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72" yWindow="2256" windowWidth="13176" windowHeight="10260" firstSheet="13" activeTab="18"/>
  </bookViews>
  <sheets>
    <sheet name="Title" sheetId="1" r:id="rId1"/>
    <sheet name="High-confidence human MITOcarta" sheetId="2" r:id="rId2"/>
    <sheet name="Metabolic enzymes, transporters" sheetId="3" r:id="rId3"/>
    <sheet name="Mito met enzymes, transporters" sheetId="4" r:id="rId4"/>
    <sheet name="MITObolome description" sheetId="6" r:id="rId5"/>
    <sheet name="MITObolome" sheetId="7" r:id="rId6"/>
    <sheet name="Library description" sheetId="8" r:id="rId7"/>
    <sheet name="Library" sheetId="9" r:id="rId8"/>
    <sheet name="Istd, vendor, LOD, LLOQ, ULOQ" sheetId="22" r:id="rId9"/>
    <sheet name="KPBS adj factors" sheetId="23" r:id="rId10"/>
    <sheet name="Whole-cell" sheetId="10" r:id="rId11"/>
    <sheet name="Matrix" sheetId="11" r:id="rId12"/>
    <sheet name="Full names of abbrv metabolites" sheetId="17" r:id="rId13"/>
    <sheet name="Highly-targeted nt scan" sheetId="21" r:id="rId14"/>
    <sheet name="Mt tRNA synthetases" sheetId="19" r:id="rId15"/>
    <sheet name="Untargeted pos-measurements" sheetId="13" r:id="rId16"/>
    <sheet name="Untargeted neg-measurements" sheetId="15" r:id="rId17"/>
    <sheet name="pos-IDs" sheetId="14" r:id="rId18"/>
    <sheet name="neg-IDs" sheetId="16" r:id="rId19"/>
  </sheets>
  <definedNames>
    <definedName name="_xlnm._FilterDatabase" localSheetId="1" hidden="1">'High-confidence human MITOcarta'!$A$2:$A$1025</definedName>
    <definedName name="_xlnm._FilterDatabase" localSheetId="8" hidden="1">'Istd, vendor, LOD, LLOQ, ULOQ'!$A$5:$I$5</definedName>
    <definedName name="_xlnm._FilterDatabase" localSheetId="9" hidden="1">'KPBS adj factors'!$C$3:$D$135</definedName>
    <definedName name="_xlnm._FilterDatabase" localSheetId="7" hidden="1">Library!$A$3:$B$135</definedName>
    <definedName name="_xlnm._FilterDatabase" localSheetId="2" hidden="1">'Metabolic enzymes, transporters'!$A$2:$A$2992</definedName>
    <definedName name="_xlnm._FilterDatabase" localSheetId="3" hidden="1">'Mito met enzymes, transporters'!$A$2:$A$481</definedName>
    <definedName name="_xlnm._FilterDatabase" localSheetId="5" hidden="1">MITObolome!$A$2:$A$348</definedName>
    <definedName name="_xlnm._FilterDatabase" localSheetId="16" hidden="1">'Untargeted neg-measurements'!$B$4:$AR$960</definedName>
    <definedName name="_xlnm._FilterDatabase" localSheetId="15" hidden="1">'Untargeted pos-measurements'!$B$4:$AR$1039</definedName>
  </definedNames>
  <calcPr calcId="145621"/>
</workbook>
</file>

<file path=xl/calcChain.xml><?xml version="1.0" encoding="utf-8"?>
<calcChain xmlns="http://schemas.openxmlformats.org/spreadsheetml/2006/main">
  <c r="D24" i="11" l="1"/>
  <c r="G30" i="11" s="1"/>
  <c r="D25" i="11"/>
  <c r="G31" i="11" s="1"/>
  <c r="D23" i="11"/>
  <c r="H29" i="11" s="1"/>
  <c r="K29" i="11"/>
  <c r="C29" i="11"/>
  <c r="C31" i="11"/>
  <c r="J29" i="11"/>
  <c r="Q29" i="11"/>
  <c r="R29" i="11"/>
  <c r="X29" i="11"/>
  <c r="Y29" i="11"/>
  <c r="AG29" i="11"/>
  <c r="AN29" i="11"/>
  <c r="AO29" i="11"/>
  <c r="AP29" i="11"/>
  <c r="AV29" i="11"/>
  <c r="BD29" i="11"/>
  <c r="BF29" i="11"/>
  <c r="BL29" i="11"/>
  <c r="BM29" i="11"/>
  <c r="BN29" i="11"/>
  <c r="BV29" i="11"/>
  <c r="CC29" i="11"/>
  <c r="CD29" i="11"/>
  <c r="CJ29" i="11"/>
  <c r="CK29" i="11"/>
  <c r="CS29" i="11"/>
  <c r="CZ29" i="11"/>
  <c r="DA29" i="11"/>
  <c r="DB29" i="11"/>
  <c r="DH29" i="11"/>
  <c r="DO29" i="11"/>
  <c r="DQ29" i="11"/>
  <c r="DW29" i="11"/>
  <c r="DX29" i="11"/>
  <c r="DY29" i="11"/>
  <c r="CP30" i="11"/>
  <c r="DF30" i="11"/>
  <c r="DU30" i="11"/>
  <c r="EC30" i="11"/>
  <c r="D31" i="11"/>
  <c r="E31" i="11"/>
  <c r="I31" i="11"/>
  <c r="L31" i="11"/>
  <c r="M31" i="11"/>
  <c r="O31" i="11"/>
  <c r="R31" i="11"/>
  <c r="U31" i="11"/>
  <c r="W31" i="11"/>
  <c r="X31" i="11"/>
  <c r="AA31" i="11"/>
  <c r="AE31" i="11"/>
  <c r="AF31" i="11"/>
  <c r="AG31" i="11"/>
  <c r="AJ31" i="11"/>
  <c r="AN31" i="11"/>
  <c r="AO31" i="11"/>
  <c r="AP31" i="11"/>
  <c r="AS31" i="11"/>
  <c r="AW31" i="11"/>
  <c r="AX31" i="11"/>
  <c r="AY31" i="11"/>
  <c r="BC31" i="11"/>
  <c r="BF31" i="11"/>
  <c r="BG31" i="11"/>
  <c r="BH31" i="11"/>
  <c r="BL31" i="11"/>
  <c r="BO31" i="11"/>
  <c r="BP31" i="11"/>
  <c r="BQ31" i="11"/>
  <c r="BU31" i="11"/>
  <c r="BX31" i="11"/>
  <c r="BY31" i="11"/>
  <c r="CA31" i="11"/>
  <c r="CD31" i="11"/>
  <c r="CF31" i="11"/>
  <c r="CG31" i="11"/>
  <c r="CI31" i="11"/>
  <c r="CJ31" i="11"/>
  <c r="CM31" i="11"/>
  <c r="CO31" i="11"/>
  <c r="CQ31" i="11"/>
  <c r="CR31" i="11"/>
  <c r="CS31" i="11"/>
  <c r="CV31" i="11"/>
  <c r="CY31" i="11"/>
  <c r="CZ31" i="11"/>
  <c r="DA31" i="11"/>
  <c r="DB31" i="11"/>
  <c r="DE31" i="11"/>
  <c r="DH31" i="11"/>
  <c r="DI31" i="11"/>
  <c r="DJ31" i="11"/>
  <c r="DK31" i="11"/>
  <c r="DO31" i="11"/>
  <c r="DQ31" i="11"/>
  <c r="DR31" i="11"/>
  <c r="DS31" i="11"/>
  <c r="DT31" i="11"/>
  <c r="DX31" i="11"/>
  <c r="DZ31" i="11"/>
  <c r="EA31" i="11"/>
  <c r="EB31" i="11"/>
  <c r="BZ30" i="11"/>
  <c r="BB30" i="11"/>
  <c r="F30" i="11"/>
  <c r="EB30" i="11"/>
  <c r="DE30" i="11"/>
  <c r="BY30" i="11"/>
  <c r="BA30" i="11"/>
  <c r="U30" i="11"/>
  <c r="E30" i="11"/>
  <c r="CF30" i="11"/>
  <c r="AZ30" i="11"/>
  <c r="AJ30" i="11"/>
  <c r="L30" i="11"/>
  <c r="DR30" i="11"/>
  <c r="DC30" i="11"/>
  <c r="CM30" i="11"/>
  <c r="BW30" i="11"/>
  <c r="AY30" i="11"/>
  <c r="AI30" i="11"/>
  <c r="S30" i="11"/>
  <c r="DQ30" i="11"/>
  <c r="BV30" i="11"/>
  <c r="C30" i="11"/>
  <c r="BR30" i="11"/>
  <c r="AT30" i="11"/>
  <c r="V30" i="11"/>
  <c r="DT30" i="11"/>
  <c r="CO30" i="11"/>
  <c r="BI30" i="11"/>
  <c r="AC30" i="11"/>
  <c r="DS30" i="11"/>
  <c r="CV30" i="11"/>
  <c r="BP30" i="11"/>
  <c r="AR30" i="11"/>
  <c r="T30" i="11"/>
  <c r="D30" i="11"/>
  <c r="CU30" i="11"/>
  <c r="CE30" i="11"/>
  <c r="BO30" i="11"/>
  <c r="BG30" i="11"/>
  <c r="AQ30" i="11"/>
  <c r="AA30" i="11"/>
  <c r="K30" i="11"/>
  <c r="DY30" i="11"/>
  <c r="DJ30" i="11"/>
  <c r="DB30" i="11"/>
  <c r="CT30" i="11"/>
  <c r="CL30" i="11"/>
  <c r="CD30" i="11"/>
  <c r="BN30" i="11"/>
  <c r="BF30" i="11"/>
  <c r="AX30" i="11"/>
  <c r="AP30" i="11"/>
  <c r="AH30" i="11"/>
  <c r="Z30" i="11"/>
  <c r="R30" i="11"/>
  <c r="J30" i="11"/>
  <c r="EC31" i="11"/>
  <c r="DM31" i="11"/>
  <c r="DF31" i="11"/>
  <c r="CX31" i="11"/>
  <c r="CP31" i="11"/>
  <c r="BR31" i="11"/>
  <c r="BB31" i="11"/>
  <c r="AT31" i="11"/>
  <c r="AL31" i="11"/>
  <c r="AD31" i="11"/>
  <c r="DX30" i="11"/>
  <c r="DP30" i="11"/>
  <c r="DI30" i="11"/>
  <c r="DA30" i="11"/>
  <c r="CS30" i="11"/>
  <c r="CK30" i="11"/>
  <c r="CC30" i="11"/>
  <c r="BU30" i="11"/>
  <c r="BM30" i="11"/>
  <c r="BE30" i="11"/>
  <c r="AW30" i="11"/>
  <c r="AO30" i="11"/>
  <c r="AG30" i="11"/>
  <c r="Y30" i="11"/>
  <c r="Q30" i="11"/>
  <c r="I30" i="11"/>
  <c r="CW30" i="11"/>
  <c r="BQ30" i="11"/>
  <c r="AS30" i="11"/>
  <c r="M30" i="11"/>
  <c r="EA30" i="11"/>
  <c r="CN30" i="11"/>
  <c r="BH30" i="11"/>
  <c r="AB30" i="11"/>
  <c r="DZ30" i="11"/>
  <c r="DW30" i="11"/>
  <c r="DO30" i="11"/>
  <c r="DH30" i="11"/>
  <c r="CZ30" i="11"/>
  <c r="CR30" i="11"/>
  <c r="CJ30" i="11"/>
  <c r="CB30" i="11"/>
  <c r="BT30" i="11"/>
  <c r="BL30" i="11"/>
  <c r="BD30" i="11"/>
  <c r="AV30" i="11"/>
  <c r="AN30" i="11"/>
  <c r="AF30" i="11"/>
  <c r="X30" i="11"/>
  <c r="P30" i="11"/>
  <c r="H30" i="11"/>
  <c r="CH30" i="11"/>
  <c r="BJ30" i="11"/>
  <c r="AL30" i="11"/>
  <c r="N30" i="11"/>
  <c r="DL30" i="11"/>
  <c r="CG30" i="11"/>
  <c r="AK30" i="11"/>
  <c r="DK30" i="11"/>
  <c r="BX30" i="11"/>
  <c r="DV30" i="11"/>
  <c r="DN30" i="11"/>
  <c r="DG30" i="11"/>
  <c r="CY30" i="11"/>
  <c r="CQ30" i="11"/>
  <c r="CI30" i="11"/>
  <c r="CA30" i="11"/>
  <c r="BS30" i="11"/>
  <c r="BK30" i="11"/>
  <c r="BC30" i="11"/>
  <c r="AU30" i="11"/>
  <c r="AM30" i="11"/>
  <c r="AE30" i="11"/>
  <c r="W30" i="11"/>
  <c r="O30" i="11"/>
  <c r="DN29" i="11"/>
  <c r="DG29" i="11"/>
  <c r="CY29" i="11"/>
  <c r="CQ29" i="11"/>
  <c r="BS29" i="11"/>
  <c r="BC29" i="11"/>
  <c r="AU29" i="11"/>
  <c r="AM29" i="11"/>
  <c r="AE29" i="11"/>
  <c r="G29" i="11"/>
  <c r="DU29" i="11"/>
  <c r="DM29" i="11"/>
  <c r="DF29" i="11"/>
  <c r="CX29" i="11"/>
  <c r="BZ29" i="11"/>
  <c r="BJ29" i="11"/>
  <c r="BB29" i="11"/>
  <c r="AT29" i="11"/>
  <c r="AL29" i="11"/>
  <c r="N29" i="11"/>
  <c r="EB29" i="11"/>
  <c r="DT29" i="11"/>
  <c r="DL29" i="11"/>
  <c r="DE29" i="11"/>
  <c r="CG29" i="11"/>
  <c r="BQ29" i="11"/>
  <c r="BI29" i="11"/>
  <c r="BA29" i="11"/>
  <c r="AS29" i="11"/>
  <c r="U29" i="11"/>
  <c r="E29" i="11"/>
  <c r="EA29" i="11"/>
  <c r="DS29" i="11"/>
  <c r="DK29" i="11"/>
  <c r="CN29" i="11"/>
  <c r="BX29" i="11"/>
  <c r="BP29" i="11"/>
  <c r="BH29" i="11"/>
  <c r="AZ29" i="11"/>
  <c r="AB29" i="11"/>
  <c r="L29" i="11"/>
  <c r="D29" i="11"/>
  <c r="DZ29" i="11"/>
  <c r="DR29" i="11"/>
  <c r="CM29" i="11"/>
  <c r="BW29" i="11"/>
  <c r="BO29" i="11"/>
  <c r="BG29" i="11"/>
  <c r="AY29" i="11"/>
  <c r="AA29" i="11"/>
  <c r="D53" i="21"/>
  <c r="D54" i="21"/>
  <c r="D52" i="21"/>
  <c r="I58" i="21"/>
  <c r="G58" i="21"/>
  <c r="J27" i="21"/>
  <c r="I27" i="21"/>
  <c r="H27" i="21"/>
  <c r="G27" i="21"/>
  <c r="F27" i="21"/>
  <c r="E27" i="21"/>
  <c r="D27" i="21"/>
  <c r="C27" i="21"/>
  <c r="J26" i="21"/>
  <c r="I26" i="21"/>
  <c r="H26" i="21"/>
  <c r="G26" i="21"/>
  <c r="F26" i="21"/>
  <c r="E26" i="21"/>
  <c r="D26" i="21"/>
  <c r="C26" i="21"/>
  <c r="J25" i="21"/>
  <c r="I25" i="21"/>
  <c r="H25" i="21"/>
  <c r="G25" i="21"/>
  <c r="F25" i="21"/>
  <c r="E25" i="21"/>
  <c r="D25" i="21"/>
  <c r="C25" i="21"/>
  <c r="E58" i="21"/>
  <c r="F58" i="21"/>
  <c r="J58" i="21"/>
  <c r="J60" i="21"/>
  <c r="C58" i="21"/>
  <c r="I59" i="21"/>
  <c r="H59" i="21"/>
  <c r="G59" i="21"/>
  <c r="D59" i="21"/>
  <c r="J59" i="21"/>
  <c r="C59" i="21"/>
  <c r="E60" i="21"/>
  <c r="D60" i="21"/>
  <c r="C60" i="21"/>
  <c r="H60" i="21"/>
  <c r="F60" i="21"/>
  <c r="G60" i="21"/>
  <c r="E59" i="21"/>
  <c r="F59" i="21"/>
  <c r="I60" i="21"/>
  <c r="H58" i="21"/>
  <c r="D58" i="21"/>
  <c r="Q960" i="15"/>
  <c r="P960" i="15"/>
  <c r="O960" i="15"/>
  <c r="Q959" i="15"/>
  <c r="P959" i="15"/>
  <c r="O959" i="15"/>
  <c r="Q958" i="15"/>
  <c r="P958" i="15"/>
  <c r="O958" i="15"/>
  <c r="Q957" i="15"/>
  <c r="P957" i="15"/>
  <c r="O957" i="15"/>
  <c r="Q956" i="15"/>
  <c r="P956" i="15"/>
  <c r="O956" i="15"/>
  <c r="Q955" i="15"/>
  <c r="P955" i="15"/>
  <c r="O955" i="15"/>
  <c r="Q954" i="15"/>
  <c r="P954" i="15"/>
  <c r="O954" i="15"/>
  <c r="Q953" i="15"/>
  <c r="P953" i="15"/>
  <c r="O953" i="15"/>
  <c r="Q952" i="15"/>
  <c r="P952" i="15"/>
  <c r="O952" i="15"/>
  <c r="Q951" i="15"/>
  <c r="P951" i="15"/>
  <c r="O951" i="15"/>
  <c r="Q950" i="15"/>
  <c r="P950" i="15"/>
  <c r="O950" i="15"/>
  <c r="Q949" i="15"/>
  <c r="P949" i="15"/>
  <c r="O949" i="15"/>
  <c r="Q948" i="15"/>
  <c r="P948" i="15"/>
  <c r="O948" i="15"/>
  <c r="Q947" i="15"/>
  <c r="P947" i="15"/>
  <c r="O947" i="15"/>
  <c r="Q946" i="15"/>
  <c r="P946" i="15"/>
  <c r="O946" i="15"/>
  <c r="Q945" i="15"/>
  <c r="P945" i="15"/>
  <c r="O945" i="15"/>
  <c r="Q944" i="15"/>
  <c r="P944" i="15"/>
  <c r="O944" i="15"/>
  <c r="Q943" i="15"/>
  <c r="P943" i="15"/>
  <c r="O943" i="15"/>
  <c r="Q942" i="15"/>
  <c r="P942" i="15"/>
  <c r="O942" i="15"/>
  <c r="Q941" i="15"/>
  <c r="P941" i="15"/>
  <c r="O941" i="15"/>
  <c r="Q940" i="15"/>
  <c r="P940" i="15"/>
  <c r="O940" i="15"/>
  <c r="Q939" i="15"/>
  <c r="P939" i="15"/>
  <c r="O939" i="15"/>
  <c r="Q938" i="15"/>
  <c r="P938" i="15"/>
  <c r="O938" i="15"/>
  <c r="Q937" i="15"/>
  <c r="P937" i="15"/>
  <c r="O937" i="15"/>
  <c r="Q936" i="15"/>
  <c r="P936" i="15"/>
  <c r="O936" i="15"/>
  <c r="Q935" i="15"/>
  <c r="P935" i="15"/>
  <c r="O935" i="15"/>
  <c r="Q934" i="15"/>
  <c r="P934" i="15"/>
  <c r="O934" i="15"/>
  <c r="Q933" i="15"/>
  <c r="P933" i="15"/>
  <c r="O933" i="15"/>
  <c r="Q932" i="15"/>
  <c r="P932" i="15"/>
  <c r="O932" i="15"/>
  <c r="Q931" i="15"/>
  <c r="P931" i="15"/>
  <c r="O931" i="15"/>
  <c r="Q930" i="15"/>
  <c r="P930" i="15"/>
  <c r="O930" i="15"/>
  <c r="Q929" i="15"/>
  <c r="P929" i="15"/>
  <c r="O929" i="15"/>
  <c r="Q928" i="15"/>
  <c r="P928" i="15"/>
  <c r="O928" i="15"/>
  <c r="Q927" i="15"/>
  <c r="P927" i="15"/>
  <c r="O927" i="15"/>
  <c r="Q926" i="15"/>
  <c r="P926" i="15"/>
  <c r="O926" i="15"/>
  <c r="Q925" i="15"/>
  <c r="P925" i="15"/>
  <c r="O925" i="15"/>
  <c r="Q924" i="15"/>
  <c r="P924" i="15"/>
  <c r="O924" i="15"/>
  <c r="Q923" i="15"/>
  <c r="P923" i="15"/>
  <c r="O923" i="15"/>
  <c r="Q922" i="15"/>
  <c r="P922" i="15"/>
  <c r="O922" i="15"/>
  <c r="Q921" i="15"/>
  <c r="P921" i="15"/>
  <c r="O921" i="15"/>
  <c r="Q920" i="15"/>
  <c r="P920" i="15"/>
  <c r="O920" i="15"/>
  <c r="Q919" i="15"/>
  <c r="P919" i="15"/>
  <c r="O919" i="15"/>
  <c r="Q918" i="15"/>
  <c r="P918" i="15"/>
  <c r="O918" i="15"/>
  <c r="Q917" i="15"/>
  <c r="P917" i="15"/>
  <c r="O917" i="15"/>
  <c r="Q916" i="15"/>
  <c r="P916" i="15"/>
  <c r="O916" i="15"/>
  <c r="Q915" i="15"/>
  <c r="P915" i="15"/>
  <c r="O915" i="15"/>
  <c r="Q914" i="15"/>
  <c r="P914" i="15"/>
  <c r="O914" i="15"/>
  <c r="Q913" i="15"/>
  <c r="P913" i="15"/>
  <c r="O913" i="15"/>
  <c r="Q912" i="15"/>
  <c r="P912" i="15"/>
  <c r="O912" i="15"/>
  <c r="Q911" i="15"/>
  <c r="P911" i="15"/>
  <c r="O911" i="15"/>
  <c r="Q910" i="15"/>
  <c r="P910" i="15"/>
  <c r="O910" i="15"/>
  <c r="Q909" i="15"/>
  <c r="P909" i="15"/>
  <c r="O909" i="15"/>
  <c r="Q908" i="15"/>
  <c r="P908" i="15"/>
  <c r="O908" i="15"/>
  <c r="Q907" i="15"/>
  <c r="P907" i="15"/>
  <c r="O907" i="15"/>
  <c r="Q906" i="15"/>
  <c r="P906" i="15"/>
  <c r="O906" i="15"/>
  <c r="Q905" i="15"/>
  <c r="P905" i="15"/>
  <c r="O905" i="15"/>
  <c r="Q904" i="15"/>
  <c r="P904" i="15"/>
  <c r="O904" i="15"/>
  <c r="Q903" i="15"/>
  <c r="P903" i="15"/>
  <c r="O903" i="15"/>
  <c r="Q902" i="15"/>
  <c r="P902" i="15"/>
  <c r="O902" i="15"/>
  <c r="Q901" i="15"/>
  <c r="P901" i="15"/>
  <c r="O901" i="15"/>
  <c r="Q900" i="15"/>
  <c r="P900" i="15"/>
  <c r="O900" i="15"/>
  <c r="Q899" i="15"/>
  <c r="P899" i="15"/>
  <c r="O899" i="15"/>
  <c r="Q898" i="15"/>
  <c r="P898" i="15"/>
  <c r="O898" i="15"/>
  <c r="Q897" i="15"/>
  <c r="P897" i="15"/>
  <c r="O897" i="15"/>
  <c r="Q896" i="15"/>
  <c r="P896" i="15"/>
  <c r="O896" i="15"/>
  <c r="Q895" i="15"/>
  <c r="P895" i="15"/>
  <c r="O895" i="15"/>
  <c r="Q894" i="15"/>
  <c r="P894" i="15"/>
  <c r="O894" i="15"/>
  <c r="Q893" i="15"/>
  <c r="P893" i="15"/>
  <c r="O893" i="15"/>
  <c r="Q892" i="15"/>
  <c r="P892" i="15"/>
  <c r="O892" i="15"/>
  <c r="Q891" i="15"/>
  <c r="P891" i="15"/>
  <c r="O891" i="15"/>
  <c r="Q890" i="15"/>
  <c r="P890" i="15"/>
  <c r="O890" i="15"/>
  <c r="Q889" i="15"/>
  <c r="P889" i="15"/>
  <c r="O889" i="15"/>
  <c r="Q888" i="15"/>
  <c r="P888" i="15"/>
  <c r="O888" i="15"/>
  <c r="Q887" i="15"/>
  <c r="P887" i="15"/>
  <c r="O887" i="15"/>
  <c r="Q886" i="15"/>
  <c r="P886" i="15"/>
  <c r="O886" i="15"/>
  <c r="Q885" i="15"/>
  <c r="P885" i="15"/>
  <c r="O885" i="15"/>
  <c r="Q884" i="15"/>
  <c r="P884" i="15"/>
  <c r="O884" i="15"/>
  <c r="Q883" i="15"/>
  <c r="P883" i="15"/>
  <c r="O883" i="15"/>
  <c r="Q882" i="15"/>
  <c r="P882" i="15"/>
  <c r="O882" i="15"/>
  <c r="Q881" i="15"/>
  <c r="P881" i="15"/>
  <c r="O881" i="15"/>
  <c r="Q880" i="15"/>
  <c r="P880" i="15"/>
  <c r="O880" i="15"/>
  <c r="Q879" i="15"/>
  <c r="P879" i="15"/>
  <c r="O879" i="15"/>
  <c r="Q878" i="15"/>
  <c r="P878" i="15"/>
  <c r="O878" i="15"/>
  <c r="Q877" i="15"/>
  <c r="P877" i="15"/>
  <c r="O877" i="15"/>
  <c r="Q876" i="15"/>
  <c r="P876" i="15"/>
  <c r="O876" i="15"/>
  <c r="Q875" i="15"/>
  <c r="P875" i="15"/>
  <c r="O875" i="15"/>
  <c r="Q874" i="15"/>
  <c r="P874" i="15"/>
  <c r="O874" i="15"/>
  <c r="Q873" i="15"/>
  <c r="P873" i="15"/>
  <c r="O873" i="15"/>
  <c r="Q872" i="15"/>
  <c r="P872" i="15"/>
  <c r="O872" i="15"/>
  <c r="Q871" i="15"/>
  <c r="P871" i="15"/>
  <c r="O871" i="15"/>
  <c r="Q870" i="15"/>
  <c r="P870" i="15"/>
  <c r="O870" i="15"/>
  <c r="Q869" i="15"/>
  <c r="P869" i="15"/>
  <c r="O869" i="15"/>
  <c r="Q868" i="15"/>
  <c r="P868" i="15"/>
  <c r="O868" i="15"/>
  <c r="Q867" i="15"/>
  <c r="P867" i="15"/>
  <c r="O867" i="15"/>
  <c r="Q866" i="15"/>
  <c r="P866" i="15"/>
  <c r="O866" i="15"/>
  <c r="Q865" i="15"/>
  <c r="P865" i="15"/>
  <c r="O865" i="15"/>
  <c r="Q864" i="15"/>
  <c r="P864" i="15"/>
  <c r="O864" i="15"/>
  <c r="Q863" i="15"/>
  <c r="P863" i="15"/>
  <c r="O863" i="15"/>
  <c r="Q862" i="15"/>
  <c r="P862" i="15"/>
  <c r="O862" i="15"/>
  <c r="Q861" i="15"/>
  <c r="P861" i="15"/>
  <c r="O861" i="15"/>
  <c r="Q860" i="15"/>
  <c r="P860" i="15"/>
  <c r="O860" i="15"/>
  <c r="Q859" i="15"/>
  <c r="P859" i="15"/>
  <c r="O859" i="15"/>
  <c r="Q858" i="15"/>
  <c r="P858" i="15"/>
  <c r="O858" i="15"/>
  <c r="Q857" i="15"/>
  <c r="P857" i="15"/>
  <c r="O857" i="15"/>
  <c r="Q856" i="15"/>
  <c r="P856" i="15"/>
  <c r="O856" i="15"/>
  <c r="Q855" i="15"/>
  <c r="P855" i="15"/>
  <c r="O855" i="15"/>
  <c r="Q854" i="15"/>
  <c r="P854" i="15"/>
  <c r="O854" i="15"/>
  <c r="Q853" i="15"/>
  <c r="P853" i="15"/>
  <c r="O853" i="15"/>
  <c r="Q852" i="15"/>
  <c r="P852" i="15"/>
  <c r="O852" i="15"/>
  <c r="Q851" i="15"/>
  <c r="P851" i="15"/>
  <c r="O851" i="15"/>
  <c r="Q850" i="15"/>
  <c r="P850" i="15"/>
  <c r="O850" i="15"/>
  <c r="Q849" i="15"/>
  <c r="P849" i="15"/>
  <c r="O849" i="15"/>
  <c r="Q848" i="15"/>
  <c r="P848" i="15"/>
  <c r="O848" i="15"/>
  <c r="Q847" i="15"/>
  <c r="P847" i="15"/>
  <c r="O847" i="15"/>
  <c r="Q846" i="15"/>
  <c r="P846" i="15"/>
  <c r="O846" i="15"/>
  <c r="Q845" i="15"/>
  <c r="P845" i="15"/>
  <c r="O845" i="15"/>
  <c r="Q844" i="15"/>
  <c r="P844" i="15"/>
  <c r="O844" i="15"/>
  <c r="Q843" i="15"/>
  <c r="P843" i="15"/>
  <c r="O843" i="15"/>
  <c r="Q842" i="15"/>
  <c r="P842" i="15"/>
  <c r="O842" i="15"/>
  <c r="Q841" i="15"/>
  <c r="P841" i="15"/>
  <c r="O841" i="15"/>
  <c r="Q840" i="15"/>
  <c r="P840" i="15"/>
  <c r="O840" i="15"/>
  <c r="Q839" i="15"/>
  <c r="P839" i="15"/>
  <c r="O839" i="15"/>
  <c r="Q838" i="15"/>
  <c r="P838" i="15"/>
  <c r="O838" i="15"/>
  <c r="Q837" i="15"/>
  <c r="P837" i="15"/>
  <c r="O837" i="15"/>
  <c r="Q836" i="15"/>
  <c r="P836" i="15"/>
  <c r="O836" i="15"/>
  <c r="Q835" i="15"/>
  <c r="P835" i="15"/>
  <c r="O835" i="15"/>
  <c r="Q834" i="15"/>
  <c r="P834" i="15"/>
  <c r="O834" i="15"/>
  <c r="Q833" i="15"/>
  <c r="P833" i="15"/>
  <c r="O833" i="15"/>
  <c r="Q832" i="15"/>
  <c r="P832" i="15"/>
  <c r="O832" i="15"/>
  <c r="Q831" i="15"/>
  <c r="P831" i="15"/>
  <c r="O831" i="15"/>
  <c r="Q830" i="15"/>
  <c r="P830" i="15"/>
  <c r="O830" i="15"/>
  <c r="Q829" i="15"/>
  <c r="P829" i="15"/>
  <c r="O829" i="15"/>
  <c r="Q828" i="15"/>
  <c r="P828" i="15"/>
  <c r="O828" i="15"/>
  <c r="Q827" i="15"/>
  <c r="P827" i="15"/>
  <c r="O827" i="15"/>
  <c r="Q826" i="15"/>
  <c r="P826" i="15"/>
  <c r="O826" i="15"/>
  <c r="Q825" i="15"/>
  <c r="P825" i="15"/>
  <c r="O825" i="15"/>
  <c r="Q824" i="15"/>
  <c r="P824" i="15"/>
  <c r="O824" i="15"/>
  <c r="Q823" i="15"/>
  <c r="P823" i="15"/>
  <c r="O823" i="15"/>
  <c r="Q822" i="15"/>
  <c r="P822" i="15"/>
  <c r="O822" i="15"/>
  <c r="Q821" i="15"/>
  <c r="P821" i="15"/>
  <c r="O821" i="15"/>
  <c r="Q820" i="15"/>
  <c r="P820" i="15"/>
  <c r="O820" i="15"/>
  <c r="Q819" i="15"/>
  <c r="P819" i="15"/>
  <c r="O819" i="15"/>
  <c r="Q818" i="15"/>
  <c r="P818" i="15"/>
  <c r="O818" i="15"/>
  <c r="Q817" i="15"/>
  <c r="P817" i="15"/>
  <c r="O817" i="15"/>
  <c r="Q816" i="15"/>
  <c r="P816" i="15"/>
  <c r="O816" i="15"/>
  <c r="Q815" i="15"/>
  <c r="P815" i="15"/>
  <c r="O815" i="15"/>
  <c r="Q814" i="15"/>
  <c r="P814" i="15"/>
  <c r="O814" i="15"/>
  <c r="Q813" i="15"/>
  <c r="P813" i="15"/>
  <c r="O813" i="15"/>
  <c r="Q812" i="15"/>
  <c r="P812" i="15"/>
  <c r="O812" i="15"/>
  <c r="Q811" i="15"/>
  <c r="P811" i="15"/>
  <c r="O811" i="15"/>
  <c r="Q810" i="15"/>
  <c r="P810" i="15"/>
  <c r="O810" i="15"/>
  <c r="Q809" i="15"/>
  <c r="P809" i="15"/>
  <c r="O809" i="15"/>
  <c r="Q808" i="15"/>
  <c r="P808" i="15"/>
  <c r="O808" i="15"/>
  <c r="Q807" i="15"/>
  <c r="P807" i="15"/>
  <c r="O807" i="15"/>
  <c r="Q806" i="15"/>
  <c r="P806" i="15"/>
  <c r="O806" i="15"/>
  <c r="Q805" i="15"/>
  <c r="P805" i="15"/>
  <c r="O805" i="15"/>
  <c r="Q804" i="15"/>
  <c r="P804" i="15"/>
  <c r="O804" i="15"/>
  <c r="Q803" i="15"/>
  <c r="P803" i="15"/>
  <c r="O803" i="15"/>
  <c r="Q802" i="15"/>
  <c r="P802" i="15"/>
  <c r="O802" i="15"/>
  <c r="Q801" i="15"/>
  <c r="P801" i="15"/>
  <c r="O801" i="15"/>
  <c r="Q800" i="15"/>
  <c r="P800" i="15"/>
  <c r="O800" i="15"/>
  <c r="Q799" i="15"/>
  <c r="P799" i="15"/>
  <c r="O799" i="15"/>
  <c r="Q798" i="15"/>
  <c r="P798" i="15"/>
  <c r="O798" i="15"/>
  <c r="Q797" i="15"/>
  <c r="P797" i="15"/>
  <c r="O797" i="15"/>
  <c r="Q796" i="15"/>
  <c r="P796" i="15"/>
  <c r="O796" i="15"/>
  <c r="Q795" i="15"/>
  <c r="P795" i="15"/>
  <c r="O795" i="15"/>
  <c r="Q794" i="15"/>
  <c r="P794" i="15"/>
  <c r="O794" i="15"/>
  <c r="Q793" i="15"/>
  <c r="P793" i="15"/>
  <c r="O793" i="15"/>
  <c r="Q792" i="15"/>
  <c r="P792" i="15"/>
  <c r="O792" i="15"/>
  <c r="Q791" i="15"/>
  <c r="P791" i="15"/>
  <c r="O791" i="15"/>
  <c r="Q790" i="15"/>
  <c r="P790" i="15"/>
  <c r="O790" i="15"/>
  <c r="Q789" i="15"/>
  <c r="P789" i="15"/>
  <c r="O789" i="15"/>
  <c r="Q788" i="15"/>
  <c r="P788" i="15"/>
  <c r="O788" i="15"/>
  <c r="Q787" i="15"/>
  <c r="P787" i="15"/>
  <c r="O787" i="15"/>
  <c r="Q786" i="15"/>
  <c r="P786" i="15"/>
  <c r="O786" i="15"/>
  <c r="Q785" i="15"/>
  <c r="P785" i="15"/>
  <c r="O785" i="15"/>
  <c r="Q784" i="15"/>
  <c r="P784" i="15"/>
  <c r="O784" i="15"/>
  <c r="Q783" i="15"/>
  <c r="P783" i="15"/>
  <c r="O783" i="15"/>
  <c r="Q782" i="15"/>
  <c r="P782" i="15"/>
  <c r="O782" i="15"/>
  <c r="Q781" i="15"/>
  <c r="P781" i="15"/>
  <c r="O781" i="15"/>
  <c r="Q780" i="15"/>
  <c r="P780" i="15"/>
  <c r="O780" i="15"/>
  <c r="Q779" i="15"/>
  <c r="P779" i="15"/>
  <c r="O779" i="15"/>
  <c r="Q778" i="15"/>
  <c r="P778" i="15"/>
  <c r="O778" i="15"/>
  <c r="Q777" i="15"/>
  <c r="P777" i="15"/>
  <c r="O777" i="15"/>
  <c r="Q776" i="15"/>
  <c r="P776" i="15"/>
  <c r="O776" i="15"/>
  <c r="Q775" i="15"/>
  <c r="P775" i="15"/>
  <c r="O775" i="15"/>
  <c r="Q774" i="15"/>
  <c r="P774" i="15"/>
  <c r="O774" i="15"/>
  <c r="Q773" i="15"/>
  <c r="P773" i="15"/>
  <c r="O773" i="15"/>
  <c r="Q772" i="15"/>
  <c r="P772" i="15"/>
  <c r="O772" i="15"/>
  <c r="Q771" i="15"/>
  <c r="P771" i="15"/>
  <c r="O771" i="15"/>
  <c r="Q770" i="15"/>
  <c r="P770" i="15"/>
  <c r="O770" i="15"/>
  <c r="Q769" i="15"/>
  <c r="P769" i="15"/>
  <c r="O769" i="15"/>
  <c r="Q768" i="15"/>
  <c r="P768" i="15"/>
  <c r="O768" i="15"/>
  <c r="Q767" i="15"/>
  <c r="P767" i="15"/>
  <c r="O767" i="15"/>
  <c r="Q766" i="15"/>
  <c r="P766" i="15"/>
  <c r="O766" i="15"/>
  <c r="Q765" i="15"/>
  <c r="P765" i="15"/>
  <c r="O765" i="15"/>
  <c r="Q764" i="15"/>
  <c r="P764" i="15"/>
  <c r="O764" i="15"/>
  <c r="Q763" i="15"/>
  <c r="P763" i="15"/>
  <c r="O763" i="15"/>
  <c r="Q762" i="15"/>
  <c r="P762" i="15"/>
  <c r="O762" i="15"/>
  <c r="Q761" i="15"/>
  <c r="P761" i="15"/>
  <c r="O761" i="15"/>
  <c r="Q760" i="15"/>
  <c r="P760" i="15"/>
  <c r="O760" i="15"/>
  <c r="Q759" i="15"/>
  <c r="P759" i="15"/>
  <c r="O759" i="15"/>
  <c r="Q758" i="15"/>
  <c r="P758" i="15"/>
  <c r="O758" i="15"/>
  <c r="Q757" i="15"/>
  <c r="P757" i="15"/>
  <c r="O757" i="15"/>
  <c r="Q756" i="15"/>
  <c r="P756" i="15"/>
  <c r="O756" i="15"/>
  <c r="Q755" i="15"/>
  <c r="P755" i="15"/>
  <c r="O755" i="15"/>
  <c r="Q754" i="15"/>
  <c r="P754" i="15"/>
  <c r="O754" i="15"/>
  <c r="Q753" i="15"/>
  <c r="P753" i="15"/>
  <c r="O753" i="15"/>
  <c r="Q752" i="15"/>
  <c r="P752" i="15"/>
  <c r="O752" i="15"/>
  <c r="Q751" i="15"/>
  <c r="P751" i="15"/>
  <c r="O751" i="15"/>
  <c r="Q750" i="15"/>
  <c r="P750" i="15"/>
  <c r="O750" i="15"/>
  <c r="Q749" i="15"/>
  <c r="P749" i="15"/>
  <c r="O749" i="15"/>
  <c r="Q748" i="15"/>
  <c r="P748" i="15"/>
  <c r="O748" i="15"/>
  <c r="Q747" i="15"/>
  <c r="P747" i="15"/>
  <c r="O747" i="15"/>
  <c r="Q746" i="15"/>
  <c r="P746" i="15"/>
  <c r="O746" i="15"/>
  <c r="Q745" i="15"/>
  <c r="P745" i="15"/>
  <c r="O745" i="15"/>
  <c r="Q744" i="15"/>
  <c r="P744" i="15"/>
  <c r="O744" i="15"/>
  <c r="Q743" i="15"/>
  <c r="P743" i="15"/>
  <c r="O743" i="15"/>
  <c r="Q742" i="15"/>
  <c r="P742" i="15"/>
  <c r="O742" i="15"/>
  <c r="Q741" i="15"/>
  <c r="P741" i="15"/>
  <c r="O741" i="15"/>
  <c r="Q740" i="15"/>
  <c r="P740" i="15"/>
  <c r="O740" i="15"/>
  <c r="Q739" i="15"/>
  <c r="P739" i="15"/>
  <c r="O739" i="15"/>
  <c r="Q738" i="15"/>
  <c r="P738" i="15"/>
  <c r="O738" i="15"/>
  <c r="Q737" i="15"/>
  <c r="P737" i="15"/>
  <c r="O737" i="15"/>
  <c r="Q736" i="15"/>
  <c r="P736" i="15"/>
  <c r="O736" i="15"/>
  <c r="Q735" i="15"/>
  <c r="P735" i="15"/>
  <c r="O735" i="15"/>
  <c r="Q734" i="15"/>
  <c r="P734" i="15"/>
  <c r="O734" i="15"/>
  <c r="Q733" i="15"/>
  <c r="P733" i="15"/>
  <c r="O733" i="15"/>
  <c r="Q732" i="15"/>
  <c r="P732" i="15"/>
  <c r="O732" i="15"/>
  <c r="Q731" i="15"/>
  <c r="P731" i="15"/>
  <c r="O731" i="15"/>
  <c r="Q730" i="15"/>
  <c r="P730" i="15"/>
  <c r="O730" i="15"/>
  <c r="Q729" i="15"/>
  <c r="P729" i="15"/>
  <c r="O729" i="15"/>
  <c r="Q728" i="15"/>
  <c r="P728" i="15"/>
  <c r="O728" i="15"/>
  <c r="Q727" i="15"/>
  <c r="P727" i="15"/>
  <c r="O727" i="15"/>
  <c r="Q726" i="15"/>
  <c r="P726" i="15"/>
  <c r="O726" i="15"/>
  <c r="Q725" i="15"/>
  <c r="P725" i="15"/>
  <c r="O725" i="15"/>
  <c r="Q724" i="15"/>
  <c r="P724" i="15"/>
  <c r="O724" i="15"/>
  <c r="Q723" i="15"/>
  <c r="P723" i="15"/>
  <c r="O723" i="15"/>
  <c r="Q722" i="15"/>
  <c r="P722" i="15"/>
  <c r="O722" i="15"/>
  <c r="Q721" i="15"/>
  <c r="P721" i="15"/>
  <c r="O721" i="15"/>
  <c r="Q720" i="15"/>
  <c r="P720" i="15"/>
  <c r="O720" i="15"/>
  <c r="Q719" i="15"/>
  <c r="P719" i="15"/>
  <c r="O719" i="15"/>
  <c r="Q718" i="15"/>
  <c r="P718" i="15"/>
  <c r="O718" i="15"/>
  <c r="Q717" i="15"/>
  <c r="P717" i="15"/>
  <c r="O717" i="15"/>
  <c r="Q716" i="15"/>
  <c r="P716" i="15"/>
  <c r="O716" i="15"/>
  <c r="Q715" i="15"/>
  <c r="P715" i="15"/>
  <c r="O715" i="15"/>
  <c r="Q714" i="15"/>
  <c r="P714" i="15"/>
  <c r="O714" i="15"/>
  <c r="Q713" i="15"/>
  <c r="P713" i="15"/>
  <c r="O713" i="15"/>
  <c r="Q712" i="15"/>
  <c r="P712" i="15"/>
  <c r="O712" i="15"/>
  <c r="Q711" i="15"/>
  <c r="P711" i="15"/>
  <c r="O711" i="15"/>
  <c r="Q710" i="15"/>
  <c r="P710" i="15"/>
  <c r="O710" i="15"/>
  <c r="Q709" i="15"/>
  <c r="P709" i="15"/>
  <c r="O709" i="15"/>
  <c r="Q708" i="15"/>
  <c r="P708" i="15"/>
  <c r="O708" i="15"/>
  <c r="Q707" i="15"/>
  <c r="P707" i="15"/>
  <c r="O707" i="15"/>
  <c r="Q706" i="15"/>
  <c r="P706" i="15"/>
  <c r="O706" i="15"/>
  <c r="Q705" i="15"/>
  <c r="P705" i="15"/>
  <c r="O705" i="15"/>
  <c r="Q704" i="15"/>
  <c r="P704" i="15"/>
  <c r="O704" i="15"/>
  <c r="Q703" i="15"/>
  <c r="P703" i="15"/>
  <c r="O703" i="15"/>
  <c r="Q702" i="15"/>
  <c r="P702" i="15"/>
  <c r="O702" i="15"/>
  <c r="Q701" i="15"/>
  <c r="P701" i="15"/>
  <c r="O701" i="15"/>
  <c r="Q700" i="15"/>
  <c r="P700" i="15"/>
  <c r="O700" i="15"/>
  <c r="Q699" i="15"/>
  <c r="P699" i="15"/>
  <c r="O699" i="15"/>
  <c r="Q698" i="15"/>
  <c r="P698" i="15"/>
  <c r="O698" i="15"/>
  <c r="Q697" i="15"/>
  <c r="P697" i="15"/>
  <c r="O697" i="15"/>
  <c r="Q696" i="15"/>
  <c r="P696" i="15"/>
  <c r="O696" i="15"/>
  <c r="Q695" i="15"/>
  <c r="P695" i="15"/>
  <c r="O695" i="15"/>
  <c r="Q694" i="15"/>
  <c r="P694" i="15"/>
  <c r="O694" i="15"/>
  <c r="Q693" i="15"/>
  <c r="P693" i="15"/>
  <c r="O693" i="15"/>
  <c r="Q692" i="15"/>
  <c r="P692" i="15"/>
  <c r="O692" i="15"/>
  <c r="Q691" i="15"/>
  <c r="P691" i="15"/>
  <c r="O691" i="15"/>
  <c r="Q690" i="15"/>
  <c r="P690" i="15"/>
  <c r="O690" i="15"/>
  <c r="Q689" i="15"/>
  <c r="P689" i="15"/>
  <c r="O689" i="15"/>
  <c r="Q688" i="15"/>
  <c r="P688" i="15"/>
  <c r="O688" i="15"/>
  <c r="Q687" i="15"/>
  <c r="P687" i="15"/>
  <c r="O687" i="15"/>
  <c r="Q686" i="15"/>
  <c r="P686" i="15"/>
  <c r="O686" i="15"/>
  <c r="Q685" i="15"/>
  <c r="P685" i="15"/>
  <c r="O685" i="15"/>
  <c r="Q684" i="15"/>
  <c r="P684" i="15"/>
  <c r="O684" i="15"/>
  <c r="Q683" i="15"/>
  <c r="P683" i="15"/>
  <c r="O683" i="15"/>
  <c r="Q682" i="15"/>
  <c r="P682" i="15"/>
  <c r="O682" i="15"/>
  <c r="Q681" i="15"/>
  <c r="P681" i="15"/>
  <c r="O681" i="15"/>
  <c r="Q680" i="15"/>
  <c r="P680" i="15"/>
  <c r="O680" i="15"/>
  <c r="Q679" i="15"/>
  <c r="P679" i="15"/>
  <c r="O679" i="15"/>
  <c r="Q678" i="15"/>
  <c r="P678" i="15"/>
  <c r="O678" i="15"/>
  <c r="Q677" i="15"/>
  <c r="P677" i="15"/>
  <c r="O677" i="15"/>
  <c r="Q676" i="15"/>
  <c r="P676" i="15"/>
  <c r="O676" i="15"/>
  <c r="Q675" i="15"/>
  <c r="P675" i="15"/>
  <c r="O675" i="15"/>
  <c r="Q674" i="15"/>
  <c r="P674" i="15"/>
  <c r="O674" i="15"/>
  <c r="Q673" i="15"/>
  <c r="P673" i="15"/>
  <c r="O673" i="15"/>
  <c r="Q672" i="15"/>
  <c r="P672" i="15"/>
  <c r="O672" i="15"/>
  <c r="Q671" i="15"/>
  <c r="P671" i="15"/>
  <c r="O671" i="15"/>
  <c r="Q670" i="15"/>
  <c r="P670" i="15"/>
  <c r="O670" i="15"/>
  <c r="Q669" i="15"/>
  <c r="P669" i="15"/>
  <c r="O669" i="15"/>
  <c r="Q668" i="15"/>
  <c r="P668" i="15"/>
  <c r="O668" i="15"/>
  <c r="Q667" i="15"/>
  <c r="P667" i="15"/>
  <c r="O667" i="15"/>
  <c r="Q666" i="15"/>
  <c r="P666" i="15"/>
  <c r="O666" i="15"/>
  <c r="Q665" i="15"/>
  <c r="P665" i="15"/>
  <c r="O665" i="15"/>
  <c r="Q664" i="15"/>
  <c r="P664" i="15"/>
  <c r="O664" i="15"/>
  <c r="Q663" i="15"/>
  <c r="P663" i="15"/>
  <c r="O663" i="15"/>
  <c r="Q662" i="15"/>
  <c r="P662" i="15"/>
  <c r="O662" i="15"/>
  <c r="Q661" i="15"/>
  <c r="P661" i="15"/>
  <c r="O661" i="15"/>
  <c r="Q660" i="15"/>
  <c r="P660" i="15"/>
  <c r="O660" i="15"/>
  <c r="Q659" i="15"/>
  <c r="P659" i="15"/>
  <c r="O659" i="15"/>
  <c r="Q658" i="15"/>
  <c r="P658" i="15"/>
  <c r="O658" i="15"/>
  <c r="Q657" i="15"/>
  <c r="P657" i="15"/>
  <c r="O657" i="15"/>
  <c r="Q656" i="15"/>
  <c r="P656" i="15"/>
  <c r="O656" i="15"/>
  <c r="Q655" i="15"/>
  <c r="P655" i="15"/>
  <c r="O655" i="15"/>
  <c r="Q654" i="15"/>
  <c r="P654" i="15"/>
  <c r="O654" i="15"/>
  <c r="Q653" i="15"/>
  <c r="P653" i="15"/>
  <c r="O653" i="15"/>
  <c r="Q652" i="15"/>
  <c r="P652" i="15"/>
  <c r="O652" i="15"/>
  <c r="Q651" i="15"/>
  <c r="P651" i="15"/>
  <c r="O651" i="15"/>
  <c r="Q650" i="15"/>
  <c r="P650" i="15"/>
  <c r="O650" i="15"/>
  <c r="Q649" i="15"/>
  <c r="P649" i="15"/>
  <c r="O649" i="15"/>
  <c r="Q648" i="15"/>
  <c r="P648" i="15"/>
  <c r="O648" i="15"/>
  <c r="Q647" i="15"/>
  <c r="P647" i="15"/>
  <c r="O647" i="15"/>
  <c r="Q646" i="15"/>
  <c r="P646" i="15"/>
  <c r="O646" i="15"/>
  <c r="Q645" i="15"/>
  <c r="P645" i="15"/>
  <c r="O645" i="15"/>
  <c r="Q644" i="15"/>
  <c r="P644" i="15"/>
  <c r="O644" i="15"/>
  <c r="Q643" i="15"/>
  <c r="P643" i="15"/>
  <c r="O643" i="15"/>
  <c r="Q642" i="15"/>
  <c r="P642" i="15"/>
  <c r="O642" i="15"/>
  <c r="Q641" i="15"/>
  <c r="P641" i="15"/>
  <c r="O641" i="15"/>
  <c r="Q640" i="15"/>
  <c r="P640" i="15"/>
  <c r="O640" i="15"/>
  <c r="Q639" i="15"/>
  <c r="P639" i="15"/>
  <c r="O639" i="15"/>
  <c r="Q638" i="15"/>
  <c r="P638" i="15"/>
  <c r="O638" i="15"/>
  <c r="Q637" i="15"/>
  <c r="P637" i="15"/>
  <c r="O637" i="15"/>
  <c r="Q636" i="15"/>
  <c r="P636" i="15"/>
  <c r="O636" i="15"/>
  <c r="Q635" i="15"/>
  <c r="P635" i="15"/>
  <c r="O635" i="15"/>
  <c r="Q634" i="15"/>
  <c r="P634" i="15"/>
  <c r="O634" i="15"/>
  <c r="Q633" i="15"/>
  <c r="P633" i="15"/>
  <c r="O633" i="15"/>
  <c r="Q632" i="15"/>
  <c r="P632" i="15"/>
  <c r="O632" i="15"/>
  <c r="Q631" i="15"/>
  <c r="P631" i="15"/>
  <c r="O631" i="15"/>
  <c r="Q630" i="15"/>
  <c r="P630" i="15"/>
  <c r="O630" i="15"/>
  <c r="Q629" i="15"/>
  <c r="P629" i="15"/>
  <c r="O629" i="15"/>
  <c r="Q628" i="15"/>
  <c r="P628" i="15"/>
  <c r="O628" i="15"/>
  <c r="Q627" i="15"/>
  <c r="P627" i="15"/>
  <c r="O627" i="15"/>
  <c r="Q626" i="15"/>
  <c r="P626" i="15"/>
  <c r="O626" i="15"/>
  <c r="Q625" i="15"/>
  <c r="P625" i="15"/>
  <c r="O625" i="15"/>
  <c r="Q624" i="15"/>
  <c r="P624" i="15"/>
  <c r="O624" i="15"/>
  <c r="Q623" i="15"/>
  <c r="P623" i="15"/>
  <c r="O623" i="15"/>
  <c r="Q622" i="15"/>
  <c r="P622" i="15"/>
  <c r="O622" i="15"/>
  <c r="Q621" i="15"/>
  <c r="P621" i="15"/>
  <c r="O621" i="15"/>
  <c r="Q620" i="15"/>
  <c r="P620" i="15"/>
  <c r="O620" i="15"/>
  <c r="Q619" i="15"/>
  <c r="P619" i="15"/>
  <c r="O619" i="15"/>
  <c r="Q618" i="15"/>
  <c r="P618" i="15"/>
  <c r="O618" i="15"/>
  <c r="Q617" i="15"/>
  <c r="P617" i="15"/>
  <c r="O617" i="15"/>
  <c r="Q616" i="15"/>
  <c r="P616" i="15"/>
  <c r="O616" i="15"/>
  <c r="Q615" i="15"/>
  <c r="P615" i="15"/>
  <c r="O615" i="15"/>
  <c r="Q614" i="15"/>
  <c r="P614" i="15"/>
  <c r="O614" i="15"/>
  <c r="Q613" i="15"/>
  <c r="P613" i="15"/>
  <c r="O613" i="15"/>
  <c r="Q612" i="15"/>
  <c r="P612" i="15"/>
  <c r="O612" i="15"/>
  <c r="Q611" i="15"/>
  <c r="P611" i="15"/>
  <c r="O611" i="15"/>
  <c r="Q610" i="15"/>
  <c r="P610" i="15"/>
  <c r="O610" i="15"/>
  <c r="Q609" i="15"/>
  <c r="P609" i="15"/>
  <c r="O609" i="15"/>
  <c r="Q608" i="15"/>
  <c r="P608" i="15"/>
  <c r="O608" i="15"/>
  <c r="Q607" i="15"/>
  <c r="P607" i="15"/>
  <c r="O607" i="15"/>
  <c r="Q606" i="15"/>
  <c r="P606" i="15"/>
  <c r="O606" i="15"/>
  <c r="Q605" i="15"/>
  <c r="P605" i="15"/>
  <c r="O605" i="15"/>
  <c r="Q604" i="15"/>
  <c r="P604" i="15"/>
  <c r="O604" i="15"/>
  <c r="Q603" i="15"/>
  <c r="P603" i="15"/>
  <c r="O603" i="15"/>
  <c r="Q602" i="15"/>
  <c r="P602" i="15"/>
  <c r="O602" i="15"/>
  <c r="Q601" i="15"/>
  <c r="P601" i="15"/>
  <c r="O601" i="15"/>
  <c r="Q600" i="15"/>
  <c r="P600" i="15"/>
  <c r="O600" i="15"/>
  <c r="Q599" i="15"/>
  <c r="P599" i="15"/>
  <c r="O599" i="15"/>
  <c r="Q598" i="15"/>
  <c r="P598" i="15"/>
  <c r="O598" i="15"/>
  <c r="Q597" i="15"/>
  <c r="P597" i="15"/>
  <c r="O597" i="15"/>
  <c r="Q596" i="15"/>
  <c r="P596" i="15"/>
  <c r="O596" i="15"/>
  <c r="Q595" i="15"/>
  <c r="P595" i="15"/>
  <c r="O595" i="15"/>
  <c r="Q594" i="15"/>
  <c r="P594" i="15"/>
  <c r="O594" i="15"/>
  <c r="Q593" i="15"/>
  <c r="P593" i="15"/>
  <c r="O593" i="15"/>
  <c r="Q592" i="15"/>
  <c r="P592" i="15"/>
  <c r="O592" i="15"/>
  <c r="Q591" i="15"/>
  <c r="P591" i="15"/>
  <c r="O591" i="15"/>
  <c r="Q590" i="15"/>
  <c r="P590" i="15"/>
  <c r="O590" i="15"/>
  <c r="Q589" i="15"/>
  <c r="P589" i="15"/>
  <c r="O589" i="15"/>
  <c r="Q588" i="15"/>
  <c r="P588" i="15"/>
  <c r="O588" i="15"/>
  <c r="Q587" i="15"/>
  <c r="P587" i="15"/>
  <c r="O587" i="15"/>
  <c r="Q586" i="15"/>
  <c r="P586" i="15"/>
  <c r="O586" i="15"/>
  <c r="Q585" i="15"/>
  <c r="P585" i="15"/>
  <c r="O585" i="15"/>
  <c r="Q584" i="15"/>
  <c r="P584" i="15"/>
  <c r="O584" i="15"/>
  <c r="Q583" i="15"/>
  <c r="P583" i="15"/>
  <c r="O583" i="15"/>
  <c r="Q582" i="15"/>
  <c r="P582" i="15"/>
  <c r="O582" i="15"/>
  <c r="Q581" i="15"/>
  <c r="P581" i="15"/>
  <c r="O581" i="15"/>
  <c r="Q580" i="15"/>
  <c r="P580" i="15"/>
  <c r="O580" i="15"/>
  <c r="Q579" i="15"/>
  <c r="P579" i="15"/>
  <c r="O579" i="15"/>
  <c r="Q578" i="15"/>
  <c r="P578" i="15"/>
  <c r="O578" i="15"/>
  <c r="Q577" i="15"/>
  <c r="P577" i="15"/>
  <c r="O577" i="15"/>
  <c r="Q576" i="15"/>
  <c r="P576" i="15"/>
  <c r="O576" i="15"/>
  <c r="Q575" i="15"/>
  <c r="P575" i="15"/>
  <c r="O575" i="15"/>
  <c r="Q574" i="15"/>
  <c r="P574" i="15"/>
  <c r="O574" i="15"/>
  <c r="Q573" i="15"/>
  <c r="P573" i="15"/>
  <c r="O573" i="15"/>
  <c r="Q572" i="15"/>
  <c r="P572" i="15"/>
  <c r="O572" i="15"/>
  <c r="Q571" i="15"/>
  <c r="P571" i="15"/>
  <c r="O571" i="15"/>
  <c r="Q570" i="15"/>
  <c r="P570" i="15"/>
  <c r="O570" i="15"/>
  <c r="Q569" i="15"/>
  <c r="P569" i="15"/>
  <c r="O569" i="15"/>
  <c r="Q568" i="15"/>
  <c r="P568" i="15"/>
  <c r="O568" i="15"/>
  <c r="Q567" i="15"/>
  <c r="P567" i="15"/>
  <c r="O567" i="15"/>
  <c r="Q566" i="15"/>
  <c r="P566" i="15"/>
  <c r="O566" i="15"/>
  <c r="Q565" i="15"/>
  <c r="P565" i="15"/>
  <c r="O565" i="15"/>
  <c r="Q564" i="15"/>
  <c r="P564" i="15"/>
  <c r="O564" i="15"/>
  <c r="Q563" i="15"/>
  <c r="P563" i="15"/>
  <c r="O563" i="15"/>
  <c r="Q562" i="15"/>
  <c r="P562" i="15"/>
  <c r="O562" i="15"/>
  <c r="Q561" i="15"/>
  <c r="P561" i="15"/>
  <c r="O561" i="15"/>
  <c r="Q560" i="15"/>
  <c r="P560" i="15"/>
  <c r="O560" i="15"/>
  <c r="Q559" i="15"/>
  <c r="P559" i="15"/>
  <c r="O559" i="15"/>
  <c r="Q558" i="15"/>
  <c r="P558" i="15"/>
  <c r="O558" i="15"/>
  <c r="Q557" i="15"/>
  <c r="P557" i="15"/>
  <c r="O557" i="15"/>
  <c r="Q556" i="15"/>
  <c r="P556" i="15"/>
  <c r="O556" i="15"/>
  <c r="Q555" i="15"/>
  <c r="P555" i="15"/>
  <c r="O555" i="15"/>
  <c r="Q554" i="15"/>
  <c r="P554" i="15"/>
  <c r="O554" i="15"/>
  <c r="Q553" i="15"/>
  <c r="P553" i="15"/>
  <c r="O553" i="15"/>
  <c r="Q552" i="15"/>
  <c r="P552" i="15"/>
  <c r="O552" i="15"/>
  <c r="Q551" i="15"/>
  <c r="P551" i="15"/>
  <c r="O551" i="15"/>
  <c r="Q550" i="15"/>
  <c r="P550" i="15"/>
  <c r="O550" i="15"/>
  <c r="Q549" i="15"/>
  <c r="P549" i="15"/>
  <c r="O549" i="15"/>
  <c r="Q548" i="15"/>
  <c r="P548" i="15"/>
  <c r="O548" i="15"/>
  <c r="Q547" i="15"/>
  <c r="P547" i="15"/>
  <c r="O547" i="15"/>
  <c r="Q546" i="15"/>
  <c r="P546" i="15"/>
  <c r="O546" i="15"/>
  <c r="Q545" i="15"/>
  <c r="P545" i="15"/>
  <c r="O545" i="15"/>
  <c r="Q544" i="15"/>
  <c r="P544" i="15"/>
  <c r="O544" i="15"/>
  <c r="Q543" i="15"/>
  <c r="P543" i="15"/>
  <c r="O543" i="15"/>
  <c r="Q542" i="15"/>
  <c r="P542" i="15"/>
  <c r="O542" i="15"/>
  <c r="Q541" i="15"/>
  <c r="P541" i="15"/>
  <c r="O541" i="15"/>
  <c r="Q540" i="15"/>
  <c r="P540" i="15"/>
  <c r="O540" i="15"/>
  <c r="Q539" i="15"/>
  <c r="P539" i="15"/>
  <c r="O539" i="15"/>
  <c r="Q538" i="15"/>
  <c r="P538" i="15"/>
  <c r="O538" i="15"/>
  <c r="Q537" i="15"/>
  <c r="P537" i="15"/>
  <c r="O537" i="15"/>
  <c r="Q536" i="15"/>
  <c r="P536" i="15"/>
  <c r="O536" i="15"/>
  <c r="Q535" i="15"/>
  <c r="P535" i="15"/>
  <c r="O535" i="15"/>
  <c r="Q534" i="15"/>
  <c r="P534" i="15"/>
  <c r="O534" i="15"/>
  <c r="Q533" i="15"/>
  <c r="P533" i="15"/>
  <c r="O533" i="15"/>
  <c r="Q532" i="15"/>
  <c r="P532" i="15"/>
  <c r="O532" i="15"/>
  <c r="Q531" i="15"/>
  <c r="P531" i="15"/>
  <c r="O531" i="15"/>
  <c r="Q530" i="15"/>
  <c r="P530" i="15"/>
  <c r="O530" i="15"/>
  <c r="Q529" i="15"/>
  <c r="P529" i="15"/>
  <c r="O529" i="15"/>
  <c r="Q528" i="15"/>
  <c r="P528" i="15"/>
  <c r="O528" i="15"/>
  <c r="Q527" i="15"/>
  <c r="P527" i="15"/>
  <c r="O527" i="15"/>
  <c r="Q526" i="15"/>
  <c r="P526" i="15"/>
  <c r="O526" i="15"/>
  <c r="Q525" i="15"/>
  <c r="P525" i="15"/>
  <c r="O525" i="15"/>
  <c r="Q524" i="15"/>
  <c r="P524" i="15"/>
  <c r="O524" i="15"/>
  <c r="Q523" i="15"/>
  <c r="P523" i="15"/>
  <c r="O523" i="15"/>
  <c r="Q522" i="15"/>
  <c r="P522" i="15"/>
  <c r="O522" i="15"/>
  <c r="Q521" i="15"/>
  <c r="P521" i="15"/>
  <c r="O521" i="15"/>
  <c r="Q520" i="15"/>
  <c r="P520" i="15"/>
  <c r="O520" i="15"/>
  <c r="Q519" i="15"/>
  <c r="P519" i="15"/>
  <c r="O519" i="15"/>
  <c r="Q518" i="15"/>
  <c r="P518" i="15"/>
  <c r="O518" i="15"/>
  <c r="Q517" i="15"/>
  <c r="P517" i="15"/>
  <c r="O517" i="15"/>
  <c r="Q516" i="15"/>
  <c r="P516" i="15"/>
  <c r="O516" i="15"/>
  <c r="Q515" i="15"/>
  <c r="P515" i="15"/>
  <c r="O515" i="15"/>
  <c r="Q514" i="15"/>
  <c r="P514" i="15"/>
  <c r="O514" i="15"/>
  <c r="Q513" i="15"/>
  <c r="P513" i="15"/>
  <c r="O513" i="15"/>
  <c r="Q512" i="15"/>
  <c r="P512" i="15"/>
  <c r="O512" i="15"/>
  <c r="Q511" i="15"/>
  <c r="P511" i="15"/>
  <c r="O511" i="15"/>
  <c r="Q510" i="15"/>
  <c r="P510" i="15"/>
  <c r="O510" i="15"/>
  <c r="Q509" i="15"/>
  <c r="P509" i="15"/>
  <c r="O509" i="15"/>
  <c r="Q508" i="15"/>
  <c r="P508" i="15"/>
  <c r="O508" i="15"/>
  <c r="Q507" i="15"/>
  <c r="P507" i="15"/>
  <c r="O507" i="15"/>
  <c r="Q506" i="15"/>
  <c r="P506" i="15"/>
  <c r="O506" i="15"/>
  <c r="Q505" i="15"/>
  <c r="P505" i="15"/>
  <c r="O505" i="15"/>
  <c r="Q504" i="15"/>
  <c r="P504" i="15"/>
  <c r="O504" i="15"/>
  <c r="Q503" i="15"/>
  <c r="P503" i="15"/>
  <c r="O503" i="15"/>
  <c r="Q502" i="15"/>
  <c r="P502" i="15"/>
  <c r="O502" i="15"/>
  <c r="Q501" i="15"/>
  <c r="P501" i="15"/>
  <c r="O501" i="15"/>
  <c r="Q500" i="15"/>
  <c r="P500" i="15"/>
  <c r="O500" i="15"/>
  <c r="Q499" i="15"/>
  <c r="P499" i="15"/>
  <c r="O499" i="15"/>
  <c r="Q498" i="15"/>
  <c r="P498" i="15"/>
  <c r="O498" i="15"/>
  <c r="Q497" i="15"/>
  <c r="P497" i="15"/>
  <c r="O497" i="15"/>
  <c r="Q496" i="15"/>
  <c r="P496" i="15"/>
  <c r="O496" i="15"/>
  <c r="Q495" i="15"/>
  <c r="P495" i="15"/>
  <c r="O495" i="15"/>
  <c r="Q494" i="15"/>
  <c r="P494" i="15"/>
  <c r="O494" i="15"/>
  <c r="Q493" i="15"/>
  <c r="P493" i="15"/>
  <c r="O493" i="15"/>
  <c r="Q492" i="15"/>
  <c r="P492" i="15"/>
  <c r="O492" i="15"/>
  <c r="Q491" i="15"/>
  <c r="P491" i="15"/>
  <c r="O491" i="15"/>
  <c r="Q490" i="15"/>
  <c r="P490" i="15"/>
  <c r="O490" i="15"/>
  <c r="Q489" i="15"/>
  <c r="P489" i="15"/>
  <c r="O489" i="15"/>
  <c r="Q488" i="15"/>
  <c r="P488" i="15"/>
  <c r="O488" i="15"/>
  <c r="Q487" i="15"/>
  <c r="P487" i="15"/>
  <c r="O487" i="15"/>
  <c r="Q486" i="15"/>
  <c r="P486" i="15"/>
  <c r="O486" i="15"/>
  <c r="Q485" i="15"/>
  <c r="P485" i="15"/>
  <c r="O485" i="15"/>
  <c r="Q484" i="15"/>
  <c r="P484" i="15"/>
  <c r="O484" i="15"/>
  <c r="Q483" i="15"/>
  <c r="P483" i="15"/>
  <c r="O483" i="15"/>
  <c r="Q482" i="15"/>
  <c r="P482" i="15"/>
  <c r="O482" i="15"/>
  <c r="Q481" i="15"/>
  <c r="P481" i="15"/>
  <c r="O481" i="15"/>
  <c r="Q480" i="15"/>
  <c r="P480" i="15"/>
  <c r="O480" i="15"/>
  <c r="Q479" i="15"/>
  <c r="P479" i="15"/>
  <c r="O479" i="15"/>
  <c r="Q478" i="15"/>
  <c r="P478" i="15"/>
  <c r="O478" i="15"/>
  <c r="Q477" i="15"/>
  <c r="P477" i="15"/>
  <c r="O477" i="15"/>
  <c r="Q476" i="15"/>
  <c r="P476" i="15"/>
  <c r="O476" i="15"/>
  <c r="Q475" i="15"/>
  <c r="P475" i="15"/>
  <c r="O475" i="15"/>
  <c r="Q474" i="15"/>
  <c r="P474" i="15"/>
  <c r="O474" i="15"/>
  <c r="Q473" i="15"/>
  <c r="P473" i="15"/>
  <c r="O473" i="15"/>
  <c r="Q472" i="15"/>
  <c r="P472" i="15"/>
  <c r="O472" i="15"/>
  <c r="Q471" i="15"/>
  <c r="P471" i="15"/>
  <c r="O471" i="15"/>
  <c r="Q470" i="15"/>
  <c r="P470" i="15"/>
  <c r="O470" i="15"/>
  <c r="Q469" i="15"/>
  <c r="P469" i="15"/>
  <c r="O469" i="15"/>
  <c r="Q468" i="15"/>
  <c r="P468" i="15"/>
  <c r="O468" i="15"/>
  <c r="Q467" i="15"/>
  <c r="P467" i="15"/>
  <c r="O467" i="15"/>
  <c r="Q466" i="15"/>
  <c r="P466" i="15"/>
  <c r="O466" i="15"/>
  <c r="Q465" i="15"/>
  <c r="P465" i="15"/>
  <c r="O465" i="15"/>
  <c r="Q464" i="15"/>
  <c r="P464" i="15"/>
  <c r="O464" i="15"/>
  <c r="Q463" i="15"/>
  <c r="P463" i="15"/>
  <c r="O463" i="15"/>
  <c r="Q462" i="15"/>
  <c r="P462" i="15"/>
  <c r="O462" i="15"/>
  <c r="Q461" i="15"/>
  <c r="P461" i="15"/>
  <c r="O461" i="15"/>
  <c r="Q460" i="15"/>
  <c r="P460" i="15"/>
  <c r="O460" i="15"/>
  <c r="Q459" i="15"/>
  <c r="P459" i="15"/>
  <c r="O459" i="15"/>
  <c r="Q458" i="15"/>
  <c r="P458" i="15"/>
  <c r="O458" i="15"/>
  <c r="Q457" i="15"/>
  <c r="P457" i="15"/>
  <c r="O457" i="15"/>
  <c r="Q456" i="15"/>
  <c r="P456" i="15"/>
  <c r="O456" i="15"/>
  <c r="Q455" i="15"/>
  <c r="P455" i="15"/>
  <c r="O455" i="15"/>
  <c r="Q454" i="15"/>
  <c r="P454" i="15"/>
  <c r="O454" i="15"/>
  <c r="Q453" i="15"/>
  <c r="P453" i="15"/>
  <c r="O453" i="15"/>
  <c r="Q452" i="15"/>
  <c r="P452" i="15"/>
  <c r="O452" i="15"/>
  <c r="Q451" i="15"/>
  <c r="P451" i="15"/>
  <c r="O451" i="15"/>
  <c r="Q450" i="15"/>
  <c r="P450" i="15"/>
  <c r="O450" i="15"/>
  <c r="Q449" i="15"/>
  <c r="P449" i="15"/>
  <c r="O449" i="15"/>
  <c r="Q448" i="15"/>
  <c r="P448" i="15"/>
  <c r="O448" i="15"/>
  <c r="Q447" i="15"/>
  <c r="P447" i="15"/>
  <c r="O447" i="15"/>
  <c r="Q446" i="15"/>
  <c r="P446" i="15"/>
  <c r="O446" i="15"/>
  <c r="Q445" i="15"/>
  <c r="P445" i="15"/>
  <c r="O445" i="15"/>
  <c r="Q444" i="15"/>
  <c r="P444" i="15"/>
  <c r="O444" i="15"/>
  <c r="Q443" i="15"/>
  <c r="P443" i="15"/>
  <c r="O443" i="15"/>
  <c r="Q442" i="15"/>
  <c r="P442" i="15"/>
  <c r="O442" i="15"/>
  <c r="Q441" i="15"/>
  <c r="P441" i="15"/>
  <c r="O441" i="15"/>
  <c r="Q440" i="15"/>
  <c r="P440" i="15"/>
  <c r="O440" i="15"/>
  <c r="Q439" i="15"/>
  <c r="P439" i="15"/>
  <c r="O439" i="15"/>
  <c r="Q438" i="15"/>
  <c r="P438" i="15"/>
  <c r="O438" i="15"/>
  <c r="Q437" i="15"/>
  <c r="P437" i="15"/>
  <c r="O437" i="15"/>
  <c r="Q436" i="15"/>
  <c r="P436" i="15"/>
  <c r="O436" i="15"/>
  <c r="Q435" i="15"/>
  <c r="P435" i="15"/>
  <c r="O435" i="15"/>
  <c r="Q434" i="15"/>
  <c r="P434" i="15"/>
  <c r="O434" i="15"/>
  <c r="Q433" i="15"/>
  <c r="P433" i="15"/>
  <c r="O433" i="15"/>
  <c r="Q432" i="15"/>
  <c r="P432" i="15"/>
  <c r="O432" i="15"/>
  <c r="Q431" i="15"/>
  <c r="P431" i="15"/>
  <c r="O431" i="15"/>
  <c r="Q430" i="15"/>
  <c r="P430" i="15"/>
  <c r="O430" i="15"/>
  <c r="Q429" i="15"/>
  <c r="P429" i="15"/>
  <c r="O429" i="15"/>
  <c r="Q428" i="15"/>
  <c r="P428" i="15"/>
  <c r="O428" i="15"/>
  <c r="Q427" i="15"/>
  <c r="P427" i="15"/>
  <c r="O427" i="15"/>
  <c r="Q426" i="15"/>
  <c r="P426" i="15"/>
  <c r="O426" i="15"/>
  <c r="Q425" i="15"/>
  <c r="P425" i="15"/>
  <c r="O425" i="15"/>
  <c r="Q424" i="15"/>
  <c r="P424" i="15"/>
  <c r="O424" i="15"/>
  <c r="Q423" i="15"/>
  <c r="P423" i="15"/>
  <c r="O423" i="15"/>
  <c r="Q422" i="15"/>
  <c r="P422" i="15"/>
  <c r="O422" i="15"/>
  <c r="Q421" i="15"/>
  <c r="P421" i="15"/>
  <c r="O421" i="15"/>
  <c r="Q420" i="15"/>
  <c r="P420" i="15"/>
  <c r="O420" i="15"/>
  <c r="Q419" i="15"/>
  <c r="P419" i="15"/>
  <c r="O419" i="15"/>
  <c r="Q418" i="15"/>
  <c r="P418" i="15"/>
  <c r="O418" i="15"/>
  <c r="Q417" i="15"/>
  <c r="P417" i="15"/>
  <c r="O417" i="15"/>
  <c r="Q416" i="15"/>
  <c r="P416" i="15"/>
  <c r="O416" i="15"/>
  <c r="Q415" i="15"/>
  <c r="P415" i="15"/>
  <c r="O415" i="15"/>
  <c r="Q414" i="15"/>
  <c r="P414" i="15"/>
  <c r="O414" i="15"/>
  <c r="Q413" i="15"/>
  <c r="P413" i="15"/>
  <c r="O413" i="15"/>
  <c r="Q412" i="15"/>
  <c r="P412" i="15"/>
  <c r="O412" i="15"/>
  <c r="Q411" i="15"/>
  <c r="P411" i="15"/>
  <c r="O411" i="15"/>
  <c r="Q410" i="15"/>
  <c r="P410" i="15"/>
  <c r="O410" i="15"/>
  <c r="Q409" i="15"/>
  <c r="P409" i="15"/>
  <c r="O409" i="15"/>
  <c r="Q408" i="15"/>
  <c r="P408" i="15"/>
  <c r="O408" i="15"/>
  <c r="Q407" i="15"/>
  <c r="P407" i="15"/>
  <c r="O407" i="15"/>
  <c r="Q406" i="15"/>
  <c r="P406" i="15"/>
  <c r="O406" i="15"/>
  <c r="Q405" i="15"/>
  <c r="P405" i="15"/>
  <c r="O405" i="15"/>
  <c r="Q404" i="15"/>
  <c r="P404" i="15"/>
  <c r="O404" i="15"/>
  <c r="Q403" i="15"/>
  <c r="P403" i="15"/>
  <c r="O403" i="15"/>
  <c r="Q402" i="15"/>
  <c r="P402" i="15"/>
  <c r="O402" i="15"/>
  <c r="Q401" i="15"/>
  <c r="P401" i="15"/>
  <c r="O401" i="15"/>
  <c r="Q400" i="15"/>
  <c r="P400" i="15"/>
  <c r="O400" i="15"/>
  <c r="Q399" i="15"/>
  <c r="P399" i="15"/>
  <c r="O399" i="15"/>
  <c r="Q398" i="15"/>
  <c r="P398" i="15"/>
  <c r="O398" i="15"/>
  <c r="Q397" i="15"/>
  <c r="P397" i="15"/>
  <c r="O397" i="15"/>
  <c r="Q396" i="15"/>
  <c r="P396" i="15"/>
  <c r="O396" i="15"/>
  <c r="Q395" i="15"/>
  <c r="P395" i="15"/>
  <c r="O395" i="15"/>
  <c r="Q394" i="15"/>
  <c r="P394" i="15"/>
  <c r="O394" i="15"/>
  <c r="Q393" i="15"/>
  <c r="P393" i="15"/>
  <c r="O393" i="15"/>
  <c r="Q392" i="15"/>
  <c r="P392" i="15"/>
  <c r="O392" i="15"/>
  <c r="Q391" i="15"/>
  <c r="P391" i="15"/>
  <c r="O391" i="15"/>
  <c r="Q390" i="15"/>
  <c r="P390" i="15"/>
  <c r="O390" i="15"/>
  <c r="Q389" i="15"/>
  <c r="P389" i="15"/>
  <c r="O389" i="15"/>
  <c r="Q388" i="15"/>
  <c r="P388" i="15"/>
  <c r="O388" i="15"/>
  <c r="Q387" i="15"/>
  <c r="P387" i="15"/>
  <c r="O387" i="15"/>
  <c r="Q386" i="15"/>
  <c r="P386" i="15"/>
  <c r="O386" i="15"/>
  <c r="Q385" i="15"/>
  <c r="P385" i="15"/>
  <c r="O385" i="15"/>
  <c r="Q384" i="15"/>
  <c r="P384" i="15"/>
  <c r="O384" i="15"/>
  <c r="Q383" i="15"/>
  <c r="P383" i="15"/>
  <c r="O383" i="15"/>
  <c r="Q382" i="15"/>
  <c r="P382" i="15"/>
  <c r="O382" i="15"/>
  <c r="Q381" i="15"/>
  <c r="P381" i="15"/>
  <c r="O381" i="15"/>
  <c r="Q380" i="15"/>
  <c r="P380" i="15"/>
  <c r="O380" i="15"/>
  <c r="Q379" i="15"/>
  <c r="P379" i="15"/>
  <c r="O379" i="15"/>
  <c r="Q378" i="15"/>
  <c r="P378" i="15"/>
  <c r="O378" i="15"/>
  <c r="Q377" i="15"/>
  <c r="P377" i="15"/>
  <c r="O377" i="15"/>
  <c r="Q376" i="15"/>
  <c r="P376" i="15"/>
  <c r="O376" i="15"/>
  <c r="Q375" i="15"/>
  <c r="P375" i="15"/>
  <c r="O375" i="15"/>
  <c r="Q374" i="15"/>
  <c r="P374" i="15"/>
  <c r="O374" i="15"/>
  <c r="Q373" i="15"/>
  <c r="P373" i="15"/>
  <c r="O373" i="15"/>
  <c r="Q372" i="15"/>
  <c r="P372" i="15"/>
  <c r="O372" i="15"/>
  <c r="Q371" i="15"/>
  <c r="P371" i="15"/>
  <c r="O371" i="15"/>
  <c r="Q370" i="15"/>
  <c r="P370" i="15"/>
  <c r="O370" i="15"/>
  <c r="Q369" i="15"/>
  <c r="P369" i="15"/>
  <c r="O369" i="15"/>
  <c r="Q368" i="15"/>
  <c r="P368" i="15"/>
  <c r="O368" i="15"/>
  <c r="Q367" i="15"/>
  <c r="P367" i="15"/>
  <c r="O367" i="15"/>
  <c r="Q366" i="15"/>
  <c r="P366" i="15"/>
  <c r="O366" i="15"/>
  <c r="Q365" i="15"/>
  <c r="P365" i="15"/>
  <c r="O365" i="15"/>
  <c r="Q364" i="15"/>
  <c r="P364" i="15"/>
  <c r="O364" i="15"/>
  <c r="Q363" i="15"/>
  <c r="P363" i="15"/>
  <c r="O363" i="15"/>
  <c r="Q362" i="15"/>
  <c r="P362" i="15"/>
  <c r="O362" i="15"/>
  <c r="Q361" i="15"/>
  <c r="P361" i="15"/>
  <c r="O361" i="15"/>
  <c r="Q360" i="15"/>
  <c r="P360" i="15"/>
  <c r="O360" i="15"/>
  <c r="Q359" i="15"/>
  <c r="P359" i="15"/>
  <c r="O359" i="15"/>
  <c r="Q358" i="15"/>
  <c r="P358" i="15"/>
  <c r="O358" i="15"/>
  <c r="Q357" i="15"/>
  <c r="P357" i="15"/>
  <c r="O357" i="15"/>
  <c r="Q356" i="15"/>
  <c r="P356" i="15"/>
  <c r="O356" i="15"/>
  <c r="Q355" i="15"/>
  <c r="P355" i="15"/>
  <c r="O355" i="15"/>
  <c r="Q354" i="15"/>
  <c r="P354" i="15"/>
  <c r="O354" i="15"/>
  <c r="Q353" i="15"/>
  <c r="P353" i="15"/>
  <c r="O353" i="15"/>
  <c r="Q352" i="15"/>
  <c r="P352" i="15"/>
  <c r="O352" i="15"/>
  <c r="Q351" i="15"/>
  <c r="P351" i="15"/>
  <c r="O351" i="15"/>
  <c r="Q350" i="15"/>
  <c r="P350" i="15"/>
  <c r="O350" i="15"/>
  <c r="Q349" i="15"/>
  <c r="P349" i="15"/>
  <c r="O349" i="15"/>
  <c r="Q348" i="15"/>
  <c r="P348" i="15"/>
  <c r="O348" i="15"/>
  <c r="Q347" i="15"/>
  <c r="P347" i="15"/>
  <c r="O347" i="15"/>
  <c r="Q346" i="15"/>
  <c r="P346" i="15"/>
  <c r="O346" i="15"/>
  <c r="Q345" i="15"/>
  <c r="P345" i="15"/>
  <c r="O345" i="15"/>
  <c r="Q344" i="15"/>
  <c r="P344" i="15"/>
  <c r="O344" i="15"/>
  <c r="Q343" i="15"/>
  <c r="P343" i="15"/>
  <c r="O343" i="15"/>
  <c r="Q342" i="15"/>
  <c r="P342" i="15"/>
  <c r="O342" i="15"/>
  <c r="Q341" i="15"/>
  <c r="P341" i="15"/>
  <c r="O341" i="15"/>
  <c r="Q340" i="15"/>
  <c r="P340" i="15"/>
  <c r="O340" i="15"/>
  <c r="Q339" i="15"/>
  <c r="P339" i="15"/>
  <c r="O339" i="15"/>
  <c r="Q338" i="15"/>
  <c r="P338" i="15"/>
  <c r="O338" i="15"/>
  <c r="Q337" i="15"/>
  <c r="P337" i="15"/>
  <c r="O337" i="15"/>
  <c r="Q336" i="15"/>
  <c r="P336" i="15"/>
  <c r="O336" i="15"/>
  <c r="Q335" i="15"/>
  <c r="P335" i="15"/>
  <c r="O335" i="15"/>
  <c r="Q334" i="15"/>
  <c r="P334" i="15"/>
  <c r="O334" i="15"/>
  <c r="Q333" i="15"/>
  <c r="P333" i="15"/>
  <c r="O333" i="15"/>
  <c r="Q332" i="15"/>
  <c r="P332" i="15"/>
  <c r="O332" i="15"/>
  <c r="Q331" i="15"/>
  <c r="P331" i="15"/>
  <c r="O331" i="15"/>
  <c r="Q330" i="15"/>
  <c r="P330" i="15"/>
  <c r="O330" i="15"/>
  <c r="Q329" i="15"/>
  <c r="P329" i="15"/>
  <c r="O329" i="15"/>
  <c r="Q328" i="15"/>
  <c r="P328" i="15"/>
  <c r="O328" i="15"/>
  <c r="Q327" i="15"/>
  <c r="P327" i="15"/>
  <c r="O327" i="15"/>
  <c r="Q326" i="15"/>
  <c r="P326" i="15"/>
  <c r="O326" i="15"/>
  <c r="Q325" i="15"/>
  <c r="P325" i="15"/>
  <c r="O325" i="15"/>
  <c r="Q324" i="15"/>
  <c r="P324" i="15"/>
  <c r="O324" i="15"/>
  <c r="Q323" i="15"/>
  <c r="P323" i="15"/>
  <c r="O323" i="15"/>
  <c r="Q322" i="15"/>
  <c r="P322" i="15"/>
  <c r="O322" i="15"/>
  <c r="Q321" i="15"/>
  <c r="P321" i="15"/>
  <c r="O321" i="15"/>
  <c r="Q320" i="15"/>
  <c r="P320" i="15"/>
  <c r="O320" i="15"/>
  <c r="Q319" i="15"/>
  <c r="P319" i="15"/>
  <c r="O319" i="15"/>
  <c r="Q318" i="15"/>
  <c r="P318" i="15"/>
  <c r="O318" i="15"/>
  <c r="Q317" i="15"/>
  <c r="P317" i="15"/>
  <c r="O317" i="15"/>
  <c r="Q316" i="15"/>
  <c r="P316" i="15"/>
  <c r="O316" i="15"/>
  <c r="Q315" i="15"/>
  <c r="P315" i="15"/>
  <c r="O315" i="15"/>
  <c r="Q314" i="15"/>
  <c r="P314" i="15"/>
  <c r="O314" i="15"/>
  <c r="Q313" i="15"/>
  <c r="P313" i="15"/>
  <c r="O313" i="15"/>
  <c r="Q312" i="15"/>
  <c r="P312" i="15"/>
  <c r="O312" i="15"/>
  <c r="Q311" i="15"/>
  <c r="P311" i="15"/>
  <c r="O311" i="15"/>
  <c r="Q310" i="15"/>
  <c r="P310" i="15"/>
  <c r="O310" i="15"/>
  <c r="Q309" i="15"/>
  <c r="P309" i="15"/>
  <c r="O309" i="15"/>
  <c r="Q308" i="15"/>
  <c r="P308" i="15"/>
  <c r="O308" i="15"/>
  <c r="Q307" i="15"/>
  <c r="P307" i="15"/>
  <c r="O307" i="15"/>
  <c r="Q306" i="15"/>
  <c r="P306" i="15"/>
  <c r="O306" i="15"/>
  <c r="Q305" i="15"/>
  <c r="P305" i="15"/>
  <c r="O305" i="15"/>
  <c r="Q304" i="15"/>
  <c r="P304" i="15"/>
  <c r="O304" i="15"/>
  <c r="Q303" i="15"/>
  <c r="P303" i="15"/>
  <c r="O303" i="15"/>
  <c r="Q302" i="15"/>
  <c r="P302" i="15"/>
  <c r="O302" i="15"/>
  <c r="Q301" i="15"/>
  <c r="P301" i="15"/>
  <c r="O301" i="15"/>
  <c r="Q300" i="15"/>
  <c r="P300" i="15"/>
  <c r="O300" i="15"/>
  <c r="Q299" i="15"/>
  <c r="P299" i="15"/>
  <c r="O299" i="15"/>
  <c r="Q298" i="15"/>
  <c r="P298" i="15"/>
  <c r="O298" i="15"/>
  <c r="Q297" i="15"/>
  <c r="P297" i="15"/>
  <c r="O297" i="15"/>
  <c r="Q296" i="15"/>
  <c r="P296" i="15"/>
  <c r="O296" i="15"/>
  <c r="Q295" i="15"/>
  <c r="P295" i="15"/>
  <c r="O295" i="15"/>
  <c r="Q294" i="15"/>
  <c r="P294" i="15"/>
  <c r="O294" i="15"/>
  <c r="Q293" i="15"/>
  <c r="P293" i="15"/>
  <c r="O293" i="15"/>
  <c r="Q292" i="15"/>
  <c r="P292" i="15"/>
  <c r="O292" i="15"/>
  <c r="Q291" i="15"/>
  <c r="P291" i="15"/>
  <c r="O291" i="15"/>
  <c r="Q290" i="15"/>
  <c r="P290" i="15"/>
  <c r="O290" i="15"/>
  <c r="Q289" i="15"/>
  <c r="P289" i="15"/>
  <c r="O289" i="15"/>
  <c r="Q288" i="15"/>
  <c r="P288" i="15"/>
  <c r="O288" i="15"/>
  <c r="Q287" i="15"/>
  <c r="P287" i="15"/>
  <c r="O287" i="15"/>
  <c r="Q286" i="15"/>
  <c r="P286" i="15"/>
  <c r="O286" i="15"/>
  <c r="Q285" i="15"/>
  <c r="P285" i="15"/>
  <c r="O285" i="15"/>
  <c r="Q284" i="15"/>
  <c r="P284" i="15"/>
  <c r="O284" i="15"/>
  <c r="Q283" i="15"/>
  <c r="P283" i="15"/>
  <c r="O283" i="15"/>
  <c r="Q282" i="15"/>
  <c r="P282" i="15"/>
  <c r="O282" i="15"/>
  <c r="Q281" i="15"/>
  <c r="P281" i="15"/>
  <c r="O281" i="15"/>
  <c r="Q280" i="15"/>
  <c r="P280" i="15"/>
  <c r="O280" i="15"/>
  <c r="Q279" i="15"/>
  <c r="P279" i="15"/>
  <c r="O279" i="15"/>
  <c r="Q278" i="15"/>
  <c r="P278" i="15"/>
  <c r="O278" i="15"/>
  <c r="Q277" i="15"/>
  <c r="P277" i="15"/>
  <c r="O277" i="15"/>
  <c r="Q276" i="15"/>
  <c r="P276" i="15"/>
  <c r="O276" i="15"/>
  <c r="Q275" i="15"/>
  <c r="P275" i="15"/>
  <c r="O275" i="15"/>
  <c r="Q274" i="15"/>
  <c r="P274" i="15"/>
  <c r="O274" i="15"/>
  <c r="Q273" i="15"/>
  <c r="P273" i="15"/>
  <c r="O273" i="15"/>
  <c r="Q272" i="15"/>
  <c r="P272" i="15"/>
  <c r="O272" i="15"/>
  <c r="Q271" i="15"/>
  <c r="P271" i="15"/>
  <c r="O271" i="15"/>
  <c r="Q270" i="15"/>
  <c r="P270" i="15"/>
  <c r="O270" i="15"/>
  <c r="Q269" i="15"/>
  <c r="P269" i="15"/>
  <c r="O269" i="15"/>
  <c r="Q268" i="15"/>
  <c r="P268" i="15"/>
  <c r="O268" i="15"/>
  <c r="Q267" i="15"/>
  <c r="P267" i="15"/>
  <c r="O267" i="15"/>
  <c r="Q266" i="15"/>
  <c r="P266" i="15"/>
  <c r="O266" i="15"/>
  <c r="Q265" i="15"/>
  <c r="P265" i="15"/>
  <c r="O265" i="15"/>
  <c r="Q264" i="15"/>
  <c r="P264" i="15"/>
  <c r="O264" i="15"/>
  <c r="Q263" i="15"/>
  <c r="P263" i="15"/>
  <c r="O263" i="15"/>
  <c r="Q262" i="15"/>
  <c r="P262" i="15"/>
  <c r="O262" i="15"/>
  <c r="Q261" i="15"/>
  <c r="P261" i="15"/>
  <c r="O261" i="15"/>
  <c r="Q260" i="15"/>
  <c r="P260" i="15"/>
  <c r="O260" i="15"/>
  <c r="Q259" i="15"/>
  <c r="P259" i="15"/>
  <c r="O259" i="15"/>
  <c r="Q258" i="15"/>
  <c r="P258" i="15"/>
  <c r="O258" i="15"/>
  <c r="Q257" i="15"/>
  <c r="P257" i="15"/>
  <c r="O257" i="15"/>
  <c r="Q256" i="15"/>
  <c r="P256" i="15"/>
  <c r="O256" i="15"/>
  <c r="Q255" i="15"/>
  <c r="P255" i="15"/>
  <c r="O255" i="15"/>
  <c r="Q254" i="15"/>
  <c r="P254" i="15"/>
  <c r="O254" i="15"/>
  <c r="Q253" i="15"/>
  <c r="P253" i="15"/>
  <c r="O253" i="15"/>
  <c r="Q252" i="15"/>
  <c r="P252" i="15"/>
  <c r="O252" i="15"/>
  <c r="Q251" i="15"/>
  <c r="P251" i="15"/>
  <c r="O251" i="15"/>
  <c r="Q250" i="15"/>
  <c r="P250" i="15"/>
  <c r="O250" i="15"/>
  <c r="Q249" i="15"/>
  <c r="P249" i="15"/>
  <c r="O249" i="15"/>
  <c r="Q248" i="15"/>
  <c r="P248" i="15"/>
  <c r="O248" i="15"/>
  <c r="Q247" i="15"/>
  <c r="P247" i="15"/>
  <c r="O247" i="15"/>
  <c r="Q246" i="15"/>
  <c r="P246" i="15"/>
  <c r="O246" i="15"/>
  <c r="Q245" i="15"/>
  <c r="P245" i="15"/>
  <c r="O245" i="15"/>
  <c r="Q244" i="15"/>
  <c r="P244" i="15"/>
  <c r="O244" i="15"/>
  <c r="Q243" i="15"/>
  <c r="P243" i="15"/>
  <c r="O243" i="15"/>
  <c r="Q242" i="15"/>
  <c r="P242" i="15"/>
  <c r="O242" i="15"/>
  <c r="Q241" i="15"/>
  <c r="P241" i="15"/>
  <c r="O241" i="15"/>
  <c r="Q240" i="15"/>
  <c r="P240" i="15"/>
  <c r="O240" i="15"/>
  <c r="Q239" i="15"/>
  <c r="P239" i="15"/>
  <c r="O239" i="15"/>
  <c r="Q238" i="15"/>
  <c r="P238" i="15"/>
  <c r="O238" i="15"/>
  <c r="Q237" i="15"/>
  <c r="P237" i="15"/>
  <c r="O237" i="15"/>
  <c r="Q236" i="15"/>
  <c r="P236" i="15"/>
  <c r="O236" i="15"/>
  <c r="Q235" i="15"/>
  <c r="P235" i="15"/>
  <c r="O235" i="15"/>
  <c r="Q234" i="15"/>
  <c r="P234" i="15"/>
  <c r="O234" i="15"/>
  <c r="Q233" i="15"/>
  <c r="P233" i="15"/>
  <c r="O233" i="15"/>
  <c r="Q232" i="15"/>
  <c r="P232" i="15"/>
  <c r="O232" i="15"/>
  <c r="Q231" i="15"/>
  <c r="P231" i="15"/>
  <c r="O231" i="15"/>
  <c r="Q230" i="15"/>
  <c r="P230" i="15"/>
  <c r="O230" i="15"/>
  <c r="Q229" i="15"/>
  <c r="P229" i="15"/>
  <c r="O229" i="15"/>
  <c r="Q228" i="15"/>
  <c r="P228" i="15"/>
  <c r="O228" i="15"/>
  <c r="Q227" i="15"/>
  <c r="P227" i="15"/>
  <c r="O227" i="15"/>
  <c r="Q226" i="15"/>
  <c r="P226" i="15"/>
  <c r="O226" i="15"/>
  <c r="Q225" i="15"/>
  <c r="P225" i="15"/>
  <c r="O225" i="15"/>
  <c r="Q224" i="15"/>
  <c r="P224" i="15"/>
  <c r="O224" i="15"/>
  <c r="Q223" i="15"/>
  <c r="P223" i="15"/>
  <c r="O223" i="15"/>
  <c r="Q222" i="15"/>
  <c r="P222" i="15"/>
  <c r="O222" i="15"/>
  <c r="Q221" i="15"/>
  <c r="P221" i="15"/>
  <c r="O221" i="15"/>
  <c r="Q220" i="15"/>
  <c r="P220" i="15"/>
  <c r="O220" i="15"/>
  <c r="Q219" i="15"/>
  <c r="P219" i="15"/>
  <c r="O219" i="15"/>
  <c r="Q218" i="15"/>
  <c r="P218" i="15"/>
  <c r="O218" i="15"/>
  <c r="Q217" i="15"/>
  <c r="P217" i="15"/>
  <c r="O217" i="15"/>
  <c r="Q216" i="15"/>
  <c r="P216" i="15"/>
  <c r="O216" i="15"/>
  <c r="Q215" i="15"/>
  <c r="P215" i="15"/>
  <c r="O215" i="15"/>
  <c r="Q214" i="15"/>
  <c r="P214" i="15"/>
  <c r="O214" i="15"/>
  <c r="Q213" i="15"/>
  <c r="P213" i="15"/>
  <c r="O213" i="15"/>
  <c r="Q212" i="15"/>
  <c r="P212" i="15"/>
  <c r="O212" i="15"/>
  <c r="Q211" i="15"/>
  <c r="P211" i="15"/>
  <c r="O211" i="15"/>
  <c r="Q210" i="15"/>
  <c r="P210" i="15"/>
  <c r="O210" i="15"/>
  <c r="Q209" i="15"/>
  <c r="P209" i="15"/>
  <c r="O209" i="15"/>
  <c r="Q208" i="15"/>
  <c r="P208" i="15"/>
  <c r="O208" i="15"/>
  <c r="Q207" i="15"/>
  <c r="P207" i="15"/>
  <c r="O207" i="15"/>
  <c r="Q206" i="15"/>
  <c r="P206" i="15"/>
  <c r="O206" i="15"/>
  <c r="Q205" i="15"/>
  <c r="P205" i="15"/>
  <c r="O205" i="15"/>
  <c r="Q204" i="15"/>
  <c r="P204" i="15"/>
  <c r="O204" i="15"/>
  <c r="Q203" i="15"/>
  <c r="P203" i="15"/>
  <c r="O203" i="15"/>
  <c r="Q202" i="15"/>
  <c r="P202" i="15"/>
  <c r="O202" i="15"/>
  <c r="Q201" i="15"/>
  <c r="P201" i="15"/>
  <c r="O201" i="15"/>
  <c r="Q200" i="15"/>
  <c r="P200" i="15"/>
  <c r="O200" i="15"/>
  <c r="Q199" i="15"/>
  <c r="P199" i="15"/>
  <c r="O199" i="15"/>
  <c r="Q198" i="15"/>
  <c r="P198" i="15"/>
  <c r="O198" i="15"/>
  <c r="Q197" i="15"/>
  <c r="P197" i="15"/>
  <c r="O197" i="15"/>
  <c r="Q196" i="15"/>
  <c r="P196" i="15"/>
  <c r="O196" i="15"/>
  <c r="Q195" i="15"/>
  <c r="P195" i="15"/>
  <c r="O195" i="15"/>
  <c r="Q194" i="15"/>
  <c r="P194" i="15"/>
  <c r="O194" i="15"/>
  <c r="Q193" i="15"/>
  <c r="P193" i="15"/>
  <c r="O193" i="15"/>
  <c r="Q192" i="15"/>
  <c r="P192" i="15"/>
  <c r="O192" i="15"/>
  <c r="Q191" i="15"/>
  <c r="P191" i="15"/>
  <c r="O191" i="15"/>
  <c r="Q190" i="15"/>
  <c r="P190" i="15"/>
  <c r="O190" i="15"/>
  <c r="Q189" i="15"/>
  <c r="P189" i="15"/>
  <c r="O189" i="15"/>
  <c r="Q188" i="15"/>
  <c r="P188" i="15"/>
  <c r="O188" i="15"/>
  <c r="Q187" i="15"/>
  <c r="P187" i="15"/>
  <c r="O187" i="15"/>
  <c r="Q186" i="15"/>
  <c r="P186" i="15"/>
  <c r="O186" i="15"/>
  <c r="Q185" i="15"/>
  <c r="P185" i="15"/>
  <c r="O185" i="15"/>
  <c r="Q184" i="15"/>
  <c r="P184" i="15"/>
  <c r="O184" i="15"/>
  <c r="Q183" i="15"/>
  <c r="P183" i="15"/>
  <c r="O183" i="15"/>
  <c r="Q182" i="15"/>
  <c r="P182" i="15"/>
  <c r="O182" i="15"/>
  <c r="Q181" i="15"/>
  <c r="P181" i="15"/>
  <c r="O181" i="15"/>
  <c r="Q180" i="15"/>
  <c r="P180" i="15"/>
  <c r="O180" i="15"/>
  <c r="Q179" i="15"/>
  <c r="P179" i="15"/>
  <c r="O179" i="15"/>
  <c r="Q178" i="15"/>
  <c r="P178" i="15"/>
  <c r="O178" i="15"/>
  <c r="Q177" i="15"/>
  <c r="P177" i="15"/>
  <c r="O177" i="15"/>
  <c r="Q176" i="15"/>
  <c r="P176" i="15"/>
  <c r="O176" i="15"/>
  <c r="Q175" i="15"/>
  <c r="P175" i="15"/>
  <c r="O175" i="15"/>
  <c r="Q174" i="15"/>
  <c r="P174" i="15"/>
  <c r="O174" i="15"/>
  <c r="Q173" i="15"/>
  <c r="P173" i="15"/>
  <c r="O173" i="15"/>
  <c r="Q172" i="15"/>
  <c r="P172" i="15"/>
  <c r="O172" i="15"/>
  <c r="Q171" i="15"/>
  <c r="P171" i="15"/>
  <c r="O171" i="15"/>
  <c r="Q170" i="15"/>
  <c r="P170" i="15"/>
  <c r="O170" i="15"/>
  <c r="Q169" i="15"/>
  <c r="P169" i="15"/>
  <c r="O169" i="15"/>
  <c r="Q168" i="15"/>
  <c r="P168" i="15"/>
  <c r="O168" i="15"/>
  <c r="Q167" i="15"/>
  <c r="P167" i="15"/>
  <c r="O167" i="15"/>
  <c r="Q166" i="15"/>
  <c r="P166" i="15"/>
  <c r="O166" i="15"/>
  <c r="Q165" i="15"/>
  <c r="P165" i="15"/>
  <c r="O165" i="15"/>
  <c r="Q164" i="15"/>
  <c r="P164" i="15"/>
  <c r="O164" i="15"/>
  <c r="Q163" i="15"/>
  <c r="P163" i="15"/>
  <c r="O163" i="15"/>
  <c r="Q162" i="15"/>
  <c r="P162" i="15"/>
  <c r="O162" i="15"/>
  <c r="Q161" i="15"/>
  <c r="P161" i="15"/>
  <c r="O161" i="15"/>
  <c r="Q160" i="15"/>
  <c r="P160" i="15"/>
  <c r="O160" i="15"/>
  <c r="Q159" i="15"/>
  <c r="P159" i="15"/>
  <c r="O159" i="15"/>
  <c r="Q158" i="15"/>
  <c r="P158" i="15"/>
  <c r="O158" i="15"/>
  <c r="Q157" i="15"/>
  <c r="P157" i="15"/>
  <c r="O157" i="15"/>
  <c r="Q156" i="15"/>
  <c r="P156" i="15"/>
  <c r="O156" i="15"/>
  <c r="Q155" i="15"/>
  <c r="P155" i="15"/>
  <c r="O155" i="15"/>
  <c r="Q154" i="15"/>
  <c r="P154" i="15"/>
  <c r="O154" i="15"/>
  <c r="Q153" i="15"/>
  <c r="P153" i="15"/>
  <c r="O153" i="15"/>
  <c r="Q152" i="15"/>
  <c r="P152" i="15"/>
  <c r="O152" i="15"/>
  <c r="Q151" i="15"/>
  <c r="P151" i="15"/>
  <c r="O151" i="15"/>
  <c r="Q150" i="15"/>
  <c r="P150" i="15"/>
  <c r="O150" i="15"/>
  <c r="Q149" i="15"/>
  <c r="P149" i="15"/>
  <c r="O149" i="15"/>
  <c r="Q148" i="15"/>
  <c r="P148" i="15"/>
  <c r="O148" i="15"/>
  <c r="Q147" i="15"/>
  <c r="P147" i="15"/>
  <c r="O147" i="15"/>
  <c r="Q146" i="15"/>
  <c r="P146" i="15"/>
  <c r="O146" i="15"/>
  <c r="Q145" i="15"/>
  <c r="P145" i="15"/>
  <c r="O145" i="15"/>
  <c r="Q144" i="15"/>
  <c r="P144" i="15"/>
  <c r="O144" i="15"/>
  <c r="Q143" i="15"/>
  <c r="P143" i="15"/>
  <c r="O143" i="15"/>
  <c r="Q142" i="15"/>
  <c r="P142" i="15"/>
  <c r="O142" i="15"/>
  <c r="Q141" i="15"/>
  <c r="P141" i="15"/>
  <c r="O141" i="15"/>
  <c r="Q140" i="15"/>
  <c r="P140" i="15"/>
  <c r="O140" i="15"/>
  <c r="Q139" i="15"/>
  <c r="P139" i="15"/>
  <c r="O139" i="15"/>
  <c r="Q138" i="15"/>
  <c r="P138" i="15"/>
  <c r="O138" i="15"/>
  <c r="Q137" i="15"/>
  <c r="P137" i="15"/>
  <c r="O137" i="15"/>
  <c r="Q136" i="15"/>
  <c r="P136" i="15"/>
  <c r="O136" i="15"/>
  <c r="Q135" i="15"/>
  <c r="P135" i="15"/>
  <c r="O135" i="15"/>
  <c r="Q134" i="15"/>
  <c r="P134" i="15"/>
  <c r="O134" i="15"/>
  <c r="Q133" i="15"/>
  <c r="P133" i="15"/>
  <c r="O133" i="15"/>
  <c r="Q132" i="15"/>
  <c r="P132" i="15"/>
  <c r="O132" i="15"/>
  <c r="Q131" i="15"/>
  <c r="P131" i="15"/>
  <c r="O131" i="15"/>
  <c r="Q130" i="15"/>
  <c r="P130" i="15"/>
  <c r="O130" i="15"/>
  <c r="Q129" i="15"/>
  <c r="P129" i="15"/>
  <c r="O129" i="15"/>
  <c r="Q128" i="15"/>
  <c r="P128" i="15"/>
  <c r="O128" i="15"/>
  <c r="Q127" i="15"/>
  <c r="P127" i="15"/>
  <c r="O127" i="15"/>
  <c r="Q126" i="15"/>
  <c r="P126" i="15"/>
  <c r="O126" i="15"/>
  <c r="Q125" i="15"/>
  <c r="P125" i="15"/>
  <c r="O125" i="15"/>
  <c r="Q124" i="15"/>
  <c r="P124" i="15"/>
  <c r="O124" i="15"/>
  <c r="Q123" i="15"/>
  <c r="P123" i="15"/>
  <c r="O123" i="15"/>
  <c r="Q122" i="15"/>
  <c r="P122" i="15"/>
  <c r="O122" i="15"/>
  <c r="Q121" i="15"/>
  <c r="P121" i="15"/>
  <c r="O121" i="15"/>
  <c r="Q120" i="15"/>
  <c r="P120" i="15"/>
  <c r="O120" i="15"/>
  <c r="Q119" i="15"/>
  <c r="P119" i="15"/>
  <c r="O119" i="15"/>
  <c r="Q118" i="15"/>
  <c r="P118" i="15"/>
  <c r="O118" i="15"/>
  <c r="Q117" i="15"/>
  <c r="P117" i="15"/>
  <c r="O117" i="15"/>
  <c r="Q116" i="15"/>
  <c r="P116" i="15"/>
  <c r="O116" i="15"/>
  <c r="Q115" i="15"/>
  <c r="P115" i="15"/>
  <c r="O115" i="15"/>
  <c r="Q114" i="15"/>
  <c r="P114" i="15"/>
  <c r="O114" i="15"/>
  <c r="Q113" i="15"/>
  <c r="P113" i="15"/>
  <c r="O113" i="15"/>
  <c r="Q112" i="15"/>
  <c r="P112" i="15"/>
  <c r="O112" i="15"/>
  <c r="Q111" i="15"/>
  <c r="P111" i="15"/>
  <c r="O111" i="15"/>
  <c r="Q110" i="15"/>
  <c r="P110" i="15"/>
  <c r="O110" i="15"/>
  <c r="Q109" i="15"/>
  <c r="P109" i="15"/>
  <c r="O109" i="15"/>
  <c r="Q108" i="15"/>
  <c r="P108" i="15"/>
  <c r="O108" i="15"/>
  <c r="Q107" i="15"/>
  <c r="P107" i="15"/>
  <c r="O107" i="15"/>
  <c r="Q106" i="15"/>
  <c r="P106" i="15"/>
  <c r="O106" i="15"/>
  <c r="Q105" i="15"/>
  <c r="P105" i="15"/>
  <c r="O105" i="15"/>
  <c r="Q104" i="15"/>
  <c r="P104" i="15"/>
  <c r="O104" i="15"/>
  <c r="Q103" i="15"/>
  <c r="P103" i="15"/>
  <c r="O103" i="15"/>
  <c r="Q102" i="15"/>
  <c r="P102" i="15"/>
  <c r="O102" i="15"/>
  <c r="Q101" i="15"/>
  <c r="P101" i="15"/>
  <c r="O101" i="15"/>
  <c r="Q100" i="15"/>
  <c r="P100" i="15"/>
  <c r="O100" i="15"/>
  <c r="Q99" i="15"/>
  <c r="P99" i="15"/>
  <c r="O99" i="15"/>
  <c r="Q98" i="15"/>
  <c r="P98" i="15"/>
  <c r="O98" i="15"/>
  <c r="Q97" i="15"/>
  <c r="P97" i="15"/>
  <c r="O97" i="15"/>
  <c r="Q96" i="15"/>
  <c r="P96" i="15"/>
  <c r="O96" i="15"/>
  <c r="Q95" i="15"/>
  <c r="P95" i="15"/>
  <c r="O95" i="15"/>
  <c r="Q94" i="15"/>
  <c r="P94" i="15"/>
  <c r="O94" i="15"/>
  <c r="Q93" i="15"/>
  <c r="P93" i="15"/>
  <c r="O93" i="15"/>
  <c r="Q92" i="15"/>
  <c r="P92" i="15"/>
  <c r="O92" i="15"/>
  <c r="Q91" i="15"/>
  <c r="P91" i="15"/>
  <c r="O91" i="15"/>
  <c r="Q90" i="15"/>
  <c r="P90" i="15"/>
  <c r="O90" i="15"/>
  <c r="Q89" i="15"/>
  <c r="P89" i="15"/>
  <c r="O89" i="15"/>
  <c r="Q88" i="15"/>
  <c r="P88" i="15"/>
  <c r="O88" i="15"/>
  <c r="Q87" i="15"/>
  <c r="P87" i="15"/>
  <c r="O87" i="15"/>
  <c r="Q86" i="15"/>
  <c r="P86" i="15"/>
  <c r="O86" i="15"/>
  <c r="Q85" i="15"/>
  <c r="P85" i="15"/>
  <c r="O85" i="15"/>
  <c r="Q84" i="15"/>
  <c r="P84" i="15"/>
  <c r="O84" i="15"/>
  <c r="Q83" i="15"/>
  <c r="P83" i="15"/>
  <c r="O83" i="15"/>
  <c r="Q82" i="15"/>
  <c r="P82" i="15"/>
  <c r="O82" i="15"/>
  <c r="Q81" i="15"/>
  <c r="P81" i="15"/>
  <c r="O81" i="15"/>
  <c r="Q80" i="15"/>
  <c r="P80" i="15"/>
  <c r="O80" i="15"/>
  <c r="Q79" i="15"/>
  <c r="P79" i="15"/>
  <c r="O79" i="15"/>
  <c r="Q78" i="15"/>
  <c r="P78" i="15"/>
  <c r="O78" i="15"/>
  <c r="Q77" i="15"/>
  <c r="P77" i="15"/>
  <c r="O77" i="15"/>
  <c r="Q76" i="15"/>
  <c r="P76" i="15"/>
  <c r="O76" i="15"/>
  <c r="Q75" i="15"/>
  <c r="P75" i="15"/>
  <c r="O75" i="15"/>
  <c r="Q74" i="15"/>
  <c r="P74" i="15"/>
  <c r="O74" i="15"/>
  <c r="Q73" i="15"/>
  <c r="P73" i="15"/>
  <c r="O73" i="15"/>
  <c r="Q72" i="15"/>
  <c r="P72" i="15"/>
  <c r="O72" i="15"/>
  <c r="Q71" i="15"/>
  <c r="P71" i="15"/>
  <c r="O71" i="15"/>
  <c r="Q70" i="15"/>
  <c r="P70" i="15"/>
  <c r="O70" i="15"/>
  <c r="Q69" i="15"/>
  <c r="P69" i="15"/>
  <c r="O69" i="15"/>
  <c r="Q68" i="15"/>
  <c r="P68" i="15"/>
  <c r="O68" i="15"/>
  <c r="Q67" i="15"/>
  <c r="P67" i="15"/>
  <c r="O67" i="15"/>
  <c r="Q66" i="15"/>
  <c r="P66" i="15"/>
  <c r="O66" i="15"/>
  <c r="Q65" i="15"/>
  <c r="P65" i="15"/>
  <c r="O65" i="15"/>
  <c r="Q64" i="15"/>
  <c r="P64" i="15"/>
  <c r="O64" i="15"/>
  <c r="Q63" i="15"/>
  <c r="P63" i="15"/>
  <c r="O63" i="15"/>
  <c r="Q62" i="15"/>
  <c r="P62" i="15"/>
  <c r="O62" i="15"/>
  <c r="Q61" i="15"/>
  <c r="P61" i="15"/>
  <c r="O61" i="15"/>
  <c r="Q60" i="15"/>
  <c r="P60" i="15"/>
  <c r="O60" i="15"/>
  <c r="Q59" i="15"/>
  <c r="P59" i="15"/>
  <c r="O59" i="15"/>
  <c r="Q58" i="15"/>
  <c r="P58" i="15"/>
  <c r="O58" i="15"/>
  <c r="Q57" i="15"/>
  <c r="P57" i="15"/>
  <c r="O57" i="15"/>
  <c r="Q56" i="15"/>
  <c r="P56" i="15"/>
  <c r="O56" i="15"/>
  <c r="Q55" i="15"/>
  <c r="P55" i="15"/>
  <c r="O55" i="15"/>
  <c r="Q54" i="15"/>
  <c r="P54" i="15"/>
  <c r="O54" i="15"/>
  <c r="Q53" i="15"/>
  <c r="P53" i="15"/>
  <c r="O53" i="15"/>
  <c r="Q52" i="15"/>
  <c r="P52" i="15"/>
  <c r="O52" i="15"/>
  <c r="Q51" i="15"/>
  <c r="P51" i="15"/>
  <c r="O51" i="15"/>
  <c r="Q50" i="15"/>
  <c r="P50" i="15"/>
  <c r="O50" i="15"/>
  <c r="Q49" i="15"/>
  <c r="P49" i="15"/>
  <c r="O49" i="15"/>
  <c r="Q48" i="15"/>
  <c r="P48" i="15"/>
  <c r="O48" i="15"/>
  <c r="Q47" i="15"/>
  <c r="P47" i="15"/>
  <c r="O47" i="15"/>
  <c r="Q46" i="15"/>
  <c r="P46" i="15"/>
  <c r="O46" i="15"/>
  <c r="Q45" i="15"/>
  <c r="P45" i="15"/>
  <c r="O45" i="15"/>
  <c r="Q44" i="15"/>
  <c r="P44" i="15"/>
  <c r="O44" i="15"/>
  <c r="Q43" i="15"/>
  <c r="P43" i="15"/>
  <c r="O43" i="15"/>
  <c r="Q42" i="15"/>
  <c r="P42" i="15"/>
  <c r="O42" i="15"/>
  <c r="Q41" i="15"/>
  <c r="P41" i="15"/>
  <c r="O41" i="15"/>
  <c r="Q40" i="15"/>
  <c r="P40" i="15"/>
  <c r="O40" i="15"/>
  <c r="Q39" i="15"/>
  <c r="P39" i="15"/>
  <c r="O39" i="15"/>
  <c r="Q38" i="15"/>
  <c r="P38" i="15"/>
  <c r="O38" i="15"/>
  <c r="Q37" i="15"/>
  <c r="P37" i="15"/>
  <c r="O37" i="15"/>
  <c r="Q36" i="15"/>
  <c r="P36" i="15"/>
  <c r="O36" i="15"/>
  <c r="Q35" i="15"/>
  <c r="P35" i="15"/>
  <c r="O35" i="15"/>
  <c r="Q34" i="15"/>
  <c r="P34" i="15"/>
  <c r="O34" i="15"/>
  <c r="Q33" i="15"/>
  <c r="P33" i="15"/>
  <c r="O33" i="15"/>
  <c r="Q32" i="15"/>
  <c r="P32" i="15"/>
  <c r="O32" i="15"/>
  <c r="Q31" i="15"/>
  <c r="P31" i="15"/>
  <c r="O31" i="15"/>
  <c r="Q30" i="15"/>
  <c r="P30" i="15"/>
  <c r="O30" i="15"/>
  <c r="Q29" i="15"/>
  <c r="P29" i="15"/>
  <c r="O29" i="15"/>
  <c r="Q28" i="15"/>
  <c r="P28" i="15"/>
  <c r="O28" i="15"/>
  <c r="Q27" i="15"/>
  <c r="P27" i="15"/>
  <c r="O27" i="15"/>
  <c r="Q26" i="15"/>
  <c r="P26" i="15"/>
  <c r="O26" i="15"/>
  <c r="Q25" i="15"/>
  <c r="P25" i="15"/>
  <c r="O25" i="15"/>
  <c r="Q24" i="15"/>
  <c r="P24" i="15"/>
  <c r="O24" i="15"/>
  <c r="Q23" i="15"/>
  <c r="P23" i="15"/>
  <c r="O23" i="15"/>
  <c r="Q22" i="15"/>
  <c r="P22" i="15"/>
  <c r="O22" i="15"/>
  <c r="Q21" i="15"/>
  <c r="P21" i="15"/>
  <c r="O21" i="15"/>
  <c r="Q20" i="15"/>
  <c r="P20" i="15"/>
  <c r="O20" i="15"/>
  <c r="Q19" i="15"/>
  <c r="P19" i="15"/>
  <c r="O19" i="15"/>
  <c r="Q18" i="15"/>
  <c r="P18" i="15"/>
  <c r="O18" i="15"/>
  <c r="Q17" i="15"/>
  <c r="P17" i="15"/>
  <c r="O17" i="15"/>
  <c r="Q16" i="15"/>
  <c r="P16" i="15"/>
  <c r="O16" i="15"/>
  <c r="Q15" i="15"/>
  <c r="P15" i="15"/>
  <c r="O15" i="15"/>
  <c r="Q14" i="15"/>
  <c r="P14" i="15"/>
  <c r="O14" i="15"/>
  <c r="Q13" i="15"/>
  <c r="P13" i="15"/>
  <c r="O13" i="15"/>
  <c r="Q12" i="15"/>
  <c r="P12" i="15"/>
  <c r="O12" i="15"/>
  <c r="Q11" i="15"/>
  <c r="P11" i="15"/>
  <c r="O11" i="15"/>
  <c r="Q10" i="15"/>
  <c r="P10" i="15"/>
  <c r="O10" i="15"/>
  <c r="Q9" i="15"/>
  <c r="P9" i="15"/>
  <c r="O9" i="15"/>
  <c r="Q8" i="15"/>
  <c r="P8" i="15"/>
  <c r="O8" i="15"/>
  <c r="Q7" i="15"/>
  <c r="P7" i="15"/>
  <c r="O7" i="15"/>
  <c r="Q6" i="15"/>
  <c r="P6" i="15"/>
  <c r="O6" i="15"/>
  <c r="Q5" i="15"/>
  <c r="P5" i="15"/>
  <c r="O5" i="15"/>
  <c r="Q1039" i="13"/>
  <c r="P1039" i="13"/>
  <c r="O1039" i="13"/>
  <c r="Q1038" i="13"/>
  <c r="P1038" i="13"/>
  <c r="O1038" i="13"/>
  <c r="Q1037" i="13"/>
  <c r="P1037" i="13"/>
  <c r="O1037" i="13"/>
  <c r="Q1036" i="13"/>
  <c r="P1036" i="13"/>
  <c r="O1036" i="13"/>
  <c r="Q1035" i="13"/>
  <c r="P1035" i="13"/>
  <c r="O1035" i="13"/>
  <c r="Q1034" i="13"/>
  <c r="P1034" i="13"/>
  <c r="O1034" i="13"/>
  <c r="Q1033" i="13"/>
  <c r="P1033" i="13"/>
  <c r="O1033" i="13"/>
  <c r="Q1032" i="13"/>
  <c r="P1032" i="13"/>
  <c r="O1032" i="13"/>
  <c r="Q1031" i="13"/>
  <c r="P1031" i="13"/>
  <c r="O1031" i="13"/>
  <c r="Q1030" i="13"/>
  <c r="P1030" i="13"/>
  <c r="O1030" i="13"/>
  <c r="Q1029" i="13"/>
  <c r="P1029" i="13"/>
  <c r="O1029" i="13"/>
  <c r="Q1028" i="13"/>
  <c r="P1028" i="13"/>
  <c r="O1028" i="13"/>
  <c r="Q1027" i="13"/>
  <c r="P1027" i="13"/>
  <c r="O1027" i="13"/>
  <c r="Q1026" i="13"/>
  <c r="P1026" i="13"/>
  <c r="O1026" i="13"/>
  <c r="Q1025" i="13"/>
  <c r="P1025" i="13"/>
  <c r="O1025" i="13"/>
  <c r="Q1024" i="13"/>
  <c r="P1024" i="13"/>
  <c r="O1024" i="13"/>
  <c r="Q1023" i="13"/>
  <c r="P1023" i="13"/>
  <c r="O1023" i="13"/>
  <c r="Q1022" i="13"/>
  <c r="P1022" i="13"/>
  <c r="O1022" i="13"/>
  <c r="Q1021" i="13"/>
  <c r="P1021" i="13"/>
  <c r="O1021" i="13"/>
  <c r="Q1020" i="13"/>
  <c r="P1020" i="13"/>
  <c r="O1020" i="13"/>
  <c r="Q1019" i="13"/>
  <c r="P1019" i="13"/>
  <c r="O1019" i="13"/>
  <c r="Q1018" i="13"/>
  <c r="P1018" i="13"/>
  <c r="O1018" i="13"/>
  <c r="Q1017" i="13"/>
  <c r="P1017" i="13"/>
  <c r="O1017" i="13"/>
  <c r="Q1016" i="13"/>
  <c r="P1016" i="13"/>
  <c r="O1016" i="13"/>
  <c r="Q1015" i="13"/>
  <c r="P1015" i="13"/>
  <c r="O1015" i="13"/>
  <c r="Q1014" i="13"/>
  <c r="P1014" i="13"/>
  <c r="O1014" i="13"/>
  <c r="Q1013" i="13"/>
  <c r="P1013" i="13"/>
  <c r="O1013" i="13"/>
  <c r="Q1012" i="13"/>
  <c r="P1012" i="13"/>
  <c r="O1012" i="13"/>
  <c r="Q1011" i="13"/>
  <c r="P1011" i="13"/>
  <c r="O1011" i="13"/>
  <c r="Q1010" i="13"/>
  <c r="P1010" i="13"/>
  <c r="O1010" i="13"/>
  <c r="Q1009" i="13"/>
  <c r="P1009" i="13"/>
  <c r="O1009" i="13"/>
  <c r="Q1008" i="13"/>
  <c r="P1008" i="13"/>
  <c r="O1008" i="13"/>
  <c r="Q1007" i="13"/>
  <c r="P1007" i="13"/>
  <c r="O1007" i="13"/>
  <c r="Q1006" i="13"/>
  <c r="P1006" i="13"/>
  <c r="O1006" i="13"/>
  <c r="Q1005" i="13"/>
  <c r="P1005" i="13"/>
  <c r="O1005" i="13"/>
  <c r="Q1004" i="13"/>
  <c r="P1004" i="13"/>
  <c r="O1004" i="13"/>
  <c r="Q1003" i="13"/>
  <c r="P1003" i="13"/>
  <c r="O1003" i="13"/>
  <c r="Q1002" i="13"/>
  <c r="P1002" i="13"/>
  <c r="O1002" i="13"/>
  <c r="Q1001" i="13"/>
  <c r="P1001" i="13"/>
  <c r="O1001" i="13"/>
  <c r="Q1000" i="13"/>
  <c r="P1000" i="13"/>
  <c r="O1000" i="13"/>
  <c r="Q999" i="13"/>
  <c r="P999" i="13"/>
  <c r="O999" i="13"/>
  <c r="Q998" i="13"/>
  <c r="P998" i="13"/>
  <c r="O998" i="13"/>
  <c r="Q997" i="13"/>
  <c r="P997" i="13"/>
  <c r="O997" i="13"/>
  <c r="Q996" i="13"/>
  <c r="P996" i="13"/>
  <c r="O996" i="13"/>
  <c r="Q995" i="13"/>
  <c r="P995" i="13"/>
  <c r="O995" i="13"/>
  <c r="Q994" i="13"/>
  <c r="P994" i="13"/>
  <c r="O994" i="13"/>
  <c r="Q993" i="13"/>
  <c r="P993" i="13"/>
  <c r="O993" i="13"/>
  <c r="Q992" i="13"/>
  <c r="P992" i="13"/>
  <c r="O992" i="13"/>
  <c r="Q991" i="13"/>
  <c r="P991" i="13"/>
  <c r="O991" i="13"/>
  <c r="Q990" i="13"/>
  <c r="P990" i="13"/>
  <c r="O990" i="13"/>
  <c r="Q989" i="13"/>
  <c r="P989" i="13"/>
  <c r="O989" i="13"/>
  <c r="Q988" i="13"/>
  <c r="P988" i="13"/>
  <c r="O988" i="13"/>
  <c r="Q987" i="13"/>
  <c r="P987" i="13"/>
  <c r="O987" i="13"/>
  <c r="Q986" i="13"/>
  <c r="P986" i="13"/>
  <c r="O986" i="13"/>
  <c r="Q985" i="13"/>
  <c r="P985" i="13"/>
  <c r="O985" i="13"/>
  <c r="Q984" i="13"/>
  <c r="P984" i="13"/>
  <c r="O984" i="13"/>
  <c r="Q983" i="13"/>
  <c r="P983" i="13"/>
  <c r="O983" i="13"/>
  <c r="Q982" i="13"/>
  <c r="P982" i="13"/>
  <c r="O982" i="13"/>
  <c r="Q981" i="13"/>
  <c r="P981" i="13"/>
  <c r="O981" i="13"/>
  <c r="Q980" i="13"/>
  <c r="P980" i="13"/>
  <c r="O980" i="13"/>
  <c r="Q979" i="13"/>
  <c r="P979" i="13"/>
  <c r="O979" i="13"/>
  <c r="Q978" i="13"/>
  <c r="P978" i="13"/>
  <c r="O978" i="13"/>
  <c r="Q977" i="13"/>
  <c r="P977" i="13"/>
  <c r="O977" i="13"/>
  <c r="Q976" i="13"/>
  <c r="P976" i="13"/>
  <c r="O976" i="13"/>
  <c r="Q975" i="13"/>
  <c r="P975" i="13"/>
  <c r="O975" i="13"/>
  <c r="Q974" i="13"/>
  <c r="P974" i="13"/>
  <c r="O974" i="13"/>
  <c r="Q973" i="13"/>
  <c r="P973" i="13"/>
  <c r="O973" i="13"/>
  <c r="Q972" i="13"/>
  <c r="P972" i="13"/>
  <c r="O972" i="13"/>
  <c r="Q971" i="13"/>
  <c r="P971" i="13"/>
  <c r="O971" i="13"/>
  <c r="Q970" i="13"/>
  <c r="P970" i="13"/>
  <c r="O970" i="13"/>
  <c r="Q969" i="13"/>
  <c r="P969" i="13"/>
  <c r="O969" i="13"/>
  <c r="Q968" i="13"/>
  <c r="P968" i="13"/>
  <c r="O968" i="13"/>
  <c r="Q967" i="13"/>
  <c r="P967" i="13"/>
  <c r="O967" i="13"/>
  <c r="Q966" i="13"/>
  <c r="P966" i="13"/>
  <c r="O966" i="13"/>
  <c r="Q965" i="13"/>
  <c r="P965" i="13"/>
  <c r="O965" i="13"/>
  <c r="Q964" i="13"/>
  <c r="P964" i="13"/>
  <c r="O964" i="13"/>
  <c r="Q963" i="13"/>
  <c r="P963" i="13"/>
  <c r="O963" i="13"/>
  <c r="Q962" i="13"/>
  <c r="P962" i="13"/>
  <c r="O962" i="13"/>
  <c r="Q961" i="13"/>
  <c r="P961" i="13"/>
  <c r="O961" i="13"/>
  <c r="Q960" i="13"/>
  <c r="P960" i="13"/>
  <c r="O960" i="13"/>
  <c r="Q959" i="13"/>
  <c r="P959" i="13"/>
  <c r="O959" i="13"/>
  <c r="Q958" i="13"/>
  <c r="P958" i="13"/>
  <c r="O958" i="13"/>
  <c r="Q957" i="13"/>
  <c r="P957" i="13"/>
  <c r="O957" i="13"/>
  <c r="Q956" i="13"/>
  <c r="P956" i="13"/>
  <c r="O956" i="13"/>
  <c r="Q955" i="13"/>
  <c r="P955" i="13"/>
  <c r="O955" i="13"/>
  <c r="Q954" i="13"/>
  <c r="P954" i="13"/>
  <c r="O954" i="13"/>
  <c r="Q953" i="13"/>
  <c r="P953" i="13"/>
  <c r="O953" i="13"/>
  <c r="Q952" i="13"/>
  <c r="P952" i="13"/>
  <c r="O952" i="13"/>
  <c r="Q951" i="13"/>
  <c r="P951" i="13"/>
  <c r="O951" i="13"/>
  <c r="Q950" i="13"/>
  <c r="P950" i="13"/>
  <c r="O950" i="13"/>
  <c r="Q949" i="13"/>
  <c r="P949" i="13"/>
  <c r="O949" i="13"/>
  <c r="Q948" i="13"/>
  <c r="P948" i="13"/>
  <c r="O948" i="13"/>
  <c r="Q947" i="13"/>
  <c r="P947" i="13"/>
  <c r="O947" i="13"/>
  <c r="Q946" i="13"/>
  <c r="P946" i="13"/>
  <c r="O946" i="13"/>
  <c r="Q945" i="13"/>
  <c r="P945" i="13"/>
  <c r="O945" i="13"/>
  <c r="Q944" i="13"/>
  <c r="P944" i="13"/>
  <c r="O944" i="13"/>
  <c r="Q943" i="13"/>
  <c r="P943" i="13"/>
  <c r="O943" i="13"/>
  <c r="Q942" i="13"/>
  <c r="P942" i="13"/>
  <c r="O942" i="13"/>
  <c r="Q941" i="13"/>
  <c r="P941" i="13"/>
  <c r="O941" i="13"/>
  <c r="Q940" i="13"/>
  <c r="P940" i="13"/>
  <c r="O940" i="13"/>
  <c r="Q939" i="13"/>
  <c r="P939" i="13"/>
  <c r="O939" i="13"/>
  <c r="Q938" i="13"/>
  <c r="P938" i="13"/>
  <c r="O938" i="13"/>
  <c r="Q937" i="13"/>
  <c r="P937" i="13"/>
  <c r="O937" i="13"/>
  <c r="Q936" i="13"/>
  <c r="P936" i="13"/>
  <c r="O936" i="13"/>
  <c r="Q935" i="13"/>
  <c r="P935" i="13"/>
  <c r="O935" i="13"/>
  <c r="Q934" i="13"/>
  <c r="P934" i="13"/>
  <c r="O934" i="13"/>
  <c r="Q933" i="13"/>
  <c r="P933" i="13"/>
  <c r="O933" i="13"/>
  <c r="Q932" i="13"/>
  <c r="P932" i="13"/>
  <c r="O932" i="13"/>
  <c r="Q931" i="13"/>
  <c r="P931" i="13"/>
  <c r="O931" i="13"/>
  <c r="Q930" i="13"/>
  <c r="P930" i="13"/>
  <c r="O930" i="13"/>
  <c r="Q929" i="13"/>
  <c r="P929" i="13"/>
  <c r="O929" i="13"/>
  <c r="Q928" i="13"/>
  <c r="P928" i="13"/>
  <c r="O928" i="13"/>
  <c r="Q927" i="13"/>
  <c r="P927" i="13"/>
  <c r="O927" i="13"/>
  <c r="Q926" i="13"/>
  <c r="P926" i="13"/>
  <c r="O926" i="13"/>
  <c r="Q925" i="13"/>
  <c r="P925" i="13"/>
  <c r="O925" i="13"/>
  <c r="Q924" i="13"/>
  <c r="P924" i="13"/>
  <c r="O924" i="13"/>
  <c r="Q923" i="13"/>
  <c r="P923" i="13"/>
  <c r="O923" i="13"/>
  <c r="Q922" i="13"/>
  <c r="P922" i="13"/>
  <c r="O922" i="13"/>
  <c r="Q921" i="13"/>
  <c r="P921" i="13"/>
  <c r="O921" i="13"/>
  <c r="Q920" i="13"/>
  <c r="P920" i="13"/>
  <c r="O920" i="13"/>
  <c r="Q919" i="13"/>
  <c r="P919" i="13"/>
  <c r="O919" i="13"/>
  <c r="Q918" i="13"/>
  <c r="P918" i="13"/>
  <c r="O918" i="13"/>
  <c r="Q917" i="13"/>
  <c r="P917" i="13"/>
  <c r="O917" i="13"/>
  <c r="Q916" i="13"/>
  <c r="P916" i="13"/>
  <c r="O916" i="13"/>
  <c r="Q915" i="13"/>
  <c r="P915" i="13"/>
  <c r="O915" i="13"/>
  <c r="Q914" i="13"/>
  <c r="P914" i="13"/>
  <c r="O914" i="13"/>
  <c r="Q913" i="13"/>
  <c r="P913" i="13"/>
  <c r="O913" i="13"/>
  <c r="Q912" i="13"/>
  <c r="P912" i="13"/>
  <c r="O912" i="13"/>
  <c r="Q911" i="13"/>
  <c r="P911" i="13"/>
  <c r="O911" i="13"/>
  <c r="Q910" i="13"/>
  <c r="P910" i="13"/>
  <c r="O910" i="13"/>
  <c r="Q909" i="13"/>
  <c r="P909" i="13"/>
  <c r="O909" i="13"/>
  <c r="Q908" i="13"/>
  <c r="P908" i="13"/>
  <c r="O908" i="13"/>
  <c r="Q907" i="13"/>
  <c r="P907" i="13"/>
  <c r="O907" i="13"/>
  <c r="Q906" i="13"/>
  <c r="P906" i="13"/>
  <c r="O906" i="13"/>
  <c r="Q905" i="13"/>
  <c r="P905" i="13"/>
  <c r="O905" i="13"/>
  <c r="Q904" i="13"/>
  <c r="P904" i="13"/>
  <c r="O904" i="13"/>
  <c r="Q903" i="13"/>
  <c r="P903" i="13"/>
  <c r="O903" i="13"/>
  <c r="Q902" i="13"/>
  <c r="P902" i="13"/>
  <c r="O902" i="13"/>
  <c r="Q901" i="13"/>
  <c r="P901" i="13"/>
  <c r="O901" i="13"/>
  <c r="Q900" i="13"/>
  <c r="P900" i="13"/>
  <c r="O900" i="13"/>
  <c r="Q899" i="13"/>
  <c r="P899" i="13"/>
  <c r="O899" i="13"/>
  <c r="Q898" i="13"/>
  <c r="P898" i="13"/>
  <c r="O898" i="13"/>
  <c r="Q897" i="13"/>
  <c r="P897" i="13"/>
  <c r="O897" i="13"/>
  <c r="Q896" i="13"/>
  <c r="P896" i="13"/>
  <c r="O896" i="13"/>
  <c r="Q895" i="13"/>
  <c r="P895" i="13"/>
  <c r="O895" i="13"/>
  <c r="Q894" i="13"/>
  <c r="P894" i="13"/>
  <c r="O894" i="13"/>
  <c r="Q893" i="13"/>
  <c r="P893" i="13"/>
  <c r="O893" i="13"/>
  <c r="Q892" i="13"/>
  <c r="P892" i="13"/>
  <c r="O892" i="13"/>
  <c r="Q891" i="13"/>
  <c r="P891" i="13"/>
  <c r="O891" i="13"/>
  <c r="Q890" i="13"/>
  <c r="P890" i="13"/>
  <c r="O890" i="13"/>
  <c r="Q889" i="13"/>
  <c r="P889" i="13"/>
  <c r="O889" i="13"/>
  <c r="Q888" i="13"/>
  <c r="P888" i="13"/>
  <c r="O888" i="13"/>
  <c r="Q887" i="13"/>
  <c r="P887" i="13"/>
  <c r="O887" i="13"/>
  <c r="Q886" i="13"/>
  <c r="P886" i="13"/>
  <c r="O886" i="13"/>
  <c r="Q885" i="13"/>
  <c r="P885" i="13"/>
  <c r="O885" i="13"/>
  <c r="Q884" i="13"/>
  <c r="P884" i="13"/>
  <c r="O884" i="13"/>
  <c r="Q883" i="13"/>
  <c r="P883" i="13"/>
  <c r="O883" i="13"/>
  <c r="Q882" i="13"/>
  <c r="P882" i="13"/>
  <c r="O882" i="13"/>
  <c r="Q881" i="13"/>
  <c r="P881" i="13"/>
  <c r="O881" i="13"/>
  <c r="Q880" i="13"/>
  <c r="P880" i="13"/>
  <c r="O880" i="13"/>
  <c r="Q879" i="13"/>
  <c r="P879" i="13"/>
  <c r="O879" i="13"/>
  <c r="Q878" i="13"/>
  <c r="P878" i="13"/>
  <c r="O878" i="13"/>
  <c r="Q877" i="13"/>
  <c r="P877" i="13"/>
  <c r="O877" i="13"/>
  <c r="Q876" i="13"/>
  <c r="P876" i="13"/>
  <c r="O876" i="13"/>
  <c r="Q875" i="13"/>
  <c r="P875" i="13"/>
  <c r="O875" i="13"/>
  <c r="Q874" i="13"/>
  <c r="P874" i="13"/>
  <c r="O874" i="13"/>
  <c r="Q873" i="13"/>
  <c r="P873" i="13"/>
  <c r="O873" i="13"/>
  <c r="Q872" i="13"/>
  <c r="P872" i="13"/>
  <c r="O872" i="13"/>
  <c r="Q871" i="13"/>
  <c r="P871" i="13"/>
  <c r="O871" i="13"/>
  <c r="Q870" i="13"/>
  <c r="P870" i="13"/>
  <c r="O870" i="13"/>
  <c r="Q869" i="13"/>
  <c r="P869" i="13"/>
  <c r="O869" i="13"/>
  <c r="Q868" i="13"/>
  <c r="P868" i="13"/>
  <c r="O868" i="13"/>
  <c r="Q867" i="13"/>
  <c r="P867" i="13"/>
  <c r="O867" i="13"/>
  <c r="Q866" i="13"/>
  <c r="P866" i="13"/>
  <c r="O866" i="13"/>
  <c r="Q865" i="13"/>
  <c r="P865" i="13"/>
  <c r="O865" i="13"/>
  <c r="Q864" i="13"/>
  <c r="P864" i="13"/>
  <c r="O864" i="13"/>
  <c r="Q863" i="13"/>
  <c r="P863" i="13"/>
  <c r="O863" i="13"/>
  <c r="Q862" i="13"/>
  <c r="P862" i="13"/>
  <c r="O862" i="13"/>
  <c r="Q861" i="13"/>
  <c r="P861" i="13"/>
  <c r="O861" i="13"/>
  <c r="Q860" i="13"/>
  <c r="P860" i="13"/>
  <c r="O860" i="13"/>
  <c r="Q859" i="13"/>
  <c r="P859" i="13"/>
  <c r="O859" i="13"/>
  <c r="Q858" i="13"/>
  <c r="P858" i="13"/>
  <c r="O858" i="13"/>
  <c r="Q857" i="13"/>
  <c r="P857" i="13"/>
  <c r="O857" i="13"/>
  <c r="Q856" i="13"/>
  <c r="P856" i="13"/>
  <c r="O856" i="13"/>
  <c r="Q855" i="13"/>
  <c r="P855" i="13"/>
  <c r="O855" i="13"/>
  <c r="Q854" i="13"/>
  <c r="P854" i="13"/>
  <c r="O854" i="13"/>
  <c r="Q853" i="13"/>
  <c r="P853" i="13"/>
  <c r="O853" i="13"/>
  <c r="Q852" i="13"/>
  <c r="P852" i="13"/>
  <c r="O852" i="13"/>
  <c r="Q851" i="13"/>
  <c r="P851" i="13"/>
  <c r="O851" i="13"/>
  <c r="Q850" i="13"/>
  <c r="P850" i="13"/>
  <c r="O850" i="13"/>
  <c r="Q849" i="13"/>
  <c r="P849" i="13"/>
  <c r="O849" i="13"/>
  <c r="Q848" i="13"/>
  <c r="P848" i="13"/>
  <c r="O848" i="13"/>
  <c r="Q847" i="13"/>
  <c r="P847" i="13"/>
  <c r="O847" i="13"/>
  <c r="Q846" i="13"/>
  <c r="P846" i="13"/>
  <c r="O846" i="13"/>
  <c r="Q845" i="13"/>
  <c r="P845" i="13"/>
  <c r="O845" i="13"/>
  <c r="Q844" i="13"/>
  <c r="P844" i="13"/>
  <c r="O844" i="13"/>
  <c r="Q843" i="13"/>
  <c r="P843" i="13"/>
  <c r="O843" i="13"/>
  <c r="Q842" i="13"/>
  <c r="P842" i="13"/>
  <c r="O842" i="13"/>
  <c r="Q841" i="13"/>
  <c r="P841" i="13"/>
  <c r="O841" i="13"/>
  <c r="Q840" i="13"/>
  <c r="P840" i="13"/>
  <c r="O840" i="13"/>
  <c r="Q839" i="13"/>
  <c r="P839" i="13"/>
  <c r="O839" i="13"/>
  <c r="Q838" i="13"/>
  <c r="P838" i="13"/>
  <c r="O838" i="13"/>
  <c r="Q837" i="13"/>
  <c r="P837" i="13"/>
  <c r="O837" i="13"/>
  <c r="Q836" i="13"/>
  <c r="P836" i="13"/>
  <c r="O836" i="13"/>
  <c r="Q835" i="13"/>
  <c r="P835" i="13"/>
  <c r="O835" i="13"/>
  <c r="Q834" i="13"/>
  <c r="P834" i="13"/>
  <c r="O834" i="13"/>
  <c r="Q833" i="13"/>
  <c r="P833" i="13"/>
  <c r="O833" i="13"/>
  <c r="Q832" i="13"/>
  <c r="P832" i="13"/>
  <c r="O832" i="13"/>
  <c r="Q831" i="13"/>
  <c r="P831" i="13"/>
  <c r="O831" i="13"/>
  <c r="Q830" i="13"/>
  <c r="P830" i="13"/>
  <c r="O830" i="13"/>
  <c r="Q829" i="13"/>
  <c r="P829" i="13"/>
  <c r="O829" i="13"/>
  <c r="Q828" i="13"/>
  <c r="P828" i="13"/>
  <c r="O828" i="13"/>
  <c r="Q827" i="13"/>
  <c r="P827" i="13"/>
  <c r="O827" i="13"/>
  <c r="Q826" i="13"/>
  <c r="P826" i="13"/>
  <c r="O826" i="13"/>
  <c r="Q825" i="13"/>
  <c r="P825" i="13"/>
  <c r="O825" i="13"/>
  <c r="Q824" i="13"/>
  <c r="P824" i="13"/>
  <c r="O824" i="13"/>
  <c r="Q823" i="13"/>
  <c r="P823" i="13"/>
  <c r="O823" i="13"/>
  <c r="Q822" i="13"/>
  <c r="P822" i="13"/>
  <c r="O822" i="13"/>
  <c r="Q821" i="13"/>
  <c r="P821" i="13"/>
  <c r="O821" i="13"/>
  <c r="Q820" i="13"/>
  <c r="P820" i="13"/>
  <c r="O820" i="13"/>
  <c r="Q819" i="13"/>
  <c r="P819" i="13"/>
  <c r="O819" i="13"/>
  <c r="Q818" i="13"/>
  <c r="P818" i="13"/>
  <c r="O818" i="13"/>
  <c r="Q817" i="13"/>
  <c r="P817" i="13"/>
  <c r="O817" i="13"/>
  <c r="Q816" i="13"/>
  <c r="P816" i="13"/>
  <c r="O816" i="13"/>
  <c r="Q815" i="13"/>
  <c r="P815" i="13"/>
  <c r="O815" i="13"/>
  <c r="Q814" i="13"/>
  <c r="P814" i="13"/>
  <c r="O814" i="13"/>
  <c r="Q813" i="13"/>
  <c r="P813" i="13"/>
  <c r="O813" i="13"/>
  <c r="Q812" i="13"/>
  <c r="P812" i="13"/>
  <c r="O812" i="13"/>
  <c r="Q811" i="13"/>
  <c r="P811" i="13"/>
  <c r="O811" i="13"/>
  <c r="Q810" i="13"/>
  <c r="P810" i="13"/>
  <c r="O810" i="13"/>
  <c r="Q809" i="13"/>
  <c r="P809" i="13"/>
  <c r="O809" i="13"/>
  <c r="Q808" i="13"/>
  <c r="P808" i="13"/>
  <c r="O808" i="13"/>
  <c r="Q807" i="13"/>
  <c r="P807" i="13"/>
  <c r="O807" i="13"/>
  <c r="Q806" i="13"/>
  <c r="P806" i="13"/>
  <c r="O806" i="13"/>
  <c r="Q805" i="13"/>
  <c r="P805" i="13"/>
  <c r="O805" i="13"/>
  <c r="Q804" i="13"/>
  <c r="P804" i="13"/>
  <c r="O804" i="13"/>
  <c r="Q803" i="13"/>
  <c r="P803" i="13"/>
  <c r="O803" i="13"/>
  <c r="Q802" i="13"/>
  <c r="P802" i="13"/>
  <c r="O802" i="13"/>
  <c r="Q801" i="13"/>
  <c r="P801" i="13"/>
  <c r="O801" i="13"/>
  <c r="Q800" i="13"/>
  <c r="P800" i="13"/>
  <c r="O800" i="13"/>
  <c r="Q799" i="13"/>
  <c r="P799" i="13"/>
  <c r="O799" i="13"/>
  <c r="Q798" i="13"/>
  <c r="P798" i="13"/>
  <c r="O798" i="13"/>
  <c r="Q797" i="13"/>
  <c r="P797" i="13"/>
  <c r="O797" i="13"/>
  <c r="Q796" i="13"/>
  <c r="P796" i="13"/>
  <c r="O796" i="13"/>
  <c r="Q795" i="13"/>
  <c r="P795" i="13"/>
  <c r="O795" i="13"/>
  <c r="Q794" i="13"/>
  <c r="P794" i="13"/>
  <c r="O794" i="13"/>
  <c r="Q793" i="13"/>
  <c r="P793" i="13"/>
  <c r="O793" i="13"/>
  <c r="Q792" i="13"/>
  <c r="P792" i="13"/>
  <c r="O792" i="13"/>
  <c r="Q791" i="13"/>
  <c r="P791" i="13"/>
  <c r="O791" i="13"/>
  <c r="Q790" i="13"/>
  <c r="P790" i="13"/>
  <c r="O790" i="13"/>
  <c r="Q789" i="13"/>
  <c r="P789" i="13"/>
  <c r="O789" i="13"/>
  <c r="Q788" i="13"/>
  <c r="P788" i="13"/>
  <c r="O788" i="13"/>
  <c r="Q787" i="13"/>
  <c r="P787" i="13"/>
  <c r="O787" i="13"/>
  <c r="Q786" i="13"/>
  <c r="P786" i="13"/>
  <c r="O786" i="13"/>
  <c r="Q785" i="13"/>
  <c r="P785" i="13"/>
  <c r="O785" i="13"/>
  <c r="Q784" i="13"/>
  <c r="P784" i="13"/>
  <c r="O784" i="13"/>
  <c r="Q783" i="13"/>
  <c r="P783" i="13"/>
  <c r="O783" i="13"/>
  <c r="Q782" i="13"/>
  <c r="P782" i="13"/>
  <c r="O782" i="13"/>
  <c r="Q781" i="13"/>
  <c r="P781" i="13"/>
  <c r="O781" i="13"/>
  <c r="Q780" i="13"/>
  <c r="P780" i="13"/>
  <c r="O780" i="13"/>
  <c r="Q779" i="13"/>
  <c r="P779" i="13"/>
  <c r="O779" i="13"/>
  <c r="Q778" i="13"/>
  <c r="P778" i="13"/>
  <c r="O778" i="13"/>
  <c r="Q777" i="13"/>
  <c r="P777" i="13"/>
  <c r="O777" i="13"/>
  <c r="Q776" i="13"/>
  <c r="P776" i="13"/>
  <c r="O776" i="13"/>
  <c r="Q775" i="13"/>
  <c r="P775" i="13"/>
  <c r="O775" i="13"/>
  <c r="Q774" i="13"/>
  <c r="P774" i="13"/>
  <c r="O774" i="13"/>
  <c r="Q773" i="13"/>
  <c r="P773" i="13"/>
  <c r="O773" i="13"/>
  <c r="Q772" i="13"/>
  <c r="P772" i="13"/>
  <c r="O772" i="13"/>
  <c r="Q771" i="13"/>
  <c r="P771" i="13"/>
  <c r="O771" i="13"/>
  <c r="Q770" i="13"/>
  <c r="P770" i="13"/>
  <c r="O770" i="13"/>
  <c r="Q769" i="13"/>
  <c r="P769" i="13"/>
  <c r="O769" i="13"/>
  <c r="Q768" i="13"/>
  <c r="P768" i="13"/>
  <c r="O768" i="13"/>
  <c r="Q767" i="13"/>
  <c r="P767" i="13"/>
  <c r="O767" i="13"/>
  <c r="Q766" i="13"/>
  <c r="P766" i="13"/>
  <c r="O766" i="13"/>
  <c r="Q765" i="13"/>
  <c r="P765" i="13"/>
  <c r="O765" i="13"/>
  <c r="Q764" i="13"/>
  <c r="P764" i="13"/>
  <c r="O764" i="13"/>
  <c r="Q763" i="13"/>
  <c r="P763" i="13"/>
  <c r="O763" i="13"/>
  <c r="Q762" i="13"/>
  <c r="P762" i="13"/>
  <c r="O762" i="13"/>
  <c r="Q761" i="13"/>
  <c r="P761" i="13"/>
  <c r="O761" i="13"/>
  <c r="Q760" i="13"/>
  <c r="P760" i="13"/>
  <c r="O760" i="13"/>
  <c r="Q759" i="13"/>
  <c r="P759" i="13"/>
  <c r="O759" i="13"/>
  <c r="Q758" i="13"/>
  <c r="P758" i="13"/>
  <c r="O758" i="13"/>
  <c r="Q757" i="13"/>
  <c r="P757" i="13"/>
  <c r="O757" i="13"/>
  <c r="Q756" i="13"/>
  <c r="P756" i="13"/>
  <c r="O756" i="13"/>
  <c r="Q755" i="13"/>
  <c r="P755" i="13"/>
  <c r="O755" i="13"/>
  <c r="Q754" i="13"/>
  <c r="P754" i="13"/>
  <c r="O754" i="13"/>
  <c r="Q753" i="13"/>
  <c r="P753" i="13"/>
  <c r="O753" i="13"/>
  <c r="Q752" i="13"/>
  <c r="P752" i="13"/>
  <c r="O752" i="13"/>
  <c r="Q751" i="13"/>
  <c r="P751" i="13"/>
  <c r="O751" i="13"/>
  <c r="Q750" i="13"/>
  <c r="P750" i="13"/>
  <c r="O750" i="13"/>
  <c r="Q749" i="13"/>
  <c r="P749" i="13"/>
  <c r="O749" i="13"/>
  <c r="Q748" i="13"/>
  <c r="P748" i="13"/>
  <c r="O748" i="13"/>
  <c r="Q747" i="13"/>
  <c r="P747" i="13"/>
  <c r="O747" i="13"/>
  <c r="Q746" i="13"/>
  <c r="P746" i="13"/>
  <c r="O746" i="13"/>
  <c r="Q745" i="13"/>
  <c r="P745" i="13"/>
  <c r="O745" i="13"/>
  <c r="Q744" i="13"/>
  <c r="P744" i="13"/>
  <c r="O744" i="13"/>
  <c r="Q743" i="13"/>
  <c r="P743" i="13"/>
  <c r="O743" i="13"/>
  <c r="Q742" i="13"/>
  <c r="P742" i="13"/>
  <c r="O742" i="13"/>
  <c r="Q741" i="13"/>
  <c r="P741" i="13"/>
  <c r="O741" i="13"/>
  <c r="Q740" i="13"/>
  <c r="P740" i="13"/>
  <c r="O740" i="13"/>
  <c r="Q739" i="13"/>
  <c r="P739" i="13"/>
  <c r="O739" i="13"/>
  <c r="Q738" i="13"/>
  <c r="P738" i="13"/>
  <c r="O738" i="13"/>
  <c r="Q737" i="13"/>
  <c r="P737" i="13"/>
  <c r="O737" i="13"/>
  <c r="Q736" i="13"/>
  <c r="P736" i="13"/>
  <c r="O736" i="13"/>
  <c r="Q735" i="13"/>
  <c r="P735" i="13"/>
  <c r="O735" i="13"/>
  <c r="Q734" i="13"/>
  <c r="P734" i="13"/>
  <c r="O734" i="13"/>
  <c r="Q733" i="13"/>
  <c r="P733" i="13"/>
  <c r="O733" i="13"/>
  <c r="Q732" i="13"/>
  <c r="P732" i="13"/>
  <c r="O732" i="13"/>
  <c r="Q731" i="13"/>
  <c r="P731" i="13"/>
  <c r="O731" i="13"/>
  <c r="Q730" i="13"/>
  <c r="P730" i="13"/>
  <c r="O730" i="13"/>
  <c r="Q729" i="13"/>
  <c r="P729" i="13"/>
  <c r="O729" i="13"/>
  <c r="Q728" i="13"/>
  <c r="P728" i="13"/>
  <c r="O728" i="13"/>
  <c r="Q727" i="13"/>
  <c r="P727" i="13"/>
  <c r="O727" i="13"/>
  <c r="Q726" i="13"/>
  <c r="P726" i="13"/>
  <c r="O726" i="13"/>
  <c r="Q725" i="13"/>
  <c r="P725" i="13"/>
  <c r="O725" i="13"/>
  <c r="Q724" i="13"/>
  <c r="P724" i="13"/>
  <c r="O724" i="13"/>
  <c r="Q723" i="13"/>
  <c r="P723" i="13"/>
  <c r="O723" i="13"/>
  <c r="Q722" i="13"/>
  <c r="P722" i="13"/>
  <c r="O722" i="13"/>
  <c r="Q721" i="13"/>
  <c r="P721" i="13"/>
  <c r="O721" i="13"/>
  <c r="Q720" i="13"/>
  <c r="P720" i="13"/>
  <c r="O720" i="13"/>
  <c r="Q719" i="13"/>
  <c r="P719" i="13"/>
  <c r="O719" i="13"/>
  <c r="Q718" i="13"/>
  <c r="P718" i="13"/>
  <c r="O718" i="13"/>
  <c r="Q717" i="13"/>
  <c r="P717" i="13"/>
  <c r="O717" i="13"/>
  <c r="Q716" i="13"/>
  <c r="P716" i="13"/>
  <c r="O716" i="13"/>
  <c r="Q715" i="13"/>
  <c r="P715" i="13"/>
  <c r="O715" i="13"/>
  <c r="Q714" i="13"/>
  <c r="P714" i="13"/>
  <c r="O714" i="13"/>
  <c r="Q713" i="13"/>
  <c r="P713" i="13"/>
  <c r="O713" i="13"/>
  <c r="Q712" i="13"/>
  <c r="P712" i="13"/>
  <c r="O712" i="13"/>
  <c r="Q711" i="13"/>
  <c r="P711" i="13"/>
  <c r="O711" i="13"/>
  <c r="Q710" i="13"/>
  <c r="P710" i="13"/>
  <c r="O710" i="13"/>
  <c r="Q709" i="13"/>
  <c r="P709" i="13"/>
  <c r="O709" i="13"/>
  <c r="Q708" i="13"/>
  <c r="P708" i="13"/>
  <c r="O708" i="13"/>
  <c r="Q707" i="13"/>
  <c r="P707" i="13"/>
  <c r="O707" i="13"/>
  <c r="Q706" i="13"/>
  <c r="P706" i="13"/>
  <c r="O706" i="13"/>
  <c r="Q705" i="13"/>
  <c r="P705" i="13"/>
  <c r="O705" i="13"/>
  <c r="Q704" i="13"/>
  <c r="P704" i="13"/>
  <c r="O704" i="13"/>
  <c r="Q703" i="13"/>
  <c r="P703" i="13"/>
  <c r="O703" i="13"/>
  <c r="Q702" i="13"/>
  <c r="P702" i="13"/>
  <c r="O702" i="13"/>
  <c r="Q701" i="13"/>
  <c r="P701" i="13"/>
  <c r="O701" i="13"/>
  <c r="Q700" i="13"/>
  <c r="P700" i="13"/>
  <c r="O700" i="13"/>
  <c r="Q699" i="13"/>
  <c r="P699" i="13"/>
  <c r="O699" i="13"/>
  <c r="Q698" i="13"/>
  <c r="P698" i="13"/>
  <c r="O698" i="13"/>
  <c r="Q697" i="13"/>
  <c r="P697" i="13"/>
  <c r="O697" i="13"/>
  <c r="Q696" i="13"/>
  <c r="P696" i="13"/>
  <c r="O696" i="13"/>
  <c r="Q695" i="13"/>
  <c r="P695" i="13"/>
  <c r="O695" i="13"/>
  <c r="Q694" i="13"/>
  <c r="P694" i="13"/>
  <c r="O694" i="13"/>
  <c r="Q693" i="13"/>
  <c r="P693" i="13"/>
  <c r="O693" i="13"/>
  <c r="Q692" i="13"/>
  <c r="P692" i="13"/>
  <c r="O692" i="13"/>
  <c r="Q691" i="13"/>
  <c r="P691" i="13"/>
  <c r="O691" i="13"/>
  <c r="Q690" i="13"/>
  <c r="P690" i="13"/>
  <c r="O690" i="13"/>
  <c r="Q689" i="13"/>
  <c r="P689" i="13"/>
  <c r="O689" i="13"/>
  <c r="Q688" i="13"/>
  <c r="P688" i="13"/>
  <c r="O688" i="13"/>
  <c r="Q687" i="13"/>
  <c r="P687" i="13"/>
  <c r="O687" i="13"/>
  <c r="Q686" i="13"/>
  <c r="P686" i="13"/>
  <c r="O686" i="13"/>
  <c r="Q685" i="13"/>
  <c r="P685" i="13"/>
  <c r="O685" i="13"/>
  <c r="Q684" i="13"/>
  <c r="P684" i="13"/>
  <c r="O684" i="13"/>
  <c r="Q683" i="13"/>
  <c r="P683" i="13"/>
  <c r="O683" i="13"/>
  <c r="Q682" i="13"/>
  <c r="P682" i="13"/>
  <c r="O682" i="13"/>
  <c r="Q681" i="13"/>
  <c r="P681" i="13"/>
  <c r="O681" i="13"/>
  <c r="Q680" i="13"/>
  <c r="P680" i="13"/>
  <c r="O680" i="13"/>
  <c r="Q679" i="13"/>
  <c r="P679" i="13"/>
  <c r="O679" i="13"/>
  <c r="Q678" i="13"/>
  <c r="P678" i="13"/>
  <c r="O678" i="13"/>
  <c r="Q677" i="13"/>
  <c r="P677" i="13"/>
  <c r="O677" i="13"/>
  <c r="Q676" i="13"/>
  <c r="P676" i="13"/>
  <c r="O676" i="13"/>
  <c r="Q675" i="13"/>
  <c r="P675" i="13"/>
  <c r="O675" i="13"/>
  <c r="Q674" i="13"/>
  <c r="P674" i="13"/>
  <c r="O674" i="13"/>
  <c r="Q673" i="13"/>
  <c r="P673" i="13"/>
  <c r="O673" i="13"/>
  <c r="Q672" i="13"/>
  <c r="P672" i="13"/>
  <c r="O672" i="13"/>
  <c r="Q671" i="13"/>
  <c r="P671" i="13"/>
  <c r="O671" i="13"/>
  <c r="Q670" i="13"/>
  <c r="P670" i="13"/>
  <c r="O670" i="13"/>
  <c r="Q669" i="13"/>
  <c r="P669" i="13"/>
  <c r="O669" i="13"/>
  <c r="Q668" i="13"/>
  <c r="P668" i="13"/>
  <c r="O668" i="13"/>
  <c r="Q667" i="13"/>
  <c r="P667" i="13"/>
  <c r="O667" i="13"/>
  <c r="Q666" i="13"/>
  <c r="P666" i="13"/>
  <c r="O666" i="13"/>
  <c r="Q665" i="13"/>
  <c r="P665" i="13"/>
  <c r="O665" i="13"/>
  <c r="Q664" i="13"/>
  <c r="P664" i="13"/>
  <c r="O664" i="13"/>
  <c r="Q663" i="13"/>
  <c r="P663" i="13"/>
  <c r="O663" i="13"/>
  <c r="Q662" i="13"/>
  <c r="P662" i="13"/>
  <c r="O662" i="13"/>
  <c r="Q661" i="13"/>
  <c r="P661" i="13"/>
  <c r="O661" i="13"/>
  <c r="Q660" i="13"/>
  <c r="P660" i="13"/>
  <c r="O660" i="13"/>
  <c r="Q659" i="13"/>
  <c r="P659" i="13"/>
  <c r="O659" i="13"/>
  <c r="Q658" i="13"/>
  <c r="P658" i="13"/>
  <c r="O658" i="13"/>
  <c r="Q657" i="13"/>
  <c r="P657" i="13"/>
  <c r="O657" i="13"/>
  <c r="Q656" i="13"/>
  <c r="P656" i="13"/>
  <c r="O656" i="13"/>
  <c r="Q655" i="13"/>
  <c r="P655" i="13"/>
  <c r="O655" i="13"/>
  <c r="Q654" i="13"/>
  <c r="P654" i="13"/>
  <c r="O654" i="13"/>
  <c r="Q653" i="13"/>
  <c r="P653" i="13"/>
  <c r="O653" i="13"/>
  <c r="Q652" i="13"/>
  <c r="P652" i="13"/>
  <c r="O652" i="13"/>
  <c r="Q651" i="13"/>
  <c r="P651" i="13"/>
  <c r="O651" i="13"/>
  <c r="Q650" i="13"/>
  <c r="P650" i="13"/>
  <c r="O650" i="13"/>
  <c r="Q649" i="13"/>
  <c r="P649" i="13"/>
  <c r="O649" i="13"/>
  <c r="Q648" i="13"/>
  <c r="P648" i="13"/>
  <c r="O648" i="13"/>
  <c r="Q647" i="13"/>
  <c r="P647" i="13"/>
  <c r="O647" i="13"/>
  <c r="Q646" i="13"/>
  <c r="P646" i="13"/>
  <c r="O646" i="13"/>
  <c r="Q645" i="13"/>
  <c r="P645" i="13"/>
  <c r="O645" i="13"/>
  <c r="Q644" i="13"/>
  <c r="P644" i="13"/>
  <c r="O644" i="13"/>
  <c r="Q643" i="13"/>
  <c r="P643" i="13"/>
  <c r="O643" i="13"/>
  <c r="Q642" i="13"/>
  <c r="P642" i="13"/>
  <c r="O642" i="13"/>
  <c r="Q641" i="13"/>
  <c r="P641" i="13"/>
  <c r="O641" i="13"/>
  <c r="Q640" i="13"/>
  <c r="P640" i="13"/>
  <c r="O640" i="13"/>
  <c r="Q639" i="13"/>
  <c r="P639" i="13"/>
  <c r="O639" i="13"/>
  <c r="Q638" i="13"/>
  <c r="P638" i="13"/>
  <c r="O638" i="13"/>
  <c r="Q637" i="13"/>
  <c r="P637" i="13"/>
  <c r="O637" i="13"/>
  <c r="Q636" i="13"/>
  <c r="P636" i="13"/>
  <c r="O636" i="13"/>
  <c r="Q635" i="13"/>
  <c r="P635" i="13"/>
  <c r="O635" i="13"/>
  <c r="Q634" i="13"/>
  <c r="P634" i="13"/>
  <c r="O634" i="13"/>
  <c r="Q633" i="13"/>
  <c r="P633" i="13"/>
  <c r="O633" i="13"/>
  <c r="Q632" i="13"/>
  <c r="P632" i="13"/>
  <c r="O632" i="13"/>
  <c r="Q631" i="13"/>
  <c r="P631" i="13"/>
  <c r="O631" i="13"/>
  <c r="Q630" i="13"/>
  <c r="P630" i="13"/>
  <c r="O630" i="13"/>
  <c r="Q629" i="13"/>
  <c r="P629" i="13"/>
  <c r="O629" i="13"/>
  <c r="Q628" i="13"/>
  <c r="P628" i="13"/>
  <c r="O628" i="13"/>
  <c r="Q627" i="13"/>
  <c r="P627" i="13"/>
  <c r="O627" i="13"/>
  <c r="Q626" i="13"/>
  <c r="P626" i="13"/>
  <c r="O626" i="13"/>
  <c r="Q625" i="13"/>
  <c r="P625" i="13"/>
  <c r="O625" i="13"/>
  <c r="Q624" i="13"/>
  <c r="P624" i="13"/>
  <c r="O624" i="13"/>
  <c r="Q623" i="13"/>
  <c r="P623" i="13"/>
  <c r="O623" i="13"/>
  <c r="Q622" i="13"/>
  <c r="P622" i="13"/>
  <c r="O622" i="13"/>
  <c r="Q621" i="13"/>
  <c r="P621" i="13"/>
  <c r="O621" i="13"/>
  <c r="Q620" i="13"/>
  <c r="P620" i="13"/>
  <c r="O620" i="13"/>
  <c r="Q619" i="13"/>
  <c r="P619" i="13"/>
  <c r="O619" i="13"/>
  <c r="Q618" i="13"/>
  <c r="P618" i="13"/>
  <c r="O618" i="13"/>
  <c r="Q617" i="13"/>
  <c r="P617" i="13"/>
  <c r="O617" i="13"/>
  <c r="Q616" i="13"/>
  <c r="P616" i="13"/>
  <c r="O616" i="13"/>
  <c r="Q615" i="13"/>
  <c r="P615" i="13"/>
  <c r="O615" i="13"/>
  <c r="Q614" i="13"/>
  <c r="P614" i="13"/>
  <c r="O614" i="13"/>
  <c r="Q613" i="13"/>
  <c r="P613" i="13"/>
  <c r="O613" i="13"/>
  <c r="Q612" i="13"/>
  <c r="P612" i="13"/>
  <c r="O612" i="13"/>
  <c r="Q611" i="13"/>
  <c r="P611" i="13"/>
  <c r="O611" i="13"/>
  <c r="Q610" i="13"/>
  <c r="P610" i="13"/>
  <c r="O610" i="13"/>
  <c r="Q609" i="13"/>
  <c r="P609" i="13"/>
  <c r="O609" i="13"/>
  <c r="Q608" i="13"/>
  <c r="P608" i="13"/>
  <c r="O608" i="13"/>
  <c r="Q607" i="13"/>
  <c r="P607" i="13"/>
  <c r="O607" i="13"/>
  <c r="Q606" i="13"/>
  <c r="P606" i="13"/>
  <c r="O606" i="13"/>
  <c r="Q605" i="13"/>
  <c r="P605" i="13"/>
  <c r="O605" i="13"/>
  <c r="Q604" i="13"/>
  <c r="P604" i="13"/>
  <c r="O604" i="13"/>
  <c r="Q603" i="13"/>
  <c r="P603" i="13"/>
  <c r="O603" i="13"/>
  <c r="Q602" i="13"/>
  <c r="P602" i="13"/>
  <c r="O602" i="13"/>
  <c r="Q601" i="13"/>
  <c r="P601" i="13"/>
  <c r="O601" i="13"/>
  <c r="Q600" i="13"/>
  <c r="P600" i="13"/>
  <c r="O600" i="13"/>
  <c r="Q599" i="13"/>
  <c r="P599" i="13"/>
  <c r="O599" i="13"/>
  <c r="Q598" i="13"/>
  <c r="P598" i="13"/>
  <c r="O598" i="13"/>
  <c r="Q597" i="13"/>
  <c r="P597" i="13"/>
  <c r="O597" i="13"/>
  <c r="Q596" i="13"/>
  <c r="P596" i="13"/>
  <c r="O596" i="13"/>
  <c r="Q595" i="13"/>
  <c r="P595" i="13"/>
  <c r="O595" i="13"/>
  <c r="Q594" i="13"/>
  <c r="P594" i="13"/>
  <c r="O594" i="13"/>
  <c r="Q593" i="13"/>
  <c r="P593" i="13"/>
  <c r="O593" i="13"/>
  <c r="Q592" i="13"/>
  <c r="P592" i="13"/>
  <c r="O592" i="13"/>
  <c r="Q591" i="13"/>
  <c r="P591" i="13"/>
  <c r="O591" i="13"/>
  <c r="Q590" i="13"/>
  <c r="P590" i="13"/>
  <c r="O590" i="13"/>
  <c r="Q589" i="13"/>
  <c r="P589" i="13"/>
  <c r="O589" i="13"/>
  <c r="Q588" i="13"/>
  <c r="P588" i="13"/>
  <c r="O588" i="13"/>
  <c r="Q587" i="13"/>
  <c r="P587" i="13"/>
  <c r="O587" i="13"/>
  <c r="Q586" i="13"/>
  <c r="P586" i="13"/>
  <c r="O586" i="13"/>
  <c r="Q585" i="13"/>
  <c r="P585" i="13"/>
  <c r="O585" i="13"/>
  <c r="Q584" i="13"/>
  <c r="P584" i="13"/>
  <c r="O584" i="13"/>
  <c r="Q583" i="13"/>
  <c r="P583" i="13"/>
  <c r="O583" i="13"/>
  <c r="Q582" i="13"/>
  <c r="P582" i="13"/>
  <c r="O582" i="13"/>
  <c r="Q581" i="13"/>
  <c r="P581" i="13"/>
  <c r="O581" i="13"/>
  <c r="Q580" i="13"/>
  <c r="P580" i="13"/>
  <c r="O580" i="13"/>
  <c r="Q579" i="13"/>
  <c r="P579" i="13"/>
  <c r="O579" i="13"/>
  <c r="Q578" i="13"/>
  <c r="P578" i="13"/>
  <c r="O578" i="13"/>
  <c r="Q577" i="13"/>
  <c r="P577" i="13"/>
  <c r="O577" i="13"/>
  <c r="Q576" i="13"/>
  <c r="P576" i="13"/>
  <c r="O576" i="13"/>
  <c r="Q575" i="13"/>
  <c r="P575" i="13"/>
  <c r="O575" i="13"/>
  <c r="Q574" i="13"/>
  <c r="P574" i="13"/>
  <c r="O574" i="13"/>
  <c r="Q573" i="13"/>
  <c r="P573" i="13"/>
  <c r="O573" i="13"/>
  <c r="Q572" i="13"/>
  <c r="P572" i="13"/>
  <c r="O572" i="13"/>
  <c r="Q571" i="13"/>
  <c r="P571" i="13"/>
  <c r="O571" i="13"/>
  <c r="Q570" i="13"/>
  <c r="P570" i="13"/>
  <c r="O570" i="13"/>
  <c r="Q569" i="13"/>
  <c r="P569" i="13"/>
  <c r="O569" i="13"/>
  <c r="Q568" i="13"/>
  <c r="P568" i="13"/>
  <c r="O568" i="13"/>
  <c r="Q567" i="13"/>
  <c r="P567" i="13"/>
  <c r="O567" i="13"/>
  <c r="Q566" i="13"/>
  <c r="P566" i="13"/>
  <c r="O566" i="13"/>
  <c r="Q565" i="13"/>
  <c r="P565" i="13"/>
  <c r="O565" i="13"/>
  <c r="Q564" i="13"/>
  <c r="P564" i="13"/>
  <c r="O564" i="13"/>
  <c r="Q563" i="13"/>
  <c r="P563" i="13"/>
  <c r="O563" i="13"/>
  <c r="Q562" i="13"/>
  <c r="P562" i="13"/>
  <c r="O562" i="13"/>
  <c r="Q561" i="13"/>
  <c r="P561" i="13"/>
  <c r="O561" i="13"/>
  <c r="Q560" i="13"/>
  <c r="P560" i="13"/>
  <c r="O560" i="13"/>
  <c r="Q559" i="13"/>
  <c r="P559" i="13"/>
  <c r="O559" i="13"/>
  <c r="Q558" i="13"/>
  <c r="P558" i="13"/>
  <c r="O558" i="13"/>
  <c r="Q557" i="13"/>
  <c r="P557" i="13"/>
  <c r="O557" i="13"/>
  <c r="Q556" i="13"/>
  <c r="P556" i="13"/>
  <c r="O556" i="13"/>
  <c r="Q555" i="13"/>
  <c r="P555" i="13"/>
  <c r="O555" i="13"/>
  <c r="Q554" i="13"/>
  <c r="P554" i="13"/>
  <c r="O554" i="13"/>
  <c r="Q553" i="13"/>
  <c r="P553" i="13"/>
  <c r="O553" i="13"/>
  <c r="Q552" i="13"/>
  <c r="P552" i="13"/>
  <c r="O552" i="13"/>
  <c r="Q551" i="13"/>
  <c r="P551" i="13"/>
  <c r="O551" i="13"/>
  <c r="Q550" i="13"/>
  <c r="P550" i="13"/>
  <c r="O550" i="13"/>
  <c r="Q549" i="13"/>
  <c r="P549" i="13"/>
  <c r="O549" i="13"/>
  <c r="Q548" i="13"/>
  <c r="P548" i="13"/>
  <c r="O548" i="13"/>
  <c r="Q547" i="13"/>
  <c r="P547" i="13"/>
  <c r="O547" i="13"/>
  <c r="Q546" i="13"/>
  <c r="P546" i="13"/>
  <c r="O546" i="13"/>
  <c r="Q545" i="13"/>
  <c r="P545" i="13"/>
  <c r="O545" i="13"/>
  <c r="Q544" i="13"/>
  <c r="P544" i="13"/>
  <c r="O544" i="13"/>
  <c r="Q543" i="13"/>
  <c r="P543" i="13"/>
  <c r="O543" i="13"/>
  <c r="Q542" i="13"/>
  <c r="P542" i="13"/>
  <c r="O542" i="13"/>
  <c r="Q541" i="13"/>
  <c r="P541" i="13"/>
  <c r="O541" i="13"/>
  <c r="Q540" i="13"/>
  <c r="P540" i="13"/>
  <c r="O540" i="13"/>
  <c r="Q539" i="13"/>
  <c r="P539" i="13"/>
  <c r="O539" i="13"/>
  <c r="Q538" i="13"/>
  <c r="P538" i="13"/>
  <c r="O538" i="13"/>
  <c r="Q537" i="13"/>
  <c r="P537" i="13"/>
  <c r="O537" i="13"/>
  <c r="Q536" i="13"/>
  <c r="P536" i="13"/>
  <c r="O536" i="13"/>
  <c r="Q535" i="13"/>
  <c r="P535" i="13"/>
  <c r="O535" i="13"/>
  <c r="Q534" i="13"/>
  <c r="P534" i="13"/>
  <c r="O534" i="13"/>
  <c r="Q533" i="13"/>
  <c r="P533" i="13"/>
  <c r="O533" i="13"/>
  <c r="Q532" i="13"/>
  <c r="P532" i="13"/>
  <c r="O532" i="13"/>
  <c r="Q531" i="13"/>
  <c r="P531" i="13"/>
  <c r="O531" i="13"/>
  <c r="Q530" i="13"/>
  <c r="P530" i="13"/>
  <c r="O530" i="13"/>
  <c r="Q529" i="13"/>
  <c r="P529" i="13"/>
  <c r="O529" i="13"/>
  <c r="Q528" i="13"/>
  <c r="P528" i="13"/>
  <c r="O528" i="13"/>
  <c r="Q527" i="13"/>
  <c r="P527" i="13"/>
  <c r="O527" i="13"/>
  <c r="Q526" i="13"/>
  <c r="P526" i="13"/>
  <c r="O526" i="13"/>
  <c r="Q525" i="13"/>
  <c r="P525" i="13"/>
  <c r="O525" i="13"/>
  <c r="Q524" i="13"/>
  <c r="P524" i="13"/>
  <c r="O524" i="13"/>
  <c r="Q523" i="13"/>
  <c r="P523" i="13"/>
  <c r="O523" i="13"/>
  <c r="Q522" i="13"/>
  <c r="P522" i="13"/>
  <c r="O522" i="13"/>
  <c r="Q521" i="13"/>
  <c r="P521" i="13"/>
  <c r="O521" i="13"/>
  <c r="Q520" i="13"/>
  <c r="P520" i="13"/>
  <c r="O520" i="13"/>
  <c r="Q519" i="13"/>
  <c r="P519" i="13"/>
  <c r="O519" i="13"/>
  <c r="Q518" i="13"/>
  <c r="P518" i="13"/>
  <c r="O518" i="13"/>
  <c r="Q517" i="13"/>
  <c r="P517" i="13"/>
  <c r="O517" i="13"/>
  <c r="Q516" i="13"/>
  <c r="P516" i="13"/>
  <c r="O516" i="13"/>
  <c r="Q515" i="13"/>
  <c r="P515" i="13"/>
  <c r="O515" i="13"/>
  <c r="Q514" i="13"/>
  <c r="P514" i="13"/>
  <c r="O514" i="13"/>
  <c r="Q513" i="13"/>
  <c r="P513" i="13"/>
  <c r="O513" i="13"/>
  <c r="Q512" i="13"/>
  <c r="P512" i="13"/>
  <c r="O512" i="13"/>
  <c r="Q511" i="13"/>
  <c r="P511" i="13"/>
  <c r="O511" i="13"/>
  <c r="Q510" i="13"/>
  <c r="P510" i="13"/>
  <c r="O510" i="13"/>
  <c r="Q509" i="13"/>
  <c r="P509" i="13"/>
  <c r="O509" i="13"/>
  <c r="Q508" i="13"/>
  <c r="P508" i="13"/>
  <c r="O508" i="13"/>
  <c r="Q507" i="13"/>
  <c r="P507" i="13"/>
  <c r="O507" i="13"/>
  <c r="Q506" i="13"/>
  <c r="P506" i="13"/>
  <c r="O506" i="13"/>
  <c r="Q505" i="13"/>
  <c r="P505" i="13"/>
  <c r="O505" i="13"/>
  <c r="Q504" i="13"/>
  <c r="P504" i="13"/>
  <c r="O504" i="13"/>
  <c r="Q503" i="13"/>
  <c r="P503" i="13"/>
  <c r="O503" i="13"/>
  <c r="Q502" i="13"/>
  <c r="P502" i="13"/>
  <c r="O502" i="13"/>
  <c r="Q501" i="13"/>
  <c r="P501" i="13"/>
  <c r="O501" i="13"/>
  <c r="Q500" i="13"/>
  <c r="P500" i="13"/>
  <c r="O500" i="13"/>
  <c r="Q499" i="13"/>
  <c r="P499" i="13"/>
  <c r="O499" i="13"/>
  <c r="Q498" i="13"/>
  <c r="P498" i="13"/>
  <c r="O498" i="13"/>
  <c r="Q497" i="13"/>
  <c r="P497" i="13"/>
  <c r="O497" i="13"/>
  <c r="Q496" i="13"/>
  <c r="P496" i="13"/>
  <c r="O496" i="13"/>
  <c r="Q495" i="13"/>
  <c r="P495" i="13"/>
  <c r="O495" i="13"/>
  <c r="Q494" i="13"/>
  <c r="P494" i="13"/>
  <c r="O494" i="13"/>
  <c r="Q493" i="13"/>
  <c r="P493" i="13"/>
  <c r="O493" i="13"/>
  <c r="Q492" i="13"/>
  <c r="P492" i="13"/>
  <c r="O492" i="13"/>
  <c r="Q491" i="13"/>
  <c r="P491" i="13"/>
  <c r="O491" i="13"/>
  <c r="Q490" i="13"/>
  <c r="P490" i="13"/>
  <c r="O490" i="13"/>
  <c r="Q489" i="13"/>
  <c r="P489" i="13"/>
  <c r="O489" i="13"/>
  <c r="Q488" i="13"/>
  <c r="P488" i="13"/>
  <c r="O488" i="13"/>
  <c r="Q487" i="13"/>
  <c r="P487" i="13"/>
  <c r="O487" i="13"/>
  <c r="Q486" i="13"/>
  <c r="P486" i="13"/>
  <c r="O486" i="13"/>
  <c r="Q485" i="13"/>
  <c r="P485" i="13"/>
  <c r="O485" i="13"/>
  <c r="Q484" i="13"/>
  <c r="P484" i="13"/>
  <c r="O484" i="13"/>
  <c r="Q483" i="13"/>
  <c r="P483" i="13"/>
  <c r="O483" i="13"/>
  <c r="Q482" i="13"/>
  <c r="P482" i="13"/>
  <c r="O482" i="13"/>
  <c r="Q481" i="13"/>
  <c r="P481" i="13"/>
  <c r="O481" i="13"/>
  <c r="Q480" i="13"/>
  <c r="P480" i="13"/>
  <c r="O480" i="13"/>
  <c r="Q479" i="13"/>
  <c r="P479" i="13"/>
  <c r="O479" i="13"/>
  <c r="Q478" i="13"/>
  <c r="P478" i="13"/>
  <c r="O478" i="13"/>
  <c r="Q477" i="13"/>
  <c r="P477" i="13"/>
  <c r="O477" i="13"/>
  <c r="Q476" i="13"/>
  <c r="P476" i="13"/>
  <c r="O476" i="13"/>
  <c r="Q475" i="13"/>
  <c r="P475" i="13"/>
  <c r="O475" i="13"/>
  <c r="Q474" i="13"/>
  <c r="P474" i="13"/>
  <c r="O474" i="13"/>
  <c r="Q473" i="13"/>
  <c r="P473" i="13"/>
  <c r="O473" i="13"/>
  <c r="Q472" i="13"/>
  <c r="P472" i="13"/>
  <c r="O472" i="13"/>
  <c r="Q471" i="13"/>
  <c r="P471" i="13"/>
  <c r="O471" i="13"/>
  <c r="Q470" i="13"/>
  <c r="P470" i="13"/>
  <c r="O470" i="13"/>
  <c r="Q469" i="13"/>
  <c r="P469" i="13"/>
  <c r="O469" i="13"/>
  <c r="Q468" i="13"/>
  <c r="P468" i="13"/>
  <c r="O468" i="13"/>
  <c r="Q467" i="13"/>
  <c r="P467" i="13"/>
  <c r="O467" i="13"/>
  <c r="Q466" i="13"/>
  <c r="P466" i="13"/>
  <c r="O466" i="13"/>
  <c r="Q465" i="13"/>
  <c r="P465" i="13"/>
  <c r="O465" i="13"/>
  <c r="Q464" i="13"/>
  <c r="P464" i="13"/>
  <c r="O464" i="13"/>
  <c r="Q463" i="13"/>
  <c r="P463" i="13"/>
  <c r="O463" i="13"/>
  <c r="Q462" i="13"/>
  <c r="P462" i="13"/>
  <c r="O462" i="13"/>
  <c r="Q461" i="13"/>
  <c r="P461" i="13"/>
  <c r="O461" i="13"/>
  <c r="Q460" i="13"/>
  <c r="P460" i="13"/>
  <c r="O460" i="13"/>
  <c r="Q459" i="13"/>
  <c r="P459" i="13"/>
  <c r="O459" i="13"/>
  <c r="Q458" i="13"/>
  <c r="P458" i="13"/>
  <c r="O458" i="13"/>
  <c r="Q457" i="13"/>
  <c r="P457" i="13"/>
  <c r="O457" i="13"/>
  <c r="Q456" i="13"/>
  <c r="P456" i="13"/>
  <c r="O456" i="13"/>
  <c r="Q455" i="13"/>
  <c r="P455" i="13"/>
  <c r="O455" i="13"/>
  <c r="Q454" i="13"/>
  <c r="P454" i="13"/>
  <c r="O454" i="13"/>
  <c r="Q453" i="13"/>
  <c r="P453" i="13"/>
  <c r="O453" i="13"/>
  <c r="Q452" i="13"/>
  <c r="P452" i="13"/>
  <c r="O452" i="13"/>
  <c r="Q451" i="13"/>
  <c r="P451" i="13"/>
  <c r="O451" i="13"/>
  <c r="Q450" i="13"/>
  <c r="P450" i="13"/>
  <c r="O450" i="13"/>
  <c r="Q449" i="13"/>
  <c r="P449" i="13"/>
  <c r="O449" i="13"/>
  <c r="Q448" i="13"/>
  <c r="P448" i="13"/>
  <c r="O448" i="13"/>
  <c r="Q447" i="13"/>
  <c r="P447" i="13"/>
  <c r="O447" i="13"/>
  <c r="Q446" i="13"/>
  <c r="P446" i="13"/>
  <c r="O446" i="13"/>
  <c r="Q445" i="13"/>
  <c r="P445" i="13"/>
  <c r="O445" i="13"/>
  <c r="Q444" i="13"/>
  <c r="P444" i="13"/>
  <c r="O444" i="13"/>
  <c r="Q443" i="13"/>
  <c r="P443" i="13"/>
  <c r="O443" i="13"/>
  <c r="Q442" i="13"/>
  <c r="P442" i="13"/>
  <c r="O442" i="13"/>
  <c r="Q441" i="13"/>
  <c r="P441" i="13"/>
  <c r="O441" i="13"/>
  <c r="Q440" i="13"/>
  <c r="P440" i="13"/>
  <c r="O440" i="13"/>
  <c r="Q439" i="13"/>
  <c r="P439" i="13"/>
  <c r="O439" i="13"/>
  <c r="Q438" i="13"/>
  <c r="P438" i="13"/>
  <c r="O438" i="13"/>
  <c r="Q437" i="13"/>
  <c r="P437" i="13"/>
  <c r="O437" i="13"/>
  <c r="Q436" i="13"/>
  <c r="P436" i="13"/>
  <c r="O436" i="13"/>
  <c r="Q435" i="13"/>
  <c r="P435" i="13"/>
  <c r="O435" i="13"/>
  <c r="Q434" i="13"/>
  <c r="P434" i="13"/>
  <c r="O434" i="13"/>
  <c r="Q433" i="13"/>
  <c r="P433" i="13"/>
  <c r="O433" i="13"/>
  <c r="Q432" i="13"/>
  <c r="P432" i="13"/>
  <c r="O432" i="13"/>
  <c r="Q431" i="13"/>
  <c r="P431" i="13"/>
  <c r="O431" i="13"/>
  <c r="Q430" i="13"/>
  <c r="P430" i="13"/>
  <c r="O430" i="13"/>
  <c r="Q429" i="13"/>
  <c r="P429" i="13"/>
  <c r="O429" i="13"/>
  <c r="Q428" i="13"/>
  <c r="P428" i="13"/>
  <c r="O428" i="13"/>
  <c r="Q427" i="13"/>
  <c r="P427" i="13"/>
  <c r="O427" i="13"/>
  <c r="Q426" i="13"/>
  <c r="P426" i="13"/>
  <c r="O426" i="13"/>
  <c r="Q425" i="13"/>
  <c r="P425" i="13"/>
  <c r="O425" i="13"/>
  <c r="Q424" i="13"/>
  <c r="P424" i="13"/>
  <c r="O424" i="13"/>
  <c r="Q423" i="13"/>
  <c r="P423" i="13"/>
  <c r="O423" i="13"/>
  <c r="Q422" i="13"/>
  <c r="P422" i="13"/>
  <c r="O422" i="13"/>
  <c r="Q421" i="13"/>
  <c r="P421" i="13"/>
  <c r="O421" i="13"/>
  <c r="Q420" i="13"/>
  <c r="P420" i="13"/>
  <c r="O420" i="13"/>
  <c r="Q419" i="13"/>
  <c r="P419" i="13"/>
  <c r="O419" i="13"/>
  <c r="Q418" i="13"/>
  <c r="P418" i="13"/>
  <c r="O418" i="13"/>
  <c r="Q417" i="13"/>
  <c r="P417" i="13"/>
  <c r="O417" i="13"/>
  <c r="Q416" i="13"/>
  <c r="P416" i="13"/>
  <c r="O416" i="13"/>
  <c r="Q415" i="13"/>
  <c r="P415" i="13"/>
  <c r="O415" i="13"/>
  <c r="Q414" i="13"/>
  <c r="P414" i="13"/>
  <c r="O414" i="13"/>
  <c r="Q413" i="13"/>
  <c r="P413" i="13"/>
  <c r="O413" i="13"/>
  <c r="Q412" i="13"/>
  <c r="P412" i="13"/>
  <c r="O412" i="13"/>
  <c r="Q411" i="13"/>
  <c r="P411" i="13"/>
  <c r="O411" i="13"/>
  <c r="Q410" i="13"/>
  <c r="P410" i="13"/>
  <c r="O410" i="13"/>
  <c r="Q409" i="13"/>
  <c r="P409" i="13"/>
  <c r="O409" i="13"/>
  <c r="Q408" i="13"/>
  <c r="P408" i="13"/>
  <c r="O408" i="13"/>
  <c r="Q407" i="13"/>
  <c r="P407" i="13"/>
  <c r="O407" i="13"/>
  <c r="Q406" i="13"/>
  <c r="P406" i="13"/>
  <c r="O406" i="13"/>
  <c r="Q405" i="13"/>
  <c r="P405" i="13"/>
  <c r="O405" i="13"/>
  <c r="Q404" i="13"/>
  <c r="P404" i="13"/>
  <c r="O404" i="13"/>
  <c r="Q403" i="13"/>
  <c r="P403" i="13"/>
  <c r="O403" i="13"/>
  <c r="Q402" i="13"/>
  <c r="P402" i="13"/>
  <c r="O402" i="13"/>
  <c r="Q401" i="13"/>
  <c r="P401" i="13"/>
  <c r="O401" i="13"/>
  <c r="Q400" i="13"/>
  <c r="P400" i="13"/>
  <c r="O400" i="13"/>
  <c r="Q399" i="13"/>
  <c r="P399" i="13"/>
  <c r="O399" i="13"/>
  <c r="Q398" i="13"/>
  <c r="P398" i="13"/>
  <c r="O398" i="13"/>
  <c r="Q397" i="13"/>
  <c r="P397" i="13"/>
  <c r="O397" i="13"/>
  <c r="Q396" i="13"/>
  <c r="P396" i="13"/>
  <c r="O396" i="13"/>
  <c r="Q395" i="13"/>
  <c r="P395" i="13"/>
  <c r="O395" i="13"/>
  <c r="Q394" i="13"/>
  <c r="P394" i="13"/>
  <c r="O394" i="13"/>
  <c r="Q393" i="13"/>
  <c r="P393" i="13"/>
  <c r="O393" i="13"/>
  <c r="Q392" i="13"/>
  <c r="P392" i="13"/>
  <c r="O392" i="13"/>
  <c r="Q391" i="13"/>
  <c r="P391" i="13"/>
  <c r="O391" i="13"/>
  <c r="Q390" i="13"/>
  <c r="P390" i="13"/>
  <c r="O390" i="13"/>
  <c r="Q389" i="13"/>
  <c r="P389" i="13"/>
  <c r="O389" i="13"/>
  <c r="Q388" i="13"/>
  <c r="P388" i="13"/>
  <c r="O388" i="13"/>
  <c r="Q387" i="13"/>
  <c r="P387" i="13"/>
  <c r="O387" i="13"/>
  <c r="Q386" i="13"/>
  <c r="P386" i="13"/>
  <c r="O386" i="13"/>
  <c r="Q385" i="13"/>
  <c r="P385" i="13"/>
  <c r="O385" i="13"/>
  <c r="Q384" i="13"/>
  <c r="P384" i="13"/>
  <c r="O384" i="13"/>
  <c r="Q383" i="13"/>
  <c r="P383" i="13"/>
  <c r="O383" i="13"/>
  <c r="Q382" i="13"/>
  <c r="P382" i="13"/>
  <c r="O382" i="13"/>
  <c r="Q381" i="13"/>
  <c r="P381" i="13"/>
  <c r="O381" i="13"/>
  <c r="Q380" i="13"/>
  <c r="P380" i="13"/>
  <c r="O380" i="13"/>
  <c r="Q379" i="13"/>
  <c r="P379" i="13"/>
  <c r="O379" i="13"/>
  <c r="Q378" i="13"/>
  <c r="P378" i="13"/>
  <c r="O378" i="13"/>
  <c r="Q377" i="13"/>
  <c r="P377" i="13"/>
  <c r="O377" i="13"/>
  <c r="Q376" i="13"/>
  <c r="P376" i="13"/>
  <c r="O376" i="13"/>
  <c r="Q375" i="13"/>
  <c r="P375" i="13"/>
  <c r="O375" i="13"/>
  <c r="Q374" i="13"/>
  <c r="P374" i="13"/>
  <c r="O374" i="13"/>
  <c r="Q373" i="13"/>
  <c r="P373" i="13"/>
  <c r="O373" i="13"/>
  <c r="Q372" i="13"/>
  <c r="P372" i="13"/>
  <c r="O372" i="13"/>
  <c r="Q371" i="13"/>
  <c r="P371" i="13"/>
  <c r="O371" i="13"/>
  <c r="Q370" i="13"/>
  <c r="P370" i="13"/>
  <c r="O370" i="13"/>
  <c r="Q369" i="13"/>
  <c r="P369" i="13"/>
  <c r="O369" i="13"/>
  <c r="Q368" i="13"/>
  <c r="P368" i="13"/>
  <c r="O368" i="13"/>
  <c r="Q367" i="13"/>
  <c r="P367" i="13"/>
  <c r="O367" i="13"/>
  <c r="Q366" i="13"/>
  <c r="P366" i="13"/>
  <c r="O366" i="13"/>
  <c r="Q365" i="13"/>
  <c r="P365" i="13"/>
  <c r="O365" i="13"/>
  <c r="Q364" i="13"/>
  <c r="P364" i="13"/>
  <c r="O364" i="13"/>
  <c r="Q363" i="13"/>
  <c r="P363" i="13"/>
  <c r="O363" i="13"/>
  <c r="Q362" i="13"/>
  <c r="P362" i="13"/>
  <c r="O362" i="13"/>
  <c r="Q361" i="13"/>
  <c r="P361" i="13"/>
  <c r="O361" i="13"/>
  <c r="Q360" i="13"/>
  <c r="P360" i="13"/>
  <c r="O360" i="13"/>
  <c r="Q359" i="13"/>
  <c r="P359" i="13"/>
  <c r="O359" i="13"/>
  <c r="Q358" i="13"/>
  <c r="P358" i="13"/>
  <c r="O358" i="13"/>
  <c r="Q357" i="13"/>
  <c r="P357" i="13"/>
  <c r="O357" i="13"/>
  <c r="Q356" i="13"/>
  <c r="P356" i="13"/>
  <c r="O356" i="13"/>
  <c r="Q355" i="13"/>
  <c r="P355" i="13"/>
  <c r="O355" i="13"/>
  <c r="Q354" i="13"/>
  <c r="P354" i="13"/>
  <c r="O354" i="13"/>
  <c r="Q353" i="13"/>
  <c r="P353" i="13"/>
  <c r="O353" i="13"/>
  <c r="Q352" i="13"/>
  <c r="P352" i="13"/>
  <c r="O352" i="13"/>
  <c r="Q351" i="13"/>
  <c r="P351" i="13"/>
  <c r="O351" i="13"/>
  <c r="Q350" i="13"/>
  <c r="P350" i="13"/>
  <c r="O350" i="13"/>
  <c r="Q349" i="13"/>
  <c r="P349" i="13"/>
  <c r="O349" i="13"/>
  <c r="Q348" i="13"/>
  <c r="P348" i="13"/>
  <c r="O348" i="13"/>
  <c r="Q347" i="13"/>
  <c r="P347" i="13"/>
  <c r="O347" i="13"/>
  <c r="Q346" i="13"/>
  <c r="P346" i="13"/>
  <c r="O346" i="13"/>
  <c r="Q345" i="13"/>
  <c r="P345" i="13"/>
  <c r="O345" i="13"/>
  <c r="Q344" i="13"/>
  <c r="P344" i="13"/>
  <c r="O344" i="13"/>
  <c r="Q343" i="13"/>
  <c r="P343" i="13"/>
  <c r="O343" i="13"/>
  <c r="Q342" i="13"/>
  <c r="P342" i="13"/>
  <c r="O342" i="13"/>
  <c r="Q341" i="13"/>
  <c r="P341" i="13"/>
  <c r="O341" i="13"/>
  <c r="Q340" i="13"/>
  <c r="P340" i="13"/>
  <c r="O340" i="13"/>
  <c r="Q339" i="13"/>
  <c r="P339" i="13"/>
  <c r="O339" i="13"/>
  <c r="Q338" i="13"/>
  <c r="P338" i="13"/>
  <c r="O338" i="13"/>
  <c r="Q337" i="13"/>
  <c r="P337" i="13"/>
  <c r="O337" i="13"/>
  <c r="Q336" i="13"/>
  <c r="P336" i="13"/>
  <c r="O336" i="13"/>
  <c r="Q335" i="13"/>
  <c r="P335" i="13"/>
  <c r="O335" i="13"/>
  <c r="Q334" i="13"/>
  <c r="P334" i="13"/>
  <c r="O334" i="13"/>
  <c r="Q333" i="13"/>
  <c r="P333" i="13"/>
  <c r="O333" i="13"/>
  <c r="Q332" i="13"/>
  <c r="P332" i="13"/>
  <c r="O332" i="13"/>
  <c r="Q331" i="13"/>
  <c r="P331" i="13"/>
  <c r="O331" i="13"/>
  <c r="Q330" i="13"/>
  <c r="P330" i="13"/>
  <c r="O330" i="13"/>
  <c r="Q329" i="13"/>
  <c r="P329" i="13"/>
  <c r="O329" i="13"/>
  <c r="Q328" i="13"/>
  <c r="P328" i="13"/>
  <c r="O328" i="13"/>
  <c r="Q327" i="13"/>
  <c r="P327" i="13"/>
  <c r="O327" i="13"/>
  <c r="Q326" i="13"/>
  <c r="P326" i="13"/>
  <c r="O326" i="13"/>
  <c r="Q325" i="13"/>
  <c r="P325" i="13"/>
  <c r="O325" i="13"/>
  <c r="Q324" i="13"/>
  <c r="P324" i="13"/>
  <c r="O324" i="13"/>
  <c r="Q323" i="13"/>
  <c r="P323" i="13"/>
  <c r="O323" i="13"/>
  <c r="Q322" i="13"/>
  <c r="P322" i="13"/>
  <c r="O322" i="13"/>
  <c r="Q321" i="13"/>
  <c r="P321" i="13"/>
  <c r="O321" i="13"/>
  <c r="Q320" i="13"/>
  <c r="P320" i="13"/>
  <c r="O320" i="13"/>
  <c r="Q319" i="13"/>
  <c r="P319" i="13"/>
  <c r="O319" i="13"/>
  <c r="Q318" i="13"/>
  <c r="P318" i="13"/>
  <c r="O318" i="13"/>
  <c r="Q317" i="13"/>
  <c r="P317" i="13"/>
  <c r="O317" i="13"/>
  <c r="Q316" i="13"/>
  <c r="P316" i="13"/>
  <c r="O316" i="13"/>
  <c r="Q315" i="13"/>
  <c r="P315" i="13"/>
  <c r="O315" i="13"/>
  <c r="Q314" i="13"/>
  <c r="P314" i="13"/>
  <c r="O314" i="13"/>
  <c r="Q313" i="13"/>
  <c r="P313" i="13"/>
  <c r="O313" i="13"/>
  <c r="Q312" i="13"/>
  <c r="P312" i="13"/>
  <c r="O312" i="13"/>
  <c r="Q311" i="13"/>
  <c r="P311" i="13"/>
  <c r="O311" i="13"/>
  <c r="Q310" i="13"/>
  <c r="P310" i="13"/>
  <c r="O310" i="13"/>
  <c r="Q309" i="13"/>
  <c r="P309" i="13"/>
  <c r="O309" i="13"/>
  <c r="Q308" i="13"/>
  <c r="P308" i="13"/>
  <c r="O308" i="13"/>
  <c r="Q307" i="13"/>
  <c r="P307" i="13"/>
  <c r="O307" i="13"/>
  <c r="Q306" i="13"/>
  <c r="P306" i="13"/>
  <c r="O306" i="13"/>
  <c r="Q305" i="13"/>
  <c r="P305" i="13"/>
  <c r="O305" i="13"/>
  <c r="Q304" i="13"/>
  <c r="P304" i="13"/>
  <c r="O304" i="13"/>
  <c r="Q303" i="13"/>
  <c r="P303" i="13"/>
  <c r="O303" i="13"/>
  <c r="Q302" i="13"/>
  <c r="P302" i="13"/>
  <c r="O302" i="13"/>
  <c r="Q301" i="13"/>
  <c r="P301" i="13"/>
  <c r="O301" i="13"/>
  <c r="Q300" i="13"/>
  <c r="P300" i="13"/>
  <c r="O300" i="13"/>
  <c r="Q299" i="13"/>
  <c r="P299" i="13"/>
  <c r="O299" i="13"/>
  <c r="Q298" i="13"/>
  <c r="P298" i="13"/>
  <c r="O298" i="13"/>
  <c r="Q297" i="13"/>
  <c r="P297" i="13"/>
  <c r="O297" i="13"/>
  <c r="Q296" i="13"/>
  <c r="P296" i="13"/>
  <c r="O296" i="13"/>
  <c r="Q295" i="13"/>
  <c r="P295" i="13"/>
  <c r="O295" i="13"/>
  <c r="Q294" i="13"/>
  <c r="P294" i="13"/>
  <c r="O294" i="13"/>
  <c r="Q293" i="13"/>
  <c r="P293" i="13"/>
  <c r="O293" i="13"/>
  <c r="Q292" i="13"/>
  <c r="P292" i="13"/>
  <c r="O292" i="13"/>
  <c r="Q291" i="13"/>
  <c r="P291" i="13"/>
  <c r="O291" i="13"/>
  <c r="Q290" i="13"/>
  <c r="P290" i="13"/>
  <c r="O290" i="13"/>
  <c r="Q289" i="13"/>
  <c r="P289" i="13"/>
  <c r="O289" i="13"/>
  <c r="Q288" i="13"/>
  <c r="P288" i="13"/>
  <c r="O288" i="13"/>
  <c r="Q287" i="13"/>
  <c r="P287" i="13"/>
  <c r="O287" i="13"/>
  <c r="Q286" i="13"/>
  <c r="P286" i="13"/>
  <c r="O286" i="13"/>
  <c r="Q285" i="13"/>
  <c r="P285" i="13"/>
  <c r="O285" i="13"/>
  <c r="Q284" i="13"/>
  <c r="P284" i="13"/>
  <c r="O284" i="13"/>
  <c r="Q283" i="13"/>
  <c r="P283" i="13"/>
  <c r="O283" i="13"/>
  <c r="Q282" i="13"/>
  <c r="P282" i="13"/>
  <c r="O282" i="13"/>
  <c r="Q281" i="13"/>
  <c r="P281" i="13"/>
  <c r="O281" i="13"/>
  <c r="Q280" i="13"/>
  <c r="P280" i="13"/>
  <c r="O280" i="13"/>
  <c r="Q279" i="13"/>
  <c r="P279" i="13"/>
  <c r="O279" i="13"/>
  <c r="Q278" i="13"/>
  <c r="P278" i="13"/>
  <c r="O278" i="13"/>
  <c r="Q277" i="13"/>
  <c r="P277" i="13"/>
  <c r="O277" i="13"/>
  <c r="Q276" i="13"/>
  <c r="P276" i="13"/>
  <c r="O276" i="13"/>
  <c r="Q275" i="13"/>
  <c r="P275" i="13"/>
  <c r="O275" i="13"/>
  <c r="Q274" i="13"/>
  <c r="P274" i="13"/>
  <c r="O274" i="13"/>
  <c r="Q273" i="13"/>
  <c r="P273" i="13"/>
  <c r="O273" i="13"/>
  <c r="Q272" i="13"/>
  <c r="P272" i="13"/>
  <c r="O272" i="13"/>
  <c r="Q271" i="13"/>
  <c r="P271" i="13"/>
  <c r="O271" i="13"/>
  <c r="Q270" i="13"/>
  <c r="P270" i="13"/>
  <c r="O270" i="13"/>
  <c r="Q269" i="13"/>
  <c r="P269" i="13"/>
  <c r="O269" i="13"/>
  <c r="Q268" i="13"/>
  <c r="P268" i="13"/>
  <c r="O268" i="13"/>
  <c r="Q267" i="13"/>
  <c r="P267" i="13"/>
  <c r="O267" i="13"/>
  <c r="Q266" i="13"/>
  <c r="P266" i="13"/>
  <c r="O266" i="13"/>
  <c r="Q265" i="13"/>
  <c r="P265" i="13"/>
  <c r="O265" i="13"/>
  <c r="Q264" i="13"/>
  <c r="P264" i="13"/>
  <c r="O264" i="13"/>
  <c r="Q263" i="13"/>
  <c r="P263" i="13"/>
  <c r="O263" i="13"/>
  <c r="Q262" i="13"/>
  <c r="P262" i="13"/>
  <c r="O262" i="13"/>
  <c r="Q261" i="13"/>
  <c r="P261" i="13"/>
  <c r="O261" i="13"/>
  <c r="Q260" i="13"/>
  <c r="P260" i="13"/>
  <c r="O260" i="13"/>
  <c r="Q259" i="13"/>
  <c r="P259" i="13"/>
  <c r="O259" i="13"/>
  <c r="Q258" i="13"/>
  <c r="P258" i="13"/>
  <c r="O258" i="13"/>
  <c r="Q257" i="13"/>
  <c r="P257" i="13"/>
  <c r="O257" i="13"/>
  <c r="Q256" i="13"/>
  <c r="P256" i="13"/>
  <c r="O256" i="13"/>
  <c r="Q255" i="13"/>
  <c r="P255" i="13"/>
  <c r="O255" i="13"/>
  <c r="Q254" i="13"/>
  <c r="P254" i="13"/>
  <c r="O254" i="13"/>
  <c r="Q253" i="13"/>
  <c r="P253" i="13"/>
  <c r="O253" i="13"/>
  <c r="Q252" i="13"/>
  <c r="P252" i="13"/>
  <c r="O252" i="13"/>
  <c r="Q251" i="13"/>
  <c r="P251" i="13"/>
  <c r="O251" i="13"/>
  <c r="Q250" i="13"/>
  <c r="P250" i="13"/>
  <c r="O250" i="13"/>
  <c r="Q249" i="13"/>
  <c r="P249" i="13"/>
  <c r="O249" i="13"/>
  <c r="Q248" i="13"/>
  <c r="P248" i="13"/>
  <c r="O248" i="13"/>
  <c r="Q247" i="13"/>
  <c r="P247" i="13"/>
  <c r="O247" i="13"/>
  <c r="Q246" i="13"/>
  <c r="P246" i="13"/>
  <c r="O246" i="13"/>
  <c r="Q245" i="13"/>
  <c r="P245" i="13"/>
  <c r="O245" i="13"/>
  <c r="Q244" i="13"/>
  <c r="P244" i="13"/>
  <c r="O244" i="13"/>
  <c r="Q243" i="13"/>
  <c r="P243" i="13"/>
  <c r="O243" i="13"/>
  <c r="Q242" i="13"/>
  <c r="P242" i="13"/>
  <c r="O242" i="13"/>
  <c r="Q241" i="13"/>
  <c r="P241" i="13"/>
  <c r="O241" i="13"/>
  <c r="Q240" i="13"/>
  <c r="P240" i="13"/>
  <c r="O240" i="13"/>
  <c r="Q239" i="13"/>
  <c r="P239" i="13"/>
  <c r="O239" i="13"/>
  <c r="Q238" i="13"/>
  <c r="P238" i="13"/>
  <c r="O238" i="13"/>
  <c r="Q237" i="13"/>
  <c r="P237" i="13"/>
  <c r="O237" i="13"/>
  <c r="Q236" i="13"/>
  <c r="P236" i="13"/>
  <c r="O236" i="13"/>
  <c r="Q235" i="13"/>
  <c r="P235" i="13"/>
  <c r="O235" i="13"/>
  <c r="Q234" i="13"/>
  <c r="P234" i="13"/>
  <c r="O234" i="13"/>
  <c r="Q233" i="13"/>
  <c r="P233" i="13"/>
  <c r="O233" i="13"/>
  <c r="Q232" i="13"/>
  <c r="P232" i="13"/>
  <c r="O232" i="13"/>
  <c r="Q231" i="13"/>
  <c r="P231" i="13"/>
  <c r="O231" i="13"/>
  <c r="Q230" i="13"/>
  <c r="P230" i="13"/>
  <c r="O230" i="13"/>
  <c r="Q229" i="13"/>
  <c r="P229" i="13"/>
  <c r="O229" i="13"/>
  <c r="Q228" i="13"/>
  <c r="P228" i="13"/>
  <c r="O228" i="13"/>
  <c r="Q227" i="13"/>
  <c r="P227" i="13"/>
  <c r="O227" i="13"/>
  <c r="Q226" i="13"/>
  <c r="P226" i="13"/>
  <c r="O226" i="13"/>
  <c r="Q225" i="13"/>
  <c r="P225" i="13"/>
  <c r="O225" i="13"/>
  <c r="Q224" i="13"/>
  <c r="P224" i="13"/>
  <c r="O224" i="13"/>
  <c r="Q223" i="13"/>
  <c r="P223" i="13"/>
  <c r="O223" i="13"/>
  <c r="Q222" i="13"/>
  <c r="P222" i="13"/>
  <c r="O222" i="13"/>
  <c r="Q221" i="13"/>
  <c r="P221" i="13"/>
  <c r="O221" i="13"/>
  <c r="Q220" i="13"/>
  <c r="P220" i="13"/>
  <c r="O220" i="13"/>
  <c r="Q219" i="13"/>
  <c r="P219" i="13"/>
  <c r="O219" i="13"/>
  <c r="Q218" i="13"/>
  <c r="P218" i="13"/>
  <c r="O218" i="13"/>
  <c r="Q217" i="13"/>
  <c r="P217" i="13"/>
  <c r="O217" i="13"/>
  <c r="Q216" i="13"/>
  <c r="P216" i="13"/>
  <c r="O216" i="13"/>
  <c r="Q215" i="13"/>
  <c r="P215" i="13"/>
  <c r="O215" i="13"/>
  <c r="Q214" i="13"/>
  <c r="P214" i="13"/>
  <c r="O214" i="13"/>
  <c r="Q213" i="13"/>
  <c r="P213" i="13"/>
  <c r="O213" i="13"/>
  <c r="Q212" i="13"/>
  <c r="P212" i="13"/>
  <c r="O212" i="13"/>
  <c r="Q211" i="13"/>
  <c r="P211" i="13"/>
  <c r="O211" i="13"/>
  <c r="Q210" i="13"/>
  <c r="P210" i="13"/>
  <c r="O210" i="13"/>
  <c r="Q209" i="13"/>
  <c r="P209" i="13"/>
  <c r="O209" i="13"/>
  <c r="Q208" i="13"/>
  <c r="P208" i="13"/>
  <c r="O208" i="13"/>
  <c r="Q207" i="13"/>
  <c r="P207" i="13"/>
  <c r="O207" i="13"/>
  <c r="Q206" i="13"/>
  <c r="P206" i="13"/>
  <c r="O206" i="13"/>
  <c r="Q205" i="13"/>
  <c r="P205" i="13"/>
  <c r="O205" i="13"/>
  <c r="Q204" i="13"/>
  <c r="P204" i="13"/>
  <c r="O204" i="13"/>
  <c r="Q203" i="13"/>
  <c r="P203" i="13"/>
  <c r="O203" i="13"/>
  <c r="Q202" i="13"/>
  <c r="P202" i="13"/>
  <c r="O202" i="13"/>
  <c r="Q201" i="13"/>
  <c r="P201" i="13"/>
  <c r="O201" i="13"/>
  <c r="Q200" i="13"/>
  <c r="P200" i="13"/>
  <c r="O200" i="13"/>
  <c r="Q199" i="13"/>
  <c r="P199" i="13"/>
  <c r="O199" i="13"/>
  <c r="Q198" i="13"/>
  <c r="P198" i="13"/>
  <c r="O198" i="13"/>
  <c r="Q197" i="13"/>
  <c r="P197" i="13"/>
  <c r="O197" i="13"/>
  <c r="Q196" i="13"/>
  <c r="P196" i="13"/>
  <c r="O196" i="13"/>
  <c r="Q195" i="13"/>
  <c r="P195" i="13"/>
  <c r="O195" i="13"/>
  <c r="Q194" i="13"/>
  <c r="P194" i="13"/>
  <c r="O194" i="13"/>
  <c r="Q193" i="13"/>
  <c r="P193" i="13"/>
  <c r="O193" i="13"/>
  <c r="Q192" i="13"/>
  <c r="P192" i="13"/>
  <c r="O192" i="13"/>
  <c r="Q191" i="13"/>
  <c r="P191" i="13"/>
  <c r="O191" i="13"/>
  <c r="Q190" i="13"/>
  <c r="P190" i="13"/>
  <c r="O190" i="13"/>
  <c r="Q189" i="13"/>
  <c r="P189" i="13"/>
  <c r="O189" i="13"/>
  <c r="Q188" i="13"/>
  <c r="P188" i="13"/>
  <c r="O188" i="13"/>
  <c r="Q187" i="13"/>
  <c r="P187" i="13"/>
  <c r="O187" i="13"/>
  <c r="Q186" i="13"/>
  <c r="P186" i="13"/>
  <c r="O186" i="13"/>
  <c r="Q185" i="13"/>
  <c r="P185" i="13"/>
  <c r="O185" i="13"/>
  <c r="Q184" i="13"/>
  <c r="P184" i="13"/>
  <c r="O184" i="13"/>
  <c r="Q183" i="13"/>
  <c r="P183" i="13"/>
  <c r="O183" i="13"/>
  <c r="Q182" i="13"/>
  <c r="P182" i="13"/>
  <c r="O182" i="13"/>
  <c r="Q181" i="13"/>
  <c r="P181" i="13"/>
  <c r="O181" i="13"/>
  <c r="Q180" i="13"/>
  <c r="P180" i="13"/>
  <c r="O180" i="13"/>
  <c r="Q179" i="13"/>
  <c r="P179" i="13"/>
  <c r="O179" i="13"/>
  <c r="Q178" i="13"/>
  <c r="P178" i="13"/>
  <c r="O178" i="13"/>
  <c r="Q177" i="13"/>
  <c r="P177" i="13"/>
  <c r="O177" i="13"/>
  <c r="Q176" i="13"/>
  <c r="P176" i="13"/>
  <c r="O176" i="13"/>
  <c r="Q175" i="13"/>
  <c r="P175" i="13"/>
  <c r="O175" i="13"/>
  <c r="Q174" i="13"/>
  <c r="P174" i="13"/>
  <c r="O174" i="13"/>
  <c r="Q173" i="13"/>
  <c r="P173" i="13"/>
  <c r="O173" i="13"/>
  <c r="Q172" i="13"/>
  <c r="P172" i="13"/>
  <c r="O172" i="13"/>
  <c r="Q171" i="13"/>
  <c r="P171" i="13"/>
  <c r="O171" i="13"/>
  <c r="Q170" i="13"/>
  <c r="P170" i="13"/>
  <c r="O170" i="13"/>
  <c r="Q169" i="13"/>
  <c r="P169" i="13"/>
  <c r="O169" i="13"/>
  <c r="Q168" i="13"/>
  <c r="P168" i="13"/>
  <c r="O168" i="13"/>
  <c r="Q167" i="13"/>
  <c r="P167" i="13"/>
  <c r="O167" i="13"/>
  <c r="Q166" i="13"/>
  <c r="P166" i="13"/>
  <c r="O166" i="13"/>
  <c r="Q165" i="13"/>
  <c r="P165" i="13"/>
  <c r="O165" i="13"/>
  <c r="Q164" i="13"/>
  <c r="P164" i="13"/>
  <c r="O164" i="13"/>
  <c r="Q163" i="13"/>
  <c r="P163" i="13"/>
  <c r="O163" i="13"/>
  <c r="Q162" i="13"/>
  <c r="P162" i="13"/>
  <c r="O162" i="13"/>
  <c r="Q161" i="13"/>
  <c r="P161" i="13"/>
  <c r="O161" i="13"/>
  <c r="Q160" i="13"/>
  <c r="P160" i="13"/>
  <c r="O160" i="13"/>
  <c r="Q159" i="13"/>
  <c r="P159" i="13"/>
  <c r="O159" i="13"/>
  <c r="Q158" i="13"/>
  <c r="P158" i="13"/>
  <c r="O158" i="13"/>
  <c r="Q157" i="13"/>
  <c r="P157" i="13"/>
  <c r="O157" i="13"/>
  <c r="Q156" i="13"/>
  <c r="P156" i="13"/>
  <c r="O156" i="13"/>
  <c r="Q155" i="13"/>
  <c r="P155" i="13"/>
  <c r="O155" i="13"/>
  <c r="Q154" i="13"/>
  <c r="P154" i="13"/>
  <c r="O154" i="13"/>
  <c r="Q153" i="13"/>
  <c r="P153" i="13"/>
  <c r="O153" i="13"/>
  <c r="Q152" i="13"/>
  <c r="P152" i="13"/>
  <c r="O152" i="13"/>
  <c r="Q151" i="13"/>
  <c r="P151" i="13"/>
  <c r="O151" i="13"/>
  <c r="Q150" i="13"/>
  <c r="P150" i="13"/>
  <c r="O150" i="13"/>
  <c r="Q149" i="13"/>
  <c r="P149" i="13"/>
  <c r="O149" i="13"/>
  <c r="Q148" i="13"/>
  <c r="P148" i="13"/>
  <c r="O148" i="13"/>
  <c r="Q147" i="13"/>
  <c r="P147" i="13"/>
  <c r="O147" i="13"/>
  <c r="Q146" i="13"/>
  <c r="P146" i="13"/>
  <c r="O146" i="13"/>
  <c r="Q145" i="13"/>
  <c r="P145" i="13"/>
  <c r="O145" i="13"/>
  <c r="Q144" i="13"/>
  <c r="P144" i="13"/>
  <c r="O144" i="13"/>
  <c r="Q143" i="13"/>
  <c r="P143" i="13"/>
  <c r="O143" i="13"/>
  <c r="Q142" i="13"/>
  <c r="P142" i="13"/>
  <c r="O142" i="13"/>
  <c r="Q141" i="13"/>
  <c r="P141" i="13"/>
  <c r="O141" i="13"/>
  <c r="Q140" i="13"/>
  <c r="P140" i="13"/>
  <c r="O140" i="13"/>
  <c r="Q139" i="13"/>
  <c r="P139" i="13"/>
  <c r="O139" i="13"/>
  <c r="Q138" i="13"/>
  <c r="P138" i="13"/>
  <c r="O138" i="13"/>
  <c r="Q137" i="13"/>
  <c r="P137" i="13"/>
  <c r="O137" i="13"/>
  <c r="Q136" i="13"/>
  <c r="P136" i="13"/>
  <c r="O136" i="13"/>
  <c r="Q135" i="13"/>
  <c r="P135" i="13"/>
  <c r="O135" i="13"/>
  <c r="Q134" i="13"/>
  <c r="P134" i="13"/>
  <c r="O134" i="13"/>
  <c r="Q133" i="13"/>
  <c r="P133" i="13"/>
  <c r="O133" i="13"/>
  <c r="Q132" i="13"/>
  <c r="P132" i="13"/>
  <c r="O132" i="13"/>
  <c r="Q131" i="13"/>
  <c r="P131" i="13"/>
  <c r="O131" i="13"/>
  <c r="Q130" i="13"/>
  <c r="P130" i="13"/>
  <c r="O130" i="13"/>
  <c r="Q129" i="13"/>
  <c r="P129" i="13"/>
  <c r="O129" i="13"/>
  <c r="Q128" i="13"/>
  <c r="P128" i="13"/>
  <c r="O128" i="13"/>
  <c r="Q127" i="13"/>
  <c r="P127" i="13"/>
  <c r="O127" i="13"/>
  <c r="Q126" i="13"/>
  <c r="P126" i="13"/>
  <c r="O126" i="13"/>
  <c r="Q125" i="13"/>
  <c r="P125" i="13"/>
  <c r="O125" i="13"/>
  <c r="Q124" i="13"/>
  <c r="P124" i="13"/>
  <c r="O124" i="13"/>
  <c r="Q123" i="13"/>
  <c r="P123" i="13"/>
  <c r="O123" i="13"/>
  <c r="Q122" i="13"/>
  <c r="P122" i="13"/>
  <c r="O122" i="13"/>
  <c r="Q121" i="13"/>
  <c r="P121" i="13"/>
  <c r="O121" i="13"/>
  <c r="Q120" i="13"/>
  <c r="P120" i="13"/>
  <c r="O120" i="13"/>
  <c r="Q119" i="13"/>
  <c r="P119" i="13"/>
  <c r="O119" i="13"/>
  <c r="Q118" i="13"/>
  <c r="P118" i="13"/>
  <c r="O118" i="13"/>
  <c r="Q117" i="13"/>
  <c r="P117" i="13"/>
  <c r="O117" i="13"/>
  <c r="Q116" i="13"/>
  <c r="P116" i="13"/>
  <c r="O116" i="13"/>
  <c r="Q115" i="13"/>
  <c r="P115" i="13"/>
  <c r="O115" i="13"/>
  <c r="Q114" i="13"/>
  <c r="P114" i="13"/>
  <c r="O114" i="13"/>
  <c r="Q113" i="13"/>
  <c r="P113" i="13"/>
  <c r="O113" i="13"/>
  <c r="Q112" i="13"/>
  <c r="P112" i="13"/>
  <c r="O112" i="13"/>
  <c r="Q111" i="13"/>
  <c r="P111" i="13"/>
  <c r="O111" i="13"/>
  <c r="Q110" i="13"/>
  <c r="P110" i="13"/>
  <c r="O110" i="13"/>
  <c r="Q109" i="13"/>
  <c r="P109" i="13"/>
  <c r="O109" i="13"/>
  <c r="Q108" i="13"/>
  <c r="P108" i="13"/>
  <c r="O108" i="13"/>
  <c r="Q107" i="13"/>
  <c r="P107" i="13"/>
  <c r="O107" i="13"/>
  <c r="Q106" i="13"/>
  <c r="P106" i="13"/>
  <c r="O106" i="13"/>
  <c r="Q105" i="13"/>
  <c r="P105" i="13"/>
  <c r="O105" i="13"/>
  <c r="Q104" i="13"/>
  <c r="P104" i="13"/>
  <c r="O104" i="13"/>
  <c r="Q103" i="13"/>
  <c r="P103" i="13"/>
  <c r="O103" i="13"/>
  <c r="Q102" i="13"/>
  <c r="P102" i="13"/>
  <c r="O102" i="13"/>
  <c r="Q101" i="13"/>
  <c r="P101" i="13"/>
  <c r="O101" i="13"/>
  <c r="Q100" i="13"/>
  <c r="P100" i="13"/>
  <c r="O100" i="13"/>
  <c r="Q99" i="13"/>
  <c r="P99" i="13"/>
  <c r="O99" i="13"/>
  <c r="Q98" i="13"/>
  <c r="P98" i="13"/>
  <c r="O98" i="13"/>
  <c r="Q97" i="13"/>
  <c r="P97" i="13"/>
  <c r="O97" i="13"/>
  <c r="Q96" i="13"/>
  <c r="P96" i="13"/>
  <c r="O96" i="13"/>
  <c r="Q95" i="13"/>
  <c r="P95" i="13"/>
  <c r="O95" i="13"/>
  <c r="Q94" i="13"/>
  <c r="P94" i="13"/>
  <c r="O94" i="13"/>
  <c r="Q93" i="13"/>
  <c r="P93" i="13"/>
  <c r="O93" i="13"/>
  <c r="Q92" i="13"/>
  <c r="P92" i="13"/>
  <c r="O92" i="13"/>
  <c r="Q91" i="13"/>
  <c r="P91" i="13"/>
  <c r="O91" i="13"/>
  <c r="Q90" i="13"/>
  <c r="P90" i="13"/>
  <c r="O90" i="13"/>
  <c r="Q89" i="13"/>
  <c r="P89" i="13"/>
  <c r="O89" i="13"/>
  <c r="Q88" i="13"/>
  <c r="P88" i="13"/>
  <c r="O88" i="13"/>
  <c r="Q87" i="13"/>
  <c r="P87" i="13"/>
  <c r="O87" i="13"/>
  <c r="Q86" i="13"/>
  <c r="P86" i="13"/>
  <c r="O86" i="13"/>
  <c r="Q85" i="13"/>
  <c r="P85" i="13"/>
  <c r="O85" i="13"/>
  <c r="Q84" i="13"/>
  <c r="P84" i="13"/>
  <c r="O84" i="13"/>
  <c r="Q83" i="13"/>
  <c r="P83" i="13"/>
  <c r="O83" i="13"/>
  <c r="Q82" i="13"/>
  <c r="P82" i="13"/>
  <c r="O82" i="13"/>
  <c r="Q81" i="13"/>
  <c r="P81" i="13"/>
  <c r="O81" i="13"/>
  <c r="Q80" i="13"/>
  <c r="P80" i="13"/>
  <c r="O80" i="13"/>
  <c r="Q79" i="13"/>
  <c r="P79" i="13"/>
  <c r="O79" i="13"/>
  <c r="Q78" i="13"/>
  <c r="P78" i="13"/>
  <c r="O78" i="13"/>
  <c r="Q77" i="13"/>
  <c r="P77" i="13"/>
  <c r="O77" i="13"/>
  <c r="Q76" i="13"/>
  <c r="P76" i="13"/>
  <c r="O76" i="13"/>
  <c r="Q75" i="13"/>
  <c r="P75" i="13"/>
  <c r="O75" i="13"/>
  <c r="Q74" i="13"/>
  <c r="P74" i="13"/>
  <c r="O74" i="13"/>
  <c r="Q73" i="13"/>
  <c r="P73" i="13"/>
  <c r="O73" i="13"/>
  <c r="Q72" i="13"/>
  <c r="P72" i="13"/>
  <c r="O72" i="13"/>
  <c r="Q71" i="13"/>
  <c r="P71" i="13"/>
  <c r="O71" i="13"/>
  <c r="Q70" i="13"/>
  <c r="P70" i="13"/>
  <c r="O70" i="13"/>
  <c r="Q69" i="13"/>
  <c r="P69" i="13"/>
  <c r="O69" i="13"/>
  <c r="Q68" i="13"/>
  <c r="P68" i="13"/>
  <c r="O68" i="13"/>
  <c r="Q67" i="13"/>
  <c r="P67" i="13"/>
  <c r="O67" i="13"/>
  <c r="Q66" i="13"/>
  <c r="P66" i="13"/>
  <c r="O66" i="13"/>
  <c r="Q65" i="13"/>
  <c r="P65" i="13"/>
  <c r="O65" i="13"/>
  <c r="Q64" i="13"/>
  <c r="P64" i="13"/>
  <c r="O64" i="13"/>
  <c r="Q63" i="13"/>
  <c r="P63" i="13"/>
  <c r="O63" i="13"/>
  <c r="Q62" i="13"/>
  <c r="P62" i="13"/>
  <c r="O62" i="13"/>
  <c r="Q61" i="13"/>
  <c r="P61" i="13"/>
  <c r="O61" i="13"/>
  <c r="Q60" i="13"/>
  <c r="P60" i="13"/>
  <c r="O60" i="13"/>
  <c r="Q59" i="13"/>
  <c r="P59" i="13"/>
  <c r="O59" i="13"/>
  <c r="Q58" i="13"/>
  <c r="P58" i="13"/>
  <c r="O58" i="13"/>
  <c r="Q57" i="13"/>
  <c r="P57" i="13"/>
  <c r="O57" i="13"/>
  <c r="Q56" i="13"/>
  <c r="P56" i="13"/>
  <c r="O56" i="13"/>
  <c r="Q55" i="13"/>
  <c r="P55" i="13"/>
  <c r="O55" i="13"/>
  <c r="Q54" i="13"/>
  <c r="P54" i="13"/>
  <c r="O54" i="13"/>
  <c r="Q53" i="13"/>
  <c r="P53" i="13"/>
  <c r="O53" i="13"/>
  <c r="Q52" i="13"/>
  <c r="P52" i="13"/>
  <c r="O52" i="13"/>
  <c r="Q51" i="13"/>
  <c r="P51" i="13"/>
  <c r="O51" i="13"/>
  <c r="Q50" i="13"/>
  <c r="P50" i="13"/>
  <c r="O50" i="13"/>
  <c r="Q49" i="13"/>
  <c r="P49" i="13"/>
  <c r="O49" i="13"/>
  <c r="Q48" i="13"/>
  <c r="P48" i="13"/>
  <c r="O48" i="13"/>
  <c r="Q47" i="13"/>
  <c r="P47" i="13"/>
  <c r="O47" i="13"/>
  <c r="Q46" i="13"/>
  <c r="P46" i="13"/>
  <c r="O46" i="13"/>
  <c r="Q45" i="13"/>
  <c r="P45" i="13"/>
  <c r="O45" i="13"/>
  <c r="Q44" i="13"/>
  <c r="P44" i="13"/>
  <c r="O44" i="13"/>
  <c r="Q43" i="13"/>
  <c r="P43" i="13"/>
  <c r="O43" i="13"/>
  <c r="Q42" i="13"/>
  <c r="P42" i="13"/>
  <c r="O42" i="13"/>
  <c r="Q41" i="13"/>
  <c r="P41" i="13"/>
  <c r="O41" i="13"/>
  <c r="Q40" i="13"/>
  <c r="P40" i="13"/>
  <c r="O40" i="13"/>
  <c r="Q39" i="13"/>
  <c r="P39" i="13"/>
  <c r="O39" i="13"/>
  <c r="Q38" i="13"/>
  <c r="P38" i="13"/>
  <c r="O38" i="13"/>
  <c r="Q37" i="13"/>
  <c r="P37" i="13"/>
  <c r="O37" i="13"/>
  <c r="Q36" i="13"/>
  <c r="P36" i="13"/>
  <c r="O36" i="13"/>
  <c r="Q35" i="13"/>
  <c r="P35" i="13"/>
  <c r="O35" i="13"/>
  <c r="Q34" i="13"/>
  <c r="P34" i="13"/>
  <c r="O34" i="13"/>
  <c r="Q33" i="13"/>
  <c r="P33" i="13"/>
  <c r="O33" i="13"/>
  <c r="Q32" i="13"/>
  <c r="P32" i="13"/>
  <c r="O32" i="13"/>
  <c r="Q31" i="13"/>
  <c r="P31" i="13"/>
  <c r="O31" i="13"/>
  <c r="Q30" i="13"/>
  <c r="P30" i="13"/>
  <c r="O30" i="13"/>
  <c r="Q29" i="13"/>
  <c r="P29" i="13"/>
  <c r="O29" i="13"/>
  <c r="Q28" i="13"/>
  <c r="P28" i="13"/>
  <c r="O28" i="13"/>
  <c r="Q27" i="13"/>
  <c r="P27" i="13"/>
  <c r="O27" i="13"/>
  <c r="Q26" i="13"/>
  <c r="P26" i="13"/>
  <c r="O26" i="13"/>
  <c r="Q25" i="13"/>
  <c r="P25" i="13"/>
  <c r="O25" i="13"/>
  <c r="Q24" i="13"/>
  <c r="P24" i="13"/>
  <c r="O24" i="13"/>
  <c r="Q23" i="13"/>
  <c r="P23" i="13"/>
  <c r="O23" i="13"/>
  <c r="Q22" i="13"/>
  <c r="P22" i="13"/>
  <c r="O22" i="13"/>
  <c r="Q21" i="13"/>
  <c r="P21" i="13"/>
  <c r="O21" i="13"/>
  <c r="Q20" i="13"/>
  <c r="P20" i="13"/>
  <c r="O20" i="13"/>
  <c r="Q19" i="13"/>
  <c r="P19" i="13"/>
  <c r="O19" i="13"/>
  <c r="Q18" i="13"/>
  <c r="P18" i="13"/>
  <c r="O18" i="13"/>
  <c r="Q17" i="13"/>
  <c r="P17" i="13"/>
  <c r="O17" i="13"/>
  <c r="Q16" i="13"/>
  <c r="P16" i="13"/>
  <c r="O16" i="13"/>
  <c r="Q15" i="13"/>
  <c r="P15" i="13"/>
  <c r="O15" i="13"/>
  <c r="Q14" i="13"/>
  <c r="P14" i="13"/>
  <c r="O14" i="13"/>
  <c r="Q13" i="13"/>
  <c r="P13" i="13"/>
  <c r="O13" i="13"/>
  <c r="Q12" i="13"/>
  <c r="P12" i="13"/>
  <c r="O12" i="13"/>
  <c r="Q11" i="13"/>
  <c r="P11" i="13"/>
  <c r="O11" i="13"/>
  <c r="Q10" i="13"/>
  <c r="P10" i="13"/>
  <c r="O10" i="13"/>
  <c r="Q9" i="13"/>
  <c r="P9" i="13"/>
  <c r="O9" i="13"/>
  <c r="Q8" i="13"/>
  <c r="P8" i="13"/>
  <c r="O8" i="13"/>
  <c r="Q7" i="13"/>
  <c r="P7" i="13"/>
  <c r="O7" i="13"/>
  <c r="Q6" i="13"/>
  <c r="P6" i="13"/>
  <c r="O6" i="13"/>
  <c r="Q5" i="13"/>
  <c r="P5" i="13"/>
  <c r="O5" i="13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AF23" i="10"/>
  <c r="AG23" i="10"/>
  <c r="AH23" i="10"/>
  <c r="AI23" i="10"/>
  <c r="AJ23" i="10"/>
  <c r="AK23" i="10"/>
  <c r="AL23" i="10"/>
  <c r="AM23" i="10"/>
  <c r="AN23" i="10"/>
  <c r="AO23" i="10"/>
  <c r="AP23" i="10"/>
  <c r="AQ23" i="10"/>
  <c r="AR23" i="10"/>
  <c r="AS23" i="10"/>
  <c r="AT23" i="10"/>
  <c r="AU23" i="10"/>
  <c r="AV23" i="10"/>
  <c r="AW23" i="10"/>
  <c r="AX23" i="10"/>
  <c r="AY23" i="10"/>
  <c r="AZ23" i="10"/>
  <c r="BA23" i="10"/>
  <c r="BB23" i="10"/>
  <c r="BC23" i="10"/>
  <c r="BD23" i="10"/>
  <c r="BE23" i="10"/>
  <c r="BF23" i="10"/>
  <c r="BG23" i="10"/>
  <c r="BH23" i="10"/>
  <c r="BI23" i="10"/>
  <c r="BJ23" i="10"/>
  <c r="BK23" i="10"/>
  <c r="BL23" i="10"/>
  <c r="BM23" i="10"/>
  <c r="BN23" i="10"/>
  <c r="BO23" i="10"/>
  <c r="BP23" i="10"/>
  <c r="BQ23" i="10"/>
  <c r="BR23" i="10"/>
  <c r="BS23" i="10"/>
  <c r="BT23" i="10"/>
  <c r="BU23" i="10"/>
  <c r="BV23" i="10"/>
  <c r="BW23" i="10"/>
  <c r="BX23" i="10"/>
  <c r="BY23" i="10"/>
  <c r="BZ23" i="10"/>
  <c r="CA23" i="10"/>
  <c r="CB23" i="10"/>
  <c r="CC23" i="10"/>
  <c r="CD23" i="10"/>
  <c r="CE23" i="10"/>
  <c r="CF23" i="10"/>
  <c r="CG23" i="10"/>
  <c r="CH23" i="10"/>
  <c r="CI23" i="10"/>
  <c r="CJ23" i="10"/>
  <c r="CK23" i="10"/>
  <c r="CL23" i="10"/>
  <c r="CM23" i="10"/>
  <c r="CN23" i="10"/>
  <c r="CO23" i="10"/>
  <c r="CP23" i="10"/>
  <c r="CQ23" i="10"/>
  <c r="CR23" i="10"/>
  <c r="CS23" i="10"/>
  <c r="CT23" i="10"/>
  <c r="CU23" i="10"/>
  <c r="CV23" i="10"/>
  <c r="CW23" i="10"/>
  <c r="CX23" i="10"/>
  <c r="CY23" i="10"/>
  <c r="CZ23" i="10"/>
  <c r="DA23" i="10"/>
  <c r="DB23" i="10"/>
  <c r="DC23" i="10"/>
  <c r="DD23" i="10"/>
  <c r="DE23" i="10"/>
  <c r="DF23" i="10"/>
  <c r="DG23" i="10"/>
  <c r="DH23" i="10"/>
  <c r="DI23" i="10"/>
  <c r="DJ23" i="10"/>
  <c r="DK23" i="10"/>
  <c r="DL23" i="10"/>
  <c r="DM23" i="10"/>
  <c r="DN23" i="10"/>
  <c r="DO23" i="10"/>
  <c r="DP23" i="10"/>
  <c r="DQ23" i="10"/>
  <c r="DR23" i="10"/>
  <c r="DS23" i="10"/>
  <c r="DT23" i="10"/>
  <c r="DU23" i="10"/>
  <c r="DV23" i="10"/>
  <c r="DW23" i="10"/>
  <c r="DX23" i="10"/>
  <c r="DY23" i="10"/>
  <c r="DZ23" i="10"/>
  <c r="EA23" i="10"/>
  <c r="EB23" i="10"/>
  <c r="EC23" i="10"/>
  <c r="ED23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AG24" i="10"/>
  <c r="AH24" i="10"/>
  <c r="AI24" i="10"/>
  <c r="AJ24" i="10"/>
  <c r="AK24" i="10"/>
  <c r="AL24" i="10"/>
  <c r="AM24" i="10"/>
  <c r="AN24" i="10"/>
  <c r="AO24" i="10"/>
  <c r="AP24" i="10"/>
  <c r="AQ24" i="10"/>
  <c r="AR24" i="10"/>
  <c r="AS24" i="10"/>
  <c r="AT24" i="10"/>
  <c r="AU24" i="10"/>
  <c r="AV24" i="10"/>
  <c r="AW24" i="10"/>
  <c r="AX24" i="10"/>
  <c r="AY24" i="10"/>
  <c r="AZ24" i="10"/>
  <c r="BA24" i="10"/>
  <c r="BB24" i="10"/>
  <c r="BC24" i="10"/>
  <c r="BD24" i="10"/>
  <c r="BE24" i="10"/>
  <c r="BF24" i="10"/>
  <c r="BG24" i="10"/>
  <c r="BH24" i="10"/>
  <c r="BI24" i="10"/>
  <c r="BJ24" i="10"/>
  <c r="BK24" i="10"/>
  <c r="BL24" i="10"/>
  <c r="BM24" i="10"/>
  <c r="BN24" i="10"/>
  <c r="BO24" i="10"/>
  <c r="BP24" i="10"/>
  <c r="BQ24" i="10"/>
  <c r="BR24" i="10"/>
  <c r="BS24" i="10"/>
  <c r="BT24" i="10"/>
  <c r="BU24" i="10"/>
  <c r="BV24" i="10"/>
  <c r="BW24" i="10"/>
  <c r="BX24" i="10"/>
  <c r="BY24" i="10"/>
  <c r="BZ24" i="10"/>
  <c r="CA24" i="10"/>
  <c r="CB24" i="10"/>
  <c r="CC24" i="10"/>
  <c r="CD24" i="10"/>
  <c r="CE24" i="10"/>
  <c r="CF24" i="10"/>
  <c r="CG24" i="10"/>
  <c r="CH24" i="10"/>
  <c r="CI24" i="10"/>
  <c r="CJ24" i="10"/>
  <c r="CK24" i="10"/>
  <c r="CL24" i="10"/>
  <c r="CM24" i="10"/>
  <c r="CN24" i="10"/>
  <c r="CO24" i="10"/>
  <c r="CP24" i="10"/>
  <c r="CQ24" i="10"/>
  <c r="CR24" i="10"/>
  <c r="CS24" i="10"/>
  <c r="CT24" i="10"/>
  <c r="CU24" i="10"/>
  <c r="CV24" i="10"/>
  <c r="CW24" i="10"/>
  <c r="CX24" i="10"/>
  <c r="CY24" i="10"/>
  <c r="CZ24" i="10"/>
  <c r="DA24" i="10"/>
  <c r="DB24" i="10"/>
  <c r="DC24" i="10"/>
  <c r="DD24" i="10"/>
  <c r="DE24" i="10"/>
  <c r="DF24" i="10"/>
  <c r="DG24" i="10"/>
  <c r="DH24" i="10"/>
  <c r="DI24" i="10"/>
  <c r="DJ24" i="10"/>
  <c r="DK24" i="10"/>
  <c r="DL24" i="10"/>
  <c r="DM24" i="10"/>
  <c r="DN24" i="10"/>
  <c r="DO24" i="10"/>
  <c r="DP24" i="10"/>
  <c r="DQ24" i="10"/>
  <c r="DR24" i="10"/>
  <c r="DS24" i="10"/>
  <c r="DT24" i="10"/>
  <c r="DU24" i="10"/>
  <c r="DV24" i="10"/>
  <c r="DW24" i="10"/>
  <c r="DX24" i="10"/>
  <c r="DY24" i="10"/>
  <c r="DZ24" i="10"/>
  <c r="EA24" i="10"/>
  <c r="EB24" i="10"/>
  <c r="EC24" i="10"/>
  <c r="ED24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AG25" i="10"/>
  <c r="AH25" i="10"/>
  <c r="AI25" i="10"/>
  <c r="AJ25" i="10"/>
  <c r="AK25" i="10"/>
  <c r="AL25" i="10"/>
  <c r="AM25" i="10"/>
  <c r="AN25" i="10"/>
  <c r="AO25" i="10"/>
  <c r="AP25" i="10"/>
  <c r="AQ25" i="10"/>
  <c r="AR25" i="10"/>
  <c r="AS25" i="10"/>
  <c r="AT25" i="10"/>
  <c r="AU25" i="10"/>
  <c r="AV25" i="10"/>
  <c r="AW25" i="10"/>
  <c r="AX25" i="10"/>
  <c r="AY25" i="10"/>
  <c r="AZ25" i="10"/>
  <c r="BA25" i="10"/>
  <c r="BB25" i="10"/>
  <c r="BC25" i="10"/>
  <c r="BD25" i="10"/>
  <c r="BE25" i="10"/>
  <c r="BF25" i="10"/>
  <c r="BG25" i="10"/>
  <c r="BH25" i="10"/>
  <c r="BI25" i="10"/>
  <c r="BJ25" i="10"/>
  <c r="BK25" i="10"/>
  <c r="BL25" i="10"/>
  <c r="BM25" i="10"/>
  <c r="BN25" i="10"/>
  <c r="BO25" i="10"/>
  <c r="BP25" i="10"/>
  <c r="BQ25" i="10"/>
  <c r="BR25" i="10"/>
  <c r="BS25" i="10"/>
  <c r="BT25" i="10"/>
  <c r="BU25" i="10"/>
  <c r="BV25" i="10"/>
  <c r="BW25" i="10"/>
  <c r="BX25" i="10"/>
  <c r="BY25" i="10"/>
  <c r="BZ25" i="10"/>
  <c r="CA25" i="10"/>
  <c r="CB25" i="10"/>
  <c r="CC25" i="10"/>
  <c r="CD25" i="10"/>
  <c r="CE25" i="10"/>
  <c r="CF25" i="10"/>
  <c r="CG25" i="10"/>
  <c r="CH25" i="10"/>
  <c r="CI25" i="10"/>
  <c r="CJ25" i="10"/>
  <c r="CK25" i="10"/>
  <c r="CL25" i="10"/>
  <c r="CM25" i="10"/>
  <c r="CN25" i="10"/>
  <c r="CO25" i="10"/>
  <c r="CP25" i="10"/>
  <c r="CQ25" i="10"/>
  <c r="CR25" i="10"/>
  <c r="CS25" i="10"/>
  <c r="CT25" i="10"/>
  <c r="CU25" i="10"/>
  <c r="CV25" i="10"/>
  <c r="CW25" i="10"/>
  <c r="CX25" i="10"/>
  <c r="CY25" i="10"/>
  <c r="CZ25" i="10"/>
  <c r="DA25" i="10"/>
  <c r="DB25" i="10"/>
  <c r="DC25" i="10"/>
  <c r="DD25" i="10"/>
  <c r="DE25" i="10"/>
  <c r="DF25" i="10"/>
  <c r="DG25" i="10"/>
  <c r="DH25" i="10"/>
  <c r="DI25" i="10"/>
  <c r="DJ25" i="10"/>
  <c r="DK25" i="10"/>
  <c r="DL25" i="10"/>
  <c r="DM25" i="10"/>
  <c r="DN25" i="10"/>
  <c r="DO25" i="10"/>
  <c r="DP25" i="10"/>
  <c r="DQ25" i="10"/>
  <c r="DR25" i="10"/>
  <c r="DS25" i="10"/>
  <c r="DT25" i="10"/>
  <c r="DU25" i="10"/>
  <c r="DV25" i="10"/>
  <c r="DW25" i="10"/>
  <c r="DX25" i="10"/>
  <c r="DY25" i="10"/>
  <c r="DZ25" i="10"/>
  <c r="EA25" i="10"/>
  <c r="EB25" i="10"/>
  <c r="EC25" i="10"/>
  <c r="ED25" i="10"/>
  <c r="C24" i="10"/>
  <c r="C25" i="10"/>
  <c r="C23" i="10"/>
  <c r="BW31" i="11" l="1"/>
  <c r="BN31" i="11"/>
  <c r="BE31" i="11"/>
  <c r="AV31" i="11"/>
  <c r="AM31" i="11"/>
  <c r="AC31" i="11"/>
  <c r="T31" i="11"/>
  <c r="K31" i="11"/>
  <c r="S29" i="11"/>
  <c r="CE29" i="11"/>
  <c r="T29" i="11"/>
  <c r="CF29" i="11"/>
  <c r="M29" i="11"/>
  <c r="BY29" i="11"/>
  <c r="F29" i="11"/>
  <c r="BR29" i="11"/>
  <c r="EC29" i="11"/>
  <c r="BK29" i="11"/>
  <c r="DV29" i="11"/>
  <c r="BJ31" i="11"/>
  <c r="DU31" i="11"/>
  <c r="DY31" i="11"/>
  <c r="DP31" i="11"/>
  <c r="DG31" i="11"/>
  <c r="CW31" i="11"/>
  <c r="CN31" i="11"/>
  <c r="CE31" i="11"/>
  <c r="BV31" i="11"/>
  <c r="BM31" i="11"/>
  <c r="BD31" i="11"/>
  <c r="AU31" i="11"/>
  <c r="AK31" i="11"/>
  <c r="AB31" i="11"/>
  <c r="S31" i="11"/>
  <c r="J31" i="11"/>
  <c r="DM30" i="11"/>
  <c r="DP29" i="11"/>
  <c r="CT29" i="11"/>
  <c r="CB29" i="11"/>
  <c r="BE29" i="11"/>
  <c r="AH29" i="11"/>
  <c r="P29" i="11"/>
  <c r="F31" i="11"/>
  <c r="AI29" i="11"/>
  <c r="CU29" i="11"/>
  <c r="AJ29" i="11"/>
  <c r="CV29" i="11"/>
  <c r="AC29" i="11"/>
  <c r="CO29" i="11"/>
  <c r="V29" i="11"/>
  <c r="CH29" i="11"/>
  <c r="O29" i="11"/>
  <c r="CA29" i="11"/>
  <c r="N31" i="11"/>
  <c r="BZ31" i="11"/>
  <c r="DD30" i="11"/>
  <c r="AD30" i="11"/>
  <c r="DW31" i="11"/>
  <c r="DN31" i="11"/>
  <c r="DD31" i="11"/>
  <c r="CU31" i="11"/>
  <c r="CL31" i="11"/>
  <c r="CC31" i="11"/>
  <c r="BT31" i="11"/>
  <c r="BK31" i="11"/>
  <c r="BA31" i="11"/>
  <c r="AR31" i="11"/>
  <c r="AI31" i="11"/>
  <c r="Z31" i="11"/>
  <c r="Q31" i="11"/>
  <c r="H31" i="11"/>
  <c r="CX30" i="11"/>
  <c r="DJ29" i="11"/>
  <c r="CR29" i="11"/>
  <c r="BU29" i="11"/>
  <c r="AX29" i="11"/>
  <c r="AF29" i="11"/>
  <c r="I29" i="11"/>
  <c r="AQ29" i="11"/>
  <c r="DC29" i="11"/>
  <c r="AR29" i="11"/>
  <c r="DD29" i="11"/>
  <c r="AK29" i="11"/>
  <c r="CW29" i="11"/>
  <c r="AD29" i="11"/>
  <c r="CP29" i="11"/>
  <c r="W29" i="11"/>
  <c r="CI29" i="11"/>
  <c r="V31" i="11"/>
  <c r="CH31" i="11"/>
  <c r="DV31" i="11"/>
  <c r="DL31" i="11"/>
  <c r="DC31" i="11"/>
  <c r="CT31" i="11"/>
  <c r="CK31" i="11"/>
  <c r="CB31" i="11"/>
  <c r="BS31" i="11"/>
  <c r="BI31" i="11"/>
  <c r="AZ31" i="11"/>
  <c r="AQ31" i="11"/>
  <c r="AH31" i="11"/>
  <c r="Y31" i="11"/>
  <c r="P31" i="11"/>
  <c r="DI29" i="11"/>
  <c r="CL29" i="11"/>
  <c r="BT29" i="11"/>
  <c r="AW29" i="11"/>
  <c r="Z29" i="11"/>
</calcChain>
</file>

<file path=xl/sharedStrings.xml><?xml version="1.0" encoding="utf-8"?>
<sst xmlns="http://schemas.openxmlformats.org/spreadsheetml/2006/main" count="43456" uniqueCount="17087">
  <si>
    <t>ACADM</t>
  </si>
  <si>
    <t>ACADVL</t>
  </si>
  <si>
    <t>ACO2</t>
  </si>
  <si>
    <t>AKAP1</t>
  </si>
  <si>
    <t>ALAS2</t>
  </si>
  <si>
    <t>ALDH2</t>
  </si>
  <si>
    <t>SLC25A4</t>
  </si>
  <si>
    <t>PRDX3</t>
  </si>
  <si>
    <t>ATP5B</t>
  </si>
  <si>
    <t>ATP5C1</t>
  </si>
  <si>
    <t>ATP5F1</t>
  </si>
  <si>
    <t>ATP5J</t>
  </si>
  <si>
    <t>AUH</t>
  </si>
  <si>
    <t>BAD</t>
  </si>
  <si>
    <t>BAK1</t>
  </si>
  <si>
    <t>BCKDHB</t>
  </si>
  <si>
    <t>BCKDK</t>
  </si>
  <si>
    <t>BID</t>
  </si>
  <si>
    <t>CKMT1A</t>
  </si>
  <si>
    <t>CKMT1B</t>
  </si>
  <si>
    <t>COQ7</t>
  </si>
  <si>
    <t>COX4I1</t>
  </si>
  <si>
    <t>COX5B</t>
  </si>
  <si>
    <t>COX6A2</t>
  </si>
  <si>
    <t>COX7A1</t>
  </si>
  <si>
    <t>COX7C</t>
  </si>
  <si>
    <t>COX8A</t>
  </si>
  <si>
    <t>CPOX</t>
  </si>
  <si>
    <t>CPT1A</t>
  </si>
  <si>
    <t>CPT2</t>
  </si>
  <si>
    <t>CRY1</t>
  </si>
  <si>
    <t>CYCS</t>
  </si>
  <si>
    <t>CYP11A1</t>
  </si>
  <si>
    <t>DBT</t>
  </si>
  <si>
    <t>DLD</t>
  </si>
  <si>
    <t>ENDOG</t>
  </si>
  <si>
    <t>FDXR</t>
  </si>
  <si>
    <t>FKBP8</t>
  </si>
  <si>
    <t>FXN</t>
  </si>
  <si>
    <t>FXC1</t>
  </si>
  <si>
    <t>GBAS</t>
  </si>
  <si>
    <t>MRPS33</t>
  </si>
  <si>
    <t>GPD2</t>
  </si>
  <si>
    <t>GPX1</t>
  </si>
  <si>
    <t>GK</t>
  </si>
  <si>
    <t>HADH</t>
  </si>
  <si>
    <t>HCCS</t>
  </si>
  <si>
    <t>HK1</t>
  </si>
  <si>
    <t>HK2</t>
  </si>
  <si>
    <t>HMGCL</t>
  </si>
  <si>
    <t>HMGCS2</t>
  </si>
  <si>
    <t>HSPD1</t>
  </si>
  <si>
    <t>KIF1B</t>
  </si>
  <si>
    <t>MAOA</t>
  </si>
  <si>
    <t>MOBP</t>
  </si>
  <si>
    <t>MPV17</t>
  </si>
  <si>
    <t>ATP6</t>
  </si>
  <si>
    <t>COX1</t>
  </si>
  <si>
    <t>ND1</t>
  </si>
  <si>
    <t>ND2</t>
  </si>
  <si>
    <t>ND3</t>
  </si>
  <si>
    <t>ND4</t>
  </si>
  <si>
    <t>ND4L</t>
  </si>
  <si>
    <t>ND5</t>
  </si>
  <si>
    <t>MTCP1</t>
  </si>
  <si>
    <t>MTX1</t>
  </si>
  <si>
    <t>MUT</t>
  </si>
  <si>
    <t>NDUFA4</t>
  </si>
  <si>
    <t>NDUFS4</t>
  </si>
  <si>
    <t>NDUFV1</t>
  </si>
  <si>
    <t>NFS1</t>
  </si>
  <si>
    <t>MRPL49</t>
  </si>
  <si>
    <t>OAT</t>
  </si>
  <si>
    <t>OGDH</t>
  </si>
  <si>
    <t>SLC25A15</t>
  </si>
  <si>
    <t>OTC</t>
  </si>
  <si>
    <t>PC</t>
  </si>
  <si>
    <t>PDHA2</t>
  </si>
  <si>
    <t>PHB</t>
  </si>
  <si>
    <t>SLC25A3</t>
  </si>
  <si>
    <t>PPOX</t>
  </si>
  <si>
    <t>RNASEH1</t>
  </si>
  <si>
    <t>COX7A2L</t>
  </si>
  <si>
    <t>SLC25A14</t>
  </si>
  <si>
    <t>SOD1</t>
  </si>
  <si>
    <t>SOD2</t>
  </si>
  <si>
    <t>STAR</t>
  </si>
  <si>
    <t>SUCLA2</t>
  </si>
  <si>
    <t>SUCLG2</t>
  </si>
  <si>
    <t>TBRG4</t>
  </si>
  <si>
    <t>TIMM17A</t>
  </si>
  <si>
    <t>TIMM17B</t>
  </si>
  <si>
    <t>TST</t>
  </si>
  <si>
    <t>UCP1</t>
  </si>
  <si>
    <t>UCP3</t>
  </si>
  <si>
    <t>UQCRQ</t>
  </si>
  <si>
    <t>UQCRC1</t>
  </si>
  <si>
    <t>VDAC1</t>
  </si>
  <si>
    <t>VDAC2</t>
  </si>
  <si>
    <t>AADAT</t>
  </si>
  <si>
    <t>PECI</t>
  </si>
  <si>
    <t>TXNRD2</t>
  </si>
  <si>
    <t>AIFM1</t>
  </si>
  <si>
    <t>ECSIT</t>
  </si>
  <si>
    <t>SLC25A10</t>
  </si>
  <si>
    <t>YME1L1</t>
  </si>
  <si>
    <t>MRPL39</t>
  </si>
  <si>
    <t>MRPL15</t>
  </si>
  <si>
    <t>MRPL17</t>
  </si>
  <si>
    <t>MRPL2</t>
  </si>
  <si>
    <t>ABCF2</t>
  </si>
  <si>
    <t>ATP5L</t>
  </si>
  <si>
    <t>MRPL50</t>
  </si>
  <si>
    <t>ATP5O</t>
  </si>
  <si>
    <t>TIMM13</t>
  </si>
  <si>
    <t>TIMM9</t>
  </si>
  <si>
    <t>TIMM8B</t>
  </si>
  <si>
    <t>TIMM10</t>
  </si>
  <si>
    <t>MRPS7</t>
  </si>
  <si>
    <t>POLG2</t>
  </si>
  <si>
    <t>SLC25A13</t>
  </si>
  <si>
    <t>RAB11FIP5</t>
  </si>
  <si>
    <t>ACAA2</t>
  </si>
  <si>
    <t>ZCD1</t>
  </si>
  <si>
    <t>LDHD</t>
  </si>
  <si>
    <t>GTPBP5</t>
  </si>
  <si>
    <t>SCO1</t>
  </si>
  <si>
    <t>TOMM40</t>
  </si>
  <si>
    <t>CLPP</t>
  </si>
  <si>
    <t>NDUFA1</t>
  </si>
  <si>
    <t>ASAH2</t>
  </si>
  <si>
    <t>CA5B</t>
  </si>
  <si>
    <t>ABCB10</t>
  </si>
  <si>
    <t>MRPL37</t>
  </si>
  <si>
    <t>MRPL12</t>
  </si>
  <si>
    <t>TIMM22</t>
  </si>
  <si>
    <t>LETM1</t>
  </si>
  <si>
    <t>ALDH18A1</t>
  </si>
  <si>
    <t>MTCH1</t>
  </si>
  <si>
    <t>TXN2</t>
  </si>
  <si>
    <t>AKAP10</t>
  </si>
  <si>
    <t>DHODH</t>
  </si>
  <si>
    <t>MRPS31</t>
  </si>
  <si>
    <t>PARK7</t>
  </si>
  <si>
    <t>HIBADH</t>
  </si>
  <si>
    <t>SQRDL</t>
  </si>
  <si>
    <t>RHOT1</t>
  </si>
  <si>
    <t>MYLC2PL</t>
  </si>
  <si>
    <t>MRPS22</t>
  </si>
  <si>
    <t>MRPS23</t>
  </si>
  <si>
    <t>MRPS25</t>
  </si>
  <si>
    <t>MRPS14</t>
  </si>
  <si>
    <t>MRPS24</t>
  </si>
  <si>
    <t>DAP3</t>
  </si>
  <si>
    <t>ATP5D</t>
  </si>
  <si>
    <t>NDUFB5</t>
  </si>
  <si>
    <t>MRPL54</t>
  </si>
  <si>
    <t>SDHC</t>
  </si>
  <si>
    <t>COX7B</t>
  </si>
  <si>
    <t>MRPL35</t>
  </si>
  <si>
    <t>MRPS16</t>
  </si>
  <si>
    <t>MRPS17</t>
  </si>
  <si>
    <t>CCDC90B</t>
  </si>
  <si>
    <t>NDUFC1</t>
  </si>
  <si>
    <t>TSFM</t>
  </si>
  <si>
    <t>NDUFA12</t>
  </si>
  <si>
    <t>NDUFA7</t>
  </si>
  <si>
    <t>FIS1</t>
  </si>
  <si>
    <t>Magmas</t>
  </si>
  <si>
    <t>UQCRH</t>
  </si>
  <si>
    <t>CRLS1</t>
  </si>
  <si>
    <t>DIABLO</t>
  </si>
  <si>
    <t>THG1L</t>
  </si>
  <si>
    <t>UQCRFS1</t>
  </si>
  <si>
    <t>C3orf60</t>
  </si>
  <si>
    <t>BCS1L</t>
  </si>
  <si>
    <t>ETFDH</t>
  </si>
  <si>
    <t>MRPL33</t>
  </si>
  <si>
    <t>PMPCA</t>
  </si>
  <si>
    <t>SDHD</t>
  </si>
  <si>
    <t>SDHA</t>
  </si>
  <si>
    <t>MRPS18B</t>
  </si>
  <si>
    <t>MRPL45</t>
  </si>
  <si>
    <t>OXCT1</t>
  </si>
  <si>
    <t>C20orf52</t>
  </si>
  <si>
    <t>NDUFA6</t>
  </si>
  <si>
    <t>MRPL55</t>
  </si>
  <si>
    <t>MOSC2</t>
  </si>
  <si>
    <t>NDUFB8</t>
  </si>
  <si>
    <t>MRPL46</t>
  </si>
  <si>
    <t>MFN1</t>
  </si>
  <si>
    <t>PAPD1</t>
  </si>
  <si>
    <t>MTFR1</t>
  </si>
  <si>
    <t>SLC25A26</t>
  </si>
  <si>
    <t>FTMT</t>
  </si>
  <si>
    <t>SDHB</t>
  </si>
  <si>
    <t>MRPL18</t>
  </si>
  <si>
    <t>MRPL24</t>
  </si>
  <si>
    <t>RAB32</t>
  </si>
  <si>
    <t>MRRF</t>
  </si>
  <si>
    <t>MTP18</t>
  </si>
  <si>
    <t>TOMM20</t>
  </si>
  <si>
    <t>ATP5S</t>
  </si>
  <si>
    <t>SLC25A39</t>
  </si>
  <si>
    <t>NDUFC2</t>
  </si>
  <si>
    <t>NDUFA5</t>
  </si>
  <si>
    <t>PDHB</t>
  </si>
  <si>
    <t>SLC25A22</t>
  </si>
  <si>
    <t>MTO1</t>
  </si>
  <si>
    <t>NDUFB10</t>
  </si>
  <si>
    <t>NDUFS3</t>
  </si>
  <si>
    <t>C1orf166</t>
  </si>
  <si>
    <t>NDUFA8</t>
  </si>
  <si>
    <t>MRPL53</t>
  </si>
  <si>
    <t>MRPL13</t>
  </si>
  <si>
    <t>MRPL28</t>
  </si>
  <si>
    <t>MRPS18C</t>
  </si>
  <si>
    <t>ACSS1</t>
  </si>
  <si>
    <t>MRPL52</t>
  </si>
  <si>
    <t>PINK1</t>
  </si>
  <si>
    <t>MRPL44</t>
  </si>
  <si>
    <t>GLRX2</t>
  </si>
  <si>
    <t>MRPS9</t>
  </si>
  <si>
    <t>AFG3L2</t>
  </si>
  <si>
    <t>MTFMT</t>
  </si>
  <si>
    <t>SLC25A32</t>
  </si>
  <si>
    <t>MULK</t>
  </si>
  <si>
    <t>YARS2</t>
  </si>
  <si>
    <t>COX10</t>
  </si>
  <si>
    <t>TMEM70</t>
  </si>
  <si>
    <t>BRP44</t>
  </si>
  <si>
    <t>SLC25A33</t>
  </si>
  <si>
    <t>WARS2</t>
  </si>
  <si>
    <t>OXSM</t>
  </si>
  <si>
    <t>PDSS2</t>
  </si>
  <si>
    <t>ATP5H</t>
  </si>
  <si>
    <t>SARS2</t>
  </si>
  <si>
    <t>TRMU</t>
  </si>
  <si>
    <t>MCCC1</t>
  </si>
  <si>
    <t>AIFM3</t>
  </si>
  <si>
    <t>LRPPRC</t>
  </si>
  <si>
    <t>ALDH1B1</t>
  </si>
  <si>
    <t>NDUFV2</t>
  </si>
  <si>
    <t>PMPCB</t>
  </si>
  <si>
    <t>FUNDC2</t>
  </si>
  <si>
    <t>SLC25A31</t>
  </si>
  <si>
    <t>SLC25A27</t>
  </si>
  <si>
    <t>DMGDH</t>
  </si>
  <si>
    <t>LONP1</t>
  </si>
  <si>
    <t>MTERFD3</t>
  </si>
  <si>
    <t>IQCE</t>
  </si>
  <si>
    <t>MRPL47</t>
  </si>
  <si>
    <t>PPA2</t>
  </si>
  <si>
    <t>ARMC4</t>
  </si>
  <si>
    <t>MRPL32</t>
  </si>
  <si>
    <t>SECISBP2</t>
  </si>
  <si>
    <t>GSTK1</t>
  </si>
  <si>
    <t>MTIF3</t>
  </si>
  <si>
    <t>CKMT2</t>
  </si>
  <si>
    <t>MRPS5</t>
  </si>
  <si>
    <t>MCCC2</t>
  </si>
  <si>
    <t>DLST</t>
  </si>
  <si>
    <t>LIAS</t>
  </si>
  <si>
    <t>SLC25A2</t>
  </si>
  <si>
    <t>ECHS1</t>
  </si>
  <si>
    <t>IMMP2L</t>
  </si>
  <si>
    <t>BCL2L13</t>
  </si>
  <si>
    <t>MRPL1</t>
  </si>
  <si>
    <t>MRPL3</t>
  </si>
  <si>
    <t>MRPL16</t>
  </si>
  <si>
    <t>MRPL36</t>
  </si>
  <si>
    <t>MRPL43</t>
  </si>
  <si>
    <t>WBSCR16</t>
  </si>
  <si>
    <t>SFXN5</t>
  </si>
  <si>
    <t>HADHA</t>
  </si>
  <si>
    <t>MRPS26</t>
  </si>
  <si>
    <t>LARS2</t>
  </si>
  <si>
    <t>CYP27A1</t>
  </si>
  <si>
    <t>GLDC</t>
  </si>
  <si>
    <t>ALDH6A1</t>
  </si>
  <si>
    <t>C14orf68</t>
  </si>
  <si>
    <t>ME2</t>
  </si>
  <si>
    <t>GLYAT</t>
  </si>
  <si>
    <t>NT5C3</t>
  </si>
  <si>
    <t>MRPL10</t>
  </si>
  <si>
    <t>MRPL30</t>
  </si>
  <si>
    <t>MTHFD1</t>
  </si>
  <si>
    <t>MTRF1L</t>
  </si>
  <si>
    <t>ME3</t>
  </si>
  <si>
    <t>MAOB</t>
  </si>
  <si>
    <t>CYP11B2</t>
  </si>
  <si>
    <t>COX6B1</t>
  </si>
  <si>
    <t>ETFB</t>
  </si>
  <si>
    <t>ETFA</t>
  </si>
  <si>
    <t>ACSM1</t>
  </si>
  <si>
    <t>MRPS2</t>
  </si>
  <si>
    <t>ACOT2</t>
  </si>
  <si>
    <t>SARDH</t>
  </si>
  <si>
    <t>PYCR1</t>
  </si>
  <si>
    <t>MTRF1</t>
  </si>
  <si>
    <t>ALDH4A1</t>
  </si>
  <si>
    <t>ABHD10</t>
  </si>
  <si>
    <t>SLC25A29</t>
  </si>
  <si>
    <t>RHOT2</t>
  </si>
  <si>
    <t>MRPL22</t>
  </si>
  <si>
    <t>NAGS</t>
  </si>
  <si>
    <t>SLC25A21</t>
  </si>
  <si>
    <t>COQ6</t>
  </si>
  <si>
    <t>C14orf159</t>
  </si>
  <si>
    <t>MCAT</t>
  </si>
  <si>
    <t>TFB1M</t>
  </si>
  <si>
    <t>NDUFS8</t>
  </si>
  <si>
    <t>COX15</t>
  </si>
  <si>
    <t>NDUFS1</t>
  </si>
  <si>
    <t>COQ4</t>
  </si>
  <si>
    <t>SLC25A25</t>
  </si>
  <si>
    <t>VISA</t>
  </si>
  <si>
    <t>ACAD9</t>
  </si>
  <si>
    <t>NDUFB6</t>
  </si>
  <si>
    <t>HADHB</t>
  </si>
  <si>
    <t>TUFM</t>
  </si>
  <si>
    <t>SPG7</t>
  </si>
  <si>
    <t>FOXRED1</t>
  </si>
  <si>
    <t>DLAT</t>
  </si>
  <si>
    <t>PPM1K</t>
  </si>
  <si>
    <t>TSHZ3</t>
  </si>
  <si>
    <t>IDH2</t>
  </si>
  <si>
    <t>GCDH</t>
  </si>
  <si>
    <t>MTHFD1L</t>
  </si>
  <si>
    <t>SLC25A40</t>
  </si>
  <si>
    <t>GFM2</t>
  </si>
  <si>
    <t>PISD</t>
  </si>
  <si>
    <t>SUPV3L1</t>
  </si>
  <si>
    <t>PARL</t>
  </si>
  <si>
    <t>PPM2C</t>
  </si>
  <si>
    <t>C3orf23</t>
  </si>
  <si>
    <t>NDUFS6</t>
  </si>
  <si>
    <t>MTERF</t>
  </si>
  <si>
    <t>ACADL</t>
  </si>
  <si>
    <t>AGXT</t>
  </si>
  <si>
    <t>AK2</t>
  </si>
  <si>
    <t>ALAS1</t>
  </si>
  <si>
    <t>ATP8</t>
  </si>
  <si>
    <t>CPT1B</t>
  </si>
  <si>
    <t>ARG2</t>
  </si>
  <si>
    <t>ATP5G1</t>
  </si>
  <si>
    <t>BCKDHA</t>
  </si>
  <si>
    <t>BCL2</t>
  </si>
  <si>
    <t>MRPS30</t>
  </si>
  <si>
    <t>SIRT3</t>
  </si>
  <si>
    <t>MRPS10</t>
  </si>
  <si>
    <t>L2HGDH</t>
  </si>
  <si>
    <t>PDHA1</t>
  </si>
  <si>
    <t>ETHE1</t>
  </si>
  <si>
    <t>NDUFA3</t>
  </si>
  <si>
    <t>NDUFA9</t>
  </si>
  <si>
    <t>HSPC268</t>
  </si>
  <si>
    <t>NDUFB9</t>
  </si>
  <si>
    <t>PANK2</t>
  </si>
  <si>
    <t>TOMM22</t>
  </si>
  <si>
    <t>MRPS21</t>
  </si>
  <si>
    <t>ISCU</t>
  </si>
  <si>
    <t>MRPL11</t>
  </si>
  <si>
    <t>CYC1</t>
  </si>
  <si>
    <t>MRPL20</t>
  </si>
  <si>
    <t>NDUFS7</t>
  </si>
  <si>
    <t>NDUFA12L</t>
  </si>
  <si>
    <t>ACADSB</t>
  </si>
  <si>
    <t>MTIF2</t>
  </si>
  <si>
    <t>NDUFS2</t>
  </si>
  <si>
    <t>ATP5G3</t>
  </si>
  <si>
    <t>SLC25A23</t>
  </si>
  <si>
    <t>UQCRC2</t>
  </si>
  <si>
    <t>NDUFA10</t>
  </si>
  <si>
    <t>C3orf1</t>
  </si>
  <si>
    <t>ATPAF1</t>
  </si>
  <si>
    <t>DECR1</t>
  </si>
  <si>
    <t>LOC727947</t>
  </si>
  <si>
    <t>NDUFV3</t>
  </si>
  <si>
    <t>SLC25A12</t>
  </si>
  <si>
    <t>MRPS34</t>
  </si>
  <si>
    <t>COX18</t>
  </si>
  <si>
    <t>MRP63</t>
  </si>
  <si>
    <t>MRPS11</t>
  </si>
  <si>
    <t>COX4I2</t>
  </si>
  <si>
    <t>DCI</t>
  </si>
  <si>
    <t>NDUFB4</t>
  </si>
  <si>
    <t>SIRT5</t>
  </si>
  <si>
    <t>MRPL14</t>
  </si>
  <si>
    <t>MRPL27</t>
  </si>
  <si>
    <t>SFXN4</t>
  </si>
  <si>
    <t>VDAC3</t>
  </si>
  <si>
    <t>FAHD1</t>
  </si>
  <si>
    <t>FDX1</t>
  </si>
  <si>
    <t>FECH</t>
  </si>
  <si>
    <t>GLUD1</t>
  </si>
  <si>
    <t>GOT2</t>
  </si>
  <si>
    <t>GSR</t>
  </si>
  <si>
    <t>MRPS12</t>
  </si>
  <si>
    <t>NDUFA11</t>
  </si>
  <si>
    <t>HSD17B10</t>
  </si>
  <si>
    <t>GCAT</t>
  </si>
  <si>
    <t>NDUFAB1</t>
  </si>
  <si>
    <t>PHYHIPL</t>
  </si>
  <si>
    <t>MFN2</t>
  </si>
  <si>
    <t>HSPE1</t>
  </si>
  <si>
    <t>CLIC4</t>
  </si>
  <si>
    <t>TIMM8A</t>
  </si>
  <si>
    <t>TIMM23</t>
  </si>
  <si>
    <t>BDH1</t>
  </si>
  <si>
    <t>AK3</t>
  </si>
  <si>
    <t>MDH2</t>
  </si>
  <si>
    <t>MTHFD2</t>
  </si>
  <si>
    <t>IVD</t>
  </si>
  <si>
    <t>C4orf14</t>
  </si>
  <si>
    <t>TOP1MT</t>
  </si>
  <si>
    <t>NDUFA2</t>
  </si>
  <si>
    <t>SLC25A20</t>
  </si>
  <si>
    <t>MRPL21</t>
  </si>
  <si>
    <t>SMCR7L</t>
  </si>
  <si>
    <t>PAK7</t>
  </si>
  <si>
    <t>OPA3</t>
  </si>
  <si>
    <t>ATPAF2</t>
  </si>
  <si>
    <t>COX6B2</t>
  </si>
  <si>
    <t>COX3</t>
  </si>
  <si>
    <t>SLC25A5</t>
  </si>
  <si>
    <t>BCAT2</t>
  </si>
  <si>
    <t>GPAM</t>
  </si>
  <si>
    <t>AMACR</t>
  </si>
  <si>
    <t>CYB5B</t>
  </si>
  <si>
    <t>ATP5G2</t>
  </si>
  <si>
    <t>GTPBP3</t>
  </si>
  <si>
    <t>HIBCH</t>
  </si>
  <si>
    <t>CLPX</t>
  </si>
  <si>
    <t>ABCB6</t>
  </si>
  <si>
    <t>CA5A</t>
  </si>
  <si>
    <t>MRPL48</t>
  </si>
  <si>
    <t>UCRC</t>
  </si>
  <si>
    <t>IMMT</t>
  </si>
  <si>
    <t>NDUFB11</t>
  </si>
  <si>
    <t>ACO1</t>
  </si>
  <si>
    <t>RHOA</t>
  </si>
  <si>
    <t>BCAT1</t>
  </si>
  <si>
    <t>NME1</t>
  </si>
  <si>
    <t>RAB3D</t>
  </si>
  <si>
    <t>ALDH9A1</t>
  </si>
  <si>
    <t>NIF3L1</t>
  </si>
  <si>
    <t>SERHL2</t>
  </si>
  <si>
    <t>CCT7</t>
  </si>
  <si>
    <t>PRDX6</t>
  </si>
  <si>
    <t>IREB2</t>
  </si>
  <si>
    <t>BLOC1S1</t>
  </si>
  <si>
    <t>TCIRG1</t>
  </si>
  <si>
    <t>ADSL</t>
  </si>
  <si>
    <t>LOC645619</t>
  </si>
  <si>
    <t>GFER</t>
  </si>
  <si>
    <t>COMT</t>
  </si>
  <si>
    <t>DRG2</t>
  </si>
  <si>
    <t>CHCHD2</t>
  </si>
  <si>
    <t>ACSL1</t>
  </si>
  <si>
    <t>FH</t>
  </si>
  <si>
    <t>GPD1</t>
  </si>
  <si>
    <t>GK2</t>
  </si>
  <si>
    <t>GNG5</t>
  </si>
  <si>
    <t>HSD17B8</t>
  </si>
  <si>
    <t>HSD17B4</t>
  </si>
  <si>
    <t>HSPA9</t>
  </si>
  <si>
    <t>IDH1</t>
  </si>
  <si>
    <t>LDHB</t>
  </si>
  <si>
    <t>PHYH</t>
  </si>
  <si>
    <t>NME2</t>
  </si>
  <si>
    <t>PRDX1</t>
  </si>
  <si>
    <t>PEX11B</t>
  </si>
  <si>
    <t>ABCD3</t>
  </si>
  <si>
    <t>RAB24</t>
  </si>
  <si>
    <t>RPS14</t>
  </si>
  <si>
    <t>SHMT1</t>
  </si>
  <si>
    <t>SLC16A1</t>
  </si>
  <si>
    <t>SPR</t>
  </si>
  <si>
    <t>SPTLC2</t>
  </si>
  <si>
    <t>VAMP1</t>
  </si>
  <si>
    <t>VAMP8</t>
  </si>
  <si>
    <t>AGR2</t>
  </si>
  <si>
    <t>NCOA4</t>
  </si>
  <si>
    <t>DHRS4</t>
  </si>
  <si>
    <t>C21orf33</t>
  </si>
  <si>
    <t>AASS</t>
  </si>
  <si>
    <t>NT5C</t>
  </si>
  <si>
    <t>ACSL4</t>
  </si>
  <si>
    <t>ECH1</t>
  </si>
  <si>
    <t>COQ5</t>
  </si>
  <si>
    <t>METT11D1</t>
  </si>
  <si>
    <t>RG9MTD1</t>
  </si>
  <si>
    <t>PRDX5</t>
  </si>
  <si>
    <t>HAO2</t>
  </si>
  <si>
    <t>SUCLG1</t>
  </si>
  <si>
    <t>NFU1</t>
  </si>
  <si>
    <t>RPL35A</t>
  </si>
  <si>
    <t>ADCK2</t>
  </si>
  <si>
    <t>MRPL38</t>
  </si>
  <si>
    <t>GTPBP8</t>
  </si>
  <si>
    <t>FLJ20487</t>
  </si>
  <si>
    <t>AURKAIP1</t>
  </si>
  <si>
    <t>WBSCR18</t>
  </si>
  <si>
    <t>C6orf49</t>
  </si>
  <si>
    <t>THEM5</t>
  </si>
  <si>
    <t>C14orf112</t>
  </si>
  <si>
    <t>FAM82B</t>
  </si>
  <si>
    <t>FLJ10241</t>
  </si>
  <si>
    <t>FAM36A</t>
  </si>
  <si>
    <t>C12orf62</t>
  </si>
  <si>
    <t>NUDT8</t>
  </si>
  <si>
    <t>ALKBH7</t>
  </si>
  <si>
    <t>MTERFD1</t>
  </si>
  <si>
    <t>LOC339229</t>
  </si>
  <si>
    <t>PIGY</t>
  </si>
  <si>
    <t>USMG5</t>
  </si>
  <si>
    <t>PX19</t>
  </si>
  <si>
    <t>STOML2</t>
  </si>
  <si>
    <t>CCDC51</t>
  </si>
  <si>
    <t>SPRYD4</t>
  </si>
  <si>
    <t>TTC35</t>
  </si>
  <si>
    <t>THEM2</t>
  </si>
  <si>
    <t>MGC3196</t>
  </si>
  <si>
    <t>KIAA0141</t>
  </si>
  <si>
    <t>ACAD8</t>
  </si>
  <si>
    <t>HIGD2A</t>
  </si>
  <si>
    <t>MMACHC</t>
  </si>
  <si>
    <t>C18orf55</t>
  </si>
  <si>
    <t>C17orf25</t>
  </si>
  <si>
    <t>SVH</t>
  </si>
  <si>
    <t>C6orf125</t>
  </si>
  <si>
    <t>RNMTL1</t>
  </si>
  <si>
    <t>CABC1</t>
  </si>
  <si>
    <t>SLC25A30</t>
  </si>
  <si>
    <t>LYRM5</t>
  </si>
  <si>
    <t>NUDT13</t>
  </si>
  <si>
    <t>IDH3A</t>
  </si>
  <si>
    <t>ECHDC3</t>
  </si>
  <si>
    <t>LOC441282</t>
  </si>
  <si>
    <t>UXS1</t>
  </si>
  <si>
    <t>C1orf31</t>
  </si>
  <si>
    <t>MGC61571</t>
  </si>
  <si>
    <t>ATAD1</t>
  </si>
  <si>
    <t>C6orf57</t>
  </si>
  <si>
    <t>C14orf153</t>
  </si>
  <si>
    <t>BPHL</t>
  </si>
  <si>
    <t>DCAKD</t>
  </si>
  <si>
    <t>C2orf47</t>
  </si>
  <si>
    <t>RPL34</t>
  </si>
  <si>
    <t>C6orf66</t>
  </si>
  <si>
    <t>EFHA1</t>
  </si>
  <si>
    <t>ELAC2</t>
  </si>
  <si>
    <t>VARSL</t>
  </si>
  <si>
    <t>PTCD2</t>
  </si>
  <si>
    <t>C22orf32</t>
  </si>
  <si>
    <t>LOC389293</t>
  </si>
  <si>
    <t>BOLA1</t>
  </si>
  <si>
    <t>HEMK1</t>
  </si>
  <si>
    <t>HDDC2</t>
  </si>
  <si>
    <t>CCDC44</t>
  </si>
  <si>
    <t>MUTYH</t>
  </si>
  <si>
    <t>ACN9</t>
  </si>
  <si>
    <t>TARSL1</t>
  </si>
  <si>
    <t>FLJ12118</t>
  </si>
  <si>
    <t>ZBED5</t>
  </si>
  <si>
    <t>ACAD10</t>
  </si>
  <si>
    <t>SLC25A35</t>
  </si>
  <si>
    <t>CYB5R1</t>
  </si>
  <si>
    <t>OSGEPL1</t>
  </si>
  <si>
    <t>FLJ14213</t>
  </si>
  <si>
    <t>HSDL2</t>
  </si>
  <si>
    <t>HSDL1</t>
  </si>
  <si>
    <t>TDRKH</t>
  </si>
  <si>
    <t>TTC19</t>
  </si>
  <si>
    <t>GLRX5</t>
  </si>
  <si>
    <t>NIPSNAP3B</t>
  </si>
  <si>
    <t>PRO1853</t>
  </si>
  <si>
    <t>MCEE</t>
  </si>
  <si>
    <t>LYRM1</t>
  </si>
  <si>
    <t>EHHADH</t>
  </si>
  <si>
    <t>ARMC1</t>
  </si>
  <si>
    <t>PGS1</t>
  </si>
  <si>
    <t>C20orf72</t>
  </si>
  <si>
    <t>ABCB8</t>
  </si>
  <si>
    <t>TMEM65</t>
  </si>
  <si>
    <t>THEM4</t>
  </si>
  <si>
    <t>AGMAT</t>
  </si>
  <si>
    <t>CCDC90A</t>
  </si>
  <si>
    <t>ADHFE1</t>
  </si>
  <si>
    <t>MSRB2</t>
  </si>
  <si>
    <t>C8orf38</t>
  </si>
  <si>
    <t>ZADH1</t>
  </si>
  <si>
    <t>NME3</t>
  </si>
  <si>
    <t>LACTB</t>
  </si>
  <si>
    <t>KARS</t>
  </si>
  <si>
    <t>SFXN2</t>
  </si>
  <si>
    <t>SFXN3</t>
  </si>
  <si>
    <t>ACACB</t>
  </si>
  <si>
    <t>HSCB</t>
  </si>
  <si>
    <t>NFXL1</t>
  </si>
  <si>
    <t>C22orf16</t>
  </si>
  <si>
    <t>ACLY</t>
  </si>
  <si>
    <t>REXO2</t>
  </si>
  <si>
    <t>LDHAL6B</t>
  </si>
  <si>
    <t>ALDH1L1</t>
  </si>
  <si>
    <t>ATIC</t>
  </si>
  <si>
    <t>MAT2B</t>
  </si>
  <si>
    <t>C18orf19</t>
  </si>
  <si>
    <t>GPT2</t>
  </si>
  <si>
    <t>LYRM2</t>
  </si>
  <si>
    <t>RARSL</t>
  </si>
  <si>
    <t>SCCPDH</t>
  </si>
  <si>
    <t>FDPS</t>
  </si>
  <si>
    <t>AKR7A2</t>
  </si>
  <si>
    <t>MSRA</t>
  </si>
  <si>
    <t>KRT5</t>
  </si>
  <si>
    <t>ACAT2</t>
  </si>
  <si>
    <t>NUDT19</t>
  </si>
  <si>
    <t>ACAA1</t>
  </si>
  <si>
    <t>PROSC</t>
  </si>
  <si>
    <t>BBOX1</t>
  </si>
  <si>
    <t>SLC25A36</t>
  </si>
  <si>
    <t>SLC25A43</t>
  </si>
  <si>
    <t>ENDOGL1</t>
  </si>
  <si>
    <t>LOC284184</t>
  </si>
  <si>
    <t>DHTKD1</t>
  </si>
  <si>
    <t>SLC30A6</t>
  </si>
  <si>
    <t>COQ10A</t>
  </si>
  <si>
    <t>SUOX</t>
  </si>
  <si>
    <t>MTG1</t>
  </si>
  <si>
    <t>MARS2</t>
  </si>
  <si>
    <t>C10orf89</t>
  </si>
  <si>
    <t>CECR5</t>
  </si>
  <si>
    <t>CCDC109A</t>
  </si>
  <si>
    <t>CBARA1</t>
  </si>
  <si>
    <t>ALDH1L2</t>
  </si>
  <si>
    <t>GLS2</t>
  </si>
  <si>
    <t>TMEM11</t>
  </si>
  <si>
    <t>ABCA9</t>
  </si>
  <si>
    <t>RBJ</t>
  </si>
  <si>
    <t>OXNAD1</t>
  </si>
  <si>
    <t>CERK</t>
  </si>
  <si>
    <t>P117</t>
  </si>
  <si>
    <t>C18orf43</t>
  </si>
  <si>
    <t>ZADH2</t>
  </si>
  <si>
    <t>DARS2</t>
  </si>
  <si>
    <t>AGPS</t>
  </si>
  <si>
    <t>SLC25A44</t>
  </si>
  <si>
    <t>COQ3</t>
  </si>
  <si>
    <t>MCART1</t>
  </si>
  <si>
    <t>NRD1</t>
  </si>
  <si>
    <t>DNAJC11</t>
  </si>
  <si>
    <t>GUF1</t>
  </si>
  <si>
    <t>GRSF1</t>
  </si>
  <si>
    <t>ANKRD26</t>
  </si>
  <si>
    <t>RAB8B</t>
  </si>
  <si>
    <t>GLYCTK</t>
  </si>
  <si>
    <t>RSAD1</t>
  </si>
  <si>
    <t>OGDHL</t>
  </si>
  <si>
    <t>DACT2</t>
  </si>
  <si>
    <t>SNPH</t>
  </si>
  <si>
    <t>ABCC12</t>
  </si>
  <si>
    <t>APOA1BP</t>
  </si>
  <si>
    <t>LOC197322</t>
  </si>
  <si>
    <t>SDSL</t>
  </si>
  <si>
    <t>FLJ20920</t>
  </si>
  <si>
    <t>AGXT2</t>
  </si>
  <si>
    <t>NLRX1</t>
  </si>
  <si>
    <t>RILP</t>
  </si>
  <si>
    <t>CYB5R2</t>
  </si>
  <si>
    <t>PPTC7</t>
  </si>
  <si>
    <t>LOC153328</t>
  </si>
  <si>
    <t>PTRH1</t>
  </si>
  <si>
    <t>GMPPB</t>
  </si>
  <si>
    <t>MRS2L</t>
  </si>
  <si>
    <t>LYRM4</t>
  </si>
  <si>
    <t>IARS2</t>
  </si>
  <si>
    <t>PDP2</t>
  </si>
  <si>
    <t>SLC25A34</t>
  </si>
  <si>
    <t>ACSL5</t>
  </si>
  <si>
    <t>C15orf48</t>
  </si>
  <si>
    <t>C1orf151</t>
  </si>
  <si>
    <t>NME1-NME2</t>
  </si>
  <si>
    <t>LOC644310</t>
  </si>
  <si>
    <t>LOC643233</t>
  </si>
  <si>
    <t>ISOC2</t>
  </si>
  <si>
    <t>MARS</t>
  </si>
  <si>
    <t>CHCHD3</t>
  </si>
  <si>
    <t>RMND1</t>
  </si>
  <si>
    <t>CHCHD1</t>
  </si>
  <si>
    <t>TMEM14C</t>
  </si>
  <si>
    <t>HBLD1</t>
  </si>
  <si>
    <t>DHX29</t>
  </si>
  <si>
    <t>CHDH</t>
  </si>
  <si>
    <t>NUDT2</t>
  </si>
  <si>
    <t>CHCHD7</t>
  </si>
  <si>
    <t>FLJ14668</t>
  </si>
  <si>
    <t>LYRM7</t>
  </si>
  <si>
    <t>ACYP2</t>
  </si>
  <si>
    <t>PXMP2</t>
  </si>
  <si>
    <t>RAB11B</t>
  </si>
  <si>
    <t>RAB4B</t>
  </si>
  <si>
    <t>DUSP26</t>
  </si>
  <si>
    <t>CPS1</t>
  </si>
  <si>
    <t>TRIT1</t>
  </si>
  <si>
    <t>NUBPL</t>
  </si>
  <si>
    <t>ADCK4</t>
  </si>
  <si>
    <t>RP11-82K18.3</t>
  </si>
  <si>
    <t>SCP2</t>
  </si>
  <si>
    <t>CLPB</t>
  </si>
  <si>
    <t>EARS2</t>
  </si>
  <si>
    <t>C10orf65</t>
  </si>
  <si>
    <t>FAM82C</t>
  </si>
  <si>
    <t>COQ9</t>
  </si>
  <si>
    <t>FAM121A</t>
  </si>
  <si>
    <t>FAHD2A</t>
  </si>
  <si>
    <t>MGC19604</t>
  </si>
  <si>
    <t>LETMD1</t>
  </si>
  <si>
    <t>FPGS</t>
  </si>
  <si>
    <t>TMEM160</t>
  </si>
  <si>
    <t>DDAH1</t>
  </si>
  <si>
    <t>C20orf175</t>
  </si>
  <si>
    <t>RDH14</t>
  </si>
  <si>
    <t>ACACA</t>
  </si>
  <si>
    <t>RDH13</t>
  </si>
  <si>
    <t>COX11</t>
  </si>
  <si>
    <t>PTCD3</t>
  </si>
  <si>
    <t>ABCD2</t>
  </si>
  <si>
    <t>HSD3B1</t>
  </si>
  <si>
    <t>IDE</t>
  </si>
  <si>
    <t>C7orf10</t>
  </si>
  <si>
    <t>RFK</t>
  </si>
  <si>
    <t>LDHA</t>
  </si>
  <si>
    <t>BRP44L</t>
  </si>
  <si>
    <t>ADCK1</t>
  </si>
  <si>
    <t>2'-PDE</t>
  </si>
  <si>
    <t>HK3</t>
  </si>
  <si>
    <t>LACTB2</t>
  </si>
  <si>
    <t>SND1</t>
  </si>
  <si>
    <t>LACE1</t>
  </si>
  <si>
    <t>MTHFD2L</t>
  </si>
  <si>
    <t>WDR22</t>
  </si>
  <si>
    <t>ATPBD3</t>
  </si>
  <si>
    <t>C14orf156</t>
  </si>
  <si>
    <t>NEU4</t>
  </si>
  <si>
    <t>FSIP2</t>
  </si>
  <si>
    <t>UQCRB</t>
  </si>
  <si>
    <t>SLC25A6</t>
  </si>
  <si>
    <t>LOC646630</t>
  </si>
  <si>
    <t>MMAB</t>
  </si>
  <si>
    <t>TAP1</t>
  </si>
  <si>
    <t>LIPT1</t>
  </si>
  <si>
    <t>C6orf136</t>
  </si>
  <si>
    <t>MRPL42</t>
  </si>
  <si>
    <t>PRSS35</t>
  </si>
  <si>
    <t>CASP8</t>
  </si>
  <si>
    <t>ELN</t>
  </si>
  <si>
    <t>OXR1</t>
  </si>
  <si>
    <t>DGUOK</t>
  </si>
  <si>
    <t>SLC22A4</t>
  </si>
  <si>
    <t>ATP5I</t>
  </si>
  <si>
    <t>MRPL40</t>
  </si>
  <si>
    <t>GHITM</t>
  </si>
  <si>
    <t>NDUFB7</t>
  </si>
  <si>
    <t>PCBD2</t>
  </si>
  <si>
    <t>DNAJC15</t>
  </si>
  <si>
    <t>C3orf31</t>
  </si>
  <si>
    <t>POLDIP2</t>
  </si>
  <si>
    <t>PPIF</t>
  </si>
  <si>
    <t>IDH3B</t>
  </si>
  <si>
    <t>ALDH5A1</t>
  </si>
  <si>
    <t>MTX2</t>
  </si>
  <si>
    <t>MRPL19</t>
  </si>
  <si>
    <t>MRPL4</t>
  </si>
  <si>
    <t>ATAD3A</t>
  </si>
  <si>
    <t>ATAD3B</t>
  </si>
  <si>
    <t>PRDX2</t>
  </si>
  <si>
    <t>LOC341392</t>
  </si>
  <si>
    <t>SLC25A28</t>
  </si>
  <si>
    <t>GRPEL2</t>
  </si>
  <si>
    <t>OGG1</t>
  </si>
  <si>
    <t>SLC25A11</t>
  </si>
  <si>
    <t>COX6A1</t>
  </si>
  <si>
    <t>MRPS15</t>
  </si>
  <si>
    <t>ACSM3</t>
  </si>
  <si>
    <t>GALC</t>
  </si>
  <si>
    <t>CLYBL</t>
  </si>
  <si>
    <t>ADCK5</t>
  </si>
  <si>
    <t>PCCA</t>
  </si>
  <si>
    <t>GARS</t>
  </si>
  <si>
    <t>C1orf69</t>
  </si>
  <si>
    <t>C10orf58</t>
  </si>
  <si>
    <t>EEFSEC</t>
  </si>
  <si>
    <t>MDH1</t>
  </si>
  <si>
    <t>MAP1D</t>
  </si>
  <si>
    <t>CPT1C</t>
  </si>
  <si>
    <t>OCIAD1</t>
  </si>
  <si>
    <t>CTPS2</t>
  </si>
  <si>
    <t>CROT</t>
  </si>
  <si>
    <t>AARSL</t>
  </si>
  <si>
    <t>POLRMT</t>
  </si>
  <si>
    <t>MRPL51</t>
  </si>
  <si>
    <t>PRODH</t>
  </si>
  <si>
    <t>NDUFAF1</t>
  </si>
  <si>
    <t>C20orf142</t>
  </si>
  <si>
    <t>MRPS28</t>
  </si>
  <si>
    <t>OXA1L</t>
  </si>
  <si>
    <t>SHMT2</t>
  </si>
  <si>
    <t>TXNRD1</t>
  </si>
  <si>
    <t>CHAT</t>
  </si>
  <si>
    <t>C20orf45</t>
  </si>
  <si>
    <t>RPS15A</t>
  </si>
  <si>
    <t>PNKD</t>
  </si>
  <si>
    <t>RAB35</t>
  </si>
  <si>
    <t>KYNU</t>
  </si>
  <si>
    <t>SLC25A42</t>
  </si>
  <si>
    <t>ME1</t>
  </si>
  <si>
    <t>ACOX3</t>
  </si>
  <si>
    <t>GLS</t>
  </si>
  <si>
    <t>COX7A2</t>
  </si>
  <si>
    <t>UCP2</t>
  </si>
  <si>
    <t>15E1.2</t>
  </si>
  <si>
    <t>CRAT</t>
  </si>
  <si>
    <t>OMA1</t>
  </si>
  <si>
    <t>C9orf46</t>
  </si>
  <si>
    <t>ICT1</t>
  </si>
  <si>
    <t>MRPS27</t>
  </si>
  <si>
    <t>FKSG24</t>
  </si>
  <si>
    <t>MGC70857</t>
  </si>
  <si>
    <t>NARS2</t>
  </si>
  <si>
    <t>SURF1</t>
  </si>
  <si>
    <t>C16orf51</t>
  </si>
  <si>
    <t>FTH1</t>
  </si>
  <si>
    <t>COMTD1</t>
  </si>
  <si>
    <t>CHCHD4</t>
  </si>
  <si>
    <t>NLN</t>
  </si>
  <si>
    <t>MRPL9</t>
  </si>
  <si>
    <t>PDK3</t>
  </si>
  <si>
    <t>GRPEL1</t>
  </si>
  <si>
    <t>TRIAP1</t>
  </si>
  <si>
    <t>NARS</t>
  </si>
  <si>
    <t>CYP27B1</t>
  </si>
  <si>
    <t>C3orf28</t>
  </si>
  <si>
    <t>AMT</t>
  </si>
  <si>
    <t>PDHX</t>
  </si>
  <si>
    <t>LAP3</t>
  </si>
  <si>
    <t>IDH3G</t>
  </si>
  <si>
    <t>TOMM34</t>
  </si>
  <si>
    <t>RAB11A</t>
  </si>
  <si>
    <t>NME4</t>
  </si>
  <si>
    <t>QDPR</t>
  </si>
  <si>
    <t>ATP5A1</t>
  </si>
  <si>
    <t>TSPO</t>
  </si>
  <si>
    <t>SLC25A1</t>
  </si>
  <si>
    <t>PET112L</t>
  </si>
  <si>
    <t>SSBP1</t>
  </si>
  <si>
    <t>ABAT</t>
  </si>
  <si>
    <t>SAMM50</t>
  </si>
  <si>
    <t>LYPLA3</t>
  </si>
  <si>
    <t>TRAP1</t>
  </si>
  <si>
    <t>MRPS36</t>
  </si>
  <si>
    <t>MRPS6</t>
  </si>
  <si>
    <t>PACRG</t>
  </si>
  <si>
    <t>IDI1</t>
  </si>
  <si>
    <t>ACP6</t>
  </si>
  <si>
    <t>PCK2</t>
  </si>
  <si>
    <t>APEX2</t>
  </si>
  <si>
    <t>GADD45GIP1</t>
  </si>
  <si>
    <t>FASN</t>
  </si>
  <si>
    <t>ATP5E</t>
  </si>
  <si>
    <t>ALDH3A2</t>
  </si>
  <si>
    <t>FTSJ2</t>
  </si>
  <si>
    <t>HRSP12</t>
  </si>
  <si>
    <t>RPL10A</t>
  </si>
  <si>
    <t>HINT2</t>
  </si>
  <si>
    <t>CBR4</t>
  </si>
  <si>
    <t>NIPSNAP3A</t>
  </si>
  <si>
    <t>TFAM</t>
  </si>
  <si>
    <t>NIT1</t>
  </si>
  <si>
    <t>PARS2</t>
  </si>
  <si>
    <t>ATP10D</t>
  </si>
  <si>
    <t>HSPB7</t>
  </si>
  <si>
    <t>NME6</t>
  </si>
  <si>
    <t>ACADS</t>
  </si>
  <si>
    <t>ATPIF1</t>
  </si>
  <si>
    <t>COX17</t>
  </si>
  <si>
    <t>CYP11B1</t>
  </si>
  <si>
    <t>TFB2M</t>
  </si>
  <si>
    <t>CYTB</t>
  </si>
  <si>
    <t>ND6</t>
  </si>
  <si>
    <t>NNT</t>
  </si>
  <si>
    <t>PTS</t>
  </si>
  <si>
    <t>MRPL23</t>
  </si>
  <si>
    <t>TIMM44</t>
  </si>
  <si>
    <t>PDK4</t>
  </si>
  <si>
    <t>GFM1</t>
  </si>
  <si>
    <t>AGPAT5</t>
  </si>
  <si>
    <t>ACOT9</t>
  </si>
  <si>
    <t>TK2</t>
  </si>
  <si>
    <t>HTRA2</t>
  </si>
  <si>
    <t>TOMM7</t>
  </si>
  <si>
    <t>TIMM50</t>
  </si>
  <si>
    <t>PCCB</t>
  </si>
  <si>
    <t>SLC25A19</t>
  </si>
  <si>
    <t>NDUFB2</t>
  </si>
  <si>
    <t>MRPS18A</t>
  </si>
  <si>
    <t>PITRM1</t>
  </si>
  <si>
    <t>AIFM2</t>
  </si>
  <si>
    <t>SLC25A16</t>
  </si>
  <si>
    <t>COX8C</t>
  </si>
  <si>
    <t>DNAJA3</t>
  </si>
  <si>
    <t>EFHD1</t>
  </si>
  <si>
    <t>NT5M</t>
  </si>
  <si>
    <t>MRPL41</t>
  </si>
  <si>
    <t>DHRS1</t>
  </si>
  <si>
    <t>NAG6</t>
  </si>
  <si>
    <t>LOC123876</t>
  </si>
  <si>
    <t>RPUSD4</t>
  </si>
  <si>
    <t>TOMM40L</t>
  </si>
  <si>
    <t>RTN4IP1</t>
  </si>
  <si>
    <t>PTRH2</t>
  </si>
  <si>
    <t>PEO1</t>
  </si>
  <si>
    <t>MRPS35</t>
  </si>
  <si>
    <t>FLJ20581</t>
  </si>
  <si>
    <t>NDUFS5</t>
  </si>
  <si>
    <t>OPA1</t>
  </si>
  <si>
    <t>TMEM126A</t>
  </si>
  <si>
    <t>UQCR</t>
  </si>
  <si>
    <t>SLC25A24</t>
  </si>
  <si>
    <t>LOC727762</t>
  </si>
  <si>
    <t>SFXN1</t>
  </si>
  <si>
    <t>TRNT1</t>
  </si>
  <si>
    <t>DDX28</t>
  </si>
  <si>
    <t>GPX4</t>
  </si>
  <si>
    <t>ABHD11</t>
  </si>
  <si>
    <t>C10orf10</t>
  </si>
  <si>
    <t>PRODH2</t>
  </si>
  <si>
    <t>DNAJC4</t>
  </si>
  <si>
    <t>MOSC1</t>
  </si>
  <si>
    <t>DUS2L</t>
  </si>
  <si>
    <t>FASTK</t>
  </si>
  <si>
    <t>PDPR</t>
  </si>
  <si>
    <t>MPST</t>
  </si>
  <si>
    <t>C20orf24</t>
  </si>
  <si>
    <t>SLC25A46</t>
  </si>
  <si>
    <t>C6orf203</t>
  </si>
  <si>
    <t>FARS2</t>
  </si>
  <si>
    <t>NTHL1</t>
  </si>
  <si>
    <t>HBXIP</t>
  </si>
  <si>
    <t>CYP24A1</t>
  </si>
  <si>
    <t>NDUFB3</t>
  </si>
  <si>
    <t>LOC387787</t>
  </si>
  <si>
    <t>COX5A</t>
  </si>
  <si>
    <t>COX2</t>
  </si>
  <si>
    <t>POLG</t>
  </si>
  <si>
    <t>TXN</t>
  </si>
  <si>
    <t>TOMM70A</t>
  </si>
  <si>
    <t>MTCH2</t>
  </si>
  <si>
    <t>GATM</t>
  </si>
  <si>
    <t>SLC25A18</t>
  </si>
  <si>
    <t>MRPL34</t>
  </si>
  <si>
    <t>ACAT1</t>
  </si>
  <si>
    <t>PDK1</t>
  </si>
  <si>
    <t>PHB2</t>
  </si>
  <si>
    <t>UNG</t>
  </si>
  <si>
    <t>MLYCD</t>
  </si>
  <si>
    <t>HIGD1A</t>
  </si>
  <si>
    <t>HARSL</t>
  </si>
  <si>
    <t>PNPT1</t>
  </si>
  <si>
    <t>ABCD1</t>
  </si>
  <si>
    <t>COQ2</t>
  </si>
  <si>
    <t>AGXT2L2</t>
  </si>
  <si>
    <t>RAB1B</t>
  </si>
  <si>
    <t>CXorf34</t>
  </si>
  <si>
    <t>C1QBP</t>
  </si>
  <si>
    <t>FASTKD2</t>
  </si>
  <si>
    <t>BAX</t>
  </si>
  <si>
    <t>PDK2</t>
  </si>
  <si>
    <t>C20orf44</t>
  </si>
  <si>
    <t>SLC25A37</t>
  </si>
  <si>
    <t>MIPEP</t>
  </si>
  <si>
    <t>PTGES2</t>
  </si>
  <si>
    <t>DUT</t>
  </si>
  <si>
    <t>CS</t>
  </si>
  <si>
    <t>NDUFA13</t>
  </si>
  <si>
    <t>TMEM143</t>
  </si>
  <si>
    <t>TMTC1</t>
  </si>
  <si>
    <t>QRSL1</t>
  </si>
  <si>
    <t>MGC21644</t>
  </si>
  <si>
    <t>TATDN3</t>
  </si>
  <si>
    <t>ATP5J2</t>
  </si>
  <si>
    <t>COX6C</t>
  </si>
  <si>
    <t>FLJ10769</t>
  </si>
  <si>
    <t>HAGH</t>
  </si>
  <si>
    <t>GLRX</t>
  </si>
  <si>
    <t>ACAD11</t>
  </si>
  <si>
    <t>RARS</t>
  </si>
  <si>
    <t>NIPSNAP1</t>
  </si>
  <si>
    <t>AS3MT</t>
  </si>
  <si>
    <t>CCDC58</t>
  </si>
  <si>
    <t>HBLD2</t>
  </si>
  <si>
    <t>ALDH7A1</t>
  </si>
  <si>
    <t>PDSS1</t>
  </si>
  <si>
    <t>MECR</t>
  </si>
  <si>
    <t>C10orf22</t>
  </si>
  <si>
    <t>COQ10B</t>
  </si>
  <si>
    <t>MTHFS</t>
  </si>
  <si>
    <t>SARS</t>
  </si>
  <si>
    <t>C21orf57</t>
  </si>
  <si>
    <t>MRM1</t>
  </si>
  <si>
    <t>Gene name</t>
  </si>
  <si>
    <t>SEPT4</t>
  </si>
  <si>
    <t>High-confidence human MITOcarta</t>
  </si>
  <si>
    <t>Human metabolic enzymes and transporters</t>
  </si>
  <si>
    <t>A1CF</t>
  </si>
  <si>
    <t>A4GALT</t>
  </si>
  <si>
    <t>A4GNT</t>
  </si>
  <si>
    <t>AACS</t>
  </si>
  <si>
    <t>AADAC</t>
  </si>
  <si>
    <t>AADACL2</t>
  </si>
  <si>
    <t>AADACL3</t>
  </si>
  <si>
    <t>AADACL4</t>
  </si>
  <si>
    <t>AANAT</t>
  </si>
  <si>
    <t>AASDH</t>
  </si>
  <si>
    <t>AASDHPPT</t>
  </si>
  <si>
    <t>ABCA1</t>
  </si>
  <si>
    <t>ABCA10</t>
  </si>
  <si>
    <t>ABCA12</t>
  </si>
  <si>
    <t>ABCA13</t>
  </si>
  <si>
    <t>ABCA2</t>
  </si>
  <si>
    <t>ABCA3</t>
  </si>
  <si>
    <t>ABCA4</t>
  </si>
  <si>
    <t>ABCA5</t>
  </si>
  <si>
    <t>ABCA6</t>
  </si>
  <si>
    <t>ABCA7</t>
  </si>
  <si>
    <t>ABCA8</t>
  </si>
  <si>
    <t>ABCB1</t>
  </si>
  <si>
    <t>ABCB11</t>
  </si>
  <si>
    <t>ABCB4</t>
  </si>
  <si>
    <t>ABCB5</t>
  </si>
  <si>
    <t>ABCB7</t>
  </si>
  <si>
    <t>ABCB9</t>
  </si>
  <si>
    <t>ABCC1</t>
  </si>
  <si>
    <t>ABCC10</t>
  </si>
  <si>
    <t>ABCC11</t>
  </si>
  <si>
    <t>ABCC2</t>
  </si>
  <si>
    <t>ABCC3</t>
  </si>
  <si>
    <t>ABCC4</t>
  </si>
  <si>
    <t>ABCC5</t>
  </si>
  <si>
    <t>ABCC6</t>
  </si>
  <si>
    <t>ABCC8</t>
  </si>
  <si>
    <t>ABCC9</t>
  </si>
  <si>
    <t>ABCD4</t>
  </si>
  <si>
    <t>ABCE1</t>
  </si>
  <si>
    <t>ABCF1</t>
  </si>
  <si>
    <t>ABCF3</t>
  </si>
  <si>
    <t>ABCG1</t>
  </si>
  <si>
    <t>ABCG2</t>
  </si>
  <si>
    <t>ABCG4</t>
  </si>
  <si>
    <t>ABCG5</t>
  </si>
  <si>
    <t>ABCG8</t>
  </si>
  <si>
    <t>ABHD1</t>
  </si>
  <si>
    <t>ABHD12</t>
  </si>
  <si>
    <t>ABHD12B</t>
  </si>
  <si>
    <t>ABHD13</t>
  </si>
  <si>
    <t>ABHD14A</t>
  </si>
  <si>
    <t>ABHD14B</t>
  </si>
  <si>
    <t>ABHD2</t>
  </si>
  <si>
    <t>ABHD3</t>
  </si>
  <si>
    <t>ABHD4</t>
  </si>
  <si>
    <t>ABHD5</t>
  </si>
  <si>
    <t>ABHD6</t>
  </si>
  <si>
    <t>ABHD8</t>
  </si>
  <si>
    <t>ABO</t>
  </si>
  <si>
    <t>ACBD3</t>
  </si>
  <si>
    <t>ACBD4</t>
  </si>
  <si>
    <t>ACBD5</t>
  </si>
  <si>
    <t>ACBD6</t>
  </si>
  <si>
    <t>ACBD7</t>
  </si>
  <si>
    <t>ACE</t>
  </si>
  <si>
    <t>ACE2</t>
  </si>
  <si>
    <t>ACER1</t>
  </si>
  <si>
    <t>ACER2</t>
  </si>
  <si>
    <t>ACER3</t>
  </si>
  <si>
    <t>ACHE</t>
  </si>
  <si>
    <t>ACMSD</t>
  </si>
  <si>
    <t>ACOT1</t>
  </si>
  <si>
    <t>ACOT11</t>
  </si>
  <si>
    <t>ACOT12</t>
  </si>
  <si>
    <t>ACOT13</t>
  </si>
  <si>
    <t>ACOT4</t>
  </si>
  <si>
    <t>ACOT6</t>
  </si>
  <si>
    <t>ACOT7</t>
  </si>
  <si>
    <t>ACOT8</t>
  </si>
  <si>
    <t>ACOX1</t>
  </si>
  <si>
    <t>ACOX2</t>
  </si>
  <si>
    <t>ACOXL</t>
  </si>
  <si>
    <t>ACSBG1</t>
  </si>
  <si>
    <t>ACSBG2</t>
  </si>
  <si>
    <t>ACSF2</t>
  </si>
  <si>
    <t>ACSF3</t>
  </si>
  <si>
    <t>ACSL3</t>
  </si>
  <si>
    <t>ACSL6</t>
  </si>
  <si>
    <t>ACSM2A</t>
  </si>
  <si>
    <t>ACSM2B</t>
  </si>
  <si>
    <t>ACSM4</t>
  </si>
  <si>
    <t>ACSM5</t>
  </si>
  <si>
    <t>ACSS2</t>
  </si>
  <si>
    <t>ACSS3</t>
  </si>
  <si>
    <t>ACVR1C</t>
  </si>
  <si>
    <t>ACY1</t>
  </si>
  <si>
    <t>ACY3</t>
  </si>
  <si>
    <t>ACYP1</t>
  </si>
  <si>
    <t>ADA</t>
  </si>
  <si>
    <t>ADAD1</t>
  </si>
  <si>
    <t>ADAD2</t>
  </si>
  <si>
    <t>ADAL</t>
  </si>
  <si>
    <t>ADC</t>
  </si>
  <si>
    <t>ADCK3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</si>
  <si>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</si>
  <si>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</si>
  <si>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</si>
  <si>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</si>
  <si>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</si>
  <si>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</si>
  <si>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</si>
  <si>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</si>
  <si>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</si>
  <si>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</si>
  <si>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ADH1A</t>
  </si>
  <si>
    <t>ADH1B</t>
  </si>
  <si>
    <t>ADH1C</t>
  </si>
  <si>
    <t>ADH4</t>
  </si>
  <si>
    <t>ADH5</t>
  </si>
  <si>
    <t>ADH6</t>
  </si>
  <si>
    <t>ADH7</t>
  </si>
  <si>
    <t>ADI1</t>
  </si>
  <si>
    <t>ADIPOQ</t>
  </si>
  <si>
    <t>ADIPOR1</t>
  </si>
  <si>
    <t>ADIPOR2</t>
  </si>
  <si>
    <t>ADK</t>
  </si>
  <si>
    <t>ADO</t>
  </si>
  <si>
    <t>ADPGK</t>
  </si>
  <si>
    <t>ADSS</t>
  </si>
  <si>
    <t>ADSSL1</t>
  </si>
  <si>
    <t>AFMID</t>
  </si>
  <si>
    <t>AGA</t>
  </si>
  <si>
    <t>AGK</t>
  </si>
  <si>
    <t>AGL</t>
  </si>
  <si>
    <t>AGMO</t>
  </si>
  <si>
    <t>AGPAT1</t>
  </si>
  <si>
    <t>AGPAT2</t>
  </si>
  <si>
    <t>AGPAT3</t>
  </si>
  <si>
    <t>AGPAT4</t>
  </si>
  <si>
    <t>AGPAT6</t>
  </si>
  <si>
    <t>AGPAT9</t>
  </si>
  <si>
    <t>AHCY</t>
  </si>
  <si>
    <t>AHCYL1</t>
  </si>
  <si>
    <t>AHCYL2</t>
  </si>
  <si>
    <t>AK1</t>
  </si>
  <si>
    <t>AK4</t>
  </si>
  <si>
    <t>AK5</t>
  </si>
  <si>
    <t>AK7</t>
  </si>
  <si>
    <t>AK8</t>
  </si>
  <si>
    <t>AKR1A1</t>
  </si>
  <si>
    <t>AKR1B1</t>
  </si>
  <si>
    <t>AKR1B10</t>
  </si>
  <si>
    <t>AKR1B15</t>
  </si>
  <si>
    <t>AKR1C1</t>
  </si>
  <si>
    <t>AKR1C2</t>
  </si>
  <si>
    <t>AKR1C3</t>
  </si>
  <si>
    <t>AKR1C4</t>
  </si>
  <si>
    <t>AKR1D1</t>
  </si>
  <si>
    <t>AKR1E2</t>
  </si>
  <si>
    <t>AKR7A3</t>
  </si>
  <si>
    <t>ALAD</t>
  </si>
  <si>
    <t>ALDH16A1</t>
  </si>
  <si>
    <t>ALDH1A1</t>
  </si>
  <si>
    <t>ALDH1A2</t>
  </si>
  <si>
    <t>ALDH1A3</t>
  </si>
  <si>
    <t>ALDH3A1</t>
  </si>
  <si>
    <t>ALDH3B1</t>
  </si>
  <si>
    <t>ALDH3B2</t>
  </si>
  <si>
    <t>ALDH8A1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</si>
  <si>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</si>
  <si>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</si>
  <si>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</si>
  <si>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</si>
  <si>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</si>
  <si>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</si>
  <si>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</si>
  <si>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</si>
  <si>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</si>
  <si>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</si>
  <si>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</si>
  <si>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</si>
  <si>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</si>
  <si>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</si>
  <si>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</si>
  <si>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</si>
  <si>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ALKBH1</t>
  </si>
  <si>
    <t>ALKBH2</t>
  </si>
  <si>
    <t>ALKBH3</t>
  </si>
  <si>
    <t>ALKBH4</t>
  </si>
  <si>
    <t>ALKBH5</t>
  </si>
  <si>
    <t>ALKBH6</t>
  </si>
  <si>
    <t>ALKBH8</t>
  </si>
  <si>
    <t>ALMS1</t>
  </si>
  <si>
    <t>ALOX12</t>
  </si>
  <si>
    <t>ALOX12B</t>
  </si>
  <si>
    <t>ALOX15</t>
  </si>
  <si>
    <t>ALOX15B</t>
  </si>
  <si>
    <t>ALOX5</t>
  </si>
  <si>
    <t>ALOX5AP</t>
  </si>
  <si>
    <t>ALOXE3</t>
  </si>
  <si>
    <t>AMD1</t>
  </si>
  <si>
    <t>AMDHD1</t>
  </si>
  <si>
    <t>AMDHD2</t>
  </si>
  <si>
    <t>AMPD1</t>
  </si>
  <si>
    <t>AMPD2</t>
  </si>
  <si>
    <t>AMPD3</t>
  </si>
  <si>
    <t>AMY1A</t>
  </si>
  <si>
    <t>AMY1B</t>
  </si>
  <si>
    <t>AMY1C</t>
  </si>
  <si>
    <t>AMY2A</t>
  </si>
  <si>
    <t>AMY2B</t>
  </si>
  <si>
    <t>ANGPTL3</t>
  </si>
  <si>
    <t>ANGPTL4</t>
  </si>
  <si>
    <t>ANKH</t>
  </si>
  <si>
    <t>ANKRD23</t>
  </si>
  <si>
    <t>AOAH</t>
  </si>
  <si>
    <t>AOC1</t>
  </si>
  <si>
    <t>AOC2</t>
  </si>
  <si>
    <t>AOC3</t>
  </si>
  <si>
    <t>AOX1</t>
  </si>
  <si>
    <t>APEH</t>
  </si>
  <si>
    <t>APOA1</t>
  </si>
  <si>
    <t>APOA2</t>
  </si>
  <si>
    <t>APOA4</t>
  </si>
  <si>
    <t>APOA5</t>
  </si>
  <si>
    <t>APOB</t>
  </si>
  <si>
    <t>APOBR</t>
  </si>
  <si>
    <t>APOC1</t>
  </si>
  <si>
    <t>APOC2</t>
  </si>
  <si>
    <t>APOC3</t>
  </si>
  <si>
    <t>APOC4</t>
  </si>
  <si>
    <t>APOE</t>
  </si>
  <si>
    <t>APOF</t>
  </si>
  <si>
    <t>APOH</t>
  </si>
  <si>
    <t>APOL1</t>
  </si>
  <si>
    <t>APOM</t>
  </si>
  <si>
    <t>APOO</t>
  </si>
  <si>
    <t>APRT</t>
  </si>
  <si>
    <t>AQP1</t>
  </si>
  <si>
    <t>AQP10</t>
  </si>
  <si>
    <t>AQP11</t>
  </si>
  <si>
    <t>AQP12A</t>
  </si>
  <si>
    <t>AQP12B</t>
  </si>
  <si>
    <t>AQP2</t>
  </si>
  <si>
    <t>AQP3</t>
  </si>
  <si>
    <t>AQP4</t>
  </si>
  <si>
    <t>AQP5</t>
  </si>
  <si>
    <t>AQP6</t>
  </si>
  <si>
    <t>AQP7</t>
  </si>
  <si>
    <t>AQP8</t>
  </si>
  <si>
    <t>AQP9</t>
  </si>
  <si>
    <t>ARG1</t>
  </si>
  <si>
    <t>ARNT</t>
  </si>
  <si>
    <t>ARNT2</t>
  </si>
  <si>
    <t>ARSA</t>
  </si>
  <si>
    <t>ARSB</t>
  </si>
  <si>
    <t>ARSD</t>
  </si>
  <si>
    <t>ARSE</t>
  </si>
  <si>
    <t>ARSF</t>
  </si>
  <si>
    <t>ARSG</t>
  </si>
  <si>
    <t>ARSH</t>
  </si>
  <si>
    <t>ARSI</t>
  </si>
  <si>
    <t>ARSJ</t>
  </si>
  <si>
    <t>ARSK</t>
  </si>
  <si>
    <t>ASAH1</t>
  </si>
  <si>
    <t>ASAH2B</t>
  </si>
  <si>
    <t>ASIC1</t>
  </si>
  <si>
    <t>ASIC2</t>
  </si>
  <si>
    <t>ASIC3</t>
  </si>
  <si>
    <t>ASIC4</t>
  </si>
  <si>
    <t>ASIC5</t>
  </si>
  <si>
    <t>ASL</t>
  </si>
  <si>
    <t>ASMT</t>
  </si>
  <si>
    <t>ASMTL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</si>
  <si>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</si>
  <si>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</si>
  <si>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</si>
  <si>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</si>
  <si>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</si>
  <si>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</si>
  <si>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</si>
  <si>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</si>
  <si>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</si>
  <si>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ASRGL1</t>
  </si>
  <si>
    <t>ASS1</t>
  </si>
  <si>
    <t>ATP10A</t>
  </si>
  <si>
    <t>ATP10B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</si>
  <si>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</si>
  <si>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</si>
  <si>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</si>
  <si>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</si>
  <si>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</si>
  <si>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</si>
  <si>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</si>
  <si>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</si>
  <si>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</si>
  <si>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</si>
  <si>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</si>
  <si>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</si>
  <si>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</si>
  <si>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</si>
  <si>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</si>
  <si>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</si>
  <si>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</si>
  <si>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</si>
  <si>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</si>
  <si>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</si>
  <si>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</si>
  <si>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</si>
  <si>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</si>
  <si>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</si>
  <si>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</si>
  <si>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</si>
  <si>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</si>
  <si>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</si>
  <si>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ATP5L2</t>
  </si>
  <si>
    <t>ATP5SL</t>
  </si>
  <si>
    <t>ATP6AP1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</si>
  <si>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</si>
  <si>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</si>
  <si>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</si>
  <si>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</si>
  <si>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</si>
  <si>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</si>
  <si>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</si>
  <si>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</si>
  <si>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</si>
  <si>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</si>
  <si>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</si>
  <si>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</si>
  <si>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</si>
  <si>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</si>
  <si>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</si>
  <si>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</si>
  <si>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</si>
  <si>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</si>
  <si>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</si>
  <si>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</si>
  <si>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</si>
  <si>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</si>
  <si>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</si>
  <si>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</si>
  <si>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</si>
  <si>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</si>
  <si>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</si>
  <si>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</si>
  <si>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</si>
  <si>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</si>
  <si>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</si>
  <si>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</si>
  <si>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</si>
  <si>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AWAT1</t>
  </si>
  <si>
    <t>AWAT2</t>
  </si>
  <si>
    <t>B3GALNT1</t>
  </si>
  <si>
    <t>B3GALNT2</t>
  </si>
  <si>
    <t>B3GALT1</t>
  </si>
  <si>
    <t>B3GALT2</t>
  </si>
  <si>
    <t>B3GALT4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</si>
  <si>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</si>
  <si>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</si>
  <si>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</si>
  <si>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</si>
  <si>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</si>
  <si>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</si>
  <si>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</si>
  <si>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</si>
  <si>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</si>
  <si>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</si>
  <si>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</si>
  <si>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</si>
  <si>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</si>
  <si>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</si>
  <si>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</si>
  <si>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</si>
  <si>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</si>
  <si>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</si>
  <si>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</si>
  <si>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</si>
  <si>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</si>
  <si>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</si>
  <si>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</si>
  <si>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</si>
  <si>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</si>
  <si>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</si>
  <si>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</si>
  <si>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BAAT</t>
  </si>
  <si>
    <t>BCHE</t>
  </si>
  <si>
    <t>BCMO1</t>
  </si>
  <si>
    <t>BCO2</t>
  </si>
  <si>
    <t>BDH2</t>
  </si>
  <si>
    <t>BEST1</t>
  </si>
  <si>
    <t>BEST2</t>
  </si>
  <si>
    <t>BEST3</t>
  </si>
  <si>
    <t>BEST4</t>
  </si>
  <si>
    <t>BHMT</t>
  </si>
  <si>
    <t>BHMT2</t>
  </si>
  <si>
    <t>BLVRA</t>
  </si>
  <si>
    <t>BLVRB</t>
  </si>
  <si>
    <t>BPGM</t>
  </si>
  <si>
    <t>BPNT1</t>
  </si>
  <si>
    <t>BSCL2</t>
  </si>
  <si>
    <t>BSND</t>
  </si>
  <si>
    <t>BST1</t>
  </si>
  <si>
    <t>BTD</t>
  </si>
  <si>
    <t>C12orf5</t>
  </si>
  <si>
    <t>C14orf169</t>
  </si>
  <si>
    <t>C19orf80</t>
  </si>
  <si>
    <t>C1GALT1</t>
  </si>
  <si>
    <t>C1QTNF3</t>
  </si>
  <si>
    <t>C3</t>
  </si>
  <si>
    <t>CA1</t>
  </si>
  <si>
    <t>CA10</t>
  </si>
  <si>
    <t>CA11</t>
  </si>
  <si>
    <t>CA12</t>
  </si>
  <si>
    <t>CA13</t>
  </si>
  <si>
    <t>CA14</t>
  </si>
  <si>
    <t>CA2</t>
  </si>
  <si>
    <t>CA3</t>
  </si>
  <si>
    <t>CA4</t>
  </si>
  <si>
    <t>CA6</t>
  </si>
  <si>
    <t>CA7</t>
  </si>
  <si>
    <t>CA8</t>
  </si>
  <si>
    <t>CA9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</si>
  <si>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</si>
  <si>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</si>
  <si>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</si>
  <si>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</si>
  <si>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</si>
  <si>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</si>
  <si>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</si>
  <si>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</si>
  <si>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</si>
  <si>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</si>
  <si>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</si>
  <si>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</si>
  <si>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</si>
  <si>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</si>
  <si>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</si>
  <si>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</si>
  <si>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</si>
  <si>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</si>
  <si>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</si>
  <si>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</si>
  <si>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</si>
  <si>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</si>
  <si>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</si>
  <si>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</si>
  <si>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</si>
  <si>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</si>
  <si>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CAD</t>
  </si>
  <si>
    <t>CANT1</t>
  </si>
  <si>
    <t>CAT</t>
  </si>
  <si>
    <t>CATSPER1</t>
  </si>
  <si>
    <t>CATSPER2</t>
  </si>
  <si>
    <t>CATSPER3</t>
  </si>
  <si>
    <t>CATSPERB</t>
  </si>
  <si>
    <t>CAV1</t>
  </si>
  <si>
    <t>CAV3</t>
  </si>
  <si>
    <t>CBR1</t>
  </si>
  <si>
    <t>CBR3</t>
  </si>
  <si>
    <t>CBS</t>
  </si>
  <si>
    <t>CCBL1</t>
  </si>
  <si>
    <t>CCBL2</t>
  </si>
  <si>
    <t>CCDC102B</t>
  </si>
  <si>
    <t>CD36</t>
  </si>
  <si>
    <t>CDA</t>
  </si>
  <si>
    <t>CDADC1</t>
  </si>
  <si>
    <t>CDIPT</t>
  </si>
  <si>
    <t>CDO1</t>
  </si>
  <si>
    <t>CDS1</t>
  </si>
  <si>
    <t>CDS2</t>
  </si>
  <si>
    <t>CECR1</t>
  </si>
  <si>
    <t>CEL</t>
  </si>
  <si>
    <t>CEPT1</t>
  </si>
  <si>
    <t>CERKL</t>
  </si>
  <si>
    <t>CERS1</t>
  </si>
  <si>
    <t>CERS2</t>
  </si>
  <si>
    <t>CERS3</t>
  </si>
  <si>
    <t>CERS4</t>
  </si>
  <si>
    <t>CERS5</t>
  </si>
  <si>
    <t>CERS6</t>
  </si>
  <si>
    <t>CES1</t>
  </si>
  <si>
    <t>CES2</t>
  </si>
  <si>
    <t>CES3</t>
  </si>
  <si>
    <t>CES5A</t>
  </si>
  <si>
    <t>CETP</t>
  </si>
  <si>
    <t>CFTR</t>
  </si>
  <si>
    <t>CH25H</t>
  </si>
  <si>
    <t>CHI3L1</t>
  </si>
  <si>
    <t>CHI3L2</t>
  </si>
  <si>
    <t>CHIA</t>
  </si>
  <si>
    <t>CHID1</t>
  </si>
  <si>
    <t>CHIT1</t>
  </si>
  <si>
    <t>CHKA</t>
  </si>
  <si>
    <t>CHKB</t>
  </si>
  <si>
    <t>CHPF</t>
  </si>
  <si>
    <t>CHPF2</t>
  </si>
  <si>
    <t>CHPT1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</si>
  <si>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</si>
  <si>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</si>
  <si>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</si>
  <si>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</si>
  <si>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</si>
  <si>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</si>
  <si>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</si>
  <si>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</si>
  <si>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</si>
  <si>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</si>
  <si>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</si>
  <si>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</si>
  <si>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</si>
  <si>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</si>
  <si>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</si>
  <si>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</si>
  <si>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</si>
  <si>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</si>
  <si>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</si>
  <si>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</si>
  <si>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</si>
  <si>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</si>
  <si>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</si>
  <si>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</si>
  <si>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</si>
  <si>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</si>
  <si>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</si>
  <si>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</si>
  <si>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</si>
  <si>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</si>
  <si>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</si>
  <si>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</si>
  <si>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</si>
  <si>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CIDEA</t>
  </si>
  <si>
    <t>CIDEB</t>
  </si>
  <si>
    <t>CIDEC</t>
  </si>
  <si>
    <t>CKB</t>
  </si>
  <si>
    <t>CKM</t>
  </si>
  <si>
    <t>CLC</t>
  </si>
  <si>
    <t>CLCA1</t>
  </si>
  <si>
    <t>CLCA2</t>
  </si>
  <si>
    <t>CLCA4</t>
  </si>
  <si>
    <t>CLCC1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</si>
  <si>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</si>
  <si>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</si>
  <si>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</si>
  <si>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</si>
  <si>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</si>
  <si>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</si>
  <si>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</si>
  <si>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</si>
  <si>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</si>
  <si>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CLIC1</t>
  </si>
  <si>
    <t>CLIC2</t>
  </si>
  <si>
    <t>CLIC3</t>
  </si>
  <si>
    <t>CLIC5</t>
  </si>
  <si>
    <t>CLIC6</t>
  </si>
  <si>
    <t>CMAS</t>
  </si>
  <si>
    <t>CMBL</t>
  </si>
  <si>
    <t>CMPK1</t>
  </si>
  <si>
    <t>CNDP1</t>
  </si>
  <si>
    <t>CNDP2</t>
  </si>
  <si>
    <t>CNEP1R1</t>
  </si>
  <si>
    <t>CNGA1</t>
  </si>
  <si>
    <t>CNGA2</t>
  </si>
  <si>
    <t>CNGA3</t>
  </si>
  <si>
    <t>CNGA4</t>
  </si>
  <si>
    <t>CNGB1</t>
  </si>
  <si>
    <t>CNGB3</t>
  </si>
  <si>
    <t>CNP</t>
  </si>
  <si>
    <t>COASY</t>
  </si>
  <si>
    <t>COLGALT1</t>
  </si>
  <si>
    <t>COLGALT2</t>
  </si>
  <si>
    <t>COX16</t>
  </si>
  <si>
    <t>COX19</t>
  </si>
  <si>
    <t>COX7B2</t>
  </si>
  <si>
    <t>CP</t>
  </si>
  <si>
    <t>CPE</t>
  </si>
  <si>
    <t>CRP</t>
  </si>
  <si>
    <t>CRYL1</t>
  </si>
  <si>
    <t>CRYM</t>
  </si>
  <si>
    <t>CRYZ</t>
  </si>
  <si>
    <t>CRYZL1</t>
  </si>
  <si>
    <t>CSAD</t>
  </si>
  <si>
    <t>CSGALNACT1</t>
  </si>
  <si>
    <t>CSGALNACT2</t>
  </si>
  <si>
    <t>CTBP1</t>
  </si>
  <si>
    <t>CTBS</t>
  </si>
  <si>
    <t>CTH</t>
  </si>
  <si>
    <t>CTNS</t>
  </si>
  <si>
    <t>CTPS1</t>
  </si>
  <si>
    <t>CUBN</t>
  </si>
  <si>
    <t>CYB561</t>
  </si>
  <si>
    <t>CYB561A3</t>
  </si>
  <si>
    <t>CYB5A</t>
  </si>
  <si>
    <t>CYB5D1</t>
  </si>
  <si>
    <t>CYB5D2</t>
  </si>
  <si>
    <t>CYB5R3</t>
  </si>
  <si>
    <t>CYB5R4</t>
  </si>
  <si>
    <t>CYB5RL</t>
  </si>
  <si>
    <t>CYBA</t>
  </si>
  <si>
    <t>CYBB</t>
  </si>
  <si>
    <t>CYBRD1</t>
  </si>
  <si>
    <t>CYP17A1</t>
  </si>
  <si>
    <t>CYP19A1</t>
  </si>
  <si>
    <t>CYP1A1</t>
  </si>
  <si>
    <t>CYP1A2</t>
  </si>
  <si>
    <t>CYP1B1</t>
  </si>
  <si>
    <t>CYP20A1</t>
  </si>
  <si>
    <t>CYP21A2</t>
  </si>
  <si>
    <t>CYP26A1</t>
  </si>
  <si>
    <t>CYP26B1</t>
  </si>
  <si>
    <t>CYP26C1</t>
  </si>
  <si>
    <t>CYP27C1</t>
  </si>
  <si>
    <t>CYP2A13</t>
  </si>
  <si>
    <t>CYP2A6</t>
  </si>
  <si>
    <t>CYP2A7</t>
  </si>
  <si>
    <t>CYP2B6</t>
  </si>
  <si>
    <t>CYP2C18</t>
  </si>
  <si>
    <t>CYP2C19</t>
  </si>
  <si>
    <t>CYP2C8</t>
  </si>
  <si>
    <t>CYP2C9</t>
  </si>
  <si>
    <t>CYP2D6</t>
  </si>
  <si>
    <t>CYP2E1</t>
  </si>
  <si>
    <t>CYP2F1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</si>
  <si>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</si>
  <si>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</si>
  <si>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</si>
  <si>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</si>
  <si>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</si>
  <si>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</si>
  <si>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</si>
  <si>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</si>
  <si>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</si>
  <si>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CYP3A7</t>
  </si>
  <si>
    <t>CYP46A1</t>
  </si>
  <si>
    <t>CYP4A11</t>
  </si>
  <si>
    <t>CYP4A22</t>
  </si>
  <si>
    <t>CYP4B1</t>
  </si>
  <si>
    <t>CYP4F11</t>
  </si>
  <si>
    <t>CYP4F12</t>
  </si>
  <si>
    <t>CYP4F2</t>
  </si>
  <si>
    <t>CYP4F22</t>
  </si>
  <si>
    <t>CYP4F3</t>
  </si>
  <si>
    <t>CYP4F8</t>
  </si>
  <si>
    <t>CYP4V2</t>
  </si>
  <si>
    <t>CYP4X1</t>
  </si>
  <si>
    <t>CYP4Z1</t>
  </si>
  <si>
    <t>CYP51A1</t>
  </si>
  <si>
    <t>CYP7A1</t>
  </si>
  <si>
    <t>CYP7B1</t>
  </si>
  <si>
    <t>CYP8B1</t>
  </si>
  <si>
    <t>D2HGDH</t>
  </si>
  <si>
    <t>DAD1</t>
  </si>
  <si>
    <t>DAGLA</t>
  </si>
  <si>
    <t>DAGLB</t>
  </si>
  <si>
    <t>DAK</t>
  </si>
  <si>
    <t>DAO</t>
  </si>
  <si>
    <t>DBH</t>
  </si>
  <si>
    <t>DBI</t>
  </si>
  <si>
    <t>DCK</t>
  </si>
  <si>
    <t>DCT</t>
  </si>
  <si>
    <t>DCTD</t>
  </si>
  <si>
    <t>DCXR</t>
  </si>
  <si>
    <t>DDAH2</t>
  </si>
  <si>
    <t>DDC</t>
  </si>
  <si>
    <t>DDHD1</t>
  </si>
  <si>
    <t>DDHD2</t>
  </si>
  <si>
    <t>DDO</t>
  </si>
  <si>
    <t>DDOST</t>
  </si>
  <si>
    <t>DDT</t>
  </si>
  <si>
    <t>DECR2</t>
  </si>
  <si>
    <t>DEGS1</t>
  </si>
  <si>
    <t>DEGS2</t>
  </si>
  <si>
    <t>DERA</t>
  </si>
  <si>
    <t>DGAT1</t>
  </si>
  <si>
    <t>DGAT2</t>
  </si>
  <si>
    <t>DGAT2L6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</si>
  <si>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</si>
  <si>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</si>
  <si>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</si>
  <si>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</si>
  <si>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</si>
  <si>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</si>
  <si>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</si>
  <si>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</si>
  <si>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</si>
  <si>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</si>
  <si>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DHCR24</t>
  </si>
  <si>
    <t>DHCR7</t>
  </si>
  <si>
    <t>DHDDS</t>
  </si>
  <si>
    <t>DHDH</t>
  </si>
  <si>
    <t>DHFR</t>
  </si>
  <si>
    <t>DHFRL1</t>
  </si>
  <si>
    <t>DHRS11</t>
  </si>
  <si>
    <t>DHRS12</t>
  </si>
  <si>
    <t>DHRS13</t>
  </si>
  <si>
    <t>DHRS2</t>
  </si>
  <si>
    <t>DHRS3</t>
  </si>
  <si>
    <t>DHRS4L1</t>
  </si>
  <si>
    <t>DHRS4L2</t>
  </si>
  <si>
    <t>DHRS7</t>
  </si>
  <si>
    <t>DHRS7B</t>
  </si>
  <si>
    <t>DHRS7C</t>
  </si>
  <si>
    <t>DHRS9</t>
  </si>
  <si>
    <t>DHRSX</t>
  </si>
  <si>
    <t>DIO1</t>
  </si>
  <si>
    <t>DIO2</t>
  </si>
  <si>
    <t>DIO3</t>
  </si>
  <si>
    <t>DIRC2</t>
  </si>
  <si>
    <t>DOHH</t>
  </si>
  <si>
    <t>DOLK</t>
  </si>
  <si>
    <t>DOLPP1</t>
  </si>
  <si>
    <t>DPAGT1</t>
  </si>
  <si>
    <t>DPEP1</t>
  </si>
  <si>
    <t>DPEP2</t>
  </si>
  <si>
    <t>DPEP3</t>
  </si>
  <si>
    <t>DPM1</t>
  </si>
  <si>
    <t>DPM2</t>
  </si>
  <si>
    <t>DPM3</t>
  </si>
  <si>
    <t>DPYD</t>
  </si>
  <si>
    <t>DPYS</t>
  </si>
  <si>
    <t>DPYSL2</t>
  </si>
  <si>
    <t>DPYSL3</t>
  </si>
  <si>
    <t>DPYSL4</t>
  </si>
  <si>
    <t>DPYSL5</t>
  </si>
  <si>
    <t>DSE</t>
  </si>
  <si>
    <t>DSEL</t>
  </si>
  <si>
    <t>DTYMK</t>
  </si>
  <si>
    <t>DUOX1</t>
  </si>
  <si>
    <t>DUOX2</t>
  </si>
  <si>
    <t>DUS1L</t>
  </si>
  <si>
    <t>DUS2</t>
  </si>
  <si>
    <t>DUS3L</t>
  </si>
  <si>
    <t>DUS4L</t>
  </si>
  <si>
    <t>EBP</t>
  </si>
  <si>
    <t>EBPL</t>
  </si>
  <si>
    <t>ECHDC1</t>
  </si>
  <si>
    <t>ECHDC2</t>
  </si>
  <si>
    <t>ECI1</t>
  </si>
  <si>
    <t>ECI2</t>
  </si>
  <si>
    <t>EDEM1</t>
  </si>
  <si>
    <t>EDEM2</t>
  </si>
  <si>
    <t>EDEM3</t>
  </si>
  <si>
    <t>EDN1</t>
  </si>
  <si>
    <t>EDN2</t>
  </si>
  <si>
    <t>EGLN1</t>
  </si>
  <si>
    <t>EGLN2</t>
  </si>
  <si>
    <t>EGLN3</t>
  </si>
  <si>
    <t>EHD1</t>
  </si>
  <si>
    <t>ELOVL1</t>
  </si>
  <si>
    <t>ELOVL2</t>
  </si>
  <si>
    <t>ELOVL3</t>
  </si>
  <si>
    <t>ELOVL4</t>
  </si>
  <si>
    <t>ELOVL5</t>
  </si>
  <si>
    <t>ELOVL6</t>
  </si>
  <si>
    <t>ELOVL7</t>
  </si>
  <si>
    <t>ENGASE</t>
  </si>
  <si>
    <t>ENO1</t>
  </si>
  <si>
    <t>ENO2</t>
  </si>
  <si>
    <t>ENO3</t>
  </si>
  <si>
    <t>ENOPH1</t>
  </si>
  <si>
    <t>ENOSF1</t>
  </si>
  <si>
    <t>ENOX1</t>
  </si>
  <si>
    <t>ENOX2</t>
  </si>
  <si>
    <t>ENPP1</t>
  </si>
  <si>
    <t>ENPP2</t>
  </si>
  <si>
    <t>ENPP3</t>
  </si>
  <si>
    <t>ENPP4</t>
  </si>
  <si>
    <t>ENPP5</t>
  </si>
  <si>
    <t>ENPP6</t>
  </si>
  <si>
    <t>ENPP7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</si>
  <si>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</si>
  <si>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</si>
  <si>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</si>
  <si>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</si>
  <si>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</si>
  <si>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</si>
  <si>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</si>
  <si>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</si>
  <si>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EPHX1</t>
  </si>
  <si>
    <t>EPHX2</t>
  </si>
  <si>
    <t>EPHX3</t>
  </si>
  <si>
    <t>EPHX4</t>
  </si>
  <si>
    <t>EPN1</t>
  </si>
  <si>
    <t>EPN2</t>
  </si>
  <si>
    <t>EPN3</t>
  </si>
  <si>
    <t>EPX</t>
  </si>
  <si>
    <t>ERO1L</t>
  </si>
  <si>
    <t>ERO1LB</t>
  </si>
  <si>
    <t>ESD</t>
  </si>
  <si>
    <t>ETNK1</t>
  </si>
  <si>
    <t>ETNK2</t>
  </si>
  <si>
    <t>ETNPPL</t>
  </si>
  <si>
    <t>EXT1</t>
  </si>
  <si>
    <t>EXT2</t>
  </si>
  <si>
    <t>EXTL1</t>
  </si>
  <si>
    <t>EXTL2</t>
  </si>
  <si>
    <t>EXTL3</t>
  </si>
  <si>
    <t>FA2H</t>
  </si>
  <si>
    <t>FAAH</t>
  </si>
  <si>
    <t>FAAH2</t>
  </si>
  <si>
    <t>FABP1</t>
  </si>
  <si>
    <t>FABP12</t>
  </si>
  <si>
    <t>FABP2</t>
  </si>
  <si>
    <t>FABP3</t>
  </si>
  <si>
    <t>FABP4</t>
  </si>
  <si>
    <t>FABP6</t>
  </si>
  <si>
    <t>FABP7</t>
  </si>
  <si>
    <t>FABP9</t>
  </si>
  <si>
    <t>FADS1</t>
  </si>
  <si>
    <t>FADS2</t>
  </si>
  <si>
    <t>FADS3</t>
  </si>
  <si>
    <t>FADS6</t>
  </si>
  <si>
    <t>FAH</t>
  </si>
  <si>
    <t>FAHD2B</t>
  </si>
  <si>
    <t>FAM213B</t>
  </si>
  <si>
    <t>FAR1</t>
  </si>
  <si>
    <t>FAR2</t>
  </si>
  <si>
    <t>FBP1</t>
  </si>
  <si>
    <t>FBP2</t>
  </si>
  <si>
    <t>FCER1A</t>
  </si>
  <si>
    <t>FDFT1</t>
  </si>
  <si>
    <t>FDX1L</t>
  </si>
  <si>
    <t>FHIT</t>
  </si>
  <si>
    <t>FIG4</t>
  </si>
  <si>
    <t>FITM1</t>
  </si>
  <si>
    <t>FITM2</t>
  </si>
  <si>
    <t>FLAD1</t>
  </si>
  <si>
    <t>FLVCR1</t>
  </si>
  <si>
    <t>FLVCR2</t>
  </si>
  <si>
    <t>FMO1</t>
  </si>
  <si>
    <t>FMO2</t>
  </si>
  <si>
    <t>FMO3</t>
  </si>
  <si>
    <t>FMO4</t>
  </si>
  <si>
    <t>FMO5</t>
  </si>
  <si>
    <t>FN3K</t>
  </si>
  <si>
    <t>FN3KRP</t>
  </si>
  <si>
    <t>FOLH1</t>
  </si>
  <si>
    <t>FOLR1</t>
  </si>
  <si>
    <t>FOLR2</t>
  </si>
  <si>
    <t>FOLR3</t>
  </si>
  <si>
    <t>FOXO1</t>
  </si>
  <si>
    <t>FOXRED2</t>
  </si>
  <si>
    <t>FPGT</t>
  </si>
  <si>
    <t>FRRS1</t>
  </si>
  <si>
    <t>FTCD</t>
  </si>
  <si>
    <t>FTO</t>
  </si>
  <si>
    <t>FUCA1</t>
  </si>
  <si>
    <t>FUCA2</t>
  </si>
  <si>
    <t>FUK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</si>
  <si>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</si>
  <si>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</si>
  <si>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</si>
  <si>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</si>
  <si>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</si>
  <si>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</si>
  <si>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</si>
  <si>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</si>
  <si>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</si>
  <si>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</si>
  <si>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FUT9</t>
  </si>
  <si>
    <t>G6PC</t>
  </si>
  <si>
    <t>G6PC2</t>
  </si>
  <si>
    <t>G6PC3</t>
  </si>
  <si>
    <t>G6PD</t>
  </si>
  <si>
    <t>GAA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</si>
  <si>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</si>
  <si>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</si>
  <si>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</si>
  <si>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</si>
  <si>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</si>
  <si>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</si>
  <si>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</si>
  <si>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</si>
  <si>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</si>
  <si>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</si>
  <si>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</si>
  <si>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</si>
  <si>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</si>
  <si>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</si>
  <si>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</si>
  <si>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</si>
  <si>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</si>
  <si>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</si>
  <si>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</si>
  <si>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</si>
  <si>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</si>
  <si>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GADL1</t>
  </si>
  <si>
    <t>GAL3ST1</t>
  </si>
  <si>
    <t>GAL3ST2</t>
  </si>
  <si>
    <t>GAL3ST3</t>
  </si>
  <si>
    <t>GAL3ST4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</si>
  <si>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</si>
  <si>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</si>
  <si>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</si>
  <si>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</si>
  <si>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</si>
  <si>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</si>
  <si>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</si>
  <si>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</si>
  <si>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</si>
  <si>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</si>
  <si>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</si>
  <si>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</si>
  <si>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</si>
  <si>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</si>
  <si>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</si>
  <si>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</si>
  <si>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</si>
  <si>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</si>
  <si>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</si>
  <si>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</si>
  <si>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</si>
  <si>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</si>
  <si>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GALNTL5</t>
  </si>
  <si>
    <t>GALNTL6</t>
  </si>
  <si>
    <t>GALT</t>
  </si>
  <si>
    <t>GAMT</t>
  </si>
  <si>
    <t>GANAB</t>
  </si>
  <si>
    <t>GANC</t>
  </si>
  <si>
    <t>GAPDH</t>
  </si>
  <si>
    <t>GAPDHS</t>
  </si>
  <si>
    <t>GART</t>
  </si>
  <si>
    <t>GBA</t>
  </si>
  <si>
    <t>GBA2</t>
  </si>
  <si>
    <t>GBA3</t>
  </si>
  <si>
    <t>GBE1</t>
  </si>
  <si>
    <t>GBGT1</t>
  </si>
  <si>
    <t>GCH1</t>
  </si>
  <si>
    <t>GCK</t>
  </si>
  <si>
    <t>GCKR</t>
  </si>
  <si>
    <t>GCLC</t>
  </si>
  <si>
    <t>GCLM</t>
  </si>
  <si>
    <t>GCNT1</t>
  </si>
  <si>
    <t>GCNT2</t>
  </si>
  <si>
    <t>GCNT3</t>
  </si>
  <si>
    <t>GCNT4</t>
  </si>
  <si>
    <t>GCNT7</t>
  </si>
  <si>
    <t>GCSH</t>
  </si>
  <si>
    <t>GDA</t>
  </si>
  <si>
    <t>GDE1</t>
  </si>
  <si>
    <t>GDPD1</t>
  </si>
  <si>
    <t>GDPD2</t>
  </si>
  <si>
    <t>GDPD3</t>
  </si>
  <si>
    <t>GDPD4</t>
  </si>
  <si>
    <t>GDPD5</t>
  </si>
  <si>
    <t>GFOD1</t>
  </si>
  <si>
    <t>GFOD2</t>
  </si>
  <si>
    <t>GFPT1</t>
  </si>
  <si>
    <t>GFPT2</t>
  </si>
  <si>
    <t>GGH</t>
  </si>
  <si>
    <t>GGPS1</t>
  </si>
  <si>
    <t>GGT1</t>
  </si>
  <si>
    <t>GGT5</t>
  </si>
  <si>
    <t>GGT6</t>
  </si>
  <si>
    <t>GGT7</t>
  </si>
  <si>
    <t>GGTLC1</t>
  </si>
  <si>
    <t>GGTLC2</t>
  </si>
  <si>
    <t>GIP</t>
  </si>
  <si>
    <t>GK5</t>
  </si>
  <si>
    <t>GLA</t>
  </si>
  <si>
    <t>GLB1</t>
  </si>
  <si>
    <t>GLB1L</t>
  </si>
  <si>
    <t>GLB1L2</t>
  </si>
  <si>
    <t>GLB1L3</t>
  </si>
  <si>
    <t>GLCE</t>
  </si>
  <si>
    <t>GLO1</t>
  </si>
  <si>
    <t>GLOD4</t>
  </si>
  <si>
    <t>GLOD5</t>
  </si>
  <si>
    <t>GLRA1</t>
  </si>
  <si>
    <t>GLRA2</t>
  </si>
  <si>
    <t>GLRA3</t>
  </si>
  <si>
    <t>GLRA4</t>
  </si>
  <si>
    <t>GLRB</t>
  </si>
  <si>
    <t>GLRX3</t>
  </si>
  <si>
    <t>GLT1D1</t>
  </si>
  <si>
    <t>GLT6D1</t>
  </si>
  <si>
    <t>GLT8D1</t>
  </si>
  <si>
    <t>GLT8D2</t>
  </si>
  <si>
    <t>GLTP</t>
  </si>
  <si>
    <t>GLUD2</t>
  </si>
  <si>
    <t>GLUL</t>
  </si>
  <si>
    <t>GLYATL1</t>
  </si>
  <si>
    <t>GLYATL2</t>
  </si>
  <si>
    <t>GLYR1</t>
  </si>
  <si>
    <t>GM2A</t>
  </si>
  <si>
    <t>GMDS</t>
  </si>
  <si>
    <t>GMPPA</t>
  </si>
  <si>
    <t>GMPR</t>
  </si>
  <si>
    <t>GMPR2</t>
  </si>
  <si>
    <t>GMPS</t>
  </si>
  <si>
    <t>GNE</t>
  </si>
  <si>
    <t>GNMT</t>
  </si>
  <si>
    <t>GNPAT</t>
  </si>
  <si>
    <t>GNPDA1</t>
  </si>
  <si>
    <t>GNPDA2</t>
  </si>
  <si>
    <t>GNPNAT1</t>
  </si>
  <si>
    <t>GNPTAB</t>
  </si>
  <si>
    <t>GNPTG</t>
  </si>
  <si>
    <t>GNS</t>
  </si>
  <si>
    <t>GOT1</t>
  </si>
  <si>
    <t>GOT1L1</t>
  </si>
  <si>
    <t>GPD1L</t>
  </si>
  <si>
    <t>GPHN</t>
  </si>
  <si>
    <t>GPI</t>
  </si>
  <si>
    <t>GPIHBP1</t>
  </si>
  <si>
    <t>GPLD1</t>
  </si>
  <si>
    <t>GPT</t>
  </si>
  <si>
    <t>GPX2</t>
  </si>
  <si>
    <t>GPX3</t>
  </si>
  <si>
    <t>GPX5</t>
  </si>
  <si>
    <t>GPX6</t>
  </si>
  <si>
    <t>GPX7</t>
  </si>
  <si>
    <t>GPX8</t>
  </si>
  <si>
    <t>GRHPR</t>
  </si>
  <si>
    <t>GRIA1</t>
  </si>
  <si>
    <t>GRIA2</t>
  </si>
  <si>
    <t>GRIA3</t>
  </si>
  <si>
    <t>GRIA4</t>
  </si>
  <si>
    <t>GRID1</t>
  </si>
  <si>
    <t>GRID2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</si>
  <si>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</si>
  <si>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</si>
  <si>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</si>
  <si>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</si>
  <si>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</si>
  <si>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</si>
  <si>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</si>
  <si>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</si>
  <si>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</si>
  <si>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</si>
  <si>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</si>
  <si>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</si>
  <si>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GRXCR1</t>
  </si>
  <si>
    <t>GRXCR2</t>
  </si>
  <si>
    <t>GSS</t>
  </si>
  <si>
    <t>GSTA1</t>
  </si>
  <si>
    <t>GSTA2</t>
  </si>
  <si>
    <t>GSTA3</t>
  </si>
  <si>
    <t>GSTA4</t>
  </si>
  <si>
    <t>GSTA5</t>
  </si>
  <si>
    <t>GSTCD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</si>
  <si>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</si>
  <si>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</si>
  <si>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</si>
  <si>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</si>
  <si>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</si>
  <si>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</si>
  <si>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</si>
  <si>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</si>
  <si>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GSTT1</t>
  </si>
  <si>
    <t>GSTT2</t>
  </si>
  <si>
    <t>GSTZ1</t>
  </si>
  <si>
    <t>GTDC1</t>
  </si>
  <si>
    <t>GUCY1A2</t>
  </si>
  <si>
    <t>GUCY1A3</t>
  </si>
  <si>
    <t>GUCY1B3</t>
  </si>
  <si>
    <t>GUCY2C</t>
  </si>
  <si>
    <t>GUCY2D</t>
  </si>
  <si>
    <t>GUCY2F</t>
  </si>
  <si>
    <t>GUK1</t>
  </si>
  <si>
    <t>GUSB</t>
  </si>
  <si>
    <t>GXYLT1</t>
  </si>
  <si>
    <t>GXYLT2</t>
  </si>
  <si>
    <t>GYG1</t>
  </si>
  <si>
    <t>GYG2</t>
  </si>
  <si>
    <t>GYLTL1B</t>
  </si>
  <si>
    <t>GYS1</t>
  </si>
  <si>
    <t>GYS2</t>
  </si>
  <si>
    <t>H6PD</t>
  </si>
  <si>
    <t>HAAO</t>
  </si>
  <si>
    <t>HACL1</t>
  </si>
  <si>
    <t>HAGHL</t>
  </si>
  <si>
    <t>HAL</t>
  </si>
  <si>
    <t>HAO1</t>
  </si>
  <si>
    <t>HAS1</t>
  </si>
  <si>
    <t>HAS2</t>
  </si>
  <si>
    <t>HAS3</t>
  </si>
  <si>
    <t>HCN1</t>
  </si>
  <si>
    <t>HCN2</t>
  </si>
  <si>
    <t>HCN3</t>
  </si>
  <si>
    <t>HCN4</t>
  </si>
  <si>
    <t>HDC</t>
  </si>
  <si>
    <t>HDHD1</t>
  </si>
  <si>
    <t>HEPH</t>
  </si>
  <si>
    <t>HEPHL1</t>
  </si>
  <si>
    <t>HEXA</t>
  </si>
  <si>
    <t>HEXB</t>
  </si>
  <si>
    <t>HEXDC</t>
  </si>
  <si>
    <t>HGD</t>
  </si>
  <si>
    <t>HGSNAT</t>
  </si>
  <si>
    <t>HIF1A</t>
  </si>
  <si>
    <t>HIF1AN</t>
  </si>
  <si>
    <t>HIF3A</t>
  </si>
  <si>
    <t>HILPDA</t>
  </si>
  <si>
    <t>HKDC1</t>
  </si>
  <si>
    <t>HLCS</t>
  </si>
  <si>
    <t>HMBS</t>
  </si>
  <si>
    <t>HMGCLL1</t>
  </si>
  <si>
    <t>HMGCR</t>
  </si>
  <si>
    <t>HMGCS1</t>
  </si>
  <si>
    <t>HMOX1</t>
  </si>
  <si>
    <t>HMOX2</t>
  </si>
  <si>
    <t>HNF4A</t>
  </si>
  <si>
    <t>HNMT</t>
  </si>
  <si>
    <t>HOGA1</t>
  </si>
  <si>
    <t>HPD</t>
  </si>
  <si>
    <t>HPDL</t>
  </si>
  <si>
    <t>HPGD</t>
  </si>
  <si>
    <t>HPGDS</t>
  </si>
  <si>
    <t>HPRT1</t>
  </si>
  <si>
    <t>HPSE</t>
  </si>
  <si>
    <t>HPSE2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</si>
  <si>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</si>
  <si>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</si>
  <si>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</si>
  <si>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</si>
  <si>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</si>
  <si>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</si>
  <si>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</si>
  <si>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</si>
  <si>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</si>
  <si>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</si>
  <si>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</si>
  <si>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HSD11B1</t>
  </si>
  <si>
    <t>HSD11B1L</t>
  </si>
  <si>
    <t>HSD11B2</t>
  </si>
  <si>
    <t>HSD17B1</t>
  </si>
  <si>
    <t>HSD17B11</t>
  </si>
  <si>
    <t>HSD17B12</t>
  </si>
  <si>
    <t>HSD17B13</t>
  </si>
  <si>
    <t>HSD17B14</t>
  </si>
  <si>
    <t>HSD17B2</t>
  </si>
  <si>
    <t>HSD17B3</t>
  </si>
  <si>
    <t>HSD17B6</t>
  </si>
  <si>
    <t>HSD17B7</t>
  </si>
  <si>
    <t>HSD3B2</t>
  </si>
  <si>
    <t>HSD3B7</t>
  </si>
  <si>
    <t>HTATIP2</t>
  </si>
  <si>
    <t>HTR3A</t>
  </si>
  <si>
    <t>HTR3B</t>
  </si>
  <si>
    <t>HTR3C</t>
  </si>
  <si>
    <t>HTR3D</t>
  </si>
  <si>
    <t>HTR3E</t>
  </si>
  <si>
    <t>HVCN1</t>
  </si>
  <si>
    <t>HYAL1</t>
  </si>
  <si>
    <t>HYAL2</t>
  </si>
  <si>
    <t>HYAL3</t>
  </si>
  <si>
    <t>HYAL4</t>
  </si>
  <si>
    <t>HYI</t>
  </si>
  <si>
    <t>IAH1</t>
  </si>
  <si>
    <t>IDI2</t>
  </si>
  <si>
    <t>IDNK</t>
  </si>
  <si>
    <t>IDO1</t>
  </si>
  <si>
    <t>IDO2</t>
  </si>
  <si>
    <t>IDS</t>
  </si>
  <si>
    <t>IDUA</t>
  </si>
  <si>
    <t>IFI30</t>
  </si>
  <si>
    <t>IL1B</t>
  </si>
  <si>
    <t>IL4I1</t>
  </si>
  <si>
    <t>IL6</t>
  </si>
  <si>
    <t>ILVBL</t>
  </si>
  <si>
    <t>IMPA1</t>
  </si>
  <si>
    <t>IMPA2</t>
  </si>
  <si>
    <t>IMPAD1</t>
  </si>
  <si>
    <t>IMPDH1</t>
  </si>
  <si>
    <t>IMPDH2</t>
  </si>
  <si>
    <t>INMT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</si>
  <si>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</si>
  <si>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</si>
  <si>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</si>
  <si>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</si>
  <si>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</si>
  <si>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</si>
  <si>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</si>
  <si>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</si>
  <si>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</si>
  <si>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</si>
  <si>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</si>
  <si>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INSIG1</t>
  </si>
  <si>
    <t>INSIG2</t>
  </si>
  <si>
    <t>IP6K1</t>
  </si>
  <si>
    <t>IP6K2</t>
  </si>
  <si>
    <t>IP6K3</t>
  </si>
  <si>
    <t>IPMK</t>
  </si>
  <si>
    <t>IPPK</t>
  </si>
  <si>
    <t>IRG1</t>
  </si>
  <si>
    <t>ISCA1</t>
  </si>
  <si>
    <t>ISCA2</t>
  </si>
  <si>
    <t>ISYNA1</t>
  </si>
  <si>
    <t>ITGAV</t>
  </si>
  <si>
    <t>ITGB3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</si>
  <si>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</si>
  <si>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</si>
  <si>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</si>
  <si>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</si>
  <si>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</si>
  <si>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</si>
  <si>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</si>
  <si>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</si>
  <si>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IYD</t>
  </si>
  <si>
    <t>JHDM1D</t>
  </si>
  <si>
    <t>JMJD1C</t>
  </si>
  <si>
    <t>JMJD6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</si>
  <si>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</si>
  <si>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</si>
  <si>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</si>
  <si>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</si>
  <si>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</si>
  <si>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</si>
  <si>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</si>
  <si>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</si>
  <si>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</si>
  <si>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</si>
  <si>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</si>
  <si>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</si>
  <si>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</si>
  <si>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</si>
  <si>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</si>
  <si>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</si>
  <si>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</si>
  <si>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</si>
  <si>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</si>
  <si>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</si>
  <si>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</si>
  <si>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</si>
  <si>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</si>
  <si>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</si>
  <si>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</si>
  <si>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</si>
  <si>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</si>
  <si>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</si>
  <si>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</si>
  <si>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</si>
  <si>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</si>
  <si>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</si>
  <si>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</si>
  <si>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</si>
  <si>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</si>
  <si>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</si>
  <si>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</si>
  <si>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</si>
  <si>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</si>
  <si>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</si>
  <si>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</si>
  <si>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</si>
  <si>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</si>
  <si>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</si>
  <si>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</si>
  <si>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</si>
  <si>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</si>
  <si>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</si>
  <si>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</si>
  <si>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</si>
  <si>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</si>
  <si>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</si>
  <si>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</si>
  <si>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</si>
  <si>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</si>
  <si>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</si>
  <si>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</si>
  <si>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</si>
  <si>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</si>
  <si>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</si>
  <si>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</si>
  <si>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</si>
  <si>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</si>
  <si>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</si>
  <si>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</si>
  <si>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</si>
  <si>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</si>
  <si>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</si>
  <si>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</si>
  <si>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</si>
  <si>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</si>
  <si>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</si>
  <si>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</si>
  <si>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</si>
  <si>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</si>
  <si>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</si>
  <si>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</si>
  <si>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</si>
  <si>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</si>
  <si>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</si>
  <si>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</si>
  <si>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</si>
  <si>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</si>
  <si>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</si>
  <si>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</si>
  <si>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</si>
  <si>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</si>
  <si>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</si>
  <si>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</si>
  <si>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</si>
  <si>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</si>
  <si>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</si>
  <si>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</si>
  <si>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</si>
  <si>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</si>
  <si>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</si>
  <si>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</si>
  <si>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</si>
  <si>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</si>
  <si>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</si>
  <si>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</si>
  <si>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</si>
  <si>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</si>
  <si>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</si>
  <si>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</si>
  <si>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</si>
  <si>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</si>
  <si>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</si>
  <si>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</si>
  <si>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</si>
  <si>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</si>
  <si>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</si>
  <si>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</si>
  <si>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</si>
  <si>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</si>
  <si>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</si>
  <si>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</si>
  <si>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</si>
  <si>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</si>
  <si>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</si>
  <si>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</si>
  <si>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KDM4E</t>
  </si>
  <si>
    <t>KDM5A</t>
  </si>
  <si>
    <t>KDM5B</t>
  </si>
  <si>
    <t>KDM5C</t>
  </si>
  <si>
    <t>KDM5D</t>
  </si>
  <si>
    <t>KDM6A</t>
  </si>
  <si>
    <t>KDM6B</t>
  </si>
  <si>
    <t>KDM8</t>
  </si>
  <si>
    <t>KDSR</t>
  </si>
  <si>
    <t>KEAP1</t>
  </si>
  <si>
    <t>KHK</t>
  </si>
  <si>
    <t>KIAA1191</t>
  </si>
  <si>
    <t>KL</t>
  </si>
  <si>
    <t>KLB</t>
  </si>
  <si>
    <t>KMO</t>
  </si>
  <si>
    <t>LALBA</t>
  </si>
  <si>
    <t>LARGE</t>
  </si>
  <si>
    <t>LBR</t>
  </si>
  <si>
    <t>LCAT</t>
  </si>
  <si>
    <t>LCLAT1</t>
  </si>
  <si>
    <t>LCT</t>
  </si>
  <si>
    <t>LCTL</t>
  </si>
  <si>
    <t>LDHAL6A</t>
  </si>
  <si>
    <t>LDHC</t>
  </si>
  <si>
    <t>LDLR</t>
  </si>
  <si>
    <t>LEP</t>
  </si>
  <si>
    <t>LEPRE1</t>
  </si>
  <si>
    <t>LEPREL1</t>
  </si>
  <si>
    <t>LEPREL2</t>
  </si>
  <si>
    <t>LGSN</t>
  </si>
  <si>
    <t>LHPP</t>
  </si>
  <si>
    <t>LIPA</t>
  </si>
  <si>
    <t>LIPC</t>
  </si>
  <si>
    <t>LIPE</t>
  </si>
  <si>
    <t>LIPF</t>
  </si>
  <si>
    <t>LIPG</t>
  </si>
  <si>
    <t>LIPH</t>
  </si>
  <si>
    <t>LIPI</t>
  </si>
  <si>
    <t>LIPJ</t>
  </si>
  <si>
    <t>LIPK</t>
  </si>
  <si>
    <t>LIPM</t>
  </si>
  <si>
    <t>LIPN</t>
  </si>
  <si>
    <t>LMF1</t>
  </si>
  <si>
    <t>LNPEP</t>
  </si>
  <si>
    <t>LOX</t>
  </si>
  <si>
    <t>LOXL1</t>
  </si>
  <si>
    <t>LOXL2</t>
  </si>
  <si>
    <t>LOXL3</t>
  </si>
  <si>
    <t>LOXL4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</si>
  <si>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</si>
  <si>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</si>
  <si>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</si>
  <si>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</si>
  <si>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</si>
  <si>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</si>
  <si>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</si>
  <si>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</si>
  <si>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</si>
  <si>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</si>
  <si>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LPPR2</t>
  </si>
  <si>
    <t>LPPR3</t>
  </si>
  <si>
    <t>LPPR4</t>
  </si>
  <si>
    <t>LPPR5</t>
  </si>
  <si>
    <t>LRAT</t>
  </si>
  <si>
    <t>LSR</t>
  </si>
  <si>
    <t>LSS</t>
  </si>
  <si>
    <t>LTA4H</t>
  </si>
  <si>
    <t>LTC4S</t>
  </si>
  <si>
    <t>LYG1</t>
  </si>
  <si>
    <t>LYPLA1</t>
  </si>
  <si>
    <t>LYPLA2</t>
  </si>
  <si>
    <t>LYPLAL1</t>
  </si>
  <si>
    <t>LYZ</t>
  </si>
  <si>
    <t>LYZL1</t>
  </si>
  <si>
    <t>LYZL2</t>
  </si>
  <si>
    <t>LYZL4</t>
  </si>
  <si>
    <t>LYZL6</t>
  </si>
  <si>
    <t>MAGT1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</si>
  <si>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</si>
  <si>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</si>
  <si>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</si>
  <si>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</si>
  <si>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</si>
  <si>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</si>
  <si>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</si>
  <si>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</si>
  <si>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</si>
  <si>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</si>
  <si>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</si>
  <si>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</si>
  <si>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</si>
  <si>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MARC1</t>
  </si>
  <si>
    <t>MARC2</t>
  </si>
  <si>
    <t>MAT1A</t>
  </si>
  <si>
    <t>MAT2A</t>
  </si>
  <si>
    <t>MBOAT1</t>
  </si>
  <si>
    <t>MBOAT2</t>
  </si>
  <si>
    <t>MBOAT4</t>
  </si>
  <si>
    <t>MBOAT7</t>
  </si>
  <si>
    <t>MCOLN1</t>
  </si>
  <si>
    <t>MCOLN2</t>
  </si>
  <si>
    <t>MCOLN3</t>
  </si>
  <si>
    <t>MDH1B</t>
  </si>
  <si>
    <t>MFNG</t>
  </si>
  <si>
    <t>MFSD1</t>
  </si>
  <si>
    <t>MFSD10</t>
  </si>
  <si>
    <t>MFSD11</t>
  </si>
  <si>
    <t>MFSD2A</t>
  </si>
  <si>
    <t>MFSD3</t>
  </si>
  <si>
    <t>MFSD4</t>
  </si>
  <si>
    <t>MFSD5</t>
  </si>
  <si>
    <t>MFSD7</t>
  </si>
  <si>
    <t>MFSD8</t>
  </si>
  <si>
    <t>MFSD9</t>
  </si>
  <si>
    <t>MGAM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</si>
  <si>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</si>
  <si>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</si>
  <si>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</si>
  <si>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</si>
  <si>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</si>
  <si>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</si>
  <si>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</si>
  <si>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</si>
  <si>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MGLL</t>
  </si>
  <si>
    <t>MGST1</t>
  </si>
  <si>
    <t>MGST2</t>
  </si>
  <si>
    <t>MGST3</t>
  </si>
  <si>
    <t>MICAL1</t>
  </si>
  <si>
    <t>MICAL2</t>
  </si>
  <si>
    <t>MICAL3</t>
  </si>
  <si>
    <t>MIF</t>
  </si>
  <si>
    <t>MINA</t>
  </si>
  <si>
    <t>MINPP1</t>
  </si>
  <si>
    <t>MIOX</t>
  </si>
  <si>
    <t>MIP</t>
  </si>
  <si>
    <t>MLXIP</t>
  </si>
  <si>
    <t>MLXIPL</t>
  </si>
  <si>
    <t>MMAA</t>
  </si>
  <si>
    <t>MMADHC</t>
  </si>
  <si>
    <t>MME</t>
  </si>
  <si>
    <t>MMEL1</t>
  </si>
  <si>
    <t>MOCOS</t>
  </si>
  <si>
    <t>MOCS1</t>
  </si>
  <si>
    <t>MOCS2</t>
  </si>
  <si>
    <t>MOCS3</t>
  </si>
  <si>
    <t>MOGAT1</t>
  </si>
  <si>
    <t>MOGAT2</t>
  </si>
  <si>
    <t>MOGAT3</t>
  </si>
  <si>
    <t>MOGS</t>
  </si>
  <si>
    <t>MOXD1</t>
  </si>
  <si>
    <t>MPC1</t>
  </si>
  <si>
    <t>MPC2</t>
  </si>
  <si>
    <t>MPI</t>
  </si>
  <si>
    <t>MPO</t>
  </si>
  <si>
    <t>MSMO1</t>
  </si>
  <si>
    <t>MSR1</t>
  </si>
  <si>
    <t>MSRB1</t>
  </si>
  <si>
    <t>MSRB3</t>
  </si>
  <si>
    <t>MTAP</t>
  </si>
  <si>
    <t>MTF1</t>
  </si>
  <si>
    <t>MTHFR</t>
  </si>
  <si>
    <t>MTHFSD</t>
  </si>
  <si>
    <t>MTR</t>
  </si>
  <si>
    <t>MTRR</t>
  </si>
  <si>
    <t>MTTP</t>
  </si>
  <si>
    <t>MVD</t>
  </si>
  <si>
    <t>MVK</t>
  </si>
  <si>
    <t>MYC</t>
  </si>
  <si>
    <t>NAA20</t>
  </si>
  <si>
    <t>NAA30</t>
  </si>
  <si>
    <t>NAA35</t>
  </si>
  <si>
    <t>NAA40</t>
  </si>
  <si>
    <t>NAA50</t>
  </si>
  <si>
    <t>NAA60</t>
  </si>
  <si>
    <t>NAAA</t>
  </si>
  <si>
    <t>NAALAD2</t>
  </si>
  <si>
    <t>NAALADL1</t>
  </si>
  <si>
    <t>NAALADL2</t>
  </si>
  <si>
    <t>NADK</t>
  </si>
  <si>
    <t>NADSYN1</t>
  </si>
  <si>
    <t>NAGA</t>
  </si>
  <si>
    <t>NAGK</t>
  </si>
  <si>
    <t>NAGLU</t>
  </si>
  <si>
    <t>NAGPA</t>
  </si>
  <si>
    <t>NALCN</t>
  </si>
  <si>
    <t>NAMPT</t>
  </si>
  <si>
    <t>NANP</t>
  </si>
  <si>
    <t>NANS</t>
  </si>
  <si>
    <t>NAPEPLD</t>
  </si>
  <si>
    <t>NAPRT1</t>
  </si>
  <si>
    <t>NAT1</t>
  </si>
  <si>
    <t>NAT10</t>
  </si>
  <si>
    <t>NAT14</t>
  </si>
  <si>
    <t>NAT2</t>
  </si>
  <si>
    <t>NAT6</t>
  </si>
  <si>
    <t>NAT8</t>
  </si>
  <si>
    <t>NAT8B</t>
  </si>
  <si>
    <t>NAT8L</t>
  </si>
  <si>
    <t>NAT9</t>
  </si>
  <si>
    <t>NCEH1</t>
  </si>
  <si>
    <t>NDOR1</t>
  </si>
  <si>
    <t>NDST1</t>
  </si>
  <si>
    <t>NDST2</t>
  </si>
  <si>
    <t>NDST3</t>
  </si>
  <si>
    <t>NDST4</t>
  </si>
  <si>
    <t>NDUFA4L2</t>
  </si>
  <si>
    <t>NDUFAF2</t>
  </si>
  <si>
    <t>NDUFB1</t>
  </si>
  <si>
    <t>NEU1</t>
  </si>
  <si>
    <t>NEU2</t>
  </si>
  <si>
    <t>NEU3</t>
  </si>
  <si>
    <t>NFKB1</t>
  </si>
  <si>
    <t>NFKBIA</t>
  </si>
  <si>
    <t>NIPA1</t>
  </si>
  <si>
    <t>NIT2</t>
  </si>
  <si>
    <t>NKX2-3</t>
  </si>
  <si>
    <t>NME5</t>
  </si>
  <si>
    <t>NME7</t>
  </si>
  <si>
    <t>NMNAT1</t>
  </si>
  <si>
    <t>NMNAT2</t>
  </si>
  <si>
    <t>NMNAT3</t>
  </si>
  <si>
    <t>NMRAL1</t>
  </si>
  <si>
    <t>NMRK1</t>
  </si>
  <si>
    <t>NNMT</t>
  </si>
  <si>
    <t>NOS1</t>
  </si>
  <si>
    <t>NOS2</t>
  </si>
  <si>
    <t>NOS3</t>
  </si>
  <si>
    <t>NOX1</t>
  </si>
  <si>
    <t>NOX3</t>
  </si>
  <si>
    <t>NOX4</t>
  </si>
  <si>
    <t>NOX5</t>
  </si>
  <si>
    <t>NOXRED1</t>
  </si>
  <si>
    <t>NPC1</t>
  </si>
  <si>
    <t>NPC1L1</t>
  </si>
  <si>
    <t>NPC2</t>
  </si>
  <si>
    <t>NPL</t>
  </si>
  <si>
    <t>NPR1</t>
  </si>
  <si>
    <t>NPR2</t>
  </si>
  <si>
    <t>NPR3</t>
  </si>
  <si>
    <t>NQO1</t>
  </si>
  <si>
    <t>NQO2</t>
  </si>
  <si>
    <t>NR1H2</t>
  </si>
  <si>
    <t>NR1H3</t>
  </si>
  <si>
    <t>NRF1</t>
  </si>
  <si>
    <t>NRIP1</t>
  </si>
  <si>
    <t>NSDHL</t>
  </si>
  <si>
    <t>NT5C1A</t>
  </si>
  <si>
    <t>NT5C1B</t>
  </si>
  <si>
    <t>NT5C2</t>
  </si>
  <si>
    <t>NT5C3A</t>
  </si>
  <si>
    <t>NT5C3B</t>
  </si>
  <si>
    <t>NT5DC1</t>
  </si>
  <si>
    <t>NT5DC2</t>
  </si>
  <si>
    <t>NT5DC3</t>
  </si>
  <si>
    <t>NT5E</t>
  </si>
  <si>
    <t>NUDT1</t>
  </si>
  <si>
    <t>NUDT10</t>
  </si>
  <si>
    <t>NUDT11</t>
  </si>
  <si>
    <t>NUDT12</t>
  </si>
  <si>
    <t>NUDT14</t>
  </si>
  <si>
    <t>NUDT15</t>
  </si>
  <si>
    <t>NUDT16</t>
  </si>
  <si>
    <t>NUDT16L1</t>
  </si>
  <si>
    <t>NUDT17</t>
  </si>
  <si>
    <t>NUDT18</t>
  </si>
  <si>
    <t>NUDT21</t>
  </si>
  <si>
    <t>NUDT22</t>
  </si>
  <si>
    <t>NUDT3</t>
  </si>
  <si>
    <t>NUDT4</t>
  </si>
  <si>
    <t>NUDT5</t>
  </si>
  <si>
    <t>NUDT6</t>
  </si>
  <si>
    <t>NUDT7</t>
  </si>
  <si>
    <t>NUDT9</t>
  </si>
  <si>
    <t>NXN</t>
  </si>
  <si>
    <t>NXNL2</t>
  </si>
  <si>
    <t>OAS1</t>
  </si>
  <si>
    <t>OAS2</t>
  </si>
  <si>
    <t>OAS3</t>
  </si>
  <si>
    <t>OASL</t>
  </si>
  <si>
    <t>OCA2</t>
  </si>
  <si>
    <t>ODC1</t>
  </si>
  <si>
    <t>OGFOD1</t>
  </si>
  <si>
    <t>OGFOD2</t>
  </si>
  <si>
    <t>OGFOD3</t>
  </si>
  <si>
    <t>OLAH</t>
  </si>
  <si>
    <t>ORAI1</t>
  </si>
  <si>
    <t>ORAI2</t>
  </si>
  <si>
    <t>ORAI3</t>
  </si>
  <si>
    <t>OSBPL11</t>
  </si>
  <si>
    <t>OSBPL8</t>
  </si>
  <si>
    <t>OXCT2</t>
  </si>
  <si>
    <t>P2RX1</t>
  </si>
  <si>
    <t>P2RX2</t>
  </si>
  <si>
    <t>P2RX3</t>
  </si>
  <si>
    <t>P2RX4</t>
  </si>
  <si>
    <t>P2RX5</t>
  </si>
  <si>
    <t>P2RX6</t>
  </si>
  <si>
    <t>P2RX7</t>
  </si>
  <si>
    <t>P4HA1</t>
  </si>
  <si>
    <t>P4HA2</t>
  </si>
  <si>
    <t>P4HA3</t>
  </si>
  <si>
    <t>P4HTM</t>
  </si>
  <si>
    <t>PAH</t>
  </si>
  <si>
    <t>PAICS</t>
  </si>
  <si>
    <t>PAM</t>
  </si>
  <si>
    <t>PANK1</t>
  </si>
  <si>
    <t>PANK3</t>
  </si>
  <si>
    <t>PANK4</t>
  </si>
  <si>
    <t>PAOX</t>
  </si>
  <si>
    <t>PAPSS1</t>
  </si>
  <si>
    <t>PAPSS2</t>
  </si>
  <si>
    <t>PCBD1</t>
  </si>
  <si>
    <t>PCK1</t>
  </si>
  <si>
    <t>PCTP</t>
  </si>
  <si>
    <t>PCYOX1</t>
  </si>
  <si>
    <t>PCYOX1L</t>
  </si>
  <si>
    <t>PCYT1A</t>
  </si>
  <si>
    <t>PCYT1B</t>
  </si>
  <si>
    <t>PCYT2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</si>
  <si>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</si>
  <si>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</si>
  <si>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</si>
  <si>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</si>
  <si>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</si>
  <si>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</si>
  <si>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</si>
  <si>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</si>
  <si>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</si>
  <si>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</si>
  <si>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</si>
  <si>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</si>
  <si>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</si>
  <si>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</si>
  <si>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</si>
  <si>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</si>
  <si>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</si>
  <si>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</si>
  <si>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</si>
  <si>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</si>
  <si>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</si>
  <si>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</si>
  <si>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</si>
  <si>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</si>
  <si>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</si>
  <si>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PDXDC1</t>
  </si>
  <si>
    <t>PDXK</t>
  </si>
  <si>
    <t>PDXP</t>
  </si>
  <si>
    <t>PECR</t>
  </si>
  <si>
    <t>PEMT</t>
  </si>
  <si>
    <t>PFAS</t>
  </si>
  <si>
    <t>PFKFB1</t>
  </si>
  <si>
    <t>PFKFB2</t>
  </si>
  <si>
    <t>PFKFB3</t>
  </si>
  <si>
    <t>PFKFB4</t>
  </si>
  <si>
    <t>PFKL</t>
  </si>
  <si>
    <t>PFKM</t>
  </si>
  <si>
    <t>PFKP</t>
  </si>
  <si>
    <t>PGAM1</t>
  </si>
  <si>
    <t>PGAM2</t>
  </si>
  <si>
    <t>PGAM4</t>
  </si>
  <si>
    <t>PGAM5</t>
  </si>
  <si>
    <t>PGAP1</t>
  </si>
  <si>
    <t>PGD</t>
  </si>
  <si>
    <t>PGK1</t>
  </si>
  <si>
    <t>PGK2</t>
  </si>
  <si>
    <t>PGLS</t>
  </si>
  <si>
    <t>PGM1</t>
  </si>
  <si>
    <t>PGM2</t>
  </si>
  <si>
    <t>PGM2L1</t>
  </si>
  <si>
    <t>PGM3</t>
  </si>
  <si>
    <t>PGM5</t>
  </si>
  <si>
    <t>PGP</t>
  </si>
  <si>
    <t>PHF2</t>
  </si>
  <si>
    <t>PHF8</t>
  </si>
  <si>
    <t>PHGDH</t>
  </si>
  <si>
    <t>PHOSPHO1</t>
  </si>
  <si>
    <t>PHOSPHO2</t>
  </si>
  <si>
    <t>PHYHD1</t>
  </si>
  <si>
    <t>PHYKPL</t>
  </si>
  <si>
    <t>PI4K2A</t>
  </si>
  <si>
    <t>PI4K2B</t>
  </si>
  <si>
    <t>PI4KA</t>
  </si>
  <si>
    <t>PI4KB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</si>
  <si>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</si>
  <si>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</si>
  <si>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</si>
  <si>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</si>
  <si>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</si>
  <si>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</si>
  <si>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</si>
  <si>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</si>
  <si>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</si>
  <si>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</si>
  <si>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</si>
  <si>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</si>
  <si>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</si>
  <si>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PIGS</t>
  </si>
  <si>
    <t>PIGT</t>
  </si>
  <si>
    <t>PIGU</t>
  </si>
  <si>
    <t>PIGV</t>
  </si>
  <si>
    <t>PIGW</t>
  </si>
  <si>
    <t>PIGX</t>
  </si>
  <si>
    <t>PIGZ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</si>
  <si>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</si>
  <si>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</si>
  <si>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</si>
  <si>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</si>
  <si>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</si>
  <si>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</si>
  <si>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</si>
  <si>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</si>
  <si>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PIK3R1</t>
  </si>
  <si>
    <t>PIK3R2</t>
  </si>
  <si>
    <t>PIK3R3</t>
  </si>
  <si>
    <t>PIK3R4</t>
  </si>
  <si>
    <t>PIK3R5</t>
  </si>
  <si>
    <t>PIK3R6</t>
  </si>
  <si>
    <t>PIKFYVE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</si>
  <si>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</si>
  <si>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</si>
  <si>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</si>
  <si>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</si>
  <si>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</si>
  <si>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</si>
  <si>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</si>
  <si>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</si>
  <si>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PIR</t>
  </si>
  <si>
    <t>PKD1</t>
  </si>
  <si>
    <t>PKD2</t>
  </si>
  <si>
    <t>PKD2L1</t>
  </si>
  <si>
    <t>PKLR</t>
  </si>
  <si>
    <t>PKM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</si>
  <si>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</si>
  <si>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</si>
  <si>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</si>
  <si>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</si>
  <si>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</si>
  <si>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</si>
  <si>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</si>
  <si>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</si>
  <si>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</si>
  <si>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</si>
  <si>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</si>
  <si>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</si>
  <si>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</si>
  <si>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</si>
  <si>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</si>
  <si>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</si>
  <si>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</si>
  <si>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</si>
  <si>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</si>
  <si>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</si>
  <si>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</si>
  <si>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</si>
  <si>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PLB1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</si>
  <si>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</si>
  <si>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</si>
  <si>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</si>
  <si>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</si>
  <si>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</si>
  <si>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</si>
  <si>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</si>
  <si>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</si>
  <si>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</si>
  <si>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</si>
  <si>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</si>
  <si>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</si>
  <si>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</si>
  <si>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</si>
  <si>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</si>
  <si>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</si>
  <si>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</si>
  <si>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</si>
  <si>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</si>
  <si>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</si>
  <si>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</si>
  <si>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</si>
  <si>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</si>
  <si>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</si>
  <si>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PLIN1</t>
  </si>
  <si>
    <t>PLIN2</t>
  </si>
  <si>
    <t>PLIN3</t>
  </si>
  <si>
    <t>PLIN4</t>
  </si>
  <si>
    <t>PLIN5</t>
  </si>
  <si>
    <t>PLOD1</t>
  </si>
  <si>
    <t>PLOD2</t>
  </si>
  <si>
    <t>PLOD3</t>
  </si>
  <si>
    <t>PLP1</t>
  </si>
  <si>
    <t>PMM1</t>
  </si>
  <si>
    <t>PMM2</t>
  </si>
  <si>
    <t>PMP2</t>
  </si>
  <si>
    <t>PMVK</t>
  </si>
  <si>
    <t>PNLIP</t>
  </si>
  <si>
    <t>PNLIPRP1</t>
  </si>
  <si>
    <t>PNLIPRP2</t>
  </si>
  <si>
    <t>PNLIPRP3</t>
  </si>
  <si>
    <t>PNMT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</si>
  <si>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</si>
  <si>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</si>
  <si>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</si>
  <si>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</si>
  <si>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</si>
  <si>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</si>
  <si>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</si>
  <si>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</si>
  <si>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</si>
  <si>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</si>
  <si>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POFUT1</t>
  </si>
  <si>
    <t>POFUT2</t>
  </si>
  <si>
    <t>POMGNT1</t>
  </si>
  <si>
    <t>POMT1</t>
  </si>
  <si>
    <t>POMT2</t>
  </si>
  <si>
    <t>PON1</t>
  </si>
  <si>
    <t>PON2</t>
  </si>
  <si>
    <t>PON3</t>
  </si>
  <si>
    <t>POR</t>
  </si>
  <si>
    <t>PPA1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</si>
  <si>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</si>
  <si>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</si>
  <si>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</si>
  <si>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</si>
  <si>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</si>
  <si>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</si>
  <si>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</si>
  <si>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</si>
  <si>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PPARD</t>
  </si>
  <si>
    <t>PPARG</t>
  </si>
  <si>
    <t>PPAT</t>
  </si>
  <si>
    <t>PPCDC</t>
  </si>
  <si>
    <t>PPCS</t>
  </si>
  <si>
    <t>PPIP5K1</t>
  </si>
  <si>
    <t>PPIP5K2</t>
  </si>
  <si>
    <t>PRDX4</t>
  </si>
  <si>
    <t>PRG3</t>
  </si>
  <si>
    <t>PRPS1</t>
  </si>
  <si>
    <t>PRPS1L1</t>
  </si>
  <si>
    <t>PRPS2</t>
  </si>
  <si>
    <t>PRPSAP1</t>
  </si>
  <si>
    <t>PRPSAP2</t>
  </si>
  <si>
    <t>PSAT1</t>
  </si>
  <si>
    <t>PSPH</t>
  </si>
  <si>
    <t>PTDSS1</t>
  </si>
  <si>
    <t>PTDSS2</t>
  </si>
  <si>
    <t>PTEN</t>
  </si>
  <si>
    <t>PTER</t>
  </si>
  <si>
    <t>PTGDS</t>
  </si>
  <si>
    <t>PTGES</t>
  </si>
  <si>
    <t>PTGES3</t>
  </si>
  <si>
    <t>PTGFRN</t>
  </si>
  <si>
    <t>PTGIS</t>
  </si>
  <si>
    <t>PTGR1</t>
  </si>
  <si>
    <t>PTGR2</t>
  </si>
  <si>
    <t>PTGS1</t>
  </si>
  <si>
    <t>PTGS2</t>
  </si>
  <si>
    <t>PXDN</t>
  </si>
  <si>
    <t>PXDNL</t>
  </si>
  <si>
    <t>PYCR2</t>
  </si>
  <si>
    <t>PYCRL</t>
  </si>
  <si>
    <t>PYGB</t>
  </si>
  <si>
    <t>PYGL</t>
  </si>
  <si>
    <t>PYGM</t>
  </si>
  <si>
    <t>PYROXD1</t>
  </si>
  <si>
    <t>PYROXD2</t>
  </si>
  <si>
    <t>QPRT</t>
  </si>
  <si>
    <t>QSOX1</t>
  </si>
  <si>
    <t>QSOX2</t>
  </si>
  <si>
    <t>RAB18</t>
  </si>
  <si>
    <t>RBKS</t>
  </si>
  <si>
    <t>RDH10</t>
  </si>
  <si>
    <t>RDH11</t>
  </si>
  <si>
    <t>RDH12</t>
  </si>
  <si>
    <t>RDH16</t>
  </si>
  <si>
    <t>RDH5</t>
  </si>
  <si>
    <t>RDH8</t>
  </si>
  <si>
    <t>RENBP</t>
  </si>
  <si>
    <t>RETSAT</t>
  </si>
  <si>
    <t>RHAG</t>
  </si>
  <si>
    <t>RHBG</t>
  </si>
  <si>
    <t>RHCG</t>
  </si>
  <si>
    <t>RNLS</t>
  </si>
  <si>
    <t>RPE</t>
  </si>
  <si>
    <t>RPE65</t>
  </si>
  <si>
    <t>RPIA</t>
  </si>
  <si>
    <t>RRM1</t>
  </si>
  <si>
    <t>RRM2</t>
  </si>
  <si>
    <t>RRM2B</t>
  </si>
  <si>
    <t>RYR1</t>
  </si>
  <si>
    <t>RYR2</t>
  </si>
  <si>
    <t>RYR3</t>
  </si>
  <si>
    <t>SAT1</t>
  </si>
  <si>
    <t>SAT2</t>
  </si>
  <si>
    <t>SATL1</t>
  </si>
  <si>
    <t>SC5D</t>
  </si>
  <si>
    <t>SCAP</t>
  </si>
  <si>
    <t>SCARB1</t>
  </si>
  <si>
    <t>SCD</t>
  </si>
  <si>
    <t>SCD5</t>
  </si>
  <si>
    <t>SCLY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</si>
  <si>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</si>
  <si>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</si>
  <si>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</si>
  <si>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</si>
  <si>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</si>
  <si>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</si>
  <si>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</si>
  <si>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</si>
  <si>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</si>
  <si>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</si>
  <si>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</si>
  <si>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</si>
  <si>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</si>
  <si>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</si>
  <si>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SCNN1A</t>
  </si>
  <si>
    <t>SCNN1B</t>
  </si>
  <si>
    <t>SCNN1D</t>
  </si>
  <si>
    <t>SCNN1G</t>
  </si>
  <si>
    <t>SCO2</t>
  </si>
  <si>
    <t>SDR16C5</t>
  </si>
  <si>
    <t>SDR39U1</t>
  </si>
  <si>
    <t>SDR42E1</t>
  </si>
  <si>
    <t>SDR9C7</t>
  </si>
  <si>
    <t>SDS</t>
  </si>
  <si>
    <t>SEPHS1</t>
  </si>
  <si>
    <t>SEPHS2</t>
  </si>
  <si>
    <t>SERPINA1</t>
  </si>
  <si>
    <t>SGMS1</t>
  </si>
  <si>
    <t>SGMS2</t>
  </si>
  <si>
    <t>SGPL1</t>
  </si>
  <si>
    <t>SGPP1</t>
  </si>
  <si>
    <t>SGPP2</t>
  </si>
  <si>
    <t>SGSH</t>
  </si>
  <si>
    <t>SI</t>
  </si>
  <si>
    <t>SIAE</t>
  </si>
  <si>
    <t>SIRT1</t>
  </si>
  <si>
    <t>SIRT2</t>
  </si>
  <si>
    <t>SIRT4</t>
  </si>
  <si>
    <t>SIRT6</t>
  </si>
  <si>
    <t>SIRT7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</si>
  <si>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</si>
  <si>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</si>
  <si>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</si>
  <si>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</si>
  <si>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</si>
  <si>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</si>
  <si>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</si>
  <si>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</si>
  <si>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</si>
  <si>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</si>
  <si>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</si>
  <si>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</si>
  <si>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</si>
  <si>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</si>
  <si>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</si>
  <si>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</si>
  <si>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</si>
  <si>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</si>
  <si>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</si>
  <si>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</si>
  <si>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</si>
  <si>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</si>
  <si>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</si>
  <si>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</si>
  <si>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</si>
  <si>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</si>
  <si>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</si>
  <si>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</si>
  <si>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</si>
  <si>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</si>
  <si>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</si>
  <si>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</si>
  <si>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</si>
  <si>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</si>
  <si>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</si>
  <si>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</si>
  <si>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</si>
  <si>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</si>
  <si>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</si>
  <si>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</si>
  <si>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</si>
  <si>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</si>
  <si>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</si>
  <si>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</si>
  <si>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</si>
  <si>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</si>
  <si>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</si>
  <si>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</si>
  <si>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</si>
  <si>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</si>
  <si>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</si>
  <si>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</si>
  <si>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</si>
  <si>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</si>
  <si>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</si>
  <si>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</si>
  <si>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</si>
  <si>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</si>
  <si>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</si>
  <si>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</si>
  <si>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</si>
  <si>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</si>
  <si>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</si>
  <si>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</si>
  <si>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</si>
  <si>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</si>
  <si>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</si>
  <si>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</si>
  <si>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</si>
  <si>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</si>
  <si>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</si>
  <si>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</si>
  <si>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</si>
  <si>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</si>
  <si>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</si>
  <si>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</si>
  <si>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</si>
  <si>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</si>
  <si>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SLC22A20</t>
  </si>
  <si>
    <t>SLC22A23</t>
  </si>
  <si>
    <t>SLC22A24</t>
  </si>
  <si>
    <t>SLC22A25</t>
  </si>
  <si>
    <t>SLC22A3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</si>
  <si>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</si>
  <si>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</si>
  <si>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</si>
  <si>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</si>
  <si>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</si>
  <si>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</si>
  <si>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</si>
  <si>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</si>
  <si>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</si>
  <si>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</si>
  <si>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</si>
  <si>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</si>
  <si>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</si>
  <si>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SLC25A17</t>
  </si>
  <si>
    <t>SLC25A38</t>
  </si>
  <si>
    <t>SLC25A41</t>
  </si>
  <si>
    <t>SLC25A45</t>
  </si>
  <si>
    <t>SLC25A47</t>
  </si>
  <si>
    <t>SLC25A51</t>
  </si>
  <si>
    <t>SLC25A52</t>
  </si>
  <si>
    <t>SLC25A53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</si>
  <si>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</si>
  <si>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</si>
  <si>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</si>
  <si>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</si>
  <si>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</si>
  <si>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</si>
  <si>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</si>
  <si>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</si>
  <si>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</si>
  <si>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</si>
  <si>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</si>
  <si>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</si>
  <si>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</si>
  <si>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</si>
  <si>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</si>
  <si>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</si>
  <si>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</si>
  <si>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</si>
  <si>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</si>
  <si>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</si>
  <si>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</si>
  <si>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</si>
  <si>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</si>
  <si>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</si>
  <si>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</si>
  <si>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</si>
  <si>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</si>
  <si>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</si>
  <si>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</si>
  <si>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</si>
  <si>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</si>
  <si>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</si>
  <si>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</si>
  <si>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</si>
  <si>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</si>
  <si>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</si>
  <si>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</si>
  <si>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</si>
  <si>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</si>
  <si>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</si>
  <si>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</si>
  <si>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</si>
  <si>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</si>
  <si>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</si>
  <si>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</si>
  <si>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</si>
  <si>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</si>
  <si>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</si>
  <si>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</si>
  <si>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</si>
  <si>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</si>
  <si>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</si>
  <si>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</si>
  <si>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</si>
  <si>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</si>
  <si>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</si>
  <si>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</si>
  <si>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</si>
  <si>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</si>
  <si>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</si>
  <si>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</si>
  <si>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</si>
  <si>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</si>
  <si>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</si>
  <si>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</si>
  <si>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</si>
  <si>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</si>
  <si>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</si>
  <si>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</si>
  <si>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</si>
  <si>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SLC35E3</t>
  </si>
  <si>
    <t>SLC35E4</t>
  </si>
  <si>
    <t>SLC35F1</t>
  </si>
  <si>
    <t>SLC35F2</t>
  </si>
  <si>
    <t>SLC35F3</t>
  </si>
  <si>
    <t>SLC35F4</t>
  </si>
  <si>
    <t>SLC35F5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</si>
  <si>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</si>
  <si>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</si>
  <si>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</si>
  <si>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</si>
  <si>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</si>
  <si>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</si>
  <si>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</si>
  <si>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</si>
  <si>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</si>
  <si>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SLC38A2</t>
  </si>
  <si>
    <t>SLC38A3</t>
  </si>
  <si>
    <t>SLC38A4</t>
  </si>
  <si>
    <t>SLC38A5</t>
  </si>
  <si>
    <t>SLC38A6</t>
  </si>
  <si>
    <t>SLC38A7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</si>
  <si>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</si>
  <si>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</si>
  <si>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</si>
  <si>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</si>
  <si>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</si>
  <si>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</si>
  <si>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</si>
  <si>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</si>
  <si>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</si>
  <si>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</si>
  <si>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</si>
  <si>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</si>
  <si>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</si>
  <si>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</si>
  <si>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</si>
  <si>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</si>
  <si>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</si>
  <si>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</si>
  <si>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</si>
  <si>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</si>
  <si>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</si>
  <si>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</si>
  <si>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</si>
  <si>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</si>
  <si>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</si>
  <si>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</si>
  <si>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</si>
  <si>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</si>
  <si>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</si>
  <si>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</si>
  <si>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</si>
  <si>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</si>
  <si>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</si>
  <si>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</si>
  <si>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</si>
  <si>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</si>
  <si>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</si>
  <si>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</si>
  <si>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</si>
  <si>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</si>
  <si>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</si>
  <si>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</si>
  <si>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</si>
  <si>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</si>
  <si>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</si>
  <si>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</si>
  <si>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</si>
  <si>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</si>
  <si>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SLC51A</t>
  </si>
  <si>
    <t>SLC51B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</si>
  <si>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</si>
  <si>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</si>
  <si>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</si>
  <si>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</si>
  <si>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</si>
  <si>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</si>
  <si>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</si>
  <si>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</si>
  <si>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</si>
  <si>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</si>
  <si>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</si>
  <si>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</si>
  <si>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</si>
  <si>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</si>
  <si>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</si>
  <si>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</si>
  <si>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</si>
  <si>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</si>
  <si>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</si>
  <si>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</si>
  <si>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</si>
  <si>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</si>
  <si>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</si>
  <si>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</si>
  <si>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</si>
  <si>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</si>
  <si>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</si>
  <si>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</si>
  <si>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</si>
  <si>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</si>
  <si>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</si>
  <si>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</si>
  <si>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</si>
  <si>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</si>
  <si>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SLC7A13</t>
  </si>
  <si>
    <t>SLC7A14</t>
  </si>
  <si>
    <t>SLC7A2</t>
  </si>
  <si>
    <t>SLC7A3</t>
  </si>
  <si>
    <t>SLC7A4</t>
  </si>
  <si>
    <t>SLC7A5</t>
  </si>
  <si>
    <t>SLC7A6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</si>
  <si>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</si>
  <si>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</si>
  <si>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</si>
  <si>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</si>
  <si>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</si>
  <si>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</si>
  <si>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</si>
  <si>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</si>
  <si>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</si>
  <si>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</si>
  <si>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SLC9A4</t>
  </si>
  <si>
    <t>SLC9A5</t>
  </si>
  <si>
    <t>SLC9A6</t>
  </si>
  <si>
    <t>SLC9A7</t>
  </si>
  <si>
    <t>SLC9A8</t>
  </si>
  <si>
    <t>SLC9A9</t>
  </si>
  <si>
    <t>SLC9C1</t>
  </si>
  <si>
    <t>SLC9C2</t>
  </si>
  <si>
    <t>SLCO1A2</t>
  </si>
  <si>
    <t>SLCO1B1</t>
  </si>
  <si>
    <t>SLCO1B3</t>
  </si>
  <si>
    <t>SLCO1B7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</si>
  <si>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</si>
  <si>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</si>
  <si>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</si>
  <si>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</si>
  <si>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</si>
  <si>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</si>
  <si>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</si>
  <si>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</si>
  <si>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SLN</t>
  </si>
  <si>
    <t>SMOX</t>
  </si>
  <si>
    <t>SMPD1</t>
  </si>
  <si>
    <t>SMPD2</t>
  </si>
  <si>
    <t>SMPD3</t>
  </si>
  <si>
    <t>SMPD4</t>
  </si>
  <si>
    <t>SMPDL3A</t>
  </si>
  <si>
    <t>SMPDL3B</t>
  </si>
  <si>
    <t>SMS</t>
  </si>
  <si>
    <t>SNCA</t>
  </si>
  <si>
    <t>SOAT1</t>
  </si>
  <si>
    <t>SOAT2</t>
  </si>
  <si>
    <t>SOD3</t>
  </si>
  <si>
    <t>SORD</t>
  </si>
  <si>
    <t>SPG20</t>
  </si>
  <si>
    <t>SPHK1</t>
  </si>
  <si>
    <t>SPHK2</t>
  </si>
  <si>
    <t>SPNS1</t>
  </si>
  <si>
    <t>SPTLC1</t>
  </si>
  <si>
    <t>SPTLC3</t>
  </si>
  <si>
    <t>SQLE</t>
  </si>
  <si>
    <t>SRD5A1</t>
  </si>
  <si>
    <t>SRD5A2</t>
  </si>
  <si>
    <t>SRD5A3</t>
  </si>
  <si>
    <t>SREBF1</t>
  </si>
  <si>
    <t>SREBF2</t>
  </si>
  <si>
    <t>SRM</t>
  </si>
  <si>
    <t>SRR</t>
  </si>
  <si>
    <t>SRXN1</t>
  </si>
  <si>
    <t>SSTR4</t>
  </si>
  <si>
    <t>ST3GAL1</t>
  </si>
  <si>
    <t>ST3GAL2</t>
  </si>
  <si>
    <t>ST3GAL3</t>
  </si>
  <si>
    <t>ST3GAL4</t>
  </si>
  <si>
    <t>ST3GAL5</t>
  </si>
  <si>
    <t>ST3GAL6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</si>
  <si>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</si>
  <si>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</si>
  <si>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</si>
  <si>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</si>
  <si>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</si>
  <si>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</si>
  <si>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</si>
  <si>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</si>
  <si>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ST8SIA1</t>
  </si>
  <si>
    <t>ST8SIA2</t>
  </si>
  <si>
    <t>ST8SIA3</t>
  </si>
  <si>
    <t>ST8SIA4</t>
  </si>
  <si>
    <t>ST8SIA5</t>
  </si>
  <si>
    <t>ST8SIA6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</si>
  <si>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</si>
  <si>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</si>
  <si>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</si>
  <si>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</si>
  <si>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</si>
  <si>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</si>
  <si>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</si>
  <si>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</si>
  <si>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</si>
  <si>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</si>
  <si>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STAT5A</t>
  </si>
  <si>
    <t>STAT5B</t>
  </si>
  <si>
    <t>STEAP1</t>
  </si>
  <si>
    <t>STEAP2</t>
  </si>
  <si>
    <t>STEAP3</t>
  </si>
  <si>
    <t>STEAP4</t>
  </si>
  <si>
    <t>STRA6</t>
  </si>
  <si>
    <t>STS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</si>
  <si>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</si>
  <si>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</si>
  <si>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</si>
  <si>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</si>
  <si>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</si>
  <si>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</si>
  <si>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</si>
  <si>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</si>
  <si>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SULT1C3</t>
  </si>
  <si>
    <t>SULT1C4</t>
  </si>
  <si>
    <t>SULT1E1</t>
  </si>
  <si>
    <t>SULT2A1</t>
  </si>
  <si>
    <t>SULT2B1</t>
  </si>
  <si>
    <t>SULT4A1</t>
  </si>
  <si>
    <t>SULT6B1</t>
  </si>
  <si>
    <t>SUMF1</t>
  </si>
  <si>
    <t>SV2A</t>
  </si>
  <si>
    <t>SV2B</t>
  </si>
  <si>
    <t>SV2C</t>
  </si>
  <si>
    <t>SVOP</t>
  </si>
  <si>
    <t>SYNJ1</t>
  </si>
  <si>
    <t>SYNJ2</t>
  </si>
  <si>
    <t>TALDO1</t>
  </si>
  <si>
    <t>TAP2</t>
  </si>
  <si>
    <t>TAT</t>
  </si>
  <si>
    <t>TBXAS1</t>
  </si>
  <si>
    <t>TCN1</t>
  </si>
  <si>
    <t>TCN2</t>
  </si>
  <si>
    <t>TDO2</t>
  </si>
  <si>
    <t>TECR</t>
  </si>
  <si>
    <t>TECRL</t>
  </si>
  <si>
    <t>TET1</t>
  </si>
  <si>
    <t>TET2</t>
  </si>
  <si>
    <t>TET3</t>
  </si>
  <si>
    <t>TF</t>
  </si>
  <si>
    <t>TGDS</t>
  </si>
  <si>
    <t>TH</t>
  </si>
  <si>
    <t>THNSL1</t>
  </si>
  <si>
    <t>THNSL2</t>
  </si>
  <si>
    <t>THRSP</t>
  </si>
  <si>
    <t>THTPA</t>
  </si>
  <si>
    <t>TK1</t>
  </si>
  <si>
    <t>TKT</t>
  </si>
  <si>
    <t>TKTL1</t>
  </si>
  <si>
    <t>TKTL2</t>
  </si>
  <si>
    <t>TM7SF2</t>
  </si>
  <si>
    <t>TMCO3</t>
  </si>
  <si>
    <t>TMEM104</t>
  </si>
  <si>
    <t>TMLHE</t>
  </si>
  <si>
    <t>TNF</t>
  </si>
  <si>
    <t>TNFRSF1A</t>
  </si>
  <si>
    <t>TNXB</t>
  </si>
  <si>
    <t>TP53I3</t>
  </si>
  <si>
    <t>TPCN1</t>
  </si>
  <si>
    <t>TPCN2</t>
  </si>
  <si>
    <t>TPH1</t>
  </si>
  <si>
    <t>TPH2</t>
  </si>
  <si>
    <t>TPI1</t>
  </si>
  <si>
    <t>TPK1</t>
  </si>
  <si>
    <t>TPMT</t>
  </si>
  <si>
    <t>TPO</t>
  </si>
  <si>
    <t>TREH</t>
  </si>
  <si>
    <t>TRPA1</t>
  </si>
  <si>
    <t>TRPC1</t>
  </si>
  <si>
    <t>TRPC3</t>
  </si>
  <si>
    <t>TRPC4</t>
  </si>
  <si>
    <t>TRPC5</t>
  </si>
  <si>
    <t>TRPC6</t>
  </si>
  <si>
    <t>TRPC7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</si>
  <si>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</si>
  <si>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</si>
  <si>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</si>
  <si>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</si>
  <si>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</si>
  <si>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</si>
  <si>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</si>
  <si>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</si>
  <si>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TRPV1</t>
  </si>
  <si>
    <t>TRPV2</t>
  </si>
  <si>
    <t>TRPV3</t>
  </si>
  <si>
    <t>TRPV4</t>
  </si>
  <si>
    <t>TRPV5</t>
  </si>
  <si>
    <t>TRPV6</t>
  </si>
  <si>
    <t>TSTA3</t>
  </si>
  <si>
    <t>TTYH1</t>
  </si>
  <si>
    <t>TTYH2</t>
  </si>
  <si>
    <t>TTYH3</t>
  </si>
  <si>
    <t>TXNDC12</t>
  </si>
  <si>
    <t>TXNIP</t>
  </si>
  <si>
    <t>TXNRD3</t>
  </si>
  <si>
    <t>TYMP</t>
  </si>
  <si>
    <t>TYMS</t>
  </si>
  <si>
    <t>TYR</t>
  </si>
  <si>
    <t>TYRP1</t>
  </si>
  <si>
    <t>TYW5</t>
  </si>
  <si>
    <t>UAP1</t>
  </si>
  <si>
    <t>UAP1L1</t>
  </si>
  <si>
    <t>UCK1</t>
  </si>
  <si>
    <t>UCK2</t>
  </si>
  <si>
    <t>UCKL1</t>
  </si>
  <si>
    <t>UEVLD</t>
  </si>
  <si>
    <t>UGCG</t>
  </si>
  <si>
    <t>UGDH</t>
  </si>
  <si>
    <t>UGGT1</t>
  </si>
  <si>
    <t>UGGT2</t>
  </si>
  <si>
    <t>UGP2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</si>
  <si>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</si>
  <si>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</si>
  <si>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</si>
  <si>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</si>
  <si>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</si>
  <si>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</si>
  <si>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</si>
  <si>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</si>
  <si>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</si>
  <si>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</si>
  <si>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UGT2A2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</si>
  <si>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</si>
  <si>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</si>
  <si>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</si>
  <si>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</si>
  <si>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</si>
  <si>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</si>
  <si>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</si>
  <si>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</si>
  <si>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</si>
  <si>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</si>
  <si>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</si>
  <si>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ULK1</t>
  </si>
  <si>
    <t>UMPS</t>
  </si>
  <si>
    <t>UPB1</t>
  </si>
  <si>
    <t>UPP1</t>
  </si>
  <si>
    <t>UPP2</t>
  </si>
  <si>
    <t>UPRT</t>
  </si>
  <si>
    <t>UQCR10</t>
  </si>
  <si>
    <t>UQCR11</t>
  </si>
  <si>
    <t>UROC1</t>
  </si>
  <si>
    <t>UROD</t>
  </si>
  <si>
    <t>UROS</t>
  </si>
  <si>
    <t>UST</t>
  </si>
  <si>
    <t>UTY</t>
  </si>
  <si>
    <t>VAMP7</t>
  </si>
  <si>
    <t>VAT1</t>
  </si>
  <si>
    <t>VAT1L</t>
  </si>
  <si>
    <t>VIMP</t>
  </si>
  <si>
    <t>VKORC1</t>
  </si>
  <si>
    <t>VKORC1L1</t>
  </si>
  <si>
    <t>VLDLR</t>
  </si>
  <si>
    <t>WBSCR17</t>
  </si>
  <si>
    <t>WWOX</t>
  </si>
  <si>
    <t>XDH</t>
  </si>
  <si>
    <t>XYLB</t>
  </si>
  <si>
    <t>XYLT1</t>
  </si>
  <si>
    <t>XYLT2</t>
  </si>
  <si>
    <t>ZACN</t>
  </si>
  <si>
    <t>ZC3H12A</t>
  </si>
  <si>
    <t>List of mitochondrial metabolic enzymes and transporters</t>
  </si>
  <si>
    <r>
      <t xml:space="preserve">Adapted from Birsoy </t>
    </r>
    <r>
      <rPr>
        <i/>
        <sz val="11"/>
        <color theme="1"/>
        <rFont val="Arial"/>
        <family val="2"/>
      </rPr>
      <t>et al.</t>
    </r>
    <r>
      <rPr>
        <sz val="11"/>
        <color theme="1"/>
        <rFont val="Arial"/>
        <family val="2"/>
      </rPr>
      <t>, 2015</t>
    </r>
  </si>
  <si>
    <r>
      <t xml:space="preserve">Adapted from Pagliarini </t>
    </r>
    <r>
      <rPr>
        <i/>
        <sz val="11"/>
        <color theme="1"/>
        <rFont val="Arial"/>
        <family val="2"/>
      </rPr>
      <t>et al.</t>
    </r>
    <r>
      <rPr>
        <sz val="11"/>
        <color theme="1"/>
        <rFont val="Arial"/>
        <family val="2"/>
      </rPr>
      <t>, 2008</t>
    </r>
  </si>
  <si>
    <t>(z)-3-oxooctadec-13-enoyl-carrier protein</t>
  </si>
  <si>
    <t>(z)-hexadec-11-enoyl-</t>
  </si>
  <si>
    <t>2-iron ferredoxin</t>
  </si>
  <si>
    <t>apocytochrome c</t>
  </si>
  <si>
    <t>biotin-carboxyl-carrier protein</t>
  </si>
  <si>
    <t>carboxybiotin-carboxyl-carrier protein</t>
  </si>
  <si>
    <t>copper</t>
  </si>
  <si>
    <t>cytochrome c1</t>
  </si>
  <si>
    <t>electron-transfer flavoprotein</t>
  </si>
  <si>
    <t>electron-transferring flavoprotein</t>
  </si>
  <si>
    <t>enzyme n6-(dihydrolipoyl)lysine</t>
  </si>
  <si>
    <t>enzyme n6-(s-</t>
  </si>
  <si>
    <t>enzyme n6-(s-acetyldihydrolipoyl)lysine</t>
  </si>
  <si>
    <t>enzyme n6-(s-succinyldihydrolipoyl)lysine</t>
  </si>
  <si>
    <t>fe(ii)</t>
  </si>
  <si>
    <t>fe(iii)</t>
  </si>
  <si>
    <t>fe2+</t>
  </si>
  <si>
    <t>ferricytochrome b5</t>
  </si>
  <si>
    <t>ferrocytochrome b5</t>
  </si>
  <si>
    <t>ferricytochrome c</t>
  </si>
  <si>
    <t>ferrocytochrome c</t>
  </si>
  <si>
    <t>flavoprotein</t>
  </si>
  <si>
    <t>haloxyfop</t>
  </si>
  <si>
    <t>holocytochrome c</t>
  </si>
  <si>
    <t>h-protein-lipoyllysine</t>
  </si>
  <si>
    <t>h-protein-s-aminomethyldihydrolipoyllysine</t>
  </si>
  <si>
    <t>hx</t>
  </si>
  <si>
    <t>acceptor</t>
  </si>
  <si>
    <t>acid</t>
  </si>
  <si>
    <t>donor</t>
  </si>
  <si>
    <t>iron</t>
  </si>
  <si>
    <t>iron-sulfur</t>
  </si>
  <si>
    <t>magnesium cation</t>
  </si>
  <si>
    <t>malonyl-</t>
  </si>
  <si>
    <t>manganese</t>
  </si>
  <si>
    <t>metal</t>
  </si>
  <si>
    <t>oxidized adrenal ferredoxin</t>
  </si>
  <si>
    <t>oxidized donor</t>
  </si>
  <si>
    <t>oxidized ferredoxin</t>
  </si>
  <si>
    <t>protein n6-(dihydrolipoyl)lysine</t>
  </si>
  <si>
    <t>protein n6-(lipoyl)lysine</t>
  </si>
  <si>
    <t>protein n6-(octanoyl)lysine</t>
  </si>
  <si>
    <t>reduced acceptor</t>
  </si>
  <si>
    <t>reduced adrenal ferredoxin</t>
  </si>
  <si>
    <t>reduced electron-transfer flavoprotein</t>
  </si>
  <si>
    <t>reduced electron-transferring flavoprotein</t>
  </si>
  <si>
    <t>reduced ferredoxin</t>
  </si>
  <si>
    <t>r'-sh</t>
  </si>
  <si>
    <t>r'-s-s-r'</t>
  </si>
  <si>
    <t>rx</t>
  </si>
  <si>
    <t>selenium</t>
  </si>
  <si>
    <t>thioredoxin</t>
  </si>
  <si>
    <t>thioredoxin disulfide</t>
  </si>
  <si>
    <t>zinc cation</t>
  </si>
  <si>
    <t>Human MITObolome</t>
  </si>
  <si>
    <t>Coenzyme A</t>
  </si>
  <si>
    <t>threonine</t>
  </si>
  <si>
    <t>histidine</t>
  </si>
  <si>
    <t>tyrosine</t>
  </si>
  <si>
    <t>asparagine</t>
  </si>
  <si>
    <t>tryptophan</t>
  </si>
  <si>
    <t>isoleucine</t>
  </si>
  <si>
    <t>valine</t>
  </si>
  <si>
    <t>phenylalanine</t>
  </si>
  <si>
    <t>2'-deoxyadenosine</t>
  </si>
  <si>
    <t>2'-deoxycytidine</t>
  </si>
  <si>
    <t>2'-deoxythymidine</t>
  </si>
  <si>
    <t>cardiolipin</t>
  </si>
  <si>
    <t>coenzyme A</t>
  </si>
  <si>
    <t>menaquinone</t>
  </si>
  <si>
    <t>3',5'-ADP</t>
  </si>
  <si>
    <t>dAMP</t>
  </si>
  <si>
    <t>dADP</t>
  </si>
  <si>
    <t>dATP</t>
  </si>
  <si>
    <t>dCMP</t>
  </si>
  <si>
    <t>dCDP</t>
  </si>
  <si>
    <t>dCTP</t>
  </si>
  <si>
    <t>dGMP</t>
  </si>
  <si>
    <t>dGDP</t>
  </si>
  <si>
    <t>dGTP</t>
  </si>
  <si>
    <t>dTMP</t>
  </si>
  <si>
    <t>dTDP</t>
  </si>
  <si>
    <t>dTTP</t>
  </si>
  <si>
    <t>l-threonine</t>
  </si>
  <si>
    <t>l-histidine</t>
  </si>
  <si>
    <t>l-tyrosine</t>
  </si>
  <si>
    <t>l-asparagine</t>
  </si>
  <si>
    <t>l-tryptophan</t>
  </si>
  <si>
    <t>l-isoleucine</t>
  </si>
  <si>
    <t>l-valine</t>
  </si>
  <si>
    <t>l-phenylalanine</t>
  </si>
  <si>
    <t>CDP</t>
  </si>
  <si>
    <t>UMP</t>
  </si>
  <si>
    <t>UDP</t>
  </si>
  <si>
    <t>Metabolite name</t>
  </si>
  <si>
    <t>Manually added the following metabolites involved in important mitochondrial processes (e.g., mRNA translation, DNA replication, etc.):</t>
  </si>
  <si>
    <t>Removed pure metals, protein conjugates and non-endogenous compounds:</t>
  </si>
  <si>
    <t>(24e)-3alpha,7alpha,12alpha-trihydroxy-5beta-cholest-24-enoyl-CoA</t>
  </si>
  <si>
    <t>(24r,25r)-3alpha,7alpha,12alpha,24-tetrahydroxy-5beta-cholestanoyl-CoA</t>
  </si>
  <si>
    <t>(25r)-5beta-cholestane-3alpha,7alpha,12alpha,26-tetraol</t>
  </si>
  <si>
    <t>(2e)-dodec-2-enoyl-CoA</t>
  </si>
  <si>
    <t>(2e,6e)-farnesyl diphosphate</t>
  </si>
  <si>
    <t>(2r)-2-methylacyl-CoA</t>
  </si>
  <si>
    <t>(2s)-2-methylacyl-CoA</t>
  </si>
  <si>
    <t>(2s,3s)-3-hydroxy-2-methylbutanoyl-CoA</t>
  </si>
  <si>
    <t>(3s)-3-hydroxyacyl-CoA</t>
  </si>
  <si>
    <t>(3z)-dodec-3-enoyl-CoA</t>
  </si>
  <si>
    <t>(5z,13e)-(15s)-11alpha,15-dihydroxy-9-oxoprosta-5,13-dienoate</t>
  </si>
  <si>
    <t>(5z,13e)-(15s)-9alpha,11alpha-epidioxy-15-hydroxyprosta-5,13-dienoate</t>
  </si>
  <si>
    <t>(6r)-6-(l-erythro-1,2-dihydroxypropyl)-5,6,7,8-tetrahydro-4a-hydroxypterin</t>
  </si>
  <si>
    <t>(6r)-6-(l-erythro-1,2-dihydroxypropyl)-7,8-dihydro-6h-pterin</t>
  </si>
  <si>
    <t>(r)-2-hydroxyglutarate</t>
  </si>
  <si>
    <t>(r)-3-amino-2-methylpropanoate</t>
  </si>
  <si>
    <t>(r)-3-hydroxybutanoate</t>
  </si>
  <si>
    <t>(r)-4'-phosphopantothenate</t>
  </si>
  <si>
    <t>(r)-glycerate</t>
  </si>
  <si>
    <t>(r)-lactate</t>
  </si>
  <si>
    <t>(r)-methylmalonyl-CoA</t>
  </si>
  <si>
    <t>(r)-pantothenate</t>
  </si>
  <si>
    <t>(s)-1-pyrroline-5-carboxylate</t>
  </si>
  <si>
    <t>(S)-2-[5-amino-1-(5-phospho-D-ribosyl)imidazole-4-carboxamido]succinate</t>
  </si>
  <si>
    <t>(s)-2-amino-6-oxohexanoate</t>
  </si>
  <si>
    <t>(s)-2-hydroxy acid</t>
  </si>
  <si>
    <t>(s)-2-hydroxyglutarate</t>
  </si>
  <si>
    <t>(s)-3-amino-2-methylpropanoate</t>
  </si>
  <si>
    <t>(s)-3-hydroxy-3-methylglutaryl-CoA</t>
  </si>
  <si>
    <t>(s)-3-hydroxyacyl-CoA</t>
  </si>
  <si>
    <t>(s)-3-hydroxybutanoate</t>
  </si>
  <si>
    <t>(s)-dihydroorotate</t>
  </si>
  <si>
    <t>(s)-lactate</t>
  </si>
  <si>
    <t>(s)-malate</t>
  </si>
  <si>
    <t>(s)-methylmalonyl-CoA</t>
  </si>
  <si>
    <t>10-formyltetrahydrofolate</t>
  </si>
  <si>
    <t>11beta-hydroxysteroid</t>
  </si>
  <si>
    <t>18-hydroxycorticosterone</t>
  </si>
  <si>
    <t>1-acyl-glycerone 3-phosphate</t>
  </si>
  <si>
    <t>1-acyl-sn-glycerol 3-phosphate</t>
  </si>
  <si>
    <t>1-pyrroline-5-carboxylate</t>
  </si>
  <si>
    <t>2,3-dehydroacyl-CoA</t>
  </si>
  <si>
    <t>2-deoxy-2,3-dehydro-n-acetylneuraminic acid</t>
  </si>
  <si>
    <t>2'-deoxyguanosine</t>
  </si>
  <si>
    <t>2-hydroxy carboxylate</t>
  </si>
  <si>
    <t>2-hydroxyphytanoyl-CoA</t>
  </si>
  <si>
    <t>2-methyl-3-oxopropanoate</t>
  </si>
  <si>
    <t>2-methylacetoacetyl-CoA</t>
  </si>
  <si>
    <t>2-methylbut-2-enoyl-CoA</t>
  </si>
  <si>
    <t>2-methylbutanoyl-CoA</t>
  </si>
  <si>
    <t>2-methylpropanoyl-CoA</t>
  </si>
  <si>
    <t>2-oxo acid</t>
  </si>
  <si>
    <t>2-oxoadipate</t>
  </si>
  <si>
    <t>2-oxoglutarate</t>
  </si>
  <si>
    <t>3(3-sn-phosphatidyl)-sn-glycerol 1-phosphate</t>
  </si>
  <si>
    <t>3,4-dihydroxy-5-all-trans-polyprenylbenzoate</t>
  </si>
  <si>
    <t>3alpha,7alpha,12alpha-trihydroxy-24-oxo-5beta-cholestanoyl-CoA</t>
  </si>
  <si>
    <t>3alpha,7alpha,12alpha-trihydroxy-5beta-cholanoyl-CoA</t>
  </si>
  <si>
    <t>3beta-hydroxy-delta5-steroid</t>
  </si>
  <si>
    <t>3-dehydro-d-sphinganine</t>
  </si>
  <si>
    <t>3-hydroxy-2-methylpropanoate</t>
  </si>
  <si>
    <t>3-hydroxy-2-methylpropanoyl-CoA</t>
  </si>
  <si>
    <t>3-hydroxy-4-trimethylammoniobutanoate</t>
  </si>
  <si>
    <t>3-hydroxypyruvate</t>
  </si>
  <si>
    <t>3-mercaptopyruvate</t>
  </si>
  <si>
    <t>3-methoxy-4-hydroxy-5-all-trans-polyprenylbenzoate</t>
  </si>
  <si>
    <t>3-methyl-2-oxobutanoate</t>
  </si>
  <si>
    <t>3-methylbut-2-enoyl-CoA</t>
  </si>
  <si>
    <t>3-methylbutanoyl-CoA</t>
  </si>
  <si>
    <t>3-methylcrotonoyl-CoA</t>
  </si>
  <si>
    <t>3-methylglutaconyl-CoA</t>
  </si>
  <si>
    <t>3-oxo acid</t>
  </si>
  <si>
    <t>3-oxoacyl-CoA</t>
  </si>
  <si>
    <t>3-oxo-delta4-steroid</t>
  </si>
  <si>
    <t>3-oxo-delta5-steroid</t>
  </si>
  <si>
    <t>3-phospho-(r)-glycerate</t>
  </si>
  <si>
    <t>4-(2-aminophenyl)-2,4-dioxobutanoate</t>
  </si>
  <si>
    <t>4-aminobutanoate</t>
  </si>
  <si>
    <t>4-methyl-2-oxopentanoate</t>
  </si>
  <si>
    <t>4-methylpentanal</t>
  </si>
  <si>
    <t>4-trimethylammoniobutanal</t>
  </si>
  <si>
    <t>4-trimethylammoniobutanoate</t>
  </si>
  <si>
    <t>5,10-methenyltetrahydrofolate</t>
  </si>
  <si>
    <t>5,10-methylenetetrahydrofolate</t>
  </si>
  <si>
    <t>5,6,7,8-tetrahydropteridine</t>
  </si>
  <si>
    <t>5-amino-1-(5-phospho-d-ribosyl)imidazole-4-carboxamide</t>
  </si>
  <si>
    <t>5-aminolevulinate</t>
  </si>
  <si>
    <t>5beta-cholestane-3alpha,7alpha,12alpha-triol</t>
  </si>
  <si>
    <t>5'-deoxyadenosine</t>
  </si>
  <si>
    <t>5-formamido-1-(5-phospho-d-ribosyl)imidazole-4-carboxamide</t>
  </si>
  <si>
    <t>5-formyltetrahydrofolate</t>
  </si>
  <si>
    <t>5'-ribonucleotide</t>
  </si>
  <si>
    <t>6,7-dihydropteridine</t>
  </si>
  <si>
    <t>6-pyruvoyl-5,6,7,8-tetrahydropterin</t>
  </si>
  <si>
    <t>7,8-dihydrobiopterin</t>
  </si>
  <si>
    <t>7,8-dihydroneopterin 3'-triphosphate</t>
  </si>
  <si>
    <t>acetate</t>
  </si>
  <si>
    <t>acetoacetate</t>
  </si>
  <si>
    <t>acetoacetyl-CoA</t>
  </si>
  <si>
    <t>acetyl-CoA</t>
  </si>
  <si>
    <t>acyl-CoA</t>
  </si>
  <si>
    <t>acylphosphate</t>
  </si>
  <si>
    <t>adenosine 3',5'-diphosphate</t>
  </si>
  <si>
    <t>adenosylcob(iii)yrinic acid a,c-diamide</t>
  </si>
  <si>
    <t>adenosylcobinamide</t>
  </si>
  <si>
    <t>ADP</t>
  </si>
  <si>
    <t>agmatine</t>
  </si>
  <si>
    <t>aldehyde</t>
  </si>
  <si>
    <t>alkyl-glycerone 3-phosphate</t>
  </si>
  <si>
    <t>all-trans-decaprenyl diphosphate</t>
  </si>
  <si>
    <t>alpha-d-mannose 1-phosphate</t>
  </si>
  <si>
    <t>AMP</t>
  </si>
  <si>
    <t>androst-4-ene-3,17-dione</t>
  </si>
  <si>
    <t>anthranilate</t>
  </si>
  <si>
    <t>arsenite</t>
  </si>
  <si>
    <t>ascorbate</t>
  </si>
  <si>
    <t>ATP</t>
  </si>
  <si>
    <t>betaine</t>
  </si>
  <si>
    <t>betaine aldehyde</t>
  </si>
  <si>
    <t>biotin</t>
  </si>
  <si>
    <t>but-2-enoyl-CoA</t>
  </si>
  <si>
    <t>butanoyl-CoA</t>
  </si>
  <si>
    <t>calcidiol</t>
  </si>
  <si>
    <t>calcitriol</t>
  </si>
  <si>
    <t>carbamoyl phosphate</t>
  </si>
  <si>
    <t>carboxylate</t>
  </si>
  <si>
    <t>carnitine</t>
  </si>
  <si>
    <t>catechol</t>
  </si>
  <si>
    <t>CDP-diacylglycerol</t>
  </si>
  <si>
    <t>ceramide</t>
  </si>
  <si>
    <t>ceramide 1-phosphate</t>
  </si>
  <si>
    <t>cholesterol</t>
  </si>
  <si>
    <t>choline</t>
  </si>
  <si>
    <t>cis-aconitate</t>
  </si>
  <si>
    <t>citrate</t>
  </si>
  <si>
    <t>CMP</t>
  </si>
  <si>
    <t>co2</t>
  </si>
  <si>
    <t>CoA</t>
  </si>
  <si>
    <t>cob(i)yrinic acid a,c-diamide</t>
  </si>
  <si>
    <t>cobamide</t>
  </si>
  <si>
    <t>cobinamide</t>
  </si>
  <si>
    <t>coproporphyrinogen iii</t>
  </si>
  <si>
    <t>corticosterone</t>
  </si>
  <si>
    <t>creatine</t>
  </si>
  <si>
    <t>crotonoyl-CoA</t>
  </si>
  <si>
    <t>CTP</t>
  </si>
  <si>
    <t>cyanide</t>
  </si>
  <si>
    <t>cytochrome b-562</t>
  </si>
  <si>
    <t>cytochrome b-566</t>
  </si>
  <si>
    <t>deoxyguanosine</t>
  </si>
  <si>
    <t>d-galactose</t>
  </si>
  <si>
    <t>d-galactosyl-n-acylsphingosine</t>
  </si>
  <si>
    <t>d-hexose</t>
  </si>
  <si>
    <t>d-hexose 6-phosphate</t>
  </si>
  <si>
    <t>dimethylallyl diphosphate</t>
  </si>
  <si>
    <t>dimethylamine</t>
  </si>
  <si>
    <t>dimethylarsinate</t>
  </si>
  <si>
    <t>diphosphate</t>
  </si>
  <si>
    <t>dUMP</t>
  </si>
  <si>
    <t>dUTP</t>
  </si>
  <si>
    <t>estradiol-17beta</t>
  </si>
  <si>
    <t>estrone</t>
  </si>
  <si>
    <t>FAD</t>
  </si>
  <si>
    <t>flavin</t>
  </si>
  <si>
    <t>FMN</t>
  </si>
  <si>
    <t>formaldehyde</t>
  </si>
  <si>
    <t>formate</t>
  </si>
  <si>
    <t>fumarate</t>
  </si>
  <si>
    <t>GDP</t>
  </si>
  <si>
    <t>GDP-mannose</t>
  </si>
  <si>
    <t>geranyl diphosphate</t>
  </si>
  <si>
    <t>glutaryl-CoA</t>
  </si>
  <si>
    <t>glutathione</t>
  </si>
  <si>
    <t>glutathione disulfide</t>
  </si>
  <si>
    <t>glycerol</t>
  </si>
  <si>
    <t>glycerone phosphate</t>
  </si>
  <si>
    <t>glycine</t>
  </si>
  <si>
    <t>glyoxylate</t>
  </si>
  <si>
    <t>GMP</t>
  </si>
  <si>
    <t>GTP</t>
  </si>
  <si>
    <t>guaiacol</t>
  </si>
  <si>
    <t>guanidinoacetate</t>
  </si>
  <si>
    <t>h+</t>
  </si>
  <si>
    <t>h2co3</t>
  </si>
  <si>
    <t>h2o</t>
  </si>
  <si>
    <t>h2o2</t>
  </si>
  <si>
    <t>hco3-</t>
  </si>
  <si>
    <t>heme</t>
  </si>
  <si>
    <t>IMP</t>
  </si>
  <si>
    <t>isocitrate</t>
  </si>
  <si>
    <t>isopentenyl diphosphate</t>
  </si>
  <si>
    <t>l-2-amino-3-oxobutanoate</t>
  </si>
  <si>
    <t>l-2-aminoadipate</t>
  </si>
  <si>
    <t>l-alanine</t>
  </si>
  <si>
    <t>l-amino acid</t>
  </si>
  <si>
    <t>l-arginine</t>
  </si>
  <si>
    <t>l-aspartate</t>
  </si>
  <si>
    <t>l-carnitine</t>
  </si>
  <si>
    <t>l-citrulline</t>
  </si>
  <si>
    <t>l-cysteine</t>
  </si>
  <si>
    <t>l-glutamate</t>
  </si>
  <si>
    <t>l-glutamate 5-phosphate</t>
  </si>
  <si>
    <t>l-glutamate 5-semialdehyde</t>
  </si>
  <si>
    <t>l-glutamine</t>
  </si>
  <si>
    <t>l-glutamyl 5-phosphate</t>
  </si>
  <si>
    <t>lipid</t>
  </si>
  <si>
    <t>lipid hydroperoxide</t>
  </si>
  <si>
    <t>l-kynurenine</t>
  </si>
  <si>
    <t>l-leucine</t>
  </si>
  <si>
    <t>l-lysine</t>
  </si>
  <si>
    <t>l-methionine</t>
  </si>
  <si>
    <t>l-methionine (s)-s-oxide</t>
  </si>
  <si>
    <t>l-octanoylcarnitine</t>
  </si>
  <si>
    <t>long-chain acid anion</t>
  </si>
  <si>
    <t>long-chain alcohol</t>
  </si>
  <si>
    <t>long-chain carboxylic acid</t>
  </si>
  <si>
    <t>long-chain fatty acid</t>
  </si>
  <si>
    <t>l-ornithine</t>
  </si>
  <si>
    <t>l-palmitoylcarnitine</t>
  </si>
  <si>
    <t>l-proline</t>
  </si>
  <si>
    <t>l-serine</t>
  </si>
  <si>
    <t>malonyl-CoA</t>
  </si>
  <si>
    <t>methylarsonate</t>
  </si>
  <si>
    <t>methylarsonite</t>
  </si>
  <si>
    <t>molybdenum</t>
  </si>
  <si>
    <t>n,n-dimethylglycine</t>
  </si>
  <si>
    <t>n6-(1,2-dicarboxyethyl)AMP</t>
  </si>
  <si>
    <t>n6-(l-1,3-dicarboxypropyl)-l-lysine</t>
  </si>
  <si>
    <t>n-acetyl-l-glutamate</t>
  </si>
  <si>
    <t>n-acylglycine</t>
  </si>
  <si>
    <t>n-acylsphingosine</t>
  </si>
  <si>
    <t>NAD</t>
  </si>
  <si>
    <t>NADH</t>
  </si>
  <si>
    <t>NADP</t>
  </si>
  <si>
    <t>NADPH</t>
  </si>
  <si>
    <t>nh3</t>
  </si>
  <si>
    <t>nomega,nomega'-dimethyl-l-arginine</t>
  </si>
  <si>
    <t>nucleoside diphosphate</t>
  </si>
  <si>
    <t>nucleoside triphosphate</t>
  </si>
  <si>
    <t>o2</t>
  </si>
  <si>
    <t>o2.-</t>
  </si>
  <si>
    <t>o-acetylcarnitine</t>
  </si>
  <si>
    <t>o-acetylcholine</t>
  </si>
  <si>
    <t>octanoyl-CoA</t>
  </si>
  <si>
    <t>orotate</t>
  </si>
  <si>
    <t>oxaloacetate</t>
  </si>
  <si>
    <t>oxalosuccinate</t>
  </si>
  <si>
    <t>p1,p4-bis(5'-guanosyl) tetraphosphate</t>
  </si>
  <si>
    <t>palmitate</t>
  </si>
  <si>
    <t>palmitoyl-CoA</t>
  </si>
  <si>
    <t>peptide-l-methionine</t>
  </si>
  <si>
    <t>peptide-l-methionine (s)-s-oxide</t>
  </si>
  <si>
    <t>phosphate</t>
  </si>
  <si>
    <t>phosphatidylethanolamine</t>
  </si>
  <si>
    <t>phosphatidyl-l-serine</t>
  </si>
  <si>
    <t>phosphocreatine</t>
  </si>
  <si>
    <t>phosphoenolpyruvate</t>
  </si>
  <si>
    <t>phospholipid</t>
  </si>
  <si>
    <t>phytanoyl-CoA</t>
  </si>
  <si>
    <t>pqq</t>
  </si>
  <si>
    <t>pregnenolone</t>
  </si>
  <si>
    <t>propanoyl-CoA</t>
  </si>
  <si>
    <t>protoheme</t>
  </si>
  <si>
    <t>protoporphyrin</t>
  </si>
  <si>
    <t>protoporphyrin ix</t>
  </si>
  <si>
    <t>protoporphyrinogen ix</t>
  </si>
  <si>
    <t>putrescine</t>
  </si>
  <si>
    <t>pyridoxal phosphate</t>
  </si>
  <si>
    <t>pyruvate</t>
  </si>
  <si>
    <t>q</t>
  </si>
  <si>
    <t>qh2</t>
  </si>
  <si>
    <t>quinol</t>
  </si>
  <si>
    <t>quinone</t>
  </si>
  <si>
    <t>rch2nhr'</t>
  </si>
  <si>
    <t>rcho</t>
  </si>
  <si>
    <t>riboflavin</t>
  </si>
  <si>
    <t>ribonucleoside</t>
  </si>
  <si>
    <t>r'nh2</t>
  </si>
  <si>
    <t>roh</t>
  </si>
  <si>
    <t>rooh</t>
  </si>
  <si>
    <t>r-s-glutathione</t>
  </si>
  <si>
    <t>s-(2-hydroxyacyl)glutathione</t>
  </si>
  <si>
    <t>s-adenosyl-l-homocysteine</t>
  </si>
  <si>
    <t>s-adenosyl-l-methionine</t>
  </si>
  <si>
    <t>sarcosine</t>
  </si>
  <si>
    <t>sepiapterin</t>
  </si>
  <si>
    <t>s-hexyl-glutathione</t>
  </si>
  <si>
    <t>sn-glycerol 3-phosphate</t>
  </si>
  <si>
    <t>sphingosine</t>
  </si>
  <si>
    <t>steroid</t>
  </si>
  <si>
    <t>succinate</t>
  </si>
  <si>
    <t>succinate semialdehyde</t>
  </si>
  <si>
    <t>succinyl-CoA</t>
  </si>
  <si>
    <t>sulfate</t>
  </si>
  <si>
    <t>sulfite</t>
  </si>
  <si>
    <t>sulfur</t>
  </si>
  <si>
    <t>testosterone</t>
  </si>
  <si>
    <t>tetrahydrobiopterin</t>
  </si>
  <si>
    <t>tetrahydrofolate</t>
  </si>
  <si>
    <t>tetrahydropteroyl-[gamma-Glu]n</t>
  </si>
  <si>
    <t>thiamin diphosphate</t>
  </si>
  <si>
    <t>thiocyanate</t>
  </si>
  <si>
    <t>thiosulfate</t>
  </si>
  <si>
    <t>thymidine</t>
  </si>
  <si>
    <t>thymidine 5'-phosphate</t>
  </si>
  <si>
    <t>trans,trans-2,3,4,5-tetradehydroacyl-CoA</t>
  </si>
  <si>
    <t>trans-2,3-dehydroacyl-CoA</t>
  </si>
  <si>
    <t>trans-2,3-didehydroacyl-CoA</t>
  </si>
  <si>
    <t>trans-2-enoyl-CoA</t>
  </si>
  <si>
    <t>trans-3-enoyl-CoA</t>
  </si>
  <si>
    <t>trans-3-methylglutaconyl-CoA</t>
  </si>
  <si>
    <t>triphosphate</t>
  </si>
  <si>
    <t>ubiquinol</t>
  </si>
  <si>
    <t>ubiquinone</t>
  </si>
  <si>
    <t>UDP-d-glucuronate</t>
  </si>
  <si>
    <t>UDP-d-xylose</t>
  </si>
  <si>
    <t>urea</t>
  </si>
  <si>
    <t>UTP</t>
  </si>
  <si>
    <t>Generation of the Human MITObolome</t>
  </si>
  <si>
    <t>To be included in the library, metabolites had to satisfy the following requirements:</t>
  </si>
  <si>
    <t>Polar</t>
  </si>
  <si>
    <t>m/z &gt; 50</t>
  </si>
  <si>
    <t>A single chemical species</t>
  </si>
  <si>
    <t>Commercially available</t>
  </si>
  <si>
    <t xml:space="preserve">Detectable in biological samples </t>
  </si>
  <si>
    <t>Assembly of library of metabolite standards used for quantitative profiling</t>
  </si>
  <si>
    <t>Library of metabolite standards used for quantitative profiling</t>
  </si>
  <si>
    <t>kynurenine</t>
  </si>
  <si>
    <t>dihydroorotate</t>
  </si>
  <si>
    <t>GSH</t>
  </si>
  <si>
    <t>2-aminoadipate</t>
  </si>
  <si>
    <t>alpha-ketoglutarate</t>
  </si>
  <si>
    <t>malate</t>
  </si>
  <si>
    <t>saccharopine</t>
  </si>
  <si>
    <t>cystathionine</t>
  </si>
  <si>
    <t>keto-leucine/keto-isoleucine</t>
  </si>
  <si>
    <t>SAH</t>
  </si>
  <si>
    <t>methionine sulfoxide</t>
  </si>
  <si>
    <t>3PG/2PG</t>
  </si>
  <si>
    <t>citrate/isocitrate</t>
  </si>
  <si>
    <t>cis-urocanic acid</t>
  </si>
  <si>
    <t>acetylserine</t>
  </si>
  <si>
    <t>3-ureidopropionate</t>
  </si>
  <si>
    <t>allantoin</t>
  </si>
  <si>
    <t>2-do-2,3-dh-NeuNAc</t>
  </si>
  <si>
    <t>glycerophosphocholine</t>
  </si>
  <si>
    <t>beta-alanine</t>
  </si>
  <si>
    <t>carnosine</t>
  </si>
  <si>
    <t>2-hydroxyglutarate</t>
  </si>
  <si>
    <t>SAM</t>
  </si>
  <si>
    <t>DHAP</t>
  </si>
  <si>
    <t>ADMA</t>
  </si>
  <si>
    <t>PEP</t>
  </si>
  <si>
    <t>GSSG</t>
  </si>
  <si>
    <t>adenylosuccinate</t>
  </si>
  <si>
    <t>leucine</t>
  </si>
  <si>
    <t>methionine</t>
  </si>
  <si>
    <t>proline</t>
  </si>
  <si>
    <t>taurine</t>
  </si>
  <si>
    <t>alanine</t>
  </si>
  <si>
    <t>glutamine</t>
  </si>
  <si>
    <t>serine</t>
  </si>
  <si>
    <t>glutamate</t>
  </si>
  <si>
    <t>aspartate</t>
  </si>
  <si>
    <t>citrulline</t>
  </si>
  <si>
    <t>R1P</t>
  </si>
  <si>
    <t>cystine</t>
  </si>
  <si>
    <t>F6P/G1P</t>
  </si>
  <si>
    <t>FBP</t>
  </si>
  <si>
    <t>ornithine</t>
  </si>
  <si>
    <t>lysine</t>
  </si>
  <si>
    <t>arginine</t>
  </si>
  <si>
    <t>methylthioadenosine</t>
  </si>
  <si>
    <t>adenine</t>
  </si>
  <si>
    <t>pantothenic acid</t>
  </si>
  <si>
    <t>creatinine</t>
  </si>
  <si>
    <t>guanine</t>
  </si>
  <si>
    <t>xanthine</t>
  </si>
  <si>
    <t>GABA</t>
  </si>
  <si>
    <t>thiamine pyrophosphate</t>
  </si>
  <si>
    <t>ADP-ribose</t>
  </si>
  <si>
    <t>G3P</t>
  </si>
  <si>
    <t>S7P</t>
  </si>
  <si>
    <t>UDP-hexose</t>
  </si>
  <si>
    <t>phosphoserine</t>
  </si>
  <si>
    <t>argininosuccinate</t>
  </si>
  <si>
    <t>G6P</t>
  </si>
  <si>
    <t>methylcitrate</t>
  </si>
  <si>
    <t>1-methylnicotinamide</t>
  </si>
  <si>
    <t>N-acetylmethionine</t>
  </si>
  <si>
    <t>C5-carnitines</t>
  </si>
  <si>
    <t>nicotinamide</t>
  </si>
  <si>
    <t>C4-carnitines</t>
  </si>
  <si>
    <t>adenosine</t>
  </si>
  <si>
    <t>N-acetylalanine</t>
  </si>
  <si>
    <t>hypoxanthine</t>
  </si>
  <si>
    <t>lactate</t>
  </si>
  <si>
    <t>deoxycytidine</t>
  </si>
  <si>
    <t>inosine</t>
  </si>
  <si>
    <t>trans-urocanic acid</t>
  </si>
  <si>
    <t>acetylcarnitine</t>
  </si>
  <si>
    <t>Nalpha-acetylglutamine</t>
  </si>
  <si>
    <t>cytidine</t>
  </si>
  <si>
    <t>guanosine</t>
  </si>
  <si>
    <t>urate</t>
  </si>
  <si>
    <t>hypotaurine</t>
  </si>
  <si>
    <t>N-acetylglutamate</t>
  </si>
  <si>
    <t>5-aminovalerate</t>
  </si>
  <si>
    <t>phosphocholine</t>
  </si>
  <si>
    <t>R5P/RL5P</t>
  </si>
  <si>
    <t>UDP-GlcNAc</t>
  </si>
  <si>
    <t>carbamoyl aspartate</t>
  </si>
  <si>
    <t>UDP-glucuronic acid</t>
  </si>
  <si>
    <t>keto-leucine</t>
  </si>
  <si>
    <t>3PG</t>
  </si>
  <si>
    <t>F6P</t>
  </si>
  <si>
    <t>R5P</t>
  </si>
  <si>
    <t>Pool</t>
  </si>
  <si>
    <t>Metabolites were mixed into 5 different pools</t>
  </si>
  <si>
    <t>Cells cultured in DME base media</t>
  </si>
  <si>
    <t>AA</t>
  </si>
  <si>
    <t>CF</t>
  </si>
  <si>
    <t>NT</t>
  </si>
  <si>
    <t>TCA</t>
  </si>
  <si>
    <t>EM</t>
  </si>
  <si>
    <t>SG</t>
  </si>
  <si>
    <t>Whole-cell samples</t>
  </si>
  <si>
    <t>All metabolites that were undetectable in a sample were assigned a value of 0</t>
  </si>
  <si>
    <t>Metabolite category:</t>
  </si>
  <si>
    <t>Metabolite name:</t>
  </si>
  <si>
    <t>Whole-cell replicate 1</t>
  </si>
  <si>
    <t>Whole-cell replicate 2</t>
  </si>
  <si>
    <t>Whole-cell replicate 3</t>
  </si>
  <si>
    <t>3-phosphoglycerate/2-phosphoglycerate</t>
  </si>
  <si>
    <t>Whole-cell concentrations (uM)</t>
  </si>
  <si>
    <t>Metabolite extract concentrations (uM)</t>
  </si>
  <si>
    <t>C replicate 1</t>
  </si>
  <si>
    <t>Mitochondrial samples</t>
  </si>
  <si>
    <t>C = Control-MITO IP, H = HA-MITO IP</t>
  </si>
  <si>
    <t>H replicate 1</t>
  </si>
  <si>
    <t>C replicate 2</t>
  </si>
  <si>
    <t>H replicate 2</t>
  </si>
  <si>
    <t>C replicate 3</t>
  </si>
  <si>
    <t>H replicate 3</t>
  </si>
  <si>
    <t>AC</t>
  </si>
  <si>
    <t>Whole-cell equivalents/IP</t>
  </si>
  <si>
    <t>Average mitochondrial volume/cell (fL)</t>
  </si>
  <si>
    <t>Average volume/cell (fL)</t>
  </si>
  <si>
    <t>Average cells/well</t>
  </si>
  <si>
    <t>Sample volume = 500 uL</t>
  </si>
  <si>
    <t>sample volume = 50 uL</t>
  </si>
  <si>
    <t>Cells were cultured in DME base media</t>
  </si>
  <si>
    <t>filters:</t>
  </si>
  <si>
    <t>&gt;2</t>
  </si>
  <si>
    <t>Normalized abundance</t>
  </si>
  <si>
    <t>Raw abundance</t>
  </si>
  <si>
    <t>HA-MITO IP vs. blanks</t>
  </si>
  <si>
    <t>HA-MITO IP vs. Control-MITO IP</t>
  </si>
  <si>
    <t>Blanks</t>
  </si>
  <si>
    <t>Control-MITO IP</t>
  </si>
  <si>
    <t>HA-MITO IP</t>
  </si>
  <si>
    <t>Compound</t>
  </si>
  <si>
    <t>Neutral mass (Da)</t>
  </si>
  <si>
    <t>m/z</t>
  </si>
  <si>
    <t>Charge</t>
  </si>
  <si>
    <t>Retention time (min)</t>
  </si>
  <si>
    <t>Identifications</t>
  </si>
  <si>
    <t>Anova (p)</t>
  </si>
  <si>
    <t>Max Fold Change</t>
  </si>
  <si>
    <t>Highest Mean</t>
  </si>
  <si>
    <t>Lowest Mean</t>
  </si>
  <si>
    <t>Isotope Distribution</t>
  </si>
  <si>
    <t>Maximum Abundance</t>
  </si>
  <si>
    <t>Minimum CV%</t>
  </si>
  <si>
    <t>p-value</t>
  </si>
  <si>
    <t>fold change</t>
  </si>
  <si>
    <t>80% methanol replicate 1</t>
  </si>
  <si>
    <t>80% methanol replicate 2</t>
  </si>
  <si>
    <t>80% methanol + KPBS</t>
  </si>
  <si>
    <t>Replicate 1</t>
  </si>
  <si>
    <t>Replicate 2</t>
  </si>
  <si>
    <t>Replicate 3</t>
  </si>
  <si>
    <t>Accepted Compound ID</t>
  </si>
  <si>
    <t>Accepted Description</t>
  </si>
  <si>
    <t>Adducts</t>
  </si>
  <si>
    <t>Formula</t>
  </si>
  <si>
    <t>Score</t>
  </si>
  <si>
    <t>Mass Error (ppm)</t>
  </si>
  <si>
    <t>Isotope Similarity</t>
  </si>
  <si>
    <t>Retention Time Error (mins)</t>
  </si>
  <si>
    <t>Compound Link</t>
  </si>
  <si>
    <t>Infinity</t>
  </si>
  <si>
    <t>Control</t>
  </si>
  <si>
    <t>100 - 15.9</t>
  </si>
  <si>
    <t>HA IP</t>
  </si>
  <si>
    <t>100 - 19.9 - 4.09</t>
  </si>
  <si>
    <t>M+H, M+Na</t>
  </si>
  <si>
    <t>100 - 1.87</t>
  </si>
  <si>
    <t>M+H, M+NH4</t>
  </si>
  <si>
    <t>100 - 0.796</t>
  </si>
  <si>
    <t>100 - 12.9</t>
  </si>
  <si>
    <t>100 - 16.3</t>
  </si>
  <si>
    <t>100 - 8.35</t>
  </si>
  <si>
    <t>100 - 1.68</t>
  </si>
  <si>
    <t>100 - 5.38</t>
  </si>
  <si>
    <t>100 - 8.3</t>
  </si>
  <si>
    <t>100 - 2.54</t>
  </si>
  <si>
    <t>100 - 3.53</t>
  </si>
  <si>
    <t>100 - 23.4 - 4.73</t>
  </si>
  <si>
    <t>100 - 0.761</t>
  </si>
  <si>
    <t>100 - 2.27</t>
  </si>
  <si>
    <t>100 - 5.06</t>
  </si>
  <si>
    <t>100 - 4.14</t>
  </si>
  <si>
    <t>100 - 4.15</t>
  </si>
  <si>
    <t>100 - 17.9</t>
  </si>
  <si>
    <t>100 - 3.02</t>
  </si>
  <si>
    <t>100 - 4.3</t>
  </si>
  <si>
    <t>100 - 28.2</t>
  </si>
  <si>
    <t>100 - 6.93</t>
  </si>
  <si>
    <t>100 - 6.85</t>
  </si>
  <si>
    <t>100 - 2.87</t>
  </si>
  <si>
    <t>100 - 0.349</t>
  </si>
  <si>
    <t>100 - 8.51</t>
  </si>
  <si>
    <t>100 - 12.8</t>
  </si>
  <si>
    <t>M+H-H2O, M+Na</t>
  </si>
  <si>
    <t>100 - 7.57</t>
  </si>
  <si>
    <t>100 - 5.96</t>
  </si>
  <si>
    <t>M+H-H2O, M+H</t>
  </si>
  <si>
    <t>100 - 6.15</t>
  </si>
  <si>
    <t>100 - 2.81</t>
  </si>
  <si>
    <t>100 - 9.24</t>
  </si>
  <si>
    <t>100 - 6.12</t>
  </si>
  <si>
    <t>100 - 2.47</t>
  </si>
  <si>
    <t>100 - 2.7</t>
  </si>
  <si>
    <t>100 - 9.31 - 1.65</t>
  </si>
  <si>
    <t>100 - 13.7</t>
  </si>
  <si>
    <t>100 - 6.83</t>
  </si>
  <si>
    <t>100 - 6.35</t>
  </si>
  <si>
    <t>100 - 4.92</t>
  </si>
  <si>
    <t>100 - 5.47</t>
  </si>
  <si>
    <t>100 - 11.1</t>
  </si>
  <si>
    <t>100 - 10.2 - 4.12 - 0.224</t>
  </si>
  <si>
    <t>100 - 9.85</t>
  </si>
  <si>
    <t>100 - 11.2</t>
  </si>
  <si>
    <t>100 - 3.09</t>
  </si>
  <si>
    <t>100 - 0.347</t>
  </si>
  <si>
    <t>100 - 67.5</t>
  </si>
  <si>
    <t>100 - 11.3</t>
  </si>
  <si>
    <t>100 - 29.8</t>
  </si>
  <si>
    <t>100 - 2.89</t>
  </si>
  <si>
    <t>100 - 25.9</t>
  </si>
  <si>
    <t>100 - 4.62</t>
  </si>
  <si>
    <t>100 - 1.56</t>
  </si>
  <si>
    <t>100 - 35.9</t>
  </si>
  <si>
    <t>100 - 21.8</t>
  </si>
  <si>
    <t>100 - 3.74</t>
  </si>
  <si>
    <t>100 - 14.9</t>
  </si>
  <si>
    <t>100 - 21.5</t>
  </si>
  <si>
    <t>100 - 29</t>
  </si>
  <si>
    <t>100 - 22.5</t>
  </si>
  <si>
    <t>100 - 5.53</t>
  </si>
  <si>
    <t>100 - 1.66</t>
  </si>
  <si>
    <t>100 - 25.4</t>
  </si>
  <si>
    <t>100 - 30.3</t>
  </si>
  <si>
    <t>100 - 37</t>
  </si>
  <si>
    <t>M+Na, M+K</t>
  </si>
  <si>
    <t>100 - 36.4</t>
  </si>
  <si>
    <t>100 - 26.5</t>
  </si>
  <si>
    <t>100 - 6.24</t>
  </si>
  <si>
    <t>100 - 30.8</t>
  </si>
  <si>
    <t>100 - 14.5</t>
  </si>
  <si>
    <t>100 - 20.4</t>
  </si>
  <si>
    <t>100 - 1.04 - 0.455</t>
  </si>
  <si>
    <t>100 - 34.3</t>
  </si>
  <si>
    <t>100 - 31.8</t>
  </si>
  <si>
    <t>100 - 22.4</t>
  </si>
  <si>
    <t>100 - 2.24 - 0.663</t>
  </si>
  <si>
    <t>100 - 34.2</t>
  </si>
  <si>
    <t>M+H-H2O, M+NH4</t>
  </si>
  <si>
    <t>100 - 0.246 - 0.303</t>
  </si>
  <si>
    <t>100 - 45</t>
  </si>
  <si>
    <t>100 - 13.5</t>
  </si>
  <si>
    <t>100 - 28.9</t>
  </si>
  <si>
    <t>100 - 24.3</t>
  </si>
  <si>
    <t>100 - 35.5 - 2</t>
  </si>
  <si>
    <t>100 - 6.02</t>
  </si>
  <si>
    <t>100 - 4.05</t>
  </si>
  <si>
    <t>100 - 9.53</t>
  </si>
  <si>
    <t>100 - 21.9</t>
  </si>
  <si>
    <t>100 - 7.98</t>
  </si>
  <si>
    <t>100 - 52.1</t>
  </si>
  <si>
    <t>100 - 21.3</t>
  </si>
  <si>
    <t>100 - 9.49 - 0.211</t>
  </si>
  <si>
    <t>100 - 6.03</t>
  </si>
  <si>
    <t>100 - 6.27</t>
  </si>
  <si>
    <t>100 - 3.8</t>
  </si>
  <si>
    <t>100 - 6.38</t>
  </si>
  <si>
    <t>100 - 37.3</t>
  </si>
  <si>
    <t>100 - 32.2</t>
  </si>
  <si>
    <t>100 - 7.95</t>
  </si>
  <si>
    <t>100 - 23.4</t>
  </si>
  <si>
    <t>100 - 7.74</t>
  </si>
  <si>
    <t>100 - 11.8 - 2.97</t>
  </si>
  <si>
    <t>100 - 29.1</t>
  </si>
  <si>
    <t>100 - 18.3</t>
  </si>
  <si>
    <t>100 - 0.666</t>
  </si>
  <si>
    <t>100 - 22.6</t>
  </si>
  <si>
    <t>100 - 14.2</t>
  </si>
  <si>
    <t>100 - 1.05</t>
  </si>
  <si>
    <t>100 - 0.361</t>
  </si>
  <si>
    <t>100 - 12.1 - 4.64</t>
  </si>
  <si>
    <t>100 - 7.9</t>
  </si>
  <si>
    <t>100 - 39</t>
  </si>
  <si>
    <t>100 - 10 - 0.207</t>
  </si>
  <si>
    <t>M+H, M+NH4, M+Na, M+K</t>
  </si>
  <si>
    <t>100 - 28</t>
  </si>
  <si>
    <t>100 - 11.6</t>
  </si>
  <si>
    <t>100 - 2.59 - 0.87</t>
  </si>
  <si>
    <t>100 - 29.5 - 0.521</t>
  </si>
  <si>
    <t>M+H, M+Na, M+H-H2O</t>
  </si>
  <si>
    <t>100 - 2.23</t>
  </si>
  <si>
    <t>100 - 9.02 - 0.237</t>
  </si>
  <si>
    <t>100 - 1.67</t>
  </si>
  <si>
    <t>100 - 2.09</t>
  </si>
  <si>
    <t>100 - 7.56</t>
  </si>
  <si>
    <t>100 - 7.27 - 1.13</t>
  </si>
  <si>
    <t>100 - 1.73 - 1.21</t>
  </si>
  <si>
    <t>93.2 - 100 - 13.7</t>
  </si>
  <si>
    <t>100 - 3.3</t>
  </si>
  <si>
    <t>100 - 0.808</t>
  </si>
  <si>
    <t>100 - 76.4</t>
  </si>
  <si>
    <t>100 - 1.49</t>
  </si>
  <si>
    <t>100 - 8.99 - 5.68</t>
  </si>
  <si>
    <t>100 - 0.934</t>
  </si>
  <si>
    <t>100 - 7.21 - 1.05</t>
  </si>
  <si>
    <t>100 - 2.29</t>
  </si>
  <si>
    <t>100 - 6.33 - 3.11</t>
  </si>
  <si>
    <t>100 - 4.5</t>
  </si>
  <si>
    <t>100 - 12.6</t>
  </si>
  <si>
    <t>100 - 15.7</t>
  </si>
  <si>
    <t>100 - 12.2</t>
  </si>
  <si>
    <t>100 - 5.02</t>
  </si>
  <si>
    <t>M+H, M+NH4, M+H-H2O</t>
  </si>
  <si>
    <t>100 - 3.8 - 1.77</t>
  </si>
  <si>
    <t>M+H, M+K</t>
  </si>
  <si>
    <t>100 - 1.69</t>
  </si>
  <si>
    <t>100 - 5.52</t>
  </si>
  <si>
    <t>100 - 2.71</t>
  </si>
  <si>
    <t>100 - 23</t>
  </si>
  <si>
    <t>100 - 92.6</t>
  </si>
  <si>
    <t>100 - 14.8</t>
  </si>
  <si>
    <t>100 - 3.65</t>
  </si>
  <si>
    <t>100 - 17.3</t>
  </si>
  <si>
    <t>100 - 1.33</t>
  </si>
  <si>
    <t>100 - 26.6 - 2.08</t>
  </si>
  <si>
    <t>M+H-H2O, M+K</t>
  </si>
  <si>
    <t>100 - 6.5</t>
  </si>
  <si>
    <t>100 - 4.4</t>
  </si>
  <si>
    <t>100 - 62.6</t>
  </si>
  <si>
    <t>100 - 26.3</t>
  </si>
  <si>
    <t>100 - 18.9</t>
  </si>
  <si>
    <t>100 - 2.9</t>
  </si>
  <si>
    <t>100 - 0.973</t>
  </si>
  <si>
    <t>100 - 18</t>
  </si>
  <si>
    <t>100 - 11</t>
  </si>
  <si>
    <t>100 - 7.49</t>
  </si>
  <si>
    <t>100 - 23.5 - 1.05</t>
  </si>
  <si>
    <t>100 - 1.13</t>
  </si>
  <si>
    <t>100 - 19.5</t>
  </si>
  <si>
    <t>100 - 5.77</t>
  </si>
  <si>
    <t>100 - 8.68</t>
  </si>
  <si>
    <t>100 - 17.5</t>
  </si>
  <si>
    <t>100 - 15.8</t>
  </si>
  <si>
    <t>100 - 16.4</t>
  </si>
  <si>
    <t>100 - 0.2</t>
  </si>
  <si>
    <t>100 - 4.91</t>
  </si>
  <si>
    <t>100 - 8.89 - 0.842</t>
  </si>
  <si>
    <t>100 - 2.48</t>
  </si>
  <si>
    <t>100 - 26.1</t>
  </si>
  <si>
    <t>100 - 3.97</t>
  </si>
  <si>
    <t>100 - 15.4</t>
  </si>
  <si>
    <t>100 - 8.38</t>
  </si>
  <si>
    <t>100 - 36.6</t>
  </si>
  <si>
    <t>100 - 0.994</t>
  </si>
  <si>
    <t>100 - 9.18</t>
  </si>
  <si>
    <t>100 - 32.9</t>
  </si>
  <si>
    <t>100 - 70.8</t>
  </si>
  <si>
    <t>100 - 5.24</t>
  </si>
  <si>
    <t>100 - 21.1</t>
  </si>
  <si>
    <t>100 - 10.4</t>
  </si>
  <si>
    <t>100 - 23.2</t>
  </si>
  <si>
    <t>91.7 - 100</t>
  </si>
  <si>
    <t>100 - 5.45</t>
  </si>
  <si>
    <t>100 - 1.79</t>
  </si>
  <si>
    <t>100 - 0.0522</t>
  </si>
  <si>
    <t>100 - 65.5 - 17.5</t>
  </si>
  <si>
    <t>23.9 - 100 - 50.5 - 12.2</t>
  </si>
  <si>
    <t>100 - 8</t>
  </si>
  <si>
    <t>100 - 18.1</t>
  </si>
  <si>
    <t>100 - 11.9</t>
  </si>
  <si>
    <t>100 - 10.6</t>
  </si>
  <si>
    <t>100 - 67.7</t>
  </si>
  <si>
    <t>86.9 - 100 - 94.2 - 24.3</t>
  </si>
  <si>
    <t>100 - 18.6</t>
  </si>
  <si>
    <t>100 - 37.5 - 5.54</t>
  </si>
  <si>
    <t>100 - 37.1 - 13.4</t>
  </si>
  <si>
    <t>100 - 0.433</t>
  </si>
  <si>
    <t>100 - 3</t>
  </si>
  <si>
    <t>100 - 23.1</t>
  </si>
  <si>
    <t>100 - 0.143 - 0.246 - 0.0413</t>
  </si>
  <si>
    <t>100 - 7.76</t>
  </si>
  <si>
    <t>100 - 78.9 - 37.5</t>
  </si>
  <si>
    <t>100 - 13.6</t>
  </si>
  <si>
    <t>100 - 13.3</t>
  </si>
  <si>
    <t>M+NH4, M+K</t>
  </si>
  <si>
    <t>100 - 21.6</t>
  </si>
  <si>
    <t>100 - 16.8</t>
  </si>
  <si>
    <t>100 - 85.7 - 36.7 - 2.07</t>
  </si>
  <si>
    <t>100 - 14.7</t>
  </si>
  <si>
    <t>100 - 7.91</t>
  </si>
  <si>
    <t>100 - 45.9 - 30.7 - 11.1 - 0.178</t>
  </si>
  <si>
    <t>100 - 4.53</t>
  </si>
  <si>
    <t>100 - 15.6</t>
  </si>
  <si>
    <t>100 - 19</t>
  </si>
  <si>
    <t>100 - 3.28</t>
  </si>
  <si>
    <t>100 - 24.5</t>
  </si>
  <si>
    <t>100 - 7.68</t>
  </si>
  <si>
    <t>35.7 - 100 - 21.8</t>
  </si>
  <si>
    <t>100 - 9.86 - 0.913</t>
  </si>
  <si>
    <t>100 - 27.5 - 1.73</t>
  </si>
  <si>
    <t>100 - 5.6</t>
  </si>
  <si>
    <t>100 - 1.74</t>
  </si>
  <si>
    <t>100 - 2.84</t>
  </si>
  <si>
    <t>72.6 - 96.5 - 100 - 84 - 54.2 - 21.4 - 5.5</t>
  </si>
  <si>
    <t>100 - 100</t>
  </si>
  <si>
    <t>100 - 6.31</t>
  </si>
  <si>
    <t>100 - 39.9</t>
  </si>
  <si>
    <t>100 - 12.4</t>
  </si>
  <si>
    <t>100 - 4.57 - 3.69</t>
  </si>
  <si>
    <t>100 - 14.1 - 2.36</t>
  </si>
  <si>
    <t>M+H, M+Na, M+K</t>
  </si>
  <si>
    <t>100 - 22.3</t>
  </si>
  <si>
    <t>100 - 48.9</t>
  </si>
  <si>
    <t>74.7 - 100 - 7.32</t>
  </si>
  <si>
    <t>65.1 - 100 - 31</t>
  </si>
  <si>
    <t>100 - 11.8</t>
  </si>
  <si>
    <t>100 - 0.768</t>
  </si>
  <si>
    <t>100 - 2.44 - 0.973</t>
  </si>
  <si>
    <t>100 - 48.8</t>
  </si>
  <si>
    <t>100 - 13.9</t>
  </si>
  <si>
    <t>100 - 4.13</t>
  </si>
  <si>
    <t>42.2 - 100 - 15.2</t>
  </si>
  <si>
    <t>74.6 - 100 - 42.6 - 1.23</t>
  </si>
  <si>
    <t>19.2 - 100 - 37.9</t>
  </si>
  <si>
    <t>100 - 78.5 - 81.6 - 39.1 - 29 - 2.92</t>
  </si>
  <si>
    <t>100 - 1.76</t>
  </si>
  <si>
    <t>100 - 30.6 - 41.1 - 3.54 - 5.23</t>
  </si>
  <si>
    <t>100 - 3.86</t>
  </si>
  <si>
    <t>100 - 22.9</t>
  </si>
  <si>
    <t>100 - 9.78</t>
  </si>
  <si>
    <t>100 - 4.84</t>
  </si>
  <si>
    <t>100 - 0.894</t>
  </si>
  <si>
    <t>100 - 9.42</t>
  </si>
  <si>
    <t>100 - 1.24</t>
  </si>
  <si>
    <t>100 - 2.41</t>
  </si>
  <si>
    <t>100 - 2.13</t>
  </si>
  <si>
    <t>100 - 0.904</t>
  </si>
  <si>
    <t>100 - 1.75</t>
  </si>
  <si>
    <t>100 - 2.32</t>
  </si>
  <si>
    <t>100 - 11.4</t>
  </si>
  <si>
    <t>100 - 7.61</t>
  </si>
  <si>
    <t>100 - 4.43</t>
  </si>
  <si>
    <t>100 - 6.78</t>
  </si>
  <si>
    <t>100 - 3.73</t>
  </si>
  <si>
    <t>100 - 1.31</t>
  </si>
  <si>
    <t>100 - 1.73</t>
  </si>
  <si>
    <t>100 - 0.605</t>
  </si>
  <si>
    <t>100 - 43.8</t>
  </si>
  <si>
    <t>100 - 4.32</t>
  </si>
  <si>
    <t>100 - 4.19</t>
  </si>
  <si>
    <t>100 - 0.464</t>
  </si>
  <si>
    <t>100 - 6.61</t>
  </si>
  <si>
    <t>100 - 7.15</t>
  </si>
  <si>
    <t>100 - 26.9</t>
  </si>
  <si>
    <t>100 - 4.16</t>
  </si>
  <si>
    <t>M+NH4, M+Na</t>
  </si>
  <si>
    <t>100 - 5.54</t>
  </si>
  <si>
    <t>100 - 6.96</t>
  </si>
  <si>
    <t>100 - 7.93</t>
  </si>
  <si>
    <t>100 - 0.485</t>
  </si>
  <si>
    <t>100 - 10.7</t>
  </si>
  <si>
    <t>63.4 - 100</t>
  </si>
  <si>
    <t>100 - 0.0588</t>
  </si>
  <si>
    <t>100 - 8.02</t>
  </si>
  <si>
    <t>100 - 1.53</t>
  </si>
  <si>
    <t>100 - 4.01</t>
  </si>
  <si>
    <t>100 - 0.624</t>
  </si>
  <si>
    <t>100 - 2.79</t>
  </si>
  <si>
    <t>100 - 73.3</t>
  </si>
  <si>
    <t>100 - 1.37</t>
  </si>
  <si>
    <t>100 - 3.12</t>
  </si>
  <si>
    <t>100 - 0.661</t>
  </si>
  <si>
    <t>100 - 1.93</t>
  </si>
  <si>
    <t>100 - 0.497</t>
  </si>
  <si>
    <t>100 - 42.1 - 1.31</t>
  </si>
  <si>
    <t>100 - 39.2</t>
  </si>
  <si>
    <t>100 - 1.09 - 0.261 - 0.193 - 0.0451</t>
  </si>
  <si>
    <t>M+H-H2O, M+Na, M+K</t>
  </si>
  <si>
    <t>100 - 27.7 - 1.5</t>
  </si>
  <si>
    <t>100 - 20.3</t>
  </si>
  <si>
    <t>100 - 3.55 - 1.16</t>
  </si>
  <si>
    <t>100 - 6.84</t>
  </si>
  <si>
    <t>100 - 0.346</t>
  </si>
  <si>
    <t>100 - 4.88</t>
  </si>
  <si>
    <t>100 - 9.12</t>
  </si>
  <si>
    <t>100 - 22.7</t>
  </si>
  <si>
    <t>100 - 3.81</t>
  </si>
  <si>
    <t>100 - 22.8</t>
  </si>
  <si>
    <t>100 - 29.2</t>
  </si>
  <si>
    <t>100 - 33.3</t>
  </si>
  <si>
    <t>50.6 - 100</t>
  </si>
  <si>
    <t>100 - 2.14</t>
  </si>
  <si>
    <t>100 - 30.1</t>
  </si>
  <si>
    <t>100 - 3.35</t>
  </si>
  <si>
    <t>100 - 48.1 - 3.06</t>
  </si>
  <si>
    <t>100 - 0.284</t>
  </si>
  <si>
    <t>100 - 6.1</t>
  </si>
  <si>
    <t>100 - 2.46</t>
  </si>
  <si>
    <t>100 - 12.5</t>
  </si>
  <si>
    <t>100 - 27.3 - 2.79 - 0.0413</t>
  </si>
  <si>
    <t>100 - 9.08 - 11.4</t>
  </si>
  <si>
    <t>100 - 28.3 - 4.78</t>
  </si>
  <si>
    <t>100 - 38.9</t>
  </si>
  <si>
    <t>100 - 1.29</t>
  </si>
  <si>
    <t>49.2 - 100</t>
  </si>
  <si>
    <t>100 - 0.256</t>
  </si>
  <si>
    <t>100 - 19.6</t>
  </si>
  <si>
    <t>100 - 10.8</t>
  </si>
  <si>
    <t>100 - 25.3 - 2.88</t>
  </si>
  <si>
    <t>100 - 0.653</t>
  </si>
  <si>
    <t>100 - 32.3</t>
  </si>
  <si>
    <t>100 - 6.67 - 8 - 0.0472</t>
  </si>
  <si>
    <t>100 - 44.9 - 25.7 - 6.22 - 0.36</t>
  </si>
  <si>
    <t>M+H-H2O, M+H, M+NH4</t>
  </si>
  <si>
    <t>M+H, M+NH4, M+Na, M+H-H2O, M+K</t>
  </si>
  <si>
    <t>100 - 22.2</t>
  </si>
  <si>
    <t>100 - 7.92</t>
  </si>
  <si>
    <t>100 - 6.92</t>
  </si>
  <si>
    <t>100 - 0.999</t>
  </si>
  <si>
    <t>100 - 0.275</t>
  </si>
  <si>
    <t>100 - 6.67 - 2.39 - 0.305</t>
  </si>
  <si>
    <t>100 - 1.46 - 0.0194</t>
  </si>
  <si>
    <t>M+H, M+Na, M+NH4</t>
  </si>
  <si>
    <t>100 - 7.54</t>
  </si>
  <si>
    <t>100 - 2</t>
  </si>
  <si>
    <t>100 - 29.6 - 2.16</t>
  </si>
  <si>
    <t>100 - 3.85</t>
  </si>
  <si>
    <t>100 - 12.5 - 2.38</t>
  </si>
  <si>
    <t>100 - 30.3 - 3.9</t>
  </si>
  <si>
    <t>100 - 31.4 - 3.23</t>
  </si>
  <si>
    <t>100 - 1.32</t>
  </si>
  <si>
    <t>100 - 24.4</t>
  </si>
  <si>
    <t>100 - 27.9 - 2.22</t>
  </si>
  <si>
    <t>100 - 0.319</t>
  </si>
  <si>
    <t>100 - 9.02 - 6.61</t>
  </si>
  <si>
    <t>100 - 25 - 2.03</t>
  </si>
  <si>
    <t>100 - 51.6 - 0.582</t>
  </si>
  <si>
    <t>100 - 18.5</t>
  </si>
  <si>
    <t>100 - 10.9</t>
  </si>
  <si>
    <t>100 - 14</t>
  </si>
  <si>
    <t>100 - 1.45</t>
  </si>
  <si>
    <t>100 - 5.66</t>
  </si>
  <si>
    <t>100 - 2.4</t>
  </si>
  <si>
    <t>100 - 1.72</t>
  </si>
  <si>
    <t>100 - 2.5</t>
  </si>
  <si>
    <t>100 - 20.5 - 0.508</t>
  </si>
  <si>
    <t>42.5 - 100</t>
  </si>
  <si>
    <t>100 - 0.32</t>
  </si>
  <si>
    <t>100 - 18.7</t>
  </si>
  <si>
    <t>100 - 36.9 - 25.2</t>
  </si>
  <si>
    <t>100 - 24.2 - 1.29</t>
  </si>
  <si>
    <t>57.7 - 100</t>
  </si>
  <si>
    <t>100 - 37.7</t>
  </si>
  <si>
    <t>100 - 3.4</t>
  </si>
  <si>
    <t>100 - 19.8</t>
  </si>
  <si>
    <t>100 - 0.63</t>
  </si>
  <si>
    <t>100 - 38.5</t>
  </si>
  <si>
    <t>100 - 62.8 - 42.1 - 15.4 - 1.33</t>
  </si>
  <si>
    <t>100 - 34</t>
  </si>
  <si>
    <t>100 - 13.2</t>
  </si>
  <si>
    <t>49.6 - 100</t>
  </si>
  <si>
    <t>100 - 7.59</t>
  </si>
  <si>
    <t>39.4 - 100</t>
  </si>
  <si>
    <t>100 - 4.36</t>
  </si>
  <si>
    <t>100 - 5.21 - 3.82</t>
  </si>
  <si>
    <t>100 - 51.8 - 35 - 9.61 - 0.848</t>
  </si>
  <si>
    <t>100 - 4.44</t>
  </si>
  <si>
    <t>100 - 0.414</t>
  </si>
  <si>
    <t>100 - 5.35 - 1.46</t>
  </si>
  <si>
    <t>100 - 28.5 - 0.577</t>
  </si>
  <si>
    <t>M+H-H2O, M+Na, M+H</t>
  </si>
  <si>
    <t>100 - 6.3</t>
  </si>
  <si>
    <t>100 - 83</t>
  </si>
  <si>
    <t>100 - 97.1</t>
  </si>
  <si>
    <t>100 - 4.65 - 1.83</t>
  </si>
  <si>
    <t>100 - 28.9 - 17.1 - 1.88</t>
  </si>
  <si>
    <t>15.1 - 100</t>
  </si>
  <si>
    <t>100 - 5.58 - 6.74</t>
  </si>
  <si>
    <t>100 - 3.68</t>
  </si>
  <si>
    <t>100 - 1.54</t>
  </si>
  <si>
    <t>100 - 19.2</t>
  </si>
  <si>
    <t>100 - 45.7</t>
  </si>
  <si>
    <t>100 - 54.1 - 12.8</t>
  </si>
  <si>
    <t>M+H-H2O, M+H, M+Na</t>
  </si>
  <si>
    <t>100 - 4.28 - 1.57</t>
  </si>
  <si>
    <t>30.5 - 100</t>
  </si>
  <si>
    <t>100 - 6.89</t>
  </si>
  <si>
    <t>100 - 13.8 - 1.27</t>
  </si>
  <si>
    <t>100 - 0.544</t>
  </si>
  <si>
    <t>96.9 - 100</t>
  </si>
  <si>
    <t>100 - 3.67</t>
  </si>
  <si>
    <t>100 - 0.967</t>
  </si>
  <si>
    <t>100 - 86.5</t>
  </si>
  <si>
    <t>100 - 2.91</t>
  </si>
  <si>
    <t>100 - 14.6</t>
  </si>
  <si>
    <t>100 - 6.9</t>
  </si>
  <si>
    <t>100 - 7.37</t>
  </si>
  <si>
    <t>100 - 6.99</t>
  </si>
  <si>
    <t>100 - 8.25</t>
  </si>
  <si>
    <t>100 - 6.04</t>
  </si>
  <si>
    <t>100 - 3.1</t>
  </si>
  <si>
    <t>100 - 2.16</t>
  </si>
  <si>
    <t>100 - 2.63</t>
  </si>
  <si>
    <t>100 - 1.8</t>
  </si>
  <si>
    <t>100 - 26.6</t>
  </si>
  <si>
    <t>100 - 2.25</t>
  </si>
  <si>
    <t>100 - 2.58</t>
  </si>
  <si>
    <t>100 - 12.1</t>
  </si>
  <si>
    <t>100 - 36.3</t>
  </si>
  <si>
    <t>100 - 16.7 - 1.93</t>
  </si>
  <si>
    <t>M+H-H2O, M+K, M+H</t>
  </si>
  <si>
    <t>100 - 57</t>
  </si>
  <si>
    <t>100 - 19.1 - 11.5</t>
  </si>
  <si>
    <t>M+H-H2O, M+NH4, M+H</t>
  </si>
  <si>
    <t>100 - 3.6</t>
  </si>
  <si>
    <t>100 - 0.86</t>
  </si>
  <si>
    <t>100 - 50.7</t>
  </si>
  <si>
    <t>100 - 2.49</t>
  </si>
  <si>
    <t>100 - 2.66</t>
  </si>
  <si>
    <t>100 - 6.95</t>
  </si>
  <si>
    <t>100 - 4.85</t>
  </si>
  <si>
    <t>100 - 0.337</t>
  </si>
  <si>
    <t>100 - 10.3</t>
  </si>
  <si>
    <t>100 - 4.86</t>
  </si>
  <si>
    <t>100 - 5.13</t>
  </si>
  <si>
    <t>100 - 5.78</t>
  </si>
  <si>
    <t>100 - 9.5</t>
  </si>
  <si>
    <t>100 - 0.0593 - 0.0681</t>
  </si>
  <si>
    <t>46.1 - 100</t>
  </si>
  <si>
    <t>100 - 53.5 - 5.1</t>
  </si>
  <si>
    <t>100 - 3.87</t>
  </si>
  <si>
    <t>100 - 14.1</t>
  </si>
  <si>
    <t>100 - 6.55</t>
  </si>
  <si>
    <t>100 - 7.47</t>
  </si>
  <si>
    <t>100 - 41.2</t>
  </si>
  <si>
    <t>100 - 45.5</t>
  </si>
  <si>
    <t>100 - 30 - 4.59</t>
  </si>
  <si>
    <t>100 - 1.07</t>
  </si>
  <si>
    <t>100 - 2.99</t>
  </si>
  <si>
    <t>100 - 4.1</t>
  </si>
  <si>
    <t>100 - 2.65</t>
  </si>
  <si>
    <t>94.7 - 100</t>
  </si>
  <si>
    <t>100 - 24.9</t>
  </si>
  <si>
    <t>100 - 3.77</t>
  </si>
  <si>
    <t>100 - 4.48 - 5.52</t>
  </si>
  <si>
    <t>100 - 1.03</t>
  </si>
  <si>
    <t>100 - 6.64</t>
  </si>
  <si>
    <t>100 - 37.5</t>
  </si>
  <si>
    <t>100 - 3.04</t>
  </si>
  <si>
    <t>100 - 2.68 - 0.0395</t>
  </si>
  <si>
    <t>100 - 0.136</t>
  </si>
  <si>
    <t>100 - 4.87</t>
  </si>
  <si>
    <t>100 - 8.09</t>
  </si>
  <si>
    <t>100 - 52.9</t>
  </si>
  <si>
    <t>100 - 20.2</t>
  </si>
  <si>
    <t>100 - 23.9 - 2.55</t>
  </si>
  <si>
    <t>100 - 35.5</t>
  </si>
  <si>
    <t>100 - 16.6</t>
  </si>
  <si>
    <t>31.8 - 100</t>
  </si>
  <si>
    <t>100 - 1.97</t>
  </si>
  <si>
    <t>100 - 50.9</t>
  </si>
  <si>
    <t>100 - 9.73</t>
  </si>
  <si>
    <t>100 - 82.6</t>
  </si>
  <si>
    <t>100 - 9.91</t>
  </si>
  <si>
    <t>100 - 9.09</t>
  </si>
  <si>
    <t>100 - 8.66</t>
  </si>
  <si>
    <t>100 - 79.7</t>
  </si>
  <si>
    <t>100 - 15.3</t>
  </si>
  <si>
    <t>76.5 - 74.4 - 100</t>
  </si>
  <si>
    <t>100 - 2.85</t>
  </si>
  <si>
    <t>100 - 54 - 13.5</t>
  </si>
  <si>
    <t>100 - 5.25</t>
  </si>
  <si>
    <t>100 - 24.8</t>
  </si>
  <si>
    <t>100 - 7.09</t>
  </si>
  <si>
    <t>100 - 20.6</t>
  </si>
  <si>
    <t>100 - 19.3 - 6.05</t>
  </si>
  <si>
    <t>100 - 28.6 - 1.25</t>
  </si>
  <si>
    <t>100 - 10.1</t>
  </si>
  <si>
    <t>100 - 27.4 - 10.5 - 1.23</t>
  </si>
  <si>
    <t>100 - 29.5</t>
  </si>
  <si>
    <t>100 - 16.4 - 6.23</t>
  </si>
  <si>
    <t>100 - 56.1</t>
  </si>
  <si>
    <t>100 - 17.2</t>
  </si>
  <si>
    <t>100 - 0.246</t>
  </si>
  <si>
    <t>100 - 18.4</t>
  </si>
  <si>
    <t>100 - 13.1</t>
  </si>
  <si>
    <t>100 - 10.5</t>
  </si>
  <si>
    <t>100 - 20</t>
  </si>
  <si>
    <t>100 - 15.1</t>
  </si>
  <si>
    <t>100 - 39.9 - 9.64</t>
  </si>
  <si>
    <t>100 - 33.2</t>
  </si>
  <si>
    <t>100 - 4.95</t>
  </si>
  <si>
    <t>100 - 14.4</t>
  </si>
  <si>
    <t>100 - 32.8</t>
  </si>
  <si>
    <t>100 - 31.7</t>
  </si>
  <si>
    <t>100 - 30.5</t>
  </si>
  <si>
    <t>100 - 42.7 - 19.1</t>
  </si>
  <si>
    <t>100 - 43.6</t>
  </si>
  <si>
    <t>100 - 40.5 - 24.1</t>
  </si>
  <si>
    <t>100 - 31.7 - 17</t>
  </si>
  <si>
    <t>100 - 44.5</t>
  </si>
  <si>
    <t>100 - 12</t>
  </si>
  <si>
    <t>100 - 31.6 - 4.61</t>
  </si>
  <si>
    <t>100 - 13.4</t>
  </si>
  <si>
    <t>100 - 0.81</t>
  </si>
  <si>
    <t>100 - 13.6 - 8.68</t>
  </si>
  <si>
    <t>100 - 9.31 - 10.3</t>
  </si>
  <si>
    <t>100 - 62.4 - 49.1 - 9.06</t>
  </si>
  <si>
    <t>100 - 31.7 - 1.95</t>
  </si>
  <si>
    <t>100 - 4.04</t>
  </si>
  <si>
    <t>100 - 40 - 8.74</t>
  </si>
  <si>
    <t>100 - 14.3</t>
  </si>
  <si>
    <t>100 - 56</t>
  </si>
  <si>
    <t>100 - 2.53</t>
  </si>
  <si>
    <t>100 - 32.4 - 6.42</t>
  </si>
  <si>
    <t>100 - 25.3</t>
  </si>
  <si>
    <t>100 - 25.1</t>
  </si>
  <si>
    <t>100 - 58.8</t>
  </si>
  <si>
    <t>100 - 11.7</t>
  </si>
  <si>
    <t>100 - 7.79</t>
  </si>
  <si>
    <t>100 - 30 - 11.4</t>
  </si>
  <si>
    <t>100 - 8.32</t>
  </si>
  <si>
    <t>100 - 8.42</t>
  </si>
  <si>
    <t>100 - 20.7</t>
  </si>
  <si>
    <t>100 - 27.5 - 13.9 - 2.38</t>
  </si>
  <si>
    <t>100 - 30.1 - 8.7</t>
  </si>
  <si>
    <t>100 - 45.8 - 8.46</t>
  </si>
  <si>
    <t>100 - 2.97</t>
  </si>
  <si>
    <t>100 - 45.3 - 26.4</t>
  </si>
  <si>
    <t>100 - 31.2 - 31.6 - 3.51 - 1.98</t>
  </si>
  <si>
    <t>100 - 53</t>
  </si>
  <si>
    <t>100 - 4.89</t>
  </si>
  <si>
    <t>100 - 5.75</t>
  </si>
  <si>
    <t>100 - 70.2</t>
  </si>
  <si>
    <t>100 - 1.48</t>
  </si>
  <si>
    <t>100 - 5.2</t>
  </si>
  <si>
    <t>100 - 17.4</t>
  </si>
  <si>
    <t>100 - 35 - 28.2 - 10.8</t>
  </si>
  <si>
    <t>100 - 1.16</t>
  </si>
  <si>
    <t>100 - 5.01</t>
  </si>
  <si>
    <t>100 - 0.582</t>
  </si>
  <si>
    <t>100 - 1.47</t>
  </si>
  <si>
    <t>100 - 69.9</t>
  </si>
  <si>
    <t>100 - 31.9 - 2.53</t>
  </si>
  <si>
    <t>100 - 39.8 - 7.87</t>
  </si>
  <si>
    <t>100 - 56.5</t>
  </si>
  <si>
    <t>100 - 28.1 - 1.47</t>
  </si>
  <si>
    <t>100 - 6.58</t>
  </si>
  <si>
    <t>100 - 1.83</t>
  </si>
  <si>
    <t>100 - 29.5 - 1.97</t>
  </si>
  <si>
    <t>100 - 0.231</t>
  </si>
  <si>
    <t>100 - 8.73</t>
  </si>
  <si>
    <t>100 - 17.7</t>
  </si>
  <si>
    <t>100 - 35.9 - 2.69</t>
  </si>
  <si>
    <t>100 - 15.2</t>
  </si>
  <si>
    <t>100 - 17.1</t>
  </si>
  <si>
    <t>100 - 19.9 - 16.9</t>
  </si>
  <si>
    <t>100 - 1.77 - 2.06</t>
  </si>
  <si>
    <t>100 - 1.36</t>
  </si>
  <si>
    <t>100 - 32.9 - 22.1 - 6.22</t>
  </si>
  <si>
    <t>100 - 29.9 - 9.12</t>
  </si>
  <si>
    <t>100 - 6.4</t>
  </si>
  <si>
    <t>100 - 7.14</t>
  </si>
  <si>
    <t>100 - 30.9 - 0.639</t>
  </si>
  <si>
    <t>100 - 0.623</t>
  </si>
  <si>
    <t>100 - 6.22</t>
  </si>
  <si>
    <t>100 - 6.88</t>
  </si>
  <si>
    <t>100 - 9.05</t>
  </si>
  <si>
    <t>100 - 27.3</t>
  </si>
  <si>
    <t>100 - 30</t>
  </si>
  <si>
    <t>100 - 6.71</t>
  </si>
  <si>
    <t>100 - 4.48</t>
  </si>
  <si>
    <t>100 - 36</t>
  </si>
  <si>
    <t>100 - 0.0813</t>
  </si>
  <si>
    <t>100 - 4.09</t>
  </si>
  <si>
    <t>100 - 48.5</t>
  </si>
  <si>
    <t>100 - 34.8 - 5.61</t>
  </si>
  <si>
    <t>100 - 14.3 - 0.77</t>
  </si>
  <si>
    <t>100 - 18.8</t>
  </si>
  <si>
    <t>100 - 9.45</t>
  </si>
  <si>
    <t>M+H-H2O, M+K, M+NH4, M+H</t>
  </si>
  <si>
    <t>100 - 0.31</t>
  </si>
  <si>
    <t>100 - 0.807</t>
  </si>
  <si>
    <t>100 - 4.52</t>
  </si>
  <si>
    <t>100 - 1.57</t>
  </si>
  <si>
    <t>100 - 16.2</t>
  </si>
  <si>
    <t>100 - 1.14</t>
  </si>
  <si>
    <t>100 - 9.72</t>
  </si>
  <si>
    <t>29.3 - 100</t>
  </si>
  <si>
    <t>100 - 7.2</t>
  </si>
  <si>
    <t>100 - 3.43</t>
  </si>
  <si>
    <t>100 - 5.59</t>
  </si>
  <si>
    <t>100 - 3.56</t>
  </si>
  <si>
    <t>100 - 4.6</t>
  </si>
  <si>
    <t>100 - 5.85 - 2.82</t>
  </si>
  <si>
    <t>100 - 16.9</t>
  </si>
  <si>
    <t>100 - 32.6</t>
  </si>
  <si>
    <t>100 - 6.63 - 5.45</t>
  </si>
  <si>
    <t>100 - 25.6</t>
  </si>
  <si>
    <t>100 - 8.21</t>
  </si>
  <si>
    <t>100 - 25.5</t>
  </si>
  <si>
    <t>80.3 - 100</t>
  </si>
  <si>
    <t>100 - 6.39</t>
  </si>
  <si>
    <t>100 - 80.7</t>
  </si>
  <si>
    <t>100 - 0.296</t>
  </si>
  <si>
    <t>100 - 8.24</t>
  </si>
  <si>
    <t>100 - 9.86</t>
  </si>
  <si>
    <t>100 - 6.73</t>
  </si>
  <si>
    <t>100 - 4.99</t>
  </si>
  <si>
    <t>100 - 0.505</t>
  </si>
  <si>
    <t>100 - 3.52</t>
  </si>
  <si>
    <t>100 - 9.49</t>
  </si>
  <si>
    <t>100 - 41.4 - 6.61 - 0.33</t>
  </si>
  <si>
    <t>100 - 5.31</t>
  </si>
  <si>
    <t>100 - 54.8</t>
  </si>
  <si>
    <t>100 - 6.22 - 0.552</t>
  </si>
  <si>
    <t>100 - 67.4</t>
  </si>
  <si>
    <t>100 - 5.98</t>
  </si>
  <si>
    <t>100 - 0.345</t>
  </si>
  <si>
    <t>100 - 29.2 - 2.06</t>
  </si>
  <si>
    <t>100 - 51.8</t>
  </si>
  <si>
    <t>100 - 6.42</t>
  </si>
  <si>
    <t>100 - 39.4</t>
  </si>
  <si>
    <t>100 - 7.81</t>
  </si>
  <si>
    <t>100 - 86.2 - 63 - 25.9</t>
  </si>
  <si>
    <t>100 - 54</t>
  </si>
  <si>
    <t>100 - 1.51</t>
  </si>
  <si>
    <t>100 - 32.5 - 18.7 - 3.08</t>
  </si>
  <si>
    <t>100 - 48.4</t>
  </si>
  <si>
    <t>100 - 4.47</t>
  </si>
  <si>
    <t>100 - 51.9 - 29.7 - 6.93 - 1.35</t>
  </si>
  <si>
    <t>100 - 8.94</t>
  </si>
  <si>
    <t>100 - 0.0407</t>
  </si>
  <si>
    <t>100 - 3.82</t>
  </si>
  <si>
    <t>100 - 0.0888</t>
  </si>
  <si>
    <t>100 - 86 - 3.64</t>
  </si>
  <si>
    <t>100 - 5.83</t>
  </si>
  <si>
    <t>100 - 43.1 - 26.8 - 5.68 - 0.931</t>
  </si>
  <si>
    <t>100 - 0.911</t>
  </si>
  <si>
    <t>100 - 60.5 - 37.6 - 10.2 - 1.73</t>
  </si>
  <si>
    <t>100 - 32.1 - 14.9</t>
  </si>
  <si>
    <t>100 - 5.03</t>
  </si>
  <si>
    <t>100 - 84.4</t>
  </si>
  <si>
    <t>100 - 66.9 - 45.7 - 15.8 - 1.2</t>
  </si>
  <si>
    <t>100 - 5.57</t>
  </si>
  <si>
    <t>100 - 5.41</t>
  </si>
  <si>
    <t>100 - 37.8 - 2.46</t>
  </si>
  <si>
    <t>100 - 25.9 - 1.37</t>
  </si>
  <si>
    <t>100 - 5.88</t>
  </si>
  <si>
    <t>100 - 10.2</t>
  </si>
  <si>
    <t>100 - 26.2</t>
  </si>
  <si>
    <t>100 - 1.81</t>
  </si>
  <si>
    <t>100 - 7.08</t>
  </si>
  <si>
    <t>100 - 75.6</t>
  </si>
  <si>
    <t>100 - 26 - 1.28</t>
  </si>
  <si>
    <t>100 - 0.942</t>
  </si>
  <si>
    <t>100 - 0.556</t>
  </si>
  <si>
    <t>100 - 27.8 - 15.5</t>
  </si>
  <si>
    <t>100 - 21.5 - 10.7 - 0.722</t>
  </si>
  <si>
    <t>100 - 76.8 - 56.7 - 19.1 - 4.82</t>
  </si>
  <si>
    <t>100 - 3.31</t>
  </si>
  <si>
    <t>100 - 0.13 - 0.0323</t>
  </si>
  <si>
    <t>100 - 1.42</t>
  </si>
  <si>
    <t>100 - 9.98</t>
  </si>
  <si>
    <t>100 - 6.5 - 1.84</t>
  </si>
  <si>
    <t>100 - 44.3</t>
  </si>
  <si>
    <t>100 - 24.6 - 5.86</t>
  </si>
  <si>
    <t>100 - 8.63</t>
  </si>
  <si>
    <t>100 - 1.12</t>
  </si>
  <si>
    <t>100 - 1.39</t>
  </si>
  <si>
    <t>100 - 34.8 - 19.4</t>
  </si>
  <si>
    <t>100 - 41.9</t>
  </si>
  <si>
    <t>100 - 49.2</t>
  </si>
  <si>
    <t>100 - 1.6</t>
  </si>
  <si>
    <t>100 - 74.7</t>
  </si>
  <si>
    <t>100 - 11.3 - 3.78</t>
  </si>
  <si>
    <t>100 - 6.91 - 4.84</t>
  </si>
  <si>
    <t>100 - 29.5 - 8.68</t>
  </si>
  <si>
    <t>100 - 4.03</t>
  </si>
  <si>
    <t>100 - 14.6 - 6.91</t>
  </si>
  <si>
    <t>100 - 2.66 - 0.65</t>
  </si>
  <si>
    <t>100 - 1.26</t>
  </si>
  <si>
    <t>100 - 9.27</t>
  </si>
  <si>
    <t>100 - 4.93</t>
  </si>
  <si>
    <t>100 - 0.496</t>
  </si>
  <si>
    <t>87 - 100 - 2.27</t>
  </si>
  <si>
    <t>100 - 79.2</t>
  </si>
  <si>
    <t>100 - 6.29</t>
  </si>
  <si>
    <t>100 - 65.6</t>
  </si>
  <si>
    <t>100 - 5.11</t>
  </si>
  <si>
    <t>100 - 8.87</t>
  </si>
  <si>
    <t>100 - 24.4 - 10.5</t>
  </si>
  <si>
    <t>100 - 1.94</t>
  </si>
  <si>
    <t>100 - 7.42</t>
  </si>
  <si>
    <t>64.7 - 100</t>
  </si>
  <si>
    <t>100 - 38.8</t>
  </si>
  <si>
    <t>100 - 0.962</t>
  </si>
  <si>
    <t>100 - 1.21</t>
  </si>
  <si>
    <t>100 - 85.9</t>
  </si>
  <si>
    <t>100 - 37.9</t>
  </si>
  <si>
    <t>100 - 5.93</t>
  </si>
  <si>
    <t>100 - 3.46</t>
  </si>
  <si>
    <t>Compound ID</t>
  </si>
  <si>
    <t>Accepted?</t>
  </si>
  <si>
    <t>Theoretical Isotope Distribution</t>
  </si>
  <si>
    <t>Link</t>
  </si>
  <si>
    <t>Description</t>
  </si>
  <si>
    <t>HMDB31059</t>
  </si>
  <si>
    <t>M+Na</t>
  </si>
  <si>
    <t>C22H30O3</t>
  </si>
  <si>
    <t>100 - 24.3 - 3.43 - 0.357</t>
  </si>
  <si>
    <t>http://nonlinear.com/redirect/outbound?p=hmdb&amp;param=HMDB31059</t>
  </si>
  <si>
    <t>2-Hydroxy-6-(8,11,14-pentadecatrienyl)benzoic acid</t>
  </si>
  <si>
    <t>HMDB02726</t>
  </si>
  <si>
    <t>http://nonlinear.com/redirect/outbound?p=hmdb&amp;param=HMDB02726</t>
  </si>
  <si>
    <t>Guggulsterone</t>
  </si>
  <si>
    <t>HMDB31006</t>
  </si>
  <si>
    <t>M+K</t>
  </si>
  <si>
    <t>C19H34O4</t>
  </si>
  <si>
    <t>100 - 21.1 - 2.94 - 0.307</t>
  </si>
  <si>
    <t>http://nonlinear.com/redirect/outbound?p=hmdb&amp;param=HMDB31006</t>
  </si>
  <si>
    <t>1-Acetoxy-2-hydroxy-16-heptadecen-4-one</t>
  </si>
  <si>
    <t>HMDB31048</t>
  </si>
  <si>
    <t>http://nonlinear.com/redirect/outbound?p=hmdb&amp;param=HMDB31048</t>
  </si>
  <si>
    <t>Avocadyne 1-acetate</t>
  </si>
  <si>
    <t>HMDB31049</t>
  </si>
  <si>
    <t>http://nonlinear.com/redirect/outbound?p=hmdb&amp;param=HMDB31049</t>
  </si>
  <si>
    <t>Avocadyne 4-acetate</t>
  </si>
  <si>
    <t>HMDB31047</t>
  </si>
  <si>
    <t>http://nonlinear.com/redirect/outbound?p=hmdb&amp;param=HMDB31047</t>
  </si>
  <si>
    <t>Avocadyne 2-acetate</t>
  </si>
  <si>
    <t>HMDB13124</t>
  </si>
  <si>
    <t>M+H-H2O</t>
  </si>
  <si>
    <t>C10H17NO4</t>
  </si>
  <si>
    <t>100 - 11.5 - 1.43 - 0.114</t>
  </si>
  <si>
    <t>http://nonlinear.com/redirect/outbound?p=hmdb&amp;param=HMDB13124</t>
  </si>
  <si>
    <t>Propenoylcarnitine</t>
  </si>
  <si>
    <t>HMDB04063</t>
  </si>
  <si>
    <t>M+H</t>
  </si>
  <si>
    <t>C10H15NO3</t>
  </si>
  <si>
    <t>100 - 11.5 - 1.21</t>
  </si>
  <si>
    <t>http://nonlinear.com/redirect/outbound?p=hmdb&amp;param=HMDB04063</t>
  </si>
  <si>
    <t>Metanephrine</t>
  </si>
  <si>
    <t>HMDB36074</t>
  </si>
  <si>
    <t>http://nonlinear.com/redirect/outbound?p=hmdb&amp;param=HMDB36074</t>
  </si>
  <si>
    <t>Tenuazonic acid</t>
  </si>
  <si>
    <t>HMDB32574</t>
  </si>
  <si>
    <t>M+NH4</t>
  </si>
  <si>
    <t>C10H12O3</t>
  </si>
  <si>
    <t>100 - 11.1 - 1.17</t>
  </si>
  <si>
    <t>http://nonlinear.com/redirect/outbound?p=hmdb&amp;param=HMDB32574</t>
  </si>
  <si>
    <t>Propylparaben</t>
  </si>
  <si>
    <t>HMDB32640</t>
  </si>
  <si>
    <t>http://nonlinear.com/redirect/outbound?p=hmdb&amp;param=HMDB32640</t>
  </si>
  <si>
    <t>Ethyl p-anisate</t>
  </si>
  <si>
    <t>HMDB31240</t>
  </si>
  <si>
    <t>http://nonlinear.com/redirect/outbound?p=hmdb&amp;param=HMDB31240</t>
  </si>
  <si>
    <t>2-Phenyl-1,3-dioxolane-4-methanol</t>
  </si>
  <si>
    <t>HMDB29685</t>
  </si>
  <si>
    <t>http://nonlinear.com/redirect/outbound?p=hmdb&amp;param=HMDB29685</t>
  </si>
  <si>
    <t>4-Ethoxy-3-methoxybenzaldehyde</t>
  </si>
  <si>
    <t>HMDB32128</t>
  </si>
  <si>
    <t>http://nonlinear.com/redirect/outbound?p=hmdb&amp;param=HMDB32128</t>
  </si>
  <si>
    <t>1-(2,4-Dihydroxyphenyl)-1-butanone</t>
  </si>
  <si>
    <t>HMDB32174</t>
  </si>
  <si>
    <t>http://nonlinear.com/redirect/outbound?p=hmdb&amp;param=HMDB32174</t>
  </si>
  <si>
    <t>Benzaldehyde glyceryl acetal</t>
  </si>
  <si>
    <t>HMDB11751</t>
  </si>
  <si>
    <t>http://nonlinear.com/redirect/outbound?p=hmdb&amp;param=HMDB11751</t>
  </si>
  <si>
    <t>3-Methoxybenzenepropanoic acid</t>
  </si>
  <si>
    <t>HMDB37602</t>
  </si>
  <si>
    <t>http://nonlinear.com/redirect/outbound?p=hmdb&amp;param=HMDB37602</t>
  </si>
  <si>
    <t>4-Hydroxy-2,6,6-trimethyl-3-oxo-1,4-cyclohexadiene-1-carboxaldehyde</t>
  </si>
  <si>
    <t>HMDB37733</t>
  </si>
  <si>
    <t>http://nonlinear.com/redirect/outbound?p=hmdb&amp;param=HMDB37733</t>
  </si>
  <si>
    <t>Propyl 2-furanacrylate</t>
  </si>
  <si>
    <t>HMDB12915</t>
  </si>
  <si>
    <t>http://nonlinear.com/redirect/outbound?p=hmdb&amp;param=HMDB12915</t>
  </si>
  <si>
    <t>Coniferyl alcohol</t>
  </si>
  <si>
    <t>HMDB33761</t>
  </si>
  <si>
    <t>http://nonlinear.com/redirect/outbound?p=hmdb&amp;param=HMDB33761</t>
  </si>
  <si>
    <t>4-Methoxybenzyl acetate</t>
  </si>
  <si>
    <t>HMDB15615</t>
  </si>
  <si>
    <t>C19H25NOS</t>
  </si>
  <si>
    <t>100 - 22 - 7.04 - 1.16 - 0.139</t>
  </si>
  <si>
    <t>http://nonlinear.com/redirect/outbound?p=hmdb&amp;param=HMDB15615</t>
  </si>
  <si>
    <t>Rotigotine</t>
  </si>
  <si>
    <t>HMDB15494</t>
  </si>
  <si>
    <t>C16H21N5O2</t>
  </si>
  <si>
    <t>100 - 19.4 - 2.21 - 0.184</t>
  </si>
  <si>
    <t>http://nonlinear.com/redirect/outbound?p=hmdb&amp;param=HMDB15494</t>
  </si>
  <si>
    <t>Alizapride</t>
  </si>
  <si>
    <t>HMDB37560</t>
  </si>
  <si>
    <t>C15H22O6</t>
  </si>
  <si>
    <t>100 - 16.7 - 2.54 - 0.269</t>
  </si>
  <si>
    <t>http://nonlinear.com/redirect/outbound?p=hmdb&amp;param=HMDB37560</t>
  </si>
  <si>
    <t>3,7,8,15-Scirpenetetrol</t>
  </si>
  <si>
    <t>HMDB36159</t>
  </si>
  <si>
    <t>http://nonlinear.com/redirect/outbound?p=hmdb&amp;param=HMDB36159</t>
  </si>
  <si>
    <t>Toxin T2 tetrol</t>
  </si>
  <si>
    <t>HMDB30432</t>
  </si>
  <si>
    <t>C19H24O2</t>
  </si>
  <si>
    <t>100 - 20.9 - 2.48 - 0.216</t>
  </si>
  <si>
    <t>http://nonlinear.com/redirect/outbound?p=hmdb&amp;param=HMDB30432</t>
  </si>
  <si>
    <t>Linalyl cinnamate</t>
  </si>
  <si>
    <t>HMDB38050</t>
  </si>
  <si>
    <t>http://nonlinear.com/redirect/outbound?p=hmdb&amp;param=HMDB38050</t>
  </si>
  <si>
    <t>alpha-Terpinyl cinnamate</t>
  </si>
  <si>
    <t>HMDB03422</t>
  </si>
  <si>
    <t>http://nonlinear.com/redirect/outbound?p=hmdb&amp;param=HMDB03422</t>
  </si>
  <si>
    <t>Boldione</t>
  </si>
  <si>
    <t>HMDB01924</t>
  </si>
  <si>
    <t>C14H22N2O3</t>
  </si>
  <si>
    <t>100 - 16.2 - 1.85 - 0.158</t>
  </si>
  <si>
    <t>http://nonlinear.com/redirect/outbound?p=hmdb&amp;param=HMDB01924</t>
  </si>
  <si>
    <t>Atenolol</t>
  </si>
  <si>
    <t>HMDB15411</t>
  </si>
  <si>
    <t>http://nonlinear.com/redirect/outbound?p=hmdb&amp;param=HMDB15411</t>
  </si>
  <si>
    <t>Practolol</t>
  </si>
  <si>
    <t>HMDB30146</t>
  </si>
  <si>
    <t>C19H22O</t>
  </si>
  <si>
    <t>100 - 20.8 - 2.27 - 0.171</t>
  </si>
  <si>
    <t>http://nonlinear.com/redirect/outbound?p=hmdb&amp;param=HMDB30146</t>
  </si>
  <si>
    <t>(3xi,6E)-1,7-Diphenyl-6-hepten-3-ol</t>
  </si>
  <si>
    <t>HMDB31867</t>
  </si>
  <si>
    <t>C17H24O</t>
  </si>
  <si>
    <t>100 - 18.7 - 1.85 - 0.129</t>
  </si>
  <si>
    <t>http://nonlinear.com/redirect/outbound?p=hmdb&amp;param=HMDB31867</t>
  </si>
  <si>
    <t>4-Acetyl-6-tert-butyl-1,1-dimethylindane</t>
  </si>
  <si>
    <t>HMDB39588</t>
  </si>
  <si>
    <t>http://nonlinear.com/redirect/outbound?p=hmdb&amp;param=HMDB39588</t>
  </si>
  <si>
    <t>Panaxynol</t>
  </si>
  <si>
    <t>HMDB32548</t>
  </si>
  <si>
    <t>C14H28O2</t>
  </si>
  <si>
    <t>100 - 15.5 - 1.54 - 0.114</t>
  </si>
  <si>
    <t>http://nonlinear.com/redirect/outbound?p=hmdb&amp;param=HMDB32548</t>
  </si>
  <si>
    <t>Undecanal propyleneglycol acetal</t>
  </si>
  <si>
    <t>HMDB38034</t>
  </si>
  <si>
    <t>http://nonlinear.com/redirect/outbound?p=hmdb&amp;param=HMDB38034</t>
  </si>
  <si>
    <t>Nonyl isovalerate</t>
  </si>
  <si>
    <t>HMDB31072</t>
  </si>
  <si>
    <t>http://nonlinear.com/redirect/outbound?p=hmdb&amp;param=HMDB31072</t>
  </si>
  <si>
    <t>12-Methyltridecanoic acid</t>
  </si>
  <si>
    <t>HMDB33788</t>
  </si>
  <si>
    <t>http://nonlinear.com/redirect/outbound?p=hmdb&amp;param=HMDB33788</t>
  </si>
  <si>
    <t>Ethyl dodecanoate</t>
  </si>
  <si>
    <t>HMDB36216</t>
  </si>
  <si>
    <t>http://nonlinear.com/redirect/outbound?p=hmdb&amp;param=HMDB36216</t>
  </si>
  <si>
    <t>Hexyl octanoate</t>
  </si>
  <si>
    <t>HMDB34461</t>
  </si>
  <si>
    <t>http://nonlinear.com/redirect/outbound?p=hmdb&amp;param=HMDB34461</t>
  </si>
  <si>
    <t>Heptyl heptanoate</t>
  </si>
  <si>
    <t>HMDB37312</t>
  </si>
  <si>
    <t>http://nonlinear.com/redirect/outbound?p=hmdb&amp;param=HMDB37312</t>
  </si>
  <si>
    <t>Decyl butanoate</t>
  </si>
  <si>
    <t>HMDB00806</t>
  </si>
  <si>
    <t>http://nonlinear.com/redirect/outbound?p=hmdb&amp;param=HMDB00806</t>
  </si>
  <si>
    <t>Myristic acid</t>
  </si>
  <si>
    <t>HMDB38969</t>
  </si>
  <si>
    <t>http://nonlinear.com/redirect/outbound?p=hmdb&amp;param=HMDB38969</t>
  </si>
  <si>
    <t>Dodecyl acetate</t>
  </si>
  <si>
    <t>HMDB32318</t>
  </si>
  <si>
    <t>http://nonlinear.com/redirect/outbound?p=hmdb&amp;param=HMDB32318</t>
  </si>
  <si>
    <t>Hexanal octane-1,3-diol acetal</t>
  </si>
  <si>
    <t>HMDB37495</t>
  </si>
  <si>
    <t>http://nonlinear.com/redirect/outbound?p=hmdb&amp;param=HMDB37495</t>
  </si>
  <si>
    <t>3-Methylbutyl nonanoate</t>
  </si>
  <si>
    <t>HMDB02221</t>
  </si>
  <si>
    <t>http://nonlinear.com/redirect/outbound?p=hmdb&amp;param=HMDB02221</t>
  </si>
  <si>
    <t>2,6,10-Trimethylundecanoic acid</t>
  </si>
  <si>
    <t>HMDB29128</t>
  </si>
  <si>
    <t>C10H18N2O4</t>
  </si>
  <si>
    <t>100 - 11.9 - 1.47 - 0.119</t>
  </si>
  <si>
    <t>http://nonlinear.com/redirect/outbound?p=hmdb&amp;param=HMDB29128</t>
  </si>
  <si>
    <t>Valyl-Hydroxyproline</t>
  </si>
  <si>
    <t>HMDB28876</t>
  </si>
  <si>
    <t>http://nonlinear.com/redirect/outbound?p=hmdb&amp;param=HMDB28876</t>
  </si>
  <si>
    <t>Hydroxyprolyl-Valine</t>
  </si>
  <si>
    <t>HMDB36768</t>
  </si>
  <si>
    <t>C15H18O2</t>
  </si>
  <si>
    <t>100 - 16.5 - 1.69 - 0.129</t>
  </si>
  <si>
    <t>http://nonlinear.com/redirect/outbound?p=hmdb&amp;param=HMDB36768</t>
  </si>
  <si>
    <t>Furanodienone</t>
  </si>
  <si>
    <t>HMDB36155</t>
  </si>
  <si>
    <t>http://nonlinear.com/redirect/outbound?p=hmdb&amp;param=HMDB36155</t>
  </si>
  <si>
    <t>Curzerenone</t>
  </si>
  <si>
    <t>HMDB37706</t>
  </si>
  <si>
    <t>http://nonlinear.com/redirect/outbound?p=hmdb&amp;param=HMDB37706</t>
  </si>
  <si>
    <t>Cyclohexyl cinnamate</t>
  </si>
  <si>
    <t>HMDB33235</t>
  </si>
  <si>
    <t>http://nonlinear.com/redirect/outbound?p=hmdb&amp;param=HMDB33235</t>
  </si>
  <si>
    <t>8,12-Epoxy-4(15),7,11-eudesmatrien-1-one</t>
  </si>
  <si>
    <t>HMDB35425</t>
  </si>
  <si>
    <t>http://nonlinear.com/redirect/outbound?p=hmdb&amp;param=HMDB35425</t>
  </si>
  <si>
    <t>(2E,8Z)-Decadiene-4,6-diyn-1-yl 3-methylbutanoate</t>
  </si>
  <si>
    <t>HMDB41460</t>
  </si>
  <si>
    <t>C15H16O</t>
  </si>
  <si>
    <t>100 - 16.4 - 1.47</t>
  </si>
  <si>
    <t>http://nonlinear.com/redirect/outbound?p=hmdb&amp;param=HMDB41460</t>
  </si>
  <si>
    <t>Deterrol</t>
  </si>
  <si>
    <t>HMDB35736</t>
  </si>
  <si>
    <t>http://nonlinear.com/redirect/outbound?p=hmdb&amp;param=HMDB35736</t>
  </si>
  <si>
    <t>11,12-Dihydrolactaroviolin</t>
  </si>
  <si>
    <t>HMDB36454</t>
  </si>
  <si>
    <t>http://nonlinear.com/redirect/outbound?p=hmdb&amp;param=HMDB36454</t>
  </si>
  <si>
    <t>Pyrocurzerenone</t>
  </si>
  <si>
    <t>HMDB36572</t>
  </si>
  <si>
    <t>C13H18O</t>
  </si>
  <si>
    <t>100 - 14.3 - 1.15</t>
  </si>
  <si>
    <t>http://nonlinear.com/redirect/outbound?p=hmdb&amp;param=HMDB36572</t>
  </si>
  <si>
    <t>3,5,8-Megastigmatrien-7-one</t>
  </si>
  <si>
    <t>HMDB36178</t>
  </si>
  <si>
    <t>http://nonlinear.com/redirect/outbound?p=hmdb&amp;param=HMDB36178</t>
  </si>
  <si>
    <t>2-(3-Phenylpropyl)tetrahydrofuran</t>
  </si>
  <si>
    <t>HMDB36685</t>
  </si>
  <si>
    <t>http://nonlinear.com/redirect/outbound?p=hmdb&amp;param=HMDB36685</t>
  </si>
  <si>
    <t>2,2,6,7-Tetramethylbicyclo[4.3.0]nona-1(9),4-dien-8-one</t>
  </si>
  <si>
    <t>HMDB37763</t>
  </si>
  <si>
    <t>http://nonlinear.com/redirect/outbound?p=hmdb&amp;param=HMDB37763</t>
  </si>
  <si>
    <t>xi-3-(4-Isopropylphenyl)-2-methylpropanal</t>
  </si>
  <si>
    <t>HMDB30083</t>
  </si>
  <si>
    <t>C10H22O2</t>
  </si>
  <si>
    <t>100 - 11.1 - 0.974</t>
  </si>
  <si>
    <t>http://nonlinear.com/redirect/outbound?p=hmdb&amp;param=HMDB30083</t>
  </si>
  <si>
    <t>(Â±)-Hydroxycitronellol</t>
  </si>
  <si>
    <t>HMDB37639</t>
  </si>
  <si>
    <t>http://nonlinear.com/redirect/outbound?p=hmdb&amp;param=HMDB37639</t>
  </si>
  <si>
    <t>xi-1-Ethoxy-1-hexyloxyethane</t>
  </si>
  <si>
    <t>HMDB40267</t>
  </si>
  <si>
    <t>http://nonlinear.com/redirect/outbound?p=hmdb&amp;param=HMDB40267</t>
  </si>
  <si>
    <t>1,1-Dimethoxyoctane</t>
  </si>
  <si>
    <t>HMDB32635</t>
  </si>
  <si>
    <t>C12H17NO</t>
  </si>
  <si>
    <t>100 - 13.6 - 1.06</t>
  </si>
  <si>
    <t>http://nonlinear.com/redirect/outbound?p=hmdb&amp;param=HMDB32635</t>
  </si>
  <si>
    <t>N,N-Diethylbenzeneacetamide</t>
  </si>
  <si>
    <t>HMDB15519</t>
  </si>
  <si>
    <t>http://nonlinear.com/redirect/outbound?p=hmdb&amp;param=HMDB15519</t>
  </si>
  <si>
    <t>Phendimetrazine</t>
  </si>
  <si>
    <t>HMDB32854</t>
  </si>
  <si>
    <t>http://nonlinear.com/redirect/outbound?p=hmdb&amp;param=HMDB32854</t>
  </si>
  <si>
    <t>N-Acetyl-2,6-diethylaniline</t>
  </si>
  <si>
    <t>HMDB37281</t>
  </si>
  <si>
    <t>C12H14O</t>
  </si>
  <si>
    <t>100 - 13.2 - 1</t>
  </si>
  <si>
    <t>http://nonlinear.com/redirect/outbound?p=hmdb&amp;param=HMDB37281</t>
  </si>
  <si>
    <t>4-Methyl-2-phenyl-2-pentenal</t>
  </si>
  <si>
    <t>HMDB31622</t>
  </si>
  <si>
    <t>http://nonlinear.com/redirect/outbound?p=hmdb&amp;param=HMDB31622</t>
  </si>
  <si>
    <t>6-Phenyl-3-hexen-2-one</t>
  </si>
  <si>
    <t>HMDB39153</t>
  </si>
  <si>
    <t>http://nonlinear.com/redirect/outbound?p=hmdb&amp;param=HMDB39153</t>
  </si>
  <si>
    <t>(R)-11,12,13-Trinor-1(5),6,9-guaiatrien-8-one</t>
  </si>
  <si>
    <t>HMDB40823</t>
  </si>
  <si>
    <t>http://nonlinear.com/redirect/outbound?p=hmdb&amp;param=HMDB40823</t>
  </si>
  <si>
    <t>(S)-11,12,13-Trinor-7-calamenone</t>
  </si>
  <si>
    <t>HMDB11170</t>
  </si>
  <si>
    <t>C11H20N2O5</t>
  </si>
  <si>
    <t>100 - 13 - 1.81 - 0.163</t>
  </si>
  <si>
    <t>http://nonlinear.com/redirect/outbound?p=hmdb&amp;param=HMDB11170</t>
  </si>
  <si>
    <t>L-gamma-glutamyl-L-isoleucine</t>
  </si>
  <si>
    <t>HMDB11171</t>
  </si>
  <si>
    <t>http://nonlinear.com/redirect/outbound?p=hmdb&amp;param=HMDB11171</t>
  </si>
  <si>
    <t>L-gamma-glutamyl-L-leucine</t>
  </si>
  <si>
    <t>HMDB36456</t>
  </si>
  <si>
    <t>C16H20O3</t>
  </si>
  <si>
    <t>100 - 17.6 - 2.08 - 0.184</t>
  </si>
  <si>
    <t>http://nonlinear.com/redirect/outbound?p=hmdb&amp;param=HMDB36456</t>
  </si>
  <si>
    <t>10-Hydroxy-3-methoxy-1,3,5,7-cadinatetraen-9-one</t>
  </si>
  <si>
    <t>HMDB39238</t>
  </si>
  <si>
    <t>C12H11N5</t>
  </si>
  <si>
    <t>100 - 14.9 - 1.04</t>
  </si>
  <si>
    <t>http://nonlinear.com/redirect/outbound?p=hmdb&amp;param=HMDB39238</t>
  </si>
  <si>
    <t>Cytokinin B</t>
  </si>
  <si>
    <t>HMDB40217</t>
  </si>
  <si>
    <t>C14H20O2</t>
  </si>
  <si>
    <t>100 - 15.4 - 1.52 - 0.113</t>
  </si>
  <si>
    <t>http://nonlinear.com/redirect/outbound?p=hmdb&amp;param=HMDB40217</t>
  </si>
  <si>
    <t>3,4-Dihydro-2,2,5,7,8-pentamethyl-2H-1-benzopyran-6-ol</t>
  </si>
  <si>
    <t>HMDB29675</t>
  </si>
  <si>
    <t>http://nonlinear.com/redirect/outbound?p=hmdb&amp;param=HMDB29675</t>
  </si>
  <si>
    <t>2,6-Di-tert-butyl-1,4-benzoquinone</t>
  </si>
  <si>
    <t>HMDB38996</t>
  </si>
  <si>
    <t>http://nonlinear.com/redirect/outbound?p=hmdb&amp;param=HMDB38996</t>
  </si>
  <si>
    <t>(Z)-6-Tetradecene-1,3-diyne-5,8-diol</t>
  </si>
  <si>
    <t>HMDB37718</t>
  </si>
  <si>
    <t>http://nonlinear.com/redirect/outbound?p=hmdb&amp;param=HMDB37718</t>
  </si>
  <si>
    <t>2-Phenylethyl hexanoate</t>
  </si>
  <si>
    <t>HMDB36389</t>
  </si>
  <si>
    <t>http://nonlinear.com/redirect/outbound?p=hmdb&amp;param=HMDB36389</t>
  </si>
  <si>
    <t>3-Phenylpropyl isovalerate</t>
  </si>
  <si>
    <t>HMDB39539</t>
  </si>
  <si>
    <t>http://nonlinear.com/redirect/outbound?p=hmdb&amp;param=HMDB39539</t>
  </si>
  <si>
    <t>13-Tetradecene-1,3-diyne-6,7-diol</t>
  </si>
  <si>
    <t>HMDB37714</t>
  </si>
  <si>
    <t>http://nonlinear.com/redirect/outbound?p=hmdb&amp;param=HMDB37714</t>
  </si>
  <si>
    <t>Hexyl phenylacetate</t>
  </si>
  <si>
    <t>HMDB37606</t>
  </si>
  <si>
    <t>http://nonlinear.com/redirect/outbound?p=hmdb&amp;param=HMDB37606</t>
  </si>
  <si>
    <t>13-Nor-6-eremophilene-8,11-dione</t>
  </si>
  <si>
    <t>HMDB40226</t>
  </si>
  <si>
    <t>http://nonlinear.com/redirect/outbound?p=hmdb&amp;param=HMDB40226</t>
  </si>
  <si>
    <t>2-Methyl-1-phenyl-2-propanyl butyrate</t>
  </si>
  <si>
    <t>HMDB06353</t>
  </si>
  <si>
    <t>C10H21O4P.[C5H8]n</t>
  </si>
  <si>
    <t>http://nonlinear.com/redirect/outbound?p=hmdb&amp;param=HMDB06353</t>
  </si>
  <si>
    <t>Dolichol phosphate</t>
  </si>
  <si>
    <t>HMDB14887</t>
  </si>
  <si>
    <t>C17H21NO3</t>
  </si>
  <si>
    <t>100 - 19.1 - 2.34 - 0.215</t>
  </si>
  <si>
    <t>http://nonlinear.com/redirect/outbound?p=hmdb&amp;param=HMDB14887</t>
  </si>
  <si>
    <t>Etodolac</t>
  </si>
  <si>
    <t>HMDB33874</t>
  </si>
  <si>
    <t>http://nonlinear.com/redirect/outbound?p=hmdb&amp;param=HMDB33874</t>
  </si>
  <si>
    <t>Piperanine</t>
  </si>
  <si>
    <t>HMDB40699</t>
  </si>
  <si>
    <t>http://nonlinear.com/redirect/outbound?p=hmdb&amp;param=HMDB40699</t>
  </si>
  <si>
    <t>Feruperine</t>
  </si>
  <si>
    <t>HMDB15005</t>
  </si>
  <si>
    <t>http://nonlinear.com/redirect/outbound?p=hmdb&amp;param=HMDB15005</t>
  </si>
  <si>
    <t>Ritodrine</t>
  </si>
  <si>
    <t>HMDB14812</t>
  </si>
  <si>
    <t>http://nonlinear.com/redirect/outbound?p=hmdb&amp;param=HMDB14812</t>
  </si>
  <si>
    <t>Galantamine</t>
  </si>
  <si>
    <t>HMDB41956</t>
  </si>
  <si>
    <t>http://nonlinear.com/redirect/outbound?p=hmdb&amp;param=HMDB41956</t>
  </si>
  <si>
    <t>nordihydrocodeine</t>
  </si>
  <si>
    <t>HMDB35695</t>
  </si>
  <si>
    <t>C20H26O</t>
  </si>
  <si>
    <t>100 - 22 - 2.5 - 0.197</t>
  </si>
  <si>
    <t>http://nonlinear.com/redirect/outbound?p=hmdb&amp;param=HMDB35695</t>
  </si>
  <si>
    <t>Vitamin A2 aldehyde</t>
  </si>
  <si>
    <t>HMDB40643</t>
  </si>
  <si>
    <t>http://nonlinear.com/redirect/outbound?p=hmdb&amp;param=HMDB40643</t>
  </si>
  <si>
    <t>Juvocimene 1</t>
  </si>
  <si>
    <t>HMDB31802</t>
  </si>
  <si>
    <t>C15H21NO4</t>
  </si>
  <si>
    <t>100 - 17 - 2.18 - 0.207</t>
  </si>
  <si>
    <t>http://nonlinear.com/redirect/outbound?p=hmdb&amp;param=HMDB31802</t>
  </si>
  <si>
    <t>(Â±)-Metalaxyl</t>
  </si>
  <si>
    <t>HMDB30636</t>
  </si>
  <si>
    <t>C15H16O3</t>
  </si>
  <si>
    <t>100 - 16.5 - 1.89 - 0.163</t>
  </si>
  <si>
    <t>http://nonlinear.com/redirect/outbound?p=hmdb&amp;param=HMDB30636</t>
  </si>
  <si>
    <t>Batatasin III</t>
  </si>
  <si>
    <t>HMDB38548</t>
  </si>
  <si>
    <t>http://nonlinear.com/redirect/outbound?p=hmdb&amp;param=HMDB38548</t>
  </si>
  <si>
    <t>Glandulone B</t>
  </si>
  <si>
    <t>HMDB30731</t>
  </si>
  <si>
    <t>http://nonlinear.com/redirect/outbound?p=hmdb&amp;param=HMDB30731</t>
  </si>
  <si>
    <t>3-(1,1-Dimethylallyl)herniarin</t>
  </si>
  <si>
    <t>HMDB31925</t>
  </si>
  <si>
    <t>http://nonlinear.com/redirect/outbound?p=hmdb&amp;param=HMDB31925</t>
  </si>
  <si>
    <t>5-Hydroxy-2-(5-methyl-1-oxo-4-hexenyl)benzofuran</t>
  </si>
  <si>
    <t>HMDB32641</t>
  </si>
  <si>
    <t>http://nonlinear.com/redirect/outbound?p=hmdb&amp;param=HMDB32641</t>
  </si>
  <si>
    <t>Batatasin IV</t>
  </si>
  <si>
    <t>HMDB34723</t>
  </si>
  <si>
    <t>http://nonlinear.com/redirect/outbound?p=hmdb&amp;param=HMDB34723</t>
  </si>
  <si>
    <t>Encelin</t>
  </si>
  <si>
    <t>HMDB30516</t>
  </si>
  <si>
    <t>C13H21NO3</t>
  </si>
  <si>
    <t>100 - 14.8 - 1.63 - 0.134</t>
  </si>
  <si>
    <t>http://nonlinear.com/redirect/outbound?p=hmdb&amp;param=HMDB30516</t>
  </si>
  <si>
    <t>Petasinine</t>
  </si>
  <si>
    <t>HMDB01937</t>
  </si>
  <si>
    <t>http://nonlinear.com/redirect/outbound?p=hmdb&amp;param=HMDB01937</t>
  </si>
  <si>
    <t>Salbutamol</t>
  </si>
  <si>
    <t>HMDB33454</t>
  </si>
  <si>
    <t>http://nonlinear.com/redirect/outbound?p=hmdb&amp;param=HMDB33454</t>
  </si>
  <si>
    <t>3alpha-Tigloyloxytropane N-oxide</t>
  </si>
  <si>
    <t>HMDB15136</t>
  </si>
  <si>
    <t>http://nonlinear.com/redirect/outbound?p=hmdb&amp;param=HMDB15136</t>
  </si>
  <si>
    <t>HMDB14366</t>
  </si>
  <si>
    <t>http://nonlinear.com/redirect/outbound?p=hmdb&amp;param=HMDB14366</t>
  </si>
  <si>
    <t>Isoetharine</t>
  </si>
  <si>
    <t>HMDB41935</t>
  </si>
  <si>
    <t>http://nonlinear.com/redirect/outbound?p=hmdb&amp;param=HMDB41935</t>
  </si>
  <si>
    <t>moprolol</t>
  </si>
  <si>
    <t>HMDB03148</t>
  </si>
  <si>
    <t>C6H13N3O3</t>
  </si>
  <si>
    <t>100 - 7.85 - 0.887</t>
  </si>
  <si>
    <t>http://nonlinear.com/redirect/outbound?p=hmdb&amp;param=HMDB03148</t>
  </si>
  <si>
    <t>Argininic acid</t>
  </si>
  <si>
    <t>HMDB00904</t>
  </si>
  <si>
    <t>http://nonlinear.com/redirect/outbound?p=hmdb&amp;param=HMDB00904</t>
  </si>
  <si>
    <t>Citrulline</t>
  </si>
  <si>
    <t>HMDB02144</t>
  </si>
  <si>
    <t>C6H8N2O2</t>
  </si>
  <si>
    <t>100 - 7.39 - 0.647</t>
  </si>
  <si>
    <t>http://nonlinear.com/redirect/outbound?p=hmdb&amp;param=HMDB02144</t>
  </si>
  <si>
    <t>1,3-Dimethyluracil</t>
  </si>
  <si>
    <t>HMDB02820</t>
  </si>
  <si>
    <t>http://nonlinear.com/redirect/outbound?p=hmdb&amp;param=HMDB02820</t>
  </si>
  <si>
    <t>Methylimidazoleacetic acid</t>
  </si>
  <si>
    <t>HMDB04988</t>
  </si>
  <si>
    <t>http://nonlinear.com/redirect/outbound?p=hmdb&amp;param=HMDB04988</t>
  </si>
  <si>
    <t>Pi-Methylimidazoleacetic acid</t>
  </si>
  <si>
    <t>HMDB02271</t>
  </si>
  <si>
    <t>http://nonlinear.com/redirect/outbound?p=hmdb&amp;param=HMDB02271</t>
  </si>
  <si>
    <t>Imidazolepropionic acid</t>
  </si>
  <si>
    <t>HMDB15516</t>
  </si>
  <si>
    <t>C9H13N</t>
  </si>
  <si>
    <t>100 - 10.2 - 0.472</t>
  </si>
  <si>
    <t>http://nonlinear.com/redirect/outbound?p=hmdb&amp;param=HMDB15516</t>
  </si>
  <si>
    <t>Dextroamphetamine</t>
  </si>
  <si>
    <t>HMDB12128</t>
  </si>
  <si>
    <t>http://nonlinear.com/redirect/outbound?p=hmdb&amp;param=HMDB12128</t>
  </si>
  <si>
    <t>(R)-Amphetamine</t>
  </si>
  <si>
    <t>HMDB37291</t>
  </si>
  <si>
    <t>http://nonlinear.com/redirect/outbound?p=hmdb&amp;param=HMDB37291</t>
  </si>
  <si>
    <t>2-(2-Methylpropyl)pyridine</t>
  </si>
  <si>
    <t>HMDB32934</t>
  </si>
  <si>
    <t>http://nonlinear.com/redirect/outbound?p=hmdb&amp;param=HMDB32934</t>
  </si>
  <si>
    <t>3-Butylpyridine</t>
  </si>
  <si>
    <t>HMDB14328</t>
  </si>
  <si>
    <t>http://nonlinear.com/redirect/outbound?p=hmdb&amp;param=HMDB14328</t>
  </si>
  <si>
    <t>Amphetamine</t>
  </si>
  <si>
    <t>HMDB37287</t>
  </si>
  <si>
    <t>http://nonlinear.com/redirect/outbound?p=hmdb&amp;param=HMDB37287</t>
  </si>
  <si>
    <t>3-(2-Methylpropyl)pyridine</t>
  </si>
  <si>
    <t>HMDB12281</t>
  </si>
  <si>
    <t>C18H18N2O7</t>
  </si>
  <si>
    <t>100 - 20.7 - 3.47 - 0.423</t>
  </si>
  <si>
    <t>http://nonlinear.com/redirect/outbound?p=hmdb&amp;param=HMDB12281</t>
  </si>
  <si>
    <t>Portulacaxanthin II</t>
  </si>
  <si>
    <t>HMDB31752</t>
  </si>
  <si>
    <t>C18H22O5</t>
  </si>
  <si>
    <t>100 - 19.9 - 2.9 - 0.316</t>
  </si>
  <si>
    <t>http://nonlinear.com/redirect/outbound?p=hmdb&amp;param=HMDB31752</t>
  </si>
  <si>
    <t>(S,E)-Zearalenone</t>
  </si>
  <si>
    <t>HMDB41699</t>
  </si>
  <si>
    <t>http://nonlinear.com/redirect/outbound?p=hmdb&amp;param=HMDB41699</t>
  </si>
  <si>
    <t>6-Hydroxyenterodiol</t>
  </si>
  <si>
    <t>HMDB41681</t>
  </si>
  <si>
    <t>http://nonlinear.com/redirect/outbound?p=hmdb&amp;param=HMDB41681</t>
  </si>
  <si>
    <t>4-Hydroxyenterodiol</t>
  </si>
  <si>
    <t>HMDB41649</t>
  </si>
  <si>
    <t>http://nonlinear.com/redirect/outbound?p=hmdb&amp;param=HMDB41649</t>
  </si>
  <si>
    <t>2-Hydroxyenterodiol</t>
  </si>
  <si>
    <t>HMDB38903</t>
  </si>
  <si>
    <t>C21H20O5</t>
  </si>
  <si>
    <t>100 - 23.1 - 3.58 - 0.416</t>
  </si>
  <si>
    <t>http://nonlinear.com/redirect/outbound?p=hmdb&amp;param=HMDB38903</t>
  </si>
  <si>
    <t>Gancaonin M</t>
  </si>
  <si>
    <t>HMDB31993</t>
  </si>
  <si>
    <t>http://nonlinear.com/redirect/outbound?p=hmdb&amp;param=HMDB31993</t>
  </si>
  <si>
    <t>Glyurallin A</t>
  </si>
  <si>
    <t>HMDB35129</t>
  </si>
  <si>
    <t>http://nonlinear.com/redirect/outbound?p=hmdb&amp;param=HMDB35129</t>
  </si>
  <si>
    <t>Citrunobin</t>
  </si>
  <si>
    <t>HMDB30487</t>
  </si>
  <si>
    <t>http://nonlinear.com/redirect/outbound?p=hmdb&amp;param=HMDB30487</t>
  </si>
  <si>
    <t>Artonol A</t>
  </si>
  <si>
    <t>HMDB38481</t>
  </si>
  <si>
    <t>http://nonlinear.com/redirect/outbound?p=hmdb&amp;param=HMDB38481</t>
  </si>
  <si>
    <t>Gancaonin A</t>
  </si>
  <si>
    <t>HMDB30234</t>
  </si>
  <si>
    <t>http://nonlinear.com/redirect/outbound?p=hmdb&amp;param=HMDB30234</t>
  </si>
  <si>
    <t>Xanthohumol C</t>
  </si>
  <si>
    <t>HMDB34837</t>
  </si>
  <si>
    <t>http://nonlinear.com/redirect/outbound?p=hmdb&amp;param=HMDB34837</t>
  </si>
  <si>
    <t>Lansiumarin A</t>
  </si>
  <si>
    <t>HMDB41113</t>
  </si>
  <si>
    <t>http://nonlinear.com/redirect/outbound?p=hmdb&amp;param=HMDB41113</t>
  </si>
  <si>
    <t>Artonin U</t>
  </si>
  <si>
    <t>HMDB38480</t>
  </si>
  <si>
    <t>http://nonlinear.com/redirect/outbound?p=hmdb&amp;param=HMDB38480</t>
  </si>
  <si>
    <t>Gancaonin G</t>
  </si>
  <si>
    <t>HMDB41172</t>
  </si>
  <si>
    <t>http://nonlinear.com/redirect/outbound?p=hmdb&amp;param=HMDB41172</t>
  </si>
  <si>
    <t>1-Methoxyphaseollin</t>
  </si>
  <si>
    <t>HMDB04448</t>
  </si>
  <si>
    <t>C18H24O5S</t>
  </si>
  <si>
    <t>100 - 20.7 - 7.59 - 1.24 - 0.183</t>
  </si>
  <si>
    <t>http://nonlinear.com/redirect/outbound?p=hmdb&amp;param=HMDB04448</t>
  </si>
  <si>
    <t>Estradiol-17beta 3-sulfate</t>
  </si>
  <si>
    <t>HMDB05012</t>
  </si>
  <si>
    <t>C17H20N4S</t>
  </si>
  <si>
    <t>100 - 20.9 - 6.59 - 1.04 - 0.113</t>
  </si>
  <si>
    <t>http://nonlinear.com/redirect/outbound?p=hmdb&amp;param=HMDB05012</t>
  </si>
  <si>
    <t>Olanzapine</t>
  </si>
  <si>
    <t>HMDB32613</t>
  </si>
  <si>
    <t>C8H6O4</t>
  </si>
  <si>
    <t>100 - 8.87 - 1.17</t>
  </si>
  <si>
    <t>http://nonlinear.com/redirect/outbound?p=hmdb&amp;param=HMDB32613</t>
  </si>
  <si>
    <t>3,4-Methylenedioxybenzoic acid</t>
  </si>
  <si>
    <t>HMDB02428</t>
  </si>
  <si>
    <t>http://nonlinear.com/redirect/outbound?p=hmdb&amp;param=HMDB02428</t>
  </si>
  <si>
    <t>Terephthalic acid</t>
  </si>
  <si>
    <t>HMDB02107</t>
  </si>
  <si>
    <t>http://nonlinear.com/redirect/outbound?p=hmdb&amp;param=HMDB02107</t>
  </si>
  <si>
    <t>Phthalic acid</t>
  </si>
  <si>
    <t>HMDB02334</t>
  </si>
  <si>
    <t>http://nonlinear.com/redirect/outbound?p=hmdb&amp;param=HMDB02334</t>
  </si>
  <si>
    <t>Benzoquinoneacetic acid</t>
  </si>
  <si>
    <t>HMDB29568</t>
  </si>
  <si>
    <t>C13H29N3O</t>
  </si>
  <si>
    <t>100 - 15.5 - 1.33</t>
  </si>
  <si>
    <t>http://nonlinear.com/redirect/outbound?p=hmdb&amp;param=HMDB29568</t>
  </si>
  <si>
    <t>N5-Hexanoylspermidine</t>
  </si>
  <si>
    <t>HMDB14800</t>
  </si>
  <si>
    <t>C21H28N2O5</t>
  </si>
  <si>
    <t>100 - 24 - 3.77 - 0.446</t>
  </si>
  <si>
    <t>http://nonlinear.com/redirect/outbound?p=hmdb&amp;param=HMDB14800</t>
  </si>
  <si>
    <t>Trimethobenzamide</t>
  </si>
  <si>
    <t>HMDB32226</t>
  </si>
  <si>
    <t>C21H25NO5</t>
  </si>
  <si>
    <t>100 - 23.6 - 3.68 - 0.431</t>
  </si>
  <si>
    <t>http://nonlinear.com/redirect/outbound?p=hmdb&amp;param=HMDB32226</t>
  </si>
  <si>
    <t>N-[2-(3,4-Dimethoxyphenyl)ethyl]-3,4-dimethoxycinnamic acid amide</t>
  </si>
  <si>
    <t>HMDB15467</t>
  </si>
  <si>
    <t>C24H30O3</t>
  </si>
  <si>
    <t>100 - 26.4 - 3.97 - 0.434</t>
  </si>
  <si>
    <t>http://nonlinear.com/redirect/outbound?p=hmdb&amp;param=HMDB15467</t>
  </si>
  <si>
    <t>Drospirenone</t>
  </si>
  <si>
    <t>HMDB30597</t>
  </si>
  <si>
    <t>http://nonlinear.com/redirect/outbound?p=hmdb&amp;param=HMDB30597</t>
  </si>
  <si>
    <t>Umbelliprenin</t>
  </si>
  <si>
    <t>HMDB41997</t>
  </si>
  <si>
    <t>C21H34O4</t>
  </si>
  <si>
    <t>100 - 23.3 - 3.4 - 0.373</t>
  </si>
  <si>
    <t>http://nonlinear.com/redirect/outbound?p=hmdb&amp;param=HMDB41997</t>
  </si>
  <si>
    <t>pregnanetriolone</t>
  </si>
  <si>
    <t>HMDB00268</t>
  </si>
  <si>
    <t>http://nonlinear.com/redirect/outbound?p=hmdb&amp;param=HMDB00268</t>
  </si>
  <si>
    <t>Tetrahydrocorticosterone</t>
  </si>
  <si>
    <t>HMDB33616</t>
  </si>
  <si>
    <t>http://nonlinear.com/redirect/outbound?p=hmdb&amp;param=HMDB33616</t>
  </si>
  <si>
    <t>(S)-[10]-Gingerol</t>
  </si>
  <si>
    <t>HMDB00449</t>
  </si>
  <si>
    <t>http://nonlinear.com/redirect/outbound?p=hmdb&amp;param=HMDB00449</t>
  </si>
  <si>
    <t>5a-Tetrahydrocorticosterone</t>
  </si>
  <si>
    <t>HMDB05972</t>
  </si>
  <si>
    <t>http://nonlinear.com/redirect/outbound?p=hmdb&amp;param=HMDB05972</t>
  </si>
  <si>
    <t>Tetrahydrodeoxycortisol</t>
  </si>
  <si>
    <t>HMDB33484</t>
  </si>
  <si>
    <t>C11H15NO</t>
  </si>
  <si>
    <t>100 - 12.5 - 0.918</t>
  </si>
  <si>
    <t>http://nonlinear.com/redirect/outbound?p=hmdb&amp;param=HMDB33484</t>
  </si>
  <si>
    <t>(S)-Valerianine</t>
  </si>
  <si>
    <t>HMDB14968</t>
  </si>
  <si>
    <t>http://nonlinear.com/redirect/outbound?p=hmdb&amp;param=HMDB14968</t>
  </si>
  <si>
    <t>Phenmetrazine</t>
  </si>
  <si>
    <t>HMDB41923</t>
  </si>
  <si>
    <t>http://nonlinear.com/redirect/outbound?p=hmdb&amp;param=HMDB41923</t>
  </si>
  <si>
    <t>mephedrone</t>
  </si>
  <si>
    <t>HMDB40018</t>
  </si>
  <si>
    <t>http://nonlinear.com/redirect/outbound?p=hmdb&amp;param=HMDB40018</t>
  </si>
  <si>
    <t>2,3-Dihydro-6-methyl-5-propanoyl-1H-pyrrolizine</t>
  </si>
  <si>
    <t>HMDB39664</t>
  </si>
  <si>
    <t>http://nonlinear.com/redirect/outbound?p=hmdb&amp;param=HMDB39664</t>
  </si>
  <si>
    <t>7-Ethyl-2,3,6,7-tetrahydrocyclopent[b]azepin-8(1H)-one</t>
  </si>
  <si>
    <t>HMDB39667</t>
  </si>
  <si>
    <t>http://nonlinear.com/redirect/outbound?p=hmdb&amp;param=HMDB39667</t>
  </si>
  <si>
    <t>2,3,6,7-Tetrahydro-6,7-dimethylcyclopent[b]azepin-8(1H)-one</t>
  </si>
  <si>
    <t>HMDB40014</t>
  </si>
  <si>
    <t>http://nonlinear.com/redirect/outbound?p=hmdb&amp;param=HMDB40014</t>
  </si>
  <si>
    <t>1-(2,3-Dihydro-1H-pyrrolizin-5-yl)-1-butanone</t>
  </si>
  <si>
    <t>HMDB40019</t>
  </si>
  <si>
    <t>http://nonlinear.com/redirect/outbound?p=hmdb&amp;param=HMDB40019</t>
  </si>
  <si>
    <t>1-(2,3-Dihydro-5-ethyl-1H-pyrrolizin-7-yl)ethanone</t>
  </si>
  <si>
    <t>HMDB40017</t>
  </si>
  <si>
    <t>http://nonlinear.com/redirect/outbound?p=hmdb&amp;param=HMDB40017</t>
  </si>
  <si>
    <t>2,3-Dihydro-7-methyl-5-propanoyl-1H-pyrrolizine</t>
  </si>
  <si>
    <t>HMDB40020</t>
  </si>
  <si>
    <t>http://nonlinear.com/redirect/outbound?p=hmdb&amp;param=HMDB40020</t>
  </si>
  <si>
    <t>5-Acetyl-2,3-dihydro-6,7-dimethyl-1H-pyrrolizine</t>
  </si>
  <si>
    <t>HMDB40027</t>
  </si>
  <si>
    <t>http://nonlinear.com/redirect/outbound?p=hmdb&amp;param=HMDB40027</t>
  </si>
  <si>
    <t>1-(2,3-Dihydro-5,6-dimethyl-1H-pyrrolizin-7-yl)ethanone</t>
  </si>
  <si>
    <t>HMDB35207</t>
  </si>
  <si>
    <t>C11H12O</t>
  </si>
  <si>
    <t>100 - 12.1 - 0.87</t>
  </si>
  <si>
    <t>http://nonlinear.com/redirect/outbound?p=hmdb&amp;param=HMDB35207</t>
  </si>
  <si>
    <t>2-Phenyl-4-pentenal</t>
  </si>
  <si>
    <t>HMDB38790</t>
  </si>
  <si>
    <t>http://nonlinear.com/redirect/outbound?p=hmdb&amp;param=HMDB38790</t>
  </si>
  <si>
    <t>3-Phenyl-4-pentenal</t>
  </si>
  <si>
    <t>HMDB31567</t>
  </si>
  <si>
    <t>http://nonlinear.com/redirect/outbound?p=hmdb&amp;param=HMDB31567</t>
  </si>
  <si>
    <t>3-Methyl-4-phenyl-3-buten-2-one</t>
  </si>
  <si>
    <t>HMDB39834</t>
  </si>
  <si>
    <t>C9H17NO</t>
  </si>
  <si>
    <t>100 - 10.3 - 0.686</t>
  </si>
  <si>
    <t>http://nonlinear.com/redirect/outbound?p=hmdb&amp;param=HMDB39834</t>
  </si>
  <si>
    <t>2-(1-Pyrrolidinyl)-3-pentanone</t>
  </si>
  <si>
    <t>HMDB39833</t>
  </si>
  <si>
    <t>http://nonlinear.com/redirect/outbound?p=hmdb&amp;param=HMDB39833</t>
  </si>
  <si>
    <t>3-(1-Pyrrolidinyl)-2-pentanone</t>
  </si>
  <si>
    <t>HMDB31179</t>
  </si>
  <si>
    <t>http://nonlinear.com/redirect/outbound?p=hmdb&amp;param=HMDB31179</t>
  </si>
  <si>
    <t>2,2,6,6-Tetramethyl-4-piperidinone</t>
  </si>
  <si>
    <t>HMDB30326</t>
  </si>
  <si>
    <t>http://nonlinear.com/redirect/outbound?p=hmdb&amp;param=HMDB30326</t>
  </si>
  <si>
    <t>Methylisopelletierine</t>
  </si>
  <si>
    <t>HMDB32948</t>
  </si>
  <si>
    <t>C11H8</t>
  </si>
  <si>
    <t>100 - 12 - 0.654</t>
  </si>
  <si>
    <t>http://nonlinear.com/redirect/outbound?p=hmdb&amp;param=HMDB32948</t>
  </si>
  <si>
    <t>5-Phenyl-1,3-pentadiyne</t>
  </si>
  <si>
    <t>HMDB38839</t>
  </si>
  <si>
    <t>C14H17NO2</t>
  </si>
  <si>
    <t>100 - 15.8 - 1.57 - 0.118</t>
  </si>
  <si>
    <t>http://nonlinear.com/redirect/outbound?p=hmdb&amp;param=HMDB38839</t>
  </si>
  <si>
    <t>1-(m-Methoxycinnamoyl)pyrrolidine</t>
  </si>
  <si>
    <t>HMDB59631</t>
  </si>
  <si>
    <t>C14H12O</t>
  </si>
  <si>
    <t>100 - 15.3 - 1.3</t>
  </si>
  <si>
    <t>http://nonlinear.com/redirect/outbound?p=hmdb&amp;param=HMDB59631</t>
  </si>
  <si>
    <t>Cis-stilbene oxide</t>
  </si>
  <si>
    <t>HMDB40241</t>
  </si>
  <si>
    <t>C11H16OS</t>
  </si>
  <si>
    <t>100 - 12.9 - 5.49 - 0.602</t>
  </si>
  <si>
    <t>http://nonlinear.com/redirect/outbound?p=hmdb&amp;param=HMDB40241</t>
  </si>
  <si>
    <t>1-(2-Thienyl)-1-heptanone</t>
  </si>
  <si>
    <t>HMDB03431</t>
  </si>
  <si>
    <t>C6H11N3O</t>
  </si>
  <si>
    <t>100 - 7.75 - 0.469</t>
  </si>
  <si>
    <t>http://nonlinear.com/redirect/outbound?p=hmdb&amp;param=HMDB03431</t>
  </si>
  <si>
    <t>L-Histidinol</t>
  </si>
  <si>
    <t>HMDB31852</t>
  </si>
  <si>
    <t>C6H8N2O</t>
  </si>
  <si>
    <t>100 - 7.35 - 0.439</t>
  </si>
  <si>
    <t>http://nonlinear.com/redirect/outbound?p=hmdb&amp;param=HMDB31852</t>
  </si>
  <si>
    <t>2-Methoxy-3-methylpyrazine</t>
  </si>
  <si>
    <t>HMDB04181</t>
  </si>
  <si>
    <t>http://nonlinear.com/redirect/outbound?p=hmdb&amp;param=HMDB04181</t>
  </si>
  <si>
    <t>Methylimidazole acetaldehyde</t>
  </si>
  <si>
    <t>HMDB40141</t>
  </si>
  <si>
    <t>http://nonlinear.com/redirect/outbound?p=hmdb&amp;param=HMDB40141</t>
  </si>
  <si>
    <t>2-Methoxy-5-methylpyrazine</t>
  </si>
  <si>
    <t>HMDB40143</t>
  </si>
  <si>
    <t>http://nonlinear.com/redirect/outbound?p=hmdb&amp;param=HMDB40143</t>
  </si>
  <si>
    <t>2-Methoxy-6-methylpyrazine</t>
  </si>
  <si>
    <t>HMDB29746</t>
  </si>
  <si>
    <t>C13H13N3</t>
  </si>
  <si>
    <t>100 - 15.3 - 1.09</t>
  </si>
  <si>
    <t>http://nonlinear.com/redirect/outbound?p=hmdb&amp;param=HMDB29746</t>
  </si>
  <si>
    <t>3-Amino-1,4-dimethyl-5H-pyrido[4,3-b]indole</t>
  </si>
  <si>
    <t>HMDB15398</t>
  </si>
  <si>
    <t>http://nonlinear.com/redirect/outbound?p=hmdb&amp;param=HMDB15398</t>
  </si>
  <si>
    <t>Varenicline</t>
  </si>
  <si>
    <t>HMDB03943</t>
  </si>
  <si>
    <t>C27H44N7O18P3S</t>
  </si>
  <si>
    <t>100 - 33.8 - 13.7 - 3.32 - 0.74 - 0.133</t>
  </si>
  <si>
    <t>http://nonlinear.com/redirect/outbound?p=hmdb&amp;param=HMDB03943</t>
  </si>
  <si>
    <t>3-Oxohexanoyl-CoA</t>
  </si>
  <si>
    <t>HMDB36439</t>
  </si>
  <si>
    <t>C36H60O8</t>
  </si>
  <si>
    <t>100 - 39.9 - 9.41 - 1.63 - 0.229</t>
  </si>
  <si>
    <t>http://nonlinear.com/redirect/outbound?p=hmdb&amp;param=HMDB36439</t>
  </si>
  <si>
    <t>Fasciculic acid A</t>
  </si>
  <si>
    <t>HMDB39520</t>
  </si>
  <si>
    <t>http://nonlinear.com/redirect/outbound?p=hmdb&amp;param=HMDB39520</t>
  </si>
  <si>
    <t>Soyasapogenol B 24-O-b-D-glucoside</t>
  </si>
  <si>
    <t>HMDB37034</t>
  </si>
  <si>
    <t>http://nonlinear.com/redirect/outbound?p=hmdb&amp;param=HMDB37034</t>
  </si>
  <si>
    <t>(3b,7b,22x)-Cucurbita-5,24-diene-3,7,23-triol 7-glucoside</t>
  </si>
  <si>
    <t>HMDB41534</t>
  </si>
  <si>
    <t>http://nonlinear.com/redirect/outbound?p=hmdb&amp;param=HMDB41534</t>
  </si>
  <si>
    <t>Ginsenoside Rh4</t>
  </si>
  <si>
    <t>HMDB30017</t>
  </si>
  <si>
    <t>C41H56O2</t>
  </si>
  <si>
    <t>100 - 45.1 - 10.3 - 1.6 - 0.19</t>
  </si>
  <si>
    <t>http://nonlinear.com/redirect/outbound?p=hmdb&amp;param=HMDB30017</t>
  </si>
  <si>
    <t>Vitamin K2</t>
  </si>
  <si>
    <t>HMDB11661</t>
  </si>
  <si>
    <t>C38H60O3</t>
  </si>
  <si>
    <t>100 - 41.9 - 9.17 - 1.39 - 0.164</t>
  </si>
  <si>
    <t>http://nonlinear.com/redirect/outbound?p=hmdb&amp;param=HMDB11661</t>
  </si>
  <si>
    <t>2-Octaprenyl-3-methyl-6-methoxy-1,4-benzoquinol</t>
  </si>
  <si>
    <t>HMDB32794</t>
  </si>
  <si>
    <t>C38H71NO9</t>
  </si>
  <si>
    <t>100 - 42.6 - 10.7 - 1.98 - 0.297</t>
  </si>
  <si>
    <t>http://nonlinear.com/redirect/outbound?p=hmdb&amp;param=HMDB32794</t>
  </si>
  <si>
    <t>AS 1-1</t>
  </si>
  <si>
    <t>HMDB38349</t>
  </si>
  <si>
    <t>C38H62O9</t>
  </si>
  <si>
    <t>100 - 42.2 - 10.5 - 1.94 - 0.288</t>
  </si>
  <si>
    <t>http://nonlinear.com/redirect/outbound?p=hmdb&amp;param=HMDB38349</t>
  </si>
  <si>
    <t>Goyaglycoside c</t>
  </si>
  <si>
    <t>HMDB33419</t>
  </si>
  <si>
    <t>C36H69AlO6</t>
  </si>
  <si>
    <t>100 - 40 - 9.01 - 1.47 - 0.192</t>
  </si>
  <si>
    <t>http://nonlinear.com/redirect/outbound?p=hmdb&amp;param=HMDB33419</t>
  </si>
  <si>
    <t>Aluminium dodecanoate</t>
  </si>
  <si>
    <t>HMDB32283</t>
  </si>
  <si>
    <t>C20H6I4Na2O5</t>
  </si>
  <si>
    <t>100 - 21.9 - 3.31 - 0.375</t>
  </si>
  <si>
    <t>http://nonlinear.com/redirect/outbound?p=hmdb&amp;param=HMDB32283</t>
  </si>
  <si>
    <t>Fd&amp;c red no. 3</t>
  </si>
  <si>
    <t>HMDB30199</t>
  </si>
  <si>
    <t>C28H44N4O4</t>
  </si>
  <si>
    <t>100 - 32.4 - 5.91 - 0.78</t>
  </si>
  <si>
    <t>http://nonlinear.com/redirect/outbound?p=hmdb&amp;param=HMDB30199</t>
  </si>
  <si>
    <t>Frangulanine</t>
  </si>
  <si>
    <t>HMDB34216</t>
  </si>
  <si>
    <t>http://nonlinear.com/redirect/outbound?p=hmdb&amp;param=HMDB34216</t>
  </si>
  <si>
    <t>Adouetine X</t>
  </si>
  <si>
    <t>HMDB14699</t>
  </si>
  <si>
    <t>C27H29N5O6S</t>
  </si>
  <si>
    <t>100 - 32.4 - 10.8 - 2.34 - 0.402</t>
  </si>
  <si>
    <t>http://nonlinear.com/redirect/outbound?p=hmdb&amp;param=HMDB14699</t>
  </si>
  <si>
    <t>Bosentan</t>
  </si>
  <si>
    <t>HMDB02060</t>
  </si>
  <si>
    <t>C20H35NO15</t>
  </si>
  <si>
    <t>100 - 23 - 5.6 - 0.883 - 0.131</t>
  </si>
  <si>
    <t>http://nonlinear.com/redirect/outbound?p=hmdb&amp;param=HMDB02060</t>
  </si>
  <si>
    <t>O-6-deoxy-a-L-galactopyranosyl-(1-&gt;2)-O-b-D-galactopyranosyl-(1-&gt;3)-2-(acetylamino)-2-deoxy-D-Galactose</t>
  </si>
  <si>
    <t>HMDB06582</t>
  </si>
  <si>
    <t>http://nonlinear.com/redirect/outbound?p=hmdb&amp;param=HMDB06582</t>
  </si>
  <si>
    <t>Lewis a trisaccharide</t>
  </si>
  <si>
    <t>HMDB06568</t>
  </si>
  <si>
    <t>http://nonlinear.com/redirect/outbound?p=hmdb&amp;param=HMDB06568</t>
  </si>
  <si>
    <t>Lewis X trisaccharide</t>
  </si>
  <si>
    <t>HMDB59627</t>
  </si>
  <si>
    <t>C25H40N7O17P3S</t>
  </si>
  <si>
    <t>100 - 31.5 - 12.8 - 2.96 - 0.644 - 0.111</t>
  </si>
  <si>
    <t>http://nonlinear.com/redirect/outbound?p=hmdb&amp;param=HMDB59627</t>
  </si>
  <si>
    <t>(E)-but-2-enoyl-CoA</t>
  </si>
  <si>
    <t>HMDB02009</t>
  </si>
  <si>
    <t>http://nonlinear.com/redirect/outbound?p=hmdb&amp;param=HMDB02009</t>
  </si>
  <si>
    <t>Crotonoyl-CoA</t>
  </si>
  <si>
    <t>HMDB01011</t>
  </si>
  <si>
    <t>http://nonlinear.com/redirect/outbound?p=hmdb&amp;param=HMDB01011</t>
  </si>
  <si>
    <t>Methacrylyl-CoA</t>
  </si>
  <si>
    <t>HMDB06566</t>
  </si>
  <si>
    <t>C26H45NO21</t>
  </si>
  <si>
    <t>100 - 29.8 - 8.6 - 1.68 - 0.3</t>
  </si>
  <si>
    <t>http://nonlinear.com/redirect/outbound?p=hmdb&amp;param=HMDB06566</t>
  </si>
  <si>
    <t>Lacto-N-tetraose</t>
  </si>
  <si>
    <t>HMDB06567</t>
  </si>
  <si>
    <t>http://nonlinear.com/redirect/outbound?p=hmdb&amp;param=HMDB06567</t>
  </si>
  <si>
    <t>Neolactotetraose</t>
  </si>
  <si>
    <t>HMDB06699</t>
  </si>
  <si>
    <t>http://nonlinear.com/redirect/outbound?p=hmdb&amp;param=HMDB06699</t>
  </si>
  <si>
    <t>Alpha-D-Manp-(1 -&gt; 2)-a-D-Manp-(1 -&gt; 2)-a-D-Manp-(1 -&gt; 3)-b-D-Manp-(1 -&gt; 4)-D-GlcNAcp</t>
  </si>
  <si>
    <t>HMDB06537</t>
  </si>
  <si>
    <t>http://nonlinear.com/redirect/outbound?p=hmdb&amp;param=HMDB06537</t>
  </si>
  <si>
    <t>(a-D-mannosyl)2-b-D-mannosyl-N-acetylglucosamine</t>
  </si>
  <si>
    <t>HMDB31135</t>
  </si>
  <si>
    <t>C29H25NO8</t>
  </si>
  <si>
    <t>100 - 32.3 - 6.7 - 1.04 - 0.132</t>
  </si>
  <si>
    <t>http://nonlinear.com/redirect/outbound?p=hmdb&amp;param=HMDB31135</t>
  </si>
  <si>
    <t>Neoacrimarine G</t>
  </si>
  <si>
    <t>HMDB34623</t>
  </si>
  <si>
    <t>C40H75NO8</t>
  </si>
  <si>
    <t>100 - 44.8 - 11.4 - 2.13 - 0.318</t>
  </si>
  <si>
    <t>http://nonlinear.com/redirect/outbound?p=hmdb&amp;param=HMDB34623</t>
  </si>
  <si>
    <t>N-[(4E,8Z)-1,3-dihydroxyoctadeca-4,8-dien-2-yl]hexadecanamide 1-glucoside</t>
  </si>
  <si>
    <t>HMDB15543</t>
  </si>
  <si>
    <t>C21H33N3O5S</t>
  </si>
  <si>
    <t>100 - 25.2 - 8.59 - 1.59 - 0.245</t>
  </si>
  <si>
    <t>http://nonlinear.com/redirect/outbound?p=hmdb&amp;param=HMDB15543</t>
  </si>
  <si>
    <t>Pivmecillinam</t>
  </si>
  <si>
    <t>HMDB37300</t>
  </si>
  <si>
    <t>C39H47N5O5</t>
  </si>
  <si>
    <t>100 - 44.7 - 10.8 - 1.85 - 0.249</t>
  </si>
  <si>
    <t>http://nonlinear.com/redirect/outbound?p=hmdb&amp;param=HMDB37300</t>
  </si>
  <si>
    <t>Jubanine C</t>
  </si>
  <si>
    <t>HMDB15329</t>
  </si>
  <si>
    <t>C17H17ClN6O3</t>
  </si>
  <si>
    <t>100 - 20.9 - 34.7 - 6.94 - 0.881</t>
  </si>
  <si>
    <t>http://nonlinear.com/redirect/outbound?p=hmdb&amp;param=HMDB15329</t>
  </si>
  <si>
    <t>Zopiclone</t>
  </si>
  <si>
    <t>HMDB14546</t>
  </si>
  <si>
    <t>http://nonlinear.com/redirect/outbound?p=hmdb&amp;param=HMDB14546</t>
  </si>
  <si>
    <t>Eszopiclone</t>
  </si>
  <si>
    <t>HMDB15280</t>
  </si>
  <si>
    <t>C25H32ClN5O2</t>
  </si>
  <si>
    <t>100 - 29.3 - 36.5 - 9.87 - 1.5 - 0.162</t>
  </si>
  <si>
    <t>http://nonlinear.com/redirect/outbound?p=hmdb&amp;param=HMDB15280</t>
  </si>
  <si>
    <t>Nefazodone</t>
  </si>
  <si>
    <t>HMDB05007</t>
  </si>
  <si>
    <t>C25H38O5</t>
  </si>
  <si>
    <t>100 - 27.7 - 4.71 - 0.597</t>
  </si>
  <si>
    <t>http://nonlinear.com/redirect/outbound?p=hmdb&amp;param=HMDB05007</t>
  </si>
  <si>
    <t>Simvastatin</t>
  </si>
  <si>
    <t>HMDB30365</t>
  </si>
  <si>
    <t>http://nonlinear.com/redirect/outbound?p=hmdb&amp;param=HMDB30365</t>
  </si>
  <si>
    <t>Cavipetin D</t>
  </si>
  <si>
    <t>HMDB14779</t>
  </si>
  <si>
    <t>http://nonlinear.com/redirect/outbound?p=hmdb&amp;param=HMDB14779</t>
  </si>
  <si>
    <t>HMDB15638</t>
  </si>
  <si>
    <t>C20H41NO3</t>
  </si>
  <si>
    <t>100 - 22.6 - 3.05 - 0.305</t>
  </si>
  <si>
    <t>http://nonlinear.com/redirect/outbound?p=hmdb&amp;param=HMDB15638</t>
  </si>
  <si>
    <t>Ethanolamine Oleate</t>
  </si>
  <si>
    <t>HMDB13308</t>
  </si>
  <si>
    <t>C20H39NO3</t>
  </si>
  <si>
    <t>100 - 22.6 - 3.04 - 0.304</t>
  </si>
  <si>
    <t>http://nonlinear.com/redirect/outbound?p=hmdb&amp;param=HMDB13308</t>
  </si>
  <si>
    <t>Stearoylglycine</t>
  </si>
  <si>
    <t>HMDB34958</t>
  </si>
  <si>
    <t>C20H36O3</t>
  </si>
  <si>
    <t>100 - 22.2 - 2.95 - 0.293</t>
  </si>
  <si>
    <t>http://nonlinear.com/redirect/outbound?p=hmdb&amp;param=HMDB34958</t>
  </si>
  <si>
    <t>(13R,14R)-7-Labdene-13,14,15-triol</t>
  </si>
  <si>
    <t>HMDB29797</t>
  </si>
  <si>
    <t>http://nonlinear.com/redirect/outbound?p=hmdb&amp;param=HMDB29797</t>
  </si>
  <si>
    <t>(Z)-15-Oxo-11-eicosenoic acid</t>
  </si>
  <si>
    <t>HMDB34957</t>
  </si>
  <si>
    <t>http://nonlinear.com/redirect/outbound?p=hmdb&amp;param=HMDB34957</t>
  </si>
  <si>
    <t>(13R,14R)-8-Labdene-13,14,15-triol</t>
  </si>
  <si>
    <t>HMDB10569</t>
  </si>
  <si>
    <t>C40H78NO8P</t>
  </si>
  <si>
    <t>100 - 44.8 - 11.5 - 2.13 - 0.319</t>
  </si>
  <si>
    <t>http://nonlinear.com/redirect/outbound?p=hmdb&amp;param=HMDB10569</t>
  </si>
  <si>
    <t>PE-NMe(16:0/18:1(9Z))</t>
  </si>
  <si>
    <t>HMDB33071</t>
  </si>
  <si>
    <t>C9H20OS3</t>
  </si>
  <si>
    <t>100 - 12.4 - 14.5 - 1.62 - 0.789</t>
  </si>
  <si>
    <t>http://nonlinear.com/redirect/outbound?p=hmdb&amp;param=HMDB33071</t>
  </si>
  <si>
    <t>Propyl 1-(propylsulfinyl)propyl disulfide</t>
  </si>
  <si>
    <t>HMDB33072</t>
  </si>
  <si>
    <t>C9H18S3</t>
  </si>
  <si>
    <t>100 - 12.3 - 14.3 - 1.59 - 0.759</t>
  </si>
  <si>
    <t>http://nonlinear.com/redirect/outbound?p=hmdb&amp;param=HMDB33072</t>
  </si>
  <si>
    <t>(E)-1-Propenyl 1-(propylthio)propyl disulfide</t>
  </si>
  <si>
    <t>HMDB40262</t>
  </si>
  <si>
    <t>http://nonlinear.com/redirect/outbound?p=hmdb&amp;param=HMDB40262</t>
  </si>
  <si>
    <t>2,4,6-Triethyl-1,3,5-trithiane</t>
  </si>
  <si>
    <t>HMDB33041</t>
  </si>
  <si>
    <t>http://nonlinear.com/redirect/outbound?p=hmdb&amp;param=HMDB33041</t>
  </si>
  <si>
    <t>1-(1-Propenylthio)propyl propyl disulfide</t>
  </si>
  <si>
    <t>HMDB40243</t>
  </si>
  <si>
    <t>http://nonlinear.com/redirect/outbound?p=hmdb&amp;param=HMDB40243</t>
  </si>
  <si>
    <t>2,2,4,4,6,6-Hexamethyl-1,3,5-trithiane</t>
  </si>
  <si>
    <t>HMDB29834</t>
  </si>
  <si>
    <t>C12H12N2</t>
  </si>
  <si>
    <t>100 - 13.8 - 0.887</t>
  </si>
  <si>
    <t>http://nonlinear.com/redirect/outbound?p=hmdb&amp;param=HMDB29834</t>
  </si>
  <si>
    <t>Harmalan</t>
  </si>
  <si>
    <t>HMDB41835</t>
  </si>
  <si>
    <t>http://nonlinear.com/redirect/outbound?p=hmdb&amp;param=HMDB41835</t>
  </si>
  <si>
    <t>benzidine</t>
  </si>
  <si>
    <t>HMDB30463</t>
  </si>
  <si>
    <t>C35H52O4</t>
  </si>
  <si>
    <t>100 - 38.6 - 8.07 - 1.2 - 0.14</t>
  </si>
  <si>
    <t>http://nonlinear.com/redirect/outbound?p=hmdb&amp;param=HMDB30463</t>
  </si>
  <si>
    <t>Hyperforin</t>
  </si>
  <si>
    <t>HMDB15667</t>
  </si>
  <si>
    <t>C15H14N4O2S</t>
  </si>
  <si>
    <t>100 - 18.7 - 6.59 - 0.979 - 0.119</t>
  </si>
  <si>
    <t>http://nonlinear.com/redirect/outbound?p=hmdb&amp;param=HMDB15667</t>
  </si>
  <si>
    <t>Sulfaphenazole</t>
  </si>
  <si>
    <t>HMDB34578</t>
  </si>
  <si>
    <t>C33H50O2</t>
  </si>
  <si>
    <t>100 - 36.3 - 6.82 - 0.88</t>
  </si>
  <si>
    <t>http://nonlinear.com/redirect/outbound?p=hmdb&amp;param=HMDB34578</t>
  </si>
  <si>
    <t>Deterrol stearate</t>
  </si>
  <si>
    <t>HMDB34157</t>
  </si>
  <si>
    <t>C18H24O11</t>
  </si>
  <si>
    <t>100 - 20.2 - 4.19 - 0.571</t>
  </si>
  <si>
    <t>http://nonlinear.com/redirect/outbound?p=hmdb&amp;param=HMDB34157</t>
  </si>
  <si>
    <t>2-Hydroxybenzaldehyde O-[xylosyl-(1-&gt;6)-glucoside]</t>
  </si>
  <si>
    <t>HMDB38581</t>
  </si>
  <si>
    <t>C22H25N3O5</t>
  </si>
  <si>
    <t>100 - 25.4 - 4.11 - 0.5</t>
  </si>
  <si>
    <t>http://nonlinear.com/redirect/outbound?p=hmdb&amp;param=HMDB38581</t>
  </si>
  <si>
    <t>Dihydroxyfumitremorgin C</t>
  </si>
  <si>
    <t>HMDB15439</t>
  </si>
  <si>
    <t>C23H21N7O</t>
  </si>
  <si>
    <t>100 - 27.7 - 3.91 - 0.374</t>
  </si>
  <si>
    <t>http://nonlinear.com/redirect/outbound?p=hmdb&amp;param=HMDB15439</t>
  </si>
  <si>
    <t>Tasosartan</t>
  </si>
  <si>
    <t>HMDB40570</t>
  </si>
  <si>
    <t>C15H14O10</t>
  </si>
  <si>
    <t>100 - 16.8 - 3.37 - 0.408</t>
  </si>
  <si>
    <t>http://nonlinear.com/redirect/outbound?p=hmdb&amp;param=HMDB40570</t>
  </si>
  <si>
    <t>2-O-p-Coumaroylhydroxycitric acid</t>
  </si>
  <si>
    <t>HMDB29998</t>
  </si>
  <si>
    <t>C18H32O3</t>
  </si>
  <si>
    <t>100 - 20 - 2.5 - 0.235</t>
  </si>
  <si>
    <t>http://nonlinear.com/redirect/outbound?p=hmdb&amp;param=HMDB29998</t>
  </si>
  <si>
    <t>12-Hydroxy-8,10-octadecadienoic acid</t>
  </si>
  <si>
    <t>HMDB04667</t>
  </si>
  <si>
    <t>http://nonlinear.com/redirect/outbound?p=hmdb&amp;param=HMDB04667</t>
  </si>
  <si>
    <t>13S-hydroxyoctadecadienoic acid</t>
  </si>
  <si>
    <t>HMDB04701</t>
  </si>
  <si>
    <t>http://nonlinear.com/redirect/outbound?p=hmdb&amp;param=HMDB04701</t>
  </si>
  <si>
    <t>9,10-Epoxyoctadecenoic acid</t>
  </si>
  <si>
    <t>HMDB04702</t>
  </si>
  <si>
    <t>http://nonlinear.com/redirect/outbound?p=hmdb&amp;param=HMDB04702</t>
  </si>
  <si>
    <t>12,13-EpOME</t>
  </si>
  <si>
    <t>HMDB10223</t>
  </si>
  <si>
    <t>http://nonlinear.com/redirect/outbound?p=hmdb&amp;param=HMDB10223</t>
  </si>
  <si>
    <t>9-HODE</t>
  </si>
  <si>
    <t>HMDB29796</t>
  </si>
  <si>
    <t>http://nonlinear.com/redirect/outbound?p=hmdb&amp;param=HMDB29796</t>
  </si>
  <si>
    <t>(Z)-13-Oxo-9-octadecenoic acid</t>
  </si>
  <si>
    <t>HMDB04670</t>
  </si>
  <si>
    <t>http://nonlinear.com/redirect/outbound?p=hmdb&amp;param=HMDB04670</t>
  </si>
  <si>
    <t>Alpha-dimorphecolic</t>
  </si>
  <si>
    <t>HMDB29978</t>
  </si>
  <si>
    <t>http://nonlinear.com/redirect/outbound?p=hmdb&amp;param=HMDB29978</t>
  </si>
  <si>
    <t>Avenoleic acid</t>
  </si>
  <si>
    <t>HMDB37789</t>
  </si>
  <si>
    <t>C40H56O5</t>
  </si>
  <si>
    <t>100 - 44.1 - 10.5 - 1.78 - 0.237</t>
  </si>
  <si>
    <t>http://nonlinear.com/redirect/outbound?p=hmdb&amp;param=HMDB37789</t>
  </si>
  <si>
    <t>Crassostrea Secocarotenoid</t>
  </si>
  <si>
    <t>HMDB37795</t>
  </si>
  <si>
    <t>http://nonlinear.com/redirect/outbound?p=hmdb&amp;param=HMDB37795</t>
  </si>
  <si>
    <t>(3S,3'S,5R,5'R,6R)-3,6-Epoxy-5,6-dihydro-3',5,8'-trihydroxy-beta,kappa-caroten-6'-one</t>
  </si>
  <si>
    <t>HMDB37796</t>
  </si>
  <si>
    <t>http://nonlinear.com/redirect/outbound?p=hmdb&amp;param=HMDB37796</t>
  </si>
  <si>
    <t>(3S,3'S,5R,5'R,6R)-6,7-Didehydro-5,6-dihydro-3,3',5,8'-tetrahydroxy-beta,kappa-caroten-6'-one</t>
  </si>
  <si>
    <t>HMDB15680</t>
  </si>
  <si>
    <t>C33H60O10</t>
  </si>
  <si>
    <t>100 - 36.8 - 8.62 - 1.51 - 0.217</t>
  </si>
  <si>
    <t>http://nonlinear.com/redirect/outbound?p=hmdb&amp;param=HMDB15680</t>
  </si>
  <si>
    <t>Nonoxynol-9</t>
  </si>
  <si>
    <t>HMDB59605</t>
  </si>
  <si>
    <t>C27H36O</t>
  </si>
  <si>
    <t>100 - 29.7 - 4.44 - 0.45</t>
  </si>
  <si>
    <t>http://nonlinear.com/redirect/outbound?p=hmdb&amp;param=HMDB59605</t>
  </si>
  <si>
    <t>10'-apo-beta-carotenal</t>
  </si>
  <si>
    <t>HMDB36887</t>
  </si>
  <si>
    <t>http://nonlinear.com/redirect/outbound?p=hmdb&amp;param=HMDB36887</t>
  </si>
  <si>
    <t>10'-Apo-beta-caroten-10'-al</t>
  </si>
  <si>
    <t>HMDB10736</t>
  </si>
  <si>
    <t>C18H34O3</t>
  </si>
  <si>
    <t>100 - 20 - 2.51 - 0.235</t>
  </si>
  <si>
    <t>http://nonlinear.com/redirect/outbound?p=hmdb&amp;param=HMDB10736</t>
  </si>
  <si>
    <t>3-Oxooctadecanoic acid</t>
  </si>
  <si>
    <t>HMDB30981</t>
  </si>
  <si>
    <t>http://nonlinear.com/redirect/outbound?p=hmdb&amp;param=HMDB30981</t>
  </si>
  <si>
    <t>11-Oxooctadecanoic acid</t>
  </si>
  <si>
    <t>HMDB34297</t>
  </si>
  <si>
    <t>http://nonlinear.com/redirect/outbound?p=hmdb&amp;param=HMDB34297</t>
  </si>
  <si>
    <t>Ricinoleic acid</t>
  </si>
  <si>
    <t>HMDB31127</t>
  </si>
  <si>
    <t>http://nonlinear.com/redirect/outbound?p=hmdb&amp;param=HMDB31127</t>
  </si>
  <si>
    <t>5-Hexyltetrahydro-2-furanoctanoic acid</t>
  </si>
  <si>
    <t>HMDB34074</t>
  </si>
  <si>
    <t>http://nonlinear.com/redirect/outbound?p=hmdb&amp;param=HMDB34074</t>
  </si>
  <si>
    <t>5-Oxooctadecanoic acid</t>
  </si>
  <si>
    <t>HMDB30980</t>
  </si>
  <si>
    <t>http://nonlinear.com/redirect/outbound?p=hmdb&amp;param=HMDB30980</t>
  </si>
  <si>
    <t>10-Oxooctadecanoic acid</t>
  </si>
  <si>
    <t>HMDB30979</t>
  </si>
  <si>
    <t>http://nonlinear.com/redirect/outbound?p=hmdb&amp;param=HMDB30979</t>
  </si>
  <si>
    <t>9-Oxooctadecanoic acid</t>
  </si>
  <si>
    <t>HMDB35990</t>
  </si>
  <si>
    <t>C41H77NO9</t>
  </si>
  <si>
    <t>100 - 45.9 - 12.2 - 2.36 - 0.367</t>
  </si>
  <si>
    <t>http://nonlinear.com/redirect/outbound?p=hmdb&amp;param=HMDB35990</t>
  </si>
  <si>
    <t>Cerebroside B</t>
  </si>
  <si>
    <t>HMDB10565</t>
  </si>
  <si>
    <t>C42H80NO8P</t>
  </si>
  <si>
    <t>100 - 47 - 12.5 - 2.39 - 0.367</t>
  </si>
  <si>
    <t>http://nonlinear.com/redirect/outbound?p=hmdb&amp;param=HMDB10565</t>
  </si>
  <si>
    <t>PE-NMe(18:1(9Z)/18:1(9Z))</t>
  </si>
  <si>
    <t>HMDB41205</t>
  </si>
  <si>
    <t>C35H54O3</t>
  </si>
  <si>
    <t>100 - 38.6 - 7.86 - 1.12 - 0.124</t>
  </si>
  <si>
    <t>http://nonlinear.com/redirect/outbound?p=hmdb&amp;param=HMDB41205</t>
  </si>
  <si>
    <t>Panaxydol linoleate</t>
  </si>
  <si>
    <t>HMDB10567</t>
  </si>
  <si>
    <t>C38H76NO8P</t>
  </si>
  <si>
    <t>100 - 42.6 - 10.5 - 1.9 - 0.276</t>
  </si>
  <si>
    <t>http://nonlinear.com/redirect/outbound?p=hmdb&amp;param=HMDB10567</t>
  </si>
  <si>
    <t>PE-NMe(16:0/16:0)</t>
  </si>
  <si>
    <t>HMDB40816</t>
  </si>
  <si>
    <t>C28H46N2O</t>
  </si>
  <si>
    <t>100 - 31.6 - 5.03 - 0.539</t>
  </si>
  <si>
    <t>http://nonlinear.com/redirect/outbound?p=hmdb&amp;param=HMDB40816</t>
  </si>
  <si>
    <t>Nb-Stearoyltryptamine</t>
  </si>
  <si>
    <t>HMDB30935</t>
  </si>
  <si>
    <t>C18H36O5</t>
  </si>
  <si>
    <t>100 - 20.1 - 2.94 - 0.32</t>
  </si>
  <si>
    <t>http://nonlinear.com/redirect/outbound?p=hmdb&amp;param=HMDB30935</t>
  </si>
  <si>
    <t>9,10,13-Trihydroxystearic acid</t>
  </si>
  <si>
    <t>HMDB34295</t>
  </si>
  <si>
    <t>http://nonlinear.com/redirect/outbound?p=hmdb&amp;param=HMDB34295</t>
  </si>
  <si>
    <t>Floionolic acid</t>
  </si>
  <si>
    <t>HMDB39015</t>
  </si>
  <si>
    <t>C34H44O2</t>
  </si>
  <si>
    <t>100 - 37.4 - 7.19 - 0.949</t>
  </si>
  <si>
    <t>http://nonlinear.com/redirect/outbound?p=hmdb&amp;param=HMDB39015</t>
  </si>
  <si>
    <t>Tangeraxanthin</t>
  </si>
  <si>
    <t>HMDB38504</t>
  </si>
  <si>
    <t>C27H40O2</t>
  </si>
  <si>
    <t>100 - 29.7 - 4.67 - 0.515</t>
  </si>
  <si>
    <t>http://nonlinear.com/redirect/outbound?p=hmdb&amp;param=HMDB38504</t>
  </si>
  <si>
    <t>alpha-Micropteroxanthin B</t>
  </si>
  <si>
    <t>HMDB38505</t>
  </si>
  <si>
    <t>http://nonlinear.com/redirect/outbound?p=hmdb&amp;param=HMDB38505</t>
  </si>
  <si>
    <t>beta-Micropteroxanthin</t>
  </si>
  <si>
    <t>HMDB34421</t>
  </si>
  <si>
    <t>http://nonlinear.com/redirect/outbound?p=hmdb&amp;param=HMDB34421</t>
  </si>
  <si>
    <t>delta3,5-Deoxyneotigogenin</t>
  </si>
  <si>
    <t>HMDB30008</t>
  </si>
  <si>
    <t>http://nonlinear.com/redirect/outbound?p=hmdb&amp;param=HMDB30008</t>
  </si>
  <si>
    <t>d-Tocotrienol</t>
  </si>
  <si>
    <t>HMDB34192</t>
  </si>
  <si>
    <t>http://nonlinear.com/redirect/outbound?p=hmdb&amp;param=HMDB34192</t>
  </si>
  <si>
    <t>delta3,5-Deoxytigogenin</t>
  </si>
  <si>
    <t>HMDB30898</t>
  </si>
  <si>
    <t>C28H40O</t>
  </si>
  <si>
    <t>100 - 30.8 - 4.78 - 0.5</t>
  </si>
  <si>
    <t>http://nonlinear.com/redirect/outbound?p=hmdb&amp;param=HMDB30898</t>
  </si>
  <si>
    <t>(22E, 24x)-Ergosta-4,6,8,22-tetraen-3-one</t>
  </si>
  <si>
    <t>HMDB04649</t>
  </si>
  <si>
    <t>C30H44O2</t>
  </si>
  <si>
    <t>100 - 33 - 5.69 - 0.679</t>
  </si>
  <si>
    <t>http://nonlinear.com/redirect/outbound?p=hmdb&amp;param=HMDB04649</t>
  </si>
  <si>
    <t>Demethylphylloquinone</t>
  </si>
  <si>
    <t>HMDB30395</t>
  </si>
  <si>
    <t>http://nonlinear.com/redirect/outbound?p=hmdb&amp;param=HMDB30395</t>
  </si>
  <si>
    <t>Manglupenone</t>
  </si>
  <si>
    <t>HMDB35983</t>
  </si>
  <si>
    <t>http://nonlinear.com/redirect/outbound?p=hmdb&amp;param=HMDB35983</t>
  </si>
  <si>
    <t>Ganoderal A</t>
  </si>
  <si>
    <t>HMDB40900</t>
  </si>
  <si>
    <t>C18H32O4</t>
  </si>
  <si>
    <t>100 - 20 - 2.71 - 0.277</t>
  </si>
  <si>
    <t>http://nonlinear.com/redirect/outbound?p=hmdb&amp;param=HMDB40900</t>
  </si>
  <si>
    <t>(Â±)-(E)-13-Hydroxy-10-oxo-11-octadecenoic acid</t>
  </si>
  <si>
    <t>HMDB04706</t>
  </si>
  <si>
    <t>http://nonlinear.com/redirect/outbound?p=hmdb&amp;param=HMDB04706</t>
  </si>
  <si>
    <t>8(R)-Hydroperoxylinoleic acid</t>
  </si>
  <si>
    <t>HMDB03871</t>
  </si>
  <si>
    <t>http://nonlinear.com/redirect/outbound?p=hmdb&amp;param=HMDB03871</t>
  </si>
  <si>
    <t>13-L-Hydroperoxylinoleic acid</t>
  </si>
  <si>
    <t>HMDB10208</t>
  </si>
  <si>
    <t>http://nonlinear.com/redirect/outbound?p=hmdb&amp;param=HMDB10208</t>
  </si>
  <si>
    <t>15,16-DiHODE</t>
  </si>
  <si>
    <t>HMDB10201</t>
  </si>
  <si>
    <t>http://nonlinear.com/redirect/outbound?p=hmdb&amp;param=HMDB10201</t>
  </si>
  <si>
    <t>12,13-DiHODE</t>
  </si>
  <si>
    <t>HMDB10221</t>
  </si>
  <si>
    <t>http://nonlinear.com/redirect/outbound?p=hmdb&amp;param=HMDB10221</t>
  </si>
  <si>
    <t>9,10-DiHODE</t>
  </si>
  <si>
    <t>HMDB06940</t>
  </si>
  <si>
    <t>http://nonlinear.com/redirect/outbound?p=hmdb&amp;param=HMDB06940</t>
  </si>
  <si>
    <t>9(S)-HPODE</t>
  </si>
  <si>
    <t>HMDB31103</t>
  </si>
  <si>
    <t>C18H30O3</t>
  </si>
  <si>
    <t>100 - 19.9 - 2.5 - 0.234</t>
  </si>
  <si>
    <t>http://nonlinear.com/redirect/outbound?p=hmdb&amp;param=HMDB31103</t>
  </si>
  <si>
    <t>2-Hydroxylinolenic acid</t>
  </si>
  <si>
    <t>HMDB31088</t>
  </si>
  <si>
    <t>http://nonlinear.com/redirect/outbound?p=hmdb&amp;param=HMDB31088</t>
  </si>
  <si>
    <t>12,13-Epoxy-9,15-octadecadienoic acid</t>
  </si>
  <si>
    <t>HMDB34586</t>
  </si>
  <si>
    <t>http://nonlinear.com/redirect/outbound?p=hmdb&amp;param=HMDB34586</t>
  </si>
  <si>
    <t>(9Z,12Z,14E)-16-Hydroxy-9,12,14-octadecatrienoic acid</t>
  </si>
  <si>
    <t>HMDB10220</t>
  </si>
  <si>
    <t>http://nonlinear.com/redirect/outbound?p=hmdb&amp;param=HMDB10220</t>
  </si>
  <si>
    <t>9(10)-EpODE</t>
  </si>
  <si>
    <t>HMDB30995</t>
  </si>
  <si>
    <t>http://nonlinear.com/redirect/outbound?p=hmdb&amp;param=HMDB30995</t>
  </si>
  <si>
    <t>(2'E,4'Z,8E)-Colneleic acid</t>
  </si>
  <si>
    <t>HMDB30950</t>
  </si>
  <si>
    <t>http://nonlinear.com/redirect/outbound?p=hmdb&amp;param=HMDB30950</t>
  </si>
  <si>
    <t>15,16-Epoxy-9,12-octadecadienoic acid</t>
  </si>
  <si>
    <t>HMDB10224</t>
  </si>
  <si>
    <t>http://nonlinear.com/redirect/outbound?p=hmdb&amp;param=HMDB10224</t>
  </si>
  <si>
    <t>9-HOTE</t>
  </si>
  <si>
    <t>HMDB36832</t>
  </si>
  <si>
    <t>http://nonlinear.com/redirect/outbound?p=hmdb&amp;param=HMDB36832</t>
  </si>
  <si>
    <t>Sterebin D</t>
  </si>
  <si>
    <t>HMDB29786</t>
  </si>
  <si>
    <t>http://nonlinear.com/redirect/outbound?p=hmdb&amp;param=HMDB29786</t>
  </si>
  <si>
    <t>10-Oxo-11-octadecen-13-olide</t>
  </si>
  <si>
    <t>HMDB04669</t>
  </si>
  <si>
    <t>http://nonlinear.com/redirect/outbound?p=hmdb&amp;param=HMDB04669</t>
  </si>
  <si>
    <t>9-OxoODE</t>
  </si>
  <si>
    <t>HMDB39603</t>
  </si>
  <si>
    <t>http://nonlinear.com/redirect/outbound?p=hmdb&amp;param=HMDB39603</t>
  </si>
  <si>
    <t>3,4-Dimethyl-5-pentyl-2-furanheptanoic acid</t>
  </si>
  <si>
    <t>HMDB10200</t>
  </si>
  <si>
    <t>http://nonlinear.com/redirect/outbound?p=hmdb&amp;param=HMDB10200</t>
  </si>
  <si>
    <t>A-12(13)-EpODE</t>
  </si>
  <si>
    <t>HMDB29969</t>
  </si>
  <si>
    <t>http://nonlinear.com/redirect/outbound?p=hmdb&amp;param=HMDB29969</t>
  </si>
  <si>
    <t>Squamostanal A</t>
  </si>
  <si>
    <t>HMDB11108</t>
  </si>
  <si>
    <t>http://nonlinear.com/redirect/outbound?p=hmdb&amp;param=HMDB11108</t>
  </si>
  <si>
    <t>17-Hydroxylinolenic acid</t>
  </si>
  <si>
    <t>HMDB10206</t>
  </si>
  <si>
    <t>http://nonlinear.com/redirect/outbound?p=hmdb&amp;param=HMDB10206</t>
  </si>
  <si>
    <t>15(16)-EpODE</t>
  </si>
  <si>
    <t>HMDB31934</t>
  </si>
  <si>
    <t>http://nonlinear.com/redirect/outbound?p=hmdb&amp;param=HMDB31934</t>
  </si>
  <si>
    <t>(9S,10E,12Z,15Z)-9-Hydroxy-10,12,15-octadecatrienoic acid</t>
  </si>
  <si>
    <t>HMDB04668</t>
  </si>
  <si>
    <t>http://nonlinear.com/redirect/outbound?p=hmdb&amp;param=HMDB04668</t>
  </si>
  <si>
    <t>13-OxoODE</t>
  </si>
  <si>
    <t>HMDB10203</t>
  </si>
  <si>
    <t>http://nonlinear.com/redirect/outbound?p=hmdb&amp;param=HMDB10203</t>
  </si>
  <si>
    <t>13-HOTE</t>
  </si>
  <si>
    <t>HMDB10734</t>
  </si>
  <si>
    <t>C16H32O3</t>
  </si>
  <si>
    <t>100 - 17.8 - 2.1 - 0.187</t>
  </si>
  <si>
    <t>http://nonlinear.com/redirect/outbound?p=hmdb&amp;param=HMDB10734</t>
  </si>
  <si>
    <t>(R)-3-Hydroxy-hexadecanoic acid</t>
  </si>
  <si>
    <t>HMDB31057</t>
  </si>
  <si>
    <t>http://nonlinear.com/redirect/outbound?p=hmdb&amp;param=HMDB31057</t>
  </si>
  <si>
    <t>(R)-2-Hydroxyhexadecanoic acid</t>
  </si>
  <si>
    <t>HMDB39019</t>
  </si>
  <si>
    <t>C27H36O2</t>
  </si>
  <si>
    <t>100 - 29.7 - 4.66 - 0.512</t>
  </si>
  <si>
    <t>http://nonlinear.com/redirect/outbound?p=hmdb&amp;param=HMDB39019</t>
  </si>
  <si>
    <t>3-Hydroxy-10'-apo-b,y-carotenal</t>
  </si>
  <si>
    <t>HMDB13631</t>
  </si>
  <si>
    <t>C20H37NO3</t>
  </si>
  <si>
    <t>100 - 22.5 - 3.04 - 0.304</t>
  </si>
  <si>
    <t>http://nonlinear.com/redirect/outbound?p=hmdb&amp;param=HMDB13631</t>
  </si>
  <si>
    <t>Oleoyl glycine</t>
  </si>
  <si>
    <t>HMDB05045</t>
  </si>
  <si>
    <t>C20H34O3</t>
  </si>
  <si>
    <t>100 - 22.1 - 2.95 - 0.292</t>
  </si>
  <si>
    <t>http://nonlinear.com/redirect/outbound?p=hmdb&amp;param=HMDB05045</t>
  </si>
  <si>
    <t>15(S)-Hydroxyeicosatrienoic acid</t>
  </si>
  <si>
    <t>HMDB36802</t>
  </si>
  <si>
    <t>http://nonlinear.com/redirect/outbound?p=hmdb&amp;param=HMDB36802</t>
  </si>
  <si>
    <t>Austroinulin</t>
  </si>
  <si>
    <t>HMDB04610</t>
  </si>
  <si>
    <t>C18H39NO3</t>
  </si>
  <si>
    <t>100 - 20.4 - 2.59 - 0.246</t>
  </si>
  <si>
    <t>http://nonlinear.com/redirect/outbound?p=hmdb&amp;param=HMDB04610</t>
  </si>
  <si>
    <t>Phytosphingosine</t>
  </si>
  <si>
    <t>HMDB39148</t>
  </si>
  <si>
    <t>C28H40O2</t>
  </si>
  <si>
    <t>100 - 30.8 - 5 - 0.565</t>
  </si>
  <si>
    <t>http://nonlinear.com/redirect/outbound?p=hmdb&amp;param=HMDB39148</t>
  </si>
  <si>
    <t>Ganodosterone</t>
  </si>
  <si>
    <t>HMDB06510</t>
  </si>
  <si>
    <t>C29H45NO4</t>
  </si>
  <si>
    <t>100 - 32.4 - 5.9 - 0.779</t>
  </si>
  <si>
    <t>http://nonlinear.com/redirect/outbound?p=hmdb&amp;param=HMDB06510</t>
  </si>
  <si>
    <t>Cervonyl carnitine</t>
  </si>
  <si>
    <t>HMDB38065</t>
  </si>
  <si>
    <t>C48H74O8</t>
  </si>
  <si>
    <t>100 - 53.1 - 15.4 - 3.22 - 0.531</t>
  </si>
  <si>
    <t>http://nonlinear.com/redirect/outbound?p=hmdb&amp;param=HMDB38065</t>
  </si>
  <si>
    <t>1,28-Octacosanediol diferulate</t>
  </si>
  <si>
    <t>HMDB15686</t>
  </si>
  <si>
    <t>C21H25N3O3S</t>
  </si>
  <si>
    <t>100 - 25 - 8.14 - 1.48 - 0.208</t>
  </si>
  <si>
    <t>http://nonlinear.com/redirect/outbound?p=hmdb&amp;param=HMDB15686</t>
  </si>
  <si>
    <t>Pipazethate</t>
  </si>
  <si>
    <t>HMDB32156</t>
  </si>
  <si>
    <t>http://nonlinear.com/redirect/outbound?p=hmdb&amp;param=HMDB32156</t>
  </si>
  <si>
    <t>alpha-Acetolactate decarboxylase (enzyme preparation from bacillus subtilis recombinant)</t>
  </si>
  <si>
    <t>HMDB30170</t>
  </si>
  <si>
    <t>C22H25NO6</t>
  </si>
  <si>
    <t>100 - 24.7 - 4.15 - 0.523</t>
  </si>
  <si>
    <t>http://nonlinear.com/redirect/outbound?p=hmdb&amp;param=HMDB30170</t>
  </si>
  <si>
    <t>Glaudine</t>
  </si>
  <si>
    <t>HMDB15466</t>
  </si>
  <si>
    <t>http://nonlinear.com/redirect/outbound?p=hmdb&amp;param=HMDB15466</t>
  </si>
  <si>
    <t>Colchicine</t>
  </si>
  <si>
    <t>HMDB02923</t>
  </si>
  <si>
    <t>C12H22O11</t>
  </si>
  <si>
    <t>100 - 13.7 - 3.12 - 0.341</t>
  </si>
  <si>
    <t>http://nonlinear.com/redirect/outbound?p=hmdb&amp;param=HMDB02923</t>
  </si>
  <si>
    <t>Isomaltose</t>
  </si>
  <si>
    <t>HMDB14719</t>
  </si>
  <si>
    <t>http://nonlinear.com/redirect/outbound?p=hmdb&amp;param=HMDB14719</t>
  </si>
  <si>
    <t>Lactulose</t>
  </si>
  <si>
    <t>HMDB00186</t>
  </si>
  <si>
    <t>http://nonlinear.com/redirect/outbound?p=hmdb&amp;param=HMDB00186</t>
  </si>
  <si>
    <t>Alpha-Lactose</t>
  </si>
  <si>
    <t>HMDB05826</t>
  </si>
  <si>
    <t>http://nonlinear.com/redirect/outbound?p=hmdb&amp;param=HMDB05826</t>
  </si>
  <si>
    <t>Galactinol</t>
  </si>
  <si>
    <t>HMDB11740</t>
  </si>
  <si>
    <t>http://nonlinear.com/redirect/outbound?p=hmdb&amp;param=HMDB11740</t>
  </si>
  <si>
    <t>Turanose</t>
  </si>
  <si>
    <t>HMDB11742</t>
  </si>
  <si>
    <t>http://nonlinear.com/redirect/outbound?p=hmdb&amp;param=HMDB11742</t>
  </si>
  <si>
    <t>Kojibiose</t>
  </si>
  <si>
    <t>HMDB00975</t>
  </si>
  <si>
    <t>http://nonlinear.com/redirect/outbound?p=hmdb&amp;param=HMDB00975</t>
  </si>
  <si>
    <t>Trehalose</t>
  </si>
  <si>
    <t>HMDB00258</t>
  </si>
  <si>
    <t>http://nonlinear.com/redirect/outbound?p=hmdb&amp;param=HMDB00258</t>
  </si>
  <si>
    <t>Sucrose</t>
  </si>
  <si>
    <t>HMDB39237</t>
  </si>
  <si>
    <t>http://nonlinear.com/redirect/outbound?p=hmdb&amp;param=HMDB39237</t>
  </si>
  <si>
    <t>Glucinol</t>
  </si>
  <si>
    <t>HMDB00163</t>
  </si>
  <si>
    <t>http://nonlinear.com/redirect/outbound?p=hmdb&amp;param=HMDB00163</t>
  </si>
  <si>
    <t>D-Maltose</t>
  </si>
  <si>
    <t>HMDB29898</t>
  </si>
  <si>
    <t>http://nonlinear.com/redirect/outbound?p=hmdb&amp;param=HMDB29898</t>
  </si>
  <si>
    <t>Inulobiose</t>
  </si>
  <si>
    <t>HMDB33368</t>
  </si>
  <si>
    <t>http://nonlinear.com/redirect/outbound?p=hmdb&amp;param=HMDB33368</t>
  </si>
  <si>
    <t>DEAE-cellulose</t>
  </si>
  <si>
    <t>HMDB06792</t>
  </si>
  <si>
    <t>http://nonlinear.com/redirect/outbound?p=hmdb&amp;param=HMDB06792</t>
  </si>
  <si>
    <t>Epimelibiose</t>
  </si>
  <si>
    <t>HMDB41627</t>
  </si>
  <si>
    <t>http://nonlinear.com/redirect/outbound?p=hmdb&amp;param=HMDB41627</t>
  </si>
  <si>
    <t>beta-Lactose</t>
  </si>
  <si>
    <t>HMDB00048</t>
  </si>
  <si>
    <t>http://nonlinear.com/redirect/outbound?p=hmdb&amp;param=HMDB00048</t>
  </si>
  <si>
    <t>Melibiose</t>
  </si>
  <si>
    <t>HMDB00055</t>
  </si>
  <si>
    <t>http://nonlinear.com/redirect/outbound?p=hmdb&amp;param=HMDB00055</t>
  </si>
  <si>
    <t>Cellobiose</t>
  </si>
  <si>
    <t>HMDB29880</t>
  </si>
  <si>
    <t>http://nonlinear.com/redirect/outbound?p=hmdb&amp;param=HMDB29880</t>
  </si>
  <si>
    <t>Neotrehalose</t>
  </si>
  <si>
    <t>HMDB06603</t>
  </si>
  <si>
    <t>http://nonlinear.com/redirect/outbound?p=hmdb&amp;param=HMDB06603</t>
  </si>
  <si>
    <t>3-b-Galactopyranosyl glucose</t>
  </si>
  <si>
    <t>HMDB29933</t>
  </si>
  <si>
    <t>http://nonlinear.com/redirect/outbound?p=hmdb&amp;param=HMDB29933</t>
  </si>
  <si>
    <t>Mannobiose</t>
  </si>
  <si>
    <t>HMDB39876</t>
  </si>
  <si>
    <t>http://nonlinear.com/redirect/outbound?p=hmdb&amp;param=HMDB39876</t>
  </si>
  <si>
    <t>Fagopyritol A1</t>
  </si>
  <si>
    <t>HMDB37138</t>
  </si>
  <si>
    <t>C8H13O7.[C4H9O4]n</t>
  </si>
  <si>
    <t>http://nonlinear.com/redirect/outbound?p=hmdb&amp;param=HMDB37138</t>
  </si>
  <si>
    <t>Maltodextrin</t>
  </si>
  <si>
    <t>HMDB00740</t>
  </si>
  <si>
    <t>http://nonlinear.com/redirect/outbound?p=hmdb&amp;param=HMDB00740</t>
  </si>
  <si>
    <t>HMDB37065</t>
  </si>
  <si>
    <t>C30H44O3</t>
  </si>
  <si>
    <t>100 - 33.1 - 5.91 - 0.749</t>
  </si>
  <si>
    <t>http://nonlinear.com/redirect/outbound?p=hmdb&amp;param=HMDB37065</t>
  </si>
  <si>
    <t>3-Oxo-12,18-ursadien-28-oic acid</t>
  </si>
  <si>
    <t>HMDB35888</t>
  </si>
  <si>
    <t>http://nonlinear.com/redirect/outbound?p=hmdb&amp;param=HMDB35888</t>
  </si>
  <si>
    <t>Tyromycic acid</t>
  </si>
  <si>
    <t>HMDB41180</t>
  </si>
  <si>
    <t>C37H58O5</t>
  </si>
  <si>
    <t>100 - 40.9 - 9.17 - 1.47 - 0.187</t>
  </si>
  <si>
    <t>http://nonlinear.com/redirect/outbound?p=hmdb&amp;param=HMDB41180</t>
  </si>
  <si>
    <t>Hericene B</t>
  </si>
  <si>
    <t>HMDB40749</t>
  </si>
  <si>
    <t>C27H40O3</t>
  </si>
  <si>
    <t>100 - 29.8 - 4.89 - 0.577</t>
  </si>
  <si>
    <t>http://nonlinear.com/redirect/outbound?p=hmdb&amp;param=HMDB40749</t>
  </si>
  <si>
    <t>4-Methoxy-3-geranylgeranyl-1,2-dihydroxybenzene</t>
  </si>
  <si>
    <t>HMDB36849</t>
  </si>
  <si>
    <t>http://nonlinear.com/redirect/outbound?p=hmdb&amp;param=HMDB36849</t>
  </si>
  <si>
    <t>Valenciachrome</t>
  </si>
  <si>
    <t>HMDB36848</t>
  </si>
  <si>
    <t>http://nonlinear.com/redirect/outbound?p=hmdb&amp;param=HMDB36848</t>
  </si>
  <si>
    <t>(9E)-Valenciaxanthin</t>
  </si>
  <si>
    <t>HMDB40765</t>
  </si>
  <si>
    <t>http://nonlinear.com/redirect/outbound?p=hmdb&amp;param=HMDB40765</t>
  </si>
  <si>
    <t>4-Methoxy-5-(3,7,11,15-tetramethyl-2,6,10,14-hexadecatetraenyl)-1,3-benzenediol</t>
  </si>
  <si>
    <t>HMDB39022</t>
  </si>
  <si>
    <t>http://nonlinear.com/redirect/outbound?p=hmdb&amp;param=HMDB39022</t>
  </si>
  <si>
    <t>Unknown 370</t>
  </si>
  <si>
    <t>HMDB15567</t>
  </si>
  <si>
    <t>http://nonlinear.com/redirect/outbound?p=hmdb&amp;param=HMDB15567</t>
  </si>
  <si>
    <t>Calcipotriol</t>
  </si>
  <si>
    <t>HMDB38506</t>
  </si>
  <si>
    <t>C27H38O2</t>
  </si>
  <si>
    <t>100 - 29.7 - 4.67 - 0.514</t>
  </si>
  <si>
    <t>http://nonlinear.com/redirect/outbound?p=hmdb&amp;param=HMDB38506</t>
  </si>
  <si>
    <t>7,8-Dehydro-beta-micropteroxanthin</t>
  </si>
  <si>
    <t>HMDB39867</t>
  </si>
  <si>
    <t>C25H40O2</t>
  </si>
  <si>
    <t>100 - 27.6 - 4.07 - 0.423</t>
  </si>
  <si>
    <t>http://nonlinear.com/redirect/outbound?p=hmdb&amp;param=HMDB39867</t>
  </si>
  <si>
    <t>5-(10,13-Nonadecadienyl)-1,3-benzenediol</t>
  </si>
  <si>
    <t>HMDB35584</t>
  </si>
  <si>
    <t>http://nonlinear.com/redirect/outbound?p=hmdb&amp;param=HMDB35584</t>
  </si>
  <si>
    <t>1-Phenyl-1,3-nonadecanedione</t>
  </si>
  <si>
    <t>HMDB13333</t>
  </si>
  <si>
    <t>C23H43NO5</t>
  </si>
  <si>
    <t>100 - 25.9 - 4.25 - 0.522</t>
  </si>
  <si>
    <t>http://nonlinear.com/redirect/outbound?p=hmdb&amp;param=HMDB13333</t>
  </si>
  <si>
    <t>3-Hydroxy-9-hexadecenoylcarnitine</t>
  </si>
  <si>
    <t>HMDB02261</t>
  </si>
  <si>
    <t>C14H28O3</t>
  </si>
  <si>
    <t>100 - 15.6 - 1.75 - 0.147</t>
  </si>
  <si>
    <t>http://nonlinear.com/redirect/outbound?p=hmdb&amp;param=HMDB02261</t>
  </si>
  <si>
    <t>2-Hydroxymyristic acid</t>
  </si>
  <si>
    <t>HMDB10731</t>
  </si>
  <si>
    <t>http://nonlinear.com/redirect/outbound?p=hmdb&amp;param=HMDB10731</t>
  </si>
  <si>
    <t>(R)-3-Hydroxy-tetradecanoic acid</t>
  </si>
  <si>
    <t>HMDB32417</t>
  </si>
  <si>
    <t>http://nonlinear.com/redirect/outbound?p=hmdb&amp;param=HMDB32417</t>
  </si>
  <si>
    <t>3-(L-Menthoxy)-2-methylpropane-1,2-diol</t>
  </si>
  <si>
    <t>HMDB10732</t>
  </si>
  <si>
    <t>C14H26O2</t>
  </si>
  <si>
    <t>100 - 15.5 - 1.53 - 0.114</t>
  </si>
  <si>
    <t>http://nonlinear.com/redirect/outbound?p=hmdb&amp;param=HMDB10732</t>
  </si>
  <si>
    <t>trans-Tetra-dec-2-enoic acid</t>
  </si>
  <si>
    <t>HMDB31029</t>
  </si>
  <si>
    <t>http://nonlinear.com/redirect/outbound?p=hmdb&amp;param=HMDB31029</t>
  </si>
  <si>
    <t>Ethyl (E)-2-dodecenoate</t>
  </si>
  <si>
    <t>HMDB32321</t>
  </si>
  <si>
    <t>http://nonlinear.com/redirect/outbound?p=hmdb&amp;param=HMDB32321</t>
  </si>
  <si>
    <t>2-Hexenyl octanoate</t>
  </si>
  <si>
    <t>HMDB38056</t>
  </si>
  <si>
    <t>http://nonlinear.com/redirect/outbound?p=hmdb&amp;param=HMDB38056</t>
  </si>
  <si>
    <t>delta-Tetradecalactone</t>
  </si>
  <si>
    <t>HMDB37633</t>
  </si>
  <si>
    <t>http://nonlinear.com/redirect/outbound?p=hmdb&amp;param=HMDB37633</t>
  </si>
  <si>
    <t>xi-Tetrahydro-3-nonyl-2H-pyran-2-one</t>
  </si>
  <si>
    <t>HMDB37227</t>
  </si>
  <si>
    <t>http://nonlinear.com/redirect/outbound?p=hmdb&amp;param=HMDB37227</t>
  </si>
  <si>
    <t>Citronellyl butyrate</t>
  </si>
  <si>
    <t>HMDB05051</t>
  </si>
  <si>
    <t>http://nonlinear.com/redirect/outbound?p=hmdb&amp;param=HMDB05051</t>
  </si>
  <si>
    <t>Tsuzuic acid</t>
  </si>
  <si>
    <t>HMDB31073</t>
  </si>
  <si>
    <t>http://nonlinear.com/redirect/outbound?p=hmdb&amp;param=HMDB31073</t>
  </si>
  <si>
    <t>12-Methyl-13-tridecanolide</t>
  </si>
  <si>
    <t>HMDB40228</t>
  </si>
  <si>
    <t>http://nonlinear.com/redirect/outbound?p=hmdb&amp;param=HMDB40228</t>
  </si>
  <si>
    <t>1,1-Diethoxy-3,7-dimethyl-2,6-octadiene</t>
  </si>
  <si>
    <t>HMDB37189</t>
  </si>
  <si>
    <t>http://nonlinear.com/redirect/outbound?p=hmdb&amp;param=HMDB37189</t>
  </si>
  <si>
    <t>Rhodinyl isobutyrate</t>
  </si>
  <si>
    <t>HMDB37188</t>
  </si>
  <si>
    <t>http://nonlinear.com/redirect/outbound?p=hmdb&amp;param=HMDB37188</t>
  </si>
  <si>
    <t>Rhodinyl butyrate</t>
  </si>
  <si>
    <t>HMDB37228</t>
  </si>
  <si>
    <t>http://nonlinear.com/redirect/outbound?p=hmdb&amp;param=HMDB37228</t>
  </si>
  <si>
    <t>Citronellyl isobutyrate</t>
  </si>
  <si>
    <t>HMDB00499</t>
  </si>
  <si>
    <t>http://nonlinear.com/redirect/outbound?p=hmdb&amp;param=HMDB00499</t>
  </si>
  <si>
    <t>5-Tetradecenoic acid</t>
  </si>
  <si>
    <t>HMDB30921</t>
  </si>
  <si>
    <t>http://nonlinear.com/redirect/outbound?p=hmdb&amp;param=HMDB30921</t>
  </si>
  <si>
    <t>(R)-14-Methyloxacyclotetradecan-2-one</t>
  </si>
  <si>
    <t>HMDB34561</t>
  </si>
  <si>
    <t>http://nonlinear.com/redirect/outbound?p=hmdb&amp;param=HMDB34561</t>
  </si>
  <si>
    <t>Houttuynin</t>
  </si>
  <si>
    <t>HMDB02000</t>
  </si>
  <si>
    <t>http://nonlinear.com/redirect/outbound?p=hmdb&amp;param=HMDB02000</t>
  </si>
  <si>
    <t>Myristoleic acid</t>
  </si>
  <si>
    <t>HMDB00521</t>
  </si>
  <si>
    <t>http://nonlinear.com/redirect/outbound?p=hmdb&amp;param=HMDB00521</t>
  </si>
  <si>
    <t>5Z-Tetradecenoic acid</t>
  </si>
  <si>
    <t>HMDB32152</t>
  </si>
  <si>
    <t>http://nonlinear.com/redirect/outbound?p=hmdb&amp;param=HMDB32152</t>
  </si>
  <si>
    <t>Acetaldehyde di-cis-3-hexenyl acetal</t>
  </si>
  <si>
    <t>HMDB37369</t>
  </si>
  <si>
    <t>http://nonlinear.com/redirect/outbound?p=hmdb&amp;param=HMDB37369</t>
  </si>
  <si>
    <t>Butyl 2-decenoate</t>
  </si>
  <si>
    <t>HMDB39064</t>
  </si>
  <si>
    <t>C26H34O6</t>
  </si>
  <si>
    <t>100 - 28.7 - 5.21 - 0.707</t>
  </si>
  <si>
    <t>http://nonlinear.com/redirect/outbound?p=hmdb&amp;param=HMDB39064</t>
  </si>
  <si>
    <t>Pectachol</t>
  </si>
  <si>
    <t>HMDB31958</t>
  </si>
  <si>
    <t>http://nonlinear.com/redirect/outbound?p=hmdb&amp;param=HMDB31958</t>
  </si>
  <si>
    <t>3-O-Acetylepisamarcandin</t>
  </si>
  <si>
    <t>HMDB37039</t>
  </si>
  <si>
    <t>C24H30O6</t>
  </si>
  <si>
    <t>100 - 26.5 - 4.61 - 0.602</t>
  </si>
  <si>
    <t>http://nonlinear.com/redirect/outbound?p=hmdb&amp;param=HMDB37039</t>
  </si>
  <si>
    <t>4-O-Methylmelleolide</t>
  </si>
  <si>
    <t>HMDB14838</t>
  </si>
  <si>
    <t>http://nonlinear.com/redirect/outbound?p=hmdb&amp;param=HMDB14838</t>
  </si>
  <si>
    <t>Eplerenone</t>
  </si>
  <si>
    <t>HMDB39380</t>
  </si>
  <si>
    <t>http://nonlinear.com/redirect/outbound?p=hmdb&amp;param=HMDB39380</t>
  </si>
  <si>
    <t>Armillarin</t>
  </si>
  <si>
    <t>HMDB30404</t>
  </si>
  <si>
    <t>http://nonlinear.com/redirect/outbound?p=hmdb&amp;param=HMDB30404</t>
  </si>
  <si>
    <t>Armillaripin</t>
  </si>
  <si>
    <t>HMDB41407</t>
  </si>
  <si>
    <t>http://nonlinear.com/redirect/outbound?p=hmdb&amp;param=HMDB41407</t>
  </si>
  <si>
    <t>Clausarinol</t>
  </si>
  <si>
    <t>HMDB36340</t>
  </si>
  <si>
    <t>C20H32O9</t>
  </si>
  <si>
    <t>100 - 22.3 - 4.23 - 0.573</t>
  </si>
  <si>
    <t>http://nonlinear.com/redirect/outbound?p=hmdb&amp;param=HMDB36340</t>
  </si>
  <si>
    <t>Ethyl 7-epi-12-hydroxyjasmonate glucoside</t>
  </si>
  <si>
    <t>HMDB33468</t>
  </si>
  <si>
    <t>C24H28N2O6</t>
  </si>
  <si>
    <t>100 - 27.2 - 4.8 - 0.635</t>
  </si>
  <si>
    <t>http://nonlinear.com/redirect/outbound?p=hmdb&amp;param=HMDB33468</t>
  </si>
  <si>
    <t>Diferuloylputrescine</t>
  </si>
  <si>
    <t>HMDB40979</t>
  </si>
  <si>
    <t>C27H33NO4</t>
  </si>
  <si>
    <t>100 - 30.1 - 5.19 - 0.655</t>
  </si>
  <si>
    <t>http://nonlinear.com/redirect/outbound?p=hmdb&amp;param=HMDB40979</t>
  </si>
  <si>
    <t>14alpha-Hydroxy-4beta-deoxypaxilline</t>
  </si>
  <si>
    <t>HMDB30323</t>
  </si>
  <si>
    <t>http://nonlinear.com/redirect/outbound?p=hmdb&amp;param=HMDB30323</t>
  </si>
  <si>
    <t>Paxilline</t>
  </si>
  <si>
    <t>HMDB37798</t>
  </si>
  <si>
    <t>C16H32O4</t>
  </si>
  <si>
    <t>100 - 17.8 - 2.32 - 0.225</t>
  </si>
  <si>
    <t>http://nonlinear.com/redirect/outbound?p=hmdb&amp;param=HMDB37798</t>
  </si>
  <si>
    <t>(S)-10,16-Dihydroxyhexadecanoic acid</t>
  </si>
  <si>
    <t>HMDB59633</t>
  </si>
  <si>
    <t>C18H36O4</t>
  </si>
  <si>
    <t>100 - 20 - 2.72 - 0.278</t>
  </si>
  <si>
    <t>http://nonlinear.com/redirect/outbound?p=hmdb&amp;param=HMDB59633</t>
  </si>
  <si>
    <t>(9S,10S)-9,10-dihydroxyoctadecanoate</t>
  </si>
  <si>
    <t>HMDB31008</t>
  </si>
  <si>
    <t>http://nonlinear.com/redirect/outbound?p=hmdb&amp;param=HMDB31008</t>
  </si>
  <si>
    <t>(+)-15,16-Dihydroxyoctadecanoic acid</t>
  </si>
  <si>
    <t>HMDB30464</t>
  </si>
  <si>
    <t>C26H33NO6</t>
  </si>
  <si>
    <t>100 - 29.1 - 5.31 - 0.725</t>
  </si>
  <si>
    <t>http://nonlinear.com/redirect/outbound?p=hmdb&amp;param=HMDB30464</t>
  </si>
  <si>
    <t>Erythroskyrin</t>
  </si>
  <si>
    <t>HMDB02385</t>
  </si>
  <si>
    <t>C29H38O4</t>
  </si>
  <si>
    <t>100 - 32 - 5.76 - 0.753</t>
  </si>
  <si>
    <t>http://nonlinear.com/redirect/outbound?p=hmdb&amp;param=HMDB02385</t>
  </si>
  <si>
    <t>Celastrol</t>
  </si>
  <si>
    <t>HMDB40269</t>
  </si>
  <si>
    <t>C9H19NO7</t>
  </si>
  <si>
    <t>100 - 10.6 - 1.95 - 0.166</t>
  </si>
  <si>
    <t>http://nonlinear.com/redirect/outbound?p=hmdb&amp;param=HMDB40269</t>
  </si>
  <si>
    <t>Choline bitartrate</t>
  </si>
  <si>
    <t>HMDB29592</t>
  </si>
  <si>
    <t>C9H14O6</t>
  </si>
  <si>
    <t>100 - 10.1 - 1.69 - 0.137</t>
  </si>
  <si>
    <t>http://nonlinear.com/redirect/outbound?p=hmdb&amp;param=HMDB29592</t>
  </si>
  <si>
    <t>Triacetin</t>
  </si>
  <si>
    <t>HMDB15110</t>
  </si>
  <si>
    <t>C24H40N8O4</t>
  </si>
  <si>
    <t>100 - 29.5 - 5.03 - 0.628</t>
  </si>
  <si>
    <t>http://nonlinear.com/redirect/outbound?p=hmdb&amp;param=HMDB15110</t>
  </si>
  <si>
    <t>Dipyridamole</t>
  </si>
  <si>
    <t>HMDB34531</t>
  </si>
  <si>
    <t>C30H48O5</t>
  </si>
  <si>
    <t>100 - 33.2 - 6.36 - 0.893 - 0.1</t>
  </si>
  <si>
    <t>http://nonlinear.com/redirect/outbound?p=hmdb&amp;param=HMDB34531</t>
  </si>
  <si>
    <t>Camelliagenin B</t>
  </si>
  <si>
    <t>HMDB40391</t>
  </si>
  <si>
    <t>http://nonlinear.com/redirect/outbound?p=hmdb&amp;param=HMDB40391</t>
  </si>
  <si>
    <t>16beta-Hydroxystellatogenin</t>
  </si>
  <si>
    <t>HMDB34502</t>
  </si>
  <si>
    <t>http://nonlinear.com/redirect/outbound?p=hmdb&amp;param=HMDB34502</t>
  </si>
  <si>
    <t>Arjunolic acid</t>
  </si>
  <si>
    <t>HMDB37782</t>
  </si>
  <si>
    <t>http://nonlinear.com/redirect/outbound?p=hmdb&amp;param=HMDB37782</t>
  </si>
  <si>
    <t>Ganoderiol D</t>
  </si>
  <si>
    <t>HMDB35118</t>
  </si>
  <si>
    <t>http://nonlinear.com/redirect/outbound?p=hmdb&amp;param=HMDB35118</t>
  </si>
  <si>
    <t>Madasiatic acid</t>
  </si>
  <si>
    <t>HMDB36639</t>
  </si>
  <si>
    <t>http://nonlinear.com/redirect/outbound?p=hmdb&amp;param=HMDB36639</t>
  </si>
  <si>
    <t>Glyyunnansapogenin B</t>
  </si>
  <si>
    <t>HMDB35957</t>
  </si>
  <si>
    <t>http://nonlinear.com/redirect/outbound?p=hmdb&amp;param=HMDB35957</t>
  </si>
  <si>
    <t>Hovenolactone</t>
  </si>
  <si>
    <t>HMDB36651</t>
  </si>
  <si>
    <t>http://nonlinear.com/redirect/outbound?p=hmdb&amp;param=HMDB36651</t>
  </si>
  <si>
    <t>Euscaphic acid</t>
  </si>
  <si>
    <t>HMDB35782</t>
  </si>
  <si>
    <t>http://nonlinear.com/redirect/outbound?p=hmdb&amp;param=HMDB35782</t>
  </si>
  <si>
    <t>Esculentic acid (Diplazium)</t>
  </si>
  <si>
    <t>HMDB36961</t>
  </si>
  <si>
    <t>http://nonlinear.com/redirect/outbound?p=hmdb&amp;param=HMDB36961</t>
  </si>
  <si>
    <t>(3beta,6alpha,19alpha)-3,6,19-Trihydroxy-12-ursen-28-oic acid</t>
  </si>
  <si>
    <t>HMDB41039</t>
  </si>
  <si>
    <t>http://nonlinear.com/redirect/outbound?p=hmdb&amp;param=HMDB41039</t>
  </si>
  <si>
    <t>21beta-Hydroxyhederagenin</t>
  </si>
  <si>
    <t>HMDB34036</t>
  </si>
  <si>
    <t>http://nonlinear.com/redirect/outbound?p=hmdb&amp;param=HMDB34036</t>
  </si>
  <si>
    <t>Pitheduloside I</t>
  </si>
  <si>
    <t>HMDB38116</t>
  </si>
  <si>
    <t>http://nonlinear.com/redirect/outbound?p=hmdb&amp;param=HMDB38116</t>
  </si>
  <si>
    <t>Ananasic acid</t>
  </si>
  <si>
    <t>HMDB36311</t>
  </si>
  <si>
    <t>http://nonlinear.com/redirect/outbound?p=hmdb&amp;param=HMDB36311</t>
  </si>
  <si>
    <t>Centellasapogenol A</t>
  </si>
  <si>
    <t>HMDB34813</t>
  </si>
  <si>
    <t>C26H30O11</t>
  </si>
  <si>
    <t>100 - 28.9 - 6.28 - 1.01 - 0.137</t>
  </si>
  <si>
    <t>http://nonlinear.com/redirect/outbound?p=hmdb&amp;param=HMDB34813</t>
  </si>
  <si>
    <t>Lupiwighteone hydrate 7-glucoside</t>
  </si>
  <si>
    <t>HMDB35879</t>
  </si>
  <si>
    <t>C19H22O5</t>
  </si>
  <si>
    <t>100 - 21 - 3.12 - 0.347</t>
  </si>
  <si>
    <t>http://nonlinear.com/redirect/outbound?p=hmdb&amp;param=HMDB35879</t>
  </si>
  <si>
    <t>Hericenone A</t>
  </si>
  <si>
    <t>HMDB33538</t>
  </si>
  <si>
    <t>http://nonlinear.com/redirect/outbound?p=hmdb&amp;param=HMDB33538</t>
  </si>
  <si>
    <t>Fragransol B</t>
  </si>
  <si>
    <t>HMDB41350</t>
  </si>
  <si>
    <t>http://nonlinear.com/redirect/outbound?p=hmdb&amp;param=HMDB41350</t>
  </si>
  <si>
    <t>Gibberellin A95</t>
  </si>
  <si>
    <t>HMDB34989</t>
  </si>
  <si>
    <t>http://nonlinear.com/redirect/outbound?p=hmdb&amp;param=HMDB34989</t>
  </si>
  <si>
    <t>Gibberellin A62</t>
  </si>
  <si>
    <t>HMDB31076</t>
  </si>
  <si>
    <t>http://nonlinear.com/redirect/outbound?p=hmdb&amp;param=HMDB31076</t>
  </si>
  <si>
    <t>Gibberellin A105</t>
  </si>
  <si>
    <t>HMDB38015</t>
  </si>
  <si>
    <t>http://nonlinear.com/redirect/outbound?p=hmdb&amp;param=HMDB38015</t>
  </si>
  <si>
    <t>Gibberellin A121</t>
  </si>
  <si>
    <t>HMDB39240</t>
  </si>
  <si>
    <t>http://nonlinear.com/redirect/outbound?p=hmdb&amp;param=HMDB39240</t>
  </si>
  <si>
    <t>Gibberellin A88</t>
  </si>
  <si>
    <t>HMDB31095</t>
  </si>
  <si>
    <t>http://nonlinear.com/redirect/outbound?p=hmdb&amp;param=HMDB31095</t>
  </si>
  <si>
    <t>Gibberellin A108</t>
  </si>
  <si>
    <t>HMDB35478</t>
  </si>
  <si>
    <t>C19H20O4</t>
  </si>
  <si>
    <t>100 - 20.9 - 2.9 - 0.302</t>
  </si>
  <si>
    <t>http://nonlinear.com/redirect/outbound?p=hmdb&amp;param=HMDB35478</t>
  </si>
  <si>
    <t>2',3,4',5-Tetrahydroxy-4-prenylstilbene</t>
  </si>
  <si>
    <t>HMDB30600</t>
  </si>
  <si>
    <t>http://nonlinear.com/redirect/outbound?p=hmdb&amp;param=HMDB30600</t>
  </si>
  <si>
    <t>4-(3-Methyl-1-butenyl)-3,3',4',5-tetrahydroxystilbene</t>
  </si>
  <si>
    <t>HMDB33535</t>
  </si>
  <si>
    <t>http://nonlinear.com/redirect/outbound?p=hmdb&amp;param=HMDB33535</t>
  </si>
  <si>
    <t>Honyudisin</t>
  </si>
  <si>
    <t>HMDB37586</t>
  </si>
  <si>
    <t>http://nonlinear.com/redirect/outbound?p=hmdb&amp;param=HMDB37586</t>
  </si>
  <si>
    <t>Gancaonin V</t>
  </si>
  <si>
    <t>HMDB35022</t>
  </si>
  <si>
    <t>C14H17NO6</t>
  </si>
  <si>
    <t>100 - 15.9 - 2.42 - 0.251</t>
  </si>
  <si>
    <t>http://nonlinear.com/redirect/outbound?p=hmdb&amp;param=HMDB35022</t>
  </si>
  <si>
    <t>Prulaurasin</t>
  </si>
  <si>
    <t>HMDB34934</t>
  </si>
  <si>
    <t>http://nonlinear.com/redirect/outbound?p=hmdb&amp;param=HMDB34934</t>
  </si>
  <si>
    <t>Prunasin</t>
  </si>
  <si>
    <t>HMDB34981</t>
  </si>
  <si>
    <t>http://nonlinear.com/redirect/outbound?p=hmdb&amp;param=HMDB34981</t>
  </si>
  <si>
    <t>Sambunigrin</t>
  </si>
  <si>
    <t>HMDB39961</t>
  </si>
  <si>
    <t>http://nonlinear.com/redirect/outbound?p=hmdb&amp;param=HMDB39961</t>
  </si>
  <si>
    <t>(S)-2-Hydroxy-2-phenylacetonitrile O-b-D-allopyranoside</t>
  </si>
  <si>
    <t>HMDB29474</t>
  </si>
  <si>
    <t>C17H22O4</t>
  </si>
  <si>
    <t>100 - 18.8 - 2.49 - 0.247</t>
  </si>
  <si>
    <t>http://nonlinear.com/redirect/outbound?p=hmdb&amp;param=HMDB29474</t>
  </si>
  <si>
    <t>[6]-Dehydrogingerdione</t>
  </si>
  <si>
    <t>HMDB39949</t>
  </si>
  <si>
    <t>http://nonlinear.com/redirect/outbound?p=hmdb&amp;param=HMDB39949</t>
  </si>
  <si>
    <t>Oudemansin A</t>
  </si>
  <si>
    <t>HMDB36771</t>
  </si>
  <si>
    <t>http://nonlinear.com/redirect/outbound?p=hmdb&amp;param=HMDB36771</t>
  </si>
  <si>
    <t>Laurenobiolide</t>
  </si>
  <si>
    <t>HMDB32223</t>
  </si>
  <si>
    <t>C14H26O4S</t>
  </si>
  <si>
    <t>100 - 16.4 - 6.6 - 0.899 - 0.124</t>
  </si>
  <si>
    <t>http://nonlinear.com/redirect/outbound?p=hmdb&amp;param=HMDB32223</t>
  </si>
  <si>
    <t>Diisopentyl thiomalate</t>
  </si>
  <si>
    <t>HMDB00394</t>
  </si>
  <si>
    <t>C14H26O5</t>
  </si>
  <si>
    <t>100 - 15.6 - 2.17 - 0.212</t>
  </si>
  <si>
    <t>http://nonlinear.com/redirect/outbound?p=hmdb&amp;param=HMDB00394</t>
  </si>
  <si>
    <t>3-Hydroxytetradecanedioic acid</t>
  </si>
  <si>
    <t>HMDB14982</t>
  </si>
  <si>
    <t>C21H27NO4</t>
  </si>
  <si>
    <t>100 - 23.5 - 3.47 - 0.382</t>
  </si>
  <si>
    <t>http://nonlinear.com/redirect/outbound?p=hmdb&amp;param=HMDB14982</t>
  </si>
  <si>
    <t>Nalbuphine</t>
  </si>
  <si>
    <t>HMDB30213</t>
  </si>
  <si>
    <t>http://nonlinear.com/redirect/outbound?p=hmdb&amp;param=HMDB30213</t>
  </si>
  <si>
    <t>(S)-Laudanosine</t>
  </si>
  <si>
    <t>HMDB34010</t>
  </si>
  <si>
    <t>C21H24O4</t>
  </si>
  <si>
    <t>100 - 23.1 - 3.38 - 0.369</t>
  </si>
  <si>
    <t>http://nonlinear.com/redirect/outbound?p=hmdb&amp;param=HMDB34010</t>
  </si>
  <si>
    <t>4',7-Dihydroxy-2'-methoxy-3'-prenylisoflavan</t>
  </si>
  <si>
    <t>HMDB32737</t>
  </si>
  <si>
    <t>http://nonlinear.com/redirect/outbound?p=hmdb&amp;param=HMDB32737</t>
  </si>
  <si>
    <t>2,2-Bis[4-(2,3-epoxypropoxy)phenyl]propane</t>
  </si>
  <si>
    <t>HMDB36399</t>
  </si>
  <si>
    <t>http://nonlinear.com/redirect/outbound?p=hmdb&amp;param=HMDB36399</t>
  </si>
  <si>
    <t>2',7-Dihydroxy-4'-methoxy-8-prenylflavan</t>
  </si>
  <si>
    <t>HMDB36401</t>
  </si>
  <si>
    <t>http://nonlinear.com/redirect/outbound?p=hmdb&amp;param=HMDB36401</t>
  </si>
  <si>
    <t>2',4'-Dihydroxy-7-methoxy-8-prenylflavan</t>
  </si>
  <si>
    <t>HMDB30799</t>
  </si>
  <si>
    <t>http://nonlinear.com/redirect/outbound?p=hmdb&amp;param=HMDB30799</t>
  </si>
  <si>
    <t>5-Deoxymyricanone</t>
  </si>
  <si>
    <t>HMDB39053</t>
  </si>
  <si>
    <t>C10H20O4</t>
  </si>
  <si>
    <t>100 - 11.2 - 1.39 - 0.109</t>
  </si>
  <si>
    <t>http://nonlinear.com/redirect/outbound?p=hmdb&amp;param=HMDB39053</t>
  </si>
  <si>
    <t>(1alpha,2alpha,4betaH,6alpha,8R)-p-Menthane-2,6,8,9-tetrol</t>
  </si>
  <si>
    <t>HMDB39974</t>
  </si>
  <si>
    <t>http://nonlinear.com/redirect/outbound?p=hmdb&amp;param=HMDB39974</t>
  </si>
  <si>
    <t>(1S,2S,4R,8R)-p-Menthane-1,2,8,9-tetrol</t>
  </si>
  <si>
    <t>HMDB33217</t>
  </si>
  <si>
    <t>http://nonlinear.com/redirect/outbound?p=hmdb&amp;param=HMDB33217</t>
  </si>
  <si>
    <t>(2xi,6xi)-7-Methyl-3-methylene-1,2,6,7-octanetetrol</t>
  </si>
  <si>
    <t>HMDB33642</t>
  </si>
  <si>
    <t>http://nonlinear.com/redirect/outbound?p=hmdb&amp;param=HMDB33642</t>
  </si>
  <si>
    <t>(2xi,3xi,6E)-3,7-Dimethyl-6-octene-1,2,3,8-tetrol</t>
  </si>
  <si>
    <t>HMDB35133</t>
  </si>
  <si>
    <t>http://nonlinear.com/redirect/outbound?p=hmdb&amp;param=HMDB35133</t>
  </si>
  <si>
    <t>3,7-Dimethyl-3-octene-1,2,6,7-tetrol</t>
  </si>
  <si>
    <t>HMDB31724</t>
  </si>
  <si>
    <t>C15H20O7</t>
  </si>
  <si>
    <t>100 - 16.7 - 2.75 - 0.304</t>
  </si>
  <si>
    <t>http://nonlinear.com/redirect/outbound?p=hmdb&amp;param=HMDB31724</t>
  </si>
  <si>
    <t>Moringyne</t>
  </si>
  <si>
    <t>HMDB34861</t>
  </si>
  <si>
    <t>http://nonlinear.com/redirect/outbound?p=hmdb&amp;param=HMDB34861</t>
  </si>
  <si>
    <t>3-Hydroxychavicol 1-glucoside</t>
  </si>
  <si>
    <t>HMDB04304</t>
  </si>
  <si>
    <t>http://nonlinear.com/redirect/outbound?p=hmdb&amp;param=HMDB04304</t>
  </si>
  <si>
    <t>Nivalenol</t>
  </si>
  <si>
    <t>HMDB38752</t>
  </si>
  <si>
    <t>C10H18N2O8</t>
  </si>
  <si>
    <t>100 - 12.1 - 2.31 - 0.22</t>
  </si>
  <si>
    <t>http://nonlinear.com/redirect/outbound?p=hmdb&amp;param=HMDB38752</t>
  </si>
  <si>
    <t>Distichonic acid A</t>
  </si>
  <si>
    <t>HMDB38753</t>
  </si>
  <si>
    <t>http://nonlinear.com/redirect/outbound?p=hmdb&amp;param=HMDB38753</t>
  </si>
  <si>
    <t>Distichonic acid B</t>
  </si>
  <si>
    <t>HMDB39825</t>
  </si>
  <si>
    <t>C15H18O6</t>
  </si>
  <si>
    <t>100 - 16.7 - 2.53 - 0.268</t>
  </si>
  <si>
    <t>http://nonlinear.com/redirect/outbound?p=hmdb&amp;param=HMDB39825</t>
  </si>
  <si>
    <t>Cyclocalopin F</t>
  </si>
  <si>
    <t>HMDB30629</t>
  </si>
  <si>
    <t>C30H34O5</t>
  </si>
  <si>
    <t>100 - 33 - 6.31 - 0.883</t>
  </si>
  <si>
    <t>http://nonlinear.com/redirect/outbound?p=hmdb&amp;param=HMDB30629</t>
  </si>
  <si>
    <t>Rubraflavone B</t>
  </si>
  <si>
    <t>HMDB12496</t>
  </si>
  <si>
    <t>C23H37O7P</t>
  </si>
  <si>
    <t>100 - 25.6 - 4.57 - 0.612</t>
  </si>
  <si>
    <t>http://nonlinear.com/redirect/outbound?p=hmdb&amp;param=HMDB12496</t>
  </si>
  <si>
    <t>1-Lyso-2-arachidonoyl-phosphatidate</t>
  </si>
  <si>
    <t>HMDB34557</t>
  </si>
  <si>
    <t>C14H30O3</t>
  </si>
  <si>
    <t>http://nonlinear.com/redirect/outbound?p=hmdb&amp;param=HMDB34557</t>
  </si>
  <si>
    <t>8,8-Diethoxy-2,6-dimethyl-2-octanol</t>
  </si>
  <si>
    <t>HMDB03218</t>
  </si>
  <si>
    <t>C28H38O6</t>
  </si>
  <si>
    <t>100 - 30.9 - 5.86 - 0.826</t>
  </si>
  <si>
    <t>http://nonlinear.com/redirect/outbound?p=hmdb&amp;param=HMDB03218</t>
  </si>
  <si>
    <t>Withanolide</t>
  </si>
  <si>
    <t>HMDB34415</t>
  </si>
  <si>
    <t>http://nonlinear.com/redirect/outbound?p=hmdb&amp;param=HMDB34415</t>
  </si>
  <si>
    <t>Withanolide A</t>
  </si>
  <si>
    <t>HMDB36437</t>
  </si>
  <si>
    <t>http://nonlinear.com/redirect/outbound?p=hmdb&amp;param=HMDB36437</t>
  </si>
  <si>
    <t>Methyl lucidenate F</t>
  </si>
  <si>
    <t>HMDB32596</t>
  </si>
  <si>
    <t>C26H43NO6</t>
  </si>
  <si>
    <t>100 - 29.2 - 5.35 - 0.731</t>
  </si>
  <si>
    <t>http://nonlinear.com/redirect/outbound?p=hmdb&amp;param=HMDB32596</t>
  </si>
  <si>
    <t>Sodium glycocholate</t>
  </si>
  <si>
    <t>HMDB00138</t>
  </si>
  <si>
    <t>http://nonlinear.com/redirect/outbound?p=hmdb&amp;param=HMDB00138</t>
  </si>
  <si>
    <t>Glycocholic acid</t>
  </si>
  <si>
    <t>HMDB00331</t>
  </si>
  <si>
    <t>http://nonlinear.com/redirect/outbound?p=hmdb&amp;param=HMDB00331</t>
  </si>
  <si>
    <t>3a,7b,12a-Trihydroxyoxocholanyl-Glycine</t>
  </si>
  <si>
    <t>HMDB37396</t>
  </si>
  <si>
    <t>C18H36O3</t>
  </si>
  <si>
    <t>100 - 20 - 2.51 - 0.236</t>
  </si>
  <si>
    <t>http://nonlinear.com/redirect/outbound?p=hmdb&amp;param=HMDB37396</t>
  </si>
  <si>
    <t>xi-10-Hydroxyoctadecanoic acid</t>
  </si>
  <si>
    <t>HMDB10737</t>
  </si>
  <si>
    <t>http://nonlinear.com/redirect/outbound?p=hmdb&amp;param=HMDB10737</t>
  </si>
  <si>
    <t>(R)-3-Hydroxy-Octadecanoic acid</t>
  </si>
  <si>
    <t>HMDB41480</t>
  </si>
  <si>
    <t>C18H34O2</t>
  </si>
  <si>
    <t>100 - 19.9 - 2.29 - 0.194</t>
  </si>
  <si>
    <t>http://nonlinear.com/redirect/outbound?p=hmdb&amp;param=HMDB41480</t>
  </si>
  <si>
    <t>(Z)-13-Octadecenoic acid</t>
  </si>
  <si>
    <t>HMDB00207</t>
  </si>
  <si>
    <t>http://nonlinear.com/redirect/outbound?p=hmdb&amp;param=HMDB00207</t>
  </si>
  <si>
    <t>Oleic acid</t>
  </si>
  <si>
    <t>HMDB03231</t>
  </si>
  <si>
    <t>http://nonlinear.com/redirect/outbound?p=hmdb&amp;param=HMDB03231</t>
  </si>
  <si>
    <t>Vaccenic acid</t>
  </si>
  <si>
    <t>HMDB00573</t>
  </si>
  <si>
    <t>http://nonlinear.com/redirect/outbound?p=hmdb&amp;param=HMDB00573</t>
  </si>
  <si>
    <t>Elaidic acid</t>
  </si>
  <si>
    <t>HMDB35405</t>
  </si>
  <si>
    <t>C22H26O6</t>
  </si>
  <si>
    <t>100 - 24.3 - 4.06 - 0.509</t>
  </si>
  <si>
    <t>http://nonlinear.com/redirect/outbound?p=hmdb&amp;param=HMDB35405</t>
  </si>
  <si>
    <t>Gingerenone B</t>
  </si>
  <si>
    <t>HMDB30810</t>
  </si>
  <si>
    <t>http://nonlinear.com/redirect/outbound?p=hmdb&amp;param=HMDB30810</t>
  </si>
  <si>
    <t>Porson</t>
  </si>
  <si>
    <t>HMDB35404</t>
  </si>
  <si>
    <t>http://nonlinear.com/redirect/outbound?p=hmdb&amp;param=HMDB35404</t>
  </si>
  <si>
    <t>Isogingerenone B</t>
  </si>
  <si>
    <t>HMDB31712</t>
  </si>
  <si>
    <t>C7H12O5</t>
  </si>
  <si>
    <t>100 - 7.9 - 1.3</t>
  </si>
  <si>
    <t>http://nonlinear.com/redirect/outbound?p=hmdb&amp;param=HMDB31712</t>
  </si>
  <si>
    <t>(Â±)-Glycerol 1,2-diacetate</t>
  </si>
  <si>
    <t>HMDB12156</t>
  </si>
  <si>
    <t>http://nonlinear.com/redirect/outbound?p=hmdb&amp;param=HMDB12156</t>
  </si>
  <si>
    <t>3-Isopropylmalate</t>
  </si>
  <si>
    <t>HMDB00402</t>
  </si>
  <si>
    <t>http://nonlinear.com/redirect/outbound?p=hmdb&amp;param=HMDB00402</t>
  </si>
  <si>
    <t>2-Isopropylmalic acid</t>
  </si>
  <si>
    <t>HMDB29169</t>
  </si>
  <si>
    <t>http://nonlinear.com/redirect/outbound?p=hmdb&amp;param=HMDB29169</t>
  </si>
  <si>
    <t>3-hydroxy-2-methylglutarate</t>
  </si>
  <si>
    <t>HMDB02025</t>
  </si>
  <si>
    <t>http://nonlinear.com/redirect/outbound?p=hmdb&amp;param=HMDB02025</t>
  </si>
  <si>
    <t>2,3-Dimethyl-3-hydroxyglutaric acid</t>
  </si>
  <si>
    <t>HMDB40347</t>
  </si>
  <si>
    <t>C8H16S2</t>
  </si>
  <si>
    <t>100 - 10.4 - 9.53 - 0.885 - 0.284</t>
  </si>
  <si>
    <t>http://nonlinear.com/redirect/outbound?p=hmdb&amp;param=HMDB40347</t>
  </si>
  <si>
    <t>2-Methyl-1-propenethiol</t>
  </si>
  <si>
    <t>HMDB36380</t>
  </si>
  <si>
    <t>C7H10O4</t>
  </si>
  <si>
    <t>100 - 7.84 - 1.09</t>
  </si>
  <si>
    <t>http://nonlinear.com/redirect/outbound?p=hmdb&amp;param=HMDB36380</t>
  </si>
  <si>
    <t>xi-2,3-Dihydro-3,5-dihydroxy-6-methyl-4H-pyran-4-one</t>
  </si>
  <si>
    <t>HMDB12241</t>
  </si>
  <si>
    <t>http://nonlinear.com/redirect/outbound?p=hmdb&amp;param=HMDB12241</t>
  </si>
  <si>
    <t>Isopropylmaleate</t>
  </si>
  <si>
    <t>HMDB00635</t>
  </si>
  <si>
    <t>http://nonlinear.com/redirect/outbound?p=hmdb&amp;param=HMDB00635</t>
  </si>
  <si>
    <t>Succinylacetone</t>
  </si>
  <si>
    <t>HMDB01216</t>
  </si>
  <si>
    <t>C6H8N4</t>
  </si>
  <si>
    <t>100 - 8.04 - 0.286</t>
  </si>
  <si>
    <t>http://nonlinear.com/redirect/outbound?p=hmdb&amp;param=HMDB01216</t>
  </si>
  <si>
    <t>Tetrahydropteridine</t>
  </si>
  <si>
    <t>HMDB00011</t>
  </si>
  <si>
    <t>C4H8O3</t>
  </si>
  <si>
    <t>100 - 4.53 - 0.696</t>
  </si>
  <si>
    <t>http://nonlinear.com/redirect/outbound?p=hmdb&amp;param=HMDB00011</t>
  </si>
  <si>
    <t>(R)-3-Hydroxybutyric acid</t>
  </si>
  <si>
    <t>HMDB00729</t>
  </si>
  <si>
    <t>http://nonlinear.com/redirect/outbound?p=hmdb&amp;param=HMDB00729</t>
  </si>
  <si>
    <t>Alpha-Hydroxyisobutyric acid</t>
  </si>
  <si>
    <t>HMDB00336</t>
  </si>
  <si>
    <t>http://nonlinear.com/redirect/outbound?p=hmdb&amp;param=HMDB00336</t>
  </si>
  <si>
    <t>(R)-3-Hydroxyisobutyric acid</t>
  </si>
  <si>
    <t>HMDB31212</t>
  </si>
  <si>
    <t>http://nonlinear.com/redirect/outbound?p=hmdb&amp;param=HMDB31212</t>
  </si>
  <si>
    <t>Ethoxyacetic acid</t>
  </si>
  <si>
    <t>HMDB00710</t>
  </si>
  <si>
    <t>http://nonlinear.com/redirect/outbound?p=hmdb&amp;param=HMDB00710</t>
  </si>
  <si>
    <t>4-Hydroxybutyric acid</t>
  </si>
  <si>
    <t>HMDB00023</t>
  </si>
  <si>
    <t>http://nonlinear.com/redirect/outbound?p=hmdb&amp;param=HMDB00023</t>
  </si>
  <si>
    <t>(S)-3-Hydroxyisobutyric acid</t>
  </si>
  <si>
    <t>HMDB00442</t>
  </si>
  <si>
    <t>http://nonlinear.com/redirect/outbound?p=hmdb&amp;param=HMDB00442</t>
  </si>
  <si>
    <t>(S)-3-Hydroxybutyric acid</t>
  </si>
  <si>
    <t>HMDB00357</t>
  </si>
  <si>
    <t>http://nonlinear.com/redirect/outbound?p=hmdb&amp;param=HMDB00357</t>
  </si>
  <si>
    <t>3-Hydroxybutyric acid</t>
  </si>
  <si>
    <t>HMDB00008</t>
  </si>
  <si>
    <t>http://nonlinear.com/redirect/outbound?p=hmdb&amp;param=HMDB00008</t>
  </si>
  <si>
    <t>2-Hydroxybutyric acid</t>
  </si>
  <si>
    <t>HMDB02523</t>
  </si>
  <si>
    <t>C4H6O2</t>
  </si>
  <si>
    <t>100 - 4.47 - 0.488</t>
  </si>
  <si>
    <t>http://nonlinear.com/redirect/outbound?p=hmdb&amp;param=HMDB02523</t>
  </si>
  <si>
    <t>Oxolan-3-one</t>
  </si>
  <si>
    <t>HMDB34439</t>
  </si>
  <si>
    <t>http://nonlinear.com/redirect/outbound?p=hmdb&amp;param=HMDB34439</t>
  </si>
  <si>
    <t>Isocrotonic acid</t>
  </si>
  <si>
    <t>HMDB31209</t>
  </si>
  <si>
    <t>http://nonlinear.com/redirect/outbound?p=hmdb&amp;param=HMDB31209</t>
  </si>
  <si>
    <t>Ethenyl acetate</t>
  </si>
  <si>
    <t>HMDB00549</t>
  </si>
  <si>
    <t>http://nonlinear.com/redirect/outbound?p=hmdb&amp;param=HMDB00549</t>
  </si>
  <si>
    <t>Gamma-Butyrolactone</t>
  </si>
  <si>
    <t>HMDB03407</t>
  </si>
  <si>
    <t>http://nonlinear.com/redirect/outbound?p=hmdb&amp;param=HMDB03407</t>
  </si>
  <si>
    <t>Diacetyl</t>
  </si>
  <si>
    <t>HMDB10720</t>
  </si>
  <si>
    <t>http://nonlinear.com/redirect/outbound?p=hmdb&amp;param=HMDB10720</t>
  </si>
  <si>
    <t>But-2-enoic acid</t>
  </si>
  <si>
    <t>HMDB33977</t>
  </si>
  <si>
    <t>http://nonlinear.com/redirect/outbound?p=hmdb&amp;param=HMDB33977</t>
  </si>
  <si>
    <t>Methyl acrylate</t>
  </si>
  <si>
    <t>HMDB31079</t>
  </si>
  <si>
    <t>C27H42O5</t>
  </si>
  <si>
    <t>100 - 29.9 - 5.33 - 0.705</t>
  </si>
  <si>
    <t>http://nonlinear.com/redirect/outbound?p=hmdb&amp;param=HMDB31079</t>
  </si>
  <si>
    <t>12-Ketoporrigenin</t>
  </si>
  <si>
    <t>HMDB34424</t>
  </si>
  <si>
    <t>http://nonlinear.com/redirect/outbound?p=hmdb&amp;param=HMDB34424</t>
  </si>
  <si>
    <t>Spirotaccagenin</t>
  </si>
  <si>
    <t>HMDB33583</t>
  </si>
  <si>
    <t>http://nonlinear.com/redirect/outbound?p=hmdb&amp;param=HMDB33583</t>
  </si>
  <si>
    <t>Leontogenin</t>
  </si>
  <si>
    <t>HMDB30913</t>
  </si>
  <si>
    <t>http://nonlinear.com/redirect/outbound?p=hmdb&amp;param=HMDB30913</t>
  </si>
  <si>
    <t>Cepagenin</t>
  </si>
  <si>
    <t>HMDB34189</t>
  </si>
  <si>
    <t>http://nonlinear.com/redirect/outbound?p=hmdb&amp;param=HMDB34189</t>
  </si>
  <si>
    <t>Taccagenin</t>
  </si>
  <si>
    <t>HMDB32680</t>
  </si>
  <si>
    <t>http://nonlinear.com/redirect/outbound?p=hmdb&amp;param=HMDB32680</t>
  </si>
  <si>
    <t>Neoporrigenin B</t>
  </si>
  <si>
    <t>HMDB38540</t>
  </si>
  <si>
    <t>C26H44O8</t>
  </si>
  <si>
    <t>100 - 28.9 - 5.68 - 0.836 - 0.101</t>
  </si>
  <si>
    <t>http://nonlinear.com/redirect/outbound?p=hmdb&amp;param=HMDB38540</t>
  </si>
  <si>
    <t>Goshonoside F2</t>
  </si>
  <si>
    <t>HMDB38539</t>
  </si>
  <si>
    <t>http://nonlinear.com/redirect/outbound?p=hmdb&amp;param=HMDB38539</t>
  </si>
  <si>
    <t>Goshonoside F1</t>
  </si>
  <si>
    <t>HMDB29341</t>
  </si>
  <si>
    <t>C27H40N4O4</t>
  </si>
  <si>
    <t>100 - 31.3 - 5.55 - 0.718</t>
  </si>
  <si>
    <t>http://nonlinear.com/redirect/outbound?p=hmdb&amp;param=HMDB29341</t>
  </si>
  <si>
    <t>Ceanothine D</t>
  </si>
  <si>
    <t>HMDB32521</t>
  </si>
  <si>
    <t>C24H44O7</t>
  </si>
  <si>
    <t>100 - 26.7 - 4.87 - 0.666</t>
  </si>
  <si>
    <t>http://nonlinear.com/redirect/outbound?p=hmdb&amp;param=HMDB32521</t>
  </si>
  <si>
    <t>Stearyl citrate</t>
  </si>
  <si>
    <t>HMDB39225</t>
  </si>
  <si>
    <t>http://nonlinear.com/redirect/outbound?p=hmdb&amp;param=HMDB39225</t>
  </si>
  <si>
    <t>2-Stearyl citrate</t>
  </si>
  <si>
    <t>HMDB34484</t>
  </si>
  <si>
    <t>C39H65NO12</t>
  </si>
  <si>
    <t>100 - 43.8 - 11.8 - 2.38 - 0.39</t>
  </si>
  <si>
    <t>http://nonlinear.com/redirect/outbound?p=hmdb&amp;param=HMDB34484</t>
  </si>
  <si>
    <t>Lycoperoside D</t>
  </si>
  <si>
    <t>HMDB29312</t>
  </si>
  <si>
    <t>C39H62O12</t>
  </si>
  <si>
    <t>100 - 43.4 - 11.6 - 2.33 - 0.38</t>
  </si>
  <si>
    <t>http://nonlinear.com/redirect/outbound?p=hmdb&amp;param=HMDB29312</t>
  </si>
  <si>
    <t>Ophiopogonin C'</t>
  </si>
  <si>
    <t>HMDB33630</t>
  </si>
  <si>
    <t>C16H26O4</t>
  </si>
  <si>
    <t>100 - 17.8 - 2.3 - 0.223</t>
  </si>
  <si>
    <t>http://nonlinear.com/redirect/outbound?p=hmdb&amp;param=HMDB33630</t>
  </si>
  <si>
    <t>Lactapiperanol C</t>
  </si>
  <si>
    <t>HMDB38350</t>
  </si>
  <si>
    <t>C43H70O14</t>
  </si>
  <si>
    <t>100 - 47.8 - 14.1 - 3.08 - 0.551</t>
  </si>
  <si>
    <t>http://nonlinear.com/redirect/outbound?p=hmdb&amp;param=HMDB38350</t>
  </si>
  <si>
    <t>Goyaglycoside g</t>
  </si>
  <si>
    <t>HMDB35508</t>
  </si>
  <si>
    <t>C22H34O5</t>
  </si>
  <si>
    <t>100 - 24.4 - 3.87 - 0.461</t>
  </si>
  <si>
    <t>http://nonlinear.com/redirect/outbound?p=hmdb&amp;param=HMDB35508</t>
  </si>
  <si>
    <t>Annoglabasin F</t>
  </si>
  <si>
    <t>HMDB04239</t>
  </si>
  <si>
    <t>C20H36O5</t>
  </si>
  <si>
    <t>100 - 22.2 - 3.38 - 0.386</t>
  </si>
  <si>
    <t>http://nonlinear.com/redirect/outbound?p=hmdb&amp;param=HMDB04239</t>
  </si>
  <si>
    <t>13,14-Dihydro PGF2a</t>
  </si>
  <si>
    <t>HMDB02689</t>
  </si>
  <si>
    <t>http://nonlinear.com/redirect/outbound?p=hmdb&amp;param=HMDB02689</t>
  </si>
  <si>
    <t>13,14-Dihydro PGE1</t>
  </si>
  <si>
    <t>HMDB02685</t>
  </si>
  <si>
    <t>http://nonlinear.com/redirect/outbound?p=hmdb&amp;param=HMDB02685</t>
  </si>
  <si>
    <t>Prostaglandin F1a</t>
  </si>
  <si>
    <t>HMDB30815</t>
  </si>
  <si>
    <t>C24H30O7</t>
  </si>
  <si>
    <t>100 - 26.6 - 4.83 - 0.658</t>
  </si>
  <si>
    <t>http://nonlinear.com/redirect/outbound?p=hmdb&amp;param=HMDB30815</t>
  </si>
  <si>
    <t>Mammea E/BA</t>
  </si>
  <si>
    <t>HMDB30814</t>
  </si>
  <si>
    <t>http://nonlinear.com/redirect/outbound?p=hmdb&amp;param=HMDB30814</t>
  </si>
  <si>
    <t>Mammea E/BB</t>
  </si>
  <si>
    <t>HMDB31673</t>
  </si>
  <si>
    <t>http://nonlinear.com/redirect/outbound?p=hmdb&amp;param=HMDB31673</t>
  </si>
  <si>
    <t>Armillarilin</t>
  </si>
  <si>
    <t>HMDB38788</t>
  </si>
  <si>
    <t>http://nonlinear.com/redirect/outbound?p=hmdb&amp;param=HMDB38788</t>
  </si>
  <si>
    <t>Melleolide H</t>
  </si>
  <si>
    <t>HMDB14562</t>
  </si>
  <si>
    <t>C12H18N2O3</t>
  </si>
  <si>
    <t>100 - 14 - 1.53 - 0.123</t>
  </si>
  <si>
    <t>http://nonlinear.com/redirect/outbound?p=hmdb&amp;param=HMDB14562</t>
  </si>
  <si>
    <t>Secobarbital</t>
  </si>
  <si>
    <t>HMDB31770</t>
  </si>
  <si>
    <t>C12H15NO3</t>
  </si>
  <si>
    <t>100 - 13.6 - 1.47 - 0.117</t>
  </si>
  <si>
    <t>http://nonlinear.com/redirect/outbound?p=hmdb&amp;param=HMDB31770</t>
  </si>
  <si>
    <t>Carbofuran</t>
  </si>
  <si>
    <t>HMDB33701</t>
  </si>
  <si>
    <t>http://nonlinear.com/redirect/outbound?p=hmdb&amp;param=HMDB33701</t>
  </si>
  <si>
    <t>Hydrocotarnine</t>
  </si>
  <si>
    <t>HMDB14798</t>
  </si>
  <si>
    <t>http://nonlinear.com/redirect/outbound?p=hmdb&amp;param=HMDB14798</t>
  </si>
  <si>
    <t>Metaxalone</t>
  </si>
  <si>
    <t>HMDB29140</t>
  </si>
  <si>
    <t>C10H20N2O3</t>
  </si>
  <si>
    <t>100 - 11.9 - 1.26</t>
  </si>
  <si>
    <t>http://nonlinear.com/redirect/outbound?p=hmdb&amp;param=HMDB29140</t>
  </si>
  <si>
    <t>Valyl-Valine</t>
  </si>
  <si>
    <t>HMDB31402</t>
  </si>
  <si>
    <t>C29H47NO4</t>
  </si>
  <si>
    <t>http://nonlinear.com/redirect/outbound?p=hmdb&amp;param=HMDB31402</t>
  </si>
  <si>
    <t>23-Acetoxysoladulcidine</t>
  </si>
  <si>
    <t>HMDB06321</t>
  </si>
  <si>
    <t>http://nonlinear.com/redirect/outbound?p=hmdb&amp;param=HMDB06321</t>
  </si>
  <si>
    <t>Docosa-4,7,10,13,16-pentaenoyl carnitine</t>
  </si>
  <si>
    <t>HMDB06496</t>
  </si>
  <si>
    <t>http://nonlinear.com/redirect/outbound?p=hmdb&amp;param=HMDB06496</t>
  </si>
  <si>
    <t>Clupanodonyl carnitine</t>
  </si>
  <si>
    <t>HMDB31031</t>
  </si>
  <si>
    <t>C18H30O3S</t>
  </si>
  <si>
    <t>100 - 20.7 - 7.18 - 1.15 - 0.153</t>
  </si>
  <si>
    <t>http://nonlinear.com/redirect/outbound?p=hmdb&amp;param=HMDB31031</t>
  </si>
  <si>
    <t>2-Dodecylbenzenesulfonic acid</t>
  </si>
  <si>
    <t>HMDB13286</t>
  </si>
  <si>
    <t>C13H25NO3</t>
  </si>
  <si>
    <t>100 - 14.8 - 1.64 - 0.135</t>
  </si>
  <si>
    <t>http://nonlinear.com/redirect/outbound?p=hmdb&amp;param=HMDB13286</t>
  </si>
  <si>
    <t>N-Undecanoylglycine</t>
  </si>
  <si>
    <t>HMDB40615</t>
  </si>
  <si>
    <t>C13H22O3</t>
  </si>
  <si>
    <t>100 - 14.4 - 1.58 - 0.128</t>
  </si>
  <si>
    <t>http://nonlinear.com/redirect/outbound?p=hmdb&amp;param=HMDB40615</t>
  </si>
  <si>
    <t>4,5-Dihydrovomifoliol</t>
  </si>
  <si>
    <t>HMDB37562</t>
  </si>
  <si>
    <t>http://nonlinear.com/redirect/outbound?p=hmdb&amp;param=HMDB37562</t>
  </si>
  <si>
    <t>Riesling acetal</t>
  </si>
  <si>
    <t>HMDB31740</t>
  </si>
  <si>
    <t>http://nonlinear.com/redirect/outbound?p=hmdb&amp;param=HMDB31740</t>
  </si>
  <si>
    <t>Methyl dihydrojasmonate</t>
  </si>
  <si>
    <t>HMDB13317</t>
  </si>
  <si>
    <t>C15H29NO3</t>
  </si>
  <si>
    <t>100 - 17 - 1.98 - 0.173</t>
  </si>
  <si>
    <t>http://nonlinear.com/redirect/outbound?p=hmdb&amp;param=HMDB13317</t>
  </si>
  <si>
    <t>Tridecanoylglycine</t>
  </si>
  <si>
    <t>HMDB39518</t>
  </si>
  <si>
    <t>C41H66O13</t>
  </si>
  <si>
    <t>100 - 45.6 - 12.8 - 2.69 - 0.46</t>
  </si>
  <si>
    <t>http://nonlinear.com/redirect/outbound?p=hmdb&amp;param=HMDB39518</t>
  </si>
  <si>
    <t>Soyasaponin IV</t>
  </si>
  <si>
    <t>HMDB31357</t>
  </si>
  <si>
    <t>http://nonlinear.com/redirect/outbound?p=hmdb&amp;param=HMDB31357</t>
  </si>
  <si>
    <t>Pitheduloside A</t>
  </si>
  <si>
    <t>HMDB37909</t>
  </si>
  <si>
    <t>http://nonlinear.com/redirect/outbound?p=hmdb&amp;param=HMDB37909</t>
  </si>
  <si>
    <t>28-Glucosylsiaresinolate 3-arabinoside</t>
  </si>
  <si>
    <t>HMDB31535</t>
  </si>
  <si>
    <t>C20H22O5</t>
  </si>
  <si>
    <t>100 - 22.1 - 3.35 - 0.381</t>
  </si>
  <si>
    <t>http://nonlinear.com/redirect/outbound?p=hmdb&amp;param=HMDB31535</t>
  </si>
  <si>
    <t>Hydroxygaleon</t>
  </si>
  <si>
    <t>HMDB30859</t>
  </si>
  <si>
    <t>http://nonlinear.com/redirect/outbound?p=hmdb&amp;param=HMDB30859</t>
  </si>
  <si>
    <t>Austrobailignan 7</t>
  </si>
  <si>
    <t>HMDB41400</t>
  </si>
  <si>
    <t>http://nonlinear.com/redirect/outbound?p=hmdb&amp;param=HMDB41400</t>
  </si>
  <si>
    <t>1,2,3,4-Tetrahydro-1-[1-hydroxy-3-(4-hydroxyphenyl)-2-propenyl]-7-methoxy-2,6-naphthalenediol</t>
  </si>
  <si>
    <t>HMDB38930</t>
  </si>
  <si>
    <t>http://nonlinear.com/redirect/outbound?p=hmdb&amp;param=HMDB38930</t>
  </si>
  <si>
    <t>7-Hydroxyaustrobailignan 5</t>
  </si>
  <si>
    <t>HMDB29325</t>
  </si>
  <si>
    <t>C18H27NO5</t>
  </si>
  <si>
    <t>100 - 20.3 - 2.99 - 0.328</t>
  </si>
  <si>
    <t>http://nonlinear.com/redirect/outbound?p=hmdb&amp;param=HMDB29325</t>
  </si>
  <si>
    <t>3,6-Ditigloyloxytropan-7-ol</t>
  </si>
  <si>
    <t>HMDB34778</t>
  </si>
  <si>
    <t>C4H10O3</t>
  </si>
  <si>
    <t>100 - 4.56 - 0.697</t>
  </si>
  <si>
    <t>http://nonlinear.com/redirect/outbound?p=hmdb&amp;param=HMDB34778</t>
  </si>
  <si>
    <t>(2R*,3R*)-1,2,3-Butanetriol</t>
  </si>
  <si>
    <t>HMDB33625</t>
  </si>
  <si>
    <t>C8H18O3</t>
  </si>
  <si>
    <t>100 - 8.97 - 0.972</t>
  </si>
  <si>
    <t>http://nonlinear.com/redirect/outbound?p=hmdb&amp;param=HMDB33625</t>
  </si>
  <si>
    <t>(3R,7R)-1,3,7-Octanetriol</t>
  </si>
  <si>
    <t>HMDB37211</t>
  </si>
  <si>
    <t>C15H28O2</t>
  </si>
  <si>
    <t>100 - 16.6 - 1.7 - 0.131</t>
  </si>
  <si>
    <t>http://nonlinear.com/redirect/outbound?p=hmdb&amp;param=HMDB37211</t>
  </si>
  <si>
    <t>Menthyl isovalerate</t>
  </si>
  <si>
    <t>HMDB40997</t>
  </si>
  <si>
    <t>http://nonlinear.com/redirect/outbound?p=hmdb&amp;param=HMDB40997</t>
  </si>
  <si>
    <t>15,5-Farnesanolide</t>
  </si>
  <si>
    <t>HMDB34455</t>
  </si>
  <si>
    <t>http://nonlinear.com/redirect/outbound?p=hmdb&amp;param=HMDB34455</t>
  </si>
  <si>
    <t>Exaltolide</t>
  </si>
  <si>
    <t>HMDB37229</t>
  </si>
  <si>
    <t>http://nonlinear.com/redirect/outbound?p=hmdb&amp;param=HMDB37229</t>
  </si>
  <si>
    <t>Citronellyl pentanoate</t>
  </si>
  <si>
    <t>HMDB36426</t>
  </si>
  <si>
    <t>http://nonlinear.com/redirect/outbound?p=hmdb&amp;param=HMDB36426</t>
  </si>
  <si>
    <t>Butyl undecylenate</t>
  </si>
  <si>
    <t>HMDB37190</t>
  </si>
  <si>
    <t>http://nonlinear.com/redirect/outbound?p=hmdb&amp;param=HMDB37190</t>
  </si>
  <si>
    <t>Rhodinyl isovalerate</t>
  </si>
  <si>
    <t>HMDB29765</t>
  </si>
  <si>
    <t>http://nonlinear.com/redirect/outbound?p=hmdb&amp;param=HMDB29765</t>
  </si>
  <si>
    <t>9-Pentadecenoic acid</t>
  </si>
  <si>
    <t>HMDB32347</t>
  </si>
  <si>
    <t>http://nonlinear.com/redirect/outbound?p=hmdb&amp;param=HMDB32347</t>
  </si>
  <si>
    <t>Isobutyl 10-undecenoate</t>
  </si>
  <si>
    <t>HMDB39715</t>
  </si>
  <si>
    <t>http://nonlinear.com/redirect/outbound?p=hmdb&amp;param=HMDB39715</t>
  </si>
  <si>
    <t>Auberganol</t>
  </si>
  <si>
    <t>HMDB38954</t>
  </si>
  <si>
    <t>http://nonlinear.com/redirect/outbound?p=hmdb&amp;param=HMDB38954</t>
  </si>
  <si>
    <t>Citronellyl isovalerate</t>
  </si>
  <si>
    <t>HMDB35199</t>
  </si>
  <si>
    <t>C15H26O</t>
  </si>
  <si>
    <t>100 - 16.6 - 1.49</t>
  </si>
  <si>
    <t>http://nonlinear.com/redirect/outbound?p=hmdb&amp;param=HMDB35199</t>
  </si>
  <si>
    <t>Sesquisabinene hydrate</t>
  </si>
  <si>
    <t>HMDB35663</t>
  </si>
  <si>
    <t>http://nonlinear.com/redirect/outbound?p=hmdb&amp;param=HMDB35663</t>
  </si>
  <si>
    <t>(S)-Nerolidol</t>
  </si>
  <si>
    <t>HMDB36111</t>
  </si>
  <si>
    <t>http://nonlinear.com/redirect/outbound?p=hmdb&amp;param=HMDB36111</t>
  </si>
  <si>
    <t>beta-Bisabolol</t>
  </si>
  <si>
    <t>HMDB36579</t>
  </si>
  <si>
    <t>http://nonlinear.com/redirect/outbound?p=hmdb&amp;param=HMDB36579</t>
  </si>
  <si>
    <t>Carotol</t>
  </si>
  <si>
    <t>HMDB35868</t>
  </si>
  <si>
    <t>http://nonlinear.com/redirect/outbound?p=hmdb&amp;param=HMDB35868</t>
  </si>
  <si>
    <t>Rosifoliol</t>
  </si>
  <si>
    <t>HMDB30939</t>
  </si>
  <si>
    <t>http://nonlinear.com/redirect/outbound?p=hmdb&amp;param=HMDB30939</t>
  </si>
  <si>
    <t>alpha-Triticene</t>
  </si>
  <si>
    <t>HMDB30938</t>
  </si>
  <si>
    <t>http://nonlinear.com/redirect/outbound?p=hmdb&amp;param=HMDB30938</t>
  </si>
  <si>
    <t>beta-Triticene</t>
  </si>
  <si>
    <t>HMDB36445</t>
  </si>
  <si>
    <t>http://nonlinear.com/redirect/outbound?p=hmdb&amp;param=HMDB36445</t>
  </si>
  <si>
    <t>Bulnesol</t>
  </si>
  <si>
    <t>HMDB37066</t>
  </si>
  <si>
    <t>http://nonlinear.com/redirect/outbound?p=hmdb&amp;param=HMDB37066</t>
  </si>
  <si>
    <t>beta-Caryophyllene alcohol</t>
  </si>
  <si>
    <t>HMDB38167</t>
  </si>
  <si>
    <t>http://nonlinear.com/redirect/outbound?p=hmdb&amp;param=HMDB38167</t>
  </si>
  <si>
    <t>Maalialcohol</t>
  </si>
  <si>
    <t>HMDB36645</t>
  </si>
  <si>
    <t>http://nonlinear.com/redirect/outbound?p=hmdb&amp;param=HMDB36645</t>
  </si>
  <si>
    <t>Globulol</t>
  </si>
  <si>
    <t>HMDB35711</t>
  </si>
  <si>
    <t>http://nonlinear.com/redirect/outbound?p=hmdb&amp;param=HMDB35711</t>
  </si>
  <si>
    <t>Panasinsanol A</t>
  </si>
  <si>
    <t>HMDB37067</t>
  </si>
  <si>
    <t>http://nonlinear.com/redirect/outbound?p=hmdb&amp;param=HMDB37067</t>
  </si>
  <si>
    <t>Zingiberenol</t>
  </si>
  <si>
    <t>HMDB36642</t>
  </si>
  <si>
    <t>http://nonlinear.com/redirect/outbound?p=hmdb&amp;param=HMDB36642</t>
  </si>
  <si>
    <t>Isointermedeol</t>
  </si>
  <si>
    <t>HMDB34951</t>
  </si>
  <si>
    <t>http://nonlinear.com/redirect/outbound?p=hmdb&amp;param=HMDB34951</t>
  </si>
  <si>
    <t>Valerianol</t>
  </si>
  <si>
    <t>HMDB35811</t>
  </si>
  <si>
    <t>http://nonlinear.com/redirect/outbound?p=hmdb&amp;param=HMDB35811</t>
  </si>
  <si>
    <t>Shyobunol</t>
  </si>
  <si>
    <t>HMDB39744</t>
  </si>
  <si>
    <t>http://nonlinear.com/redirect/outbound?p=hmdb&amp;param=HMDB39744</t>
  </si>
  <si>
    <t>Ginsenol</t>
  </si>
  <si>
    <t>HMDB38213</t>
  </si>
  <si>
    <t>http://nonlinear.com/redirect/outbound?p=hmdb&amp;param=HMDB38213</t>
  </si>
  <si>
    <t>Humulol</t>
  </si>
  <si>
    <t>HMDB34982</t>
  </si>
  <si>
    <t>http://nonlinear.com/redirect/outbound?p=hmdb&amp;param=HMDB34982</t>
  </si>
  <si>
    <t>10-Epijunenol</t>
  </si>
  <si>
    <t>HMDB36421</t>
  </si>
  <si>
    <t>http://nonlinear.com/redirect/outbound?p=hmdb&amp;param=HMDB36421</t>
  </si>
  <si>
    <t>(-)-Valeranone</t>
  </si>
  <si>
    <t>HMDB41575</t>
  </si>
  <si>
    <t>http://nonlinear.com/redirect/outbound?p=hmdb&amp;param=HMDB41575</t>
  </si>
  <si>
    <t>Isokessane</t>
  </si>
  <si>
    <t>HMDB35021</t>
  </si>
  <si>
    <t>http://nonlinear.com/redirect/outbound?p=hmdb&amp;param=HMDB35021</t>
  </si>
  <si>
    <t>(-)-Pacifigorgiol</t>
  </si>
  <si>
    <t>HMDB36198</t>
  </si>
  <si>
    <t>http://nonlinear.com/redirect/outbound?p=hmdb&amp;param=HMDB36198</t>
  </si>
  <si>
    <t>(+)-alpha-Bisabolol</t>
  </si>
  <si>
    <t>HMDB39538</t>
  </si>
  <si>
    <t>http://nonlinear.com/redirect/outbound?p=hmdb&amp;param=HMDB39538</t>
  </si>
  <si>
    <t>(6Z,9Z)-6,9-Pentadecadien-2-one</t>
  </si>
  <si>
    <t>HMDB37031</t>
  </si>
  <si>
    <t>http://nonlinear.com/redirect/outbound?p=hmdb&amp;param=HMDB37031</t>
  </si>
  <si>
    <t>Epicubenol</t>
  </si>
  <si>
    <t>HMDB35364</t>
  </si>
  <si>
    <t>http://nonlinear.com/redirect/outbound?p=hmdb&amp;param=HMDB35364</t>
  </si>
  <si>
    <t>6-Epi-beta-bisabolol</t>
  </si>
  <si>
    <t>HMDB33239</t>
  </si>
  <si>
    <t>http://nonlinear.com/redirect/outbound?p=hmdb&amp;param=HMDB33239</t>
  </si>
  <si>
    <t>Pogostol</t>
  </si>
  <si>
    <t>HMDB36197</t>
  </si>
  <si>
    <t>http://nonlinear.com/redirect/outbound?p=hmdb&amp;param=HMDB36197</t>
  </si>
  <si>
    <t>(-)-alpha-Bisabolol</t>
  </si>
  <si>
    <t>HMDB35383</t>
  </si>
  <si>
    <t>http://nonlinear.com/redirect/outbound?p=hmdb&amp;param=HMDB35383</t>
  </si>
  <si>
    <t>Panasinsanol B</t>
  </si>
  <si>
    <t>HMDB36580</t>
  </si>
  <si>
    <t>http://nonlinear.com/redirect/outbound?p=hmdb&amp;param=HMDB36580</t>
  </si>
  <si>
    <t>5,8-Epoxydaucane</t>
  </si>
  <si>
    <t>HMDB37394</t>
  </si>
  <si>
    <t>http://nonlinear.com/redirect/outbound?p=hmdb&amp;param=HMDB37394</t>
  </si>
  <si>
    <t>3xi-4-Copanol</t>
  </si>
  <si>
    <t>HMDB36452</t>
  </si>
  <si>
    <t>http://nonlinear.com/redirect/outbound?p=hmdb&amp;param=HMDB36452</t>
  </si>
  <si>
    <t>alpha-Cadinol</t>
  </si>
  <si>
    <t>HMDB36679</t>
  </si>
  <si>
    <t>http://nonlinear.com/redirect/outbound?p=hmdb&amp;param=HMDB36679</t>
  </si>
  <si>
    <t>Faurinone</t>
  </si>
  <si>
    <t>HMDB35662</t>
  </si>
  <si>
    <t>http://nonlinear.com/redirect/outbound?p=hmdb&amp;param=HMDB35662</t>
  </si>
  <si>
    <t>Nerolidol</t>
  </si>
  <si>
    <t>HMDB36447</t>
  </si>
  <si>
    <t>http://nonlinear.com/redirect/outbound?p=hmdb&amp;param=HMDB36447</t>
  </si>
  <si>
    <t>Guaioxide</t>
  </si>
  <si>
    <t>HMDB37234</t>
  </si>
  <si>
    <t>http://nonlinear.com/redirect/outbound?p=hmdb&amp;param=HMDB37234</t>
  </si>
  <si>
    <t>Koraiol</t>
  </si>
  <si>
    <t>HMDB04305</t>
  </si>
  <si>
    <t>http://nonlinear.com/redirect/outbound?p=hmdb&amp;param=HMDB04305</t>
  </si>
  <si>
    <t>Farnesol</t>
  </si>
  <si>
    <t>HMDB36908</t>
  </si>
  <si>
    <t>http://nonlinear.com/redirect/outbound?p=hmdb&amp;param=HMDB36908</t>
  </si>
  <si>
    <t>Sesquicineol</t>
  </si>
  <si>
    <t>HMDB36732</t>
  </si>
  <si>
    <t>http://nonlinear.com/redirect/outbound?p=hmdb&amp;param=HMDB36732</t>
  </si>
  <si>
    <t>alpha-Caryophyllene alcohol</t>
  </si>
  <si>
    <t>HMDB40422</t>
  </si>
  <si>
    <t>http://nonlinear.com/redirect/outbound?p=hmdb&amp;param=HMDB40422</t>
  </si>
  <si>
    <t>Chamomillol</t>
  </si>
  <si>
    <t>HMDB36646</t>
  </si>
  <si>
    <t>http://nonlinear.com/redirect/outbound?p=hmdb&amp;param=HMDB36646</t>
  </si>
  <si>
    <t>Cedrelanol</t>
  </si>
  <si>
    <t>HMDB35351</t>
  </si>
  <si>
    <t>http://nonlinear.com/redirect/outbound?p=hmdb&amp;param=HMDB35351</t>
  </si>
  <si>
    <t>4beta-8-Daucen-4-ol</t>
  </si>
  <si>
    <t>HMDB13316</t>
  </si>
  <si>
    <t>C13H28O</t>
  </si>
  <si>
    <t>100 - 14.4 - 1.17</t>
  </si>
  <si>
    <t>http://nonlinear.com/redirect/outbound?p=hmdb&amp;param=HMDB13316</t>
  </si>
  <si>
    <t>Tridecanol</t>
  </si>
  <si>
    <t>HMDB35877</t>
  </si>
  <si>
    <t>C16H30O2</t>
  </si>
  <si>
    <t>100 - 17.7 - 1.89 - 0.15</t>
  </si>
  <si>
    <t>http://nonlinear.com/redirect/outbound?p=hmdb&amp;param=HMDB35877</t>
  </si>
  <si>
    <t>(Z)-13-Hexadecenoic acid</t>
  </si>
  <si>
    <t>HMDB31711</t>
  </si>
  <si>
    <t>http://nonlinear.com/redirect/outbound?p=hmdb&amp;param=HMDB31711</t>
  </si>
  <si>
    <t>15-Hexadecanolide</t>
  </si>
  <si>
    <t>HMDB31145</t>
  </si>
  <si>
    <t>http://nonlinear.com/redirect/outbound?p=hmdb&amp;param=HMDB31145</t>
  </si>
  <si>
    <t>5-Dodecyldihydro-2(3H)-furanone</t>
  </si>
  <si>
    <t>HMDB31053</t>
  </si>
  <si>
    <t>http://nonlinear.com/redirect/outbound?p=hmdb&amp;param=HMDB31053</t>
  </si>
  <si>
    <t>(E)-6-Hexadecenoic acid</t>
  </si>
  <si>
    <t>HMDB38958</t>
  </si>
  <si>
    <t>http://nonlinear.com/redirect/outbound?p=hmdb&amp;param=HMDB38958</t>
  </si>
  <si>
    <t>Citronellyl hexanoate</t>
  </si>
  <si>
    <t>HMDB02186</t>
  </si>
  <si>
    <t>http://nonlinear.com/redirect/outbound?p=hmdb&amp;param=HMDB02186</t>
  </si>
  <si>
    <t>Hypogeic acid</t>
  </si>
  <si>
    <t>HMDB33791</t>
  </si>
  <si>
    <t>http://nonlinear.com/redirect/outbound?p=hmdb&amp;param=HMDB33791</t>
  </si>
  <si>
    <t>(E)-3-Hexadecenoic acid</t>
  </si>
  <si>
    <t>HMDB32638</t>
  </si>
  <si>
    <t>http://nonlinear.com/redirect/outbound?p=hmdb&amp;param=HMDB32638</t>
  </si>
  <si>
    <t>(Z)-5-Hexadecenoic acid</t>
  </si>
  <si>
    <t>HMDB41422</t>
  </si>
  <si>
    <t>http://nonlinear.com/redirect/outbound?p=hmdb&amp;param=HMDB41422</t>
  </si>
  <si>
    <t>(Z)-14-Methyl-6-pentadecenoic acid</t>
  </si>
  <si>
    <t>HMDB03229</t>
  </si>
  <si>
    <t>http://nonlinear.com/redirect/outbound?p=hmdb&amp;param=HMDB03229</t>
  </si>
  <si>
    <t>Palmitoleic acid</t>
  </si>
  <si>
    <t>HMDB10735</t>
  </si>
  <si>
    <t>http://nonlinear.com/redirect/outbound?p=hmdb&amp;param=HMDB10735</t>
  </si>
  <si>
    <t>Trans-Hexa-dec-2-enoic acid</t>
  </si>
  <si>
    <t>HMDB37647</t>
  </si>
  <si>
    <t>http://nonlinear.com/redirect/outbound?p=hmdb&amp;param=HMDB37647</t>
  </si>
  <si>
    <t>(E)-11-Hexadecenoic acid</t>
  </si>
  <si>
    <t>HMDB12328</t>
  </si>
  <si>
    <t>http://nonlinear.com/redirect/outbound?p=hmdb&amp;param=HMDB12328</t>
  </si>
  <si>
    <t>Palmitelaidic acid</t>
  </si>
  <si>
    <t>HMDB39884</t>
  </si>
  <si>
    <t>C14H24O</t>
  </si>
  <si>
    <t>100 - 15.5 - 1.32</t>
  </si>
  <si>
    <t>http://nonlinear.com/redirect/outbound?p=hmdb&amp;param=HMDB39884</t>
  </si>
  <si>
    <t>2-Cyclotetradecen-1-one</t>
  </si>
  <si>
    <t>HMDB35862</t>
  </si>
  <si>
    <t>http://nonlinear.com/redirect/outbound?p=hmdb&amp;param=HMDB35862</t>
  </si>
  <si>
    <t>(E)-6,10-Dimethyl-9-methylene-5-undecen-2-one</t>
  </si>
  <si>
    <t>HMDB32215</t>
  </si>
  <si>
    <t>http://nonlinear.com/redirect/outbound?p=hmdb&amp;param=HMDB32215</t>
  </si>
  <si>
    <t>2-Decylfuran</t>
  </si>
  <si>
    <t>HMDB11626</t>
  </si>
  <si>
    <t>C12H26O</t>
  </si>
  <si>
    <t>100 - 13.3 - 1.02</t>
  </si>
  <si>
    <t>http://nonlinear.com/redirect/outbound?p=hmdb&amp;param=HMDB11626</t>
  </si>
  <si>
    <t>Dodecanol</t>
  </si>
  <si>
    <t>HMDB41288</t>
  </si>
  <si>
    <t>http://nonlinear.com/redirect/outbound?p=hmdb&amp;param=HMDB41288</t>
  </si>
  <si>
    <t>2-Butyl-1-octanol</t>
  </si>
  <si>
    <t>HMDB00772</t>
  </si>
  <si>
    <t>C19H38O2</t>
  </si>
  <si>
    <t>100 - 21.1 - 2.52 - 0.22</t>
  </si>
  <si>
    <t>http://nonlinear.com/redirect/outbound?p=hmdb&amp;param=HMDB00772</t>
  </si>
  <si>
    <t>Nonadecanoic acid</t>
  </si>
  <si>
    <t>HMDB34154</t>
  </si>
  <si>
    <t>http://nonlinear.com/redirect/outbound?p=hmdb&amp;param=HMDB34154</t>
  </si>
  <si>
    <t>Methyl stearate</t>
  </si>
  <si>
    <t>HMDB04085</t>
  </si>
  <si>
    <t>http://nonlinear.com/redirect/outbound?p=hmdb&amp;param=HMDB04085</t>
  </si>
  <si>
    <t>Tuberculostearic acid</t>
  </si>
  <si>
    <t>HMDB35474</t>
  </si>
  <si>
    <t>http://nonlinear.com/redirect/outbound?p=hmdb&amp;param=HMDB35474</t>
  </si>
  <si>
    <t>Isopropyl hexadecanoate</t>
  </si>
  <si>
    <t>HMDB35674</t>
  </si>
  <si>
    <t>http://nonlinear.com/redirect/outbound?p=hmdb&amp;param=HMDB35674</t>
  </si>
  <si>
    <t>4-Hydroxy-6-nonadecanone</t>
  </si>
  <si>
    <t>HMDB38070</t>
  </si>
  <si>
    <t>http://nonlinear.com/redirect/outbound?p=hmdb&amp;param=HMDB38070</t>
  </si>
  <si>
    <t>xi-16-Methyloctadecanoic acid</t>
  </si>
  <si>
    <t>HMDB37397</t>
  </si>
  <si>
    <t>http://nonlinear.com/redirect/outbound?p=hmdb&amp;param=HMDB37397</t>
  </si>
  <si>
    <t>xi-17-Methyloctadecanoic acid</t>
  </si>
  <si>
    <t>HMDB35675</t>
  </si>
  <si>
    <t>http://nonlinear.com/redirect/outbound?p=hmdb&amp;param=HMDB35675</t>
  </si>
  <si>
    <t>6-Hydroxy-4-nonadecanone</t>
  </si>
  <si>
    <t>HMDB00795</t>
  </si>
  <si>
    <t>http://nonlinear.com/redirect/outbound?p=hmdb&amp;param=HMDB00795</t>
  </si>
  <si>
    <t>Pristanic acid</t>
  </si>
  <si>
    <t>HMDB14634</t>
  </si>
  <si>
    <t>C8H17NO5</t>
  </si>
  <si>
    <t>100 - 9.4 - 1.42 - 0.106</t>
  </si>
  <si>
    <t>http://nonlinear.com/redirect/outbound?p=hmdb&amp;param=HMDB14634</t>
  </si>
  <si>
    <t>Miglitol</t>
  </si>
  <si>
    <t>HMDB36604</t>
  </si>
  <si>
    <t>C8H15NO4</t>
  </si>
  <si>
    <t>100 - 9.34 - 1.21</t>
  </si>
  <si>
    <t>http://nonlinear.com/redirect/outbound?p=hmdb&amp;param=HMDB36604</t>
  </si>
  <si>
    <t>N-Methylcalystegine B2</t>
  </si>
  <si>
    <t>HMDB00341</t>
  </si>
  <si>
    <t>C8H12O4</t>
  </si>
  <si>
    <t>100 - 8.94 - 1.18</t>
  </si>
  <si>
    <t>http://nonlinear.com/redirect/outbound?p=hmdb&amp;param=HMDB00341</t>
  </si>
  <si>
    <t>2-Octenedioic acid</t>
  </si>
  <si>
    <t>HMDB38601</t>
  </si>
  <si>
    <t>http://nonlinear.com/redirect/outbound?p=hmdb&amp;param=HMDB38601</t>
  </si>
  <si>
    <t>Diethyl fumarate</t>
  </si>
  <si>
    <t>HMDB34851</t>
  </si>
  <si>
    <t>http://nonlinear.com/redirect/outbound?p=hmdb&amp;param=HMDB34851</t>
  </si>
  <si>
    <t>Ethyl 2,4-dioxohexanoate</t>
  </si>
  <si>
    <t>HMDB04982</t>
  </si>
  <si>
    <t>http://nonlinear.com/redirect/outbound?p=hmdb&amp;param=HMDB04982</t>
  </si>
  <si>
    <t>cis-4-Octenedioic acid</t>
  </si>
  <si>
    <t>HMDB32352</t>
  </si>
  <si>
    <t>http://nonlinear.com/redirect/outbound?p=hmdb&amp;param=HMDB32352</t>
  </si>
  <si>
    <t>3-Isopropenylpentanedioic acid</t>
  </si>
  <si>
    <t>HMDB13312</t>
  </si>
  <si>
    <t>http://nonlinear.com/redirect/outbound?p=hmdb&amp;param=HMDB13312</t>
  </si>
  <si>
    <t>trans-3-Octenedioic acid</t>
  </si>
  <si>
    <t>HMDB34131</t>
  </si>
  <si>
    <t>C17H34O2</t>
  </si>
  <si>
    <t>100 - 18.9 - 2.09 - 0.171</t>
  </si>
  <si>
    <t>http://nonlinear.com/redirect/outbound?p=hmdb&amp;param=HMDB34131</t>
  </si>
  <si>
    <t>Nonyl octanoate</t>
  </si>
  <si>
    <t>HMDB37372</t>
  </si>
  <si>
    <t>http://nonlinear.com/redirect/outbound?p=hmdb&amp;param=HMDB37372</t>
  </si>
  <si>
    <t>3-Methylbutyl dodecanoate</t>
  </si>
  <si>
    <t>HMDB40598</t>
  </si>
  <si>
    <t>http://nonlinear.com/redirect/outbound?p=hmdb&amp;param=HMDB40598</t>
  </si>
  <si>
    <t>(Â±)-11-Methylhexadecanoic acid</t>
  </si>
  <si>
    <t>HMDB02259</t>
  </si>
  <si>
    <t>http://nonlinear.com/redirect/outbound?p=hmdb&amp;param=HMDB02259</t>
  </si>
  <si>
    <t>Heptadecanoic acid</t>
  </si>
  <si>
    <t>HMDB31067</t>
  </si>
  <si>
    <t>http://nonlinear.com/redirect/outbound?p=hmdb&amp;param=HMDB31067</t>
  </si>
  <si>
    <t>(S)-14-Methylhexadecanoic acid</t>
  </si>
  <si>
    <t>HMDB40392</t>
  </si>
  <si>
    <t>http://nonlinear.com/redirect/outbound?p=hmdb&amp;param=HMDB40392</t>
  </si>
  <si>
    <t>Isopropyl tetradecanoate</t>
  </si>
  <si>
    <t>HMDB34363</t>
  </si>
  <si>
    <t>C16H23NO6</t>
  </si>
  <si>
    <t>100 - 18.2 - 2.79 - 0.307</t>
  </si>
  <si>
    <t>http://nonlinear.com/redirect/outbound?p=hmdb&amp;param=HMDB34363</t>
  </si>
  <si>
    <t>Monocrotaline</t>
  </si>
  <si>
    <t>HMDB37772</t>
  </si>
  <si>
    <t>C16H20O6</t>
  </si>
  <si>
    <t>100 - 17.8 - 2.72 - 0.296</t>
  </si>
  <si>
    <t>http://nonlinear.com/redirect/outbound?p=hmdb&amp;param=HMDB37772</t>
  </si>
  <si>
    <t>8-Acetylegelolide</t>
  </si>
  <si>
    <t>HMDB13328</t>
  </si>
  <si>
    <t>C14H25NO6</t>
  </si>
  <si>
    <t>100 - 16 - 2.43 - 0.253</t>
  </si>
  <si>
    <t>http://nonlinear.com/redirect/outbound?p=hmdb&amp;param=HMDB13328</t>
  </si>
  <si>
    <t>Pimelylcarnitine</t>
  </si>
  <si>
    <t>HMDB28901</t>
  </si>
  <si>
    <t>C12H25N5O3</t>
  </si>
  <si>
    <t>100 - 15.2 - 1.7 - 0.141</t>
  </si>
  <si>
    <t>http://nonlinear.com/redirect/outbound?p=hmdb&amp;param=HMDB28901</t>
  </si>
  <si>
    <t>Isoleucyl-Arginine</t>
  </si>
  <si>
    <t>HMDB28713</t>
  </si>
  <si>
    <t>http://nonlinear.com/redirect/outbound?p=hmdb&amp;param=HMDB28713</t>
  </si>
  <si>
    <t>Arginyl-Leucine</t>
  </si>
  <si>
    <t>HMDB28923</t>
  </si>
  <si>
    <t>http://nonlinear.com/redirect/outbound?p=hmdb&amp;param=HMDB28923</t>
  </si>
  <si>
    <t>Leucyl-Arginine</t>
  </si>
  <si>
    <t>HMDB28712</t>
  </si>
  <si>
    <t>http://nonlinear.com/redirect/outbound?p=hmdb&amp;param=HMDB28712</t>
  </si>
  <si>
    <t>Arginyl-Isoleucine</t>
  </si>
  <si>
    <t>HMDB14897</t>
  </si>
  <si>
    <t>C22H24N2O8</t>
  </si>
  <si>
    <t>100 - 25.1 - 4.67 - 0.644</t>
  </si>
  <si>
    <t>http://nonlinear.com/redirect/outbound?p=hmdb&amp;param=HMDB14897</t>
  </si>
  <si>
    <t>Tetracycline</t>
  </si>
  <si>
    <t>HMDB14399</t>
  </si>
  <si>
    <t>http://nonlinear.com/redirect/outbound?p=hmdb&amp;param=HMDB14399</t>
  </si>
  <si>
    <t>Doxycycline</t>
  </si>
  <si>
    <t>HMDB30713</t>
  </si>
  <si>
    <t>C25H26O6</t>
  </si>
  <si>
    <t>100 - 27.6 - 4.89 - 0.649</t>
  </si>
  <si>
    <t>http://nonlinear.com/redirect/outbound?p=hmdb&amp;param=HMDB30713</t>
  </si>
  <si>
    <t>Mammea A/AB cyclo F</t>
  </si>
  <si>
    <t>HMDB34098</t>
  </si>
  <si>
    <t>http://nonlinear.com/redirect/outbound?p=hmdb&amp;param=HMDB34098</t>
  </si>
  <si>
    <t>Kuwanol C</t>
  </si>
  <si>
    <t>HMDB38905</t>
  </si>
  <si>
    <t>http://nonlinear.com/redirect/outbound?p=hmdb&amp;param=HMDB38905</t>
  </si>
  <si>
    <t>Isoangustone A</t>
  </si>
  <si>
    <t>HMDB30861</t>
  </si>
  <si>
    <t>http://nonlinear.com/redirect/outbound?p=hmdb&amp;param=HMDB30861</t>
  </si>
  <si>
    <t>Kuwanon D</t>
  </si>
  <si>
    <t>HMDB31927</t>
  </si>
  <si>
    <t>http://nonlinear.com/redirect/outbound?p=hmdb&amp;param=HMDB31927</t>
  </si>
  <si>
    <t>Glyurallin B</t>
  </si>
  <si>
    <t>HMDB29507</t>
  </si>
  <si>
    <t>http://nonlinear.com/redirect/outbound?p=hmdb&amp;param=HMDB29507</t>
  </si>
  <si>
    <t>Mulberrin</t>
  </si>
  <si>
    <t>HMDB38879</t>
  </si>
  <si>
    <t>http://nonlinear.com/redirect/outbound?p=hmdb&amp;param=HMDB38879</t>
  </si>
  <si>
    <t>Albanin E</t>
  </si>
  <si>
    <t>HMDB33804</t>
  </si>
  <si>
    <t>http://nonlinear.com/redirect/outbound?p=hmdb&amp;param=HMDB33804</t>
  </si>
  <si>
    <t>Cajanone</t>
  </si>
  <si>
    <t>HMDB30863</t>
  </si>
  <si>
    <t>http://nonlinear.com/redirect/outbound?p=hmdb&amp;param=HMDB30863</t>
  </si>
  <si>
    <t>Kuwanon F</t>
  </si>
  <si>
    <t>HMDB30710</t>
  </si>
  <si>
    <t>http://nonlinear.com/redirect/outbound?p=hmdb&amp;param=HMDB30710</t>
  </si>
  <si>
    <t>Cyclomammeisin</t>
  </si>
  <si>
    <t>HMDB39971</t>
  </si>
  <si>
    <t>C22H30O7</t>
  </si>
  <si>
    <t>100 - 24.4 - 4.29 - 0.562</t>
  </si>
  <si>
    <t>http://nonlinear.com/redirect/outbound?p=hmdb&amp;param=HMDB39971</t>
  </si>
  <si>
    <t>(1R,3R,4R,5S,6S,8x)-1-Acetoxy-8-angeloyloxy-3,4-epoxy-5-hydroxy-7(14),10-bisaboladien-2-one</t>
  </si>
  <si>
    <t>HMDB41091</t>
  </si>
  <si>
    <t>http://nonlinear.com/redirect/outbound?p=hmdb&amp;param=HMDB41091</t>
  </si>
  <si>
    <t>1-(4-Hydroxy-3,5-dimethoxyphenyl)-7-(4-hydroxy-3-methoxyphenyl)-3,5-heptanediol</t>
  </si>
  <si>
    <t>HMDB29598</t>
  </si>
  <si>
    <t>C6H12N4</t>
  </si>
  <si>
    <t>100 - 8.09 - 0.289</t>
  </si>
  <si>
    <t>http://nonlinear.com/redirect/outbound?p=hmdb&amp;param=HMDB29598</t>
  </si>
  <si>
    <t>Metenamine</t>
  </si>
  <si>
    <t>HMDB32243</t>
  </si>
  <si>
    <t>C10H15N</t>
  </si>
  <si>
    <t>100 - 11.4 - 0.585</t>
  </si>
  <si>
    <t>http://nonlinear.com/redirect/outbound?p=hmdb&amp;param=HMDB32243</t>
  </si>
  <si>
    <t>N,N-Dimethylphenethylamine</t>
  </si>
  <si>
    <t>HMDB14337</t>
  </si>
  <si>
    <t>http://nonlinear.com/redirect/outbound?p=hmdb&amp;param=HMDB14337</t>
  </si>
  <si>
    <t>Phentermine</t>
  </si>
  <si>
    <t>HMDB34886</t>
  </si>
  <si>
    <t>http://nonlinear.com/redirect/outbound?p=hmdb&amp;param=HMDB34886</t>
  </si>
  <si>
    <t>3-Pentylpyridine</t>
  </si>
  <si>
    <t>HMDB15517</t>
  </si>
  <si>
    <t>http://nonlinear.com/redirect/outbound?p=hmdb&amp;param=HMDB15517</t>
  </si>
  <si>
    <t>Methamphetamine</t>
  </si>
  <si>
    <t>HMDB32782</t>
  </si>
  <si>
    <t>http://nonlinear.com/redirect/outbound?p=hmdb&amp;param=HMDB32782</t>
  </si>
  <si>
    <t>2,6-Diethylaniline</t>
  </si>
  <si>
    <t>HMDB34893</t>
  </si>
  <si>
    <t>http://nonlinear.com/redirect/outbound?p=hmdb&amp;param=HMDB34893</t>
  </si>
  <si>
    <t>2-Pentylpyridine</t>
  </si>
  <si>
    <t>HMDB59604</t>
  </si>
  <si>
    <t>C27H46O</t>
  </si>
  <si>
    <t>100 - 29.8 - 4.48 - 0.455</t>
  </si>
  <si>
    <t>http://nonlinear.com/redirect/outbound?p=hmdb&amp;param=HMDB59604</t>
  </si>
  <si>
    <t>5-beta-cholestan-3-one</t>
  </si>
  <si>
    <t>HMDB59618</t>
  </si>
  <si>
    <t>http://nonlinear.com/redirect/outbound?p=hmdb&amp;param=HMDB59618</t>
  </si>
  <si>
    <t>5-alpha-cholest-8-en-3-beta-ol</t>
  </si>
  <si>
    <t>HMDB00067</t>
  </si>
  <si>
    <t>http://nonlinear.com/redirect/outbound?p=hmdb&amp;param=HMDB00067</t>
  </si>
  <si>
    <t>Cholesterol</t>
  </si>
  <si>
    <t>HMDB00871</t>
  </si>
  <si>
    <t>http://nonlinear.com/redirect/outbound?p=hmdb&amp;param=HMDB00871</t>
  </si>
  <si>
    <t>5alpha-Cholestanone</t>
  </si>
  <si>
    <t>HMDB11182</t>
  </si>
  <si>
    <t>http://nonlinear.com/redirect/outbound?p=hmdb&amp;param=HMDB11182</t>
  </si>
  <si>
    <t>5beta-Cholestanone</t>
  </si>
  <si>
    <t>HMDB01170</t>
  </si>
  <si>
    <t>http://nonlinear.com/redirect/outbound?p=hmdb&amp;param=HMDB01170</t>
  </si>
  <si>
    <t>Lathosterol</t>
  </si>
  <si>
    <t>HMDB06841</t>
  </si>
  <si>
    <t>http://nonlinear.com/redirect/outbound?p=hmdb&amp;param=HMDB06841</t>
  </si>
  <si>
    <t>5a-Cholest-8-en-3b-ol</t>
  </si>
  <si>
    <t>HMDB29815</t>
  </si>
  <si>
    <t>http://nonlinear.com/redirect/outbound?p=hmdb&amp;param=HMDB29815</t>
  </si>
  <si>
    <t>Doristerol</t>
  </si>
  <si>
    <t>HMDB40113</t>
  </si>
  <si>
    <t>C12H21NS</t>
  </si>
  <si>
    <t>100 - 14.4 - 5.48 - 0.653</t>
  </si>
  <si>
    <t>http://nonlinear.com/redirect/outbound?p=hmdb&amp;param=HMDB40113</t>
  </si>
  <si>
    <t>4-Ethyl-2-heptylthiazole</t>
  </si>
  <si>
    <t>HMDB40092</t>
  </si>
  <si>
    <t>http://nonlinear.com/redirect/outbound?p=hmdb&amp;param=HMDB40092</t>
  </si>
  <si>
    <t>2-Heptyl-4,5-dimethylthiazole</t>
  </si>
  <si>
    <t>HMDB13941</t>
  </si>
  <si>
    <t>C12H16N2O4</t>
  </si>
  <si>
    <t>100 - 14 - 1.74 - 0.152</t>
  </si>
  <si>
    <t>http://nonlinear.com/redirect/outbound?p=hmdb&amp;param=HMDB13941</t>
  </si>
  <si>
    <t>Epoxy-hexobarbital</t>
  </si>
  <si>
    <t>HMDB29098</t>
  </si>
  <si>
    <t>http://nonlinear.com/redirect/outbound?p=hmdb&amp;param=HMDB29098</t>
  </si>
  <si>
    <t>Tyrosyl-Alanine</t>
  </si>
  <si>
    <t>HMDB29046</t>
  </si>
  <si>
    <t>http://nonlinear.com/redirect/outbound?p=hmdb&amp;param=HMDB29046</t>
  </si>
  <si>
    <t>Serinyl-Phenylalanine</t>
  </si>
  <si>
    <t>HMDB29004</t>
  </si>
  <si>
    <t>http://nonlinear.com/redirect/outbound?p=hmdb&amp;param=HMDB29004</t>
  </si>
  <si>
    <t>Phenylalanyl-Serine</t>
  </si>
  <si>
    <t>HMDB13940</t>
  </si>
  <si>
    <t>http://nonlinear.com/redirect/outbound?p=hmdb&amp;param=HMDB13940</t>
  </si>
  <si>
    <t>3'-Hydroxyhexobarbital</t>
  </si>
  <si>
    <t>HMDB28699</t>
  </si>
  <si>
    <t>http://nonlinear.com/redirect/outbound?p=hmdb&amp;param=HMDB28699</t>
  </si>
  <si>
    <t>Alanyl-Tyrosine</t>
  </si>
  <si>
    <t>HMDB35018</t>
  </si>
  <si>
    <t>C17H16O2</t>
  </si>
  <si>
    <t>100 - 18.6 - 2.05 - 0.167</t>
  </si>
  <si>
    <t>http://nonlinear.com/redirect/outbound?p=hmdb&amp;param=HMDB35018</t>
  </si>
  <si>
    <t>2-Phenylethyl 3-phenyl-2-propenoate</t>
  </si>
  <si>
    <t>HMDB37707</t>
  </si>
  <si>
    <t>http://nonlinear.com/redirect/outbound?p=hmdb&amp;param=HMDB37707</t>
  </si>
  <si>
    <t>Cinnamyl phenylacetate</t>
  </si>
  <si>
    <t>HMDB33317</t>
  </si>
  <si>
    <t>http://nonlinear.com/redirect/outbound?p=hmdb&amp;param=HMDB33317</t>
  </si>
  <si>
    <t>(1Z,4Z)-1,5-bis(4-hydroxyphenyl)-1,4-pentadiene</t>
  </si>
  <si>
    <t>HMDB41913</t>
  </si>
  <si>
    <t>C15H21NO2</t>
  </si>
  <si>
    <t>100 - 16.9 - 1.75 - 0.136</t>
  </si>
  <si>
    <t>http://nonlinear.com/redirect/outbound?p=hmdb&amp;param=HMDB41913</t>
  </si>
  <si>
    <t>ketobemidone</t>
  </si>
  <si>
    <t>HMDB14597</t>
  </si>
  <si>
    <t>http://nonlinear.com/redirect/outbound?p=hmdb&amp;param=HMDB14597</t>
  </si>
  <si>
    <t>Meperidine</t>
  </si>
  <si>
    <t>HMDB30285</t>
  </si>
  <si>
    <t>C8H17N</t>
  </si>
  <si>
    <t>100 - 9.21 - 0.377</t>
  </si>
  <si>
    <t>http://nonlinear.com/redirect/outbound?p=hmdb&amp;param=HMDB30285</t>
  </si>
  <si>
    <t>(S)-2-Propylpiperidine</t>
  </si>
  <si>
    <t>HMDB31513</t>
  </si>
  <si>
    <t>C9H18O3</t>
  </si>
  <si>
    <t>100 - 10.1 - 1.07</t>
  </si>
  <si>
    <t>http://nonlinear.com/redirect/outbound?p=hmdb&amp;param=HMDB31513</t>
  </si>
  <si>
    <t>(Â±)-3-Hydroxynonanoic acid</t>
  </si>
  <si>
    <t>HMDB34040</t>
  </si>
  <si>
    <t>http://nonlinear.com/redirect/outbound?p=hmdb&amp;param=HMDB34040</t>
  </si>
  <si>
    <t>2,4,6-Triethyl-1,3,5-trioxane</t>
  </si>
  <si>
    <t>HMDB29560</t>
  </si>
  <si>
    <t>C14H22NO4</t>
  </si>
  <si>
    <t>100 - 15.9 - 2.01 - 0.185</t>
  </si>
  <si>
    <t>http://nonlinear.com/redirect/outbound?p=hmdb&amp;param=HMDB29560</t>
  </si>
  <si>
    <t>Hesperaline</t>
  </si>
  <si>
    <t>HMDB15602</t>
  </si>
  <si>
    <t>C15H22N2O</t>
  </si>
  <si>
    <t>100 - 17.2 - 1.6 - 0.106</t>
  </si>
  <si>
    <t>http://nonlinear.com/redirect/outbound?p=hmdb&amp;param=HMDB15602</t>
  </si>
  <si>
    <t>Milnacipran</t>
  </si>
  <si>
    <t>HMDB15096</t>
  </si>
  <si>
    <t>http://nonlinear.com/redirect/outbound?p=hmdb&amp;param=HMDB15096</t>
  </si>
  <si>
    <t>Mepivacaine</t>
  </si>
  <si>
    <t>HMDB42060</t>
  </si>
  <si>
    <t>C12H16N2S</t>
  </si>
  <si>
    <t>100 - 14.7 - 5.52 - 0.67</t>
  </si>
  <si>
    <t>http://nonlinear.com/redirect/outbound?p=hmdb&amp;param=HMDB42060</t>
  </si>
  <si>
    <t>xylazine</t>
  </si>
  <si>
    <t>HMDB01104</t>
  </si>
  <si>
    <t>C8H16N2O5</t>
  </si>
  <si>
    <t>100 - 9.76 - 1.46 - 0.111</t>
  </si>
  <si>
    <t>http://nonlinear.com/redirect/outbound?p=hmdb&amp;param=HMDB01104</t>
  </si>
  <si>
    <t>N-Acetyl-b-glucosaminylamine</t>
  </si>
  <si>
    <t>HMDB29071</t>
  </si>
  <si>
    <t>http://nonlinear.com/redirect/outbound?p=hmdb&amp;param=HMDB29071</t>
  </si>
  <si>
    <t>Threoninyl-Threonine</t>
  </si>
  <si>
    <t>HMDB29026</t>
  </si>
  <si>
    <t>C8H14N2O4</t>
  </si>
  <si>
    <t>100 - 9.7 - 1.24</t>
  </si>
  <si>
    <t>http://nonlinear.com/redirect/outbound?p=hmdb&amp;param=HMDB29026</t>
  </si>
  <si>
    <t>Prolyl-Serine</t>
  </si>
  <si>
    <t>HMDB34266</t>
  </si>
  <si>
    <t>http://nonlinear.com/redirect/outbound?p=hmdb&amp;param=HMDB34266</t>
  </si>
  <si>
    <t>L-Coprine</t>
  </si>
  <si>
    <t>HMDB28856</t>
  </si>
  <si>
    <t>http://nonlinear.com/redirect/outbound?p=hmdb&amp;param=HMDB28856</t>
  </si>
  <si>
    <t>Hydroxyprolyl-Alanine</t>
  </si>
  <si>
    <t>HMDB28688</t>
  </si>
  <si>
    <t>http://nonlinear.com/redirect/outbound?p=hmdb&amp;param=HMDB28688</t>
  </si>
  <si>
    <t>Alanyl-Hydroxyproline</t>
  </si>
  <si>
    <t>HMDB29047</t>
  </si>
  <si>
    <t>http://nonlinear.com/redirect/outbound?p=hmdb&amp;param=HMDB29047</t>
  </si>
  <si>
    <t>Serinyl-Proline</t>
  </si>
  <si>
    <t>HMDB29066</t>
  </si>
  <si>
    <t>C10H21N3O4</t>
  </si>
  <si>
    <t>100 - 12.3 - 1.52 - 0.125</t>
  </si>
  <si>
    <t>http://nonlinear.com/redirect/outbound?p=hmdb&amp;param=HMDB29066</t>
  </si>
  <si>
    <t>Threoninyl-Lysine</t>
  </si>
  <si>
    <t>HMDB28961</t>
  </si>
  <si>
    <t>http://nonlinear.com/redirect/outbound?p=hmdb&amp;param=HMDB28961</t>
  </si>
  <si>
    <t>Lysyl-Threonine</t>
  </si>
  <si>
    <t>HMDB33428</t>
  </si>
  <si>
    <t>C16H18N2O</t>
  </si>
  <si>
    <t>100 - 18.3 - 1.78 - 0.123</t>
  </si>
  <si>
    <t>http://nonlinear.com/redirect/outbound?p=hmdb&amp;param=HMDB33428</t>
  </si>
  <si>
    <t>(+)-Setoclavine</t>
  </si>
  <si>
    <t>HMDB15693</t>
  </si>
  <si>
    <t>C14H20N2O</t>
  </si>
  <si>
    <t>100 - 16.1 - 1.42</t>
  </si>
  <si>
    <t>http://nonlinear.com/redirect/outbound?p=hmdb&amp;param=HMDB15693</t>
  </si>
  <si>
    <t>Tymazoline</t>
  </si>
  <si>
    <t>HMDB13132</t>
  </si>
  <si>
    <t>C12H25NO5</t>
  </si>
  <si>
    <t>100 - 13.8 - 1.91 - 0.176</t>
  </si>
  <si>
    <t>http://nonlinear.com/redirect/outbound?p=hmdb&amp;param=HMDB13132</t>
  </si>
  <si>
    <t>Hydroxyvalerylcarnitine</t>
  </si>
  <si>
    <t>HMDB41993</t>
  </si>
  <si>
    <t>C12H23NO4</t>
  </si>
  <si>
    <t>100 - 13.8 - 1.7 - 0.147</t>
  </si>
  <si>
    <t>http://nonlinear.com/redirect/outbound?p=hmdb&amp;param=HMDB41993</t>
  </si>
  <si>
    <t>pivaloylcarnitine</t>
  </si>
  <si>
    <t>HMDB13128</t>
  </si>
  <si>
    <t>http://nonlinear.com/redirect/outbound?p=hmdb&amp;param=HMDB13128</t>
  </si>
  <si>
    <t>Valerylcarnitine</t>
  </si>
  <si>
    <t>HMDB00378</t>
  </si>
  <si>
    <t>http://nonlinear.com/redirect/outbound?p=hmdb&amp;param=HMDB00378</t>
  </si>
  <si>
    <t>2-Methylbutyroylcarnitine</t>
  </si>
  <si>
    <t>HMDB00688</t>
  </si>
  <si>
    <t>http://nonlinear.com/redirect/outbound?p=hmdb&amp;param=HMDB00688</t>
  </si>
  <si>
    <t>Isovalerylcarnitine</t>
  </si>
  <si>
    <t>HMDB00933</t>
  </si>
  <si>
    <t>C12H20O4</t>
  </si>
  <si>
    <t>100 - 13.4 - 1.64 - 0.14</t>
  </si>
  <si>
    <t>http://nonlinear.com/redirect/outbound?p=hmdb&amp;param=HMDB00933</t>
  </si>
  <si>
    <t>Traumatic acid</t>
  </si>
  <si>
    <t>HMDB30994</t>
  </si>
  <si>
    <t>http://nonlinear.com/redirect/outbound?p=hmdb&amp;param=HMDB30994</t>
  </si>
  <si>
    <t>5-Heptyltetrahydro-2-oxo-3-furancarboxylic acid</t>
  </si>
  <si>
    <t>HMDB30290</t>
  </si>
  <si>
    <t>C13H24N2O</t>
  </si>
  <si>
    <t>100 - 15.1 - 1.27</t>
  </si>
  <si>
    <t>http://nonlinear.com/redirect/outbound?p=hmdb&amp;param=HMDB30290</t>
  </si>
  <si>
    <t>Cuscohygrine</t>
  </si>
  <si>
    <t>HMDB40032</t>
  </si>
  <si>
    <t>C13H17NS</t>
  </si>
  <si>
    <t>100 - 15.4 - 5.63 - 0.71</t>
  </si>
  <si>
    <t>http://nonlinear.com/redirect/outbound?p=hmdb&amp;param=HMDB40032</t>
  </si>
  <si>
    <t>2-Hexylbenzothiazole</t>
  </si>
  <si>
    <t>HMDB00210</t>
  </si>
  <si>
    <t>C9H17NO5</t>
  </si>
  <si>
    <t>100 - 10.5 - 1.52 - 0.121</t>
  </si>
  <si>
    <t>http://nonlinear.com/redirect/outbound?p=hmdb&amp;param=HMDB00210</t>
  </si>
  <si>
    <t>Pantothenic acid</t>
  </si>
  <si>
    <t>HMDB33092</t>
  </si>
  <si>
    <t>C9H14O5</t>
  </si>
  <si>
    <t>100 - 10.1 - 1.48 - 0.115</t>
  </si>
  <si>
    <t>http://nonlinear.com/redirect/outbound?p=hmdb&amp;param=HMDB33092</t>
  </si>
  <si>
    <t>3-(1-Hydroxymethyl-1-propenyl)pentanedioic acid</t>
  </si>
  <si>
    <t>HMDB32306</t>
  </si>
  <si>
    <t>http://nonlinear.com/redirect/outbound?p=hmdb&amp;param=HMDB32306</t>
  </si>
  <si>
    <t>4-Heptenal diethyl acetal</t>
  </si>
  <si>
    <t>HMDB39937</t>
  </si>
  <si>
    <t>C23H43NO</t>
  </si>
  <si>
    <t>100 - 25.8 - 3.39 - 0.304</t>
  </si>
  <si>
    <t>http://nonlinear.com/redirect/outbound?p=hmdb&amp;param=HMDB39937</t>
  </si>
  <si>
    <t>Pipercitine</t>
  </si>
  <si>
    <t>HMDB14451</t>
  </si>
  <si>
    <t>C13H20N2O3</t>
  </si>
  <si>
    <t>100 - 15.1 - 1.68 - 0.14</t>
  </si>
  <si>
    <t>http://nonlinear.com/redirect/outbound?p=hmdb&amp;param=HMDB14451</t>
  </si>
  <si>
    <t>Talbutal</t>
  </si>
  <si>
    <t>HMDB33610</t>
  </si>
  <si>
    <t>C13H17NO3</t>
  </si>
  <si>
    <t>100 - 14.7 - 1.63 - 0.133</t>
  </si>
  <si>
    <t>http://nonlinear.com/redirect/outbound?p=hmdb&amp;param=HMDB33610</t>
  </si>
  <si>
    <t>Pandamarilactam 3x</t>
  </si>
  <si>
    <t>HMDB28920</t>
  </si>
  <si>
    <t>C11H22N2O3</t>
  </si>
  <si>
    <t>100 - 13 - 1.4 - 0.108</t>
  </si>
  <si>
    <t>http://nonlinear.com/redirect/outbound?p=hmdb&amp;param=HMDB28920</t>
  </si>
  <si>
    <t>Isoleucyl-Valine</t>
  </si>
  <si>
    <t>HMDB29131</t>
  </si>
  <si>
    <t>http://nonlinear.com/redirect/outbound?p=hmdb&amp;param=HMDB29131</t>
  </si>
  <si>
    <t>Valyl-Leucine</t>
  </si>
  <si>
    <t>HMDB28942</t>
  </si>
  <si>
    <t>http://nonlinear.com/redirect/outbound?p=hmdb&amp;param=HMDB28942</t>
  </si>
  <si>
    <t>Leucyl-Valine</t>
  </si>
  <si>
    <t>HMDB29130</t>
  </si>
  <si>
    <t>http://nonlinear.com/redirect/outbound?p=hmdb&amp;param=HMDB29130</t>
  </si>
  <si>
    <t>Valyl-Isoleucine</t>
  </si>
  <si>
    <t>HMDB28691</t>
  </si>
  <si>
    <t>C9H18N2O3</t>
  </si>
  <si>
    <t>100 - 10.8 - 1.14</t>
  </si>
  <si>
    <t>http://nonlinear.com/redirect/outbound?p=hmdb&amp;param=HMDB28691</t>
  </si>
  <si>
    <t>Alanyl-Leucine</t>
  </si>
  <si>
    <t>HMDB28900</t>
  </si>
  <si>
    <t>http://nonlinear.com/redirect/outbound?p=hmdb&amp;param=HMDB28900</t>
  </si>
  <si>
    <t>Isoleucyl-Alanine</t>
  </si>
  <si>
    <t>HMDB28922</t>
  </si>
  <si>
    <t>http://nonlinear.com/redirect/outbound?p=hmdb&amp;param=HMDB28922</t>
  </si>
  <si>
    <t>Leucyl-Alanine</t>
  </si>
  <si>
    <t>HMDB28690</t>
  </si>
  <si>
    <t>http://nonlinear.com/redirect/outbound?p=hmdb&amp;param=HMDB28690</t>
  </si>
  <si>
    <t>Alanyl-Isoleucine</t>
  </si>
  <si>
    <t>HMDB15165</t>
  </si>
  <si>
    <t>C9H13NO2</t>
  </si>
  <si>
    <t>100 - 10.3 - 0.891</t>
  </si>
  <si>
    <t>http://nonlinear.com/redirect/outbound?p=hmdb&amp;param=HMDB15165</t>
  </si>
  <si>
    <t>Ethinamate</t>
  </si>
  <si>
    <t>HMDB02182</t>
  </si>
  <si>
    <t>http://nonlinear.com/redirect/outbound?p=hmdb&amp;param=HMDB02182</t>
  </si>
  <si>
    <t>Phenylephrine</t>
  </si>
  <si>
    <t>HMDB12162</t>
  </si>
  <si>
    <t>http://nonlinear.com/redirect/outbound?p=hmdb&amp;param=HMDB12162</t>
  </si>
  <si>
    <t>4-Methoxytyramine</t>
  </si>
  <si>
    <t>HMDB04826</t>
  </si>
  <si>
    <t>http://nonlinear.com/redirect/outbound?p=hmdb&amp;param=HMDB04826</t>
  </si>
  <si>
    <t>p-Synephrine</t>
  </si>
  <si>
    <t>HMDB14748</t>
  </si>
  <si>
    <t>http://nonlinear.com/redirect/outbound?p=hmdb&amp;param=HMDB14748</t>
  </si>
  <si>
    <t>Metaraminol</t>
  </si>
  <si>
    <t>HMDB39837</t>
  </si>
  <si>
    <t>http://nonlinear.com/redirect/outbound?p=hmdb&amp;param=HMDB39837</t>
  </si>
  <si>
    <t>2-(2-Furanyl)-3-piperidinol</t>
  </si>
  <si>
    <t>HMDB32020</t>
  </si>
  <si>
    <t>http://nonlinear.com/redirect/outbound?p=hmdb&amp;param=HMDB32020</t>
  </si>
  <si>
    <t>4-(beta-Methylaminoethyl)catechol</t>
  </si>
  <si>
    <t>HMDB38869</t>
  </si>
  <si>
    <t>http://nonlinear.com/redirect/outbound?p=hmdb&amp;param=HMDB38869</t>
  </si>
  <si>
    <t>Norpandamarilactonine A</t>
  </si>
  <si>
    <t>HMDB00022</t>
  </si>
  <si>
    <t>http://nonlinear.com/redirect/outbound?p=hmdb&amp;param=HMDB00022</t>
  </si>
  <si>
    <t>3-Methoxytyramine</t>
  </si>
  <si>
    <t>HMDB41888</t>
  </si>
  <si>
    <t>http://nonlinear.com/redirect/outbound?p=hmdb&amp;param=HMDB41888</t>
  </si>
  <si>
    <t>epinine</t>
  </si>
  <si>
    <t>HMDB34385</t>
  </si>
  <si>
    <t>C55H104O6</t>
  </si>
  <si>
    <t>100 - 60.9 - 19.5 - 4.32 - 0.747 - 0.106</t>
  </si>
  <si>
    <t>http://nonlinear.com/redirect/outbound?p=hmdb&amp;param=HMDB34385</t>
  </si>
  <si>
    <t>Glycerol 1-(9Z-octadecenoate) 2-hexadecanoate 3-octadecanoate</t>
  </si>
  <si>
    <t>HMDB31142</t>
  </si>
  <si>
    <t>C57H106O6</t>
  </si>
  <si>
    <t>100 - 63.1 - 20.8 - 4.76 - 0.843 - 0.123</t>
  </si>
  <si>
    <t>http://nonlinear.com/redirect/outbound?p=hmdb&amp;param=HMDB31142</t>
  </si>
  <si>
    <t>Glycerol 1,3-di-(9Z-octadecenoate) 2-octadecanoate</t>
  </si>
  <si>
    <t>HMDB31144</t>
  </si>
  <si>
    <t>http://nonlinear.com/redirect/outbound?p=hmdb&amp;param=HMDB31144</t>
  </si>
  <si>
    <t>Glycerol 1,2-di-(9Z-octadecenoate) 3-octadecanoate</t>
  </si>
  <si>
    <t>HMDB31116</t>
  </si>
  <si>
    <t>C55H102O6</t>
  </si>
  <si>
    <t>100 - 60.9 - 19.4 - 4.32 - 0.746 - 0.106</t>
  </si>
  <si>
    <t>http://nonlinear.com/redirect/outbound?p=hmdb&amp;param=HMDB31116</t>
  </si>
  <si>
    <t>Glycerol 2,3-di-(9Z-octadecenoate) 1-hexadecanoate</t>
  </si>
  <si>
    <t>HMDB30970</t>
  </si>
  <si>
    <t>C57H108O6</t>
  </si>
  <si>
    <t>100 - 63.1 - 20.8 - 4.76 - 0.845 - 0.123</t>
  </si>
  <si>
    <t>http://nonlinear.com/redirect/outbound?p=hmdb&amp;param=HMDB30970</t>
  </si>
  <si>
    <t>Glycerol 1,3-dioctadecanoate 2-(9Z-octadecenoate)</t>
  </si>
  <si>
    <t>HMDB34386</t>
  </si>
  <si>
    <t>http://nonlinear.com/redirect/outbound?p=hmdb&amp;param=HMDB34386</t>
  </si>
  <si>
    <t>Glycerol 1,2-dioctadecanoate 3-(9Z-octadecenoate)</t>
  </si>
  <si>
    <t>HMDB29515</t>
  </si>
  <si>
    <t>C22H22O6</t>
  </si>
  <si>
    <t>100 - 24.3 - 4.05 - 0.507</t>
  </si>
  <si>
    <t>http://nonlinear.com/redirect/outbound?p=hmdb&amp;param=HMDB29515</t>
  </si>
  <si>
    <t>Licoricone</t>
  </si>
  <si>
    <t>HMDB33712</t>
  </si>
  <si>
    <t>http://nonlinear.com/redirect/outbound?p=hmdb&amp;param=HMDB33712</t>
  </si>
  <si>
    <t>Glycyrin</t>
  </si>
  <si>
    <t>HMDB33148</t>
  </si>
  <si>
    <t>http://nonlinear.com/redirect/outbound?p=hmdb&amp;param=HMDB33148</t>
  </si>
  <si>
    <t>Artocarpetin B</t>
  </si>
  <si>
    <t>HMDB41102</t>
  </si>
  <si>
    <t>http://nonlinear.com/redirect/outbound?p=hmdb&amp;param=HMDB41102</t>
  </si>
  <si>
    <t>Kanzonol O</t>
  </si>
  <si>
    <t>HMDB05000</t>
  </si>
  <si>
    <t>C22H23ClN2O2</t>
  </si>
  <si>
    <t>100 - 24.9 - 35.3 - 8.27 - 1.1 - 0.106</t>
  </si>
  <si>
    <t>http://nonlinear.com/redirect/outbound?p=hmdb&amp;param=HMDB05000</t>
  </si>
  <si>
    <t>Loratadine</t>
  </si>
  <si>
    <t>HMDB12245</t>
  </si>
  <si>
    <t>C10H9N5O</t>
  </si>
  <si>
    <t>100 - 12.8 - 0.961</t>
  </si>
  <si>
    <t>http://nonlinear.com/redirect/outbound?p=hmdb&amp;param=HMDB12245</t>
  </si>
  <si>
    <t>Kinetin</t>
  </si>
  <si>
    <t>HMDB01087</t>
  </si>
  <si>
    <t>C6H12O4S</t>
  </si>
  <si>
    <t>100 - 7.58 - 5.59 - 0.373</t>
  </si>
  <si>
    <t>http://nonlinear.com/redirect/outbound?p=hmdb&amp;param=HMDB01087</t>
  </si>
  <si>
    <t>5-Methylthioribose</t>
  </si>
  <si>
    <t>HMDB41463</t>
  </si>
  <si>
    <t>C20H16O4</t>
  </si>
  <si>
    <t>100 - 22 - 3.12 - 0.332</t>
  </si>
  <si>
    <t>http://nonlinear.com/redirect/outbound?p=hmdb&amp;param=HMDB41463</t>
  </si>
  <si>
    <t>2,3-Dihydro-2,3-dihydroxy-4-(4-methoxyphenyl)-1H-phenalen-1-one</t>
  </si>
  <si>
    <t>HMDB29391</t>
  </si>
  <si>
    <t>C18H29NO4</t>
  </si>
  <si>
    <t>100 - 20.3 - 2.78 - 0.286</t>
  </si>
  <si>
    <t>http://nonlinear.com/redirect/outbound?p=hmdb&amp;param=HMDB29391</t>
  </si>
  <si>
    <t>N-Jasmonoylisoleucine</t>
  </si>
  <si>
    <t>HMDB34780</t>
  </si>
  <si>
    <t>C18H26O4</t>
  </si>
  <si>
    <t>100 - 19.9 - 2.7 - 0.275</t>
  </si>
  <si>
    <t>http://nonlinear.com/redirect/outbound?p=hmdb&amp;param=HMDB34780</t>
  </si>
  <si>
    <t>Capsiate</t>
  </si>
  <si>
    <t>HMDB12799</t>
  </si>
  <si>
    <t>http://nonlinear.com/redirect/outbound?p=hmdb&amp;param=HMDB12799</t>
  </si>
  <si>
    <t>5'-Carboxy-gamma-chromanol</t>
  </si>
  <si>
    <t>HMDB13288</t>
  </si>
  <si>
    <t>C16H31NO4</t>
  </si>
  <si>
    <t>100 - 18.2 - 2.38 - 0.233</t>
  </si>
  <si>
    <t>http://nonlinear.com/redirect/outbound?p=hmdb&amp;param=HMDB13288</t>
  </si>
  <si>
    <t>Nonanoylcarnitine</t>
  </si>
  <si>
    <t>HMDB06320</t>
  </si>
  <si>
    <t>http://nonlinear.com/redirect/outbound?p=hmdb&amp;param=HMDB06320</t>
  </si>
  <si>
    <t>2,6 dimethylheptanoyl carnitine</t>
  </si>
  <si>
    <t>HMDB37115</t>
  </si>
  <si>
    <t>C5H10O3S</t>
  </si>
  <si>
    <t>100 - 6.44 - 5.31 - 0.297</t>
  </si>
  <si>
    <t>http://nonlinear.com/redirect/outbound?p=hmdb&amp;param=HMDB37115</t>
  </si>
  <si>
    <t>(Â±)-2-Hydroxy-4-(methylthio)butanoic acid</t>
  </si>
  <si>
    <t>HMDB40443</t>
  </si>
  <si>
    <t>C10H9N5</t>
  </si>
  <si>
    <t>100 - 12.7 - 0.75</t>
  </si>
  <si>
    <t>http://nonlinear.com/redirect/outbound?p=hmdb&amp;param=HMDB40443</t>
  </si>
  <si>
    <t>3-Methyl-3H-imidazo[4,5-f]quinoxalin-2-amine</t>
  </si>
  <si>
    <t>HMDB14468</t>
  </si>
  <si>
    <t>C14H11NO5</t>
  </si>
  <si>
    <t>100 - 15.8 - 2.2 - 0.216</t>
  </si>
  <si>
    <t>http://nonlinear.com/redirect/outbound?p=hmdb&amp;param=HMDB14468</t>
  </si>
  <si>
    <t>Tolcapone</t>
  </si>
  <si>
    <t>HMDB40292</t>
  </si>
  <si>
    <t>C9H10ClN5O2</t>
  </si>
  <si>
    <t>100 - 11.8 - 33 - 3.83 - 0.338</t>
  </si>
  <si>
    <t>http://nonlinear.com/redirect/outbound?p=hmdb&amp;param=HMDB40292</t>
  </si>
  <si>
    <t>Imidacloprid</t>
  </si>
  <si>
    <t>HMDB33349</t>
  </si>
  <si>
    <t>C12H11NO4</t>
  </si>
  <si>
    <t>100 - 13.6 - 1.68 - 0.145</t>
  </si>
  <si>
    <t>http://nonlinear.com/redirect/outbound?p=hmdb&amp;param=HMDB33349</t>
  </si>
  <si>
    <t>Casimiroin</t>
  </si>
  <si>
    <t>HMDB38447</t>
  </si>
  <si>
    <t>C10H19NS2</t>
  </si>
  <si>
    <t>100 - 13 - 9.82 - 1.13 - 0.309</t>
  </si>
  <si>
    <t>http://nonlinear.com/redirect/outbound?p=hmdb&amp;param=HMDB38447</t>
  </si>
  <si>
    <t>1-Isothiocyanato-8-(methylthio)octane</t>
  </si>
  <si>
    <t>HMDB34701</t>
  </si>
  <si>
    <t>C26H20O11</t>
  </si>
  <si>
    <t>100 - 28.8 - 6.25 - 1 - 0.136</t>
  </si>
  <si>
    <t>http://nonlinear.com/redirect/outbound?p=hmdb&amp;param=HMDB34701</t>
  </si>
  <si>
    <t>1,2,4,7-Tetraacetoxy-8-hydroxy-3-(4-hydroxyphenyl)dibenzofuran</t>
  </si>
  <si>
    <t>HMDB34700</t>
  </si>
  <si>
    <t>http://nonlinear.com/redirect/outbound?p=hmdb&amp;param=HMDB34700</t>
  </si>
  <si>
    <t>1,2,4,8-Tetraacetoxy-7-hydroxy-3-(4-hydroxyphenyl)dibenzofuran</t>
  </si>
  <si>
    <t>HMDB39566</t>
  </si>
  <si>
    <t>http://nonlinear.com/redirect/outbound?p=hmdb&amp;param=HMDB39566</t>
  </si>
  <si>
    <t>BL III</t>
  </si>
  <si>
    <t>HMDB34208</t>
  </si>
  <si>
    <t>C5H9NO2</t>
  </si>
  <si>
    <t>100 - 5.95 - 0.558</t>
  </si>
  <si>
    <t>http://nonlinear.com/redirect/outbound?p=hmdb&amp;param=HMDB34208</t>
  </si>
  <si>
    <t>Pterolactam</t>
  </si>
  <si>
    <t>HMDB12880</t>
  </si>
  <si>
    <t>http://nonlinear.com/redirect/outbound?p=hmdb&amp;param=HMDB12880</t>
  </si>
  <si>
    <t>Acetamidopropanal</t>
  </si>
  <si>
    <t>HMDB00162</t>
  </si>
  <si>
    <t>http://nonlinear.com/redirect/outbound?p=hmdb&amp;param=HMDB00162</t>
  </si>
  <si>
    <t>L-Proline</t>
  </si>
  <si>
    <t>HMDB03411</t>
  </si>
  <si>
    <t>http://nonlinear.com/redirect/outbound?p=hmdb&amp;param=HMDB03411</t>
  </si>
  <si>
    <t>D-Proline</t>
  </si>
  <si>
    <t>HMDB30409</t>
  </si>
  <si>
    <t>http://nonlinear.com/redirect/outbound?p=hmdb&amp;param=HMDB30409</t>
  </si>
  <si>
    <t>4-Amino-2-methylenebutanoic acid</t>
  </si>
  <si>
    <t>HMDB32970</t>
  </si>
  <si>
    <t>C5H7NO</t>
  </si>
  <si>
    <t>100 - 5.89 - 0.349</t>
  </si>
  <si>
    <t>http://nonlinear.com/redirect/outbound?p=hmdb&amp;param=HMDB32970</t>
  </si>
  <si>
    <t>4,5-Dimethyloxazole</t>
  </si>
  <si>
    <t>HMDB31339</t>
  </si>
  <si>
    <t>http://nonlinear.com/redirect/outbound?p=hmdb&amp;param=HMDB31339</t>
  </si>
  <si>
    <t>1-Cyano-2-hydroxy-3-butene</t>
  </si>
  <si>
    <t>HMDB32969</t>
  </si>
  <si>
    <t>http://nonlinear.com/redirect/outbound?p=hmdb&amp;param=HMDB32969</t>
  </si>
  <si>
    <t>2,5-Dimethyloxazole</t>
  </si>
  <si>
    <t>HMDB32968</t>
  </si>
  <si>
    <t>http://nonlinear.com/redirect/outbound?p=hmdb&amp;param=HMDB32968</t>
  </si>
  <si>
    <t>2,4-Dimethyloxazole</t>
  </si>
  <si>
    <t>HMDB37462</t>
  </si>
  <si>
    <t>C29H34O16</t>
  </si>
  <si>
    <t>100 - 32.4 - 8.36 - 1.57 - 0.254</t>
  </si>
  <si>
    <t>http://nonlinear.com/redirect/outbound?p=hmdb&amp;param=HMDB37462</t>
  </si>
  <si>
    <t>Tricin 7-neohesperidoside</t>
  </si>
  <si>
    <t>HMDB37467</t>
  </si>
  <si>
    <t>http://nonlinear.com/redirect/outbound?p=hmdb&amp;param=HMDB37467</t>
  </si>
  <si>
    <t>Rhamnazin 3-rutinoside</t>
  </si>
  <si>
    <t>HMDB15164</t>
  </si>
  <si>
    <t>C23H23N3O5</t>
  </si>
  <si>
    <t>100 - 26.4 - 4.38 - 0.544</t>
  </si>
  <si>
    <t>http://nonlinear.com/redirect/outbound?p=hmdb&amp;param=HMDB15164</t>
  </si>
  <si>
    <t>Topotecan</t>
  </si>
  <si>
    <t>HMDB14988</t>
  </si>
  <si>
    <t>C21H26ClN3OS</t>
  </si>
  <si>
    <t>100 - 24.9 - 39.7 - 9.34 - 2.64 - 0.455</t>
  </si>
  <si>
    <t>http://nonlinear.com/redirect/outbound?p=hmdb&amp;param=HMDB14988</t>
  </si>
  <si>
    <t>Perphenazine</t>
  </si>
  <si>
    <t>HMDB41175</t>
  </si>
  <si>
    <t>C17H22O10</t>
  </si>
  <si>
    <t>100 - 19 - 3.76 - 0.487</t>
  </si>
  <si>
    <t>http://nonlinear.com/redirect/outbound?p=hmdb&amp;param=HMDB41175</t>
  </si>
  <si>
    <t>1-O-Sinapoylglucose</t>
  </si>
  <si>
    <t>HMDB12201</t>
  </si>
  <si>
    <t>C16H23N5O6</t>
  </si>
  <si>
    <t>100 - 19.6 - 3.06 - 0.349</t>
  </si>
  <si>
    <t>http://nonlinear.com/redirect/outbound?p=hmdb&amp;param=HMDB12201</t>
  </si>
  <si>
    <t>Cis-zeatin-7-N-glucoside</t>
  </si>
  <si>
    <t>HMDB41369</t>
  </si>
  <si>
    <t>http://nonlinear.com/redirect/outbound?p=hmdb&amp;param=HMDB41369</t>
  </si>
  <si>
    <t>cis-Zeatin 9-glucoside</t>
  </si>
  <si>
    <t>HMDB12203</t>
  </si>
  <si>
    <t>http://nonlinear.com/redirect/outbound?p=hmdb&amp;param=HMDB12203</t>
  </si>
  <si>
    <t>Cis-zeatin-O-glucoside</t>
  </si>
  <si>
    <t>HMDB12202</t>
  </si>
  <si>
    <t>http://nonlinear.com/redirect/outbound?p=hmdb&amp;param=HMDB12202</t>
  </si>
  <si>
    <t>Cis-zeatin-9-N-glucoside</t>
  </si>
  <si>
    <t>HMDB32000</t>
  </si>
  <si>
    <t>http://nonlinear.com/redirect/outbound?p=hmdb&amp;param=HMDB32000</t>
  </si>
  <si>
    <t>Raphanatin</t>
  </si>
  <si>
    <t>HMDB15194</t>
  </si>
  <si>
    <t>C20H23N5O6S</t>
  </si>
  <si>
    <t>100 - 24.8 - 8.69 - 1.61 - 0.256</t>
  </si>
  <si>
    <t>http://nonlinear.com/redirect/outbound?p=hmdb&amp;param=HMDB15194</t>
  </si>
  <si>
    <t>Azlocillin</t>
  </si>
  <si>
    <t>HMDB38288</t>
  </si>
  <si>
    <t>C7H11NO</t>
  </si>
  <si>
    <t>100 - 8.1 - 0.492</t>
  </si>
  <si>
    <t>http://nonlinear.com/redirect/outbound?p=hmdb&amp;param=HMDB38288</t>
  </si>
  <si>
    <t>4-Butyloxazole</t>
  </si>
  <si>
    <t>HMDB38289</t>
  </si>
  <si>
    <t>http://nonlinear.com/redirect/outbound?p=hmdb&amp;param=HMDB38289</t>
  </si>
  <si>
    <t>5-Butyloxazole</t>
  </si>
  <si>
    <t>HMDB34883</t>
  </si>
  <si>
    <t>http://nonlinear.com/redirect/outbound?p=hmdb&amp;param=HMDB34883</t>
  </si>
  <si>
    <t>3,4-Dihydro-5-propanoyl-2H-pyrrole</t>
  </si>
  <si>
    <t>HMDB39583</t>
  </si>
  <si>
    <t>http://nonlinear.com/redirect/outbound?p=hmdb&amp;param=HMDB39583</t>
  </si>
  <si>
    <t>2-Ethyl-5-imino-1-cyclopenten-1-ol</t>
  </si>
  <si>
    <t>HMDB37860</t>
  </si>
  <si>
    <t>http://nonlinear.com/redirect/outbound?p=hmdb&amp;param=HMDB37860</t>
  </si>
  <si>
    <t>2-Methyl-5-propyloxazole</t>
  </si>
  <si>
    <t>HMDB37853</t>
  </si>
  <si>
    <t>http://nonlinear.com/redirect/outbound?p=hmdb&amp;param=HMDB37853</t>
  </si>
  <si>
    <t>2-Methyl-4-propyloxazole</t>
  </si>
  <si>
    <t>HMDB37854</t>
  </si>
  <si>
    <t>http://nonlinear.com/redirect/outbound?p=hmdb&amp;param=HMDB37854</t>
  </si>
  <si>
    <t>4-Methyl-2-propyloxazole</t>
  </si>
  <si>
    <t>HMDB37866</t>
  </si>
  <si>
    <t>http://nonlinear.com/redirect/outbound?p=hmdb&amp;param=HMDB37866</t>
  </si>
  <si>
    <t>4-Ethyl-2,5-dimethyloxazole</t>
  </si>
  <si>
    <t>HMDB37865</t>
  </si>
  <si>
    <t>http://nonlinear.com/redirect/outbound?p=hmdb&amp;param=HMDB37865</t>
  </si>
  <si>
    <t>2-Ethyl-4,5-dimethyloxazole</t>
  </si>
  <si>
    <t>HMDB37861</t>
  </si>
  <si>
    <t>http://nonlinear.com/redirect/outbound?p=hmdb&amp;param=HMDB37861</t>
  </si>
  <si>
    <t>5-Methyl-2-propyloxazole</t>
  </si>
  <si>
    <t>HMDB37867</t>
  </si>
  <si>
    <t>http://nonlinear.com/redirect/outbound?p=hmdb&amp;param=HMDB37867</t>
  </si>
  <si>
    <t>5-Ethyl-2,4-dimethyloxazole</t>
  </si>
  <si>
    <t>HMDB32972</t>
  </si>
  <si>
    <t>C7H9N</t>
  </si>
  <si>
    <t>100 - 8.04 - 0.282</t>
  </si>
  <si>
    <t>http://nonlinear.com/redirect/outbound?p=hmdb&amp;param=HMDB32972</t>
  </si>
  <si>
    <t>2,6-Dimethylpyridine</t>
  </si>
  <si>
    <t>HMDB33871</t>
  </si>
  <si>
    <t>http://nonlinear.com/redirect/outbound?p=hmdb&amp;param=HMDB33871</t>
  </si>
  <si>
    <t>Benzylamine</t>
  </si>
  <si>
    <t>HMDB41965</t>
  </si>
  <si>
    <t>http://nonlinear.com/redirect/outbound?p=hmdb&amp;param=HMDB41965</t>
  </si>
  <si>
    <t>o-toluidine</t>
  </si>
  <si>
    <t>HMDB32244</t>
  </si>
  <si>
    <t>http://nonlinear.com/redirect/outbound?p=hmdb&amp;param=HMDB32244</t>
  </si>
  <si>
    <t>2,4-Dimethylpyridine</t>
  </si>
  <si>
    <t>HMDB29734</t>
  </si>
  <si>
    <t>http://nonlinear.com/redirect/outbound?p=hmdb&amp;param=HMDB29734</t>
  </si>
  <si>
    <t>3-Ethylpyridine</t>
  </si>
  <si>
    <t>HMDB30106</t>
  </si>
  <si>
    <t>C25H22O9</t>
  </si>
  <si>
    <t>100 - 27.6 - 5.52 - 0.823 - 0.102</t>
  </si>
  <si>
    <t>http://nonlinear.com/redirect/outbound?p=hmdb&amp;param=HMDB30106</t>
  </si>
  <si>
    <t>Neosilyhermin A</t>
  </si>
  <si>
    <t>HMDB33324</t>
  </si>
  <si>
    <t>http://nonlinear.com/redirect/outbound?p=hmdb&amp;param=HMDB33324</t>
  </si>
  <si>
    <t>Silyhermin</t>
  </si>
  <si>
    <t>HMDB33325</t>
  </si>
  <si>
    <t>http://nonlinear.com/redirect/outbound?p=hmdb&amp;param=HMDB33325</t>
  </si>
  <si>
    <t>Silandrin</t>
  </si>
  <si>
    <t>HMDB30452</t>
  </si>
  <si>
    <t>C17H26N8O5</t>
  </si>
  <si>
    <t>100 - 21.8 - 3.3 - 0.374</t>
  </si>
  <si>
    <t>http://nonlinear.com/redirect/outbound?p=hmdb&amp;param=HMDB30452</t>
  </si>
  <si>
    <t>Blasticidin S</t>
  </si>
  <si>
    <t>HMDB30358</t>
  </si>
  <si>
    <t>C21H26N2O2</t>
  </si>
  <si>
    <t>100 - 23.8 - 3.12 - 0.294</t>
  </si>
  <si>
    <t>http://nonlinear.com/redirect/outbound?p=hmdb&amp;param=HMDB30358</t>
  </si>
  <si>
    <t>Aspidospermatine</t>
  </si>
  <si>
    <t>HMDB38008</t>
  </si>
  <si>
    <t>C25H27O13</t>
  </si>
  <si>
    <t>100 - 27.8 - 6.4 - 1.06 - 0.152</t>
  </si>
  <si>
    <t>http://nonlinear.com/redirect/outbound?p=hmdb&amp;param=HMDB38008</t>
  </si>
  <si>
    <t>Malvidin 3-(6-acetylglucoside)</t>
  </si>
  <si>
    <t>HMDB29331</t>
  </si>
  <si>
    <t>C25H29NO11</t>
  </si>
  <si>
    <t>100 - 28.2 - 6.08 - 0.967 - 0.13</t>
  </si>
  <si>
    <t>http://nonlinear.com/redirect/outbound?p=hmdb&amp;param=HMDB29331</t>
  </si>
  <si>
    <t>Gravacridonetriol glucoside</t>
  </si>
  <si>
    <t>HMDB37850</t>
  </si>
  <si>
    <t>C27H30O18</t>
  </si>
  <si>
    <t>100 - 30.2 - 8.11 - 1.53 - 0.255</t>
  </si>
  <si>
    <t>http://nonlinear.com/redirect/outbound?p=hmdb&amp;param=HMDB37850</t>
  </si>
  <si>
    <t>Myricetin 3,3'-digalactoside</t>
  </si>
  <si>
    <t>HMDB14756</t>
  </si>
  <si>
    <t>C21H21ClN2O8</t>
  </si>
  <si>
    <t>100 - 24 - 36.4 - 8.26 - 1.47 - 0.197</t>
  </si>
  <si>
    <t>http://nonlinear.com/redirect/outbound?p=hmdb&amp;param=HMDB14756</t>
  </si>
  <si>
    <t>Demeclocycline</t>
  </si>
  <si>
    <t>HMDB15416</t>
  </si>
  <si>
    <t>C25H36N3O9PS</t>
  </si>
  <si>
    <t>100 - 29.7 - 10.6 - 2.25 - 0.406</t>
  </si>
  <si>
    <t>http://nonlinear.com/redirect/outbound?p=hmdb&amp;param=HMDB15416</t>
  </si>
  <si>
    <t>Fosamprenavir</t>
  </si>
  <si>
    <t>HMDB41622</t>
  </si>
  <si>
    <t>C20H35NO16</t>
  </si>
  <si>
    <t>100 - 23 - 5.82 - 0.932 - 0.142</t>
  </si>
  <si>
    <t>http://nonlinear.com/redirect/outbound?p=hmdb&amp;param=HMDB41622</t>
  </si>
  <si>
    <t>N-Acetylgalactosaminyl lactose</t>
  </si>
  <si>
    <t>HMDB39750</t>
  </si>
  <si>
    <t>http://nonlinear.com/redirect/outbound?p=hmdb&amp;param=HMDB39750</t>
  </si>
  <si>
    <t>Lacto-N-triose I</t>
  </si>
  <si>
    <t>HMDB06592</t>
  </si>
  <si>
    <t>http://nonlinear.com/redirect/outbound?p=hmdb&amp;param=HMDB06592</t>
  </si>
  <si>
    <t>Lacto-N-triaose</t>
  </si>
  <si>
    <t>HMDB15661</t>
  </si>
  <si>
    <t>C13H19Na2O5P</t>
  </si>
  <si>
    <t>100 - 14.5 - 2 - 0.188</t>
  </si>
  <si>
    <t>http://nonlinear.com/redirect/outbound?p=hmdb&amp;param=HMDB15661</t>
  </si>
  <si>
    <t>Fospropofol</t>
  </si>
  <si>
    <t>HMDB36935</t>
  </si>
  <si>
    <t>C15H18O12</t>
  </si>
  <si>
    <t>100 - 16.9 - 3.8 - 0.482</t>
  </si>
  <si>
    <t>http://nonlinear.com/redirect/outbound?p=hmdb&amp;param=HMDB36935</t>
  </si>
  <si>
    <t>Dimethyl 2-galloylgalactarate</t>
  </si>
  <si>
    <t>HMDB39526</t>
  </si>
  <si>
    <t>C20H17F2N3O3</t>
  </si>
  <si>
    <t>100 - 23 - 3.15 - 0.319</t>
  </si>
  <si>
    <t>http://nonlinear.com/redirect/outbound?p=hmdb&amp;param=HMDB39526</t>
  </si>
  <si>
    <t>Sarafloxacin</t>
  </si>
  <si>
    <t>HMDB15657</t>
  </si>
  <si>
    <t>C19H19N3O6</t>
  </si>
  <si>
    <t>100 - 22.1 - 3.56 - 0.427</t>
  </si>
  <si>
    <t>http://nonlinear.com/redirect/outbound?p=hmdb&amp;param=HMDB15657</t>
  </si>
  <si>
    <t>Nilvadipine</t>
  </si>
  <si>
    <t>HMDB15260</t>
  </si>
  <si>
    <t>C18H14F4N2O4S</t>
  </si>
  <si>
    <t>100 - 21.3 - 7.5 - 1.24 - 0.175</t>
  </si>
  <si>
    <t>http://nonlinear.com/redirect/outbound?p=hmdb&amp;param=HMDB15260</t>
  </si>
  <si>
    <t>Bicalutamide</t>
  </si>
  <si>
    <t>HMDB39336</t>
  </si>
  <si>
    <t>C23H24O12</t>
  </si>
  <si>
    <t>100 - 25.6 - 5.61 - 0.877 - 0.119</t>
  </si>
  <si>
    <t>http://nonlinear.com/redirect/outbound?p=hmdb&amp;param=HMDB39336</t>
  </si>
  <si>
    <t>3',4',5-Trihydroxy-3,7-dimethoxyflavone 5-glucoside</t>
  </si>
  <si>
    <t>HMDB40479</t>
  </si>
  <si>
    <t>http://nonlinear.com/redirect/outbound?p=hmdb&amp;param=HMDB40479</t>
  </si>
  <si>
    <t>3',7-Dimethoxy-4',5,8-trihydroxyflavone 8-glucoside</t>
  </si>
  <si>
    <t>HMDB35448</t>
  </si>
  <si>
    <t>http://nonlinear.com/redirect/outbound?p=hmdb&amp;param=HMDB35448</t>
  </si>
  <si>
    <t>Licoagroside A</t>
  </si>
  <si>
    <t>HMDB38825</t>
  </si>
  <si>
    <t>http://nonlinear.com/redirect/outbound?p=hmdb&amp;param=HMDB38825</t>
  </si>
  <si>
    <t>3',8-Dimethoxyapigenin 7-glucoside</t>
  </si>
  <si>
    <t>HMDB37578</t>
  </si>
  <si>
    <t>http://nonlinear.com/redirect/outbound?p=hmdb&amp;param=HMDB37578</t>
  </si>
  <si>
    <t>Limocitrin 3-rhamnoside</t>
  </si>
  <si>
    <t>HMDB30553</t>
  </si>
  <si>
    <t>http://nonlinear.com/redirect/outbound?p=hmdb&amp;param=HMDB30553</t>
  </si>
  <si>
    <t>Tricin 7-glucoside</t>
  </si>
  <si>
    <t>HMDB15662</t>
  </si>
  <si>
    <t>C23H22F7N4O6P</t>
  </si>
  <si>
    <t>100 - 26.8 - 4.69 - 0.616</t>
  </si>
  <si>
    <t>http://nonlinear.com/redirect/outbound?p=hmdb&amp;param=HMDB15662</t>
  </si>
  <si>
    <t>Fosaprepitant</t>
  </si>
  <si>
    <t>HMDB38088</t>
  </si>
  <si>
    <t>C31H29O13</t>
  </si>
  <si>
    <t>100 - 34.4 - 8.39 - 1.53 - 0.233</t>
  </si>
  <si>
    <t>http://nonlinear.com/redirect/outbound?p=hmdb&amp;param=HMDB38088</t>
  </si>
  <si>
    <t>3-Ferulylpelargonidin 5-glucoside</t>
  </si>
  <si>
    <t>HMDB31968</t>
  </si>
  <si>
    <t>http://nonlinear.com/redirect/outbound?p=hmdb&amp;param=HMDB31968</t>
  </si>
  <si>
    <t>Malvidin 3-glucoside-4-vinylphenol</t>
  </si>
  <si>
    <t>HMDB33679</t>
  </si>
  <si>
    <t>C28H33O14</t>
  </si>
  <si>
    <t>100 - 31.2 - 7.58 - 1.35 - 0.205</t>
  </si>
  <si>
    <t>http://nonlinear.com/redirect/outbound?p=hmdb&amp;param=HMDB33679</t>
  </si>
  <si>
    <t>Pelargonidin 3-sophoroside</t>
  </si>
  <si>
    <t>HMDB35318</t>
  </si>
  <si>
    <t>C18H24O12</t>
  </si>
  <si>
    <t>100 - 20.2 - 4.4 - 0.614</t>
  </si>
  <si>
    <t>http://nonlinear.com/redirect/outbound?p=hmdb&amp;param=HMDB35318</t>
  </si>
  <si>
    <t>Apiosylglucosyl 4-hydroxybenzoate</t>
  </si>
  <si>
    <t>HMDB36523</t>
  </si>
  <si>
    <t>http://nonlinear.com/redirect/outbound?p=hmdb&amp;param=HMDB36523</t>
  </si>
  <si>
    <t>Licoagroside B</t>
  </si>
  <si>
    <t>HMDB15196</t>
  </si>
  <si>
    <t>C23H29N3O2S</t>
  </si>
  <si>
    <t>100 - 27.2 - 8.48 - 1.6 - 0.224</t>
  </si>
  <si>
    <t>http://nonlinear.com/redirect/outbound?p=hmdb&amp;param=HMDB15196</t>
  </si>
  <si>
    <t>Acetophenazine</t>
  </si>
  <si>
    <t>HMDB15172</t>
  </si>
  <si>
    <t>http://nonlinear.com/redirect/outbound?p=hmdb&amp;param=HMDB15172</t>
  </si>
  <si>
    <t>Carphenazine</t>
  </si>
  <si>
    <t>HMDB14849</t>
  </si>
  <si>
    <t>C10H21N3O</t>
  </si>
  <si>
    <t>100 - 12.2 - 0.888</t>
  </si>
  <si>
    <t>http://nonlinear.com/redirect/outbound?p=hmdb&amp;param=HMDB14849</t>
  </si>
  <si>
    <t>Diethylcarbamazine</t>
  </si>
  <si>
    <t>HMDB39979</t>
  </si>
  <si>
    <t>C10H16N2</t>
  </si>
  <si>
    <t>100 - 11.7 - 0.628</t>
  </si>
  <si>
    <t>http://nonlinear.com/redirect/outbound?p=hmdb&amp;param=HMDB39979</t>
  </si>
  <si>
    <t>2,5-Diethyl-3,6-dimethylpyrazine</t>
  </si>
  <si>
    <t>HMDB40001</t>
  </si>
  <si>
    <t>http://nonlinear.com/redirect/outbound?p=hmdb&amp;param=HMDB40001</t>
  </si>
  <si>
    <t>Trimethylpropylpyrazine</t>
  </si>
  <si>
    <t>HMDB39980</t>
  </si>
  <si>
    <t>http://nonlinear.com/redirect/outbound?p=hmdb&amp;param=HMDB39980</t>
  </si>
  <si>
    <t>2,3-Diethyl-5,6-dimethylpyrazine</t>
  </si>
  <si>
    <t>HMDB39981</t>
  </si>
  <si>
    <t>http://nonlinear.com/redirect/outbound?p=hmdb&amp;param=HMDB39981</t>
  </si>
  <si>
    <t>2,6-Diethyl-3,5-dimethylpyrazine</t>
  </si>
  <si>
    <t>HMDB39760</t>
  </si>
  <si>
    <t>C24H34O2</t>
  </si>
  <si>
    <t>100 - 26.4 - 3.76 - 0.38</t>
  </si>
  <si>
    <t>http://nonlinear.com/redirect/outbound?p=hmdb&amp;param=HMDB39760</t>
  </si>
  <si>
    <t>1,1'-[1,12-Dodecanediylbis(oxy)]bisbenzene</t>
  </si>
  <si>
    <t>HMDB32478</t>
  </si>
  <si>
    <t>C6H14O3</t>
  </si>
  <si>
    <t>100 - 6.76 - 0.81</t>
  </si>
  <si>
    <t>http://nonlinear.com/redirect/outbound?p=hmdb&amp;param=HMDB32478</t>
  </si>
  <si>
    <t>Polypropylene glycol (m w 1,200-3,000)</t>
  </si>
  <si>
    <t>HMDB32683</t>
  </si>
  <si>
    <t>C5H14AsO</t>
  </si>
  <si>
    <t>100 - 5.61 - 0.333</t>
  </si>
  <si>
    <t>http://nonlinear.com/redirect/outbound?p=hmdb&amp;param=HMDB32683</t>
  </si>
  <si>
    <t>Arsenocholine</t>
  </si>
  <si>
    <t>HMDB41820</t>
  </si>
  <si>
    <t>C5H3N5O2</t>
  </si>
  <si>
    <t>100 - 7.35 - 0.648</t>
  </si>
  <si>
    <t>http://nonlinear.com/redirect/outbound?p=hmdb&amp;param=HMDB41820</t>
  </si>
  <si>
    <t>8-oxoguanine</t>
  </si>
  <si>
    <t>HMDB34370</t>
  </si>
  <si>
    <t>C5H9NS2</t>
  </si>
  <si>
    <t>100 - 7.48 - 9.28 - 0.608 - 0.264</t>
  </si>
  <si>
    <t>http://nonlinear.com/redirect/outbound?p=hmdb&amp;param=HMDB34370</t>
  </si>
  <si>
    <t>Ibervirin</t>
  </si>
  <si>
    <t>HMDB39787</t>
  </si>
  <si>
    <t>C5H6S2</t>
  </si>
  <si>
    <t>100 - 7.08 - 9.25 - 0.571 - 0.261</t>
  </si>
  <si>
    <t>http://nonlinear.com/redirect/outbound?p=hmdb&amp;param=HMDB39787</t>
  </si>
  <si>
    <t>2-Methyl-3-thiophenethiol</t>
  </si>
  <si>
    <t>HMDB39788</t>
  </si>
  <si>
    <t>http://nonlinear.com/redirect/outbound?p=hmdb&amp;param=HMDB39788</t>
  </si>
  <si>
    <t>5-Methyl-3-thiophenethiol</t>
  </si>
  <si>
    <t>HMDB32939</t>
  </si>
  <si>
    <t>http://nonlinear.com/redirect/outbound?p=hmdb&amp;param=HMDB32939</t>
  </si>
  <si>
    <t>3-(Methylthio)thiophene</t>
  </si>
  <si>
    <t>HMDB31853</t>
  </si>
  <si>
    <t>http://nonlinear.com/redirect/outbound?p=hmdb&amp;param=HMDB31853</t>
  </si>
  <si>
    <t>2-Thiophenemethanethiol</t>
  </si>
  <si>
    <t>HMDB14866</t>
  </si>
  <si>
    <t>C32H53N2O4</t>
  </si>
  <si>
    <t>100 - 36.1 - 7.15 - 1.01 - 0.114</t>
  </si>
  <si>
    <t>http://nonlinear.com/redirect/outbound?p=hmdb&amp;param=HMDB14866</t>
  </si>
  <si>
    <t>Rocuronium</t>
  </si>
  <si>
    <t>HMDB35924</t>
  </si>
  <si>
    <t>C4H5N</t>
  </si>
  <si>
    <t>100 - 4.75</t>
  </si>
  <si>
    <t>http://nonlinear.com/redirect/outbound?p=hmdb&amp;param=HMDB35924</t>
  </si>
  <si>
    <t>Pyrrole</t>
  </si>
  <si>
    <t>HMDB31323</t>
  </si>
  <si>
    <t>http://nonlinear.com/redirect/outbound?p=hmdb&amp;param=HMDB31323</t>
  </si>
  <si>
    <t>3-Butenenitrile</t>
  </si>
  <si>
    <t>HMDB13076</t>
  </si>
  <si>
    <t>C10H20N2O2</t>
  </si>
  <si>
    <t>100 - 11.9 - 1.05</t>
  </si>
  <si>
    <t>http://nonlinear.com/redirect/outbound?p=hmdb&amp;param=HMDB13076</t>
  </si>
  <si>
    <t>Spermine dialdehyde</t>
  </si>
  <si>
    <t>HMDB41901</t>
  </si>
  <si>
    <t>http://nonlinear.com/redirect/outbound?p=hmdb&amp;param=HMDB41901</t>
  </si>
  <si>
    <t>hexamethylene bisacetamide</t>
  </si>
  <si>
    <t>HMDB39139</t>
  </si>
  <si>
    <t>C37H58O6</t>
  </si>
  <si>
    <t>100 - 40.9 - 9.39 - 1.56 - 0.206</t>
  </si>
  <si>
    <t>http://nonlinear.com/redirect/outbound?p=hmdb&amp;param=HMDB39139</t>
  </si>
  <si>
    <t>Hericenone D</t>
  </si>
  <si>
    <t>HMDB39594</t>
  </si>
  <si>
    <t>http://nonlinear.com/redirect/outbound?p=hmdb&amp;param=HMDB39594</t>
  </si>
  <si>
    <t>Hericenone G</t>
  </si>
  <si>
    <t>HMDB12560</t>
  </si>
  <si>
    <t>C29H44O3</t>
  </si>
  <si>
    <t>100 - 32 - 5.56 - 0.689</t>
  </si>
  <si>
    <t>http://nonlinear.com/redirect/outbound?p=hmdb&amp;param=HMDB12560</t>
  </si>
  <si>
    <t>13'-hydroxy-alpha-tocotrienol</t>
  </si>
  <si>
    <t>HMDB35730</t>
  </si>
  <si>
    <t>http://nonlinear.com/redirect/outbound?p=hmdb&amp;param=HMDB35730</t>
  </si>
  <si>
    <t>Camelledionol</t>
  </si>
  <si>
    <t>HMDB15504</t>
  </si>
  <si>
    <t>C27H44O2</t>
  </si>
  <si>
    <t>100 - 29.8 - 4.69 - 0.517</t>
  </si>
  <si>
    <t>http://nonlinear.com/redirect/outbound?p=hmdb&amp;param=HMDB15504</t>
  </si>
  <si>
    <t>Alfacalcidol</t>
  </si>
  <si>
    <t>HMDB36012</t>
  </si>
  <si>
    <t>http://nonlinear.com/redirect/outbound?p=hmdb&amp;param=HMDB36012</t>
  </si>
  <si>
    <t>5-methyl-2,4-bis(3-methyl-2-butenyl)-6-(2-methyl-1-oxopropyl)-5-(4-methyl-3-pentenyl)cyclohexanone</t>
  </si>
  <si>
    <t>HMDB06721</t>
  </si>
  <si>
    <t>http://nonlinear.com/redirect/outbound?p=hmdb&amp;param=HMDB06721</t>
  </si>
  <si>
    <t>5,6-trans-25-Hydroxyvitamin D3</t>
  </si>
  <si>
    <t>HMDB00501</t>
  </si>
  <si>
    <t>http://nonlinear.com/redirect/outbound?p=hmdb&amp;param=HMDB00501</t>
  </si>
  <si>
    <t>7-Ketocholesterol</t>
  </si>
  <si>
    <t>HMDB39871</t>
  </si>
  <si>
    <t>http://nonlinear.com/redirect/outbound?p=hmdb&amp;param=HMDB39871</t>
  </si>
  <si>
    <t>5-(12,15-Heneicosadienyl)-1,3-benzenediol</t>
  </si>
  <si>
    <t>HMDB35585</t>
  </si>
  <si>
    <t>http://nonlinear.com/redirect/outbound?p=hmdb&amp;param=HMDB35585</t>
  </si>
  <si>
    <t>1-Phenyl-1,3-heneicosanedione</t>
  </si>
  <si>
    <t>HMDB03550</t>
  </si>
  <si>
    <t>http://nonlinear.com/redirect/outbound?p=hmdb&amp;param=HMDB03550</t>
  </si>
  <si>
    <t>Calcidiol</t>
  </si>
  <si>
    <t>HMDB06722</t>
  </si>
  <si>
    <t>http://nonlinear.com/redirect/outbound?p=hmdb&amp;param=HMDB06722</t>
  </si>
  <si>
    <t>25-Hydroxytachysterol3</t>
  </si>
  <si>
    <t>HMDB34328</t>
  </si>
  <si>
    <t>http://nonlinear.com/redirect/outbound?p=hmdb&amp;param=HMDB34328</t>
  </si>
  <si>
    <t>(3beta,5alpha,6a)-Cholesta-8,14-diene-3,6-diol</t>
  </si>
  <si>
    <t>HMDB01993</t>
  </si>
  <si>
    <t>http://nonlinear.com/redirect/outbound?p=hmdb&amp;param=HMDB01993</t>
  </si>
  <si>
    <t>7a-Hydroxy-cholestene-3-one</t>
  </si>
  <si>
    <t>HMDB39540</t>
  </si>
  <si>
    <t>C24H48O3</t>
  </si>
  <si>
    <t>100 - 26.6 - 4.02 - 0.442</t>
  </si>
  <si>
    <t>http://nonlinear.com/redirect/outbound?p=hmdb&amp;param=HMDB39540</t>
  </si>
  <si>
    <t>Cerebronic acid</t>
  </si>
  <si>
    <t>HMDB28716</t>
  </si>
  <si>
    <t>C15H23N5O3</t>
  </si>
  <si>
    <t>100 - 18.4 - 2.22 - 0.202</t>
  </si>
  <si>
    <t>http://nonlinear.com/redirect/outbound?p=hmdb&amp;param=HMDB28716</t>
  </si>
  <si>
    <t>Arginyl-Phenylalanine</t>
  </si>
  <si>
    <t>HMDB28989</t>
  </si>
  <si>
    <t>http://nonlinear.com/redirect/outbound?p=hmdb&amp;param=HMDB28989</t>
  </si>
  <si>
    <t>Phenylalanyl-Arginine</t>
  </si>
  <si>
    <t>HMDB14447</t>
  </si>
  <si>
    <t>C8H15NO2</t>
  </si>
  <si>
    <t>100 - 9.27 - 0.793</t>
  </si>
  <si>
    <t>http://nonlinear.com/redirect/outbound?p=hmdb&amp;param=HMDB14447</t>
  </si>
  <si>
    <t>Tranexamic Acid</t>
  </si>
  <si>
    <t>HMDB33433</t>
  </si>
  <si>
    <t>http://nonlinear.com/redirect/outbound?p=hmdb&amp;param=HMDB33433</t>
  </si>
  <si>
    <t>(S)-Homostachydrine</t>
  </si>
  <si>
    <t>HMDB40463</t>
  </si>
  <si>
    <t>C8H12O2</t>
  </si>
  <si>
    <t>100 - 8.87 - 0.757</t>
  </si>
  <si>
    <t>http://nonlinear.com/redirect/outbound?p=hmdb&amp;param=HMDB40463</t>
  </si>
  <si>
    <t>Ethyl sorbate</t>
  </si>
  <si>
    <t>HMDB37625</t>
  </si>
  <si>
    <t>http://nonlinear.com/redirect/outbound?p=hmdb&amp;param=HMDB37625</t>
  </si>
  <si>
    <t>Allyl tiglate</t>
  </si>
  <si>
    <t>HMDB32311</t>
  </si>
  <si>
    <t>http://nonlinear.com/redirect/outbound?p=hmdb&amp;param=HMDB32311</t>
  </si>
  <si>
    <t>2,4-Hexadienyl acetate</t>
  </si>
  <si>
    <t>HMDB39673</t>
  </si>
  <si>
    <t>http://nonlinear.com/redirect/outbound?p=hmdb&amp;param=HMDB39673</t>
  </si>
  <si>
    <t>4-Ethyl-2-hydroxy-3-methyl-2-cyclopenten-1-one</t>
  </si>
  <si>
    <t>HMDB39652</t>
  </si>
  <si>
    <t>http://nonlinear.com/redirect/outbound?p=hmdb&amp;param=HMDB39652</t>
  </si>
  <si>
    <t>2-Hydroxy-3,4,5-trimethyl-2-cyclopenten-1-one</t>
  </si>
  <si>
    <t>HMDB37167</t>
  </si>
  <si>
    <t>http://nonlinear.com/redirect/outbound?p=hmdb&amp;param=HMDB37167</t>
  </si>
  <si>
    <t>3-Ethyl-5-methyl-1,2-cyclopentanedione</t>
  </si>
  <si>
    <t>HMDB37196</t>
  </si>
  <si>
    <t>http://nonlinear.com/redirect/outbound?p=hmdb&amp;param=HMDB37196</t>
  </si>
  <si>
    <t>Ethyl 2-methyl-3,4-pentadienoate</t>
  </si>
  <si>
    <t>HMDB32111</t>
  </si>
  <si>
    <t>C31H46O4</t>
  </si>
  <si>
    <t>100 - 34.2 - 6.49 - 0.887</t>
  </si>
  <si>
    <t>http://nonlinear.com/redirect/outbound?p=hmdb&amp;param=HMDB32111</t>
  </si>
  <si>
    <t>Adlupone</t>
  </si>
  <si>
    <t>HMDB13220</t>
  </si>
  <si>
    <t>C11H15NO10</t>
  </si>
  <si>
    <t>100 - 12.8 - 2.81 - 0.29</t>
  </si>
  <si>
    <t>http://nonlinear.com/redirect/outbound?p=hmdb&amp;param=HMDB13220</t>
  </si>
  <si>
    <t>Beta-Citryl-L-glutamic acid</t>
  </si>
  <si>
    <t>HMDB02044</t>
  </si>
  <si>
    <t>C10H13N5O6</t>
  </si>
  <si>
    <t>100 - 13 - 2.02 - 0.189</t>
  </si>
  <si>
    <t>http://nonlinear.com/redirect/outbound?p=hmdb&amp;param=HMDB02044</t>
  </si>
  <si>
    <t>8-Hydroxyguanosine</t>
  </si>
  <si>
    <t>HMDB41818</t>
  </si>
  <si>
    <t>C16H14FN3O</t>
  </si>
  <si>
    <t>100 - 18.6 - 1.84 - 0.128</t>
  </si>
  <si>
    <t>http://nonlinear.com/redirect/outbound?p=hmdb&amp;param=HMDB41818</t>
  </si>
  <si>
    <t>7-aminoflunitrazepam</t>
  </si>
  <si>
    <t>HMDB59660</t>
  </si>
  <si>
    <t>C5H14NO6P</t>
  </si>
  <si>
    <t>100 - 6.16 - 1.39</t>
  </si>
  <si>
    <t>http://nonlinear.com/redirect/outbound?p=hmdb&amp;param=HMDB59660</t>
  </si>
  <si>
    <t>sn-glycero-3-phosphoethanolamine</t>
  </si>
  <si>
    <t>HMDB00114</t>
  </si>
  <si>
    <t>http://nonlinear.com/redirect/outbound?p=hmdb&amp;param=HMDB00114</t>
  </si>
  <si>
    <t>Glycerylphosphorylethanolamine</t>
  </si>
  <si>
    <t>HMDB04073</t>
  </si>
  <si>
    <t>C10H9NO2</t>
  </si>
  <si>
    <t>100 - 11.4 - 0.997</t>
  </si>
  <si>
    <t>http://nonlinear.com/redirect/outbound?p=hmdb&amp;param=HMDB04073</t>
  </si>
  <si>
    <t>5-Hydroxyindoleacetaldehyde</t>
  </si>
  <si>
    <t>HMDB40972</t>
  </si>
  <si>
    <t>http://nonlinear.com/redirect/outbound?p=hmdb&amp;param=HMDB40972</t>
  </si>
  <si>
    <t>1-Methoxy-1H-indole-3-carboxaldehyde</t>
  </si>
  <si>
    <t>HMDB00197</t>
  </si>
  <si>
    <t>http://nonlinear.com/redirect/outbound?p=hmdb&amp;param=HMDB00197</t>
  </si>
  <si>
    <t>Indoleacetic acid</t>
  </si>
  <si>
    <t>HMDB38628</t>
  </si>
  <si>
    <t>http://nonlinear.com/redirect/outbound?p=hmdb&amp;param=HMDB38628</t>
  </si>
  <si>
    <t>Hydroxymethyl indol-3-yl ketone</t>
  </si>
  <si>
    <t>HMDB29409</t>
  </si>
  <si>
    <t>C7H13NO3</t>
  </si>
  <si>
    <t>100 - 8.2 - 0.911</t>
  </si>
  <si>
    <t>http://nonlinear.com/redirect/outbound?p=hmdb&amp;param=HMDB29409</t>
  </si>
  <si>
    <t>Turicine</t>
  </si>
  <si>
    <t>HMDB38625</t>
  </si>
  <si>
    <t>http://nonlinear.com/redirect/outbound?p=hmdb&amp;param=HMDB38625</t>
  </si>
  <si>
    <t>Medicanine</t>
  </si>
  <si>
    <t>HMDB12175</t>
  </si>
  <si>
    <t>http://nonlinear.com/redirect/outbound?p=hmdb&amp;param=HMDB12175</t>
  </si>
  <si>
    <t>5-Acetamidovalerate</t>
  </si>
  <si>
    <t>HMDB00927</t>
  </si>
  <si>
    <t>http://nonlinear.com/redirect/outbound?p=hmdb&amp;param=HMDB00927</t>
  </si>
  <si>
    <t>Valerylglycine</t>
  </si>
  <si>
    <t>HMDB29412</t>
  </si>
  <si>
    <t>http://nonlinear.com/redirect/outbound?p=hmdb&amp;param=HMDB29412</t>
  </si>
  <si>
    <t>Betonicine</t>
  </si>
  <si>
    <t>HMDB36384</t>
  </si>
  <si>
    <t>http://nonlinear.com/redirect/outbound?p=hmdb&amp;param=HMDB36384</t>
  </si>
  <si>
    <t>Calystegine A7</t>
  </si>
  <si>
    <t>HMDB00678</t>
  </si>
  <si>
    <t>http://nonlinear.com/redirect/outbound?p=hmdb&amp;param=HMDB00678</t>
  </si>
  <si>
    <t>Isovalerylglycine</t>
  </si>
  <si>
    <t>HMDB00339</t>
  </si>
  <si>
    <t>http://nonlinear.com/redirect/outbound?p=hmdb&amp;param=HMDB00339</t>
  </si>
  <si>
    <t>2-Methylbutyrylglycine</t>
  </si>
  <si>
    <t>HMDB11757</t>
  </si>
  <si>
    <t>http://nonlinear.com/redirect/outbound?p=hmdb&amp;param=HMDB11757</t>
  </si>
  <si>
    <t>N-Acetylvaline</t>
  </si>
  <si>
    <t>HMDB12154</t>
  </si>
  <si>
    <t>http://nonlinear.com/redirect/outbound?p=hmdb&amp;param=HMDB12154</t>
  </si>
  <si>
    <t>3-Dehydrocarnitine</t>
  </si>
  <si>
    <t>HMDB31345</t>
  </si>
  <si>
    <t>http://nonlinear.com/redirect/outbound?p=hmdb&amp;param=HMDB31345</t>
  </si>
  <si>
    <t>Calystegine A6</t>
  </si>
  <si>
    <t>HMDB38593</t>
  </si>
  <si>
    <t>http://nonlinear.com/redirect/outbound?p=hmdb&amp;param=HMDB38593</t>
  </si>
  <si>
    <t>Calystegin A3</t>
  </si>
  <si>
    <t>HMDB29230</t>
  </si>
  <si>
    <t>http://nonlinear.com/redirect/outbound?p=hmdb&amp;param=HMDB29230</t>
  </si>
  <si>
    <t>4-hydroxystachydrine</t>
  </si>
  <si>
    <t>HMDB13997</t>
  </si>
  <si>
    <t>C18H15ClN2O3S</t>
  </si>
  <si>
    <t>100 - 21.3 - 39.3 - 8 - 2.49 - 0.399</t>
  </si>
  <si>
    <t>http://nonlinear.com/redirect/outbound?p=hmdb&amp;param=HMDB13997</t>
  </si>
  <si>
    <t>6-Hydroxymethyletoricoxib</t>
  </si>
  <si>
    <t>HMDB36617</t>
  </si>
  <si>
    <t>C14H12O11</t>
  </si>
  <si>
    <t>100 - 15.7 - 3.41 - 0.406</t>
  </si>
  <si>
    <t>http://nonlinear.com/redirect/outbound?p=hmdb&amp;param=HMDB36617</t>
  </si>
  <si>
    <t>(+)-Chebulic acid</t>
  </si>
  <si>
    <t>HMDB00229</t>
  </si>
  <si>
    <t>C11H15N2O8P</t>
  </si>
  <si>
    <t>100 - 13.1 - 2.44 - 0.244</t>
  </si>
  <si>
    <t>http://nonlinear.com/redirect/outbound?p=hmdb&amp;param=HMDB00229</t>
  </si>
  <si>
    <t>Nicotinamide ribotide</t>
  </si>
  <si>
    <t>HMDB38151</t>
  </si>
  <si>
    <t>C15H24S</t>
  </si>
  <si>
    <t>100 - 17.3 - 5.92 - 0.817</t>
  </si>
  <si>
    <t>http://nonlinear.com/redirect/outbound?p=hmdb&amp;param=HMDB38151</t>
  </si>
  <si>
    <t>Mintsulfide</t>
  </si>
  <si>
    <t>HMDB36469</t>
  </si>
  <si>
    <t>http://nonlinear.com/redirect/outbound?p=hmdb&amp;param=HMDB36469</t>
  </si>
  <si>
    <t>3,7,7,10-Tetramethyl-12-thiabicyclo[9.1.0]dodeca-3,7-diene</t>
  </si>
  <si>
    <t>HMDB36468</t>
  </si>
  <si>
    <t>http://nonlinear.com/redirect/outbound?p=hmdb&amp;param=HMDB36468</t>
  </si>
  <si>
    <t>1,5,5,8-Tetramethyl-12-thiabicyclo[9.1.0]dodeca-3,7-diene</t>
  </si>
  <si>
    <t>HMDB33481</t>
  </si>
  <si>
    <t>C15H20N2O2</t>
  </si>
  <si>
    <t>100 - 17.3 - 1.81 - 0.142</t>
  </si>
  <si>
    <t>http://nonlinear.com/redirect/outbound?p=hmdb&amp;param=HMDB33481</t>
  </si>
  <si>
    <t>Baptifoline</t>
  </si>
  <si>
    <t>HMDB14888</t>
  </si>
  <si>
    <t>C13H20N2O</t>
  </si>
  <si>
    <t>100 - 15.1 - 1.26</t>
  </si>
  <si>
    <t>http://nonlinear.com/redirect/outbound?p=hmdb&amp;param=HMDB14888</t>
  </si>
  <si>
    <t>Prilocaine</t>
  </si>
  <si>
    <t>HMDB14474</t>
  </si>
  <si>
    <t>C10H24N2O2</t>
  </si>
  <si>
    <t>100 - 11.9 - 1.06</t>
  </si>
  <si>
    <t>http://nonlinear.com/redirect/outbound?p=hmdb&amp;param=HMDB14474</t>
  </si>
  <si>
    <t>Ethambutol</t>
  </si>
  <si>
    <t>HMDB03601</t>
  </si>
  <si>
    <t>C19H23NO4</t>
  </si>
  <si>
    <t>100 - 21.3 - 2.99 - 0.314</t>
  </si>
  <si>
    <t>http://nonlinear.com/redirect/outbound?p=hmdb&amp;param=HMDB03601</t>
  </si>
  <si>
    <t>(S)-Reticuline</t>
  </si>
  <si>
    <t>HMDB38724</t>
  </si>
  <si>
    <t>http://nonlinear.com/redirect/outbound?p=hmdb&amp;param=HMDB38724</t>
  </si>
  <si>
    <t>xi-Anomuricine</t>
  </si>
  <si>
    <t>HMDB14439</t>
  </si>
  <si>
    <t>C22H28O2</t>
  </si>
  <si>
    <t>100 - 24.2 - 3.21 - 0.305</t>
  </si>
  <si>
    <t>http://nonlinear.com/redirect/outbound?p=hmdb&amp;param=HMDB14439</t>
  </si>
  <si>
    <t>Etonogestrel</t>
  </si>
  <si>
    <t>HMDB31091</t>
  </si>
  <si>
    <t>C19H32O3</t>
  </si>
  <si>
    <t>100 - 21 - 2.72 - 0.262</t>
  </si>
  <si>
    <t>http://nonlinear.com/redirect/outbound?p=hmdb&amp;param=HMDB31091</t>
  </si>
  <si>
    <t>3-Methyl-5-pentyl-2-furannonanoic acid</t>
  </si>
  <si>
    <t>HMDB30960</t>
  </si>
  <si>
    <t>http://nonlinear.com/redirect/outbound?p=hmdb&amp;param=HMDB30960</t>
  </si>
  <si>
    <t>Obtusilactone A</t>
  </si>
  <si>
    <t>HMDB31379</t>
  </si>
  <si>
    <t>http://nonlinear.com/redirect/outbound?p=hmdb&amp;param=HMDB31379</t>
  </si>
  <si>
    <t>Annosquamosin B</t>
  </si>
  <si>
    <t>HMDB32525</t>
  </si>
  <si>
    <t>C14H26O</t>
  </si>
  <si>
    <t>http://nonlinear.com/redirect/outbound?p=hmdb&amp;param=HMDB32525</t>
  </si>
  <si>
    <t>Tetradec-2-enal</t>
  </si>
  <si>
    <t>HMDB32526</t>
  </si>
  <si>
    <t>http://nonlinear.com/redirect/outbound?p=hmdb&amp;param=HMDB32526</t>
  </si>
  <si>
    <t>(Z)-8-Tetradecenal</t>
  </si>
  <si>
    <t>HMDB31259</t>
  </si>
  <si>
    <t>C5H13NO</t>
  </si>
  <si>
    <t>100 - 5.96 - 0.353</t>
  </si>
  <si>
    <t>http://nonlinear.com/redirect/outbound?p=hmdb&amp;param=HMDB31259</t>
  </si>
  <si>
    <t>Neurine</t>
  </si>
  <si>
    <t>HMDB34235</t>
  </si>
  <si>
    <t>C5H10O</t>
  </si>
  <si>
    <t>100 - 5.56 - 0.331</t>
  </si>
  <si>
    <t>http://nonlinear.com/redirect/outbound?p=hmdb&amp;param=HMDB34235</t>
  </si>
  <si>
    <t>2-Pentanone</t>
  </si>
  <si>
    <t>HMDB30126</t>
  </si>
  <si>
    <t>http://nonlinear.com/redirect/outbound?p=hmdb&amp;param=HMDB30126</t>
  </si>
  <si>
    <t>3-Methyl-3-buten-1-ol</t>
  </si>
  <si>
    <t>HMDB39779</t>
  </si>
  <si>
    <t>http://nonlinear.com/redirect/outbound?p=hmdb&amp;param=HMDB39779</t>
  </si>
  <si>
    <t>xi-3-Methyl-3-buten-2-ol</t>
  </si>
  <si>
    <t>HMDB34465</t>
  </si>
  <si>
    <t>http://nonlinear.com/redirect/outbound?p=hmdb&amp;param=HMDB34465</t>
  </si>
  <si>
    <t>2-Methyl-2-buten-1-ol</t>
  </si>
  <si>
    <t>HMDB33854</t>
  </si>
  <si>
    <t>http://nonlinear.com/redirect/outbound?p=hmdb&amp;param=HMDB33854</t>
  </si>
  <si>
    <t>Isoprenyl alcohol</t>
  </si>
  <si>
    <t>HMDB31604</t>
  </si>
  <si>
    <t>http://nonlinear.com/redirect/outbound?p=hmdb&amp;param=HMDB31604</t>
  </si>
  <si>
    <t>(E)-2-Penten-1-ol</t>
  </si>
  <si>
    <t>HMDB31605</t>
  </si>
  <si>
    <t>http://nonlinear.com/redirect/outbound?p=hmdb&amp;param=HMDB31605</t>
  </si>
  <si>
    <t>1-Penten-3-ol</t>
  </si>
  <si>
    <t>HMDB31206</t>
  </si>
  <si>
    <t>http://nonlinear.com/redirect/outbound?p=hmdb&amp;param=HMDB31206</t>
  </si>
  <si>
    <t>Pentanal</t>
  </si>
  <si>
    <t>HMDB31526</t>
  </si>
  <si>
    <t>http://nonlinear.com/redirect/outbound?p=hmdb&amp;param=HMDB31526</t>
  </si>
  <si>
    <t>(Â±)-2-Methylbutanal</t>
  </si>
  <si>
    <t>HMDB31525</t>
  </si>
  <si>
    <t>http://nonlinear.com/redirect/outbound?p=hmdb&amp;param=HMDB31525</t>
  </si>
  <si>
    <t>(S)-2-Methylbutanal</t>
  </si>
  <si>
    <t>HMDB06478</t>
  </si>
  <si>
    <t>http://nonlinear.com/redirect/outbound?p=hmdb&amp;param=HMDB06478</t>
  </si>
  <si>
    <t>Iso-Valeraldehyde</t>
  </si>
  <si>
    <t>HMDB30124</t>
  </si>
  <si>
    <t>http://nonlinear.com/redirect/outbound?p=hmdb&amp;param=HMDB30124</t>
  </si>
  <si>
    <t>Prenol</t>
  </si>
  <si>
    <t>HMDB30951</t>
  </si>
  <si>
    <t>C14H25NO</t>
  </si>
  <si>
    <t>100 - 15.8 - 1.38</t>
  </si>
  <si>
    <t>http://nonlinear.com/redirect/outbound?p=hmdb&amp;param=HMDB30951</t>
  </si>
  <si>
    <t>(E,E)-2,4-Decadienoic isobutylamide</t>
  </si>
  <si>
    <t>HMDB35631</t>
  </si>
  <si>
    <t>C14H22O</t>
  </si>
  <si>
    <t>100 - 15.4 - 1.31</t>
  </si>
  <si>
    <t>http://nonlinear.com/redirect/outbound?p=hmdb&amp;param=HMDB35631</t>
  </si>
  <si>
    <t>alpha-Irone</t>
  </si>
  <si>
    <t>HMDB31737</t>
  </si>
  <si>
    <t>http://nonlinear.com/redirect/outbound?p=hmdb&amp;param=HMDB31737</t>
  </si>
  <si>
    <t>delta-Methylionone</t>
  </si>
  <si>
    <t>HMDB35245</t>
  </si>
  <si>
    <t>http://nonlinear.com/redirect/outbound?p=hmdb&amp;param=HMDB35245</t>
  </si>
  <si>
    <t>1-(2,6,6-Trimethyl-2-cyclohexen-1-yl)-1-penten-3-one</t>
  </si>
  <si>
    <t>HMDB38130</t>
  </si>
  <si>
    <t>http://nonlinear.com/redirect/outbound?p=hmdb&amp;param=HMDB38130</t>
  </si>
  <si>
    <t>1-(2,6,6-Trimethyl-1-cyclohexen-1-yl)-1-penten-3-one</t>
  </si>
  <si>
    <t>HMDB32528</t>
  </si>
  <si>
    <t>http://nonlinear.com/redirect/outbound?p=hmdb&amp;param=HMDB32528</t>
  </si>
  <si>
    <t>alpha-(p-(1,1,3,3-Tetramethylbutyl)phenyl)-omega-hydroxypoly(oxyethylene)</t>
  </si>
  <si>
    <t>HMDB36023</t>
  </si>
  <si>
    <t>http://nonlinear.com/redirect/outbound?p=hmdb&amp;param=HMDB36023</t>
  </si>
  <si>
    <t>Etaspirene</t>
  </si>
  <si>
    <t>HMDB31738</t>
  </si>
  <si>
    <t>http://nonlinear.com/redirect/outbound?p=hmdb&amp;param=HMDB31738</t>
  </si>
  <si>
    <t>3-Methyl-4-(2,6,6-trimethyl-2-cyclohexen-1-yl)-3-buten-2-one</t>
  </si>
  <si>
    <t>HMDB36024</t>
  </si>
  <si>
    <t>http://nonlinear.com/redirect/outbound?p=hmdb&amp;param=HMDB36024</t>
  </si>
  <si>
    <t>10-Isopropyl-2,7-dimethyl-1-oxaspiro[4.5]deca-3,6-diene</t>
  </si>
  <si>
    <t>HMDB32397</t>
  </si>
  <si>
    <t>http://nonlinear.com/redirect/outbound?p=hmdb&amp;param=HMDB32397</t>
  </si>
  <si>
    <t>Methyl-delta-ionone</t>
  </si>
  <si>
    <t>HMDB39755</t>
  </si>
  <si>
    <t>C19H21NO5</t>
  </si>
  <si>
    <t>100 - 21.3 - 3.19 - 0.358</t>
  </si>
  <si>
    <t>http://nonlinear.com/redirect/outbound?p=hmdb&amp;param=HMDB39755</t>
  </si>
  <si>
    <t>N-trans-Feruloyl-4-O-methyldopamine</t>
  </si>
  <si>
    <t>HMDB40397</t>
  </si>
  <si>
    <t>C12H20O2</t>
  </si>
  <si>
    <t>100 - 13.3 - 1.22</t>
  </si>
  <si>
    <t>http://nonlinear.com/redirect/outbound?p=hmdb&amp;param=HMDB40397</t>
  </si>
  <si>
    <t>(-)-Bornyl acetate</t>
  </si>
  <si>
    <t>HMDB30945</t>
  </si>
  <si>
    <t>http://nonlinear.com/redirect/outbound?p=hmdb&amp;param=HMDB30945</t>
  </si>
  <si>
    <t>Methyl 2-undecynoate</t>
  </si>
  <si>
    <t>HMDB34903</t>
  </si>
  <si>
    <t>http://nonlinear.com/redirect/outbound?p=hmdb&amp;param=HMDB34903</t>
  </si>
  <si>
    <t>(3R,3aR,7aS)-3-Butylhexahydro-1(3H)-isobenzofuranone</t>
  </si>
  <si>
    <t>HMDB32901</t>
  </si>
  <si>
    <t>http://nonlinear.com/redirect/outbound?p=hmdb&amp;param=HMDB32901</t>
  </si>
  <si>
    <t>Yuzu lactone</t>
  </si>
  <si>
    <t>HMDB32051</t>
  </si>
  <si>
    <t>http://nonlinear.com/redirect/outbound?p=hmdb&amp;param=HMDB32051</t>
  </si>
  <si>
    <t>alpha-Terpineol acetate</t>
  </si>
  <si>
    <t>HMDB38270</t>
  </si>
  <si>
    <t>http://nonlinear.com/redirect/outbound?p=hmdb&amp;param=HMDB38270</t>
  </si>
  <si>
    <t>cis-3-Hexenyl cis-3-hexenoate</t>
  </si>
  <si>
    <t>HMDB38280</t>
  </si>
  <si>
    <t>http://nonlinear.com/redirect/outbound?p=hmdb&amp;param=HMDB38280</t>
  </si>
  <si>
    <t>cis-3-Hexenyl trans-2-hexenoate</t>
  </si>
  <si>
    <t>HMDB32193</t>
  </si>
  <si>
    <t>http://nonlinear.com/redirect/outbound?p=hmdb&amp;param=HMDB32193</t>
  </si>
  <si>
    <t>alpha-Campholene acetate</t>
  </si>
  <si>
    <t>HMDB36599</t>
  </si>
  <si>
    <t>http://nonlinear.com/redirect/outbound?p=hmdb&amp;param=HMDB36599</t>
  </si>
  <si>
    <t>Ethyl 2Z,4E-decadienoic acid</t>
  </si>
  <si>
    <t>HMDB32331</t>
  </si>
  <si>
    <t>http://nonlinear.com/redirect/outbound?p=hmdb&amp;param=HMDB32331</t>
  </si>
  <si>
    <t>(Z)-4-Hydroxy-6-dodecenoic acid lactone</t>
  </si>
  <si>
    <t>HMDB30867</t>
  </si>
  <si>
    <t>http://nonlinear.com/redirect/outbound?p=hmdb&amp;param=HMDB30867</t>
  </si>
  <si>
    <t>Dihydro-5-(2-octenyl)-2(3H)-furanone</t>
  </si>
  <si>
    <t>HMDB37301</t>
  </si>
  <si>
    <t>http://nonlinear.com/redirect/outbound?p=hmdb&amp;param=HMDB37301</t>
  </si>
  <si>
    <t>p-Menth-1-en-9-ol acetate</t>
  </si>
  <si>
    <t>HMDB41469</t>
  </si>
  <si>
    <t>http://nonlinear.com/redirect/outbound?p=hmdb&amp;param=HMDB41469</t>
  </si>
  <si>
    <t>Dihydrocarveol acetate</t>
  </si>
  <si>
    <t>HMDB39522</t>
  </si>
  <si>
    <t>http://nonlinear.com/redirect/outbound?p=hmdb&amp;param=HMDB39522</t>
  </si>
  <si>
    <t>Linalyl acetate</t>
  </si>
  <si>
    <t>HMDB35157</t>
  </si>
  <si>
    <t>http://nonlinear.com/redirect/outbound?p=hmdb&amp;param=HMDB35157</t>
  </si>
  <si>
    <t>Geranyl acetate</t>
  </si>
  <si>
    <t>HMDB40227</t>
  </si>
  <si>
    <t>http://nonlinear.com/redirect/outbound?p=hmdb&amp;param=HMDB40227</t>
  </si>
  <si>
    <t>Isopulegol acetate</t>
  </si>
  <si>
    <t>HMDB40206</t>
  </si>
  <si>
    <t>http://nonlinear.com/redirect/outbound?p=hmdb&amp;param=HMDB40206</t>
  </si>
  <si>
    <t>Allyl 3-cyclohexylpropionate</t>
  </si>
  <si>
    <t>HMDB31692</t>
  </si>
  <si>
    <t>http://nonlinear.com/redirect/outbound?p=hmdb&amp;param=HMDB31692</t>
  </si>
  <si>
    <t>cis-3-Hexenyl trans-4-hexenoate</t>
  </si>
  <si>
    <t>HMDB31030</t>
  </si>
  <si>
    <t>http://nonlinear.com/redirect/outbound?p=hmdb&amp;param=HMDB31030</t>
  </si>
  <si>
    <t>6-Heptyl-5,6-dihydro-2H-pyran-2-one</t>
  </si>
  <si>
    <t>HMDB36048</t>
  </si>
  <si>
    <t>http://nonlinear.com/redirect/outbound?p=hmdb&amp;param=HMDB36048</t>
  </si>
  <si>
    <t>Artemisia alcohol acetate</t>
  </si>
  <si>
    <t>HMDB40725</t>
  </si>
  <si>
    <t>http://nonlinear.com/redirect/outbound?p=hmdb&amp;param=HMDB40725</t>
  </si>
  <si>
    <t>Fenchyl acetate</t>
  </si>
  <si>
    <t>HMDB41494</t>
  </si>
  <si>
    <t>http://nonlinear.com/redirect/outbound?p=hmdb&amp;param=HMDB41494</t>
  </si>
  <si>
    <t>(S)-Santolina acetate</t>
  </si>
  <si>
    <t>HMDB15009</t>
  </si>
  <si>
    <t>C12H19NO3</t>
  </si>
  <si>
    <t>100 - 13.7 - 1.48 - 0.118</t>
  </si>
  <si>
    <t>http://nonlinear.com/redirect/outbound?p=hmdb&amp;param=HMDB15009</t>
  </si>
  <si>
    <t>Terbutaline</t>
  </si>
  <si>
    <t>HMDB15319</t>
  </si>
  <si>
    <t>C12H17NO2</t>
  </si>
  <si>
    <t>100 - 13.6 - 1.27</t>
  </si>
  <si>
    <t>http://nonlinear.com/redirect/outbound?p=hmdb&amp;param=HMDB15319</t>
  </si>
  <si>
    <t>Ciclopirox</t>
  </si>
  <si>
    <t>HMDB39939</t>
  </si>
  <si>
    <t>http://nonlinear.com/redirect/outbound?p=hmdb&amp;param=HMDB39939</t>
  </si>
  <si>
    <t>Synephrine acetonide</t>
  </si>
  <si>
    <t>HMDB29370</t>
  </si>
  <si>
    <t>http://nonlinear.com/redirect/outbound?p=hmdb&amp;param=HMDB29370</t>
  </si>
  <si>
    <t>O-Methylcorypalline</t>
  </si>
  <si>
    <t>HMDB40010</t>
  </si>
  <si>
    <t>http://nonlinear.com/redirect/outbound?p=hmdb&amp;param=HMDB40010</t>
  </si>
  <si>
    <t>1-(2,3-Dihydro-6,7-dimethyl-1H-pyrrolizin-5-yl)-2-hydroxy-1-propanone</t>
  </si>
  <si>
    <t>HMDB37697</t>
  </si>
  <si>
    <t>http://nonlinear.com/redirect/outbound?p=hmdb&amp;param=HMDB37697</t>
  </si>
  <si>
    <t>Isobutyl N-methylanthranilate</t>
  </si>
  <si>
    <t>HMDB32027</t>
  </si>
  <si>
    <t>C12H14O2</t>
  </si>
  <si>
    <t>100 - 13.2 - 1.21</t>
  </si>
  <si>
    <t>http://nonlinear.com/redirect/outbound?p=hmdb&amp;param=HMDB32027</t>
  </si>
  <si>
    <t>3-(2-Methylpropylidene)-3alpha,4-dihydro-1(3H)-isobenzofuranone</t>
  </si>
  <si>
    <t>HMDB32064</t>
  </si>
  <si>
    <t>http://nonlinear.com/redirect/outbound?p=hmdb&amp;param=HMDB32064</t>
  </si>
  <si>
    <t>(S)-3-Butyl-1(3H)-isobenzofuranone</t>
  </si>
  <si>
    <t>HMDB32177</t>
  </si>
  <si>
    <t>http://nonlinear.com/redirect/outbound?p=hmdb&amp;param=HMDB32177</t>
  </si>
  <si>
    <t>Benzyl trans-2-methyl-2-butenoate</t>
  </si>
  <si>
    <t>HMDB32488</t>
  </si>
  <si>
    <t>http://nonlinear.com/redirect/outbound?p=hmdb&amp;param=HMDB32488</t>
  </si>
  <si>
    <t>Prenyl benzoate</t>
  </si>
  <si>
    <t>HMDB41315</t>
  </si>
  <si>
    <t>http://nonlinear.com/redirect/outbound?p=hmdb&amp;param=HMDB41315</t>
  </si>
  <si>
    <t>Cinnamyl propionate</t>
  </si>
  <si>
    <t>HMDB37627</t>
  </si>
  <si>
    <t>http://nonlinear.com/redirect/outbound?p=hmdb&amp;param=HMDB37627</t>
  </si>
  <si>
    <t>Benzyl tiglate</t>
  </si>
  <si>
    <t>HMDB34277</t>
  </si>
  <si>
    <t>http://nonlinear.com/redirect/outbound?p=hmdb&amp;param=HMDB34277</t>
  </si>
  <si>
    <t>Ligustilide</t>
  </si>
  <si>
    <t>HMDB37700</t>
  </si>
  <si>
    <t>http://nonlinear.com/redirect/outbound?p=hmdb&amp;param=HMDB37700</t>
  </si>
  <si>
    <t>Propyl cinnamate</t>
  </si>
  <si>
    <t>HMDB30905</t>
  </si>
  <si>
    <t>http://nonlinear.com/redirect/outbound?p=hmdb&amp;param=HMDB30905</t>
  </si>
  <si>
    <t>1-(4-Methoxyphenyl)-1-penten-3-one</t>
  </si>
  <si>
    <t>HMDB37701</t>
  </si>
  <si>
    <t>http://nonlinear.com/redirect/outbound?p=hmdb&amp;param=HMDB37701</t>
  </si>
  <si>
    <t>Isopropyl cinnamate</t>
  </si>
  <si>
    <t>HMDB33033</t>
  </si>
  <si>
    <t>http://nonlinear.com/redirect/outbound?p=hmdb&amp;param=HMDB33033</t>
  </si>
  <si>
    <t>(R)-3,7-Dimethyl-5-indanecarboxylic acid</t>
  </si>
  <si>
    <t>HMDB13034</t>
  </si>
  <si>
    <t>C18H35NO3</t>
  </si>
  <si>
    <t>100 - 20.4 - 2.58 - 0.245</t>
  </si>
  <si>
    <t>http://nonlinear.com/redirect/outbound?p=hmdb&amp;param=HMDB13034</t>
  </si>
  <si>
    <t>Palmitoylglycine</t>
  </si>
  <si>
    <t>HMDB38792</t>
  </si>
  <si>
    <t>C8H13NO</t>
  </si>
  <si>
    <t>100 - 9.21 - 0.582</t>
  </si>
  <si>
    <t>http://nonlinear.com/redirect/outbound?p=hmdb&amp;param=HMDB38792</t>
  </si>
  <si>
    <t>5-Pentyloxazole</t>
  </si>
  <si>
    <t>HMDB37870</t>
  </si>
  <si>
    <t>http://nonlinear.com/redirect/outbound?p=hmdb&amp;param=HMDB37870</t>
  </si>
  <si>
    <t>4,5-Diethyl-2-methyloxazole</t>
  </si>
  <si>
    <t>HMDB37869</t>
  </si>
  <si>
    <t>http://nonlinear.com/redirect/outbound?p=hmdb&amp;param=HMDB37869</t>
  </si>
  <si>
    <t>4,5-Dimethyl-2-propyloxazole</t>
  </si>
  <si>
    <t>HMDB29613</t>
  </si>
  <si>
    <t>http://nonlinear.com/redirect/outbound?p=hmdb&amp;param=HMDB29613</t>
  </si>
  <si>
    <t>9-Azabicyclo[3.3.1]nonan-3-one</t>
  </si>
  <si>
    <t>HMDB37871</t>
  </si>
  <si>
    <t>http://nonlinear.com/redirect/outbound?p=hmdb&amp;param=HMDB37871</t>
  </si>
  <si>
    <t>4,5-Dimethyl-2-(1-methylethyl)oxazole</t>
  </si>
  <si>
    <t>HMDB37818</t>
  </si>
  <si>
    <t>http://nonlinear.com/redirect/outbound?p=hmdb&amp;param=HMDB37818</t>
  </si>
  <si>
    <t>2-Pentyloxazole</t>
  </si>
  <si>
    <t>HMDB37855</t>
  </si>
  <si>
    <t>http://nonlinear.com/redirect/outbound?p=hmdb&amp;param=HMDB37855</t>
  </si>
  <si>
    <t>4-Butyl-2-methyloxazole</t>
  </si>
  <si>
    <t>HMDB37868</t>
  </si>
  <si>
    <t>http://nonlinear.com/redirect/outbound?p=hmdb&amp;param=HMDB37868</t>
  </si>
  <si>
    <t>2,4-Dimethyl-5-propyloxazole</t>
  </si>
  <si>
    <t>HMDB33179</t>
  </si>
  <si>
    <t>C9H11NO2S</t>
  </si>
  <si>
    <t>100 - 11.1 - 5.49 - 0.528</t>
  </si>
  <si>
    <t>http://nonlinear.com/redirect/outbound?p=hmdb&amp;param=HMDB33179</t>
  </si>
  <si>
    <t>N-(4-hydroxyphenyl)ethoxycarbothioamide</t>
  </si>
  <si>
    <t>HMDB33870</t>
  </si>
  <si>
    <t>C4H9NO</t>
  </si>
  <si>
    <t>100 - 4.83 - 0.298</t>
  </si>
  <si>
    <t>http://nonlinear.com/redirect/outbound?p=hmdb&amp;param=HMDB33870</t>
  </si>
  <si>
    <t>Butyramide</t>
  </si>
  <si>
    <t>HMDB31215</t>
  </si>
  <si>
    <t>http://nonlinear.com/redirect/outbound?p=hmdb&amp;param=HMDB31215</t>
  </si>
  <si>
    <t>N-Ethylacetamide</t>
  </si>
  <si>
    <t>HMDB01080</t>
  </si>
  <si>
    <t>http://nonlinear.com/redirect/outbound?p=hmdb&amp;param=HMDB01080</t>
  </si>
  <si>
    <t>4-Aminobutyraldehyde</t>
  </si>
  <si>
    <t>HMDB31581</t>
  </si>
  <si>
    <t>http://nonlinear.com/redirect/outbound?p=hmdb&amp;param=HMDB31581</t>
  </si>
  <si>
    <t>Morpholine</t>
  </si>
  <si>
    <t>HMDB02064</t>
  </si>
  <si>
    <t>C6H14N2O</t>
  </si>
  <si>
    <t>100 - 7.42 - 0.444</t>
  </si>
  <si>
    <t>http://nonlinear.com/redirect/outbound?p=hmdb&amp;param=HMDB02064</t>
  </si>
  <si>
    <t>N-Acetylputrescine</t>
  </si>
  <si>
    <t>HMDB32973</t>
  </si>
  <si>
    <t>C6H9N</t>
  </si>
  <si>
    <t>100 - 6.96 - 0.206</t>
  </si>
  <si>
    <t>http://nonlinear.com/redirect/outbound?p=hmdb&amp;param=HMDB32973</t>
  </si>
  <si>
    <t>2,5-Dimethyl-1H-pyrrole</t>
  </si>
  <si>
    <t>HMDB03012</t>
  </si>
  <si>
    <t>C6H7N</t>
  </si>
  <si>
    <t>100 - 6.94 - 0.205</t>
  </si>
  <si>
    <t>http://nonlinear.com/redirect/outbound?p=hmdb&amp;param=HMDB03012</t>
  </si>
  <si>
    <t>Aniline</t>
  </si>
  <si>
    <t>HMDB00687</t>
  </si>
  <si>
    <t>C6H13NO2</t>
  </si>
  <si>
    <t>100 - 7.08 - 0.626</t>
  </si>
  <si>
    <t>http://nonlinear.com/redirect/outbound?p=hmdb&amp;param=HMDB00687</t>
  </si>
  <si>
    <t>L-Leucine</t>
  </si>
  <si>
    <t>HMDB36382</t>
  </si>
  <si>
    <t>http://nonlinear.com/redirect/outbound?p=hmdb&amp;param=HMDB36382</t>
  </si>
  <si>
    <t>6-Deoxyfagomine</t>
  </si>
  <si>
    <t>HMDB29168</t>
  </si>
  <si>
    <t>http://nonlinear.com/redirect/outbound?p=hmdb&amp;param=HMDB29168</t>
  </si>
  <si>
    <t>3-Aminocaproic acid</t>
  </si>
  <si>
    <t>HMDB01645</t>
  </si>
  <si>
    <t>http://nonlinear.com/redirect/outbound?p=hmdb&amp;param=HMDB01645</t>
  </si>
  <si>
    <t>L-Norleucine</t>
  </si>
  <si>
    <t>HMDB00557</t>
  </si>
  <si>
    <t>http://nonlinear.com/redirect/outbound?p=hmdb&amp;param=HMDB00557</t>
  </si>
  <si>
    <t>L-Alloisoleucine</t>
  </si>
  <si>
    <t>HMDB33923</t>
  </si>
  <si>
    <t>http://nonlinear.com/redirect/outbound?p=hmdb&amp;param=HMDB33923</t>
  </si>
  <si>
    <t>(Â±)-erythro-Isoleucine</t>
  </si>
  <si>
    <t>HMDB00172</t>
  </si>
  <si>
    <t>http://nonlinear.com/redirect/outbound?p=hmdb&amp;param=HMDB00172</t>
  </si>
  <si>
    <t>L-Isoleucine</t>
  </si>
  <si>
    <t>HMDB03640</t>
  </si>
  <si>
    <t>http://nonlinear.com/redirect/outbound?p=hmdb&amp;param=HMDB03640</t>
  </si>
  <si>
    <t>Beta-Leucine</t>
  </si>
  <si>
    <t>HMDB13773</t>
  </si>
  <si>
    <t>http://nonlinear.com/redirect/outbound?p=hmdb&amp;param=HMDB13773</t>
  </si>
  <si>
    <t>D-Leucine</t>
  </si>
  <si>
    <t>HMDB01901</t>
  </si>
  <si>
    <t>http://nonlinear.com/redirect/outbound?p=hmdb&amp;param=HMDB01901</t>
  </si>
  <si>
    <t>Aminocaproic acid</t>
  </si>
  <si>
    <t>HMDB31199</t>
  </si>
  <si>
    <t>C6H11NO</t>
  </si>
  <si>
    <t>100 - 7.02 - 0.416</t>
  </si>
  <si>
    <t>http://nonlinear.com/redirect/outbound?p=hmdb&amp;param=HMDB31199</t>
  </si>
  <si>
    <t>2,5-Dihydro-2,4,5-trimethyloxazole</t>
  </si>
  <si>
    <t>HMDB37293</t>
  </si>
  <si>
    <t>http://nonlinear.com/redirect/outbound?p=hmdb&amp;param=HMDB37293</t>
  </si>
  <si>
    <t>2-Acetylpyrrolidine</t>
  </si>
  <si>
    <t>HMDB31702</t>
  </si>
  <si>
    <t>http://nonlinear.com/redirect/outbound?p=hmdb&amp;param=HMDB31702</t>
  </si>
  <si>
    <t>1-Piperidinecarboxaldehyde</t>
  </si>
  <si>
    <t>HMDB40587</t>
  </si>
  <si>
    <t>C6H8O</t>
  </si>
  <si>
    <t>100 - 6.62 - 0.389</t>
  </si>
  <si>
    <t>http://nonlinear.com/redirect/outbound?p=hmdb&amp;param=HMDB40587</t>
  </si>
  <si>
    <t>2-Ethylfuran</t>
  </si>
  <si>
    <t>HMDB31546</t>
  </si>
  <si>
    <t>http://nonlinear.com/redirect/outbound?p=hmdb&amp;param=HMDB31546</t>
  </si>
  <si>
    <t>3-Methyl-2-cyclopenten-1-one</t>
  </si>
  <si>
    <t>HMDB31545</t>
  </si>
  <si>
    <t>http://nonlinear.com/redirect/outbound?p=hmdb&amp;param=HMDB31545</t>
  </si>
  <si>
    <t>2-Methyl-2-cyclopenten-1-one</t>
  </si>
  <si>
    <t>HMDB34729</t>
  </si>
  <si>
    <t>http://nonlinear.com/redirect/outbound?p=hmdb&amp;param=HMDB34729</t>
  </si>
  <si>
    <t>(E,E)-2,4-Hexadienal</t>
  </si>
  <si>
    <t>HMDB32965</t>
  </si>
  <si>
    <t>http://nonlinear.com/redirect/outbound?p=hmdb&amp;param=HMDB32965</t>
  </si>
  <si>
    <t>2,4-Dimethylfuran</t>
  </si>
  <si>
    <t>HMDB33182</t>
  </si>
  <si>
    <t>http://nonlinear.com/redirect/outbound?p=hmdb&amp;param=HMDB33182</t>
  </si>
  <si>
    <t>2,5-Dimethylfuran</t>
  </si>
  <si>
    <t>HMDB40588</t>
  </si>
  <si>
    <t>http://nonlinear.com/redirect/outbound?p=hmdb&amp;param=HMDB40588</t>
  </si>
  <si>
    <t>3-Ethylfuran</t>
  </si>
  <si>
    <t>HMDB14561</t>
  </si>
  <si>
    <t>C16H18N2O5S</t>
  </si>
  <si>
    <t>100 - 19.2 - 7.3 - 1.13 - 0.166</t>
  </si>
  <si>
    <t>http://nonlinear.com/redirect/outbound?p=hmdb&amp;param=HMDB14561</t>
  </si>
  <si>
    <t>Penicillin V</t>
  </si>
  <si>
    <t>HMDB34276</t>
  </si>
  <si>
    <t>C11H18N2O2</t>
  </si>
  <si>
    <t>100 - 12.9 - 1.18</t>
  </si>
  <si>
    <t>http://nonlinear.com/redirect/outbound?p=hmdb&amp;param=HMDB34276</t>
  </si>
  <si>
    <t>L,L-Cyclo(leucylprolyl)</t>
  </si>
  <si>
    <t>HMDB15189</t>
  </si>
  <si>
    <t>C11H16N2O</t>
  </si>
  <si>
    <t>100 - 12.9 - 0.965</t>
  </si>
  <si>
    <t>http://nonlinear.com/redirect/outbound?p=hmdb&amp;param=HMDB15189</t>
  </si>
  <si>
    <t>Tocainide</t>
  </si>
  <si>
    <t>HMDB31042</t>
  </si>
  <si>
    <t>C17H34O3</t>
  </si>
  <si>
    <t>100 - 18.9 - 2.3 - 0.211</t>
  </si>
  <si>
    <t>http://nonlinear.com/redirect/outbound?p=hmdb&amp;param=HMDB31042</t>
  </si>
  <si>
    <t>Avocadene</t>
  </si>
  <si>
    <t>HMDB05015</t>
  </si>
  <si>
    <t>C9H17NO2</t>
  </si>
  <si>
    <t>100 - 10.4 - 0.895</t>
  </si>
  <si>
    <t>http://nonlinear.com/redirect/outbound?p=hmdb&amp;param=HMDB05015</t>
  </si>
  <si>
    <t>Gabapentin</t>
  </si>
  <si>
    <t>HMDB32314</t>
  </si>
  <si>
    <t>C9H14O2</t>
  </si>
  <si>
    <t>100 - 9.97 - 0.855</t>
  </si>
  <si>
    <t>http://nonlinear.com/redirect/outbound?p=hmdb&amp;param=HMDB32314</t>
  </si>
  <si>
    <t>2,4-Hexadienyl propionate</t>
  </si>
  <si>
    <t>HMDB37276</t>
  </si>
  <si>
    <t>http://nonlinear.com/redirect/outbound?p=hmdb&amp;param=HMDB37276</t>
  </si>
  <si>
    <t>Octahydro-2H-1-benzopyran-2-one</t>
  </si>
  <si>
    <t>HMDB36239</t>
  </si>
  <si>
    <t>http://nonlinear.com/redirect/outbound?p=hmdb&amp;param=HMDB36239</t>
  </si>
  <si>
    <t>Enol-3,5,5-Trimethyl-1,2-cyclohexanedione</t>
  </si>
  <si>
    <t>HMDB35135</t>
  </si>
  <si>
    <t>http://nonlinear.com/redirect/outbound?p=hmdb&amp;param=HMDB35135</t>
  </si>
  <si>
    <t>(E)-2,6-Dimethyl-2,5-heptadienoic acid</t>
  </si>
  <si>
    <t>HMDB32442</t>
  </si>
  <si>
    <t>http://nonlinear.com/redirect/outbound?p=hmdb&amp;param=HMDB32442</t>
  </si>
  <si>
    <t>2-Nonenoic acid gamma-lactone</t>
  </si>
  <si>
    <t>HMDB31302</t>
  </si>
  <si>
    <t>http://nonlinear.com/redirect/outbound?p=hmdb&amp;param=HMDB31302</t>
  </si>
  <si>
    <t>Methyl 2-octynoate</t>
  </si>
  <si>
    <t>HMDB40285</t>
  </si>
  <si>
    <t>http://nonlinear.com/redirect/outbound?p=hmdb&amp;param=HMDB40285</t>
  </si>
  <si>
    <t>Anapear</t>
  </si>
  <si>
    <t>HMDB38697</t>
  </si>
  <si>
    <t>http://nonlinear.com/redirect/outbound?p=hmdb&amp;param=HMDB38697</t>
  </si>
  <si>
    <t>xi-2,2,6-Trimethyl-1,4-cyclohexanedione</t>
  </si>
  <si>
    <t>HMDB38268</t>
  </si>
  <si>
    <t>http://nonlinear.com/redirect/outbound?p=hmdb&amp;param=HMDB38268</t>
  </si>
  <si>
    <t>Allyl hexenoate</t>
  </si>
  <si>
    <t>HMDB37163</t>
  </si>
  <si>
    <t>C11H24O4</t>
  </si>
  <si>
    <t>http://nonlinear.com/redirect/outbound?p=hmdb&amp;param=HMDB37163</t>
  </si>
  <si>
    <t>1,2-Bis(1-ethoxyethoxy)propane</t>
  </si>
  <si>
    <t>HMDB28738</t>
  </si>
  <si>
    <t>C13H17N3O4</t>
  </si>
  <si>
    <t>100 - 15.5 - 1.95 - 0.178</t>
  </si>
  <si>
    <t>http://nonlinear.com/redirect/outbound?p=hmdb&amp;param=HMDB28738</t>
  </si>
  <si>
    <t>Asparaginyl-Phenylalanine</t>
  </si>
  <si>
    <t>HMDB28990</t>
  </si>
  <si>
    <t>http://nonlinear.com/redirect/outbound?p=hmdb&amp;param=HMDB28990</t>
  </si>
  <si>
    <t>Phenylalanyl-Asparagine</t>
  </si>
  <si>
    <t>HMDB30264</t>
  </si>
  <si>
    <t>C18H17NO2</t>
  </si>
  <si>
    <t>100 - 20.1 - 2.33 - 0.197</t>
  </si>
  <si>
    <t>http://nonlinear.com/redirect/outbound?p=hmdb&amp;param=HMDB30264</t>
  </si>
  <si>
    <t>(R)-Roemerine</t>
  </si>
  <si>
    <t>HMDB30219</t>
  </si>
  <si>
    <t>http://nonlinear.com/redirect/outbound?p=hmdb&amp;param=HMDB30219</t>
  </si>
  <si>
    <t>Heptaphylline</t>
  </si>
  <si>
    <t>HMDB30209</t>
  </si>
  <si>
    <t>http://nonlinear.com/redirect/outbound?p=hmdb&amp;param=HMDB30209</t>
  </si>
  <si>
    <t>Koenine</t>
  </si>
  <si>
    <t>HMDB30194</t>
  </si>
  <si>
    <t>http://nonlinear.com/redirect/outbound?p=hmdb&amp;param=HMDB30194</t>
  </si>
  <si>
    <t>(E,E)-N-4-Methoxystyrylcinnamide</t>
  </si>
  <si>
    <t>HMDB38833</t>
  </si>
  <si>
    <t>http://nonlinear.com/redirect/outbound?p=hmdb&amp;param=HMDB38833</t>
  </si>
  <si>
    <t>Murrayamine A</t>
  </si>
  <si>
    <t>HMDB41439</t>
  </si>
  <si>
    <t>http://nonlinear.com/redirect/outbound?p=hmdb&amp;param=HMDB41439</t>
  </si>
  <si>
    <t>N-Methyl-N-(2-phenylethenyl)-3-phenyl-2-oxiranecarboxamide</t>
  </si>
  <si>
    <t>HMDB38621</t>
  </si>
  <si>
    <t>http://nonlinear.com/redirect/outbound?p=hmdb&amp;param=HMDB38621</t>
  </si>
  <si>
    <t>z-Clausenamide</t>
  </si>
  <si>
    <t>HMDB38650</t>
  </si>
  <si>
    <t>http://nonlinear.com/redirect/outbound?p=hmdb&amp;param=HMDB38650</t>
  </si>
  <si>
    <t>Cycloclausenamide</t>
  </si>
  <si>
    <t>HMDB38651</t>
  </si>
  <si>
    <t>http://nonlinear.com/redirect/outbound?p=hmdb&amp;param=HMDB38651</t>
  </si>
  <si>
    <t>Homoclausenamide</t>
  </si>
  <si>
    <t>HMDB14631</t>
  </si>
  <si>
    <t>C9H18N6</t>
  </si>
  <si>
    <t>100 - 12.1 - 0.679</t>
  </si>
  <si>
    <t>http://nonlinear.com/redirect/outbound?p=hmdb&amp;param=HMDB14631</t>
  </si>
  <si>
    <t>Altretamine</t>
  </si>
  <si>
    <t>HMDB32052</t>
  </si>
  <si>
    <t>C13H22O2</t>
  </si>
  <si>
    <t>100 - 14.4 - 1.37</t>
  </si>
  <si>
    <t>http://nonlinear.com/redirect/outbound?p=hmdb&amp;param=HMDB32052</t>
  </si>
  <si>
    <t>alpha-Terpineol propanoate</t>
  </si>
  <si>
    <t>HMDB30425</t>
  </si>
  <si>
    <t>http://nonlinear.com/redirect/outbound?p=hmdb&amp;param=HMDB30425</t>
  </si>
  <si>
    <t>Linalyl propionate</t>
  </si>
  <si>
    <t>HMDB31014</t>
  </si>
  <si>
    <t>http://nonlinear.com/redirect/outbound?p=hmdb&amp;param=HMDB31014</t>
  </si>
  <si>
    <t>Methyl (2E,6Z)-dodecadienoate</t>
  </si>
  <si>
    <t>HMDB38291</t>
  </si>
  <si>
    <t>http://nonlinear.com/redirect/outbound?p=hmdb&amp;param=HMDB38291</t>
  </si>
  <si>
    <t>2-Propenyl cyclohexanebutanoate</t>
  </si>
  <si>
    <t>HMDB37286</t>
  </si>
  <si>
    <t>http://nonlinear.com/redirect/outbound?p=hmdb&amp;param=HMDB37286</t>
  </si>
  <si>
    <t>Citral propylene glycol acetal</t>
  </si>
  <si>
    <t>HMDB38249</t>
  </si>
  <si>
    <t>http://nonlinear.com/redirect/outbound?p=hmdb&amp;param=HMDB38249</t>
  </si>
  <si>
    <t>Isobornyl propionate</t>
  </si>
  <si>
    <t>HMDB38258</t>
  </si>
  <si>
    <t>http://nonlinear.com/redirect/outbound?p=hmdb&amp;param=HMDB38258</t>
  </si>
  <si>
    <t>Neryl propionate</t>
  </si>
  <si>
    <t>HMDB41554</t>
  </si>
  <si>
    <t>http://nonlinear.com/redirect/outbound?p=hmdb&amp;param=HMDB41554</t>
  </si>
  <si>
    <t>Artemisyl propionate</t>
  </si>
  <si>
    <t>HMDB32098</t>
  </si>
  <si>
    <t>http://nonlinear.com/redirect/outbound?p=hmdb&amp;param=HMDB32098</t>
  </si>
  <si>
    <t>Cepanone</t>
  </si>
  <si>
    <t>HMDB37307</t>
  </si>
  <si>
    <t>http://nonlinear.com/redirect/outbound?p=hmdb&amp;param=HMDB37307</t>
  </si>
  <si>
    <t>Propyl 2,4-decadienoate</t>
  </si>
  <si>
    <t>HMDB37390</t>
  </si>
  <si>
    <t>http://nonlinear.com/redirect/outbound?p=hmdb&amp;param=HMDB37390</t>
  </si>
  <si>
    <t>Tsibulin 1</t>
  </si>
  <si>
    <t>HMDB40232</t>
  </si>
  <si>
    <t>http://nonlinear.com/redirect/outbound?p=hmdb&amp;param=HMDB40232</t>
  </si>
  <si>
    <t>Octahydro-2,5,5,8a-tetramethyl-7H-1-benzopyran-7-one</t>
  </si>
  <si>
    <t>HMDB35271</t>
  </si>
  <si>
    <t>C15H21NO</t>
  </si>
  <si>
    <t>100 - 16.9 - 1.54 - 0.1</t>
  </si>
  <si>
    <t>http://nonlinear.com/redirect/outbound?p=hmdb&amp;param=HMDB35271</t>
  </si>
  <si>
    <t>Rotundine A</t>
  </si>
  <si>
    <t>HMDB33530</t>
  </si>
  <si>
    <t>http://nonlinear.com/redirect/outbound?p=hmdb&amp;param=HMDB33530</t>
  </si>
  <si>
    <t>(2E,4E,6Z)-2,4,6-Decatrienoic acid dehydropiperidide</t>
  </si>
  <si>
    <t>HMDB40012</t>
  </si>
  <si>
    <t>C12H13NO</t>
  </si>
  <si>
    <t>100 - 13.5 - 1.05</t>
  </si>
  <si>
    <t>http://nonlinear.com/redirect/outbound?p=hmdb&amp;param=HMDB40012</t>
  </si>
  <si>
    <t>2,3-Dihydro-5-(5-methyl-2-furanyl)-1H-pyrrolizine</t>
  </si>
  <si>
    <t>HMDB13195</t>
  </si>
  <si>
    <t>C12H11N</t>
  </si>
  <si>
    <t>100 - 13.5 - 0.836</t>
  </si>
  <si>
    <t>http://nonlinear.com/redirect/outbound?p=hmdb&amp;param=HMDB13195</t>
  </si>
  <si>
    <t>4-Aminobiphenyl</t>
  </si>
  <si>
    <t>HMDB32562</t>
  </si>
  <si>
    <t>http://nonlinear.com/redirect/outbound?p=hmdb&amp;param=HMDB32562</t>
  </si>
  <si>
    <t>Diphenylamine</t>
  </si>
  <si>
    <t>HMDB39766</t>
  </si>
  <si>
    <t>C19H25NO4</t>
  </si>
  <si>
    <t>100 - 21.4 - 2.99 - 0.314</t>
  </si>
  <si>
    <t>http://nonlinear.com/redirect/outbound?p=hmdb&amp;param=HMDB39766</t>
  </si>
  <si>
    <t>Pandamarilactone 31</t>
  </si>
  <si>
    <t>HMDB32726</t>
  </si>
  <si>
    <t>C19H22O4</t>
  </si>
  <si>
    <t>100 - 21 - 2.91 - 0.303</t>
  </si>
  <si>
    <t>http://nonlinear.com/redirect/outbound?p=hmdb&amp;param=HMDB32726</t>
  </si>
  <si>
    <t>Menadiol dibutyrate</t>
  </si>
  <si>
    <t>HMDB39063</t>
  </si>
  <si>
    <t>http://nonlinear.com/redirect/outbound?p=hmdb&amp;param=HMDB39063</t>
  </si>
  <si>
    <t>7-[(6-Hydroxy-3,7-dimethyl-2,7-octadienyl)oxy]-2H-1-benzopyran-2-one</t>
  </si>
  <si>
    <t>HMDB38013</t>
  </si>
  <si>
    <t>http://nonlinear.com/redirect/outbound?p=hmdb&amp;param=HMDB38013</t>
  </si>
  <si>
    <t>Gibberellin A120</t>
  </si>
  <si>
    <t>HMDB15345</t>
  </si>
  <si>
    <t>C17H27NO4</t>
  </si>
  <si>
    <t>100 - 19.2 - 2.57 - 0.257</t>
  </si>
  <si>
    <t>http://nonlinear.com/redirect/outbound?p=hmdb&amp;param=HMDB15345</t>
  </si>
  <si>
    <t>Metipranolol</t>
  </si>
  <si>
    <t>HMDB15334</t>
  </si>
  <si>
    <t>http://nonlinear.com/redirect/outbound?p=hmdb&amp;param=HMDB15334</t>
  </si>
  <si>
    <t>Nadolol</t>
  </si>
  <si>
    <t>HMDB14375</t>
  </si>
  <si>
    <t>C8H17NO2</t>
  </si>
  <si>
    <t>100 - 9.29 - 0.795</t>
  </si>
  <si>
    <t>http://nonlinear.com/redirect/outbound?p=hmdb&amp;param=HMDB14375</t>
  </si>
  <si>
    <t>Pregabalin</t>
  </si>
  <si>
    <t>HMDB00991</t>
  </si>
  <si>
    <t>http://nonlinear.com/redirect/outbound?p=hmdb&amp;param=HMDB00991</t>
  </si>
  <si>
    <t>DL-2-Aminooctanoic acid</t>
  </si>
  <si>
    <t>HMDB39840</t>
  </si>
  <si>
    <t>C8H15NO</t>
  </si>
  <si>
    <t>100 - 9.23 - 0.584</t>
  </si>
  <si>
    <t>http://nonlinear.com/redirect/outbound?p=hmdb&amp;param=HMDB39840</t>
  </si>
  <si>
    <t>3-(1-Pyrrolidinyl)-2-butanone</t>
  </si>
  <si>
    <t>HMDB30325</t>
  </si>
  <si>
    <t>http://nonlinear.com/redirect/outbound?p=hmdb&amp;param=HMDB30325</t>
  </si>
  <si>
    <t>(Â±)-Pelletierine</t>
  </si>
  <si>
    <t>HMDB30324</t>
  </si>
  <si>
    <t>http://nonlinear.com/redirect/outbound?p=hmdb&amp;param=HMDB30324</t>
  </si>
  <si>
    <t>(R)-Pelletierine</t>
  </si>
  <si>
    <t>HMDB39839</t>
  </si>
  <si>
    <t>http://nonlinear.com/redirect/outbound?p=hmdb&amp;param=HMDB39839</t>
  </si>
  <si>
    <t>1-(1-Pyrrolidinyl)-2-butanone</t>
  </si>
  <si>
    <t>HMDB33364</t>
  </si>
  <si>
    <t>http://nonlinear.com/redirect/outbound?p=hmdb&amp;param=HMDB33364</t>
  </si>
  <si>
    <t>Conhydrinone</t>
  </si>
  <si>
    <t>HMDB31414</t>
  </si>
  <si>
    <t>C8H12O</t>
  </si>
  <si>
    <t>100 - 8.83 - 0.548</t>
  </si>
  <si>
    <t>http://nonlinear.com/redirect/outbound?p=hmdb&amp;param=HMDB31414</t>
  </si>
  <si>
    <t>2,3-Dimethyl-2-cyclohexen-1-one</t>
  </si>
  <si>
    <t>HMDB32446</t>
  </si>
  <si>
    <t>http://nonlinear.com/redirect/outbound?p=hmdb&amp;param=HMDB32446</t>
  </si>
  <si>
    <t>trans, trans-3,5-Octadien-2-one</t>
  </si>
  <si>
    <t>HMDB31686</t>
  </si>
  <si>
    <t>http://nonlinear.com/redirect/outbound?p=hmdb&amp;param=HMDB31686</t>
  </si>
  <si>
    <t>(E,E)-2,4-Octadienal</t>
  </si>
  <si>
    <t>HMDB31582</t>
  </si>
  <si>
    <t>http://nonlinear.com/redirect/outbound?p=hmdb&amp;param=HMDB31582</t>
  </si>
  <si>
    <t>6-Methyl-3,5-heptadien-2-one</t>
  </si>
  <si>
    <t>HMDB40272</t>
  </si>
  <si>
    <t>http://nonlinear.com/redirect/outbound?p=hmdb&amp;param=HMDB40272</t>
  </si>
  <si>
    <t>2-Butylfuran</t>
  </si>
  <si>
    <t>HMDB39844</t>
  </si>
  <si>
    <t>http://nonlinear.com/redirect/outbound?p=hmdb&amp;param=HMDB39844</t>
  </si>
  <si>
    <t>(E,E)-2,6-Octadienal</t>
  </si>
  <si>
    <t>HMDB40246</t>
  </si>
  <si>
    <t>http://nonlinear.com/redirect/outbound?p=hmdb&amp;param=HMDB40246</t>
  </si>
  <si>
    <t>3,5,5-Trimethyl-2-cyclopenten-1-one</t>
  </si>
  <si>
    <t>HMDB32447</t>
  </si>
  <si>
    <t>http://nonlinear.com/redirect/outbound?p=hmdb&amp;param=HMDB32447</t>
  </si>
  <si>
    <t>1,5-Octadien-3-one</t>
  </si>
  <si>
    <t>HMDB33238</t>
  </si>
  <si>
    <t>http://nonlinear.com/redirect/outbound?p=hmdb&amp;param=HMDB33238</t>
  </si>
  <si>
    <t>2-Isopropyl-5-methylfuran</t>
  </si>
  <si>
    <t>HMDB05016</t>
  </si>
  <si>
    <t>C17H27NO2</t>
  </si>
  <si>
    <t>100 - 19.1 - 2.14 - 0.177</t>
  </si>
  <si>
    <t>http://nonlinear.com/redirect/outbound?p=hmdb&amp;param=HMDB05016</t>
  </si>
  <si>
    <t>Venlafaxine</t>
  </si>
  <si>
    <t>HMDB28795</t>
  </si>
  <si>
    <t>C10H18N4O5</t>
  </si>
  <si>
    <t>100 - 12.7 - 1.77 - 0.156</t>
  </si>
  <si>
    <t>http://nonlinear.com/redirect/outbound?p=hmdb&amp;param=HMDB28795</t>
  </si>
  <si>
    <t>Glutaminyl-Glutamine</t>
  </si>
  <si>
    <t>HMDB29147</t>
  </si>
  <si>
    <t>http://nonlinear.com/redirect/outbound?p=hmdb&amp;param=HMDB29147</t>
  </si>
  <si>
    <t>Gamma-glutamyl-Glutamine</t>
  </si>
  <si>
    <t>HMDB28811</t>
  </si>
  <si>
    <t>http://nonlinear.com/redirect/outbound?p=hmdb&amp;param=HMDB28811</t>
  </si>
  <si>
    <t>Glutaminyl-Gamma-glutamate</t>
  </si>
  <si>
    <t>HMDB29163</t>
  </si>
  <si>
    <t>http://nonlinear.com/redirect/outbound?p=hmdb&amp;param=HMDB29163</t>
  </si>
  <si>
    <t>Gamma-glutamyl-Gamma-glutamate</t>
  </si>
  <si>
    <t>HMDB32764</t>
  </si>
  <si>
    <t>http://nonlinear.com/redirect/outbound?p=hmdb&amp;param=HMDB32764</t>
  </si>
  <si>
    <t>N2-Succinoylarginine</t>
  </si>
  <si>
    <t>HMDB35193</t>
  </si>
  <si>
    <t>C15H16N2O2</t>
  </si>
  <si>
    <t>100 - 17.2 - 1.8 - 0.141</t>
  </si>
  <si>
    <t>http://nonlinear.com/redirect/outbound?p=hmdb&amp;param=HMDB35193</t>
  </si>
  <si>
    <t>1-(9H-Pyrido[3,4-b]indol-1-yl)-1,4-butanediol</t>
  </si>
  <si>
    <t>HMDB33519</t>
  </si>
  <si>
    <t>C7H17N3O4S</t>
  </si>
  <si>
    <t>100 - 9.82 - 5.78 - 0.499</t>
  </si>
  <si>
    <t>http://nonlinear.com/redirect/outbound?p=hmdb&amp;param=HMDB33519</t>
  </si>
  <si>
    <t>N-Ornithyl-L-taurine</t>
  </si>
  <si>
    <t>HMDB33461</t>
  </si>
  <si>
    <t>C13H18N2O2</t>
  </si>
  <si>
    <t>100 - 15.1 - 1.47 - 0.108</t>
  </si>
  <si>
    <t>http://nonlinear.com/redirect/outbound?p=hmdb&amp;param=HMDB33461</t>
  </si>
  <si>
    <t>4-Coumaroylputrescine</t>
  </si>
  <si>
    <t>HMDB34566</t>
  </si>
  <si>
    <t>C20H30N2O5</t>
  </si>
  <si>
    <t>100 - 22.9 - 3.53 - 0.409</t>
  </si>
  <si>
    <t>http://nonlinear.com/redirect/outbound?p=hmdb&amp;param=HMDB34566</t>
  </si>
  <si>
    <t>Neotame</t>
  </si>
  <si>
    <t>HMDB33266</t>
  </si>
  <si>
    <t>C20H25NO4</t>
  </si>
  <si>
    <t>100 - 22.4 - 3.22 - 0.347</t>
  </si>
  <si>
    <t>http://nonlinear.com/redirect/outbound?p=hmdb&amp;param=HMDB33266</t>
  </si>
  <si>
    <t>Gossyrubilone</t>
  </si>
  <si>
    <t>HMDB30270</t>
  </si>
  <si>
    <t>http://nonlinear.com/redirect/outbound?p=hmdb&amp;param=HMDB30270</t>
  </si>
  <si>
    <t>Anomurine</t>
  </si>
  <si>
    <t>HMDB30211</t>
  </si>
  <si>
    <t>http://nonlinear.com/redirect/outbound?p=hmdb&amp;param=HMDB30211</t>
  </si>
  <si>
    <t>(R)-Laudanidine</t>
  </si>
  <si>
    <t>HMDB34593</t>
  </si>
  <si>
    <t>http://nonlinear.com/redirect/outbound?p=hmdb&amp;param=HMDB34593</t>
  </si>
  <si>
    <t>(S)-Codamine</t>
  </si>
  <si>
    <t>HMDB37210</t>
  </si>
  <si>
    <t>C23H30O2</t>
  </si>
  <si>
    <t>100 - 25.3 - 3.48 - 0.341</t>
  </si>
  <si>
    <t>http://nonlinear.com/redirect/outbound?p=hmdb&amp;param=HMDB37210</t>
  </si>
  <si>
    <t>alpha-Santalyl phenylacetate</t>
  </si>
  <si>
    <t>HMDB32502</t>
  </si>
  <si>
    <t>http://nonlinear.com/redirect/outbound?p=hmdb&amp;param=HMDB32502</t>
  </si>
  <si>
    <t>Santalyl phenylacetate</t>
  </si>
  <si>
    <t>HMDB15447</t>
  </si>
  <si>
    <t>C18H29NO2</t>
  </si>
  <si>
    <t>100 - 20.2 - 2.35 - 0.201</t>
  </si>
  <si>
    <t>http://nonlinear.com/redirect/outbound?p=hmdb&amp;param=HMDB15447</t>
  </si>
  <si>
    <t>Penbutolol</t>
  </si>
  <si>
    <t>HMDB37230</t>
  </si>
  <si>
    <t>C18H26O2</t>
  </si>
  <si>
    <t>100 - 19.8 - 2.27 - 0.191</t>
  </si>
  <si>
    <t>http://nonlinear.com/redirect/outbound?p=hmdb&amp;param=HMDB37230</t>
  </si>
  <si>
    <t>Citronellyl alpha-toluate</t>
  </si>
  <si>
    <t>HMDB37191</t>
  </si>
  <si>
    <t>http://nonlinear.com/redirect/outbound?p=hmdb&amp;param=HMDB37191</t>
  </si>
  <si>
    <t>Rhodinyl phenylacetate</t>
  </si>
  <si>
    <t>HMDB02725</t>
  </si>
  <si>
    <t>http://nonlinear.com/redirect/outbound?p=hmdb&amp;param=HMDB02725</t>
  </si>
  <si>
    <t>Nandrolone</t>
  </si>
  <si>
    <t>HMDB35963</t>
  </si>
  <si>
    <t>http://nonlinear.com/redirect/outbound?p=hmdb&amp;param=HMDB35963</t>
  </si>
  <si>
    <t>(10Z,14E,16E)-10,14,16-Octadecatrien-12-ynoic acid</t>
  </si>
  <si>
    <t>HMDB35579</t>
  </si>
  <si>
    <t>http://nonlinear.com/redirect/outbound?p=hmdb&amp;param=HMDB35579</t>
  </si>
  <si>
    <t>1-Phenyl-1,3-dodecanedione</t>
  </si>
  <si>
    <t>HMDB14755</t>
  </si>
  <si>
    <t>C7H11NO3</t>
  </si>
  <si>
    <t>100 - 8.18 - 0.909</t>
  </si>
  <si>
    <t>http://nonlinear.com/redirect/outbound?p=hmdb&amp;param=HMDB14755</t>
  </si>
  <si>
    <t>Paramethadione</t>
  </si>
  <si>
    <t>HMDB00459</t>
  </si>
  <si>
    <t>http://nonlinear.com/redirect/outbound?p=hmdb&amp;param=HMDB00459</t>
  </si>
  <si>
    <t>3-Methylcrotonylglycine</t>
  </si>
  <si>
    <t>HMDB00959</t>
  </si>
  <si>
    <t>http://nonlinear.com/redirect/outbound?p=hmdb&amp;param=HMDB00959</t>
  </si>
  <si>
    <t>Tiglylglycine</t>
  </si>
  <si>
    <t>HMDB14536</t>
  </si>
  <si>
    <t>C19H24N2S</t>
  </si>
  <si>
    <t>100 - 22.4 - 6.9 - 1.14 - 0.129</t>
  </si>
  <si>
    <t>http://nonlinear.com/redirect/outbound?p=hmdb&amp;param=HMDB14536</t>
  </si>
  <si>
    <t>Ethopropazine</t>
  </si>
  <si>
    <t>HMDB01480</t>
  </si>
  <si>
    <t>C18H37NO2</t>
  </si>
  <si>
    <t>100 - 20.3 - 2.37 - 0.203</t>
  </si>
  <si>
    <t>http://nonlinear.com/redirect/outbound?p=hmdb&amp;param=HMDB01480</t>
  </si>
  <si>
    <t>3-Dehydrosphinganine</t>
  </si>
  <si>
    <t>HMDB02100</t>
  </si>
  <si>
    <t>http://nonlinear.com/redirect/outbound?p=hmdb&amp;param=HMDB02100</t>
  </si>
  <si>
    <t>Palmitoylethanolamide</t>
  </si>
  <si>
    <t>HMDB00252</t>
  </si>
  <si>
    <t>http://nonlinear.com/redirect/outbound?p=hmdb&amp;param=HMDB00252</t>
  </si>
  <si>
    <t>Sphingosine</t>
  </si>
  <si>
    <t>HMDB31341</t>
  </si>
  <si>
    <t>C12H22O</t>
  </si>
  <si>
    <t>http://nonlinear.com/redirect/outbound?p=hmdb&amp;param=HMDB31341</t>
  </si>
  <si>
    <t>Cyclododecanone</t>
  </si>
  <si>
    <t>HMDB36461</t>
  </si>
  <si>
    <t>http://nonlinear.com/redirect/outbound?p=hmdb&amp;param=HMDB36461</t>
  </si>
  <si>
    <t>Geosmin</t>
  </si>
  <si>
    <t>HMDB31020</t>
  </si>
  <si>
    <t>http://nonlinear.com/redirect/outbound?p=hmdb&amp;param=HMDB31020</t>
  </si>
  <si>
    <t>2-Dodecenal</t>
  </si>
  <si>
    <t>HMDB38972</t>
  </si>
  <si>
    <t>http://nonlinear.com/redirect/outbound?p=hmdb&amp;param=HMDB38972</t>
  </si>
  <si>
    <t>(E)-2-Butyl-2-octenal</t>
  </si>
  <si>
    <t>HMDB32542</t>
  </si>
  <si>
    <t>http://nonlinear.com/redirect/outbound?p=hmdb&amp;param=HMDB32542</t>
  </si>
  <si>
    <t>trans- and cis-2,4,8-Trimethyl-3,7-nona-dien-2-ol</t>
  </si>
  <si>
    <t>HMDB31102</t>
  </si>
  <si>
    <t>http://nonlinear.com/redirect/outbound?p=hmdb&amp;param=HMDB31102</t>
  </si>
  <si>
    <t>(Z,Z)-3,6-Dodecadien-1-ol</t>
  </si>
  <si>
    <t>HMDB32279</t>
  </si>
  <si>
    <t>http://nonlinear.com/redirect/outbound?p=hmdb&amp;param=HMDB32279</t>
  </si>
  <si>
    <t>2-Ethyl-1,3,3-trimethyl-2-norbornanol</t>
  </si>
  <si>
    <t>HMDB01431</t>
  </si>
  <si>
    <t>C8H12N2O2</t>
  </si>
  <si>
    <t>100 - 9.6 - 0.823</t>
  </si>
  <si>
    <t>http://nonlinear.com/redirect/outbound?p=hmdb&amp;param=HMDB01431</t>
  </si>
  <si>
    <t>Pyridoxamine</t>
  </si>
  <si>
    <t>HMDB29193</t>
  </si>
  <si>
    <t>http://nonlinear.com/redirect/outbound?p=hmdb&amp;param=HMDB29193</t>
  </si>
  <si>
    <t>3-(2-Methylpropanoyloxy)-8-(3-methylbutanoyloxy)-9,10-epoxy-p-mentha-1,3,5-triene</t>
  </si>
  <si>
    <t>HMDB29410</t>
  </si>
  <si>
    <t>C8H10N2O</t>
  </si>
  <si>
    <t>100 - 9.54 - 0.612</t>
  </si>
  <si>
    <t>http://nonlinear.com/redirect/outbound?p=hmdb&amp;param=HMDB29410</t>
  </si>
  <si>
    <t>2-Acetyl-3-ethylpyrazine</t>
  </si>
  <si>
    <t>HMDB39999</t>
  </si>
  <si>
    <t>http://nonlinear.com/redirect/outbound?p=hmdb&amp;param=HMDB39999</t>
  </si>
  <si>
    <t>2-Acetyl-3,5-dimethylpyrazine</t>
  </si>
  <si>
    <t>HMDB38513</t>
  </si>
  <si>
    <t>http://nonlinear.com/redirect/outbound?p=hmdb&amp;param=HMDB38513</t>
  </si>
  <si>
    <t>7,8-Dihydro-3-methylpyrrolo[1,2-a]pyrimidin-2(6H)-one</t>
  </si>
  <si>
    <t>HMDB39998</t>
  </si>
  <si>
    <t>http://nonlinear.com/redirect/outbound?p=hmdb&amp;param=HMDB39998</t>
  </si>
  <si>
    <t>2-Acetyl-3,6-dimethylpyrazine</t>
  </si>
  <si>
    <t>HMDB04094</t>
  </si>
  <si>
    <t>C8H7NO</t>
  </si>
  <si>
    <t>100 - 9.14 - 0.575</t>
  </si>
  <si>
    <t>http://nonlinear.com/redirect/outbound?p=hmdb&amp;param=HMDB04094</t>
  </si>
  <si>
    <t>Indoxyl</t>
  </si>
  <si>
    <t>HMDB29757</t>
  </si>
  <si>
    <t>http://nonlinear.com/redirect/outbound?p=hmdb&amp;param=HMDB29757</t>
  </si>
  <si>
    <t>4-Hydroxybenzeneacetonitrile</t>
  </si>
  <si>
    <t>HMDB34666</t>
  </si>
  <si>
    <t>http://nonlinear.com/redirect/outbound?p=hmdb&amp;param=HMDB34666</t>
  </si>
  <si>
    <t>(Â±)-2-Hydroxy-2-phenylacetonitrile</t>
  </si>
  <si>
    <t>HMDB32390</t>
  </si>
  <si>
    <t>http://nonlinear.com/redirect/outbound?p=hmdb&amp;param=HMDB32390</t>
  </si>
  <si>
    <t>2-Methyl-4,5-benzoxazole</t>
  </si>
  <si>
    <t>HMDB34203</t>
  </si>
  <si>
    <t>C6H13NO</t>
  </si>
  <si>
    <t>100 - 7.04 - 0.418</t>
  </si>
  <si>
    <t>http://nonlinear.com/redirect/outbound?p=hmdb&amp;param=HMDB34203</t>
  </si>
  <si>
    <t>N-(2-Methylpropyl)acetamide</t>
  </si>
  <si>
    <t>HMDB31496</t>
  </si>
  <si>
    <t>C6H10O</t>
  </si>
  <si>
    <t>100 - 6.64 - 0.391</t>
  </si>
  <si>
    <t>http://nonlinear.com/redirect/outbound?p=hmdb&amp;param=HMDB31496</t>
  </si>
  <si>
    <t>2-Hexenal</t>
  </si>
  <si>
    <t>HMDB31196</t>
  </si>
  <si>
    <t>http://nonlinear.com/redirect/outbound?p=hmdb&amp;param=HMDB31196</t>
  </si>
  <si>
    <t>4-Methyl-2-pentenal</t>
  </si>
  <si>
    <t>HMDB31563</t>
  </si>
  <si>
    <t>http://nonlinear.com/redirect/outbound?p=hmdb&amp;param=HMDB31563</t>
  </si>
  <si>
    <t>4-Methyl-3-penten-2-one, 9CI</t>
  </si>
  <si>
    <t>HMDB31564</t>
  </si>
  <si>
    <t>http://nonlinear.com/redirect/outbound?p=hmdb&amp;param=HMDB31564</t>
  </si>
  <si>
    <t>4-Methyl-4-penten-2-one</t>
  </si>
  <si>
    <t>HMDB31497</t>
  </si>
  <si>
    <t>http://nonlinear.com/redirect/outbound?p=hmdb&amp;param=HMDB31497</t>
  </si>
  <si>
    <t>3-Hexenal</t>
  </si>
  <si>
    <t>HMDB33549</t>
  </si>
  <si>
    <t>http://nonlinear.com/redirect/outbound?p=hmdb&amp;param=HMDB33549</t>
  </si>
  <si>
    <t>(E)-4-Hexenal</t>
  </si>
  <si>
    <t>HMDB35239</t>
  </si>
  <si>
    <t>http://nonlinear.com/redirect/outbound?p=hmdb&amp;param=HMDB35239</t>
  </si>
  <si>
    <t>4-Hexen-3-one</t>
  </si>
  <si>
    <t>HMDB33714</t>
  </si>
  <si>
    <t>http://nonlinear.com/redirect/outbound?p=hmdb&amp;param=HMDB33714</t>
  </si>
  <si>
    <t>2-Methyl-2-pentenal</t>
  </si>
  <si>
    <t>HMDB31498</t>
  </si>
  <si>
    <t>http://nonlinear.com/redirect/outbound?p=hmdb&amp;param=HMDB31498</t>
  </si>
  <si>
    <t>(Z)-3-Hexenal</t>
  </si>
  <si>
    <t>HMDB40264</t>
  </si>
  <si>
    <t>http://nonlinear.com/redirect/outbound?p=hmdb&amp;param=HMDB40264</t>
  </si>
  <si>
    <t>(Z)-2-Hexenal</t>
  </si>
  <si>
    <t>HMDB30332</t>
  </si>
  <si>
    <t>http://nonlinear.com/redirect/outbound?p=hmdb&amp;param=HMDB30332</t>
  </si>
  <si>
    <t>2-Methyl-4-pentenal</t>
  </si>
  <si>
    <t>HMDB40271</t>
  </si>
  <si>
    <t>http://nonlinear.com/redirect/outbound?p=hmdb&amp;param=HMDB40271</t>
  </si>
  <si>
    <t>(Z)-4-Hexenal</t>
  </si>
  <si>
    <t>HMDB03315</t>
  </si>
  <si>
    <t>http://nonlinear.com/redirect/outbound?p=hmdb&amp;param=HMDB03315</t>
  </si>
  <si>
    <t>Cyclohexanone</t>
  </si>
  <si>
    <t>HMDB39754</t>
  </si>
  <si>
    <t>C16H28N2O2</t>
  </si>
  <si>
    <t>100 - 18.4 - 2.02 - 0.163</t>
  </si>
  <si>
    <t>http://nonlinear.com/redirect/outbound?p=hmdb&amp;param=HMDB39754</t>
  </si>
  <si>
    <t>Phygrine</t>
  </si>
  <si>
    <t>HMDB14339</t>
  </si>
  <si>
    <t>C16H25NO2</t>
  </si>
  <si>
    <t>100 - 18 - 1.94 - 0.155</t>
  </si>
  <si>
    <t>http://nonlinear.com/redirect/outbound?p=hmdb&amp;param=HMDB14339</t>
  </si>
  <si>
    <t>Tramadol</t>
  </si>
  <si>
    <t>HMDB29567</t>
  </si>
  <si>
    <t>http://nonlinear.com/redirect/outbound?p=hmdb&amp;param=HMDB29567</t>
  </si>
  <si>
    <t>Hydroxy-alpha-sanshool</t>
  </si>
  <si>
    <t>HMDB13892</t>
  </si>
  <si>
    <t>http://nonlinear.com/redirect/outbound?p=hmdb&amp;param=HMDB13892</t>
  </si>
  <si>
    <t>N-Desmethylvenlafaxine</t>
  </si>
  <si>
    <t>HMDB15646</t>
  </si>
  <si>
    <t>http://nonlinear.com/redirect/outbound?p=hmdb&amp;param=HMDB15646</t>
  </si>
  <si>
    <t>Desvenlafaxine</t>
  </si>
  <si>
    <t>HMDB13250</t>
  </si>
  <si>
    <t>C16H31NO3</t>
  </si>
  <si>
    <t>100 - 18.1 - 2.17 - 0.195</t>
  </si>
  <si>
    <t>http://nonlinear.com/redirect/outbound?p=hmdb&amp;param=HMDB13250</t>
  </si>
  <si>
    <t>Myristoylglycine</t>
  </si>
  <si>
    <t>HMDB38057</t>
  </si>
  <si>
    <t>C18H37NO3</t>
  </si>
  <si>
    <t>100 - 20.4 - 2.59 - 0.245</t>
  </si>
  <si>
    <t>http://nonlinear.com/redirect/outbound?p=hmdb&amp;param=HMDB38057</t>
  </si>
  <si>
    <t>Dehydrophytosphingosine</t>
  </si>
  <si>
    <t>HMDB13648</t>
  </si>
  <si>
    <t>C18H35NO2</t>
  </si>
  <si>
    <t>100 - 20.3 - 2.37 - 0.202</t>
  </si>
  <si>
    <t>http://nonlinear.com/redirect/outbound?p=hmdb&amp;param=HMDB13648</t>
  </si>
  <si>
    <t>Palmitoleoyl Ethanolamide</t>
  </si>
  <si>
    <t>HMDB00673</t>
  </si>
  <si>
    <t>C18H32O2</t>
  </si>
  <si>
    <t>100 - 19.9 - 2.29 - 0.193</t>
  </si>
  <si>
    <t>http://nonlinear.com/redirect/outbound?p=hmdb&amp;param=HMDB00673</t>
  </si>
  <si>
    <t>Linoleic acid</t>
  </si>
  <si>
    <t>HMDB03797</t>
  </si>
  <si>
    <t>http://nonlinear.com/redirect/outbound?p=hmdb&amp;param=HMDB03797</t>
  </si>
  <si>
    <t>Bovinic acid</t>
  </si>
  <si>
    <t>HMDB31051</t>
  </si>
  <si>
    <t>http://nonlinear.com/redirect/outbound?p=hmdb&amp;param=HMDB31051</t>
  </si>
  <si>
    <t>Ethyl 2E,4Z-hexadecadienoate</t>
  </si>
  <si>
    <t>HMDB29800</t>
  </si>
  <si>
    <t>http://nonlinear.com/redirect/outbound?p=hmdb&amp;param=HMDB29800</t>
  </si>
  <si>
    <t>Mangiferic acid</t>
  </si>
  <si>
    <t>HMDB05047</t>
  </si>
  <si>
    <t>http://nonlinear.com/redirect/outbound?p=hmdb&amp;param=HMDB05047</t>
  </si>
  <si>
    <t>9E,11E-Octadecadienoic acid</t>
  </si>
  <si>
    <t>HMDB05048</t>
  </si>
  <si>
    <t>http://nonlinear.com/redirect/outbound?p=hmdb&amp;param=HMDB05048</t>
  </si>
  <si>
    <t>10E,12Z-Octadecadienoic acid</t>
  </si>
  <si>
    <t>HMDB06270</t>
  </si>
  <si>
    <t>http://nonlinear.com/redirect/outbound?p=hmdb&amp;param=HMDB06270</t>
  </si>
  <si>
    <t>Linoelaidic acid</t>
  </si>
  <si>
    <t>HMDB30430</t>
  </si>
  <si>
    <t>http://nonlinear.com/redirect/outbound?p=hmdb&amp;param=HMDB30430</t>
  </si>
  <si>
    <t>Linalyl caprylate</t>
  </si>
  <si>
    <t>HMDB31097</t>
  </si>
  <si>
    <t>http://nonlinear.com/redirect/outbound?p=hmdb&amp;param=HMDB31097</t>
  </si>
  <si>
    <t>5-Octadecynoic acid</t>
  </si>
  <si>
    <t>HMDB04989</t>
  </si>
  <si>
    <t>C8H11NO</t>
  </si>
  <si>
    <t>100 - 9.18 - 0.58</t>
  </si>
  <si>
    <t>http://nonlinear.com/redirect/outbound?p=hmdb&amp;param=HMDB04989</t>
  </si>
  <si>
    <t>m-Tyramine</t>
  </si>
  <si>
    <t>HMDB01065</t>
  </si>
  <si>
    <t>http://nonlinear.com/redirect/outbound?p=hmdb&amp;param=HMDB01065</t>
  </si>
  <si>
    <t>2-Hydroxyphenethylamine</t>
  </si>
  <si>
    <t>HMDB00306</t>
  </si>
  <si>
    <t>http://nonlinear.com/redirect/outbound?p=hmdb&amp;param=HMDB00306</t>
  </si>
  <si>
    <t>Tyramine</t>
  </si>
  <si>
    <t>HMDB29759</t>
  </si>
  <si>
    <t>http://nonlinear.com/redirect/outbound?p=hmdb&amp;param=HMDB29759</t>
  </si>
  <si>
    <t>2-Acetyl-1-ethylpyrrole</t>
  </si>
  <si>
    <t>HMDB01466</t>
  </si>
  <si>
    <t>http://nonlinear.com/redirect/outbound?p=hmdb&amp;param=HMDB01466</t>
  </si>
  <si>
    <t>Dimethylaniline-N-oxide</t>
  </si>
  <si>
    <t>HMDB39657</t>
  </si>
  <si>
    <t>http://nonlinear.com/redirect/outbound?p=hmdb&amp;param=HMDB39657</t>
  </si>
  <si>
    <t>1,2,3,4,5,6-Hexahydro-7H-cyclopenta[b]pyridin-7-one</t>
  </si>
  <si>
    <t>HMDB40059</t>
  </si>
  <si>
    <t>http://nonlinear.com/redirect/outbound?p=hmdb&amp;param=HMDB40059</t>
  </si>
  <si>
    <t>(Â±)-2-(2-Furanyl)pyrrolidine</t>
  </si>
  <si>
    <t>HMDB01938</t>
  </si>
  <si>
    <t>C21H31N3O5</t>
  </si>
  <si>
    <t>http://nonlinear.com/redirect/outbound?p=hmdb&amp;param=HMDB01938</t>
  </si>
  <si>
    <t>Lisinopril</t>
  </si>
  <si>
    <t>HMDB13868</t>
  </si>
  <si>
    <t>C26H29NO2</t>
  </si>
  <si>
    <t>100 - 28.9 - 4.43 - 0.478</t>
  </si>
  <si>
    <t>http://nonlinear.com/redirect/outbound?p=hmdb&amp;param=HMDB13868</t>
  </si>
  <si>
    <t>3-Hydroxytamoxifen (Droloxifene)</t>
  </si>
  <si>
    <t>HMDB29741</t>
  </si>
  <si>
    <t>C10H16N2O2</t>
  </si>
  <si>
    <t>100 - 11.8 - 1.05</t>
  </si>
  <si>
    <t>http://nonlinear.com/redirect/outbound?p=hmdb&amp;param=HMDB29741</t>
  </si>
  <si>
    <t>2-Isopropyl-3,5-dimethoxy-6-methylpyrazine</t>
  </si>
  <si>
    <t>HMDB40551</t>
  </si>
  <si>
    <t>http://nonlinear.com/redirect/outbound?p=hmdb&amp;param=HMDB40551</t>
  </si>
  <si>
    <t>L-alpha-Amino-1H-pyrrole-1-hexanoic acid</t>
  </si>
  <si>
    <t>HMDB12246</t>
  </si>
  <si>
    <t>C9H12N2O</t>
  </si>
  <si>
    <t>100 - 10.6 - 0.718</t>
  </si>
  <si>
    <t>http://nonlinear.com/redirect/outbound?p=hmdb&amp;param=HMDB12246</t>
  </si>
  <si>
    <t>Kynuramine</t>
  </si>
  <si>
    <t>HMDB34900</t>
  </si>
  <si>
    <t>http://nonlinear.com/redirect/outbound?p=hmdb&amp;param=HMDB34900</t>
  </si>
  <si>
    <t>2-(1,2-Diamino-1-propenyl)phenol</t>
  </si>
  <si>
    <t>HMDB30204</t>
  </si>
  <si>
    <t>C9H9NO</t>
  </si>
  <si>
    <t>100 - 10.2 - 0.677</t>
  </si>
  <si>
    <t>http://nonlinear.com/redirect/outbound?p=hmdb&amp;param=HMDB30204</t>
  </si>
  <si>
    <t>1-(2-Furanylmethyl)-1H-pyrrole</t>
  </si>
  <si>
    <t>HMDB40011</t>
  </si>
  <si>
    <t>http://nonlinear.com/redirect/outbound?p=hmdb&amp;param=HMDB40011</t>
  </si>
  <si>
    <t>3-(2-Furanylmethyl)-1H-pyrrole</t>
  </si>
  <si>
    <t>HMDB40009</t>
  </si>
  <si>
    <t>http://nonlinear.com/redirect/outbound?p=hmdb&amp;param=HMDB40009</t>
  </si>
  <si>
    <t>4-(2-Furanylmethylene)-3,4-dihydro-2H-pyrrole</t>
  </si>
  <si>
    <t>HMDB05785</t>
  </si>
  <si>
    <t>http://nonlinear.com/redirect/outbound?p=hmdb&amp;param=HMDB05785</t>
  </si>
  <si>
    <t>Indole-3-carbinol</t>
  </si>
  <si>
    <t>HMDB00756</t>
  </si>
  <si>
    <t>C13H25NO4</t>
  </si>
  <si>
    <t>100 - 14.9 - 1.85 - 0.166</t>
  </si>
  <si>
    <t>http://nonlinear.com/redirect/outbound?p=hmdb&amp;param=HMDB00756</t>
  </si>
  <si>
    <t>L-Hexanoylcarnitine</t>
  </si>
  <si>
    <t>HMDB00705</t>
  </si>
  <si>
    <t>http://nonlinear.com/redirect/outbound?p=hmdb&amp;param=HMDB00705</t>
  </si>
  <si>
    <t>Hexanoylcarnitine</t>
  </si>
  <si>
    <t>HMDB38588</t>
  </si>
  <si>
    <t>C13H23NO3</t>
  </si>
  <si>
    <t>100 - 14.8 - 1.64 - 0.134</t>
  </si>
  <si>
    <t>http://nonlinear.com/redirect/outbound?p=hmdb&amp;param=HMDB38588</t>
  </si>
  <si>
    <t>Dioscoretine</t>
  </si>
  <si>
    <t>HMDB32679</t>
  </si>
  <si>
    <t>C13H20O3</t>
  </si>
  <si>
    <t>http://nonlinear.com/redirect/outbound?p=hmdb&amp;param=HMDB32679</t>
  </si>
  <si>
    <t>Annuionone A</t>
  </si>
  <si>
    <t>HMDB37736</t>
  </si>
  <si>
    <t>http://nonlinear.com/redirect/outbound?p=hmdb&amp;param=HMDB37736</t>
  </si>
  <si>
    <t>3-Methylbutyl 2-furanbutanoate</t>
  </si>
  <si>
    <t>HMDB32689</t>
  </si>
  <si>
    <t>http://nonlinear.com/redirect/outbound?p=hmdb&amp;param=HMDB32689</t>
  </si>
  <si>
    <t>Annuionone C</t>
  </si>
  <si>
    <t>HMDB36583</t>
  </si>
  <si>
    <t>http://nonlinear.com/redirect/outbound?p=hmdb&amp;param=HMDB36583</t>
  </si>
  <si>
    <t>Methyl jasmonate</t>
  </si>
  <si>
    <t>HMDB37730</t>
  </si>
  <si>
    <t>http://nonlinear.com/redirect/outbound?p=hmdb&amp;param=HMDB37730</t>
  </si>
  <si>
    <t>Furfuryl octanoate</t>
  </si>
  <si>
    <t>HMDB37726</t>
  </si>
  <si>
    <t>http://nonlinear.com/redirect/outbound?p=hmdb&amp;param=HMDB37726</t>
  </si>
  <si>
    <t>Octyl 2-furoate</t>
  </si>
  <si>
    <t>HMDB34564</t>
  </si>
  <si>
    <t>http://nonlinear.com/redirect/outbound?p=hmdb&amp;param=HMDB34564</t>
  </si>
  <si>
    <t>13-Oxo-9,11-tridecadienoic acid</t>
  </si>
  <si>
    <t>HMDB29670</t>
  </si>
  <si>
    <t>http://nonlinear.com/redirect/outbound?p=hmdb&amp;param=HMDB29670</t>
  </si>
  <si>
    <t>Epoxyeremopetasinorol</t>
  </si>
  <si>
    <t>HMDB37244</t>
  </si>
  <si>
    <t>http://nonlinear.com/redirect/outbound?p=hmdb&amp;param=HMDB37244</t>
  </si>
  <si>
    <t>(8alpha,10beta,11beta)-3-Hydroxy-4,15-dinor-1(5)-xanthen-12,8-olide</t>
  </si>
  <si>
    <t>HMDB34587</t>
  </si>
  <si>
    <t>C5H9NO</t>
  </si>
  <si>
    <t>100 - 5.91 - 0.35</t>
  </si>
  <si>
    <t>http://nonlinear.com/redirect/outbound?p=hmdb&amp;param=HMDB34587</t>
  </si>
  <si>
    <t>1-Pyrrolidinecarboxaldehyde</t>
  </si>
  <si>
    <t>HMDB11749</t>
  </si>
  <si>
    <t>http://nonlinear.com/redirect/outbound?p=hmdb&amp;param=HMDB11749</t>
  </si>
  <si>
    <t>2-Piperidinone</t>
  </si>
  <si>
    <t>HMDB40518</t>
  </si>
  <si>
    <t>http://nonlinear.com/redirect/outbound?p=hmdb&amp;param=HMDB40518</t>
  </si>
  <si>
    <t>2,5-Dihydro-2,4-dimethyloxazole</t>
  </si>
  <si>
    <t>HMDB31547</t>
  </si>
  <si>
    <t>C5H8N2O2</t>
  </si>
  <si>
    <t>100 - 6.31 - 0.579</t>
  </si>
  <si>
    <t>http://nonlinear.com/redirect/outbound?p=hmdb&amp;param=HMDB31547</t>
  </si>
  <si>
    <t>L-Cyclo(alanylglycyl)</t>
  </si>
  <si>
    <t>HMDB00079</t>
  </si>
  <si>
    <t>http://nonlinear.com/redirect/outbound?p=hmdb&amp;param=HMDB00079</t>
  </si>
  <si>
    <t>Dihydrothymine</t>
  </si>
  <si>
    <t>HMDB29874</t>
  </si>
  <si>
    <t>http://nonlinear.com/redirect/outbound?p=hmdb&amp;param=HMDB29874</t>
  </si>
  <si>
    <t>Squamolone</t>
  </si>
  <si>
    <t>HMDB03905</t>
  </si>
  <si>
    <t>C5H6N2O</t>
  </si>
  <si>
    <t>100 - 6.25 - 0.37</t>
  </si>
  <si>
    <t>http://nonlinear.com/redirect/outbound?p=hmdb&amp;param=HMDB03905</t>
  </si>
  <si>
    <t>Imidazole-4-acetaldehyde</t>
  </si>
  <si>
    <t>HMDB33156</t>
  </si>
  <si>
    <t>http://nonlinear.com/redirect/outbound?p=hmdb&amp;param=HMDB33156</t>
  </si>
  <si>
    <t>Methoxypyrazine</t>
  </si>
  <si>
    <t>HMDB37185</t>
  </si>
  <si>
    <t>C11H20O2</t>
  </si>
  <si>
    <t>100 - 12.2 - 1.09</t>
  </si>
  <si>
    <t>http://nonlinear.com/redirect/outbound?p=hmdb&amp;param=HMDB37185</t>
  </si>
  <si>
    <t>Rhodinyl formate</t>
  </si>
  <si>
    <t>HMDB32320</t>
  </si>
  <si>
    <t>http://nonlinear.com/redirect/outbound?p=hmdb&amp;param=HMDB32320</t>
  </si>
  <si>
    <t>3-Hexenyl 2-methylbutyrate</t>
  </si>
  <si>
    <t>HMDB31087</t>
  </si>
  <si>
    <t>http://nonlinear.com/redirect/outbound?p=hmdb&amp;param=HMDB31087</t>
  </si>
  <si>
    <t>trans-2-Hexyl-1-cyclopropaneacetic acid</t>
  </si>
  <si>
    <t>HMDB31272</t>
  </si>
  <si>
    <t>http://nonlinear.com/redirect/outbound?p=hmdb&amp;param=HMDB31272</t>
  </si>
  <si>
    <t>Ethyl (E)-2-nonenoate</t>
  </si>
  <si>
    <t>HMDB32308</t>
  </si>
  <si>
    <t>http://nonlinear.com/redirect/outbound?p=hmdb&amp;param=HMDB32308</t>
  </si>
  <si>
    <t>(E)-3-Heptenyl 2-methylpropanoate</t>
  </si>
  <si>
    <t>HMDB37106</t>
  </si>
  <si>
    <t>http://nonlinear.com/redirect/outbound?p=hmdb&amp;param=HMDB37106</t>
  </si>
  <si>
    <t>(x)-1-Nonen-3-yl acetate</t>
  </si>
  <si>
    <t>HMDB37309</t>
  </si>
  <si>
    <t>http://nonlinear.com/redirect/outbound?p=hmdb&amp;param=HMDB37309</t>
  </si>
  <si>
    <t>5-Hexyldihydro-4-methyl-2(3H)-furanone</t>
  </si>
  <si>
    <t>HMDB36784</t>
  </si>
  <si>
    <t>http://nonlinear.com/redirect/outbound?p=hmdb&amp;param=HMDB36784</t>
  </si>
  <si>
    <t>6-Hexyltetrahydro-2H-pyran-2-one</t>
  </si>
  <si>
    <t>HMDB33724</t>
  </si>
  <si>
    <t>http://nonlinear.com/redirect/outbound?p=hmdb&amp;param=HMDB33724</t>
  </si>
  <si>
    <t>Undecylenic acid</t>
  </si>
  <si>
    <t>HMDB34429</t>
  </si>
  <si>
    <t>http://nonlinear.com/redirect/outbound?p=hmdb&amp;param=HMDB34429</t>
  </si>
  <si>
    <t>Cyclohexyl pentanoate</t>
  </si>
  <si>
    <t>HMDB34428</t>
  </si>
  <si>
    <t>http://nonlinear.com/redirect/outbound?p=hmdb&amp;param=HMDB34428</t>
  </si>
  <si>
    <t>Cyclohexyl 3-methylbutanoate</t>
  </si>
  <si>
    <t>HMDB38274</t>
  </si>
  <si>
    <t>http://nonlinear.com/redirect/outbound?p=hmdb&amp;param=HMDB38274</t>
  </si>
  <si>
    <t>2-Hexenyl isovalerate</t>
  </si>
  <si>
    <t>HMDB38273</t>
  </si>
  <si>
    <t>http://nonlinear.com/redirect/outbound?p=hmdb&amp;param=HMDB38273</t>
  </si>
  <si>
    <t>2-Hexenyl valerate</t>
  </si>
  <si>
    <t>HMDB32461</t>
  </si>
  <si>
    <t>http://nonlinear.com/redirect/outbound?p=hmdb&amp;param=HMDB32461</t>
  </si>
  <si>
    <t>Pent-2-enyl hexanoate</t>
  </si>
  <si>
    <t>HMDB31691</t>
  </si>
  <si>
    <t>http://nonlinear.com/redirect/outbound?p=hmdb&amp;param=HMDB31691</t>
  </si>
  <si>
    <t>cis-3-Hexenyl pentanoate</t>
  </si>
  <si>
    <t>HMDB36140</t>
  </si>
  <si>
    <t>http://nonlinear.com/redirect/outbound?p=hmdb&amp;param=HMDB36140</t>
  </si>
  <si>
    <t>5-Hexyldihydro-5-methyl-2(3H)-furanone</t>
  </si>
  <si>
    <t>HMDB38906</t>
  </si>
  <si>
    <t>http://nonlinear.com/redirect/outbound?p=hmdb&amp;param=HMDB38906</t>
  </si>
  <si>
    <t>5-Octenyl propanoate</t>
  </si>
  <si>
    <t>HMDB32453</t>
  </si>
  <si>
    <t>http://nonlinear.com/redirect/outbound?p=hmdb&amp;param=HMDB32453</t>
  </si>
  <si>
    <t>cis-3-Octenyl propionate</t>
  </si>
  <si>
    <t>HMDB32489</t>
  </si>
  <si>
    <t>http://nonlinear.com/redirect/outbound?p=hmdb&amp;param=HMDB32489</t>
  </si>
  <si>
    <t>Prenyl caproate</t>
  </si>
  <si>
    <t>HMDB32404</t>
  </si>
  <si>
    <t>http://nonlinear.com/redirect/outbound?p=hmdb&amp;param=HMDB32404</t>
  </si>
  <si>
    <t>6-Methyl-5-hepten-2-one propyleneglycol acetal</t>
  </si>
  <si>
    <t>HMDB32396</t>
  </si>
  <si>
    <t>http://nonlinear.com/redirect/outbound?p=hmdb&amp;param=HMDB32396</t>
  </si>
  <si>
    <t>Methyl 2-decenoate</t>
  </si>
  <si>
    <t>HMDB38278</t>
  </si>
  <si>
    <t>http://nonlinear.com/redirect/outbound?p=hmdb&amp;param=HMDB38278</t>
  </si>
  <si>
    <t>cis-3-Hexenyl 3-methylbutanoate</t>
  </si>
  <si>
    <t>HMDB38277</t>
  </si>
  <si>
    <t>http://nonlinear.com/redirect/outbound?p=hmdb&amp;param=HMDB38277</t>
  </si>
  <si>
    <t>cis-3-Hexenyl 2-methylbutanoate</t>
  </si>
  <si>
    <t>HMDB32534</t>
  </si>
  <si>
    <t>http://nonlinear.com/redirect/outbound?p=hmdb&amp;param=HMDB32534</t>
  </si>
  <si>
    <t>trans-2-Hexenyl 2-methylbutyrate</t>
  </si>
  <si>
    <t>HMDB38311</t>
  </si>
  <si>
    <t>http://nonlinear.com/redirect/outbound?p=hmdb&amp;param=HMDB38311</t>
  </si>
  <si>
    <t>xi-gamma-Undecalactone</t>
  </si>
  <si>
    <t>HMDB40593</t>
  </si>
  <si>
    <t>http://nonlinear.com/redirect/outbound?p=hmdb&amp;param=HMDB40593</t>
  </si>
  <si>
    <t>2-Propenyl octanoate</t>
  </si>
  <si>
    <t>HMDB31406</t>
  </si>
  <si>
    <t>http://nonlinear.com/redirect/outbound?p=hmdb&amp;param=HMDB31406</t>
  </si>
  <si>
    <t>Ethyl 3-cyclohexylpropionate</t>
  </si>
  <si>
    <t>HMDB33371</t>
  </si>
  <si>
    <t>http://nonlinear.com/redirect/outbound?p=hmdb&amp;param=HMDB33371</t>
  </si>
  <si>
    <t>Citronellyl formate</t>
  </si>
  <si>
    <t>HMDB31843</t>
  </si>
  <si>
    <t>http://nonlinear.com/redirect/outbound?p=hmdb&amp;param=HMDB31843</t>
  </si>
  <si>
    <t>2,3-Undecanedione</t>
  </si>
  <si>
    <t>HMDB31062</t>
  </si>
  <si>
    <t>http://nonlinear.com/redirect/outbound?p=hmdb&amp;param=HMDB31062</t>
  </si>
  <si>
    <t>(Z)-3-Methyl-3-decenoic acid</t>
  </si>
  <si>
    <t>HMDB31063</t>
  </si>
  <si>
    <t>http://nonlinear.com/redirect/outbound?p=hmdb&amp;param=HMDB31063</t>
  </si>
  <si>
    <t>(Z)-3-Methyl-4-decenoic acid</t>
  </si>
  <si>
    <t>HMDB37225</t>
  </si>
  <si>
    <t>http://nonlinear.com/redirect/outbound?p=hmdb&amp;param=HMDB37225</t>
  </si>
  <si>
    <t>Methyl citronellate</t>
  </si>
  <si>
    <t>HMDB00883</t>
  </si>
  <si>
    <t>C5H11NO2</t>
  </si>
  <si>
    <t>100 - 5.98 - 0.56</t>
  </si>
  <si>
    <t>http://nonlinear.com/redirect/outbound?p=hmdb&amp;param=HMDB00883</t>
  </si>
  <si>
    <t>L-Valine</t>
  </si>
  <si>
    <t>HMDB01382</t>
  </si>
  <si>
    <t>http://nonlinear.com/redirect/outbound?p=hmdb&amp;param=HMDB01382</t>
  </si>
  <si>
    <t>Vaporole</t>
  </si>
  <si>
    <t>HMDB13716</t>
  </si>
  <si>
    <t>http://nonlinear.com/redirect/outbound?p=hmdb&amp;param=HMDB13716</t>
  </si>
  <si>
    <t>Norvaline</t>
  </si>
  <si>
    <t>HMDB15550</t>
  </si>
  <si>
    <t>http://nonlinear.com/redirect/outbound?p=hmdb&amp;param=HMDB15550</t>
  </si>
  <si>
    <t>Amyl Nitrite</t>
  </si>
  <si>
    <t>HMDB02141</t>
  </si>
  <si>
    <t>http://nonlinear.com/redirect/outbound?p=hmdb&amp;param=HMDB02141</t>
  </si>
  <si>
    <t>N-Methyl-a-aminoisobutyric acid</t>
  </si>
  <si>
    <t>HMDB00043</t>
  </si>
  <si>
    <t>http://nonlinear.com/redirect/outbound?p=hmdb&amp;param=HMDB00043</t>
  </si>
  <si>
    <t>Betaine</t>
  </si>
  <si>
    <t>HMDB34366</t>
  </si>
  <si>
    <t>http://nonlinear.com/redirect/outbound?p=hmdb&amp;param=HMDB34366</t>
  </si>
  <si>
    <t>(Â±)-Valine</t>
  </si>
  <si>
    <t>HMDB03355</t>
  </si>
  <si>
    <t>http://nonlinear.com/redirect/outbound?p=hmdb&amp;param=HMDB03355</t>
  </si>
  <si>
    <t>5-Aminopentanoic acid</t>
  </si>
  <si>
    <t>HMDB01470</t>
  </si>
  <si>
    <t>C5H8O2</t>
  </si>
  <si>
    <t>100 - 5.58 - 0.537</t>
  </si>
  <si>
    <t>http://nonlinear.com/redirect/outbound?p=hmdb&amp;param=HMDB01470</t>
  </si>
  <si>
    <t>Tiglic acid</t>
  </si>
  <si>
    <t>HMDB29599</t>
  </si>
  <si>
    <t>http://nonlinear.com/redirect/outbound?p=hmdb&amp;param=HMDB29599</t>
  </si>
  <si>
    <t>Glutaral</t>
  </si>
  <si>
    <t>HMDB33840</t>
  </si>
  <si>
    <t>http://nonlinear.com/redirect/outbound?p=hmdb&amp;param=HMDB33840</t>
  </si>
  <si>
    <t>Dihydro-5-methyl-2(3H)-furanone</t>
  </si>
  <si>
    <t>HMDB32459</t>
  </si>
  <si>
    <t>http://nonlinear.com/redirect/outbound?p=hmdb&amp;param=HMDB32459</t>
  </si>
  <si>
    <t>2-Pentenoic acid</t>
  </si>
  <si>
    <t>HMDB33978</t>
  </si>
  <si>
    <t>http://nonlinear.com/redirect/outbound?p=hmdb&amp;param=HMDB33978</t>
  </si>
  <si>
    <t>Ethyl acrylate</t>
  </si>
  <si>
    <t>HMDB32385</t>
  </si>
  <si>
    <t>http://nonlinear.com/redirect/outbound?p=hmdb&amp;param=HMDB32385</t>
  </si>
  <si>
    <t>Methyl methacrylate</t>
  </si>
  <si>
    <t>HMDB35143</t>
  </si>
  <si>
    <t>http://nonlinear.com/redirect/outbound?p=hmdb&amp;param=HMDB35143</t>
  </si>
  <si>
    <t>Dihydro-3-methyl-2(3H)-furanone</t>
  </si>
  <si>
    <t>HMDB01862</t>
  </si>
  <si>
    <t>http://nonlinear.com/redirect/outbound?p=hmdb&amp;param=HMDB01862</t>
  </si>
  <si>
    <t>2-Ethylacrylic acid</t>
  </si>
  <si>
    <t>HMDB00509</t>
  </si>
  <si>
    <t>http://nonlinear.com/redirect/outbound?p=hmdb&amp;param=HMDB00509</t>
  </si>
  <si>
    <t>Senecioic acid</t>
  </si>
  <si>
    <t>HMDB02167</t>
  </si>
  <si>
    <t>http://nonlinear.com/redirect/outbound?p=hmdb&amp;param=HMDB02167</t>
  </si>
  <si>
    <t>3-Methylbutyrolactone</t>
  </si>
  <si>
    <t>HMDB29608</t>
  </si>
  <si>
    <t>http://nonlinear.com/redirect/outbound?p=hmdb&amp;param=HMDB29608</t>
  </si>
  <si>
    <t>Angelic acid</t>
  </si>
  <si>
    <t>HMDB31598</t>
  </si>
  <si>
    <t>http://nonlinear.com/redirect/outbound?p=hmdb&amp;param=HMDB31598</t>
  </si>
  <si>
    <t>2,3-Pentanedione</t>
  </si>
  <si>
    <t>HMDB32351</t>
  </si>
  <si>
    <t>http://nonlinear.com/redirect/outbound?p=hmdb&amp;param=HMDB32351</t>
  </si>
  <si>
    <t>Isopropenyl acetate</t>
  </si>
  <si>
    <t>HMDB31178</t>
  </si>
  <si>
    <t>http://nonlinear.com/redirect/outbound?p=hmdb&amp;param=HMDB31178</t>
  </si>
  <si>
    <t>Dihydro-2-methyl-3(2H)-furanone</t>
  </si>
  <si>
    <t>HMDB31602</t>
  </si>
  <si>
    <t>http://nonlinear.com/redirect/outbound?p=hmdb&amp;param=HMDB31602</t>
  </si>
  <si>
    <t>4-Pentenoic acid</t>
  </si>
  <si>
    <t>HMDB32538</t>
  </si>
  <si>
    <t>C6H15NO3</t>
  </si>
  <si>
    <t>100 - 7.14 - 0.836</t>
  </si>
  <si>
    <t>http://nonlinear.com/redirect/outbound?p=hmdb&amp;param=HMDB32538</t>
  </si>
  <si>
    <t>Triethanolamine</t>
  </si>
  <si>
    <t>HMDB10719</t>
  </si>
  <si>
    <t>C6H10O2</t>
  </si>
  <si>
    <t>100 - 6.68 - 0.599</t>
  </si>
  <si>
    <t>http://nonlinear.com/redirect/outbound?p=hmdb&amp;param=HMDB10719</t>
  </si>
  <si>
    <t>trans-Hex-2-enoic acid</t>
  </si>
  <si>
    <t>HMDB31560</t>
  </si>
  <si>
    <t>http://nonlinear.com/redirect/outbound?p=hmdb&amp;param=HMDB31560</t>
  </si>
  <si>
    <t>2-Methyl-2-pentenoic acid</t>
  </si>
  <si>
    <t>HMDB39581</t>
  </si>
  <si>
    <t>http://nonlinear.com/redirect/outbound?p=hmdb&amp;param=HMDB39581</t>
  </si>
  <si>
    <t>Ethyl crotonate</t>
  </si>
  <si>
    <t>HMDB00453</t>
  </si>
  <si>
    <t>http://nonlinear.com/redirect/outbound?p=hmdb&amp;param=HMDB00453</t>
  </si>
  <si>
    <t>Delta-Hexanolactone</t>
  </si>
  <si>
    <t>HMDB03843</t>
  </si>
  <si>
    <t>http://nonlinear.com/redirect/outbound?p=hmdb&amp;param=HMDB03843</t>
  </si>
  <si>
    <t>Gamma-Caprolactone</t>
  </si>
  <si>
    <t>HMDB31492</t>
  </si>
  <si>
    <t>http://nonlinear.com/redirect/outbound?p=hmdb&amp;param=HMDB31492</t>
  </si>
  <si>
    <t>3,4-Hexanedione</t>
  </si>
  <si>
    <t>HMDB29487</t>
  </si>
  <si>
    <t>http://nonlinear.com/redirect/outbound?p=hmdb&amp;param=HMDB29487</t>
  </si>
  <si>
    <t>Allyl propionate</t>
  </si>
  <si>
    <t>HMDB33568</t>
  </si>
  <si>
    <t>http://nonlinear.com/redirect/outbound?p=hmdb&amp;param=HMDB33568</t>
  </si>
  <si>
    <t>5-Oxohexanal</t>
  </si>
  <si>
    <t>HMDB40328</t>
  </si>
  <si>
    <t>http://nonlinear.com/redirect/outbound?p=hmdb&amp;param=HMDB40328</t>
  </si>
  <si>
    <t>Methyl 4-pentenoate</t>
  </si>
  <si>
    <t>HMDB32490</t>
  </si>
  <si>
    <t>http://nonlinear.com/redirect/outbound?p=hmdb&amp;param=HMDB32490</t>
  </si>
  <si>
    <t>Prenyl formate</t>
  </si>
  <si>
    <t>HMDB31491</t>
  </si>
  <si>
    <t>http://nonlinear.com/redirect/outbound?p=hmdb&amp;param=HMDB31491</t>
  </si>
  <si>
    <t>2,3-Hexanedione</t>
  </si>
  <si>
    <t>HMDB31501</t>
  </si>
  <si>
    <t>http://nonlinear.com/redirect/outbound?p=hmdb&amp;param=HMDB31501</t>
  </si>
  <si>
    <t>3-Hexenoic acid</t>
  </si>
  <si>
    <t>HMDB31158</t>
  </si>
  <si>
    <t>http://nonlinear.com/redirect/outbound?p=hmdb&amp;param=HMDB31158</t>
  </si>
  <si>
    <t>2-Methyl-4-pentenoic acid</t>
  </si>
  <si>
    <t>HMDB31559</t>
  </si>
  <si>
    <t>http://nonlinear.com/redirect/outbound?p=hmdb&amp;param=HMDB31559</t>
  </si>
  <si>
    <t>4-Methyl-2,3-pentanedione</t>
  </si>
  <si>
    <t>HMDB31562</t>
  </si>
  <si>
    <t>http://nonlinear.com/redirect/outbound?p=hmdb&amp;param=HMDB31562</t>
  </si>
  <si>
    <t>2-Methyl-3-pentenoic acid</t>
  </si>
  <si>
    <t>HMDB31561</t>
  </si>
  <si>
    <t>http://nonlinear.com/redirect/outbound?p=hmdb&amp;param=HMDB31561</t>
  </si>
  <si>
    <t>4-Methyl-2-pentenoic acid</t>
  </si>
  <si>
    <t>HMDB32236</t>
  </si>
  <si>
    <t>C12H24</t>
  </si>
  <si>
    <t>100 - 13.3 - 0.808</t>
  </si>
  <si>
    <t>http://nonlinear.com/redirect/outbound?p=hmdb&amp;param=HMDB32236</t>
  </si>
  <si>
    <t>(+/-)-N,N-Dimethyl menthyl succinamide</t>
  </si>
  <si>
    <t>HMDB33553</t>
  </si>
  <si>
    <t>C9H18N2O2</t>
  </si>
  <si>
    <t>100 - 10.7 - 0.935</t>
  </si>
  <si>
    <t>http://nonlinear.com/redirect/outbound?p=hmdb&amp;param=HMDB33553</t>
  </si>
  <si>
    <t>3-[(3-Methylbutyl)nitrosoamino]-2-butanone</t>
  </si>
  <si>
    <t>HMDB01942</t>
  </si>
  <si>
    <t>C9H13NO</t>
  </si>
  <si>
    <t>100 - 10.3 - 0.681</t>
  </si>
  <si>
    <t>http://nonlinear.com/redirect/outbound?p=hmdb&amp;param=HMDB01942</t>
  </si>
  <si>
    <t>Phenylpropanolamine</t>
  </si>
  <si>
    <t>HMDB01387</t>
  </si>
  <si>
    <t>http://nonlinear.com/redirect/outbound?p=hmdb&amp;param=HMDB01387</t>
  </si>
  <si>
    <t>N-Methylphenylethanolamine</t>
  </si>
  <si>
    <t>HMDB39835</t>
  </si>
  <si>
    <t>http://nonlinear.com/redirect/outbound?p=hmdb&amp;param=HMDB39835</t>
  </si>
  <si>
    <t>2-(2-Furanyl)piperidine</t>
  </si>
  <si>
    <t>HMDB39674</t>
  </si>
  <si>
    <t>http://nonlinear.com/redirect/outbound?p=hmdb&amp;param=HMDB39674</t>
  </si>
  <si>
    <t>2-(1-Pyrrolidinyl)-2-cyclopenten-1-one</t>
  </si>
  <si>
    <t>HMDB03633</t>
  </si>
  <si>
    <t>http://nonlinear.com/redirect/outbound?p=hmdb&amp;param=HMDB03633</t>
  </si>
  <si>
    <t>N-Methyltyramine</t>
  </si>
  <si>
    <t>HMDB40044</t>
  </si>
  <si>
    <t>http://nonlinear.com/redirect/outbound?p=hmdb&amp;param=HMDB40044</t>
  </si>
  <si>
    <t>2-(5-Methyl-2-furanyl)pyrrolidine</t>
  </si>
  <si>
    <t>HMDB40037</t>
  </si>
  <si>
    <t>http://nonlinear.com/redirect/outbound?p=hmdb&amp;param=HMDB40037</t>
  </si>
  <si>
    <t>1-Furfurylpyrrolidine</t>
  </si>
  <si>
    <t>HMDB39659</t>
  </si>
  <si>
    <t>http://nonlinear.com/redirect/outbound?p=hmdb&amp;param=HMDB39659</t>
  </si>
  <si>
    <t>1,2,3,4,5,6-Hexahydro-6-methyl-7H-cyclopenta[b]pyridin-7-one</t>
  </si>
  <si>
    <t>HMDB39658</t>
  </si>
  <si>
    <t>http://nonlinear.com/redirect/outbound?p=hmdb&amp;param=HMDB39658</t>
  </si>
  <si>
    <t>1,2,3,4,5,6-Hexahydro-5-methyl-7H-cyclopenta[b]pyridin-7-one</t>
  </si>
  <si>
    <t>HMDB40039</t>
  </si>
  <si>
    <t>http://nonlinear.com/redirect/outbound?p=hmdb&amp;param=HMDB40039</t>
  </si>
  <si>
    <t>2-Acetyl-3-ethylidene-3,4,5,6-tetrahydropyridine</t>
  </si>
  <si>
    <t>HMDB39663</t>
  </si>
  <si>
    <t>http://nonlinear.com/redirect/outbound?p=hmdb&amp;param=HMDB39663</t>
  </si>
  <si>
    <t>2,3,4,5,6,7-Hexahydrocyclopent[b]azepin-8(1H)-one</t>
  </si>
  <si>
    <t>HMDB31081</t>
  </si>
  <si>
    <t>C15H30O</t>
  </si>
  <si>
    <t>100 - 16.6 - 1.5</t>
  </si>
  <si>
    <t>http://nonlinear.com/redirect/outbound?p=hmdb&amp;param=HMDB31081</t>
  </si>
  <si>
    <t>2-Pentadecanone</t>
  </si>
  <si>
    <t>HMDB31078</t>
  </si>
  <si>
    <t>http://nonlinear.com/redirect/outbound?p=hmdb&amp;param=HMDB31078</t>
  </si>
  <si>
    <t>Pentadecanal</t>
  </si>
  <si>
    <t>HMDB00201</t>
  </si>
  <si>
    <t>C9H17NO4</t>
  </si>
  <si>
    <t>100 - 10.4 - 1.31</t>
  </si>
  <si>
    <t>http://nonlinear.com/redirect/outbound?p=hmdb&amp;param=HMDB00201</t>
  </si>
  <si>
    <t>L-Acetylcarnitine</t>
  </si>
  <si>
    <t>HMDB30988</t>
  </si>
  <si>
    <t>C9H14O4</t>
  </si>
  <si>
    <t>100 - 10 - 1.27</t>
  </si>
  <si>
    <t>http://nonlinear.com/redirect/outbound?p=hmdb&amp;param=HMDB30988</t>
  </si>
  <si>
    <t>5-(2-Methylpropyl)tetrahydro-2-oxo-3-furancarboxylic acid</t>
  </si>
  <si>
    <t>HMDB30992</t>
  </si>
  <si>
    <t>http://nonlinear.com/redirect/outbound?p=hmdb&amp;param=HMDB30992</t>
  </si>
  <si>
    <t>5-Butyltetrahydro-2-oxo-3-furancarboxylic acid</t>
  </si>
  <si>
    <t>HMDB36195</t>
  </si>
  <si>
    <t>C10H21NO</t>
  </si>
  <si>
    <t>100 - 11.5 - 0.803</t>
  </si>
  <si>
    <t>http://nonlinear.com/redirect/outbound?p=hmdb&amp;param=HMDB36195</t>
  </si>
  <si>
    <t>N,2,3-Trimethyl-2-(1-methylethyl)butanamide</t>
  </si>
  <si>
    <t>HMDB36078</t>
  </si>
  <si>
    <t>C10H18O</t>
  </si>
  <si>
    <t>100 - 11.1 - 0.759</t>
  </si>
  <si>
    <t>http://nonlinear.com/redirect/outbound?p=hmdb&amp;param=HMDB36078</t>
  </si>
  <si>
    <t>(-)-Isopulegol</t>
  </si>
  <si>
    <t>HMDB38025</t>
  </si>
  <si>
    <t>http://nonlinear.com/redirect/outbound?p=hmdb&amp;param=HMDB38025</t>
  </si>
  <si>
    <t>xi-p-Menth-3-en-1-ol</t>
  </si>
  <si>
    <t>HMDB36077</t>
  </si>
  <si>
    <t>http://nonlinear.com/redirect/outbound?p=hmdb&amp;param=HMDB36077</t>
  </si>
  <si>
    <t>p-Menth-8-en-3-ol</t>
  </si>
  <si>
    <t>HMDB34976</t>
  </si>
  <si>
    <t>http://nonlinear.com/redirect/outbound?p=hmdb&amp;param=HMDB34976</t>
  </si>
  <si>
    <t>(Â±)-Borneol</t>
  </si>
  <si>
    <t>HMDB37019</t>
  </si>
  <si>
    <t>http://nonlinear.com/redirect/outbound?p=hmdb&amp;param=HMDB37019</t>
  </si>
  <si>
    <t>6,8-Epoxy-p-menthane</t>
  </si>
  <si>
    <t>HMDB36993</t>
  </si>
  <si>
    <t>http://nonlinear.com/redirect/outbound?p=hmdb&amp;param=HMDB36993</t>
  </si>
  <si>
    <t>gamma-Terpineol</t>
  </si>
  <si>
    <t>HMDB04043</t>
  </si>
  <si>
    <t>http://nonlinear.com/redirect/outbound?p=hmdb&amp;param=HMDB04043</t>
  </si>
  <si>
    <t>Alpha-Terpineol</t>
  </si>
  <si>
    <t>HMDB37016</t>
  </si>
  <si>
    <t>http://nonlinear.com/redirect/outbound?p=hmdb&amp;param=HMDB37016</t>
  </si>
  <si>
    <t>p-Menth-1-en-5-ol</t>
  </si>
  <si>
    <t>HMDB37006</t>
  </si>
  <si>
    <t>http://nonlinear.com/redirect/outbound?p=hmdb&amp;param=HMDB37006</t>
  </si>
  <si>
    <t>cis-Isopulegone</t>
  </si>
  <si>
    <t>HMDB36996</t>
  </si>
  <si>
    <t>http://nonlinear.com/redirect/outbound?p=hmdb&amp;param=HMDB36996</t>
  </si>
  <si>
    <t>beta-Terpineol</t>
  </si>
  <si>
    <t>HMDB32530</t>
  </si>
  <si>
    <t>http://nonlinear.com/redirect/outbound?p=hmdb&amp;param=HMDB32530</t>
  </si>
  <si>
    <t>Thujyl alcohol</t>
  </si>
  <si>
    <t>HMDB37007</t>
  </si>
  <si>
    <t>http://nonlinear.com/redirect/outbound?p=hmdb&amp;param=HMDB37007</t>
  </si>
  <si>
    <t>p-Menth-1-en-9-ol</t>
  </si>
  <si>
    <t>HMDB34848</t>
  </si>
  <si>
    <t>http://nonlinear.com/redirect/outbound?p=hmdb&amp;param=HMDB34848</t>
  </si>
  <si>
    <t>9-Decenal</t>
  </si>
  <si>
    <t>HMDB35272</t>
  </si>
  <si>
    <t>http://nonlinear.com/redirect/outbound?p=hmdb&amp;param=HMDB35272</t>
  </si>
  <si>
    <t>p-Menthan-2-one</t>
  </si>
  <si>
    <t>HMDB30999</t>
  </si>
  <si>
    <t>http://nonlinear.com/redirect/outbound?p=hmdb&amp;param=HMDB30999</t>
  </si>
  <si>
    <t>2-Decenal</t>
  </si>
  <si>
    <t>HMDB38185</t>
  </si>
  <si>
    <t>http://nonlinear.com/redirect/outbound?p=hmdb&amp;param=HMDB38185</t>
  </si>
  <si>
    <t>Ocimen quintoxide</t>
  </si>
  <si>
    <t>HMDB34932</t>
  </si>
  <si>
    <t>http://nonlinear.com/redirect/outbound?p=hmdb&amp;param=HMDB34932</t>
  </si>
  <si>
    <t>Fenchol</t>
  </si>
  <si>
    <t>HMDB41014</t>
  </si>
  <si>
    <t>http://nonlinear.com/redirect/outbound?p=hmdb&amp;param=HMDB41014</t>
  </si>
  <si>
    <t>4-Decenal</t>
  </si>
  <si>
    <t>HMDB37215</t>
  </si>
  <si>
    <t>http://nonlinear.com/redirect/outbound?p=hmdb&amp;param=HMDB37215</t>
  </si>
  <si>
    <t>trans-beta-Terpineol</t>
  </si>
  <si>
    <t>HMDB31410</t>
  </si>
  <si>
    <t>http://nonlinear.com/redirect/outbound?p=hmdb&amp;param=HMDB31410</t>
  </si>
  <si>
    <t>3-Decen-2-one</t>
  </si>
  <si>
    <t>HMDB34972</t>
  </si>
  <si>
    <t>http://nonlinear.com/redirect/outbound?p=hmdb&amp;param=HMDB34972</t>
  </si>
  <si>
    <t>(+)-Isomenthone</t>
  </si>
  <si>
    <t>HMDB34969</t>
  </si>
  <si>
    <t>http://nonlinear.com/redirect/outbound?p=hmdb&amp;param=HMDB34969</t>
  </si>
  <si>
    <t>(-)-Carvomenthone</t>
  </si>
  <si>
    <t>HMDB41034</t>
  </si>
  <si>
    <t>http://nonlinear.com/redirect/outbound?p=hmdb&amp;param=HMDB41034</t>
  </si>
  <si>
    <t>(4Z,7Z)-4,7-Decadien-1-ol</t>
  </si>
  <si>
    <t>HMDB37049</t>
  </si>
  <si>
    <t>http://nonlinear.com/redirect/outbound?p=hmdb&amp;param=HMDB37049</t>
  </si>
  <si>
    <t>(R)-m-Menth-1(6)-en-8-ol</t>
  </si>
  <si>
    <t>HMDB37048</t>
  </si>
  <si>
    <t>http://nonlinear.com/redirect/outbound?p=hmdb&amp;param=HMDB37048</t>
  </si>
  <si>
    <t>m-Menth-1-en-8-ol</t>
  </si>
  <si>
    <t>HMDB37047</t>
  </si>
  <si>
    <t>http://nonlinear.com/redirect/outbound?p=hmdb&amp;param=HMDB37047</t>
  </si>
  <si>
    <t>(-)-trans-m-Menth-8-en-1-ol</t>
  </si>
  <si>
    <t>HMDB37133</t>
  </si>
  <si>
    <t>http://nonlinear.com/redirect/outbound?p=hmdb&amp;param=HMDB37133</t>
  </si>
  <si>
    <t>Linaloyl oxide</t>
  </si>
  <si>
    <t>HMDB37214</t>
  </si>
  <si>
    <t>http://nonlinear.com/redirect/outbound?p=hmdb&amp;param=HMDB37214</t>
  </si>
  <si>
    <t>cis-beta-Terpineol</t>
  </si>
  <si>
    <t>HMDB40448</t>
  </si>
  <si>
    <t>http://nonlinear.com/redirect/outbound?p=hmdb&amp;param=HMDB40448</t>
  </si>
  <si>
    <t>2-(1-Methylpropyl)cyclohexanone</t>
  </si>
  <si>
    <t>HMDB37161</t>
  </si>
  <si>
    <t>http://nonlinear.com/redirect/outbound?p=hmdb&amp;param=HMDB37161</t>
  </si>
  <si>
    <t>2-Isopropyl-5-methyl-2-hexenal</t>
  </si>
  <si>
    <t>HMDB35833</t>
  </si>
  <si>
    <t>http://nonlinear.com/redirect/outbound?p=hmdb&amp;param=HMDB35833</t>
  </si>
  <si>
    <t>p-Menth-1-en-4-ol</t>
  </si>
  <si>
    <t>HMDB35825</t>
  </si>
  <si>
    <t>http://nonlinear.com/redirect/outbound?p=hmdb&amp;param=HMDB35825</t>
  </si>
  <si>
    <t>(-)-Dihydrocarveol</t>
  </si>
  <si>
    <t>HMDB35823</t>
  </si>
  <si>
    <t>http://nonlinear.com/redirect/outbound?p=hmdb&amp;param=HMDB35823</t>
  </si>
  <si>
    <t>(S)-p-Menth-1-en-4-ol</t>
  </si>
  <si>
    <t>HMDB35838</t>
  </si>
  <si>
    <t>http://nonlinear.com/redirect/outbound?p=hmdb&amp;param=HMDB35838</t>
  </si>
  <si>
    <t>Piperitol</t>
  </si>
  <si>
    <t>HMDB35861</t>
  </si>
  <si>
    <t>http://nonlinear.com/redirect/outbound?p=hmdb&amp;param=HMDB35861</t>
  </si>
  <si>
    <t>trans-(-)-p-Menth-1-en-3-ol</t>
  </si>
  <si>
    <t>HMDB35842</t>
  </si>
  <si>
    <t>http://nonlinear.com/redirect/outbound?p=hmdb&amp;param=HMDB35842</t>
  </si>
  <si>
    <t>(S)-Citronellal</t>
  </si>
  <si>
    <t>HMDB35841</t>
  </si>
  <si>
    <t>http://nonlinear.com/redirect/outbound?p=hmdb&amp;param=HMDB35841</t>
  </si>
  <si>
    <t>Citronellal</t>
  </si>
  <si>
    <t>HMDB35815</t>
  </si>
  <si>
    <t>http://nonlinear.com/redirect/outbound?p=hmdb&amp;param=HMDB35815</t>
  </si>
  <si>
    <t>(+)-Isoborneol</t>
  </si>
  <si>
    <t>HMDB35162</t>
  </si>
  <si>
    <t>http://nonlinear.com/redirect/outbound?p=hmdb&amp;param=HMDB35162</t>
  </si>
  <si>
    <t>(-)-Menthone</t>
  </si>
  <si>
    <t>HMDB35783</t>
  </si>
  <si>
    <t>http://nonlinear.com/redirect/outbound?p=hmdb&amp;param=HMDB35783</t>
  </si>
  <si>
    <t>(+)-Menthone</t>
  </si>
  <si>
    <t>HMDB35818</t>
  </si>
  <si>
    <t>http://nonlinear.com/redirect/outbound?p=hmdb&amp;param=HMDB35818</t>
  </si>
  <si>
    <t>(+)-Borneol</t>
  </si>
  <si>
    <t>HMDB35820</t>
  </si>
  <si>
    <t>http://nonlinear.com/redirect/outbound?p=hmdb&amp;param=HMDB35820</t>
  </si>
  <si>
    <t>(R)-Citronellal</t>
  </si>
  <si>
    <t>HMDB35155</t>
  </si>
  <si>
    <t>http://nonlinear.com/redirect/outbound?p=hmdb&amp;param=HMDB35155</t>
  </si>
  <si>
    <t>beta-Geraniol</t>
  </si>
  <si>
    <t>HMDB35819</t>
  </si>
  <si>
    <t>http://nonlinear.com/redirect/outbound?p=hmdb&amp;param=HMDB35819</t>
  </si>
  <si>
    <t>(-)-Isoborneol</t>
  </si>
  <si>
    <t>HMDB36101</t>
  </si>
  <si>
    <t>http://nonlinear.com/redirect/outbound?p=hmdb&amp;param=HMDB36101</t>
  </si>
  <si>
    <t>(R)-3,7-Dimethyl-1,6-octadien-3-ol</t>
  </si>
  <si>
    <t>HMDB36100</t>
  </si>
  <si>
    <t>http://nonlinear.com/redirect/outbound?p=hmdb&amp;param=HMDB36100</t>
  </si>
  <si>
    <t>3,7-Dimethyl-1,6-octadien-3-ol</t>
  </si>
  <si>
    <t>HMDB36097</t>
  </si>
  <si>
    <t>http://nonlinear.com/redirect/outbound?p=hmdb&amp;param=HMDB36097</t>
  </si>
  <si>
    <t>Rose oxide</t>
  </si>
  <si>
    <t>HMDB36107</t>
  </si>
  <si>
    <t>http://nonlinear.com/redirect/outbound?p=hmdb&amp;param=HMDB36107</t>
  </si>
  <si>
    <t>Myrcenol</t>
  </si>
  <si>
    <t>HMDB05812</t>
  </si>
  <si>
    <t>http://nonlinear.com/redirect/outbound?p=hmdb&amp;param=HMDB05812</t>
  </si>
  <si>
    <t>Geraniol</t>
  </si>
  <si>
    <t>HMDB36126</t>
  </si>
  <si>
    <t>http://nonlinear.com/redirect/outbound?p=hmdb&amp;param=HMDB36126</t>
  </si>
  <si>
    <t>(-)-Pinocampheol</t>
  </si>
  <si>
    <t>HMDB36112</t>
  </si>
  <si>
    <t>http://nonlinear.com/redirect/outbound?p=hmdb&amp;param=HMDB36112</t>
  </si>
  <si>
    <t>(1R,4S,5R)-4-Thujanol</t>
  </si>
  <si>
    <t>HMDB35955</t>
  </si>
  <si>
    <t>http://nonlinear.com/redirect/outbound?p=hmdb&amp;param=HMDB35955</t>
  </si>
  <si>
    <t>(1R*,2S*,3S*,6S*)-2-Caranol</t>
  </si>
  <si>
    <t>HMDB35954</t>
  </si>
  <si>
    <t>http://nonlinear.com/redirect/outbound?p=hmdb&amp;param=HMDB35954</t>
  </si>
  <si>
    <t>(1R*,3R*,6S*)-3-Caranol</t>
  </si>
  <si>
    <t>HMDB36196</t>
  </si>
  <si>
    <t>http://nonlinear.com/redirect/outbound?p=hmdb&amp;param=HMDB36196</t>
  </si>
  <si>
    <t>(2E,4E)-2,4-Decadien-1-ol</t>
  </si>
  <si>
    <t>HMDB36041</t>
  </si>
  <si>
    <t>http://nonlinear.com/redirect/outbound?p=hmdb&amp;param=HMDB36041</t>
  </si>
  <si>
    <t>(R)-Lavandulol</t>
  </si>
  <si>
    <t>HMDB36096</t>
  </si>
  <si>
    <t>http://nonlinear.com/redirect/outbound?p=hmdb&amp;param=HMDB36096</t>
  </si>
  <si>
    <t>1,4-Cineole</t>
  </si>
  <si>
    <t>HMDB36086</t>
  </si>
  <si>
    <t>http://nonlinear.com/redirect/outbound?p=hmdb&amp;param=HMDB36086</t>
  </si>
  <si>
    <t>(S)-alpha-Terpineol</t>
  </si>
  <si>
    <t>HMDB36068</t>
  </si>
  <si>
    <t>http://nonlinear.com/redirect/outbound?p=hmdb&amp;param=HMDB36068</t>
  </si>
  <si>
    <t>Campholenic alcohol</t>
  </si>
  <si>
    <t>HMDB32118</t>
  </si>
  <si>
    <t>http://nonlinear.com/redirect/outbound?p=hmdb&amp;param=HMDB32118</t>
  </si>
  <si>
    <t>2,6-Dimethyl-7-octen-3-one</t>
  </si>
  <si>
    <t>HMDB35614</t>
  </si>
  <si>
    <t>http://nonlinear.com/redirect/outbound?p=hmdb&amp;param=HMDB35614</t>
  </si>
  <si>
    <t>2-Bornanol</t>
  </si>
  <si>
    <t>HMDB04472</t>
  </si>
  <si>
    <t>http://nonlinear.com/redirect/outbound?p=hmdb&amp;param=HMDB04472</t>
  </si>
  <si>
    <t>Eucalyptol</t>
  </si>
  <si>
    <t>HMDB36991</t>
  </si>
  <si>
    <t>http://nonlinear.com/redirect/outbound?p=hmdb&amp;param=HMDB36991</t>
  </si>
  <si>
    <t>delta-Terpineol</t>
  </si>
  <si>
    <t>HMDB36102</t>
  </si>
  <si>
    <t>http://nonlinear.com/redirect/outbound?p=hmdb&amp;param=HMDB36102</t>
  </si>
  <si>
    <t>D-Linalool</t>
  </si>
  <si>
    <t>HMDB00583</t>
  </si>
  <si>
    <t>C22H45NO</t>
  </si>
  <si>
    <t>100 - 24.7 - 3.13 - 0.271</t>
  </si>
  <si>
    <t>http://nonlinear.com/redirect/outbound?p=hmdb&amp;param=HMDB00583</t>
  </si>
  <si>
    <t>Docosanamide</t>
  </si>
  <si>
    <t>HMDB39848</t>
  </si>
  <si>
    <t>C17H33O6</t>
  </si>
  <si>
    <t>100 - 19 - 2.94 - 0.33</t>
  </si>
  <si>
    <t>http://nonlinear.com/redirect/outbound?p=hmdb&amp;param=HMDB39848</t>
  </si>
  <si>
    <t>3-Oxotetradecanoic acid glycerides</t>
  </si>
  <si>
    <t>HMDB40168</t>
  </si>
  <si>
    <t>C15H30O5</t>
  </si>
  <si>
    <t>100 - 16.8 - 2.34 - 0.236</t>
  </si>
  <si>
    <t>http://nonlinear.com/redirect/outbound?p=hmdb&amp;param=HMDB40168</t>
  </si>
  <si>
    <t>Glycerol 1-(5-hydroxydodecanoate)</t>
  </si>
  <si>
    <t>HMDB35918</t>
  </si>
  <si>
    <t>C15H28O4</t>
  </si>
  <si>
    <t>100 - 16.7 - 2.13 - 0.201</t>
  </si>
  <si>
    <t>http://nonlinear.com/redirect/outbound?p=hmdb&amp;param=HMDB35918</t>
  </si>
  <si>
    <t>7(14)-Bisabolene-2,3,10,11-tetrol</t>
  </si>
  <si>
    <t>HMDB14930</t>
  </si>
  <si>
    <t>C16H21N3</t>
  </si>
  <si>
    <t>100 - 18.6 - 1.64</t>
  </si>
  <si>
    <t>http://nonlinear.com/redirect/outbound?p=hmdb&amp;param=HMDB14930</t>
  </si>
  <si>
    <t>Tripelennamine</t>
  </si>
  <si>
    <t>HMDB33567</t>
  </si>
  <si>
    <t>C14H28</t>
  </si>
  <si>
    <t>100 - 15.5 - 1.11</t>
  </si>
  <si>
    <t>http://nonlinear.com/redirect/outbound?p=hmdb&amp;param=HMDB33567</t>
  </si>
  <si>
    <t>Cyclotetradecane</t>
  </si>
  <si>
    <t>HMDB04659</t>
  </si>
  <si>
    <t>C20H40</t>
  </si>
  <si>
    <t>100 - 22.1 - 2.32 - 0.155</t>
  </si>
  <si>
    <t>http://nonlinear.com/redirect/outbound?p=hmdb&amp;param=HMDB04659</t>
  </si>
  <si>
    <t>8-Isoprostane</t>
  </si>
  <si>
    <t>HMDB40709</t>
  </si>
  <si>
    <t>http://nonlinear.com/redirect/outbound?p=hmdb&amp;param=HMDB40709</t>
  </si>
  <si>
    <t>10-Eicosene</t>
  </si>
  <si>
    <t>HMDB32496</t>
  </si>
  <si>
    <t>C11H16O5</t>
  </si>
  <si>
    <t>100 - 12.3 - 1.72 - 0.149</t>
  </si>
  <si>
    <t>http://nonlinear.com/redirect/outbound?p=hmdb&amp;param=HMDB32496</t>
  </si>
  <si>
    <t>Propyl propane thiosulfonate</t>
  </si>
  <si>
    <t>HMDB15472</t>
  </si>
  <si>
    <t>C12H19N2O2</t>
  </si>
  <si>
    <t>100 - 14 - 1.32</t>
  </si>
  <si>
    <t>http://nonlinear.com/redirect/outbound?p=hmdb&amp;param=HMDB15472</t>
  </si>
  <si>
    <t>Neostigmine</t>
  </si>
  <si>
    <t>HMDB41328</t>
  </si>
  <si>
    <t>C15H19NO4</t>
  </si>
  <si>
    <t>100 - 17 - 2.17 - 0.206</t>
  </si>
  <si>
    <t>http://nonlinear.com/redirect/outbound?p=hmdb&amp;param=HMDB41328</t>
  </si>
  <si>
    <t>3'-Deaminofusarochromanone</t>
  </si>
  <si>
    <t>HMDB40700</t>
  </si>
  <si>
    <t>C17H23NO3</t>
  </si>
  <si>
    <t>100 - 19.1 - 2.35 - 0.216</t>
  </si>
  <si>
    <t>http://nonlinear.com/redirect/outbound?p=hmdb&amp;param=HMDB40700</t>
  </si>
  <si>
    <t>Dihydroferuperine</t>
  </si>
  <si>
    <t>HMDB13960</t>
  </si>
  <si>
    <t>http://nonlinear.com/redirect/outbound?p=hmdb&amp;param=HMDB13960</t>
  </si>
  <si>
    <t>M4</t>
  </si>
  <si>
    <t>HMDB14712</t>
  </si>
  <si>
    <t>http://nonlinear.com/redirect/outbound?p=hmdb&amp;param=HMDB14712</t>
  </si>
  <si>
    <t>Atropine</t>
  </si>
  <si>
    <t>HMDB14568</t>
  </si>
  <si>
    <t>http://nonlinear.com/redirect/outbound?p=hmdb&amp;param=HMDB14568</t>
  </si>
  <si>
    <t>Hyoscyamine</t>
  </si>
  <si>
    <t>HMDB31435</t>
  </si>
  <si>
    <t>http://nonlinear.com/redirect/outbound?p=hmdb&amp;param=HMDB31435</t>
  </si>
  <si>
    <t>HMDB02117</t>
  </si>
  <si>
    <t>C18H35NO</t>
  </si>
  <si>
    <t>100 - 20.3 - 2.15 - 0.16</t>
  </si>
  <si>
    <t>http://nonlinear.com/redirect/outbound?p=hmdb&amp;param=HMDB02117</t>
  </si>
  <si>
    <t>Oleamide</t>
  </si>
  <si>
    <t>HMDB11172</t>
  </si>
  <si>
    <t>C10H18N2O5</t>
  </si>
  <si>
    <t>100 - 11.9 - 1.68 - 0.144</t>
  </si>
  <si>
    <t>http://nonlinear.com/redirect/outbound?p=hmdb&amp;param=HMDB11172</t>
  </si>
  <si>
    <t>L-gamma-glutamyl-L-valine</t>
  </si>
  <si>
    <t>HMDB28903</t>
  </si>
  <si>
    <t>http://nonlinear.com/redirect/outbound?p=hmdb&amp;param=HMDB28903</t>
  </si>
  <si>
    <t>Isoleucyl-Aspartate</t>
  </si>
  <si>
    <t>HMDB11166</t>
  </si>
  <si>
    <t>http://nonlinear.com/redirect/outbound?p=hmdb&amp;param=HMDB11166</t>
  </si>
  <si>
    <t>L-beta-aspartyl-L-leucine</t>
  </si>
  <si>
    <t>HMDB28756</t>
  </si>
  <si>
    <t>http://nonlinear.com/redirect/outbound?p=hmdb&amp;param=HMDB28756</t>
  </si>
  <si>
    <t>Aspartyl-Isoleucine</t>
  </si>
  <si>
    <t>HMDB28925</t>
  </si>
  <si>
    <t>http://nonlinear.com/redirect/outbound?p=hmdb&amp;param=HMDB28925</t>
  </si>
  <si>
    <t>Leucyl-Aspartate</t>
  </si>
  <si>
    <t>HMDB28757</t>
  </si>
  <si>
    <t>http://nonlinear.com/redirect/outbound?p=hmdb&amp;param=HMDB28757</t>
  </si>
  <si>
    <t>Aspartyl-Leucine</t>
  </si>
  <si>
    <t>HMDB28871</t>
  </si>
  <si>
    <t>C10H16N2O4</t>
  </si>
  <si>
    <t>http://nonlinear.com/redirect/outbound?p=hmdb&amp;param=HMDB28871</t>
  </si>
  <si>
    <t>Hydroxyprolyl-Proline</t>
  </si>
  <si>
    <t>HMDB29018</t>
  </si>
  <si>
    <t>http://nonlinear.com/redirect/outbound?p=hmdb&amp;param=HMDB29018</t>
  </si>
  <si>
    <t>Prolyl-Hydroxyproline</t>
  </si>
  <si>
    <t>HMDB06695</t>
  </si>
  <si>
    <t>http://nonlinear.com/redirect/outbound?p=hmdb&amp;param=HMDB06695</t>
  </si>
  <si>
    <t>Prolylhydroxyproline</t>
  </si>
  <si>
    <t>HMDB40573</t>
  </si>
  <si>
    <t>http://nonlinear.com/redirect/outbound?p=hmdb&amp;param=HMDB40573</t>
  </si>
  <si>
    <t>Tetraacetylethylenediamine</t>
  </si>
  <si>
    <t>HMDB11754</t>
  </si>
  <si>
    <t>C10H13NO4</t>
  </si>
  <si>
    <t>100 - 11.5 - 1.42 - 0.113</t>
  </si>
  <si>
    <t>http://nonlinear.com/redirect/outbound?p=hmdb&amp;param=HMDB11754</t>
  </si>
  <si>
    <t>Methyldopa</t>
  </si>
  <si>
    <t>HMDB01434</t>
  </si>
  <si>
    <t>http://nonlinear.com/redirect/outbound?p=hmdb&amp;param=HMDB01434</t>
  </si>
  <si>
    <t>3-Methoxytyrosine</t>
  </si>
  <si>
    <t>HMDB34894</t>
  </si>
  <si>
    <t>C12H20N2O7</t>
  </si>
  <si>
    <t>100 - 14.2 - 2.38 - 0.242</t>
  </si>
  <si>
    <t>http://nonlinear.com/redirect/outbound?p=hmdb&amp;param=HMDB34894</t>
  </si>
  <si>
    <t>2-(1,2,3,4-Tetrahydroxybutyl)-6-(2,3,4-trihydroxybutyl)pyrazine</t>
  </si>
  <si>
    <t>HMDB38696</t>
  </si>
  <si>
    <t>http://nonlinear.com/redirect/outbound?p=hmdb&amp;param=HMDB38696</t>
  </si>
  <si>
    <t>Deoxyfructosazine</t>
  </si>
  <si>
    <t>HMDB33909</t>
  </si>
  <si>
    <t>http://nonlinear.com/redirect/outbound?p=hmdb&amp;param=HMDB33909</t>
  </si>
  <si>
    <t>2'-Deoxymugineic acid</t>
  </si>
  <si>
    <t>HMDB35790</t>
  </si>
  <si>
    <t>C17H20O5</t>
  </si>
  <si>
    <t>100 - 18.8 - 2.7 - 0.286</t>
  </si>
  <si>
    <t>http://nonlinear.com/redirect/outbound?p=hmdb&amp;param=HMDB35790</t>
  </si>
  <si>
    <t>Matricarin</t>
  </si>
  <si>
    <t>HMDB37494</t>
  </si>
  <si>
    <t>http://nonlinear.com/redirect/outbound?p=hmdb&amp;param=HMDB37494</t>
  </si>
  <si>
    <t>3'-Deoxyoleacein</t>
  </si>
  <si>
    <t>HMDB29305</t>
  </si>
  <si>
    <t>http://nonlinear.com/redirect/outbound?p=hmdb&amp;param=HMDB29305</t>
  </si>
  <si>
    <t>p-HPEA-EDA</t>
  </si>
  <si>
    <t>HMDB59617</t>
  </si>
  <si>
    <t>C13H23N4O4</t>
  </si>
  <si>
    <t>100 - 15.9 - 2.01 - 0.186</t>
  </si>
  <si>
    <t>http://nonlinear.com/redirect/outbound?p=hmdb&amp;param=HMDB59617</t>
  </si>
  <si>
    <t>2-(3-carboxy-3-(trimethylammonio)propyl)-L-histidine</t>
  </si>
  <si>
    <t>HMDB00323</t>
  </si>
  <si>
    <t>C5H10N2O</t>
  </si>
  <si>
    <t>100 - 6.29 - 0.373</t>
  </si>
  <si>
    <t>http://nonlinear.com/redirect/outbound?p=hmdb&amp;param=HMDB00323</t>
  </si>
  <si>
    <t>3-Amino-2-piperidone</t>
  </si>
  <si>
    <t>HMDB00926</t>
  </si>
  <si>
    <t>C5H5N</t>
  </si>
  <si>
    <t>100 - 5.83 - 0.14</t>
  </si>
  <si>
    <t>http://nonlinear.com/redirect/outbound?p=hmdb&amp;param=HMDB00926</t>
  </si>
  <si>
    <t>Pyridine</t>
  </si>
  <si>
    <t>HMDB00824</t>
  </si>
  <si>
    <t>C10H19NO4</t>
  </si>
  <si>
    <t>100 - 11.6 - 1.43 - 0.114</t>
  </si>
  <si>
    <t>http://nonlinear.com/redirect/outbound?p=hmdb&amp;param=HMDB00824</t>
  </si>
  <si>
    <t>Propionylcarnitine</t>
  </si>
  <si>
    <t>HMDB06406</t>
  </si>
  <si>
    <t>C10H17NO3</t>
  </si>
  <si>
    <t>100 - 11.5 - 1.22</t>
  </si>
  <si>
    <t>http://nonlinear.com/redirect/outbound?p=hmdb&amp;param=HMDB06406</t>
  </si>
  <si>
    <t>Ecgonine methyl ester</t>
  </si>
  <si>
    <t>HMDB31820</t>
  </si>
  <si>
    <t>http://nonlinear.com/redirect/outbound?p=hmdb&amp;param=HMDB31820</t>
  </si>
  <si>
    <t>Neotussilagine</t>
  </si>
  <si>
    <t>HMDB14989</t>
  </si>
  <si>
    <t>C6H10N6O</t>
  </si>
  <si>
    <t>100 - 8.83 - 0.557</t>
  </si>
  <si>
    <t>http://nonlinear.com/redirect/outbound?p=hmdb&amp;param=HMDB14989</t>
  </si>
  <si>
    <t>Dacarbazine</t>
  </si>
  <si>
    <t>HMDB38354</t>
  </si>
  <si>
    <t>C10H14O3</t>
  </si>
  <si>
    <t>http://nonlinear.com/redirect/outbound?p=hmdb&amp;param=HMDB38354</t>
  </si>
  <si>
    <t>2-Ethoxy-4-(methoxymethyl)phenol</t>
  </si>
  <si>
    <t>HMDB37641</t>
  </si>
  <si>
    <t>http://nonlinear.com/redirect/outbound?p=hmdb&amp;param=HMDB37641</t>
  </si>
  <si>
    <t>4-(Ethoxymethyl)-2-methoxyphenol</t>
  </si>
  <si>
    <t>HMDB37727</t>
  </si>
  <si>
    <t>http://nonlinear.com/redirect/outbound?p=hmdb&amp;param=HMDB37727</t>
  </si>
  <si>
    <t>Furfuryl pentanoate</t>
  </si>
  <si>
    <t>HMDB33394</t>
  </si>
  <si>
    <t>http://nonlinear.com/redirect/outbound?p=hmdb&amp;param=HMDB33394</t>
  </si>
  <si>
    <t>4-Ethyl-2,6-dimethoxyphenol</t>
  </si>
  <si>
    <t>HMDB29456</t>
  </si>
  <si>
    <t>http://nonlinear.com/redirect/outbound?p=hmdb&amp;param=HMDB29456</t>
  </si>
  <si>
    <t>Amyl 2-furoate</t>
  </si>
  <si>
    <t>HMDB32607</t>
  </si>
  <si>
    <t>http://nonlinear.com/redirect/outbound?p=hmdb&amp;param=HMDB32607</t>
  </si>
  <si>
    <t>(Â±)-threo-Anethole glycol</t>
  </si>
  <si>
    <t>HMDB39874</t>
  </si>
  <si>
    <t>http://nonlinear.com/redirect/outbound?p=hmdb&amp;param=HMDB39874</t>
  </si>
  <si>
    <t>Furfuryl isovalerate</t>
  </si>
  <si>
    <t>HMDB36522</t>
  </si>
  <si>
    <t>http://nonlinear.com/redirect/outbound?p=hmdb&amp;param=HMDB36522</t>
  </si>
  <si>
    <t>Verimol J</t>
  </si>
  <si>
    <t>HMDB38181</t>
  </si>
  <si>
    <t>http://nonlinear.com/redirect/outbound?p=hmdb&amp;param=HMDB38181</t>
  </si>
  <si>
    <t>Peperinic acid</t>
  </si>
  <si>
    <t>HMDB01009</t>
  </si>
  <si>
    <t>C11H17N2</t>
  </si>
  <si>
    <t>100 - 12.8 - 0.757</t>
  </si>
  <si>
    <t>http://nonlinear.com/redirect/outbound?p=hmdb&amp;param=HMDB01009</t>
  </si>
  <si>
    <t>N-Methylnicotinium</t>
  </si>
  <si>
    <t>HMDB29586</t>
  </si>
  <si>
    <t>C18H39N</t>
  </si>
  <si>
    <t>100 - 20.3 - 1.95 - 0.118</t>
  </si>
  <si>
    <t>http://nonlinear.com/redirect/outbound?p=hmdb&amp;param=HMDB29586</t>
  </si>
  <si>
    <t>Octadecylamine</t>
  </si>
  <si>
    <t>HMDB36345</t>
  </si>
  <si>
    <t>C18H36</t>
  </si>
  <si>
    <t>100 - 19.9 - 1.87 - 0.111</t>
  </si>
  <si>
    <t>http://nonlinear.com/redirect/outbound?p=hmdb&amp;param=HMDB36345</t>
  </si>
  <si>
    <t>3-Cyclohexyldodecane</t>
  </si>
  <si>
    <t>HMDB39954</t>
  </si>
  <si>
    <t>C23H39NO</t>
  </si>
  <si>
    <t>100 - 25.7 - 3.38 - 0.303</t>
  </si>
  <si>
    <t>http://nonlinear.com/redirect/outbound?p=hmdb&amp;param=HMDB39954</t>
  </si>
  <si>
    <t>Macamide B</t>
  </si>
  <si>
    <t>HMDB32034</t>
  </si>
  <si>
    <t>http://nonlinear.com/redirect/outbound?p=hmdb&amp;param=HMDB32034</t>
  </si>
  <si>
    <t>2,4,12-Octadecatrienoic acid piperidide</t>
  </si>
  <si>
    <t>HMDB34373</t>
  </si>
  <si>
    <t>C21H41NO</t>
  </si>
  <si>
    <t>100 - 23.6 - 2.86 - 0.239</t>
  </si>
  <si>
    <t>http://nonlinear.com/redirect/outbound?p=hmdb&amp;param=HMDB34373</t>
  </si>
  <si>
    <t>N-(14-Methylhexadecanoyl)pyrrolidine</t>
  </si>
  <si>
    <t>HMDB11175</t>
  </si>
  <si>
    <t>C11H20N2O3</t>
  </si>
  <si>
    <t>100 - 13 - 1.39 - 0.108</t>
  </si>
  <si>
    <t>http://nonlinear.com/redirect/outbound?p=hmdb&amp;param=HMDB11175</t>
  </si>
  <si>
    <t>L-leucyl-L-proline</t>
  </si>
  <si>
    <t>HMDB28915</t>
  </si>
  <si>
    <t>http://nonlinear.com/redirect/outbound?p=hmdb&amp;param=HMDB28915</t>
  </si>
  <si>
    <t>Isoleucyl-Proline</t>
  </si>
  <si>
    <t>HMDB28937</t>
  </si>
  <si>
    <t>http://nonlinear.com/redirect/outbound?p=hmdb&amp;param=HMDB28937</t>
  </si>
  <si>
    <t>Leucyl-Proline</t>
  </si>
  <si>
    <t>HMDB11174</t>
  </si>
  <si>
    <t>http://nonlinear.com/redirect/outbound?p=hmdb&amp;param=HMDB11174</t>
  </si>
  <si>
    <t>L-isoleucyl-L-proline</t>
  </si>
  <si>
    <t>HMDB14382</t>
  </si>
  <si>
    <t>C10H16N2O3</t>
  </si>
  <si>
    <t>100 - 11.8 - 1.26</t>
  </si>
  <si>
    <t>http://nonlinear.com/redirect/outbound?p=hmdb&amp;param=HMDB14382</t>
  </si>
  <si>
    <t>Butabarbital</t>
  </si>
  <si>
    <t>HMDB15442</t>
  </si>
  <si>
    <t>http://nonlinear.com/redirect/outbound?p=hmdb&amp;param=HMDB15442</t>
  </si>
  <si>
    <t>Butethal</t>
  </si>
  <si>
    <t>HMDB11180</t>
  </si>
  <si>
    <t>http://nonlinear.com/redirect/outbound?p=hmdb&amp;param=HMDB11180</t>
  </si>
  <si>
    <t>L-prolyl-L-proline</t>
  </si>
  <si>
    <t>HMDB41440</t>
  </si>
  <si>
    <t>C10H14N2O2</t>
  </si>
  <si>
    <t>http://nonlinear.com/redirect/outbound?p=hmdb&amp;param=HMDB41440</t>
  </si>
  <si>
    <t>Laccarin</t>
  </si>
  <si>
    <t>HMDB12490</t>
  </si>
  <si>
    <t>C10H11NO2</t>
  </si>
  <si>
    <t>100 - 11.4 - 1</t>
  </si>
  <si>
    <t>http://nonlinear.com/redirect/outbound?p=hmdb&amp;param=HMDB12490</t>
  </si>
  <si>
    <t>1,2-Dehydrosalsolinol</t>
  </si>
  <si>
    <t>HMDB33482</t>
  </si>
  <si>
    <t>http://nonlinear.com/redirect/outbound?p=hmdb&amp;param=HMDB33482</t>
  </si>
  <si>
    <t>Plantagonine</t>
  </si>
  <si>
    <t>HMDB40045</t>
  </si>
  <si>
    <t>http://nonlinear.com/redirect/outbound?p=hmdb&amp;param=HMDB40045</t>
  </si>
  <si>
    <t>5-[2H-Pyrrol-4-(3H)-ylidenemethyl]-2-furanmethanol</t>
  </si>
  <si>
    <t>HMDB01855</t>
  </si>
  <si>
    <t>http://nonlinear.com/redirect/outbound?p=hmdb&amp;param=HMDB01855</t>
  </si>
  <si>
    <t>5-Hydroxytryptophol</t>
  </si>
  <si>
    <t>HMDB37693</t>
  </si>
  <si>
    <t>http://nonlinear.com/redirect/outbound?p=hmdb&amp;param=HMDB37693</t>
  </si>
  <si>
    <t>2-Propenyl 2-aminobenzoate</t>
  </si>
  <si>
    <t>HMDB31039</t>
  </si>
  <si>
    <t>C17H34O</t>
  </si>
  <si>
    <t>100 - 18.8 - 1.88 - 0.132</t>
  </si>
  <si>
    <t>http://nonlinear.com/redirect/outbound?p=hmdb&amp;param=HMDB31039</t>
  </si>
  <si>
    <t>Heptadecanal</t>
  </si>
  <si>
    <t>HMDB31040</t>
  </si>
  <si>
    <t>http://nonlinear.com/redirect/outbound?p=hmdb&amp;param=HMDB31040</t>
  </si>
  <si>
    <t>2-Heptadecanone</t>
  </si>
  <si>
    <t>HMDB37212</t>
  </si>
  <si>
    <t>C13H24O3</t>
  </si>
  <si>
    <t>100 - 14.5 - 1.58 - 0.129</t>
  </si>
  <si>
    <t>http://nonlinear.com/redirect/outbound?p=hmdb&amp;param=HMDB37212</t>
  </si>
  <si>
    <t>Menthyl lactate</t>
  </si>
  <si>
    <t>HMDB35881</t>
  </si>
  <si>
    <t>http://nonlinear.com/redirect/outbound?p=hmdb&amp;param=HMDB35881</t>
  </si>
  <si>
    <t>11-Hydroxy-9-tridecenoic acid</t>
  </si>
  <si>
    <t>HMDB36139</t>
  </si>
  <si>
    <t>http://nonlinear.com/redirect/outbound?p=hmdb&amp;param=HMDB36139</t>
  </si>
  <si>
    <t>Menthone 1,2-glyceryl ketal</t>
  </si>
  <si>
    <t>HMDB40004</t>
  </si>
  <si>
    <t>http://nonlinear.com/redirect/outbound?p=hmdb&amp;param=HMDB40004</t>
  </si>
  <si>
    <t>Menthone 1,3-glyceryl ketal</t>
  </si>
  <si>
    <t>HMDB29455</t>
  </si>
  <si>
    <t>C9H13NO3</t>
  </si>
  <si>
    <t>100 - 10.4 - 1.1</t>
  </si>
  <si>
    <t>http://nonlinear.com/redirect/outbound?p=hmdb&amp;param=HMDB29455</t>
  </si>
  <si>
    <t>Ginkgotoxin</t>
  </si>
  <si>
    <t>HMDB15652</t>
  </si>
  <si>
    <t>http://nonlinear.com/redirect/outbound?p=hmdb&amp;param=HMDB15652</t>
  </si>
  <si>
    <t>Levonordefrin</t>
  </si>
  <si>
    <t>HMDB02832</t>
  </si>
  <si>
    <t>http://nonlinear.com/redirect/outbound?p=hmdb&amp;param=HMDB02832</t>
  </si>
  <si>
    <t>Methylnoradrenaline</t>
  </si>
  <si>
    <t>HMDB00819</t>
  </si>
  <si>
    <t>http://nonlinear.com/redirect/outbound?p=hmdb&amp;param=HMDB00819</t>
  </si>
  <si>
    <t>Normetanephrine</t>
  </si>
  <si>
    <t>HMDB00068</t>
  </si>
  <si>
    <t>http://nonlinear.com/redirect/outbound?p=hmdb&amp;param=HMDB00068</t>
  </si>
  <si>
    <t>Epinephrine</t>
  </si>
  <si>
    <t>HMDB34710</t>
  </si>
  <si>
    <t>C9H11NO2</t>
  </si>
  <si>
    <t>100 - 10.3 - 0.888</t>
  </si>
  <si>
    <t>http://nonlinear.com/redirect/outbound?p=hmdb&amp;param=HMDB34710</t>
  </si>
  <si>
    <t>(Â±)-Phenylalanine</t>
  </si>
  <si>
    <t>HMDB06044</t>
  </si>
  <si>
    <t>http://nonlinear.com/redirect/outbound?p=hmdb&amp;param=HMDB06044</t>
  </si>
  <si>
    <t>Norsalsolinol</t>
  </si>
  <si>
    <t>HMDB33485</t>
  </si>
  <si>
    <t>http://nonlinear.com/redirect/outbound?p=hmdb&amp;param=HMDB33485</t>
  </si>
  <si>
    <t>Gentiatibetine</t>
  </si>
  <si>
    <t>HMDB34169</t>
  </si>
  <si>
    <t>http://nonlinear.com/redirect/outbound?p=hmdb&amp;param=HMDB34169</t>
  </si>
  <si>
    <t>Methyl N-methylanthranilate</t>
  </si>
  <si>
    <t>HMDB04992</t>
  </si>
  <si>
    <t>http://nonlinear.com/redirect/outbound?p=hmdb&amp;param=HMDB04992</t>
  </si>
  <si>
    <t>Benzocaine</t>
  </si>
  <si>
    <t>HMDB33589</t>
  </si>
  <si>
    <t>http://nonlinear.com/redirect/outbound?p=hmdb&amp;param=HMDB33589</t>
  </si>
  <si>
    <t>Ethyl 2-aminobenzoate</t>
  </si>
  <si>
    <t>HMDB00159</t>
  </si>
  <si>
    <t>http://nonlinear.com/redirect/outbound?p=hmdb&amp;param=HMDB00159</t>
  </si>
  <si>
    <t>L-Phenylalanine</t>
  </si>
  <si>
    <t>HMDB01007</t>
  </si>
  <si>
    <t>http://nonlinear.com/redirect/outbound?p=hmdb&amp;param=HMDB01007</t>
  </si>
  <si>
    <t>3-Pyridinebutanoic acid</t>
  </si>
  <si>
    <t>HMDB00930</t>
  </si>
  <si>
    <t>C9H8O2</t>
  </si>
  <si>
    <t>100 - 9.9 - 0.849</t>
  </si>
  <si>
    <t>http://nonlinear.com/redirect/outbound?p=hmdb&amp;param=HMDB00930</t>
  </si>
  <si>
    <t>trans-Cinnamic acid</t>
  </si>
  <si>
    <t>HMDB00567</t>
  </si>
  <si>
    <t>http://nonlinear.com/redirect/outbound?p=hmdb&amp;param=HMDB00567</t>
  </si>
  <si>
    <t>Cinnamic acid</t>
  </si>
  <si>
    <t>HMDB31725</t>
  </si>
  <si>
    <t>http://nonlinear.com/redirect/outbound?p=hmdb&amp;param=HMDB31725</t>
  </si>
  <si>
    <t>(E)-3-(2-Hydroxyphenyl)-2-propenal</t>
  </si>
  <si>
    <t>HMDB35243</t>
  </si>
  <si>
    <t>http://nonlinear.com/redirect/outbound?p=hmdb&amp;param=HMDB35243</t>
  </si>
  <si>
    <t>1-Phenyl-1,2-propanedione</t>
  </si>
  <si>
    <t>HMDB40986</t>
  </si>
  <si>
    <t>http://nonlinear.com/redirect/outbound?p=hmdb&amp;param=HMDB40986</t>
  </si>
  <si>
    <t>(E)-3-(4-Hydroxyphenyl)-2-propenal</t>
  </si>
  <si>
    <t>HMDB32947</t>
  </si>
  <si>
    <t>http://nonlinear.com/redirect/outbound?p=hmdb&amp;param=HMDB32947</t>
  </si>
  <si>
    <t>Di-2-furanylmethane</t>
  </si>
  <si>
    <t>HMDB36626</t>
  </si>
  <si>
    <t>http://nonlinear.com/redirect/outbound?p=hmdb&amp;param=HMDB36626</t>
  </si>
  <si>
    <t>3,4-Dihydro-2H-1-benzopyran-2-one</t>
  </si>
  <si>
    <t>HMDB37181</t>
  </si>
  <si>
    <t>C8H16O</t>
  </si>
  <si>
    <t>100 - 8.87 - 0.552</t>
  </si>
  <si>
    <t>http://nonlinear.com/redirect/outbound?p=hmdb&amp;param=HMDB37181</t>
  </si>
  <si>
    <t>xi-7-Octen-2-ol</t>
  </si>
  <si>
    <t>HMDB01140</t>
  </si>
  <si>
    <t>http://nonlinear.com/redirect/outbound?p=hmdb&amp;param=HMDB01140</t>
  </si>
  <si>
    <t>Octanal</t>
  </si>
  <si>
    <t>HMDB31298</t>
  </si>
  <si>
    <t>http://nonlinear.com/redirect/outbound?p=hmdb&amp;param=HMDB31298</t>
  </si>
  <si>
    <t>(Z)-5-Octen-1-ol</t>
  </si>
  <si>
    <t>HMDB31299</t>
  </si>
  <si>
    <t>http://nonlinear.com/redirect/outbound?p=hmdb&amp;param=HMDB31299</t>
  </si>
  <si>
    <t>(R)-1-Octen-3-ol</t>
  </si>
  <si>
    <t>HMDB35768</t>
  </si>
  <si>
    <t>http://nonlinear.com/redirect/outbound?p=hmdb&amp;param=HMDB35768</t>
  </si>
  <si>
    <t>(E)-3-Octen-1-ol</t>
  </si>
  <si>
    <t>HMDB35231</t>
  </si>
  <si>
    <t>http://nonlinear.com/redirect/outbound?p=hmdb&amp;param=HMDB35231</t>
  </si>
  <si>
    <t>(Z)-3-Octen-1-ol</t>
  </si>
  <si>
    <t>HMDB31295</t>
  </si>
  <si>
    <t>http://nonlinear.com/redirect/outbound?p=hmdb&amp;param=HMDB31295</t>
  </si>
  <si>
    <t>Ethyl pentyl ketone</t>
  </si>
  <si>
    <t>HMDB31296</t>
  </si>
  <si>
    <t>http://nonlinear.com/redirect/outbound?p=hmdb&amp;param=HMDB31296</t>
  </si>
  <si>
    <t>(E)-2-Octen-1-ol</t>
  </si>
  <si>
    <t>HMDB32450</t>
  </si>
  <si>
    <t>http://nonlinear.com/redirect/outbound?p=hmdb&amp;param=HMDB32450</t>
  </si>
  <si>
    <t>trans-3-Octen-2-ol</t>
  </si>
  <si>
    <t>HMDB29574</t>
  </si>
  <si>
    <t>http://nonlinear.com/redirect/outbound?p=hmdb&amp;param=HMDB29574</t>
  </si>
  <si>
    <t>2,5-Diethyltetrahydrofuran</t>
  </si>
  <si>
    <t>HMDB32402</t>
  </si>
  <si>
    <t>http://nonlinear.com/redirect/outbound?p=hmdb&amp;param=HMDB32402</t>
  </si>
  <si>
    <t>2-Methyl-3-heptanone</t>
  </si>
  <si>
    <t>HMDB30030</t>
  </si>
  <si>
    <t>http://nonlinear.com/redirect/outbound?p=hmdb&amp;param=HMDB30030</t>
  </si>
  <si>
    <t>(R)-Sulcatol</t>
  </si>
  <si>
    <t>HMDB31300</t>
  </si>
  <si>
    <t>http://nonlinear.com/redirect/outbound?p=hmdb&amp;param=HMDB31300</t>
  </si>
  <si>
    <t>(Â±)-(E)-2-Octen-4-ol</t>
  </si>
  <si>
    <t>HMDB40966</t>
  </si>
  <si>
    <t>C8H14</t>
  </si>
  <si>
    <t>100 - 8.81 - 0.342</t>
  </si>
  <si>
    <t>http://nonlinear.com/redirect/outbound?p=hmdb&amp;param=HMDB40966</t>
  </si>
  <si>
    <t>1,3-Octadiene</t>
  </si>
  <si>
    <t>HMDB00039</t>
  </si>
  <si>
    <t>C4H8O2</t>
  </si>
  <si>
    <t>100 - 4.49 - 0.489</t>
  </si>
  <si>
    <t>http://nonlinear.com/redirect/outbound?p=hmdb&amp;param=HMDB00039</t>
  </si>
  <si>
    <t>Butyric acid</t>
  </si>
  <si>
    <t>HMDB30062</t>
  </si>
  <si>
    <t>http://nonlinear.com/redirect/outbound?p=hmdb&amp;param=HMDB30062</t>
  </si>
  <si>
    <t>Methyl propionate</t>
  </si>
  <si>
    <t>HMDB40579</t>
  </si>
  <si>
    <t>http://nonlinear.com/redirect/outbound?p=hmdb&amp;param=HMDB40579</t>
  </si>
  <si>
    <t>Isopropyl formate</t>
  </si>
  <si>
    <t>HMDB31217</t>
  </si>
  <si>
    <t>http://nonlinear.com/redirect/outbound?p=hmdb&amp;param=HMDB31217</t>
  </si>
  <si>
    <t>Ethyl acetate</t>
  </si>
  <si>
    <t>HMDB01873</t>
  </si>
  <si>
    <t>http://nonlinear.com/redirect/outbound?p=hmdb&amp;param=HMDB01873</t>
  </si>
  <si>
    <t>Isobutyric acid</t>
  </si>
  <si>
    <t>HMDB40253</t>
  </si>
  <si>
    <t>http://nonlinear.com/redirect/outbound?p=hmdb&amp;param=HMDB40253</t>
  </si>
  <si>
    <t>Propyl formate</t>
  </si>
  <si>
    <t>HMDB31507</t>
  </si>
  <si>
    <t>http://nonlinear.com/redirect/outbound?p=hmdb&amp;param=HMDB31507</t>
  </si>
  <si>
    <t>1-Hydroxy-2-butanone</t>
  </si>
  <si>
    <t>HMDB03243</t>
  </si>
  <si>
    <t>http://nonlinear.com/redirect/outbound?p=hmdb&amp;param=HMDB03243</t>
  </si>
  <si>
    <t>Acetoin</t>
  </si>
  <si>
    <t>HMDB00269</t>
  </si>
  <si>
    <t>C18H39NO2</t>
  </si>
  <si>
    <t>100 - 20.4 - 2.38 - 0.203</t>
  </si>
  <si>
    <t>http://nonlinear.com/redirect/outbound?p=hmdb&amp;param=HMDB00269</t>
  </si>
  <si>
    <t>Sphinganine</t>
  </si>
  <si>
    <t>HMDB29811</t>
  </si>
  <si>
    <t>C18H36O2</t>
  </si>
  <si>
    <t>100 - 20 - 2.3 - 0.194</t>
  </si>
  <si>
    <t>http://nonlinear.com/redirect/outbound?p=hmdb&amp;param=HMDB29811</t>
  </si>
  <si>
    <t>Ethyl hexadecanoate</t>
  </si>
  <si>
    <t>HMDB31066</t>
  </si>
  <si>
    <t>http://nonlinear.com/redirect/outbound?p=hmdb&amp;param=HMDB31066</t>
  </si>
  <si>
    <t>16-Methylheptadecanoic acid</t>
  </si>
  <si>
    <t>HMDB00827</t>
  </si>
  <si>
    <t>http://nonlinear.com/redirect/outbound?p=hmdb&amp;param=HMDB00827</t>
  </si>
  <si>
    <t>Stearic acid</t>
  </si>
  <si>
    <t>HMDB01537</t>
  </si>
  <si>
    <t>C8H11NO3</t>
  </si>
  <si>
    <t>100 - 9.26 - 0.998</t>
  </si>
  <si>
    <t>http://nonlinear.com/redirect/outbound?p=hmdb&amp;param=HMDB01537</t>
  </si>
  <si>
    <t>6-Hydroxydopamine</t>
  </si>
  <si>
    <t>HMDB00239</t>
  </si>
  <si>
    <t>http://nonlinear.com/redirect/outbound?p=hmdb&amp;param=HMDB00239</t>
  </si>
  <si>
    <t>Pyridoxine</t>
  </si>
  <si>
    <t>HMDB00216</t>
  </si>
  <si>
    <t>http://nonlinear.com/redirect/outbound?p=hmdb&amp;param=HMDB00216</t>
  </si>
  <si>
    <t>Norepinephrine</t>
  </si>
  <si>
    <t>HMDB35178</t>
  </si>
  <si>
    <t>http://nonlinear.com/redirect/outbound?p=hmdb&amp;param=HMDB35178</t>
  </si>
  <si>
    <t>6-Acetyl-2,3-dihydro-2-(hydroxymethyl)-4(1H)-pyridinone</t>
  </si>
  <si>
    <t>HMDB04817</t>
  </si>
  <si>
    <t>http://nonlinear.com/redirect/outbound?p=hmdb&amp;param=HMDB04817</t>
  </si>
  <si>
    <t>5-Hydroxydopamine</t>
  </si>
  <si>
    <t>HMDB37685</t>
  </si>
  <si>
    <t>http://nonlinear.com/redirect/outbound?p=hmdb&amp;param=HMDB37685</t>
  </si>
  <si>
    <t>xi-Norepinephrine</t>
  </si>
  <si>
    <t>HMDB13340</t>
  </si>
  <si>
    <t>C25H47NO5</t>
  </si>
  <si>
    <t>100 - 28.1 - 4.84 - 0.62</t>
  </si>
  <si>
    <t>http://nonlinear.com/redirect/outbound?p=hmdb&amp;param=HMDB13340</t>
  </si>
  <si>
    <t>3-Hydroxy-9Z-octadecenoylcarnitine</t>
  </si>
  <si>
    <t>HMDB13339</t>
  </si>
  <si>
    <t>http://nonlinear.com/redirect/outbound?p=hmdb&amp;param=HMDB13339</t>
  </si>
  <si>
    <t>3-Hydroxy-11Z-octadecenoylcarnitine</t>
  </si>
  <si>
    <t>HMDB15168</t>
  </si>
  <si>
    <t>C12H17NO3</t>
  </si>
  <si>
    <t>100 - 13.7 - 1.48 - 0.117</t>
  </si>
  <si>
    <t>http://nonlinear.com/redirect/outbound?p=hmdb&amp;param=HMDB15168</t>
  </si>
  <si>
    <t>Cerulenin</t>
  </si>
  <si>
    <t>HMDB31973</t>
  </si>
  <si>
    <t>C12H14O3</t>
  </si>
  <si>
    <t>100 - 13.3 - 1.42 - 0.111</t>
  </si>
  <si>
    <t>http://nonlinear.com/redirect/outbound?p=hmdb&amp;param=HMDB31973</t>
  </si>
  <si>
    <t>(2RS,5RS)-(E)-2-(2-Phenylethenyl)-1,3-dioxan-5-ol</t>
  </si>
  <si>
    <t>HMDB41410</t>
  </si>
  <si>
    <t>http://nonlinear.com/redirect/outbound?p=hmdb&amp;param=HMDB41410</t>
  </si>
  <si>
    <t>2,3-Dihydro-6-methoxy-2,2-dimethyl-4H-1-benzopyran-4-one</t>
  </si>
  <si>
    <t>HMDB34135</t>
  </si>
  <si>
    <t>http://nonlinear.com/redirect/outbound?p=hmdb&amp;param=HMDB34135</t>
  </si>
  <si>
    <t>Isoeugenol acetate</t>
  </si>
  <si>
    <t>HMDB32348</t>
  </si>
  <si>
    <t>http://nonlinear.com/redirect/outbound?p=hmdb&amp;param=HMDB32348</t>
  </si>
  <si>
    <t>Isoeugenyl acetate</t>
  </si>
  <si>
    <t>HMDB35071</t>
  </si>
  <si>
    <t>http://nonlinear.com/redirect/outbound?p=hmdb&amp;param=HMDB35071</t>
  </si>
  <si>
    <t>Verimol I</t>
  </si>
  <si>
    <t>HMDB34122</t>
  </si>
  <si>
    <t>http://nonlinear.com/redirect/outbound?p=hmdb&amp;param=HMDB34122</t>
  </si>
  <si>
    <t>Aceteugenol</t>
  </si>
  <si>
    <t>HMDB33594</t>
  </si>
  <si>
    <t>http://nonlinear.com/redirect/outbound?p=hmdb&amp;param=HMDB33594</t>
  </si>
  <si>
    <t>Cuelure</t>
  </si>
  <si>
    <t>HMDB30762</t>
  </si>
  <si>
    <t>http://nonlinear.com/redirect/outbound?p=hmdb&amp;param=HMDB30762</t>
  </si>
  <si>
    <t>Ethyl trans-p-methoxycinnamate</t>
  </si>
  <si>
    <t>HMDB31729</t>
  </si>
  <si>
    <t>http://nonlinear.com/redirect/outbound?p=hmdb&amp;param=HMDB31729</t>
  </si>
  <si>
    <t>Phenylmethylglycidic ester</t>
  </si>
  <si>
    <t>HMDB41540</t>
  </si>
  <si>
    <t>C10H19NO3</t>
  </si>
  <si>
    <t>http://nonlinear.com/redirect/outbound?p=hmdb&amp;param=HMDB41540</t>
  </si>
  <si>
    <t>N-(5-Methyl-3-oxohexyl)alanine</t>
  </si>
  <si>
    <t>HMDB00832</t>
  </si>
  <si>
    <t>http://nonlinear.com/redirect/outbound?p=hmdb&amp;param=HMDB00832</t>
  </si>
  <si>
    <t>Capryloylglycine</t>
  </si>
  <si>
    <t>HMDB13116</t>
  </si>
  <si>
    <t>http://nonlinear.com/redirect/outbound?p=hmdb&amp;param=HMDB13116</t>
  </si>
  <si>
    <t>Valproylglycine</t>
  </si>
  <si>
    <t>HMDB00073</t>
  </si>
  <si>
    <t>C8H11NO2</t>
  </si>
  <si>
    <t>100 - 9.22 - 0.789</t>
  </si>
  <si>
    <t>http://nonlinear.com/redirect/outbound?p=hmdb&amp;param=HMDB00073</t>
  </si>
  <si>
    <t>Dopamine</t>
  </si>
  <si>
    <t>HMDB12309</t>
  </si>
  <si>
    <t>http://nonlinear.com/redirect/outbound?p=hmdb&amp;param=HMDB12309</t>
  </si>
  <si>
    <t>Vanillylamine</t>
  </si>
  <si>
    <t>HMDB04825</t>
  </si>
  <si>
    <t>http://nonlinear.com/redirect/outbound?p=hmdb&amp;param=HMDB04825</t>
  </si>
  <si>
    <t>p-Octopamine</t>
  </si>
  <si>
    <t>HMDB33766</t>
  </si>
  <si>
    <t>C8H8O2</t>
  </si>
  <si>
    <t>100 - 8.82 - 0.753</t>
  </si>
  <si>
    <t>http://nonlinear.com/redirect/outbound?p=hmdb&amp;param=HMDB33766</t>
  </si>
  <si>
    <t>2-Methoxybenzaldehyde</t>
  </si>
  <si>
    <t>HMDB03767</t>
  </si>
  <si>
    <t>http://nonlinear.com/redirect/outbound?p=hmdb&amp;param=HMDB03767</t>
  </si>
  <si>
    <t>4-Hydroxyphenylacetaldehyde</t>
  </si>
  <si>
    <t>HMDB40733</t>
  </si>
  <si>
    <t>http://nonlinear.com/redirect/outbound?p=hmdb&amp;param=HMDB40733</t>
  </si>
  <si>
    <t>Phenyl acetate</t>
  </si>
  <si>
    <t>HMDB33968</t>
  </si>
  <si>
    <t>http://nonlinear.com/redirect/outbound?p=hmdb&amp;param=HMDB33968</t>
  </si>
  <si>
    <t>Methyl benzoate</t>
  </si>
  <si>
    <t>HMDB38176</t>
  </si>
  <si>
    <t>http://nonlinear.com/redirect/outbound?p=hmdb&amp;param=HMDB38176</t>
  </si>
  <si>
    <t>alpha-Methyl-2-furanacrolein</t>
  </si>
  <si>
    <t>HMDB32603</t>
  </si>
  <si>
    <t>http://nonlinear.com/redirect/outbound?p=hmdb&amp;param=HMDB32603</t>
  </si>
  <si>
    <t>2-Hydroxy-4-methylbenzaldehyde</t>
  </si>
  <si>
    <t>HMDB00209</t>
  </si>
  <si>
    <t>http://nonlinear.com/redirect/outbound?p=hmdb&amp;param=HMDB00209</t>
  </si>
  <si>
    <t>Phenylacetic acid</t>
  </si>
  <si>
    <t>HMDB32568</t>
  </si>
  <si>
    <t>http://nonlinear.com/redirect/outbound?p=hmdb&amp;param=HMDB32568</t>
  </si>
  <si>
    <t>2'-Hydroxyacetophenone</t>
  </si>
  <si>
    <t>HMDB41485</t>
  </si>
  <si>
    <t>http://nonlinear.com/redirect/outbound?p=hmdb&amp;param=HMDB41485</t>
  </si>
  <si>
    <t>Benzyl formate</t>
  </si>
  <si>
    <t>HMDB31459</t>
  </si>
  <si>
    <t>http://nonlinear.com/redirect/outbound?p=hmdb&amp;param=HMDB31459</t>
  </si>
  <si>
    <t>3-Methoxybenzaldehyde</t>
  </si>
  <si>
    <t>HMDB40638</t>
  </si>
  <si>
    <t>http://nonlinear.com/redirect/outbound?p=hmdb&amp;param=HMDB40638</t>
  </si>
  <si>
    <t>3-(3-Furanyl)-2-methyl-2-propenal</t>
  </si>
  <si>
    <t>HMDB29635</t>
  </si>
  <si>
    <t>http://nonlinear.com/redirect/outbound?p=hmdb&amp;param=HMDB29635</t>
  </si>
  <si>
    <t>4-Methylbenzoic acid</t>
  </si>
  <si>
    <t>HMDB33128</t>
  </si>
  <si>
    <t>http://nonlinear.com/redirect/outbound?p=hmdb&amp;param=HMDB33128</t>
  </si>
  <si>
    <t>4-(2-Furanyl)-3-buten-2-one</t>
  </si>
  <si>
    <t>HMDB29686</t>
  </si>
  <si>
    <t>http://nonlinear.com/redirect/outbound?p=hmdb&amp;param=HMDB29686</t>
  </si>
  <si>
    <t>4-Methoxybenzaldehyde</t>
  </si>
  <si>
    <t>HMDB32400</t>
  </si>
  <si>
    <t>http://nonlinear.com/redirect/outbound?p=hmdb&amp;param=HMDB32400</t>
  </si>
  <si>
    <t>3-(5-Methyl-2-furyl)prop-2-enal</t>
  </si>
  <si>
    <t>HMDB30353</t>
  </si>
  <si>
    <t>C8H13NO2</t>
  </si>
  <si>
    <t>100 - 9.24 - 0.791</t>
  </si>
  <si>
    <t>http://nonlinear.com/redirect/outbound?p=hmdb&amp;param=HMDB30353</t>
  </si>
  <si>
    <t>Arecoline</t>
  </si>
  <si>
    <t>HMDB29742</t>
  </si>
  <si>
    <t>C9H14N2O</t>
  </si>
  <si>
    <t>100 - 10.7 - 0.72</t>
  </si>
  <si>
    <t>http://nonlinear.com/redirect/outbound?p=hmdb&amp;param=HMDB29742</t>
  </si>
  <si>
    <t>3-Isopropyl-2-methoxy-5-methylpyrazine</t>
  </si>
  <si>
    <t>HMDB32933</t>
  </si>
  <si>
    <t>http://nonlinear.com/redirect/outbound?p=hmdb&amp;param=HMDB32933</t>
  </si>
  <si>
    <t>2-Methoxy-3-(1-methylpropyl)pyrazine</t>
  </si>
  <si>
    <t>HMDB31860</t>
  </si>
  <si>
    <t>http://nonlinear.com/redirect/outbound?p=hmdb&amp;param=HMDB31860</t>
  </si>
  <si>
    <t>2-Methoxy-3-(2-methylpropyl)pyrazine</t>
  </si>
  <si>
    <t>HMDB40016</t>
  </si>
  <si>
    <t>C9H11NO</t>
  </si>
  <si>
    <t>100 - 10.3 - 0.679</t>
  </si>
  <si>
    <t>http://nonlinear.com/redirect/outbound?p=hmdb&amp;param=HMDB40016</t>
  </si>
  <si>
    <t>2-(2-Furanyl)-3,4,5,6-tetrahydropyridine</t>
  </si>
  <si>
    <t>HMDB40050</t>
  </si>
  <si>
    <t>http://nonlinear.com/redirect/outbound?p=hmdb&amp;param=HMDB40050</t>
  </si>
  <si>
    <t>3,4-Dihydro-5-(5-methyl-2-furanyl)-2H-pyrrole</t>
  </si>
  <si>
    <t>HMDB30175</t>
  </si>
  <si>
    <t>http://nonlinear.com/redirect/outbound?p=hmdb&amp;param=HMDB30175</t>
  </si>
  <si>
    <t>Venoterpine</t>
  </si>
  <si>
    <t>HMDB40043</t>
  </si>
  <si>
    <t>http://nonlinear.com/redirect/outbound?p=hmdb&amp;param=HMDB40043</t>
  </si>
  <si>
    <t>3-(2-Furanylmethylene)pyrrolidine</t>
  </si>
  <si>
    <t>HMDB40029</t>
  </si>
  <si>
    <t>http://nonlinear.com/redirect/outbound?p=hmdb&amp;param=HMDB40029</t>
  </si>
  <si>
    <t>2,3-Dihydro-5-methyl-1H-pyrrolizine-7-carboxaldehyde</t>
  </si>
  <si>
    <t>HMDB40051</t>
  </si>
  <si>
    <t>http://nonlinear.com/redirect/outbound?p=hmdb&amp;param=HMDB40051</t>
  </si>
  <si>
    <t>5-Acetyl-2,3-dihydro-1H-pyrrolizine</t>
  </si>
  <si>
    <t>HMDB39662</t>
  </si>
  <si>
    <t>http://nonlinear.com/redirect/outbound?p=hmdb&amp;param=HMDB39662</t>
  </si>
  <si>
    <t>2,3,6,7-Tetrahydrocyclopent[b]azepin-8(1H)-one</t>
  </si>
  <si>
    <t>HMDB40047</t>
  </si>
  <si>
    <t>http://nonlinear.com/redirect/outbound?p=hmdb&amp;param=HMDB40047</t>
  </si>
  <si>
    <t>2,3-Dihydro-6-methyl-1H-pyrrolizine-5-carboxaldehyde</t>
  </si>
  <si>
    <t>HMDB00222</t>
  </si>
  <si>
    <t>C23H45NO4</t>
  </si>
  <si>
    <t>100 - 25.9 - 4.04 - 0.469</t>
  </si>
  <si>
    <t>http://nonlinear.com/redirect/outbound?p=hmdb&amp;param=HMDB00222</t>
  </si>
  <si>
    <t>L-Palmitoylcarnitine</t>
  </si>
  <si>
    <t>HMDB29217</t>
  </si>
  <si>
    <t>C10H13NO3</t>
  </si>
  <si>
    <t>100 - 11.4 - 1.21</t>
  </si>
  <si>
    <t>http://nonlinear.com/redirect/outbound?p=hmdb&amp;param=HMDB29217</t>
  </si>
  <si>
    <t>Tyrosine methylester</t>
  </si>
  <si>
    <t>HMDB14903</t>
  </si>
  <si>
    <t>http://nonlinear.com/redirect/outbound?p=hmdb&amp;param=HMDB14903</t>
  </si>
  <si>
    <t>Metyrosine</t>
  </si>
  <si>
    <t>HMDB41943</t>
  </si>
  <si>
    <t>http://nonlinear.com/redirect/outbound?p=hmdb&amp;param=HMDB41943</t>
  </si>
  <si>
    <t>n-acetyldopamine</t>
  </si>
  <si>
    <t>HMDB39471</t>
  </si>
  <si>
    <t>C10H10O3</t>
  </si>
  <si>
    <t>100 - 11 - 1.17</t>
  </si>
  <si>
    <t>http://nonlinear.com/redirect/outbound?p=hmdb&amp;param=HMDB39471</t>
  </si>
  <si>
    <t>3-(4-Hydroxy-2-methoxyphenyl)-2-propenal</t>
  </si>
  <si>
    <t>HMDB02040</t>
  </si>
  <si>
    <t>http://nonlinear.com/redirect/outbound?p=hmdb&amp;param=HMDB02040</t>
  </si>
  <si>
    <t>4-Methoxycinnamic acid</t>
  </si>
  <si>
    <t>HMDB38965</t>
  </si>
  <si>
    <t>http://nonlinear.com/redirect/outbound?p=hmdb&amp;param=HMDB38965</t>
  </si>
  <si>
    <t>(E)-10-Hydroxy-2-decene-4,6-diynoic acid</t>
  </si>
  <si>
    <t>HMDB31055</t>
  </si>
  <si>
    <t>http://nonlinear.com/redirect/outbound?p=hmdb&amp;param=HMDB31055</t>
  </si>
  <si>
    <t>(Z)-10-Hydroxy-8-decene-4,6-diynoic acid</t>
  </si>
  <si>
    <t>HMDB38712</t>
  </si>
  <si>
    <t>http://nonlinear.com/redirect/outbound?p=hmdb&amp;param=HMDB38712</t>
  </si>
  <si>
    <t>(S)-Isosclerone</t>
  </si>
  <si>
    <t>HMDB30903</t>
  </si>
  <si>
    <t>http://nonlinear.com/redirect/outbound?p=hmdb&amp;param=HMDB30903</t>
  </si>
  <si>
    <t>3-(4-Methylphenyl)oxiranecarboxylic acid</t>
  </si>
  <si>
    <t>HMDB33248</t>
  </si>
  <si>
    <t>http://nonlinear.com/redirect/outbound?p=hmdb&amp;param=HMDB33248</t>
  </si>
  <si>
    <t>Di-alpha-furfuryl ether</t>
  </si>
  <si>
    <t>HMDB11756</t>
  </si>
  <si>
    <t>C8H15NO3</t>
  </si>
  <si>
    <t>100 - 9.3 - 1</t>
  </si>
  <si>
    <t>http://nonlinear.com/redirect/outbound?p=hmdb&amp;param=HMDB11756</t>
  </si>
  <si>
    <t>N-Acetylleucine</t>
  </si>
  <si>
    <t>HMDB00701</t>
  </si>
  <si>
    <t>http://nonlinear.com/redirect/outbound?p=hmdb&amp;param=HMDB00701</t>
  </si>
  <si>
    <t>Hexanoylglycine</t>
  </si>
  <si>
    <t>HMDB02087</t>
  </si>
  <si>
    <t>http://nonlinear.com/redirect/outbound?p=hmdb&amp;param=HMDB02087</t>
  </si>
  <si>
    <t>Isovalerylsarcosine</t>
  </si>
  <si>
    <t>HMDB00747</t>
  </si>
  <si>
    <t>http://nonlinear.com/redirect/outbound?p=hmdb&amp;param=HMDB00747</t>
  </si>
  <si>
    <t>Isovalerylalanine</t>
  </si>
  <si>
    <t>HMDB01932</t>
  </si>
  <si>
    <t>C15H25NO3</t>
  </si>
  <si>
    <t>100 - 17 - 1.97 - 0.172</t>
  </si>
  <si>
    <t>http://nonlinear.com/redirect/outbound?p=hmdb&amp;param=HMDB01932</t>
  </si>
  <si>
    <t>Metoprolol</t>
  </si>
  <si>
    <t>HMDB32381</t>
  </si>
  <si>
    <t>C8H12N2O</t>
  </si>
  <si>
    <t>100 - 9.56 - 0.614</t>
  </si>
  <si>
    <t>http://nonlinear.com/redirect/outbound?p=hmdb&amp;param=HMDB32381</t>
  </si>
  <si>
    <t>2-Methoxy-(3 or 5 or 6)-isopropylpyrazine</t>
  </si>
  <si>
    <t>HMDB40340</t>
  </si>
  <si>
    <t>http://nonlinear.com/redirect/outbound?p=hmdb&amp;param=HMDB40340</t>
  </si>
  <si>
    <t>2-Isopropyl-3-methoxypyrazine</t>
  </si>
  <si>
    <t>HMDB40052</t>
  </si>
  <si>
    <t>http://nonlinear.com/redirect/outbound?p=hmdb&amp;param=HMDB40052</t>
  </si>
  <si>
    <t>2-Isopropyl-5-methoxypyrazine</t>
  </si>
  <si>
    <t>HMDB40053</t>
  </si>
  <si>
    <t>http://nonlinear.com/redirect/outbound?p=hmdb&amp;param=HMDB40053</t>
  </si>
  <si>
    <t>2-Isopropyl-6-methoxypyrazine</t>
  </si>
  <si>
    <t>HMDB13154</t>
  </si>
  <si>
    <t>C25H49NO5</t>
  </si>
  <si>
    <t>100 - 28.2 - 4.85 - 0.621</t>
  </si>
  <si>
    <t>http://nonlinear.com/redirect/outbound?p=hmdb&amp;param=HMDB13154</t>
  </si>
  <si>
    <t>12-Hydroxy-12-octadecanoylcarnitine</t>
  </si>
  <si>
    <t>HMDB41906</t>
  </si>
  <si>
    <t>C17H25NO4</t>
  </si>
  <si>
    <t>100 - 19.2 - 2.56 - 0.257</t>
  </si>
  <si>
    <t>http://nonlinear.com/redirect/outbound?p=hmdb&amp;param=HMDB41906</t>
  </si>
  <si>
    <t>ibopamine</t>
  </si>
  <si>
    <t>HMDB13324</t>
  </si>
  <si>
    <t>C15H27NO4</t>
  </si>
  <si>
    <t>100 - 17.1 - 2.19 - 0.208</t>
  </si>
  <si>
    <t>http://nonlinear.com/redirect/outbound?p=hmdb&amp;param=HMDB13324</t>
  </si>
  <si>
    <t>2-Octenoylcarnitine</t>
  </si>
  <si>
    <t>HMDB00062</t>
  </si>
  <si>
    <t>C7H15NO3</t>
  </si>
  <si>
    <t>100 - 8.22 - 0.913</t>
  </si>
  <si>
    <t>http://nonlinear.com/redirect/outbound?p=hmdb&amp;param=HMDB00062</t>
  </si>
  <si>
    <t>L-Carnitine</t>
  </si>
  <si>
    <t>HMDB14721</t>
  </si>
  <si>
    <t>http://nonlinear.com/redirect/outbound?p=hmdb&amp;param=HMDB14721</t>
  </si>
  <si>
    <t>HMDB30410</t>
  </si>
  <si>
    <t>C7H13NO2</t>
  </si>
  <si>
    <t>100 - 8.16 - 0.702</t>
  </si>
  <si>
    <t>http://nonlinear.com/redirect/outbound?p=hmdb&amp;param=HMDB30410</t>
  </si>
  <si>
    <t>L-2-Amino-3-methylenehexanoic acid</t>
  </si>
  <si>
    <t>HMDB38949</t>
  </si>
  <si>
    <t>http://nonlinear.com/redirect/outbound?p=hmdb&amp;param=HMDB38949</t>
  </si>
  <si>
    <t>3beta,6beta-Dihydroxynortropane</t>
  </si>
  <si>
    <t>HMDB04827</t>
  </si>
  <si>
    <t>http://nonlinear.com/redirect/outbound?p=hmdb&amp;param=HMDB04827</t>
  </si>
  <si>
    <t>Proline betaine</t>
  </si>
  <si>
    <t>HMDB33629</t>
  </si>
  <si>
    <t>C7H10O2</t>
  </si>
  <si>
    <t>100 - 7.76 - 0.671</t>
  </si>
  <si>
    <t>http://nonlinear.com/redirect/outbound?p=hmdb&amp;param=HMDB33629</t>
  </si>
  <si>
    <t>xi-4-Hydroxy-4-methyl-2-cyclohexen-1-one</t>
  </si>
  <si>
    <t>HMDB31223</t>
  </si>
  <si>
    <t>http://nonlinear.com/redirect/outbound?p=hmdb&amp;param=HMDB31223</t>
  </si>
  <si>
    <t>Enol-3-Ethyl-1,2-cyclopentanedione</t>
  </si>
  <si>
    <t>HMDB32333</t>
  </si>
  <si>
    <t>http://nonlinear.com/redirect/outbound?p=hmdb&amp;param=HMDB32333</t>
  </si>
  <si>
    <t>4-Hydroxy-4-methyl-5-hexenoic acid gamma lactone</t>
  </si>
  <si>
    <t>HMDB29582</t>
  </si>
  <si>
    <t>http://nonlinear.com/redirect/outbound?p=hmdb&amp;param=HMDB29582</t>
  </si>
  <si>
    <t>Methyl sorbate</t>
  </si>
  <si>
    <t>HMDB41474</t>
  </si>
  <si>
    <t>http://nonlinear.com/redirect/outbound?p=hmdb&amp;param=HMDB41474</t>
  </si>
  <si>
    <t>xi-5-Isopropyl-2(5H)-furanone</t>
  </si>
  <si>
    <t>HMDB32067</t>
  </si>
  <si>
    <t>http://nonlinear.com/redirect/outbound?p=hmdb&amp;param=HMDB32067</t>
  </si>
  <si>
    <t>Allyl crotonate</t>
  </si>
  <si>
    <t>HMDB34835</t>
  </si>
  <si>
    <t>http://nonlinear.com/redirect/outbound?p=hmdb&amp;param=HMDB34835</t>
  </si>
  <si>
    <t>3-(3-Ethyloxiranyl)-2-propenal</t>
  </si>
  <si>
    <t>HMDB37027</t>
  </si>
  <si>
    <t>http://nonlinear.com/redirect/outbound?p=hmdb&amp;param=HMDB37027</t>
  </si>
  <si>
    <t>3,5-Dimethyl-1,2-cyclopentanedione</t>
  </si>
  <si>
    <t>HMDB40445</t>
  </si>
  <si>
    <t>http://nonlinear.com/redirect/outbound?p=hmdb&amp;param=HMDB40445</t>
  </si>
  <si>
    <t>2-(Ethoxymethyl)furan</t>
  </si>
  <si>
    <t>HMDB37026</t>
  </si>
  <si>
    <t>http://nonlinear.com/redirect/outbound?p=hmdb&amp;param=HMDB37026</t>
  </si>
  <si>
    <t>3,4-Dimethyl-1,2-cyclopentanedione</t>
  </si>
  <si>
    <t>HMDB15294</t>
  </si>
  <si>
    <t>C15H23N3O3S</t>
  </si>
  <si>
    <t>100 - 18.5 - 6.75 - 1 - 0.13</t>
  </si>
  <si>
    <t>http://nonlinear.com/redirect/outbound?p=hmdb&amp;param=HMDB15294</t>
  </si>
  <si>
    <t>Amdinocillin</t>
  </si>
  <si>
    <t>HMDB01551</t>
  </si>
  <si>
    <t>C16H32O</t>
  </si>
  <si>
    <t>100 - 17.7 - 1.68 - 0.113</t>
  </si>
  <si>
    <t>http://nonlinear.com/redirect/outbound?p=hmdb&amp;param=HMDB01551</t>
  </si>
  <si>
    <t>Palmitaldehyde</t>
  </si>
  <si>
    <t>HMDB31052</t>
  </si>
  <si>
    <t>http://nonlinear.com/redirect/outbound?p=hmdb&amp;param=HMDB31052</t>
  </si>
  <si>
    <t>2-Hexadecanone</t>
  </si>
  <si>
    <t>HMDB31230</t>
  </si>
  <si>
    <t>C8H16O2</t>
  </si>
  <si>
    <t>100 - 8.91 - 0.761</t>
  </si>
  <si>
    <t>http://nonlinear.com/redirect/outbound?p=hmdb&amp;param=HMDB31230</t>
  </si>
  <si>
    <t>2-Ethylhexanoic acid</t>
  </si>
  <si>
    <t>HMDB32335</t>
  </si>
  <si>
    <t>http://nonlinear.com/redirect/outbound?p=hmdb&amp;param=HMDB32335</t>
  </si>
  <si>
    <t>3-Hydroxy-2-octanone</t>
  </si>
  <si>
    <t>HMDB32046</t>
  </si>
  <si>
    <t>http://nonlinear.com/redirect/outbound?p=hmdb&amp;param=HMDB32046</t>
  </si>
  <si>
    <t>Isopropyl 3-methylbutanoate</t>
  </si>
  <si>
    <t>HMDB31596</t>
  </si>
  <si>
    <t>http://nonlinear.com/redirect/outbound?p=hmdb&amp;param=HMDB31596</t>
  </si>
  <si>
    <t>Methyl 5-methylhexanoate</t>
  </si>
  <si>
    <t>HMDB32047</t>
  </si>
  <si>
    <t>http://nonlinear.com/redirect/outbound?p=hmdb&amp;param=HMDB32047</t>
  </si>
  <si>
    <t>Propyl 3-methylbutanoate</t>
  </si>
  <si>
    <t>HMDB32551</t>
  </si>
  <si>
    <t>http://nonlinear.com/redirect/outbound?p=hmdb&amp;param=HMDB32551</t>
  </si>
  <si>
    <t>Valeraldehyde propyleneglycol acetal</t>
  </si>
  <si>
    <t>HMDB31579</t>
  </si>
  <si>
    <t>http://nonlinear.com/redirect/outbound?p=hmdb&amp;param=HMDB31579</t>
  </si>
  <si>
    <t>Ethyl (Â±)-2-methylpentanoate</t>
  </si>
  <si>
    <t>HMDB31588</t>
  </si>
  <si>
    <t>http://nonlinear.com/redirect/outbound?p=hmdb&amp;param=HMDB31588</t>
  </si>
  <si>
    <t>6-Methylheptanoic acid</t>
  </si>
  <si>
    <t>HMDB31587</t>
  </si>
  <si>
    <t>http://nonlinear.com/redirect/outbound?p=hmdb&amp;param=HMDB31587</t>
  </si>
  <si>
    <t>2-Methylheptanoic acid</t>
  </si>
  <si>
    <t>HMDB32272</t>
  </si>
  <si>
    <t>http://nonlinear.com/redirect/outbound?p=hmdb&amp;param=HMDB32272</t>
  </si>
  <si>
    <t>Ethyl 4-methylpentanoate</t>
  </si>
  <si>
    <t>HMDB30368</t>
  </si>
  <si>
    <t>http://nonlinear.com/redirect/outbound?p=hmdb&amp;param=HMDB30368</t>
  </si>
  <si>
    <t>(3R,5Z)-5-Octene-1,3-diol</t>
  </si>
  <si>
    <t>HMDB32225</t>
  </si>
  <si>
    <t>http://nonlinear.com/redirect/outbound?p=hmdb&amp;param=HMDB32225</t>
  </si>
  <si>
    <t>1,1-Dimethoxy-trans-2-hexene</t>
  </si>
  <si>
    <t>HMDB31290</t>
  </si>
  <si>
    <t>http://nonlinear.com/redirect/outbound?p=hmdb&amp;param=HMDB31290</t>
  </si>
  <si>
    <t>1-Hydroxy-3-octanone</t>
  </si>
  <si>
    <t>HMDB31478</t>
  </si>
  <si>
    <t>http://nonlinear.com/redirect/outbound?p=hmdb&amp;param=HMDB31478</t>
  </si>
  <si>
    <t>Methyl heptanoate</t>
  </si>
  <si>
    <t>HMDB31703</t>
  </si>
  <si>
    <t>http://nonlinear.com/redirect/outbound?p=hmdb&amp;param=HMDB31703</t>
  </si>
  <si>
    <t>2-Ethylbutyl acetate</t>
  </si>
  <si>
    <t>HMDB31638</t>
  </si>
  <si>
    <t>http://nonlinear.com/redirect/outbound?p=hmdb&amp;param=HMDB31638</t>
  </si>
  <si>
    <t>Pentyl propanoate</t>
  </si>
  <si>
    <t>HMDB29980</t>
  </si>
  <si>
    <t>http://nonlinear.com/redirect/outbound?p=hmdb&amp;param=HMDB29980</t>
  </si>
  <si>
    <t>Hexyl acetate</t>
  </si>
  <si>
    <t>HMDB32203</t>
  </si>
  <si>
    <t>http://nonlinear.com/redirect/outbound?p=hmdb&amp;param=HMDB32203</t>
  </si>
  <si>
    <t>cis- and trans-2-Isobutyl-4-methyl-1,3-dioxolane</t>
  </si>
  <si>
    <t>HMDB40252</t>
  </si>
  <si>
    <t>http://nonlinear.com/redirect/outbound?p=hmdb&amp;param=HMDB40252</t>
  </si>
  <si>
    <t>Isobutyl isobutyrate</t>
  </si>
  <si>
    <t>HMDB36165</t>
  </si>
  <si>
    <t>http://nonlinear.com/redirect/outbound?p=hmdb&amp;param=HMDB36165</t>
  </si>
  <si>
    <t>3-(Hydroxymethyl)-2-heptanone</t>
  </si>
  <si>
    <t>HMDB34234</t>
  </si>
  <si>
    <t>http://nonlinear.com/redirect/outbound?p=hmdb&amp;param=HMDB34234</t>
  </si>
  <si>
    <t>Ethyl (Â±)-3-methylpentanoate</t>
  </si>
  <si>
    <t>HMDB34459</t>
  </si>
  <si>
    <t>http://nonlinear.com/redirect/outbound?p=hmdb&amp;param=HMDB34459</t>
  </si>
  <si>
    <t>Heptyl formate</t>
  </si>
  <si>
    <t>HMDB39620</t>
  </si>
  <si>
    <t>http://nonlinear.com/redirect/outbound?p=hmdb&amp;param=HMDB39620</t>
  </si>
  <si>
    <t>Butyl butyrate</t>
  </si>
  <si>
    <t>HMDB34161</t>
  </si>
  <si>
    <t>http://nonlinear.com/redirect/outbound?p=hmdb&amp;param=HMDB34161</t>
  </si>
  <si>
    <t>2-Methylpropyl butanoate</t>
  </si>
  <si>
    <t>HMDB40298</t>
  </si>
  <si>
    <t>http://nonlinear.com/redirect/outbound?p=hmdb&amp;param=HMDB40298</t>
  </si>
  <si>
    <t>Ethyl 2-ethylbutanoate</t>
  </si>
  <si>
    <t>HMDB40296</t>
  </si>
  <si>
    <t>http://nonlinear.com/redirect/outbound?p=hmdb&amp;param=HMDB40296</t>
  </si>
  <si>
    <t>Propyl pentanoate</t>
  </si>
  <si>
    <t>HMDB40251</t>
  </si>
  <si>
    <t>http://nonlinear.com/redirect/outbound?p=hmdb&amp;param=HMDB40251</t>
  </si>
  <si>
    <t>Butyl isobutyrate</t>
  </si>
  <si>
    <t>HMDB40209</t>
  </si>
  <si>
    <t>http://nonlinear.com/redirect/outbound?p=hmdb&amp;param=HMDB40209</t>
  </si>
  <si>
    <t>Ethyl hexanoate</t>
  </si>
  <si>
    <t>HMDB39217</t>
  </si>
  <si>
    <t>http://nonlinear.com/redirect/outbound?p=hmdb&amp;param=HMDB39217</t>
  </si>
  <si>
    <t>Isopropyl 2-methylbutanoate</t>
  </si>
  <si>
    <t>HMDB00482</t>
  </si>
  <si>
    <t>http://nonlinear.com/redirect/outbound?p=hmdb&amp;param=HMDB00482</t>
  </si>
  <si>
    <t>Caprylic acid</t>
  </si>
  <si>
    <t>HMDB34164</t>
  </si>
  <si>
    <t>http://nonlinear.com/redirect/outbound?p=hmdb&amp;param=HMDB34164</t>
  </si>
  <si>
    <t>3-Methylbutyl propanoate</t>
  </si>
  <si>
    <t>HMDB01877</t>
  </si>
  <si>
    <t>http://nonlinear.com/redirect/outbound?p=hmdb&amp;param=HMDB01877</t>
  </si>
  <si>
    <t>Valproic acid</t>
  </si>
  <si>
    <t>HMDB35457</t>
  </si>
  <si>
    <t>http://nonlinear.com/redirect/outbound?p=hmdb&amp;param=HMDB35457</t>
  </si>
  <si>
    <t>(Â±)-5-Hydroxy-4-octanone</t>
  </si>
  <si>
    <t>HMDB06868</t>
  </si>
  <si>
    <t>C12H23NO2S2</t>
  </si>
  <si>
    <t>100 - 15.3 - 10.5 - 1.42 - 0.378</t>
  </si>
  <si>
    <t>http://nonlinear.com/redirect/outbound?p=hmdb&amp;param=HMDB06868</t>
  </si>
  <si>
    <t>S-(2-Methylpropionyl)-dihydrolipoamide-E</t>
  </si>
  <si>
    <t>HMDB14585</t>
  </si>
  <si>
    <t>C12H15N5O3</t>
  </si>
  <si>
    <t>http://nonlinear.com/redirect/outbound?p=hmdb&amp;param=HMDB14585</t>
  </si>
  <si>
    <t>Entecavir</t>
  </si>
  <si>
    <t>HMDB01495</t>
  </si>
  <si>
    <t>http://nonlinear.com/redirect/outbound?p=hmdb&amp;param=HMDB01495</t>
  </si>
  <si>
    <t>Queuine</t>
  </si>
  <si>
    <t>HMDB32769</t>
  </si>
  <si>
    <t>C11H17NO6</t>
  </si>
  <si>
    <t>100 - 12.7 - 1.97 - 0.182</t>
  </si>
  <si>
    <t>http://nonlinear.com/redirect/outbound?p=hmdb&amp;param=HMDB32769</t>
  </si>
  <si>
    <t>Osmaronin</t>
  </si>
  <si>
    <t>HMDB13134</t>
  </si>
  <si>
    <t>http://nonlinear.com/redirect/outbound?p=hmdb&amp;param=HMDB13134</t>
  </si>
  <si>
    <t>Fumarycarnitine</t>
  </si>
  <si>
    <t>HMDB39136</t>
  </si>
  <si>
    <t>C11H14O6</t>
  </si>
  <si>
    <t>100 - 12.3 - 1.92 - 0.174</t>
  </si>
  <si>
    <t>http://nonlinear.com/redirect/outbound?p=hmdb&amp;param=HMDB39136</t>
  </si>
  <si>
    <t>Elenaic acid</t>
  </si>
  <si>
    <t>HMDB38126</t>
  </si>
  <si>
    <t>http://nonlinear.com/redirect/outbound?p=hmdb&amp;param=HMDB38126</t>
  </si>
  <si>
    <t>Genipinic acid</t>
  </si>
  <si>
    <t>HMDB32356</t>
  </si>
  <si>
    <t>C5H11NO3</t>
  </si>
  <si>
    <t>100 - 6.01 - 0.767</t>
  </si>
  <si>
    <t>http://nonlinear.com/redirect/outbound?p=hmdb&amp;param=HMDB32356</t>
  </si>
  <si>
    <t>N-Lactoyl ethanolamine</t>
  </si>
  <si>
    <t>HMDB31658</t>
  </si>
  <si>
    <t>http://nonlinear.com/redirect/outbound?p=hmdb&amp;param=HMDB31658</t>
  </si>
  <si>
    <t>L-2-Amino-5-hydroxypentanoic acid</t>
  </si>
  <si>
    <t>HMDB39499</t>
  </si>
  <si>
    <t>http://nonlinear.com/redirect/outbound?p=hmdb&amp;param=HMDB39499</t>
  </si>
  <si>
    <t>1,4-Dideoxy-1,4-imino-D-ribitol</t>
  </si>
  <si>
    <t>HMDB00019</t>
  </si>
  <si>
    <t>C5H8O3</t>
  </si>
  <si>
    <t>100 - 5.61 - 0.745</t>
  </si>
  <si>
    <t>http://nonlinear.com/redirect/outbound?p=hmdb&amp;param=HMDB00019</t>
  </si>
  <si>
    <t>Alpha-ketoisovaleric acid</t>
  </si>
  <si>
    <t>HMDB00720</t>
  </si>
  <si>
    <t>http://nonlinear.com/redirect/outbound?p=hmdb&amp;param=HMDB00720</t>
  </si>
  <si>
    <t>Levulinic acid</t>
  </si>
  <si>
    <t>HMDB34466</t>
  </si>
  <si>
    <t>http://nonlinear.com/redirect/outbound?p=hmdb&amp;param=HMDB34466</t>
  </si>
  <si>
    <t>Acetoxyacetone</t>
  </si>
  <si>
    <t>HMDB01865</t>
  </si>
  <si>
    <t>http://nonlinear.com/redirect/outbound?p=hmdb&amp;param=HMDB01865</t>
  </si>
  <si>
    <t>2-Oxovaleric acid</t>
  </si>
  <si>
    <t>HMDB00310</t>
  </si>
  <si>
    <t>http://nonlinear.com/redirect/outbound?p=hmdb&amp;param=HMDB00310</t>
  </si>
  <si>
    <t>Methylacetoacetic acid</t>
  </si>
  <si>
    <t>HMDB12233</t>
  </si>
  <si>
    <t>http://nonlinear.com/redirect/outbound?p=hmdb&amp;param=HMDB12233</t>
  </si>
  <si>
    <t>Glutarate semialdehyde</t>
  </si>
  <si>
    <t>HMDB03771</t>
  </si>
  <si>
    <t>http://nonlinear.com/redirect/outbound?p=hmdb&amp;param=HMDB03771</t>
  </si>
  <si>
    <t>2-Methylacetoacetic acid</t>
  </si>
  <si>
    <t>HMDB38841</t>
  </si>
  <si>
    <t>C16H27NO</t>
  </si>
  <si>
    <t>100 - 18 - 1.73 - 0.118</t>
  </si>
  <si>
    <t>http://nonlinear.com/redirect/outbound?p=hmdb&amp;param=HMDB38841</t>
  </si>
  <si>
    <t>2,4-Dodecadienoic acid pyrrolidide</t>
  </si>
  <si>
    <t>HMDB15293</t>
  </si>
  <si>
    <t>C19H25N5O4</t>
  </si>
  <si>
    <t>100 - 22.8 - 3.31 - 0.36</t>
  </si>
  <si>
    <t>http://nonlinear.com/redirect/outbound?p=hmdb&amp;param=HMDB15293</t>
  </si>
  <si>
    <t>Terazosin</t>
  </si>
  <si>
    <t>HMDB38319</t>
  </si>
  <si>
    <t>C9H16N6O3</t>
  </si>
  <si>
    <t>100 - 12.2 - 1.31</t>
  </si>
  <si>
    <t>http://nonlinear.com/redirect/outbound?p=hmdb&amp;param=HMDB38319</t>
  </si>
  <si>
    <t>Decarbamoylsaxitoxin</t>
  </si>
  <si>
    <t>HMDB31772</t>
  </si>
  <si>
    <t>C13H20O5</t>
  </si>
  <si>
    <t>100 - 14.5 - 2 - 0.189</t>
  </si>
  <si>
    <t>http://nonlinear.com/redirect/outbound?p=hmdb&amp;param=HMDB31772</t>
  </si>
  <si>
    <t>1-Methoxy-1-(2,4,5-trimethoxyphenyl)-2-propanol</t>
  </si>
  <si>
    <t>HMDB40352</t>
  </si>
  <si>
    <t>http://nonlinear.com/redirect/outbound?p=hmdb&amp;param=HMDB40352</t>
  </si>
  <si>
    <t>2-[4-(3-Hydroxypropyl)-2-methoxyphenoxy]-1,3-propanediol</t>
  </si>
  <si>
    <t>HMDB37790</t>
  </si>
  <si>
    <t>C9H17NO3</t>
  </si>
  <si>
    <t>http://nonlinear.com/redirect/outbound?p=hmdb&amp;param=HMDB37790</t>
  </si>
  <si>
    <t>Polyethylene glycol</t>
  </si>
  <si>
    <t>HMDB13010</t>
  </si>
  <si>
    <t>http://nonlinear.com/redirect/outbound?p=hmdb&amp;param=HMDB13010</t>
  </si>
  <si>
    <t>N-Heptanoylglycine</t>
  </si>
  <si>
    <t>HMDB00472</t>
  </si>
  <si>
    <t>C11H12N2O3</t>
  </si>
  <si>
    <t>100 - 12.9 - 1.38 - 0.107</t>
  </si>
  <si>
    <t>http://nonlinear.com/redirect/outbound?p=hmdb&amp;param=HMDB00472</t>
  </si>
  <si>
    <t>5-Hydroxy-L-tryptophan</t>
  </si>
  <si>
    <t>HMDB15571</t>
  </si>
  <si>
    <t>http://nonlinear.com/redirect/outbound?p=hmdb&amp;param=HMDB15571</t>
  </si>
  <si>
    <t>Oxitriptan</t>
  </si>
  <si>
    <t>HMDB30924</t>
  </si>
  <si>
    <t>C14H28O</t>
  </si>
  <si>
    <t>http://nonlinear.com/redirect/outbound?p=hmdb&amp;param=HMDB30924</t>
  </si>
  <si>
    <t>2-Tetradecanone</t>
  </si>
  <si>
    <t>HMDB32432</t>
  </si>
  <si>
    <t>http://nonlinear.com/redirect/outbound?p=hmdb&amp;param=HMDB32432</t>
  </si>
  <si>
    <t>12-Methyltridecanal</t>
  </si>
  <si>
    <t>HMDB34283</t>
  </si>
  <si>
    <t>http://nonlinear.com/redirect/outbound?p=hmdb&amp;param=HMDB34283</t>
  </si>
  <si>
    <t>Tetradecanal</t>
  </si>
  <si>
    <t>HMDB31688</t>
  </si>
  <si>
    <t>C12H24O6</t>
  </si>
  <si>
    <t>100 - 13.5 - 2.07 - 0.198</t>
  </si>
  <si>
    <t>http://nonlinear.com/redirect/outbound?p=hmdb&amp;param=HMDB31688</t>
  </si>
  <si>
    <t>Hexyl glucoside</t>
  </si>
  <si>
    <t>HMDB00001</t>
  </si>
  <si>
    <t>C7H11N3O2</t>
  </si>
  <si>
    <t>100 - 8.87 - 0.761</t>
  </si>
  <si>
    <t>http://nonlinear.com/redirect/outbound?p=hmdb&amp;param=HMDB00001</t>
  </si>
  <si>
    <t>1-Methylhistidine</t>
  </si>
  <si>
    <t>HMDB00479</t>
  </si>
  <si>
    <t>http://nonlinear.com/redirect/outbound?p=hmdb&amp;param=HMDB00479</t>
  </si>
  <si>
    <t>3-Methylhistidine</t>
  </si>
  <si>
    <t>HMDB04193</t>
  </si>
  <si>
    <t>C7H8N2O2</t>
  </si>
  <si>
    <t>100 - 8.47 - 0.727</t>
  </si>
  <si>
    <t>http://nonlinear.com/redirect/outbound?p=hmdb&amp;param=HMDB04193</t>
  </si>
  <si>
    <t>N1-Methyl-2-pyridone-5-carboxamide</t>
  </si>
  <si>
    <t>HMDB04194</t>
  </si>
  <si>
    <t>http://nonlinear.com/redirect/outbound?p=hmdb&amp;param=HMDB04194</t>
  </si>
  <si>
    <t>N1-Methyl-4-pyridone-3-carboxamide</t>
  </si>
  <si>
    <t>HMDB36344</t>
  </si>
  <si>
    <t>C23H44O4</t>
  </si>
  <si>
    <t>100 - 25.5 - 3.95 - 0.454</t>
  </si>
  <si>
    <t>http://nonlinear.com/redirect/outbound?p=hmdb&amp;param=HMDB36344</t>
  </si>
  <si>
    <t>Tetrahydropersin</t>
  </si>
  <si>
    <t>HMDB13267</t>
  </si>
  <si>
    <t>C12H23NO3</t>
  </si>
  <si>
    <t>100 - 13.7 - 1.49 - 0.118</t>
  </si>
  <si>
    <t>http://nonlinear.com/redirect/outbound?p=hmdb&amp;param=HMDB13267</t>
  </si>
  <si>
    <t>N-Decanoylglycine</t>
  </si>
  <si>
    <t>HMDB35085</t>
  </si>
  <si>
    <t>C12H20O3</t>
  </si>
  <si>
    <t>100 - 13.3 - 1.43 - 0.112</t>
  </si>
  <si>
    <t>http://nonlinear.com/redirect/outbound?p=hmdb&amp;param=HMDB35085</t>
  </si>
  <si>
    <t>Vulgarole</t>
  </si>
  <si>
    <t>HMDB41572</t>
  </si>
  <si>
    <t>http://nonlinear.com/redirect/outbound?p=hmdb&amp;param=HMDB41572</t>
  </si>
  <si>
    <t>3-Ethenyl-4-hydroxy-2,5-dimethylhex-5-en-2-yl acetate</t>
  </si>
  <si>
    <t>HMDB33601</t>
  </si>
  <si>
    <t>http://nonlinear.com/redirect/outbound?p=hmdb&amp;param=HMDB33601</t>
  </si>
  <si>
    <t>Dihydrojasmonic acid</t>
  </si>
  <si>
    <t>HMDB29388</t>
  </si>
  <si>
    <t>http://nonlinear.com/redirect/outbound?p=hmdb&amp;param=HMDB29388</t>
  </si>
  <si>
    <t>Cucurbic acid</t>
  </si>
  <si>
    <t>HMDB37326</t>
  </si>
  <si>
    <t>http://nonlinear.com/redirect/outbound?p=hmdb&amp;param=HMDB37326</t>
  </si>
  <si>
    <t>Traumatin</t>
  </si>
  <si>
    <t>HMDB38525</t>
  </si>
  <si>
    <t>C23H38O</t>
  </si>
  <si>
    <t>100 - 25.4 - 3.28 - 0.29</t>
  </si>
  <si>
    <t>http://nonlinear.com/redirect/outbound?p=hmdb&amp;param=HMDB38525</t>
  </si>
  <si>
    <t>3-(10-Heptadecenyl)phenol</t>
  </si>
  <si>
    <t>HMDB41005</t>
  </si>
  <si>
    <t>C13H14O4</t>
  </si>
  <si>
    <t>100 - 14.4 - 1.78 - 0.157</t>
  </si>
  <si>
    <t>http://nonlinear.com/redirect/outbound?p=hmdb&amp;param=HMDB41005</t>
  </si>
  <si>
    <t>1'-Acetoxychavicol acetate</t>
  </si>
  <si>
    <t>HMDB35712</t>
  </si>
  <si>
    <t>http://nonlinear.com/redirect/outbound?p=hmdb&amp;param=HMDB35712</t>
  </si>
  <si>
    <t>Aloesol</t>
  </si>
  <si>
    <t>HMDB33109</t>
  </si>
  <si>
    <t>http://nonlinear.com/redirect/outbound?p=hmdb&amp;param=HMDB33109</t>
  </si>
  <si>
    <t>Methyl (2R*,3S*)-2,3-dihydro-3-hydroxy-2-isopropenyl-5-benzofurancarboxylate</t>
  </si>
  <si>
    <t>HMDB40906</t>
  </si>
  <si>
    <t>http://nonlinear.com/redirect/outbound?p=hmdb&amp;param=HMDB40906</t>
  </si>
  <si>
    <t>Coixinden B</t>
  </si>
  <si>
    <t>HMDB30486</t>
  </si>
  <si>
    <t>http://nonlinear.com/redirect/outbound?p=hmdb&amp;param=HMDB30486</t>
  </si>
  <si>
    <t>(S)-2,3-Dihydro-6-hydroxy-5-(hydroxyacetyl)-2-isopropenylbenzofuran</t>
  </si>
  <si>
    <t>HMDB30648</t>
  </si>
  <si>
    <t>http://nonlinear.com/redirect/outbound?p=hmdb&amp;param=HMDB30648</t>
  </si>
  <si>
    <t>Artemidiol</t>
  </si>
  <si>
    <t>HMDB41006</t>
  </si>
  <si>
    <t>http://nonlinear.com/redirect/outbound?p=hmdb&amp;param=HMDB41006</t>
  </si>
  <si>
    <t>1'-Acetoxychavicol</t>
  </si>
  <si>
    <t>HMDB13126</t>
  </si>
  <si>
    <t>C11H19NO4</t>
  </si>
  <si>
    <t>100 - 12.6 - 1.55 - 0.129</t>
  </si>
  <si>
    <t>http://nonlinear.com/redirect/outbound?p=hmdb&amp;param=HMDB13126</t>
  </si>
  <si>
    <t>Butenylcarnitine</t>
  </si>
  <si>
    <t>HMDB31083</t>
  </si>
  <si>
    <t>C15H30</t>
  </si>
  <si>
    <t>100 - 16.6 - 1.28</t>
  </si>
  <si>
    <t>http://nonlinear.com/redirect/outbound?p=hmdb&amp;param=HMDB31083</t>
  </si>
  <si>
    <t>(E)-7-Pentadecene</t>
  </si>
  <si>
    <t>HMDB31082</t>
  </si>
  <si>
    <t>http://nonlinear.com/redirect/outbound?p=hmdb&amp;param=HMDB31082</t>
  </si>
  <si>
    <t>1-Pentadecene</t>
  </si>
  <si>
    <t>HMDB30930</t>
  </si>
  <si>
    <t>C13H26</t>
  </si>
  <si>
    <t>100 - 14.4 - 0.955</t>
  </si>
  <si>
    <t>http://nonlinear.com/redirect/outbound?p=hmdb&amp;param=HMDB30930</t>
  </si>
  <si>
    <t>1-Tridecene</t>
  </si>
  <si>
    <t>HMDB13243</t>
  </si>
  <si>
    <t>C15H22N2O3</t>
  </si>
  <si>
    <t>100 - 17.3 - 2.03 - 0.178</t>
  </si>
  <si>
    <t>http://nonlinear.com/redirect/outbound?p=hmdb&amp;param=HMDB13243</t>
  </si>
  <si>
    <t>Leucyl-phenylalanine</t>
  </si>
  <si>
    <t>HMDB28914</t>
  </si>
  <si>
    <t>http://nonlinear.com/redirect/outbound?p=hmdb&amp;param=HMDB28914</t>
  </si>
  <si>
    <t>Isoleucyl-Phenylalanine</t>
  </si>
  <si>
    <t>HMDB28998</t>
  </si>
  <si>
    <t>http://nonlinear.com/redirect/outbound?p=hmdb&amp;param=HMDB28998</t>
  </si>
  <si>
    <t>Phenylalanyl-Isoleucine</t>
  </si>
  <si>
    <t>HMDB28936</t>
  </si>
  <si>
    <t>http://nonlinear.com/redirect/outbound?p=hmdb&amp;param=HMDB28936</t>
  </si>
  <si>
    <t>Leucyl-Phenylalanine</t>
  </si>
  <si>
    <t>HMDB15636</t>
  </si>
  <si>
    <t>C15H17NO2</t>
  </si>
  <si>
    <t>100 - 16.9 - 1.74 - 0.135</t>
  </si>
  <si>
    <t>http://nonlinear.com/redirect/outbound?p=hmdb&amp;param=HMDB15636</t>
  </si>
  <si>
    <t>Agomelatine</t>
  </si>
  <si>
    <t>HMDB00409</t>
  </si>
  <si>
    <t>C6H12O3</t>
  </si>
  <si>
    <t>100 - 6.74 - 0.809</t>
  </si>
  <si>
    <t>http://nonlinear.com/redirect/outbound?p=hmdb&amp;param=HMDB00409</t>
  </si>
  <si>
    <t>(5R)-5-Hydroxyhexanoic acid</t>
  </si>
  <si>
    <t>HMDB41844</t>
  </si>
  <si>
    <t>http://nonlinear.com/redirect/outbound?p=hmdb&amp;param=HMDB41844</t>
  </si>
  <si>
    <t>butoxyacetic acid</t>
  </si>
  <si>
    <t>HMDB29166</t>
  </si>
  <si>
    <t>http://nonlinear.com/redirect/outbound?p=hmdb&amp;param=HMDB29166</t>
  </si>
  <si>
    <t>2-Methyl-3-hydroxyvaleric acid</t>
  </si>
  <si>
    <t>HMDB10718</t>
  </si>
  <si>
    <t>http://nonlinear.com/redirect/outbound?p=hmdb&amp;param=HMDB10718</t>
  </si>
  <si>
    <t>(R)-3-Hydroxyhexanoic acid</t>
  </si>
  <si>
    <t>HMDB01975</t>
  </si>
  <si>
    <t>http://nonlinear.com/redirect/outbound?p=hmdb&amp;param=HMDB01975</t>
  </si>
  <si>
    <t>2-Ethyl-2-Hydroxybutyric acid</t>
  </si>
  <si>
    <t>HMDB12843</t>
  </si>
  <si>
    <t>http://nonlinear.com/redirect/outbound?p=hmdb&amp;param=HMDB12843</t>
  </si>
  <si>
    <t>6-Hydroxyhexanoic acid</t>
  </si>
  <si>
    <t>HMDB00317</t>
  </si>
  <si>
    <t>http://nonlinear.com/redirect/outbound?p=hmdb&amp;param=HMDB00317</t>
  </si>
  <si>
    <t>2-Hydroxy-3-methylpentanoic acid</t>
  </si>
  <si>
    <t>HMDB00746</t>
  </si>
  <si>
    <t>http://nonlinear.com/redirect/outbound?p=hmdb&amp;param=HMDB00746</t>
  </si>
  <si>
    <t>Hydroxyisocaproic acid</t>
  </si>
  <si>
    <t>HMDB32456</t>
  </si>
  <si>
    <t>http://nonlinear.com/redirect/outbound?p=hmdb&amp;param=HMDB32456</t>
  </si>
  <si>
    <t>Paraldehyde</t>
  </si>
  <si>
    <t>HMDB00624</t>
  </si>
  <si>
    <t>http://nonlinear.com/redirect/outbound?p=hmdb&amp;param=HMDB00624</t>
  </si>
  <si>
    <t>D-Leucic acid</t>
  </si>
  <si>
    <t>HMDB01624</t>
  </si>
  <si>
    <t>http://nonlinear.com/redirect/outbound?p=hmdb&amp;param=HMDB01624</t>
  </si>
  <si>
    <t>2-Hydroxycaproic acid</t>
  </si>
  <si>
    <t>HMDB32158</t>
  </si>
  <si>
    <t>http://nonlinear.com/redirect/outbound?p=hmdb&amp;param=HMDB32158</t>
  </si>
  <si>
    <t>(+/-)-1-Acetoxy-1-ethoxyethane</t>
  </si>
  <si>
    <t>HMDB00665</t>
  </si>
  <si>
    <t>http://nonlinear.com/redirect/outbound?p=hmdb&amp;param=HMDB00665</t>
  </si>
  <si>
    <t>Leucinic acid</t>
  </si>
  <si>
    <t>HMDB00525</t>
  </si>
  <si>
    <t>http://nonlinear.com/redirect/outbound?p=hmdb&amp;param=HMDB00525</t>
  </si>
  <si>
    <t>5-Hydroxyhexanoic acid</t>
  </si>
  <si>
    <t>HMDB40409</t>
  </si>
  <si>
    <t>http://nonlinear.com/redirect/outbound?p=hmdb&amp;param=HMDB40409</t>
  </si>
  <si>
    <t>Ethyl (Â±)-3-hydroxybutyrate</t>
  </si>
  <si>
    <t>HMDB33851</t>
  </si>
  <si>
    <t>http://nonlinear.com/redirect/outbound?p=hmdb&amp;param=HMDB33851</t>
  </si>
  <si>
    <t>4,4-Dimethoxy-2-butanone</t>
  </si>
  <si>
    <t>HMDB40716</t>
  </si>
  <si>
    <t>C19H12O3</t>
  </si>
  <si>
    <t>100 - 20.8 - 2.67 - 0.256</t>
  </si>
  <si>
    <t>http://nonlinear.com/redirect/outbound?p=hmdb&amp;param=HMDB40716</t>
  </si>
  <si>
    <t>Irenolone</t>
  </si>
  <si>
    <t>HMDB34449</t>
  </si>
  <si>
    <t>http://nonlinear.com/redirect/outbound?p=hmdb&amp;param=HMDB34449</t>
  </si>
  <si>
    <t>Hydroxyanigorufone</t>
  </si>
  <si>
    <t>HMDB32931</t>
  </si>
  <si>
    <t>C14H10N2O4</t>
  </si>
  <si>
    <t>100 - 16.1 - 2.04 - 0.19</t>
  </si>
  <si>
    <t>http://nonlinear.com/redirect/outbound?p=hmdb&amp;param=HMDB32931</t>
  </si>
  <si>
    <t>2-Benzoxazolol</t>
  </si>
  <si>
    <t>HMDB14350</t>
  </si>
  <si>
    <t>C12H13ClN4</t>
  </si>
  <si>
    <t>100 - 14.6 - 33 - 4.7 - 0.318</t>
  </si>
  <si>
    <t>http://nonlinear.com/redirect/outbound?p=hmdb&amp;param=HMDB14350</t>
  </si>
  <si>
    <t>Pyrimethamine</t>
  </si>
  <si>
    <t>HMDB36605</t>
  </si>
  <si>
    <t>C14H16O3</t>
  </si>
  <si>
    <t>100 - 15.4 - 1.73 - 0.144</t>
  </si>
  <si>
    <t>http://nonlinear.com/redirect/outbound?p=hmdb&amp;param=HMDB36605</t>
  </si>
  <si>
    <t>Pterosin E</t>
  </si>
  <si>
    <t>HMDB29504</t>
  </si>
  <si>
    <t>http://nonlinear.com/redirect/outbound?p=hmdb&amp;param=HMDB29504</t>
  </si>
  <si>
    <t>Marindinin</t>
  </si>
  <si>
    <t>HMDB36189</t>
  </si>
  <si>
    <t>http://nonlinear.com/redirect/outbound?p=hmdb&amp;param=HMDB36189</t>
  </si>
  <si>
    <t>Tetrahydrofurfuryl cinnamate</t>
  </si>
  <si>
    <t>HMDB04290</t>
  </si>
  <si>
    <t>C8H9NO3</t>
  </si>
  <si>
    <t>100 - 9.24 - 0.996</t>
  </si>
  <si>
    <t>http://nonlinear.com/redirect/outbound?p=hmdb&amp;param=HMDB04290</t>
  </si>
  <si>
    <t>Isopyridoxal</t>
  </si>
  <si>
    <t>HMDB34887</t>
  </si>
  <si>
    <t>http://nonlinear.com/redirect/outbound?p=hmdb&amp;param=HMDB34887</t>
  </si>
  <si>
    <t>3alpha,4,5,7alpha-Tetrahydro-5-hydroxy-1H-isoindole-1,3(2H)-dione</t>
  </si>
  <si>
    <t>HMDB01545</t>
  </si>
  <si>
    <t>http://nonlinear.com/redirect/outbound?p=hmdb&amp;param=HMDB01545</t>
  </si>
  <si>
    <t>Pyridoxal</t>
  </si>
  <si>
    <t>HMDB13029</t>
  </si>
  <si>
    <t>http://nonlinear.com/redirect/outbound?p=hmdb&amp;param=HMDB13029</t>
  </si>
  <si>
    <t>Noradrenochrome o-semiquinone</t>
  </si>
  <si>
    <t>HMDB34889</t>
  </si>
  <si>
    <t>http://nonlinear.com/redirect/outbound?p=hmdb&amp;param=HMDB34889</t>
  </si>
  <si>
    <t>3alpha,4,7,7alpha-Tetrahydro-4-hydroxy-1H-isoindole-1,3(2H)-dione</t>
  </si>
  <si>
    <t>HMDB01587</t>
  </si>
  <si>
    <t>C8H6O3</t>
  </si>
  <si>
    <t>100 - 8.84 - 0.96</t>
  </si>
  <si>
    <t>http://nonlinear.com/redirect/outbound?p=hmdb&amp;param=HMDB01587</t>
  </si>
  <si>
    <t>Phenylglyoxylic acid</t>
  </si>
  <si>
    <t>HMDB40528</t>
  </si>
  <si>
    <t>http://nonlinear.com/redirect/outbound?p=hmdb&amp;param=HMDB40528</t>
  </si>
  <si>
    <t>1,4-Benzodioxin-2(3H)-one</t>
  </si>
  <si>
    <t>HMDB32598</t>
  </si>
  <si>
    <t>http://nonlinear.com/redirect/outbound?p=hmdb&amp;param=HMDB32598</t>
  </si>
  <si>
    <t>4-Hydroxyphthalide</t>
  </si>
  <si>
    <t>HMDB31515</t>
  </si>
  <si>
    <t>http://nonlinear.com/redirect/outbound?p=hmdb&amp;param=HMDB31515</t>
  </si>
  <si>
    <t>(E)-8-Hydroxy-2-octene-4,6-diynoic acid</t>
  </si>
  <si>
    <t>HMDB32612</t>
  </si>
  <si>
    <t>http://nonlinear.com/redirect/outbound?p=hmdb&amp;param=HMDB32612</t>
  </si>
  <si>
    <t>3,4-Methylenedioxybenzaldehyde</t>
  </si>
  <si>
    <t>HMDB01921</t>
  </si>
  <si>
    <t>C4H11N5</t>
  </si>
  <si>
    <t>100 - 6.28 - 0.17</t>
  </si>
  <si>
    <t>http://nonlinear.com/redirect/outbound?p=hmdb&amp;param=HMDB01921</t>
  </si>
  <si>
    <t>1,1-Dimethylbiguanide</t>
  </si>
  <si>
    <t>HMDB11648</t>
  </si>
  <si>
    <t>C11H16N2O5</t>
  </si>
  <si>
    <t>100 - 13 - 1.81 - 0.162</t>
  </si>
  <si>
    <t>http://nonlinear.com/redirect/outbound?p=hmdb&amp;param=HMDB11648</t>
  </si>
  <si>
    <t>1-(beta-D-Ribofuranosyl)-1,4-dihydronicotinamide</t>
  </si>
  <si>
    <t>HMDB02013</t>
  </si>
  <si>
    <t>C11H21NO4</t>
  </si>
  <si>
    <t>100 - 12.7 - 1.56 - 0.13</t>
  </si>
  <si>
    <t>http://nonlinear.com/redirect/outbound?p=hmdb&amp;param=HMDB02013</t>
  </si>
  <si>
    <t>Butyrylcarnitine</t>
  </si>
  <si>
    <t>HMDB00736</t>
  </si>
  <si>
    <t>http://nonlinear.com/redirect/outbound?p=hmdb&amp;param=HMDB00736</t>
  </si>
  <si>
    <t>Isobutyryl-L-carnitine</t>
  </si>
  <si>
    <t>HMDB30986</t>
  </si>
  <si>
    <t>C11H18O4</t>
  </si>
  <si>
    <t>100 - 12.3 - 1.51 - 0.124</t>
  </si>
  <si>
    <t>http://nonlinear.com/redirect/outbound?p=hmdb&amp;param=HMDB30986</t>
  </si>
  <si>
    <t>2-Carboxy-5,7-dimethyl-4-octanolide</t>
  </si>
  <si>
    <t>HMDB30984</t>
  </si>
  <si>
    <t>http://nonlinear.com/redirect/outbound?p=hmdb&amp;param=HMDB30984</t>
  </si>
  <si>
    <t>5-Hexyltetrahydro-2-oxo-3-furancarboxylic acid</t>
  </si>
  <si>
    <t>HMDB30985</t>
  </si>
  <si>
    <t>http://nonlinear.com/redirect/outbound?p=hmdb&amp;param=HMDB30985</t>
  </si>
  <si>
    <t>alpha-Carboxy-delta-decalactone</t>
  </si>
  <si>
    <t>HMDB15166</t>
  </si>
  <si>
    <t>C13H19NO4S</t>
  </si>
  <si>
    <t>100 - 15.6 - 6.48 - 0.848 - 0.118</t>
  </si>
  <si>
    <t>http://nonlinear.com/redirect/outbound?p=hmdb&amp;param=HMDB15166</t>
  </si>
  <si>
    <t>Probenecid</t>
  </si>
  <si>
    <t>HMDB31467</t>
  </si>
  <si>
    <t>C10H15N5O5</t>
  </si>
  <si>
    <t>http://nonlinear.com/redirect/outbound?p=hmdb&amp;param=HMDB31467</t>
  </si>
  <si>
    <t>Arabinoside</t>
  </si>
  <si>
    <t>HMDB00830</t>
  </si>
  <si>
    <t>C9H17NO8</t>
  </si>
  <si>
    <t>100 - 10.6 - 2.15 - 0.188</t>
  </si>
  <si>
    <t>http://nonlinear.com/redirect/outbound?p=hmdb&amp;param=HMDB00830</t>
  </si>
  <si>
    <t>Neuraminic acid</t>
  </si>
  <si>
    <t>HMDB14638</t>
  </si>
  <si>
    <t>C10H13N5O4</t>
  </si>
  <si>
    <t>100 - 12.9 - 1.6 - 0.135</t>
  </si>
  <si>
    <t>http://nonlinear.com/redirect/outbound?p=hmdb&amp;param=HMDB14638</t>
  </si>
  <si>
    <t>Zidovudine</t>
  </si>
  <si>
    <t>HMDB14340</t>
  </si>
  <si>
    <t>http://nonlinear.com/redirect/outbound?p=hmdb&amp;param=HMDB14340</t>
  </si>
  <si>
    <t>Vidarabine</t>
  </si>
  <si>
    <t>HMDB00050</t>
  </si>
  <si>
    <t>http://nonlinear.com/redirect/outbound?p=hmdb&amp;param=HMDB00050</t>
  </si>
  <si>
    <t>Adenosine</t>
  </si>
  <si>
    <t>HMDB00085</t>
  </si>
  <si>
    <t>http://nonlinear.com/redirect/outbound?p=hmdb&amp;param=HMDB00085</t>
  </si>
  <si>
    <t>Deoxyguanosine</t>
  </si>
  <si>
    <t>HMDB32670</t>
  </si>
  <si>
    <t>C13H14O3S</t>
  </si>
  <si>
    <t>100 - 15.1 - 6.2 - 0.787 - 0.101</t>
  </si>
  <si>
    <t>http://nonlinear.com/redirect/outbound?p=hmdb&amp;param=HMDB32670</t>
  </si>
  <si>
    <t>2-[(5-Methylsulfinyl)-4-penten-2-ynylidene]-1,6-dioxaspiro[4.4]non-3-ene</t>
  </si>
  <si>
    <t>HMDB28832</t>
  </si>
  <si>
    <t>C10H17N2O5</t>
  </si>
  <si>
    <t>http://nonlinear.com/redirect/outbound?p=hmdb&amp;param=HMDB28832</t>
  </si>
  <si>
    <t>Glutamyl-Valine</t>
  </si>
  <si>
    <t>HMDB29126</t>
  </si>
  <si>
    <t>http://nonlinear.com/redirect/outbound?p=hmdb&amp;param=HMDB29126</t>
  </si>
  <si>
    <t>Valyl-Glutamate</t>
  </si>
  <si>
    <t>HMDB13127</t>
  </si>
  <si>
    <t>C11H21NO5</t>
  </si>
  <si>
    <t>http://nonlinear.com/redirect/outbound?p=hmdb&amp;param=HMDB13127</t>
  </si>
  <si>
    <t>Hydroxybutyrylcarnitine</t>
  </si>
  <si>
    <t>HMDB41571</t>
  </si>
  <si>
    <t>C7H10N2</t>
  </si>
  <si>
    <t>100 - 8.42 - 0.312</t>
  </si>
  <si>
    <t>http://nonlinear.com/redirect/outbound?p=hmdb&amp;param=HMDB41571</t>
  </si>
  <si>
    <t>Propylpyrazine</t>
  </si>
  <si>
    <t>HMDB41799</t>
  </si>
  <si>
    <t>http://nonlinear.com/redirect/outbound?p=hmdb&amp;param=HMDB41799</t>
  </si>
  <si>
    <t>2,4-toluenediamine</t>
  </si>
  <si>
    <t>HMDB41254</t>
  </si>
  <si>
    <t>http://nonlinear.com/redirect/outbound?p=hmdb&amp;param=HMDB41254</t>
  </si>
  <si>
    <t>2-Ethyl-3-methylpyrazine, 9CI</t>
  </si>
  <si>
    <t>HMDB41568</t>
  </si>
  <si>
    <t>http://nonlinear.com/redirect/outbound?p=hmdb&amp;param=HMDB41568</t>
  </si>
  <si>
    <t>2-Ethyl-5-methylpyrazine, 9CI, 8CI</t>
  </si>
  <si>
    <t>HMDB41801</t>
  </si>
  <si>
    <t>http://nonlinear.com/redirect/outbound?p=hmdb&amp;param=HMDB41801</t>
  </si>
  <si>
    <t>2,6-toluenediamine</t>
  </si>
  <si>
    <t>HMDB41569</t>
  </si>
  <si>
    <t>http://nonlinear.com/redirect/outbound?p=hmdb&amp;param=HMDB41569</t>
  </si>
  <si>
    <t>2-Ethyl-6-methylpyrazine</t>
  </si>
  <si>
    <t>HMDB31844</t>
  </si>
  <si>
    <t>http://nonlinear.com/redirect/outbound?p=hmdb&amp;param=HMDB31844</t>
  </si>
  <si>
    <t>Trimethylpyrazine</t>
  </si>
  <si>
    <t>HMDB41570</t>
  </si>
  <si>
    <t>http://nonlinear.com/redirect/outbound?p=hmdb&amp;param=HMDB41570</t>
  </si>
  <si>
    <t>Isopropylpyrazine</t>
  </si>
  <si>
    <t>HMDB28995</t>
  </si>
  <si>
    <t>C11H14N2O3</t>
  </si>
  <si>
    <t>http://nonlinear.com/redirect/outbound?p=hmdb&amp;param=HMDB28995</t>
  </si>
  <si>
    <t>Phenylalanyl-Glycine</t>
  </si>
  <si>
    <t>HMDB28848</t>
  </si>
  <si>
    <t>http://nonlinear.com/redirect/outbound?p=hmdb&amp;param=HMDB28848</t>
  </si>
  <si>
    <t>Glycyl-Phenylalanine</t>
  </si>
  <si>
    <t>HMDB28692</t>
  </si>
  <si>
    <t>C9H19N3O3</t>
  </si>
  <si>
    <t>100 - 11.2 - 1.18</t>
  </si>
  <si>
    <t>http://nonlinear.com/redirect/outbound?p=hmdb&amp;param=HMDB28692</t>
  </si>
  <si>
    <t>Alanyl-Lysine</t>
  </si>
  <si>
    <t>HMDB28944</t>
  </si>
  <si>
    <t>http://nonlinear.com/redirect/outbound?p=hmdb&amp;param=HMDB28944</t>
  </si>
  <si>
    <t>Lysyl-Alanine</t>
  </si>
  <si>
    <t>HMDB12230</t>
  </si>
  <si>
    <t>http://nonlinear.com/redirect/outbound?p=hmdb&amp;param=HMDB12230</t>
  </si>
  <si>
    <t>Gamma-glutamyl-L-putrescine</t>
  </si>
  <si>
    <t>HMDB36759</t>
  </si>
  <si>
    <t>C12H18</t>
  </si>
  <si>
    <t>100 - 13.2 - 0.799</t>
  </si>
  <si>
    <t>http://nonlinear.com/redirect/outbound?p=hmdb&amp;param=HMDB36759</t>
  </si>
  <si>
    <t>Pregeijerene</t>
  </si>
  <si>
    <t>HMDB32996</t>
  </si>
  <si>
    <t>C20H29NO</t>
  </si>
  <si>
    <t>100 - 22.4 - 2.59 - 0.207</t>
  </si>
  <si>
    <t>http://nonlinear.com/redirect/outbound?p=hmdb&amp;param=HMDB32996</t>
  </si>
  <si>
    <t>2-Undecyl-4(1H)-quinolinone</t>
  </si>
  <si>
    <t>HMDB15554</t>
  </si>
  <si>
    <t>C20H27N</t>
  </si>
  <si>
    <t>100 - 22.3 - 2.37 - 0.16</t>
  </si>
  <si>
    <t>http://nonlinear.com/redirect/outbound?p=hmdb&amp;param=HMDB15554</t>
  </si>
  <si>
    <t>Alverine</t>
  </si>
  <si>
    <t>HMDB32634</t>
  </si>
  <si>
    <t>H8N2O3S</t>
  </si>
  <si>
    <t>100 - 1.74 - 5.15</t>
  </si>
  <si>
    <t>http://nonlinear.com/redirect/outbound?p=hmdb&amp;param=HMDB32634</t>
  </si>
  <si>
    <t>Diammonium sulfite</t>
  </si>
  <si>
    <t>HMDB31710</t>
  </si>
  <si>
    <t>C9H20S2</t>
  </si>
  <si>
    <t>100 - 11.6 - 9.65 - 0.992 - 0.294</t>
  </si>
  <si>
    <t>http://nonlinear.com/redirect/outbound?p=hmdb&amp;param=HMDB31710</t>
  </si>
  <si>
    <t>1,9-Nonanedithiol</t>
  </si>
  <si>
    <t>HMDB00064</t>
  </si>
  <si>
    <t>C4H9N3O2</t>
  </si>
  <si>
    <t>100 - 5.6 - 0.542</t>
  </si>
  <si>
    <t>http://nonlinear.com/redirect/outbound?p=hmdb&amp;param=HMDB00064</t>
  </si>
  <si>
    <t>Creatine</t>
  </si>
  <si>
    <t>HMDB13222</t>
  </si>
  <si>
    <t>http://nonlinear.com/redirect/outbound?p=hmdb&amp;param=HMDB13222</t>
  </si>
  <si>
    <t>Beta-Guanidinopropionic acid</t>
  </si>
  <si>
    <t>HMDB00562</t>
  </si>
  <si>
    <t>C4H7N3O</t>
  </si>
  <si>
    <t>100 - 5.54 - 0.334</t>
  </si>
  <si>
    <t>http://nonlinear.com/redirect/outbound?p=hmdb&amp;param=HMDB00562</t>
  </si>
  <si>
    <t>Creatinine</t>
  </si>
  <si>
    <t>HMDB35180</t>
  </si>
  <si>
    <t>C13H20</t>
  </si>
  <si>
    <t>100 - 14.3 - 0.945</t>
  </si>
  <si>
    <t>http://nonlinear.com/redirect/outbound?p=hmdb&amp;param=HMDB35180</t>
  </si>
  <si>
    <t>(6E,8E)-4,6,8-Megastigmatriene</t>
  </si>
  <si>
    <t>HMDB34491</t>
  </si>
  <si>
    <t>C10H16O4</t>
  </si>
  <si>
    <t>100 - 11.2 - 1.39 - 0.108</t>
  </si>
  <si>
    <t>http://nonlinear.com/redirect/outbound?p=hmdb&amp;param=HMDB34491</t>
  </si>
  <si>
    <t>(Â±)-Camphoric acid</t>
  </si>
  <si>
    <t>HMDB36715</t>
  </si>
  <si>
    <t>http://nonlinear.com/redirect/outbound?p=hmdb&amp;param=HMDB36715</t>
  </si>
  <si>
    <t>Matsutakic acid A</t>
  </si>
  <si>
    <t>HMDB30990</t>
  </si>
  <si>
    <t>http://nonlinear.com/redirect/outbound?p=hmdb&amp;param=HMDB30990</t>
  </si>
  <si>
    <t>alpha-Carboxy-delta-nonalactone</t>
  </si>
  <si>
    <t>HMDB31648</t>
  </si>
  <si>
    <t>http://nonlinear.com/redirect/outbound?p=hmdb&amp;param=HMDB31648</t>
  </si>
  <si>
    <t>2,4-Pentanedione</t>
  </si>
  <si>
    <t>HMDB34971</t>
  </si>
  <si>
    <t>http://nonlinear.com/redirect/outbound?p=hmdb&amp;param=HMDB34971</t>
  </si>
  <si>
    <t>(1R,2R,3S,1'R)-Nepetalinic acid</t>
  </si>
  <si>
    <t>HMDB30989</t>
  </si>
  <si>
    <t>http://nonlinear.com/redirect/outbound?p=hmdb&amp;param=HMDB30989</t>
  </si>
  <si>
    <t>5-Pentyltetrahydro-2-oxo-3-furancarboxylic acid</t>
  </si>
  <si>
    <t>HMDB00603</t>
  </si>
  <si>
    <t>http://nonlinear.com/redirect/outbound?p=hmdb&amp;param=HMDB00603</t>
  </si>
  <si>
    <t>cis-4-Decenedioic acid</t>
  </si>
  <si>
    <t>HMDB13227</t>
  </si>
  <si>
    <t>http://nonlinear.com/redirect/outbound?p=hmdb&amp;param=HMDB13227</t>
  </si>
  <si>
    <t>cis-5-Decenedioic acid</t>
  </si>
  <si>
    <t>HMDB29054</t>
  </si>
  <si>
    <t>C7H14N2O4</t>
  </si>
  <si>
    <t>100 - 8.62 - 1.15</t>
  </si>
  <si>
    <t>http://nonlinear.com/redirect/outbound?p=hmdb&amp;param=HMDB29054</t>
  </si>
  <si>
    <t>Threoninyl-Alanine</t>
  </si>
  <si>
    <t>HMDB01370</t>
  </si>
  <si>
    <t>http://nonlinear.com/redirect/outbound?p=hmdb&amp;param=HMDB01370</t>
  </si>
  <si>
    <t>Diaminopimelic acid</t>
  </si>
  <si>
    <t>HMDB31412</t>
  </si>
  <si>
    <t>http://nonlinear.com/redirect/outbound?p=hmdb&amp;param=HMDB31412</t>
  </si>
  <si>
    <t>2-Amino-4-[(2-hydroxy-1-oxopropyl)amino]butanoic acid</t>
  </si>
  <si>
    <t>HMDB28697</t>
  </si>
  <si>
    <t>http://nonlinear.com/redirect/outbound?p=hmdb&amp;param=HMDB28697</t>
  </si>
  <si>
    <t>Alanyl-Threonine</t>
  </si>
  <si>
    <t>HMDB39222</t>
  </si>
  <si>
    <t>http://nonlinear.com/redirect/outbound?p=hmdb&amp;param=HMDB39222</t>
  </si>
  <si>
    <t>N-(gamma-Glutamyl)ethanolamine</t>
  </si>
  <si>
    <t>HMDB11178</t>
  </si>
  <si>
    <t>C7H12N2O3</t>
  </si>
  <si>
    <t>100 - 8.55 - 0.94</t>
  </si>
  <si>
    <t>http://nonlinear.com/redirect/outbound?p=hmdb&amp;param=HMDB11178</t>
  </si>
  <si>
    <t>L-prolyl-L-glycine</t>
  </si>
  <si>
    <t>HMDB00721</t>
  </si>
  <si>
    <t>http://nonlinear.com/redirect/outbound?p=hmdb&amp;param=HMDB00721</t>
  </si>
  <si>
    <t>Glycylproline</t>
  </si>
  <si>
    <t>HMDB00978</t>
  </si>
  <si>
    <t>C10H9NO4</t>
  </si>
  <si>
    <t>100 - 11.4 - 1.42 - 0.112</t>
  </si>
  <si>
    <t>http://nonlinear.com/redirect/outbound?p=hmdb&amp;param=HMDB00978</t>
  </si>
  <si>
    <t>4-(2-Aminophenyl)-2,4-dioxobutanoic acid</t>
  </si>
  <si>
    <t>HMDB00715</t>
  </si>
  <si>
    <t>C10H7NO3</t>
  </si>
  <si>
    <t>100 - 11.4 - 1.2</t>
  </si>
  <si>
    <t>http://nonlinear.com/redirect/outbound?p=hmdb&amp;param=HMDB00715</t>
  </si>
  <si>
    <t>Kynurenic acid</t>
  </si>
  <si>
    <t>HMDB34120</t>
  </si>
  <si>
    <t>C21H30O10</t>
  </si>
  <si>
    <t>100 - 23.4 - 4.68 - 0.668</t>
  </si>
  <si>
    <t>http://nonlinear.com/redirect/outbound?p=hmdb&amp;param=HMDB34120</t>
  </si>
  <si>
    <t>Lusitanicoside</t>
  </si>
  <si>
    <t>HMDB36326</t>
  </si>
  <si>
    <t>C16H25NO3</t>
  </si>
  <si>
    <t>100 - 18.1 - 2.16 - 0.193</t>
  </si>
  <si>
    <t>http://nonlinear.com/redirect/outbound?p=hmdb&amp;param=HMDB36326</t>
  </si>
  <si>
    <t>N-[(4-Hydroxy-3-methoxyphenyl)methyl]octanamide</t>
  </si>
  <si>
    <t>HMDB00552</t>
  </si>
  <si>
    <t>C13H23NO6</t>
  </si>
  <si>
    <t>100 - 14.9 - 2.27 - 0.228</t>
  </si>
  <si>
    <t>http://nonlinear.com/redirect/outbound?p=hmdb&amp;param=HMDB00552</t>
  </si>
  <si>
    <t>3-Methylglutarylcarnitine</t>
  </si>
  <si>
    <t>HMDB11654</t>
  </si>
  <si>
    <t>C11H19N4O4</t>
  </si>
  <si>
    <t>100 - 13.7 - 1.7 - 0.147</t>
  </si>
  <si>
    <t>http://nonlinear.com/redirect/outbound?p=hmdb&amp;param=HMDB11654</t>
  </si>
  <si>
    <t>2-(3-Carboxy-3-(methylammonio)propyl)-L-histidine</t>
  </si>
  <si>
    <t>HMDB32796</t>
  </si>
  <si>
    <t>C13H18O5</t>
  </si>
  <si>
    <t>http://nonlinear.com/redirect/outbound?p=hmdb&amp;param=HMDB32796</t>
  </si>
  <si>
    <t>Methyl 3-(2,3-dihydroxy-3-methylbutyl)-4-hydroxybenzoate</t>
  </si>
  <si>
    <t>HMDB37898</t>
  </si>
  <si>
    <t>C12H21NO</t>
  </si>
  <si>
    <t>http://nonlinear.com/redirect/outbound?p=hmdb&amp;param=HMDB37898</t>
  </si>
  <si>
    <t>2,5-Dibutyl-4-methyloxazole</t>
  </si>
  <si>
    <t>HMDB37902</t>
  </si>
  <si>
    <t>http://nonlinear.com/redirect/outbound?p=hmdb&amp;param=HMDB37902</t>
  </si>
  <si>
    <t>4,5-Dimethyl-2-heptyloxazole</t>
  </si>
  <si>
    <t>HMDB37901</t>
  </si>
  <si>
    <t>http://nonlinear.com/redirect/outbound?p=hmdb&amp;param=HMDB37901</t>
  </si>
  <si>
    <t>4-Ethyl-2-hexyl-5-methyloxazole</t>
  </si>
  <si>
    <t>HMDB37899</t>
  </si>
  <si>
    <t>http://nonlinear.com/redirect/outbound?p=hmdb&amp;param=HMDB37899</t>
  </si>
  <si>
    <t>5-Ethyl-2-hexyl-4-methyloxazole</t>
  </si>
  <si>
    <t>HMDB37900</t>
  </si>
  <si>
    <t>http://nonlinear.com/redirect/outbound?p=hmdb&amp;param=HMDB37900</t>
  </si>
  <si>
    <t>4-Methyl-2-pentyl-5-propyloxazole</t>
  </si>
  <si>
    <t>HMDB12150</t>
  </si>
  <si>
    <t>C8H13NO4</t>
  </si>
  <si>
    <t>100 - 9.32 - 1.21</t>
  </si>
  <si>
    <t>http://nonlinear.com/redirect/outbound?p=hmdb&amp;param=HMDB12150</t>
  </si>
  <si>
    <t>2-Keto-6-acetamidocaproate</t>
  </si>
  <si>
    <t>HMDB01101</t>
  </si>
  <si>
    <t>C8H8O3</t>
  </si>
  <si>
    <t>100 - 8.86 - 0.962</t>
  </si>
  <si>
    <t>http://nonlinear.com/redirect/outbound?p=hmdb&amp;param=HMDB01101</t>
  </si>
  <si>
    <t>p-Anisic acid</t>
  </si>
  <si>
    <t>HMDB32629</t>
  </si>
  <si>
    <t>http://nonlinear.com/redirect/outbound?p=hmdb&amp;param=HMDB32629</t>
  </si>
  <si>
    <t>2',5'-Dihydroxyacetophenone</t>
  </si>
  <si>
    <t>HMDB00440</t>
  </si>
  <si>
    <t>http://nonlinear.com/redirect/outbound?p=hmdb&amp;param=HMDB00440</t>
  </si>
  <si>
    <t>3-Hydroxyphenylacetic acid</t>
  </si>
  <si>
    <t>HMDB04815</t>
  </si>
  <si>
    <t>http://nonlinear.com/redirect/outbound?p=hmdb&amp;param=HMDB04815</t>
  </si>
  <si>
    <t>4-Hydroxy-3-methylbenzoic acid</t>
  </si>
  <si>
    <t>HMDB31609</t>
  </si>
  <si>
    <t>http://nonlinear.com/redirect/outbound?p=hmdb&amp;param=HMDB31609</t>
  </si>
  <si>
    <t>Phenoxyacetic acid</t>
  </si>
  <si>
    <t>HMDB03791</t>
  </si>
  <si>
    <t>http://nonlinear.com/redirect/outbound?p=hmdb&amp;param=HMDB03791</t>
  </si>
  <si>
    <t>3,4-Dihydroxyphenylacetaldehyde</t>
  </si>
  <si>
    <t>HMDB32606</t>
  </si>
  <si>
    <t>http://nonlinear.com/redirect/outbound?p=hmdb&amp;param=HMDB32606</t>
  </si>
  <si>
    <t>3-Methoxybenzoic acid</t>
  </si>
  <si>
    <t>HMDB32572</t>
  </si>
  <si>
    <t>http://nonlinear.com/redirect/outbound?p=hmdb&amp;param=HMDB32572</t>
  </si>
  <si>
    <t>Methylparaben</t>
  </si>
  <si>
    <t>HMDB32594</t>
  </si>
  <si>
    <t>http://nonlinear.com/redirect/outbound?p=hmdb&amp;param=HMDB32594</t>
  </si>
  <si>
    <t>2-(Hydroxymethyl)benzoic acid</t>
  </si>
  <si>
    <t>HMDB29661</t>
  </si>
  <si>
    <t>http://nonlinear.com/redirect/outbound?p=hmdb&amp;param=HMDB29661</t>
  </si>
  <si>
    <t>3',4'-Dihydroxyacetophenone</t>
  </si>
  <si>
    <t>HMDB34172</t>
  </si>
  <si>
    <t>http://nonlinear.com/redirect/outbound?p=hmdb&amp;param=HMDB34172</t>
  </si>
  <si>
    <t>Methyl 2-hydroxybenzoate</t>
  </si>
  <si>
    <t>HMDB00703</t>
  </si>
  <si>
    <t>http://nonlinear.com/redirect/outbound?p=hmdb&amp;param=HMDB00703</t>
  </si>
  <si>
    <t>Mandelic acid</t>
  </si>
  <si>
    <t>HMDB00669</t>
  </si>
  <si>
    <t>http://nonlinear.com/redirect/outbound?p=hmdb&amp;param=HMDB00669</t>
  </si>
  <si>
    <t>Ortho-Hydroxyphenylacetic acid</t>
  </si>
  <si>
    <t>HMDB29660</t>
  </si>
  <si>
    <t>http://nonlinear.com/redirect/outbound?p=hmdb&amp;param=HMDB29660</t>
  </si>
  <si>
    <t>2',6'-Dihydroxyacetophenone</t>
  </si>
  <si>
    <t>HMDB32604</t>
  </si>
  <si>
    <t>http://nonlinear.com/redirect/outbound?p=hmdb&amp;param=HMDB32604</t>
  </si>
  <si>
    <t>2-Methoxybenzoic acid</t>
  </si>
  <si>
    <t>HMDB02390</t>
  </si>
  <si>
    <t>http://nonlinear.com/redirect/outbound?p=hmdb&amp;param=HMDB02390</t>
  </si>
  <si>
    <t>3-Cresotinic acid</t>
  </si>
  <si>
    <t>HMDB32399</t>
  </si>
  <si>
    <t>http://nonlinear.com/redirect/outbound?p=hmdb&amp;param=HMDB32399</t>
  </si>
  <si>
    <t>Methyl furfuracrylate</t>
  </si>
  <si>
    <t>HMDB29659</t>
  </si>
  <si>
    <t>http://nonlinear.com/redirect/outbound?p=hmdb&amp;param=HMDB29659</t>
  </si>
  <si>
    <t>2',4'-Dihydroxyacetophenone</t>
  </si>
  <si>
    <t>HMDB29658</t>
  </si>
  <si>
    <t>http://nonlinear.com/redirect/outbound?p=hmdb&amp;param=HMDB29658</t>
  </si>
  <si>
    <t>2',3'-Dihydroxyacetophenone</t>
  </si>
  <si>
    <t>HMDB29657</t>
  </si>
  <si>
    <t>http://nonlinear.com/redirect/outbound?p=hmdb&amp;param=HMDB29657</t>
  </si>
  <si>
    <t>2,4'-Dihydroxyacetophenone</t>
  </si>
  <si>
    <t>HMDB00020</t>
  </si>
  <si>
    <t>http://nonlinear.com/redirect/outbound?p=hmdb&amp;param=HMDB00020</t>
  </si>
  <si>
    <t>p-Hydroxyphenylacetic acid</t>
  </si>
  <si>
    <t>HMDB32919</t>
  </si>
  <si>
    <t>http://nonlinear.com/redirect/outbound?p=hmdb&amp;param=HMDB32919</t>
  </si>
  <si>
    <t>Ethyl 2-furanyl diketone</t>
  </si>
  <si>
    <t>HMDB41283</t>
  </si>
  <si>
    <t>http://nonlinear.com/redirect/outbound?p=hmdb&amp;param=HMDB41283</t>
  </si>
  <si>
    <t>1-(2-Furanyl)-1,3-butanedione</t>
  </si>
  <si>
    <t>HMDB12308</t>
  </si>
  <si>
    <t>http://nonlinear.com/redirect/outbound?p=hmdb&amp;param=HMDB12308</t>
  </si>
  <si>
    <t>Vanillin</t>
  </si>
  <si>
    <t>HMDB36907</t>
  </si>
  <si>
    <t>http://nonlinear.com/redirect/outbound?p=hmdb&amp;param=HMDB36907</t>
  </si>
  <si>
    <t>2-Propenyl 2-furancarboxylate</t>
  </si>
  <si>
    <t>HMDB29662</t>
  </si>
  <si>
    <t>http://nonlinear.com/redirect/outbound?p=hmdb&amp;param=HMDB29662</t>
  </si>
  <si>
    <t>3',5'-Dihydroxyacetophenone</t>
  </si>
  <si>
    <t>HMDB33003</t>
  </si>
  <si>
    <t>http://nonlinear.com/redirect/outbound?p=hmdb&amp;param=HMDB33003</t>
  </si>
  <si>
    <t>1-(5-Methyl-2-furanyl)-1,2-propanedione</t>
  </si>
  <si>
    <t>HMDB15410</t>
  </si>
  <si>
    <t>C6H13NO5</t>
  </si>
  <si>
    <t>100 - 7.19 - 1.25</t>
  </si>
  <si>
    <t>http://nonlinear.com/redirect/outbound?p=hmdb&amp;param=HMDB15410</t>
  </si>
  <si>
    <t>Glucosamine</t>
  </si>
  <si>
    <t>HMDB02030</t>
  </si>
  <si>
    <t>http://nonlinear.com/redirect/outbound?p=hmdb&amp;param=HMDB02030</t>
  </si>
  <si>
    <t>Fructosamine</t>
  </si>
  <si>
    <t>HMDB30091</t>
  </si>
  <si>
    <t>http://nonlinear.com/redirect/outbound?p=hmdb&amp;param=HMDB30091</t>
  </si>
  <si>
    <t>beta-D-Glucosamine</t>
  </si>
  <si>
    <t>HMDB01514</t>
  </si>
  <si>
    <t>http://nonlinear.com/redirect/outbound?p=hmdb&amp;param=HMDB01514</t>
  </si>
  <si>
    <t>HMDB33747</t>
  </si>
  <si>
    <t>C6H11NO4</t>
  </si>
  <si>
    <t>100 - 7.13 - 1.04</t>
  </si>
  <si>
    <t>http://nonlinear.com/redirect/outbound?p=hmdb&amp;param=HMDB33747</t>
  </si>
  <si>
    <t>(Â±)-2,2'-Iminobispropanoic acid</t>
  </si>
  <si>
    <t>HMDB29423</t>
  </si>
  <si>
    <t>http://nonlinear.com/redirect/outbound?p=hmdb&amp;param=HMDB29423</t>
  </si>
  <si>
    <t>(Â±)-Acetylhomoserine</t>
  </si>
  <si>
    <t>HMDB00510</t>
  </si>
  <si>
    <t>http://nonlinear.com/redirect/outbound?p=hmdb&amp;param=HMDB00510</t>
  </si>
  <si>
    <t>Aminoadipic acid</t>
  </si>
  <si>
    <t>HMDB36232</t>
  </si>
  <si>
    <t>C6H8O4</t>
  </si>
  <si>
    <t>100 - 6.73 - 1.01</t>
  </si>
  <si>
    <t>http://nonlinear.com/redirect/outbound?p=hmdb&amp;param=HMDB36232</t>
  </si>
  <si>
    <t>Maleic acid homopolymer</t>
  </si>
  <si>
    <t>HMDB40207</t>
  </si>
  <si>
    <t>http://nonlinear.com/redirect/outbound?p=hmdb&amp;param=HMDB40207</t>
  </si>
  <si>
    <t>Ethyl hydrogen fumarate</t>
  </si>
  <si>
    <t>HMDB02266</t>
  </si>
  <si>
    <t>http://nonlinear.com/redirect/outbound?p=hmdb&amp;param=HMDB02266</t>
  </si>
  <si>
    <t>(E)-2-Methylglutaconic acid</t>
  </si>
  <si>
    <t>HMDB00393</t>
  </si>
  <si>
    <t>http://nonlinear.com/redirect/outbound?p=hmdb&amp;param=HMDB00393</t>
  </si>
  <si>
    <t>3-Hexenedioic acid</t>
  </si>
  <si>
    <t>HMDB31257</t>
  </si>
  <si>
    <t>http://nonlinear.com/redirect/outbound?p=hmdb&amp;param=HMDB31257</t>
  </si>
  <si>
    <t>Dimethyl fumarate</t>
  </si>
  <si>
    <t>HMDB13311</t>
  </si>
  <si>
    <t>http://nonlinear.com/redirect/outbound?p=hmdb&amp;param=HMDB13311</t>
  </si>
  <si>
    <t>trans-2-Hexenedioic acid</t>
  </si>
  <si>
    <t>HMDB29171</t>
  </si>
  <si>
    <t>http://nonlinear.com/redirect/outbound?p=hmdb&amp;param=HMDB29171</t>
  </si>
  <si>
    <t>3-hydroxyadipic acid 3,6-lactone</t>
  </si>
  <si>
    <t>HMDB00522</t>
  </si>
  <si>
    <t>http://nonlinear.com/redirect/outbound?p=hmdb&amp;param=HMDB00522</t>
  </si>
  <si>
    <t>3-Methylglutaconic acid</t>
  </si>
  <si>
    <t>HMDB32449</t>
  </si>
  <si>
    <t>C8H16</t>
  </si>
  <si>
    <t>100 - 8.84 - 0.344</t>
  </si>
  <si>
    <t>http://nonlinear.com/redirect/outbound?p=hmdb&amp;param=HMDB32449</t>
  </si>
  <si>
    <t>1-Octene</t>
  </si>
  <si>
    <t>HMDB29422</t>
  </si>
  <si>
    <t>C9H15N3O2</t>
  </si>
  <si>
    <t>100 - 11.1 - 0.97</t>
  </si>
  <si>
    <t>http://nonlinear.com/redirect/outbound?p=hmdb&amp;param=HMDB29422</t>
  </si>
  <si>
    <t>L-Histidine trimethylbetaine</t>
  </si>
  <si>
    <t>HMDB13319</t>
  </si>
  <si>
    <t>C9H12N2O2</t>
  </si>
  <si>
    <t>100 - 10.7 - 0.927</t>
  </si>
  <si>
    <t>http://nonlinear.com/redirect/outbound?p=hmdb&amp;param=HMDB13319</t>
  </si>
  <si>
    <t>Tyrosinamide</t>
  </si>
  <si>
    <t>HMDB04076</t>
  </si>
  <si>
    <t>http://nonlinear.com/redirect/outbound?p=hmdb&amp;param=HMDB04076</t>
  </si>
  <si>
    <t>5-Hydroxykynurenamine</t>
  </si>
  <si>
    <t>HMDB30397</t>
  </si>
  <si>
    <t>http://nonlinear.com/redirect/outbound?p=hmdb&amp;param=HMDB30397</t>
  </si>
  <si>
    <t>L-2-Amino-3-(4-aminophenyl)propanoic acid</t>
  </si>
  <si>
    <t>HMDB41109</t>
  </si>
  <si>
    <t>http://nonlinear.com/redirect/outbound?p=hmdb&amp;param=HMDB41109</t>
  </si>
  <si>
    <t>(S)-3-Ethylidenehexahydropyrrolo[1,2-a]pyrazine-1,4-dione</t>
  </si>
  <si>
    <t>HMDB32565</t>
  </si>
  <si>
    <t>http://nonlinear.com/redirect/outbound?p=hmdb&amp;param=HMDB32565</t>
  </si>
  <si>
    <t>(4-Ethoxyphenyl)urea</t>
  </si>
  <si>
    <t>HMDB40645</t>
  </si>
  <si>
    <t>C9H10O3</t>
  </si>
  <si>
    <t>100 - 9.96 - 1.06</t>
  </si>
  <si>
    <t>http://nonlinear.com/redirect/outbound?p=hmdb&amp;param=HMDB40645</t>
  </si>
  <si>
    <t>3-Hydroxy-1-(4-hydroxyphenyl)-1-propanone</t>
  </si>
  <si>
    <t>HMDB41611</t>
  </si>
  <si>
    <t>http://nonlinear.com/redirect/outbound?p=hmdb&amp;param=HMDB41611</t>
  </si>
  <si>
    <t>Ethyl 2-furanacrylate</t>
  </si>
  <si>
    <t>HMDB34243</t>
  </si>
  <si>
    <t>http://nonlinear.com/redirect/outbound?p=hmdb&amp;param=HMDB34243</t>
  </si>
  <si>
    <t>Ipomeanine</t>
  </si>
  <si>
    <t>HMDB02229</t>
  </si>
  <si>
    <t>http://nonlinear.com/redirect/outbound?p=hmdb&amp;param=HMDB02229</t>
  </si>
  <si>
    <t>3-Phenoxypropionic acid</t>
  </si>
  <si>
    <t>HMDB00748</t>
  </si>
  <si>
    <t>http://nonlinear.com/redirect/outbound?p=hmdb&amp;param=HMDB00748</t>
  </si>
  <si>
    <t>L-3-Phenyllactic acid</t>
  </si>
  <si>
    <t>HMDB00375</t>
  </si>
  <si>
    <t>http://nonlinear.com/redirect/outbound?p=hmdb&amp;param=HMDB00375</t>
  </si>
  <si>
    <t>3-(3-Hydroxyphenyl)propanoic acid</t>
  </si>
  <si>
    <t>HMDB02199</t>
  </si>
  <si>
    <t>http://nonlinear.com/redirect/outbound?p=hmdb&amp;param=HMDB02199</t>
  </si>
  <si>
    <t>Desaminotyrosine</t>
  </si>
  <si>
    <t>HMDB02072</t>
  </si>
  <si>
    <t>http://nonlinear.com/redirect/outbound?p=hmdb&amp;param=HMDB02072</t>
  </si>
  <si>
    <t>4-Methoxyphenylacetic acid</t>
  </si>
  <si>
    <t>HMDB32605</t>
  </si>
  <si>
    <t>http://nonlinear.com/redirect/outbound?p=hmdb&amp;param=HMDB32605</t>
  </si>
  <si>
    <t>Methyl 2-methoxybenzoate</t>
  </si>
  <si>
    <t>HMDB32138</t>
  </si>
  <si>
    <t>http://nonlinear.com/redirect/outbound?p=hmdb&amp;param=HMDB32138</t>
  </si>
  <si>
    <t>3,4-Dimethoxybenzaldehyde</t>
  </si>
  <si>
    <t>HMDB32573</t>
  </si>
  <si>
    <t>http://nonlinear.com/redirect/outbound?p=hmdb&amp;param=HMDB32573</t>
  </si>
  <si>
    <t>Ethylparaben</t>
  </si>
  <si>
    <t>HMDB32639</t>
  </si>
  <si>
    <t>http://nonlinear.com/redirect/outbound?p=hmdb&amp;param=HMDB32639</t>
  </si>
  <si>
    <t>Methyl 4-methoxybenzoate</t>
  </si>
  <si>
    <t>HMDB32030</t>
  </si>
  <si>
    <t>http://nonlinear.com/redirect/outbound?p=hmdb&amp;param=HMDB32030</t>
  </si>
  <si>
    <t>Guaicyl acetate</t>
  </si>
  <si>
    <t>HMDB29665</t>
  </si>
  <si>
    <t>http://nonlinear.com/redirect/outbound?p=hmdb&amp;param=HMDB29665</t>
  </si>
  <si>
    <t>Ethyl vanillin</t>
  </si>
  <si>
    <t>HMDB29817</t>
  </si>
  <si>
    <t>http://nonlinear.com/redirect/outbound?p=hmdb&amp;param=HMDB29817</t>
  </si>
  <si>
    <t>Ethyl salicylate</t>
  </si>
  <si>
    <t>HMDB31132</t>
  </si>
  <si>
    <t>http://nonlinear.com/redirect/outbound?p=hmdb&amp;param=HMDB31132</t>
  </si>
  <si>
    <t>3,4-Dihydroxyphenylacetone</t>
  </si>
  <si>
    <t>HMDB05175</t>
  </si>
  <si>
    <t>http://nonlinear.com/redirect/outbound?p=hmdb&amp;param=HMDB05175</t>
  </si>
  <si>
    <t>Homovanillin</t>
  </si>
  <si>
    <t>HMDB33752</t>
  </si>
  <si>
    <t>http://nonlinear.com/redirect/outbound?p=hmdb&amp;param=HMDB33752</t>
  </si>
  <si>
    <t>3-(2-Hydroxyphenyl)propanoic acid</t>
  </si>
  <si>
    <t>HMDB00779</t>
  </si>
  <si>
    <t>http://nonlinear.com/redirect/outbound?p=hmdb&amp;param=HMDB00779</t>
  </si>
  <si>
    <t>Phenyllactic acid</t>
  </si>
  <si>
    <t>HMDB41683</t>
  </si>
  <si>
    <t>http://nonlinear.com/redirect/outbound?p=hmdb&amp;param=HMDB41683</t>
  </si>
  <si>
    <t>4-Hydroxyphenyl-2-propionic acid</t>
  </si>
  <si>
    <t>HMDB34993</t>
  </si>
  <si>
    <t>http://nonlinear.com/redirect/outbound?p=hmdb&amp;param=HMDB34993</t>
  </si>
  <si>
    <t>4-Methoxybenzyl formate</t>
  </si>
  <si>
    <t>HMDB01010</t>
  </si>
  <si>
    <t>C10H13N2</t>
  </si>
  <si>
    <t>100 - 11.7 - 0.624</t>
  </si>
  <si>
    <t>http://nonlinear.com/redirect/outbound?p=hmdb&amp;param=HMDB01010</t>
  </si>
  <si>
    <t>Nicotine imine</t>
  </si>
  <si>
    <t>HMDB33249</t>
  </si>
  <si>
    <t>C6H10ClN5</t>
  </si>
  <si>
    <t>100 - 8.43 - 32.3 - 2.7 - 0.101</t>
  </si>
  <si>
    <t>http://nonlinear.com/redirect/outbound?p=hmdb&amp;param=HMDB33249</t>
  </si>
  <si>
    <t>6-Chloro-N-(1-methylethyl)-1,3,5-triazine-2,4-diamine</t>
  </si>
  <si>
    <t>HMDB00734</t>
  </si>
  <si>
    <t>C11H9NO2</t>
  </si>
  <si>
    <t>100 - 12.4 - 1.12</t>
  </si>
  <si>
    <t>http://nonlinear.com/redirect/outbound?p=hmdb&amp;param=HMDB00734</t>
  </si>
  <si>
    <t>Indoleacrylic acid</t>
  </si>
  <si>
    <t>HMDB40589</t>
  </si>
  <si>
    <t>C8H10OS</t>
  </si>
  <si>
    <t>100 - 9.61 - 5.14 - 0.428</t>
  </si>
  <si>
    <t>http://nonlinear.com/redirect/outbound?p=hmdb&amp;param=HMDB40589</t>
  </si>
  <si>
    <t>3-Acetyl-2,5-dimethylthiophene</t>
  </si>
  <si>
    <t>HMDB40231</t>
  </si>
  <si>
    <t>http://nonlinear.com/redirect/outbound?p=hmdb&amp;param=HMDB40231</t>
  </si>
  <si>
    <t>1-(5-Methyl-2-thienyl)-1-propanone</t>
  </si>
  <si>
    <t>HMDB32935</t>
  </si>
  <si>
    <t>http://nonlinear.com/redirect/outbound?p=hmdb&amp;param=HMDB32935</t>
  </si>
  <si>
    <t>1-(2-Thienyl)-1-butanone</t>
  </si>
  <si>
    <t>HMDB37864</t>
  </si>
  <si>
    <t>C10H17NO</t>
  </si>
  <si>
    <t>100 - 11.4 - 0.798</t>
  </si>
  <si>
    <t>http://nonlinear.com/redirect/outbound?p=hmdb&amp;param=HMDB37864</t>
  </si>
  <si>
    <t>4-Ethyl-5-pentyloxazole</t>
  </si>
  <si>
    <t>HMDB30371</t>
  </si>
  <si>
    <t>http://nonlinear.com/redirect/outbound?p=hmdb&amp;param=HMDB30371</t>
  </si>
  <si>
    <t>Myrtine</t>
  </si>
  <si>
    <t>HMDB37884</t>
  </si>
  <si>
    <t>http://nonlinear.com/redirect/outbound?p=hmdb&amp;param=HMDB37884</t>
  </si>
  <si>
    <t>2-Butyl-5-ethyl-4-methyloxazole</t>
  </si>
  <si>
    <t>HMDB37886</t>
  </si>
  <si>
    <t>http://nonlinear.com/redirect/outbound?p=hmdb&amp;param=HMDB37886</t>
  </si>
  <si>
    <t>2-Butyl-4-ethyl-5-methyloxazole</t>
  </si>
  <si>
    <t>HMDB37888</t>
  </si>
  <si>
    <t>http://nonlinear.com/redirect/outbound?p=hmdb&amp;param=HMDB37888</t>
  </si>
  <si>
    <t>4-Butyl-2-ethyl-5-methyloxazole</t>
  </si>
  <si>
    <t>HMDB37883</t>
  </si>
  <si>
    <t>http://nonlinear.com/redirect/outbound?p=hmdb&amp;param=HMDB37883</t>
  </si>
  <si>
    <t>2,4-Diethyl-5-propyloxazole</t>
  </si>
  <si>
    <t>HMDB37887</t>
  </si>
  <si>
    <t>http://nonlinear.com/redirect/outbound?p=hmdb&amp;param=HMDB37887</t>
  </si>
  <si>
    <t>4,5-Dimethyl-2-pentyloxazole</t>
  </si>
  <si>
    <t>HMDB37885</t>
  </si>
  <si>
    <t>http://nonlinear.com/redirect/outbound?p=hmdb&amp;param=HMDB37885</t>
  </si>
  <si>
    <t>5-Butyl-4-ethyl-2-methyloxazole</t>
  </si>
  <si>
    <t>HMDB36030</t>
  </si>
  <si>
    <t>http://nonlinear.com/redirect/outbound?p=hmdb&amp;param=HMDB36030</t>
  </si>
  <si>
    <t>Buccoxime</t>
  </si>
  <si>
    <t>HMDB32273</t>
  </si>
  <si>
    <t>C11H19NO</t>
  </si>
  <si>
    <t>100 - 12.5 - 0.924</t>
  </si>
  <si>
    <t>http://nonlinear.com/redirect/outbound?p=hmdb&amp;param=HMDB32273</t>
  </si>
  <si>
    <t>N-Ethyl trans-2-cis-6-nonadienamide</t>
  </si>
  <si>
    <t>HMDB37896</t>
  </si>
  <si>
    <t>http://nonlinear.com/redirect/outbound?p=hmdb&amp;param=HMDB37896</t>
  </si>
  <si>
    <t>5-Butyl-4-methyl-2-propyloxazole</t>
  </si>
  <si>
    <t>HMDB37889</t>
  </si>
  <si>
    <t>http://nonlinear.com/redirect/outbound?p=hmdb&amp;param=HMDB37889</t>
  </si>
  <si>
    <t>5-Ethyl-4-methyl-2-pentyloxazole</t>
  </si>
  <si>
    <t>HMDB37894</t>
  </si>
  <si>
    <t>http://nonlinear.com/redirect/outbound?p=hmdb&amp;param=HMDB37894</t>
  </si>
  <si>
    <t>2-Butyl-5-methyl-4-propyloxazole</t>
  </si>
  <si>
    <t>HMDB37895</t>
  </si>
  <si>
    <t>http://nonlinear.com/redirect/outbound?p=hmdb&amp;param=HMDB37895</t>
  </si>
  <si>
    <t>2-Hexyl-4,5-dimethyloxazole</t>
  </si>
  <si>
    <t>HMDB37897</t>
  </si>
  <si>
    <t>http://nonlinear.com/redirect/outbound?p=hmdb&amp;param=HMDB37897</t>
  </si>
  <si>
    <t>4-Ethyl-5-methyl-2-pentyloxazol</t>
  </si>
  <si>
    <t>HMDB37891</t>
  </si>
  <si>
    <t>http://nonlinear.com/redirect/outbound?p=hmdb&amp;param=HMDB37891</t>
  </si>
  <si>
    <t>2-Butyl-4,5-diethyloxazole</t>
  </si>
  <si>
    <t>HMDB37890</t>
  </si>
  <si>
    <t>http://nonlinear.com/redirect/outbound?p=hmdb&amp;param=HMDB37890</t>
  </si>
  <si>
    <t>4-Hexyl-2,5-dimethyloxazole</t>
  </si>
  <si>
    <t>HMDB01538</t>
  </si>
  <si>
    <t>C7H7NO2</t>
  </si>
  <si>
    <t>100 - 8.09 - 0.697</t>
  </si>
  <si>
    <t>http://nonlinear.com/redirect/outbound?p=hmdb&amp;param=HMDB01538</t>
  </si>
  <si>
    <t>3-Pyridylacetic acid</t>
  </si>
  <si>
    <t>HMDB01392</t>
  </si>
  <si>
    <t>http://nonlinear.com/redirect/outbound?p=hmdb&amp;param=HMDB01392</t>
  </si>
  <si>
    <t>p-Aminobenzoic acid</t>
  </si>
  <si>
    <t>HMDB01891</t>
  </si>
  <si>
    <t>http://nonlinear.com/redirect/outbound?p=hmdb&amp;param=HMDB01891</t>
  </si>
  <si>
    <t>m-Aminobenzoic acid</t>
  </si>
  <si>
    <t>HMDB01123</t>
  </si>
  <si>
    <t>http://nonlinear.com/redirect/outbound?p=hmdb&amp;param=HMDB01123</t>
  </si>
  <si>
    <t>2-Aminobenzoic acid</t>
  </si>
  <si>
    <t>HMDB29806</t>
  </si>
  <si>
    <t>http://nonlinear.com/redirect/outbound?p=hmdb&amp;param=HMDB29806</t>
  </si>
  <si>
    <t>Methyl nicotinate</t>
  </si>
  <si>
    <t>HMDB00875</t>
  </si>
  <si>
    <t>http://nonlinear.com/redirect/outbound?p=hmdb&amp;param=HMDB00875</t>
  </si>
  <si>
    <t>Trigonelline</t>
  </si>
  <si>
    <t>HMDB15687</t>
  </si>
  <si>
    <t>http://nonlinear.com/redirect/outbound?p=hmdb&amp;param=HMDB15687</t>
  </si>
  <si>
    <t>Salicylamide</t>
  </si>
  <si>
    <t>HMDB34056</t>
  </si>
  <si>
    <t>C12H14O4</t>
  </si>
  <si>
    <t>100 - 13.3 - 1.64 - 0.139</t>
  </si>
  <si>
    <t>http://nonlinear.com/redirect/outbound?p=hmdb&amp;param=HMDB34056</t>
  </si>
  <si>
    <t>5-(3,4-Methylenedioxyphenyl)pentanoic acid</t>
  </si>
  <si>
    <t>HMDB33776</t>
  </si>
  <si>
    <t>http://nonlinear.com/redirect/outbound?p=hmdb&amp;param=HMDB33776</t>
  </si>
  <si>
    <t>Apiole</t>
  </si>
  <si>
    <t>HMDB02056</t>
  </si>
  <si>
    <t>http://nonlinear.com/redirect/outbound?p=hmdb&amp;param=HMDB02056</t>
  </si>
  <si>
    <t>Monoisobutyl phthalic acid</t>
  </si>
  <si>
    <t>HMDB30725</t>
  </si>
  <si>
    <t>http://nonlinear.com/redirect/outbound?p=hmdb&amp;param=HMDB30725</t>
  </si>
  <si>
    <t>Dillapiol</t>
  </si>
  <si>
    <t>HMDB38563</t>
  </si>
  <si>
    <t>http://nonlinear.com/redirect/outbound?p=hmdb&amp;param=HMDB38563</t>
  </si>
  <si>
    <t>(Z)-3-(2,4,5-Trimethoxyphenyl)-2-propenal</t>
  </si>
  <si>
    <t>HMDB29470</t>
  </si>
  <si>
    <t>http://nonlinear.com/redirect/outbound?p=hmdb&amp;param=HMDB29470</t>
  </si>
  <si>
    <t>Isodillapiole</t>
  </si>
  <si>
    <t>HMDB37681</t>
  </si>
  <si>
    <t>http://nonlinear.com/redirect/outbound?p=hmdb&amp;param=HMDB37681</t>
  </si>
  <si>
    <t>Vanillin isobutyrate</t>
  </si>
  <si>
    <t>HMDB41379</t>
  </si>
  <si>
    <t>http://nonlinear.com/redirect/outbound?p=hmdb&amp;param=HMDB41379</t>
  </si>
  <si>
    <t>2,3-Dihydro-3-hydroxy-6-methoxy-2,2-dimethyl-4H-1-benzopyran-4-one</t>
  </si>
  <si>
    <t>HMDB37130</t>
  </si>
  <si>
    <t>http://nonlinear.com/redirect/outbound?p=hmdb&amp;param=HMDB37130</t>
  </si>
  <si>
    <t>Piperonyl isobutyrate</t>
  </si>
  <si>
    <t>HMDB13247</t>
  </si>
  <si>
    <t>http://nonlinear.com/redirect/outbound?p=hmdb&amp;param=HMDB13247</t>
  </si>
  <si>
    <t>Monobutylphthalate</t>
  </si>
  <si>
    <t>HMDB31668</t>
  </si>
  <si>
    <t>http://nonlinear.com/redirect/outbound?p=hmdb&amp;param=HMDB31668</t>
  </si>
  <si>
    <t>Dihydrodeoxy-8-epiaustdiol</t>
  </si>
  <si>
    <t>HMDB29226</t>
  </si>
  <si>
    <t>http://nonlinear.com/redirect/outbound?p=hmdb&amp;param=HMDB29226</t>
  </si>
  <si>
    <t>5'-(3'-methoxy-4'-hydroxyphenyl)-gamma-valerolactone</t>
  </si>
  <si>
    <t>HMDB14386</t>
  </si>
  <si>
    <t>C11H16N2O3</t>
  </si>
  <si>
    <t>100 - 12.9 - 1.39 - 0.107</t>
  </si>
  <si>
    <t>http://nonlinear.com/redirect/outbound?p=hmdb&amp;param=HMDB14386</t>
  </si>
  <si>
    <t>Butalbital</t>
  </si>
  <si>
    <t>HMDB00860</t>
  </si>
  <si>
    <t>C11H13NO3</t>
  </si>
  <si>
    <t>100 - 12.5 - 1.34 - 0.102</t>
  </si>
  <si>
    <t>http://nonlinear.com/redirect/outbound?p=hmdb&amp;param=HMDB00860</t>
  </si>
  <si>
    <t>Phenylpropionylglycine</t>
  </si>
  <si>
    <t>HMDB02042</t>
  </si>
  <si>
    <t>http://nonlinear.com/redirect/outbound?p=hmdb&amp;param=HMDB02042</t>
  </si>
  <si>
    <t>3-Phenylpropionylglycine</t>
  </si>
  <si>
    <t>HMDB00512</t>
  </si>
  <si>
    <t>http://nonlinear.com/redirect/outbound?p=hmdb&amp;param=HMDB00512</t>
  </si>
  <si>
    <t>N-Acetyl-L-phenylalanine</t>
  </si>
  <si>
    <t>HMDB00212</t>
  </si>
  <si>
    <t>C8H15NO6</t>
  </si>
  <si>
    <t>100 - 9.42 - 1.63 - 0.125</t>
  </si>
  <si>
    <t>http://nonlinear.com/redirect/outbound?p=hmdb&amp;param=HMDB00212</t>
  </si>
  <si>
    <t>N-Acetylgalactosamine</t>
  </si>
  <si>
    <t>HMDB00853</t>
  </si>
  <si>
    <t>http://nonlinear.com/redirect/outbound?p=hmdb&amp;param=HMDB00853</t>
  </si>
  <si>
    <t>N-Acetyl-b-D-galactosamine</t>
  </si>
  <si>
    <t>HMDB38751</t>
  </si>
  <si>
    <t>http://nonlinear.com/redirect/outbound?p=hmdb&amp;param=HMDB38751</t>
  </si>
  <si>
    <t>Avenic acid B</t>
  </si>
  <si>
    <t>HMDB00803</t>
  </si>
  <si>
    <t>http://nonlinear.com/redirect/outbound?p=hmdb&amp;param=HMDB00803</t>
  </si>
  <si>
    <t>Beta-N-Acetylglucosamine</t>
  </si>
  <si>
    <t>HMDB00215</t>
  </si>
  <si>
    <t>http://nonlinear.com/redirect/outbound?p=hmdb&amp;param=HMDB00215</t>
  </si>
  <si>
    <t>N-Acetyl-D-glucosamine</t>
  </si>
  <si>
    <t>HMDB01129</t>
  </si>
  <si>
    <t>http://nonlinear.com/redirect/outbound?p=hmdb&amp;param=HMDB01129</t>
  </si>
  <si>
    <t>N-Acetylmannosamine</t>
  </si>
  <si>
    <t>HMDB14288</t>
  </si>
  <si>
    <t>http://nonlinear.com/redirect/outbound?p=hmdb&amp;param=HMDB14288</t>
  </si>
  <si>
    <t>HMDB00389</t>
  </si>
  <si>
    <t>C9H11N5O2</t>
  </si>
  <si>
    <t>http://nonlinear.com/redirect/outbound?p=hmdb&amp;param=HMDB00389</t>
  </si>
  <si>
    <t>2'-Deoxysepiapterin</t>
  </si>
  <si>
    <t>HMDB38440</t>
  </si>
  <si>
    <t>C9H17NS2</t>
  </si>
  <si>
    <t>100 - 11.9 - 9.69 - 1.02 - 0.297</t>
  </si>
  <si>
    <t>http://nonlinear.com/redirect/outbound?p=hmdb&amp;param=HMDB38440</t>
  </si>
  <si>
    <t>1-Isothiocyanato-7-(methylthio)heptane</t>
  </si>
  <si>
    <t>HMDB41026</t>
  </si>
  <si>
    <t>C8H10O5</t>
  </si>
  <si>
    <t>100 - 8.96 - 1.38</t>
  </si>
  <si>
    <t>http://nonlinear.com/redirect/outbound?p=hmdb&amp;param=HMDB41026</t>
  </si>
  <si>
    <t>Erinapyrone C</t>
  </si>
  <si>
    <t>HMDB02249</t>
  </si>
  <si>
    <t>C7H11N5O</t>
  </si>
  <si>
    <t>100 - 9.56 - 0.618</t>
  </si>
  <si>
    <t>http://nonlinear.com/redirect/outbound?p=hmdb&amp;param=HMDB02249</t>
  </si>
  <si>
    <t>6-methyltetrahydropterin</t>
  </si>
  <si>
    <t>HMDB14685</t>
  </si>
  <si>
    <t>C9H13N2O2</t>
  </si>
  <si>
    <t>100 - 10.7 - 0.928</t>
  </si>
  <si>
    <t>http://nonlinear.com/redirect/outbound?p=hmdb&amp;param=HMDB14685</t>
  </si>
  <si>
    <t>Pyridostigmine</t>
  </si>
  <si>
    <t>HMDB32231</t>
  </si>
  <si>
    <t>C4H11NO</t>
  </si>
  <si>
    <t>100 - 4.86 - 0.299</t>
  </si>
  <si>
    <t>http://nonlinear.com/redirect/outbound?p=hmdb&amp;param=HMDB32231</t>
  </si>
  <si>
    <t>Dimethylethanolamine</t>
  </si>
  <si>
    <t>HMDB31243</t>
  </si>
  <si>
    <t>C4H8O</t>
  </si>
  <si>
    <t>100 - 4.46 - 0.281</t>
  </si>
  <si>
    <t>http://nonlinear.com/redirect/outbound?p=hmdb&amp;param=HMDB31243</t>
  </si>
  <si>
    <t>2-Methylpropanal</t>
  </si>
  <si>
    <t>HMDB00474</t>
  </si>
  <si>
    <t>http://nonlinear.com/redirect/outbound?p=hmdb&amp;param=HMDB00474</t>
  </si>
  <si>
    <t>Butanone</t>
  </si>
  <si>
    <t>HMDB33858</t>
  </si>
  <si>
    <t>http://nonlinear.com/redirect/outbound?p=hmdb&amp;param=HMDB33858</t>
  </si>
  <si>
    <t>2-Buten-1-ol</t>
  </si>
  <si>
    <t>HMDB34431</t>
  </si>
  <si>
    <t>http://nonlinear.com/redirect/outbound?p=hmdb&amp;param=HMDB34431</t>
  </si>
  <si>
    <t>2,2-Dimethyloxirane</t>
  </si>
  <si>
    <t>HMDB03543</t>
  </si>
  <si>
    <t>http://nonlinear.com/redirect/outbound?p=hmdb&amp;param=HMDB03543</t>
  </si>
  <si>
    <t>Butanal</t>
  </si>
  <si>
    <t>HMDB00246</t>
  </si>
  <si>
    <t>http://nonlinear.com/redirect/outbound?p=hmdb&amp;param=HMDB00246</t>
  </si>
  <si>
    <t>Tetrahydrofuran</t>
  </si>
  <si>
    <t>HMDB31324</t>
  </si>
  <si>
    <t>http://nonlinear.com/redirect/outbound?p=hmdb&amp;param=HMDB31324</t>
  </si>
  <si>
    <t>3-Buten-1-ol</t>
  </si>
  <si>
    <t>HMDB14954</t>
  </si>
  <si>
    <t>C11H17NO3</t>
  </si>
  <si>
    <t>100 - 12.6 - 1.34 - 0.103</t>
  </si>
  <si>
    <t>http://nonlinear.com/redirect/outbound?p=hmdb&amp;param=HMDB14954</t>
  </si>
  <si>
    <t>Orciprenaline</t>
  </si>
  <si>
    <t>HMDB14861</t>
  </si>
  <si>
    <t>http://nonlinear.com/redirect/outbound?p=hmdb&amp;param=HMDB14861</t>
  </si>
  <si>
    <t>Methoxamine</t>
  </si>
  <si>
    <t>HMDB15197</t>
  </si>
  <si>
    <t>http://nonlinear.com/redirect/outbound?p=hmdb&amp;param=HMDB15197</t>
  </si>
  <si>
    <t>Isoproterenol</t>
  </si>
  <si>
    <t>HMDB39948</t>
  </si>
  <si>
    <t>C8H16N2O4</t>
  </si>
  <si>
    <t>100 - 9.72 - 1.25</t>
  </si>
  <si>
    <t>http://nonlinear.com/redirect/outbound?p=hmdb&amp;param=HMDB39948</t>
  </si>
  <si>
    <t>3,4-Dihydroxy-2-hydroxymethyl-1-pyrrolidinepropanamide</t>
  </si>
  <si>
    <t>HMDB33891</t>
  </si>
  <si>
    <t>http://nonlinear.com/redirect/outbound?p=hmdb&amp;param=HMDB33891</t>
  </si>
  <si>
    <t>N6-Acetyl-5S-hydroxy-L-lysine</t>
  </si>
  <si>
    <t>HMDB29052</t>
  </si>
  <si>
    <t>http://nonlinear.com/redirect/outbound?p=hmdb&amp;param=HMDB29052</t>
  </si>
  <si>
    <t>Serinyl-Valine</t>
  </si>
  <si>
    <t>HMDB29136</t>
  </si>
  <si>
    <t>http://nonlinear.com/redirect/outbound?p=hmdb&amp;param=HMDB29136</t>
  </si>
  <si>
    <t>Valyl-Serine</t>
  </si>
  <si>
    <t>HMDB29010</t>
  </si>
  <si>
    <t>C8H14N2O3</t>
  </si>
  <si>
    <t>100 - 9.66 - 1.03</t>
  </si>
  <si>
    <t>http://nonlinear.com/redirect/outbound?p=hmdb&amp;param=HMDB29010</t>
  </si>
  <si>
    <t>Prolyl-Alanine</t>
  </si>
  <si>
    <t>HMDB28695</t>
  </si>
  <si>
    <t>http://nonlinear.com/redirect/outbound?p=hmdb&amp;param=HMDB28695</t>
  </si>
  <si>
    <t>Alanyl-Proline</t>
  </si>
  <si>
    <t>HMDB00030</t>
  </si>
  <si>
    <t>C10H16N2O3S</t>
  </si>
  <si>
    <t>100 - 12.6 - 5.87 - 0.639</t>
  </si>
  <si>
    <t>http://nonlinear.com/redirect/outbound?p=hmdb&amp;param=HMDB00030</t>
  </si>
  <si>
    <t>Biotin</t>
  </si>
  <si>
    <t>HMDB14850</t>
  </si>
  <si>
    <t>C15H13FO2</t>
  </si>
  <si>
    <t>100 - 16.4 - 1.68 - 0.128</t>
  </si>
  <si>
    <t>http://nonlinear.com/redirect/outbound?p=hmdb&amp;param=HMDB14850</t>
  </si>
  <si>
    <t>Flurbiprofen</t>
  </si>
  <si>
    <t>HMDB32172</t>
  </si>
  <si>
    <t>C6H14N2O7</t>
  </si>
  <si>
    <t>100 - 7.65 - 1.69 - 0.114</t>
  </si>
  <si>
    <t>http://nonlinear.com/redirect/outbound?p=hmdb&amp;param=HMDB32172</t>
  </si>
  <si>
    <t>Ammonium citrate, dibasic</t>
  </si>
  <si>
    <t>HMDB39428</t>
  </si>
  <si>
    <t>C11H14O4</t>
  </si>
  <si>
    <t>100 - 12.2 - 1.5 - 0.123</t>
  </si>
  <si>
    <t>http://nonlinear.com/redirect/outbound?p=hmdb&amp;param=HMDB39428</t>
  </si>
  <si>
    <t>2-Methoxy-3-(4-methoxyphenyl)propanoic acid</t>
  </si>
  <si>
    <t>HMDB13070</t>
  </si>
  <si>
    <t>http://nonlinear.com/redirect/outbound?p=hmdb&amp;param=HMDB13070</t>
  </si>
  <si>
    <t>Sinapyl alcohol</t>
  </si>
  <si>
    <t>HMDB41406</t>
  </si>
  <si>
    <t>http://nonlinear.com/redirect/outbound?p=hmdb&amp;param=HMDB41406</t>
  </si>
  <si>
    <t>Bancroftinone</t>
  </si>
  <si>
    <t>HMDB34047</t>
  </si>
  <si>
    <t>http://nonlinear.com/redirect/outbound?p=hmdb&amp;param=HMDB34047</t>
  </si>
  <si>
    <t>2'-Hydroxy-4',6'-dimethoxy-3'-methylacetophenone</t>
  </si>
  <si>
    <t>HMDB36199</t>
  </si>
  <si>
    <t>http://nonlinear.com/redirect/outbound?p=hmdb&amp;param=HMDB36199</t>
  </si>
  <si>
    <t>2-Methoxy-4-(4-methyl-1,3-dioxolan-2-yl)phenol</t>
  </si>
  <si>
    <t>HMDB33798</t>
  </si>
  <si>
    <t>http://nonlinear.com/redirect/outbound?p=hmdb&amp;param=HMDB33798</t>
  </si>
  <si>
    <t>3-Methyl-1-(2,4,6-trihydroxyphenyl)-1-butanone</t>
  </si>
  <si>
    <t>HMDB29187</t>
  </si>
  <si>
    <t>http://nonlinear.com/redirect/outbound?p=hmdb&amp;param=HMDB29187</t>
  </si>
  <si>
    <t>5-(3',5')-Dihydroxyphenyl-gamma-valerolactone</t>
  </si>
  <si>
    <t>HMDB29233</t>
  </si>
  <si>
    <t>http://nonlinear.com/redirect/outbound?p=hmdb&amp;param=HMDB29233</t>
  </si>
  <si>
    <t>3,4-Dihydroxyphenylvaleric acid</t>
  </si>
  <si>
    <t>HMDB29186</t>
  </si>
  <si>
    <t>http://nonlinear.com/redirect/outbound?p=hmdb&amp;param=HMDB29186</t>
  </si>
  <si>
    <t>5-(3',4'-dihydroxyphenyl)-gamma-valerolactone</t>
  </si>
  <si>
    <t>HMDB04231</t>
  </si>
  <si>
    <t>C9H19NO4</t>
  </si>
  <si>
    <t>100 - 10.5 - 1.32</t>
  </si>
  <si>
    <t>http://nonlinear.com/redirect/outbound?p=hmdb&amp;param=HMDB04231</t>
  </si>
  <si>
    <t>Pantothenol</t>
  </si>
  <si>
    <t>HMDB15050</t>
  </si>
  <si>
    <t>C10H15N5</t>
  </si>
  <si>
    <t>100 - 12.8 - 0.759</t>
  </si>
  <si>
    <t>http://nonlinear.com/redirect/outbound?p=hmdb&amp;param=HMDB15050</t>
  </si>
  <si>
    <t>Phenformin</t>
  </si>
  <si>
    <t>HMDB13852</t>
  </si>
  <si>
    <t>C10H11N3O4S</t>
  </si>
  <si>
    <t>100 - 13 - 6.12 - 0.686</t>
  </si>
  <si>
    <t>http://nonlinear.com/redirect/outbound?p=hmdb&amp;param=HMDB13852</t>
  </si>
  <si>
    <t>Sulfamethoxazole N4-hydroxylamine</t>
  </si>
  <si>
    <t>HMDB11657</t>
  </si>
  <si>
    <t>C6H9N5O2</t>
  </si>
  <si>
    <t>100 - 8.5 - 0.733</t>
  </si>
  <si>
    <t>http://nonlinear.com/redirect/outbound?p=hmdb&amp;param=HMDB11657</t>
  </si>
  <si>
    <t>2,6-Diamino-4-hydroxy-5-N-methylformamidopyrimidine</t>
  </si>
  <si>
    <t>HMDB00897</t>
  </si>
  <si>
    <t>C6H7N5O</t>
  </si>
  <si>
    <t>100 - 8.43 - 0.523</t>
  </si>
  <si>
    <t>http://nonlinear.com/redirect/outbound?p=hmdb&amp;param=HMDB00897</t>
  </si>
  <si>
    <t>7-Methylguanine</t>
  </si>
  <si>
    <t>HMDB03282</t>
  </si>
  <si>
    <t>http://nonlinear.com/redirect/outbound?p=hmdb&amp;param=HMDB03282</t>
  </si>
  <si>
    <t>1-Methylguanine</t>
  </si>
  <si>
    <t>HMDB01566</t>
  </si>
  <si>
    <t>http://nonlinear.com/redirect/outbound?p=hmdb&amp;param=HMDB01566</t>
  </si>
  <si>
    <t>3-Methylguanine</t>
  </si>
  <si>
    <t>HMDB06040</t>
  </si>
  <si>
    <t>http://nonlinear.com/redirect/outbound?p=hmdb&amp;param=HMDB06040</t>
  </si>
  <si>
    <t>N2-Methylguanine</t>
  </si>
  <si>
    <t>HMDB00426</t>
  </si>
  <si>
    <t>C5H8O5</t>
  </si>
  <si>
    <t>100 - 5.69 - 1.16</t>
  </si>
  <si>
    <t>http://nonlinear.com/redirect/outbound?p=hmdb&amp;param=HMDB00426</t>
  </si>
  <si>
    <t>Citramalic acid</t>
  </si>
  <si>
    <t>HMDB59655</t>
  </si>
  <si>
    <t>http://nonlinear.com/redirect/outbound?p=hmdb&amp;param=HMDB59655</t>
  </si>
  <si>
    <t>HMDB00428</t>
  </si>
  <si>
    <t>http://nonlinear.com/redirect/outbound?p=hmdb&amp;param=HMDB00428</t>
  </si>
  <si>
    <t>3-Hydroxyglutaric acid</t>
  </si>
  <si>
    <t>HMDB01900</t>
  </si>
  <si>
    <t>http://nonlinear.com/redirect/outbound?p=hmdb&amp;param=HMDB01900</t>
  </si>
  <si>
    <t>Ribonolactone</t>
  </si>
  <si>
    <t>HMDB00694</t>
  </si>
  <si>
    <t>http://nonlinear.com/redirect/outbound?p=hmdb&amp;param=HMDB00694</t>
  </si>
  <si>
    <t>L-2-Hydroxyglutaric acid</t>
  </si>
  <si>
    <t>HMDB11676</t>
  </si>
  <si>
    <t>http://nonlinear.com/redirect/outbound?p=hmdb&amp;param=HMDB11676</t>
  </si>
  <si>
    <t>D-Xylono-1,5-lactone</t>
  </si>
  <si>
    <t>HMDB00606</t>
  </si>
  <si>
    <t>http://nonlinear.com/redirect/outbound?p=hmdb&amp;param=HMDB00606</t>
  </si>
  <si>
    <t>D-2-Hydroxyglutaric acid</t>
  </si>
  <si>
    <t>HMDB33912</t>
  </si>
  <si>
    <t>C6H12S2</t>
  </si>
  <si>
    <t>100 - 8.23 - 9.34 - 0.678 - 0.268</t>
  </si>
  <si>
    <t>http://nonlinear.com/redirect/outbound?p=hmdb&amp;param=HMDB33912</t>
  </si>
  <si>
    <t>2-Propenyl propyl disulfide</t>
  </si>
  <si>
    <t>HMDB38890</t>
  </si>
  <si>
    <t>http://nonlinear.com/redirect/outbound?p=hmdb&amp;param=HMDB38890</t>
  </si>
  <si>
    <t>Methyl 3-methyl-1-butenyl disulfide</t>
  </si>
  <si>
    <t>HMDB41392</t>
  </si>
  <si>
    <t>http://nonlinear.com/redirect/outbound?p=hmdb&amp;param=HMDB41392</t>
  </si>
  <si>
    <t>1-Propenyl propyl disulfide</t>
  </si>
  <si>
    <t>HMDB40345</t>
  </si>
  <si>
    <t>http://nonlinear.com/redirect/outbound?p=hmdb&amp;param=HMDB40345</t>
  </si>
  <si>
    <t>1-Propene-1-thiol</t>
  </si>
  <si>
    <t>HMDB35177</t>
  </si>
  <si>
    <t>C9H13NO4</t>
  </si>
  <si>
    <t>http://nonlinear.com/redirect/outbound?p=hmdb&amp;param=HMDB35177</t>
  </si>
  <si>
    <t>2-Acetyl-1,5,6,7-tetrahydro-6-hydroxy-7-(hydroxymethyl)-4H-azepine-4-one</t>
  </si>
  <si>
    <t>HMDB12883</t>
  </si>
  <si>
    <t>C9H11NO3</t>
  </si>
  <si>
    <t>100 - 10.3 - 1.1</t>
  </si>
  <si>
    <t>http://nonlinear.com/redirect/outbound?p=hmdb&amp;param=HMDB12883</t>
  </si>
  <si>
    <t>Adrenochrome o-semiquinone</t>
  </si>
  <si>
    <t>HMDB00158</t>
  </si>
  <si>
    <t>http://nonlinear.com/redirect/outbound?p=hmdb&amp;param=HMDB00158</t>
  </si>
  <si>
    <t>L-Tyrosine</t>
  </si>
  <si>
    <t>HMDB06050</t>
  </si>
  <si>
    <t>http://nonlinear.com/redirect/outbound?p=hmdb&amp;param=HMDB06050</t>
  </si>
  <si>
    <t>o-Tyrosine</t>
  </si>
  <si>
    <t>HMDB03831</t>
  </si>
  <si>
    <t>http://nonlinear.com/redirect/outbound?p=hmdb&amp;param=HMDB03831</t>
  </si>
  <si>
    <t>Beta-Tyrosine</t>
  </si>
  <si>
    <t>HMDB02184</t>
  </si>
  <si>
    <t>http://nonlinear.com/redirect/outbound?p=hmdb&amp;param=HMDB02184</t>
  </si>
  <si>
    <t>L-Threo-3-Phenylserine</t>
  </si>
  <si>
    <t>HMDB01119</t>
  </si>
  <si>
    <t>http://nonlinear.com/redirect/outbound?p=hmdb&amp;param=HMDB01119</t>
  </si>
  <si>
    <t>4-Hydroxy-4-(3-pyridyl)-butanoic acid</t>
  </si>
  <si>
    <t>HMDB00205</t>
  </si>
  <si>
    <t>C9H8O3</t>
  </si>
  <si>
    <t>100 - 9.94 - 1.06</t>
  </si>
  <si>
    <t>http://nonlinear.com/redirect/outbound?p=hmdb&amp;param=HMDB00205</t>
  </si>
  <si>
    <t>Phenylpyruvic acid</t>
  </si>
  <si>
    <t>HMDB01713</t>
  </si>
  <si>
    <t>http://nonlinear.com/redirect/outbound?p=hmdb&amp;param=HMDB01713</t>
  </si>
  <si>
    <t>m-Coumaric acid</t>
  </si>
  <si>
    <t>HMDB02641</t>
  </si>
  <si>
    <t>http://nonlinear.com/redirect/outbound?p=hmdb&amp;param=HMDB02641</t>
  </si>
  <si>
    <t>2-Hydroxycinnamic acid</t>
  </si>
  <si>
    <t>HMDB12225</t>
  </si>
  <si>
    <t>http://nonlinear.com/redirect/outbound?p=hmdb&amp;param=HMDB12225</t>
  </si>
  <si>
    <t>Enol-phenylpyruvate</t>
  </si>
  <si>
    <t>HMDB30677</t>
  </si>
  <si>
    <t>http://nonlinear.com/redirect/outbound?p=hmdb&amp;param=HMDB30677</t>
  </si>
  <si>
    <t>cis-p-Coumaric acid</t>
  </si>
  <si>
    <t>HMDB02035</t>
  </si>
  <si>
    <t>http://nonlinear.com/redirect/outbound?p=hmdb&amp;param=HMDB02035</t>
  </si>
  <si>
    <t>4-Hydroxycinnamic acid</t>
  </si>
  <si>
    <t>HMDB41592</t>
  </si>
  <si>
    <t>http://nonlinear.com/redirect/outbound?p=hmdb&amp;param=HMDB41592</t>
  </si>
  <si>
    <t>Coumarinic acid</t>
  </si>
  <si>
    <t>HMDB05790</t>
  </si>
  <si>
    <t>C26H20O18</t>
  </si>
  <si>
    <t>100 - 29 - 7.76 - 1.44 - 0.238</t>
  </si>
  <si>
    <t>http://nonlinear.com/redirect/outbound?p=hmdb&amp;param=HMDB05790</t>
  </si>
  <si>
    <t>Tannin</t>
  </si>
  <si>
    <t>HMDB01570</t>
  </si>
  <si>
    <t>C10H13N2O7P</t>
  </si>
  <si>
    <t>100 - 12 - 2.09 - 0.193</t>
  </si>
  <si>
    <t>http://nonlinear.com/redirect/outbound?p=hmdb&amp;param=HMDB01570</t>
  </si>
  <si>
    <t>Thymidine 3',5'-cyclic monophosphate</t>
  </si>
  <si>
    <t>HMDB39035</t>
  </si>
  <si>
    <t>C15H8N2O3</t>
  </si>
  <si>
    <t>100 - 17.2 - 2 - 0.175</t>
  </si>
  <si>
    <t>http://nonlinear.com/redirect/outbound?p=hmdb&amp;param=HMDB39035</t>
  </si>
  <si>
    <t>Necatorine</t>
  </si>
  <si>
    <t>HMDB04185</t>
  </si>
  <si>
    <t>C12H12N2O4</t>
  </si>
  <si>
    <t>100 - 14 - 1.73 - 0.151</t>
  </si>
  <si>
    <t>http://nonlinear.com/redirect/outbound?p=hmdb&amp;param=HMDB04185</t>
  </si>
  <si>
    <t>5-Hydroxyindoleacetylglycine</t>
  </si>
  <si>
    <t>HMDB36355</t>
  </si>
  <si>
    <t>C13H25NO9S2</t>
  </si>
  <si>
    <t>100 - 16.7 - 12.2 - 1.8 - 0.561</t>
  </si>
  <si>
    <t>http://nonlinear.com/redirect/outbound?p=hmdb&amp;param=HMDB36355</t>
  </si>
  <si>
    <t>3-Methylpentyl glucosinolate</t>
  </si>
  <si>
    <t>HMDB38424</t>
  </si>
  <si>
    <t>http://nonlinear.com/redirect/outbound?p=hmdb&amp;param=HMDB38424</t>
  </si>
  <si>
    <t>Hexyl glucosinolate</t>
  </si>
  <si>
    <t>HMDB38420</t>
  </si>
  <si>
    <t>http://nonlinear.com/redirect/outbound?p=hmdb&amp;param=HMDB38420</t>
  </si>
  <si>
    <t>4-Methylpentyl glucosinolate</t>
  </si>
  <si>
    <t>HMDB33508</t>
  </si>
  <si>
    <t>C10H17N7O9S</t>
  </si>
  <si>
    <t>100 - 14.7 - 7.38 - 0.944 - 0.181</t>
  </si>
  <si>
    <t>http://nonlinear.com/redirect/outbound?p=hmdb&amp;param=HMDB33508</t>
  </si>
  <si>
    <t>Gonyautoxin IV</t>
  </si>
  <si>
    <t>HMDB33506</t>
  </si>
  <si>
    <t>http://nonlinear.com/redirect/outbound?p=hmdb&amp;param=HMDB33506</t>
  </si>
  <si>
    <t>Gonyautoxin I</t>
  </si>
  <si>
    <t>HMDB14332</t>
  </si>
  <si>
    <t>C15H10Cl2N2O2</t>
  </si>
  <si>
    <t>100 - 17.1 - 65.7 - 11.1 - 11.4 - 1.84 - 0.188</t>
  </si>
  <si>
    <t>http://nonlinear.com/redirect/outbound?p=hmdb&amp;param=HMDB14332</t>
  </si>
  <si>
    <t>Lorazepam</t>
  </si>
  <si>
    <t>HMDB14618</t>
  </si>
  <si>
    <t>C16H14ClN3O</t>
  </si>
  <si>
    <t>100 - 18.6 - 33.8 - 6.07 - 0.595</t>
  </si>
  <si>
    <t>http://nonlinear.com/redirect/outbound?p=hmdb&amp;param=HMDB14618</t>
  </si>
  <si>
    <t>Chlordiazepoxide</t>
  </si>
  <si>
    <t>HMDB03335</t>
  </si>
  <si>
    <t>C10H14N4O11P2</t>
  </si>
  <si>
    <t>100 - 12.9 - 3.03 - 0.318</t>
  </si>
  <si>
    <t>http://nonlinear.com/redirect/outbound?p=hmdb&amp;param=HMDB03335</t>
  </si>
  <si>
    <t>IDP</t>
  </si>
  <si>
    <t>HMDB38423</t>
  </si>
  <si>
    <t>C15H21NO9S2</t>
  </si>
  <si>
    <t>100 - 18.8 - 12.6 - 2.06 - 0.601</t>
  </si>
  <si>
    <t>http://nonlinear.com/redirect/outbound?p=hmdb&amp;param=HMDB38423</t>
  </si>
  <si>
    <t>Gluconasturtiin</t>
  </si>
  <si>
    <t>HMDB14589</t>
  </si>
  <si>
    <t>C11H12Cl2N2O5</t>
  </si>
  <si>
    <t>100 - 13 - 65.7 - 8.44 - 11.4 - 1.43 - 0.192</t>
  </si>
  <si>
    <t>http://nonlinear.com/redirect/outbound?p=hmdb&amp;param=HMDB14589</t>
  </si>
  <si>
    <t>Chloramphenicol</t>
  </si>
  <si>
    <t>HMDB37204</t>
  </si>
  <si>
    <t>C20H16O15</t>
  </si>
  <si>
    <t>100 - 22.4 - 5.47 - 0.851 - 0.125</t>
  </si>
  <si>
    <t>http://nonlinear.com/redirect/outbound?p=hmdb&amp;param=HMDB37204</t>
  </si>
  <si>
    <t>3,5-Di-O-galloyl-1,4-galactarolactone</t>
  </si>
  <si>
    <t>HMDB01173</t>
  </si>
  <si>
    <t>C11H15N5O3S</t>
  </si>
  <si>
    <t>100 - 14.8 - 6.16 - 0.768</t>
  </si>
  <si>
    <t>http://nonlinear.com/redirect/outbound?p=hmdb&amp;param=HMDB01173</t>
  </si>
  <si>
    <t>5'-Methylthioadenosine</t>
  </si>
  <si>
    <t>HMDB28796</t>
  </si>
  <si>
    <t>C10H16N3O6</t>
  </si>
  <si>
    <t>100 - 12.3 - 1.93 - 0.176</t>
  </si>
  <si>
    <t>http://nonlinear.com/redirect/outbound?p=hmdb&amp;param=HMDB28796</t>
  </si>
  <si>
    <t>Glutaminyl-Glutamate</t>
  </si>
  <si>
    <t>HMDB29148</t>
  </si>
  <si>
    <t>http://nonlinear.com/redirect/outbound?p=hmdb&amp;param=HMDB29148</t>
  </si>
  <si>
    <t>Gamma-glutamyl-Glutamate</t>
  </si>
  <si>
    <t>HMDB28833</t>
  </si>
  <si>
    <t>http://nonlinear.com/redirect/outbound?p=hmdb&amp;param=HMDB28833</t>
  </si>
  <si>
    <t>Glutamyl-Gamma-glutamate</t>
  </si>
  <si>
    <t>HMDB28817</t>
  </si>
  <si>
    <t>http://nonlinear.com/redirect/outbound?p=hmdb&amp;param=HMDB28817</t>
  </si>
  <si>
    <t>Glutamyl-Glutamine</t>
  </si>
  <si>
    <t>HMDB31847</t>
  </si>
  <si>
    <t>C12H16O6</t>
  </si>
  <si>
    <t>100 - 13.4 - 2.06 - 0.196</t>
  </si>
  <si>
    <t>http://nonlinear.com/redirect/outbound?p=hmdb&amp;param=HMDB31847</t>
  </si>
  <si>
    <t>2-Ethyl-3,4-dihydroxyfuran</t>
  </si>
  <si>
    <t>HMDB14436</t>
  </si>
  <si>
    <t>C14H19Cl2NO2</t>
  </si>
  <si>
    <t>100 - 15.8 - 65.5 - 10.2 - 11.2 - 1.69 - 0.165</t>
  </si>
  <si>
    <t>http://nonlinear.com/redirect/outbound?p=hmdb&amp;param=HMDB14436</t>
  </si>
  <si>
    <t>Chlorambucil</t>
  </si>
  <si>
    <t>HMDB33245</t>
  </si>
  <si>
    <t>C7H6N4O3</t>
  </si>
  <si>
    <t>100 - 9.22 - 0.997</t>
  </si>
  <si>
    <t>http://nonlinear.com/redirect/outbound?p=hmdb&amp;param=HMDB33245</t>
  </si>
  <si>
    <t>6-(Hydroxymethyl)-2,4(1H,3H)-pteridinedione</t>
  </si>
  <si>
    <t>HMDB40911</t>
  </si>
  <si>
    <t>C7H10N2O</t>
  </si>
  <si>
    <t>100 - 8.45 - 0.521</t>
  </si>
  <si>
    <t>http://nonlinear.com/redirect/outbound?p=hmdb&amp;param=HMDB40911</t>
  </si>
  <si>
    <t>2-Methoxy-3,5-dimethylpyrimidine</t>
  </si>
  <si>
    <t>HMDB31850</t>
  </si>
  <si>
    <t>http://nonlinear.com/redirect/outbound?p=hmdb&amp;param=HMDB31850</t>
  </si>
  <si>
    <t>2-Ethoxy-3-methylpyrazine</t>
  </si>
  <si>
    <t>HMDB40144</t>
  </si>
  <si>
    <t>http://nonlinear.com/redirect/outbound?p=hmdb&amp;param=HMDB40144</t>
  </si>
  <si>
    <t>2-Ethoxy-6-methylpyrazine</t>
  </si>
  <si>
    <t>HMDB40142</t>
  </si>
  <si>
    <t>http://nonlinear.com/redirect/outbound?p=hmdb&amp;param=HMDB40142</t>
  </si>
  <si>
    <t>2-Ethoxy-5-methylpyrazine</t>
  </si>
  <si>
    <t>HMDB40054</t>
  </si>
  <si>
    <t>http://nonlinear.com/redirect/outbound?p=hmdb&amp;param=HMDB40054</t>
  </si>
  <si>
    <t>3-Ethyl-2-methoxypyrazine</t>
  </si>
  <si>
    <t>HMDB33044</t>
  </si>
  <si>
    <t>C7H16S3</t>
  </si>
  <si>
    <t>100 - 10.2 - 14 - 1.28 - 0.729</t>
  </si>
  <si>
    <t>http://nonlinear.com/redirect/outbound?p=hmdb&amp;param=HMDB33044</t>
  </si>
  <si>
    <t>1-(Methylthio)propyl propyl disulfide</t>
  </si>
  <si>
    <t>HMDB33045</t>
  </si>
  <si>
    <t>http://nonlinear.com/redirect/outbound?p=hmdb&amp;param=HMDB33045</t>
  </si>
  <si>
    <t>Ethyl 1-(ethylthio)propyl disulfide</t>
  </si>
  <si>
    <t>HMDB14542</t>
  </si>
  <si>
    <t>C21H16ClF3N4O3</t>
  </si>
  <si>
    <t>100 - 24.5 - 35.4 - 8.19 - 1.14 - 0.119</t>
  </si>
  <si>
    <t>http://nonlinear.com/redirect/outbound?p=hmdb&amp;param=HMDB14542</t>
  </si>
  <si>
    <t>Sorafenib</t>
  </si>
  <si>
    <t>HMDB15544</t>
  </si>
  <si>
    <t>C10H12N4O5S</t>
  </si>
  <si>
    <t>100 - 13.4 - 6.38 - 0.739 - 0.114</t>
  </si>
  <si>
    <t>http://nonlinear.com/redirect/outbound?p=hmdb&amp;param=HMDB15544</t>
  </si>
  <si>
    <t>Tazobactam</t>
  </si>
  <si>
    <t>HMDB40734</t>
  </si>
  <si>
    <t>C13H12N2O3</t>
  </si>
  <si>
    <t>100 - 15 - 1.67 - 0.138</t>
  </si>
  <si>
    <t>http://nonlinear.com/redirect/outbound?p=hmdb&amp;param=HMDB40734</t>
  </si>
  <si>
    <t>Haematopodin</t>
  </si>
  <si>
    <t>HMDB06005</t>
  </si>
  <si>
    <t>http://nonlinear.com/redirect/outbound?p=hmdb&amp;param=HMDB06005</t>
  </si>
  <si>
    <t>Indolylacryloylglycine</t>
  </si>
  <si>
    <t>HMDB11745</t>
  </si>
  <si>
    <t>C7H13NO3S</t>
  </si>
  <si>
    <t>100 - 9 - 5.5 - 0.434</t>
  </si>
  <si>
    <t>http://nonlinear.com/redirect/outbound?p=hmdb&amp;param=HMDB11745</t>
  </si>
  <si>
    <t>N-Acetyl-L-methionine</t>
  </si>
  <si>
    <t>HMDB29070</t>
  </si>
  <si>
    <t>C7H14N2O5</t>
  </si>
  <si>
    <t>100 - 8.65 - 1.36</t>
  </si>
  <si>
    <t>http://nonlinear.com/redirect/outbound?p=hmdb&amp;param=HMDB29070</t>
  </si>
  <si>
    <t>Threoninyl-Serine</t>
  </si>
  <si>
    <t>HMDB29049</t>
  </si>
  <si>
    <t>http://nonlinear.com/redirect/outbound?p=hmdb&amp;param=HMDB29049</t>
  </si>
  <si>
    <t>Serinyl-Threonine</t>
  </si>
  <si>
    <t>HMDB11173</t>
  </si>
  <si>
    <t>C7H12N2O4</t>
  </si>
  <si>
    <t>100 - 8.59 - 1.15</t>
  </si>
  <si>
    <t>http://nonlinear.com/redirect/outbound?p=hmdb&amp;param=HMDB11173</t>
  </si>
  <si>
    <t>L-glycyl-L-hydroxyproline</t>
  </si>
  <si>
    <t>HMDB06029</t>
  </si>
  <si>
    <t>http://nonlinear.com/redirect/outbound?p=hmdb&amp;param=HMDB06029</t>
  </si>
  <si>
    <t>N-Acetylglutamine</t>
  </si>
  <si>
    <t>HMDB28842</t>
  </si>
  <si>
    <t>http://nonlinear.com/redirect/outbound?p=hmdb&amp;param=HMDB28842</t>
  </si>
  <si>
    <t>Glycyl-Hydroxyproline</t>
  </si>
  <si>
    <t>HMDB12289</t>
  </si>
  <si>
    <t>C7H9NO4</t>
  </si>
  <si>
    <t>100 - 8.19 - 1.12</t>
  </si>
  <si>
    <t>http://nonlinear.com/redirect/outbound?p=hmdb&amp;param=HMDB12289</t>
  </si>
  <si>
    <t>Tetrahydrodipicolinate</t>
  </si>
  <si>
    <t>HMDB29862</t>
  </si>
  <si>
    <t>C6H10N6</t>
  </si>
  <si>
    <t>100 - 8.8 - 0.348</t>
  </si>
  <si>
    <t>http://nonlinear.com/redirect/outbound?p=hmdb&amp;param=HMDB29862</t>
  </si>
  <si>
    <t>Cyromazine</t>
  </si>
  <si>
    <t>HMDB14491</t>
  </si>
  <si>
    <t>C6H9NO3</t>
  </si>
  <si>
    <t>100 - 7.07 - 0.831</t>
  </si>
  <si>
    <t>http://nonlinear.com/redirect/outbound?p=hmdb&amp;param=HMDB14491</t>
  </si>
  <si>
    <t>Trimethadione</t>
  </si>
  <si>
    <t>HMDB32161</t>
  </si>
  <si>
    <t>http://nonlinear.com/redirect/outbound?p=hmdb&amp;param=HMDB32161</t>
  </si>
  <si>
    <t>Acrylamide-acrylic acid resin</t>
  </si>
  <si>
    <t>HMDB00894</t>
  </si>
  <si>
    <t>http://nonlinear.com/redirect/outbound?p=hmdb&amp;param=HMDB00894</t>
  </si>
  <si>
    <t>Vinylacetylglycine</t>
  </si>
  <si>
    <t>HMDB13674</t>
  </si>
  <si>
    <t>C6H6O3</t>
  </si>
  <si>
    <t>100 - 6.67 - 0.804</t>
  </si>
  <si>
    <t>http://nonlinear.com/redirect/outbound?p=hmdb&amp;param=HMDB13674</t>
  </si>
  <si>
    <t>1,2,3-trihydroxybenzene</t>
  </si>
  <si>
    <t>HMDB13675</t>
  </si>
  <si>
    <t>http://nonlinear.com/redirect/outbound?p=hmdb&amp;param=HMDB13675</t>
  </si>
  <si>
    <t>1,3,5-trihydroxybenzene</t>
  </si>
  <si>
    <t>HMDB31256</t>
  </si>
  <si>
    <t>http://nonlinear.com/redirect/outbound?p=hmdb&amp;param=HMDB31256</t>
  </si>
  <si>
    <t>4-Hydroxy-2H-pyran-3-carboxaldehyde</t>
  </si>
  <si>
    <t>HMDB30776</t>
  </si>
  <si>
    <t>http://nonlinear.com/redirect/outbound?p=hmdb&amp;param=HMDB30776</t>
  </si>
  <si>
    <t>Maltol</t>
  </si>
  <si>
    <t>HMDB34355</t>
  </si>
  <si>
    <t>http://nonlinear.com/redirect/outbound?p=hmdb&amp;param=HMDB34355</t>
  </si>
  <si>
    <t>5-Hydroxymethyl-2-furancarboxaldehyde</t>
  </si>
  <si>
    <t>HMDB29750</t>
  </si>
  <si>
    <t>http://nonlinear.com/redirect/outbound?p=hmdb&amp;param=HMDB29750</t>
  </si>
  <si>
    <t>Methyl 2-furoate</t>
  </si>
  <si>
    <t>HMDB02320</t>
  </si>
  <si>
    <t>C6H8N2O3</t>
  </si>
  <si>
    <t>100 - 7.43 - 0.856</t>
  </si>
  <si>
    <t>http://nonlinear.com/redirect/outbound?p=hmdb&amp;param=HMDB02320</t>
  </si>
  <si>
    <t>Imidazolelactic acid</t>
  </si>
  <si>
    <t>HMDB01014</t>
  </si>
  <si>
    <t>http://nonlinear.com/redirect/outbound?p=hmdb&amp;param=HMDB01014</t>
  </si>
  <si>
    <t>4-Imidazolone-5-propionic acid</t>
  </si>
  <si>
    <t>HMDB00544</t>
  </si>
  <si>
    <t>http://nonlinear.com/redirect/outbound?p=hmdb&amp;param=HMDB00544</t>
  </si>
  <si>
    <t>5-Hydroxymethyl-4-methyluracil</t>
  </si>
  <si>
    <t>HMDB00301</t>
  </si>
  <si>
    <t>C6H6N2O2</t>
  </si>
  <si>
    <t>100 - 7.37 - 0.646</t>
  </si>
  <si>
    <t>http://nonlinear.com/redirect/outbound?p=hmdb&amp;param=HMDB00301</t>
  </si>
  <si>
    <t>Urocanic acid</t>
  </si>
  <si>
    <t>HMDB02730</t>
  </si>
  <si>
    <t>http://nonlinear.com/redirect/outbound?p=hmdb&amp;param=HMDB02730</t>
  </si>
  <si>
    <t>Nicotinamide N-oxide</t>
  </si>
  <si>
    <t>HMDB31338</t>
  </si>
  <si>
    <t>http://nonlinear.com/redirect/outbound?p=hmdb&amp;param=HMDB31338</t>
  </si>
  <si>
    <t>5-Oxo-2(5H)-isoxazolepropanenitrile</t>
  </si>
  <si>
    <t>HMDB34174</t>
  </si>
  <si>
    <t>http://nonlinear.com/redirect/outbound?p=hmdb&amp;param=HMDB34174</t>
  </si>
  <si>
    <t>(E)-Urocanic acid</t>
  </si>
  <si>
    <t>HMDB00943</t>
  </si>
  <si>
    <t>C4H8O5</t>
  </si>
  <si>
    <t>100 - 4.61 - 1.11</t>
  </si>
  <si>
    <t>http://nonlinear.com/redirect/outbound?p=hmdb&amp;param=HMDB00943</t>
  </si>
  <si>
    <t>Threonic acid</t>
  </si>
  <si>
    <t>HMDB00613</t>
  </si>
  <si>
    <t>http://nonlinear.com/redirect/outbound?p=hmdb&amp;param=HMDB00613</t>
  </si>
  <si>
    <t>Erythronic acid</t>
  </si>
  <si>
    <t>HMDB33053</t>
  </si>
  <si>
    <t>C5H12S2</t>
  </si>
  <si>
    <t>100 - 7.15 - 9.26 - 0.577 - 0.262</t>
  </si>
  <si>
    <t>http://nonlinear.com/redirect/outbound?p=hmdb&amp;param=HMDB33053</t>
  </si>
  <si>
    <t>Ethyl propyl disulfide</t>
  </si>
  <si>
    <t>HMDB33054</t>
  </si>
  <si>
    <t>http://nonlinear.com/redirect/outbound?p=hmdb&amp;param=HMDB33054</t>
  </si>
  <si>
    <t>Ethyl isopropyl disulfide</t>
  </si>
  <si>
    <t>HMDB31160</t>
  </si>
  <si>
    <t>http://nonlinear.com/redirect/outbound?p=hmdb&amp;param=HMDB31160</t>
  </si>
  <si>
    <t>1-Pentanesulfenothioic acid</t>
  </si>
  <si>
    <t>HMDB14581</t>
  </si>
  <si>
    <t>C5H4N4O</t>
  </si>
  <si>
    <t>100 - 6.95 - 0.415</t>
  </si>
  <si>
    <t>http://nonlinear.com/redirect/outbound?p=hmdb&amp;param=HMDB14581</t>
  </si>
  <si>
    <t>Allopurinol</t>
  </si>
  <si>
    <t>HMDB00157</t>
  </si>
  <si>
    <t>http://nonlinear.com/redirect/outbound?p=hmdb&amp;param=HMDB00157</t>
  </si>
  <si>
    <t>Hypoxanthine</t>
  </si>
  <si>
    <t>HMDB12194</t>
  </si>
  <si>
    <t>C5H10O5</t>
  </si>
  <si>
    <t>100 - 5.71 - 1.16</t>
  </si>
  <si>
    <t>http://nonlinear.com/redirect/outbound?p=hmdb&amp;param=HMDB12194</t>
  </si>
  <si>
    <t>Beta-D-ribopyranose</t>
  </si>
  <si>
    <t>HMDB03371</t>
  </si>
  <si>
    <t>http://nonlinear.com/redirect/outbound?p=hmdb&amp;param=HMDB03371</t>
  </si>
  <si>
    <t>L-Ribulose</t>
  </si>
  <si>
    <t>HMDB29942</t>
  </si>
  <si>
    <t>http://nonlinear.com/redirect/outbound?p=hmdb&amp;param=HMDB29942</t>
  </si>
  <si>
    <t>Arabinose</t>
  </si>
  <si>
    <t>HMDB00646</t>
  </si>
  <si>
    <t>http://nonlinear.com/redirect/outbound?p=hmdb&amp;param=HMDB00646</t>
  </si>
  <si>
    <t>L-Arabinose</t>
  </si>
  <si>
    <t>HMDB00751</t>
  </si>
  <si>
    <t>http://nonlinear.com/redirect/outbound?p=hmdb&amp;param=HMDB00751</t>
  </si>
  <si>
    <t>L-Threo-2-pentulose</t>
  </si>
  <si>
    <t>HMDB00098</t>
  </si>
  <si>
    <t>http://nonlinear.com/redirect/outbound?p=hmdb&amp;param=HMDB00098</t>
  </si>
  <si>
    <t>D-Xylose</t>
  </si>
  <si>
    <t>HMDB00621</t>
  </si>
  <si>
    <t>http://nonlinear.com/redirect/outbound?p=hmdb&amp;param=HMDB00621</t>
  </si>
  <si>
    <t>D-Ribulose</t>
  </si>
  <si>
    <t>HMDB01644</t>
  </si>
  <si>
    <t>http://nonlinear.com/redirect/outbound?p=hmdb&amp;param=HMDB01644</t>
  </si>
  <si>
    <t>D-Xylulose</t>
  </si>
  <si>
    <t>HMDB12325</t>
  </si>
  <si>
    <t>http://nonlinear.com/redirect/outbound?p=hmdb&amp;param=HMDB12325</t>
  </si>
  <si>
    <t>Arabinofuranose</t>
  </si>
  <si>
    <t>HMDB00283</t>
  </si>
  <si>
    <t>http://nonlinear.com/redirect/outbound?p=hmdb&amp;param=HMDB00283</t>
  </si>
  <si>
    <t>D-Ribose</t>
  </si>
  <si>
    <t>HMDB00366</t>
  </si>
  <si>
    <t>http://nonlinear.com/redirect/outbound?p=hmdb&amp;param=HMDB00366</t>
  </si>
  <si>
    <t>2-Deoxyribonic acid</t>
  </si>
  <si>
    <t>HMDB40056</t>
  </si>
  <si>
    <t>C6H14S2</t>
  </si>
  <si>
    <t>100 - 8.25 - 9.34 - 0.68 - 0.268</t>
  </si>
  <si>
    <t>http://nonlinear.com/redirect/outbound?p=hmdb&amp;param=HMDB40056</t>
  </si>
  <si>
    <t>xi-1-(Propylthio)-1-propanethiol</t>
  </si>
  <si>
    <t>HMDB31472</t>
  </si>
  <si>
    <t>http://nonlinear.com/redirect/outbound?p=hmdb&amp;param=HMDB31472</t>
  </si>
  <si>
    <t>Dipropyl disulfide</t>
  </si>
  <si>
    <t>HMDB32180</t>
  </si>
  <si>
    <t>http://nonlinear.com/redirect/outbound?p=hmdb&amp;param=HMDB32180</t>
  </si>
  <si>
    <t>Butyl ethyl disulfide</t>
  </si>
  <si>
    <t>HMDB31709</t>
  </si>
  <si>
    <t>http://nonlinear.com/redirect/outbound?p=hmdb&amp;param=HMDB31709</t>
  </si>
  <si>
    <t>1,6-Hexanedithiol</t>
  </si>
  <si>
    <t>HMDB29578</t>
  </si>
  <si>
    <t>http://nonlinear.com/redirect/outbound?p=hmdb&amp;param=HMDB29578</t>
  </si>
  <si>
    <t>Diisopropyl disulfide</t>
  </si>
  <si>
    <t>HMDB32408</t>
  </si>
  <si>
    <t>http://nonlinear.com/redirect/outbound?p=hmdb&amp;param=HMDB32408</t>
  </si>
  <si>
    <t>Methyl isopentyl disulfide</t>
  </si>
  <si>
    <t>HMDB31161</t>
  </si>
  <si>
    <t>http://nonlinear.com/redirect/outbound?p=hmdb&amp;param=HMDB31161</t>
  </si>
  <si>
    <t>Methyl pentyl disulfide</t>
  </si>
  <si>
    <t>HMDB13141</t>
  </si>
  <si>
    <t>C6H6N4O</t>
  </si>
  <si>
    <t>100 - 8.06 - 0.492</t>
  </si>
  <si>
    <t>http://nonlinear.com/redirect/outbound?p=hmdb&amp;param=HMDB13141</t>
  </si>
  <si>
    <t>1-Methylhypoxanthine</t>
  </si>
  <si>
    <t>HMDB04985</t>
  </si>
  <si>
    <t>C10H19N3O5</t>
  </si>
  <si>
    <t>100 - 12.3 - 1.73 - 0.15</t>
  </si>
  <si>
    <t>http://nonlinear.com/redirect/outbound?p=hmdb&amp;param=HMDB04985</t>
  </si>
  <si>
    <t>Aspartylysine</t>
  </si>
  <si>
    <t>HMDB28758</t>
  </si>
  <si>
    <t>http://nonlinear.com/redirect/outbound?p=hmdb&amp;param=HMDB28758</t>
  </si>
  <si>
    <t>Aspartyl-Lysine</t>
  </si>
  <si>
    <t>HMDB28947</t>
  </si>
  <si>
    <t>http://nonlinear.com/redirect/outbound?p=hmdb&amp;param=HMDB28947</t>
  </si>
  <si>
    <t>Lysyl-Aspartate</t>
  </si>
  <si>
    <t>HMDB04987</t>
  </si>
  <si>
    <t>http://nonlinear.com/redirect/outbound?p=hmdb&amp;param=HMDB04987</t>
  </si>
  <si>
    <t>Alpha-Aspartyl-lysine</t>
  </si>
  <si>
    <t>HMDB02248</t>
  </si>
  <si>
    <t>http://nonlinear.com/redirect/outbound?p=hmdb&amp;param=HMDB02248</t>
  </si>
  <si>
    <t>Gamma glutamyl ornithine</t>
  </si>
  <si>
    <t>HMDB29157</t>
  </si>
  <si>
    <t>C10H17N3O4</t>
  </si>
  <si>
    <t>http://nonlinear.com/redirect/outbound?p=hmdb&amp;param=HMDB29157</t>
  </si>
  <si>
    <t>Gamma-glutamyl-Proline</t>
  </si>
  <si>
    <t>HMDB29031</t>
  </si>
  <si>
    <t>http://nonlinear.com/redirect/outbound?p=hmdb&amp;param=HMDB29031</t>
  </si>
  <si>
    <t>Prolyl-Gamma-glutamate</t>
  </si>
  <si>
    <t>HMDB28805</t>
  </si>
  <si>
    <t>http://nonlinear.com/redirect/outbound?p=hmdb&amp;param=HMDB28805</t>
  </si>
  <si>
    <t>Glutaminyl-Proline</t>
  </si>
  <si>
    <t>HMDB29015</t>
  </si>
  <si>
    <t>http://nonlinear.com/redirect/outbound?p=hmdb&amp;param=HMDB29015</t>
  </si>
  <si>
    <t>Prolyl-Glutamine</t>
  </si>
  <si>
    <t>HMDB00245</t>
  </si>
  <si>
    <t>C10H14N2O4</t>
  </si>
  <si>
    <t>100 - 11.9 - 1.47 - 0.118</t>
  </si>
  <si>
    <t>http://nonlinear.com/redirect/outbound?p=hmdb&amp;param=HMDB00245</t>
  </si>
  <si>
    <t>Porphobilinogen</t>
  </si>
  <si>
    <t>HMDB29005</t>
  </si>
  <si>
    <t>C13H18N2O4</t>
  </si>
  <si>
    <t>100 - 15.2 - 1.89 - 0.171</t>
  </si>
  <si>
    <t>http://nonlinear.com/redirect/outbound?p=hmdb&amp;param=HMDB29005</t>
  </si>
  <si>
    <t>Phenylalanyl-Threonine</t>
  </si>
  <si>
    <t>HMDB33598</t>
  </si>
  <si>
    <t>http://nonlinear.com/redirect/outbound?p=hmdb&amp;param=HMDB33598</t>
  </si>
  <si>
    <t>N5-(4-Methoxybenzyl)glutamine</t>
  </si>
  <si>
    <t>HMDB29068</t>
  </si>
  <si>
    <t>http://nonlinear.com/redirect/outbound?p=hmdb&amp;param=HMDB29068</t>
  </si>
  <si>
    <t>Threoninyl-Phenylalanine</t>
  </si>
  <si>
    <t>HMDB04081</t>
  </si>
  <si>
    <t>C13H16N2O3</t>
  </si>
  <si>
    <t>100 - 15.1 - 1.68 - 0.139</t>
  </si>
  <si>
    <t>http://nonlinear.com/redirect/outbound?p=hmdb&amp;param=HMDB04081</t>
  </si>
  <si>
    <t>6-Hydroxymelatonin</t>
  </si>
  <si>
    <t>HMDB14457</t>
  </si>
  <si>
    <t>C11H18N2O3</t>
  </si>
  <si>
    <t>100 - 12.9 - 1.39 - 0.108</t>
  </si>
  <si>
    <t>http://nonlinear.com/redirect/outbound?p=hmdb&amp;param=HMDB14457</t>
  </si>
  <si>
    <t>Pentobarbital</t>
  </si>
  <si>
    <t>HMDB15440</t>
  </si>
  <si>
    <t>http://nonlinear.com/redirect/outbound?p=hmdb&amp;param=HMDB15440</t>
  </si>
  <si>
    <t>Amobarbital</t>
  </si>
  <si>
    <t>HMDB01988</t>
  </si>
  <si>
    <t>C7H12O3</t>
  </si>
  <si>
    <t>100 - 7.82 - 0.882</t>
  </si>
  <si>
    <t>http://nonlinear.com/redirect/outbound?p=hmdb&amp;param=HMDB01988</t>
  </si>
  <si>
    <t>4-Hydroxycyclohexylcarboxylic acid</t>
  </si>
  <si>
    <t>HMDB31176</t>
  </si>
  <si>
    <t>http://nonlinear.com/redirect/outbound?p=hmdb&amp;param=HMDB31176</t>
  </si>
  <si>
    <t>Tetrahydrofurfuryl acetate</t>
  </si>
  <si>
    <t>HMDB37114</t>
  </si>
  <si>
    <t>http://nonlinear.com/redirect/outbound?p=hmdb&amp;param=HMDB37114</t>
  </si>
  <si>
    <t>Methyl (R)-3-methyl-2-oxopentanoate</t>
  </si>
  <si>
    <t>HMDB36594</t>
  </si>
  <si>
    <t>http://nonlinear.com/redirect/outbound?p=hmdb&amp;param=HMDB36594</t>
  </si>
  <si>
    <t>Botryodiplodin</t>
  </si>
  <si>
    <t>HMDB40433</t>
  </si>
  <si>
    <t>http://nonlinear.com/redirect/outbound?p=hmdb&amp;param=HMDB40433</t>
  </si>
  <si>
    <t>Ethyl levulinate</t>
  </si>
  <si>
    <t>HMDB32380</t>
  </si>
  <si>
    <t>C8H18OS</t>
  </si>
  <si>
    <t>100 - 9.7 - 5.14 - 0.433</t>
  </si>
  <si>
    <t>http://nonlinear.com/redirect/outbound?p=hmdb&amp;param=HMDB32380</t>
  </si>
  <si>
    <t>(S1)-Methoxy-3-heptanethiol</t>
  </si>
  <si>
    <t>HMDB06831</t>
  </si>
  <si>
    <t>C7H15NO2</t>
  </si>
  <si>
    <t>100 - 8.19 - 0.704</t>
  </si>
  <si>
    <t>http://nonlinear.com/redirect/outbound?p=hmdb&amp;param=HMDB06831</t>
  </si>
  <si>
    <t>3-Dehydroxycarnitine</t>
  </si>
  <si>
    <t>HMDB31484</t>
  </si>
  <si>
    <t>C7H12O2</t>
  </si>
  <si>
    <t>100 - 7.79 - 0.673</t>
  </si>
  <si>
    <t>http://nonlinear.com/redirect/outbound?p=hmdb&amp;param=HMDB31484</t>
  </si>
  <si>
    <t>2-Heptenoic acid</t>
  </si>
  <si>
    <t>HMDB31500</t>
  </si>
  <si>
    <t>http://nonlinear.com/redirect/outbound?p=hmdb&amp;param=HMDB31500</t>
  </si>
  <si>
    <t>Methyl 2E-hexenoate</t>
  </si>
  <si>
    <t>HMDB31681</t>
  </si>
  <si>
    <t>http://nonlinear.com/redirect/outbound?p=hmdb&amp;param=HMDB31681</t>
  </si>
  <si>
    <t>Dihydro-5-propyl-2(3H)-furanone</t>
  </si>
  <si>
    <t>HMDB29165</t>
  </si>
  <si>
    <t>http://nonlinear.com/redirect/outbound?p=hmdb&amp;param=HMDB29165</t>
  </si>
  <si>
    <t>1,3-Diacetylpropane</t>
  </si>
  <si>
    <t>HMDB33793</t>
  </si>
  <si>
    <t>http://nonlinear.com/redirect/outbound?p=hmdb&amp;param=HMDB33793</t>
  </si>
  <si>
    <t>4-Heptenoic acid</t>
  </si>
  <si>
    <t>HMDB31593</t>
  </si>
  <si>
    <t>http://nonlinear.com/redirect/outbound?p=hmdb&amp;param=HMDB31593</t>
  </si>
  <si>
    <t>5-Methyl-2,3-hexanedione</t>
  </si>
  <si>
    <t>HMDB31174</t>
  </si>
  <si>
    <t>http://nonlinear.com/redirect/outbound?p=hmdb&amp;param=HMDB31174</t>
  </si>
  <si>
    <t>4-Methyl-5-hexanolide</t>
  </si>
  <si>
    <t>HMDB32460</t>
  </si>
  <si>
    <t>http://nonlinear.com/redirect/outbound?p=hmdb&amp;param=HMDB32460</t>
  </si>
  <si>
    <t>4-Pentenyl acetate</t>
  </si>
  <si>
    <t>HMDB29314</t>
  </si>
  <si>
    <t>http://nonlinear.com/redirect/outbound?p=hmdb&amp;param=HMDB29314</t>
  </si>
  <si>
    <t>Isopentenyl acetate</t>
  </si>
  <si>
    <t>HMDB31351</t>
  </si>
  <si>
    <t>http://nonlinear.com/redirect/outbound?p=hmdb&amp;param=HMDB31351</t>
  </si>
  <si>
    <t>Cyclohexyl formate</t>
  </si>
  <si>
    <t>HMDB38962</t>
  </si>
  <si>
    <t>http://nonlinear.com/redirect/outbound?p=hmdb&amp;param=HMDB38962</t>
  </si>
  <si>
    <t>Ethyl tiglate</t>
  </si>
  <si>
    <t>HMDB40214</t>
  </si>
  <si>
    <t>http://nonlinear.com/redirect/outbound?p=hmdb&amp;param=HMDB40214</t>
  </si>
  <si>
    <t>cis-3-Hexenyl formate</t>
  </si>
  <si>
    <t>HMDB31504</t>
  </si>
  <si>
    <t>http://nonlinear.com/redirect/outbound?p=hmdb&amp;param=HMDB31504</t>
  </si>
  <si>
    <t>Methyl (Z)-3-hexenoate</t>
  </si>
  <si>
    <t>HMDB31603</t>
  </si>
  <si>
    <t>http://nonlinear.com/redirect/outbound?p=hmdb&amp;param=HMDB31603</t>
  </si>
  <si>
    <t>Ethyl 4-pentenoate</t>
  </si>
  <si>
    <t>HMDB32391</t>
  </si>
  <si>
    <t>http://nonlinear.com/redirect/outbound?p=hmdb&amp;param=HMDB32391</t>
  </si>
  <si>
    <t>3-Methyl-3-butenyl acetate</t>
  </si>
  <si>
    <t>HMDB31342</t>
  </si>
  <si>
    <t>http://nonlinear.com/redirect/outbound?p=hmdb&amp;param=HMDB31342</t>
  </si>
  <si>
    <t>Cyclohexanecarboxylic acid</t>
  </si>
  <si>
    <t>HMDB40591</t>
  </si>
  <si>
    <t>http://nonlinear.com/redirect/outbound?p=hmdb&amp;param=HMDB40591</t>
  </si>
  <si>
    <t>Allyl butyrate</t>
  </si>
  <si>
    <t>HMDB38271</t>
  </si>
  <si>
    <t>http://nonlinear.com/redirect/outbound?p=hmdb&amp;param=HMDB38271</t>
  </si>
  <si>
    <t>2-Hexenyl formate</t>
  </si>
  <si>
    <t>HMDB31477</t>
  </si>
  <si>
    <t>http://nonlinear.com/redirect/outbound?p=hmdb&amp;param=HMDB31477</t>
  </si>
  <si>
    <t>3,4-Heptanedione</t>
  </si>
  <si>
    <t>HMDB31476</t>
  </si>
  <si>
    <t>http://nonlinear.com/redirect/outbound?p=hmdb&amp;param=HMDB31476</t>
  </si>
  <si>
    <t>2,3-Heptanedione</t>
  </si>
  <si>
    <t>HMDB39819</t>
  </si>
  <si>
    <t>http://nonlinear.com/redirect/outbound?p=hmdb&amp;param=HMDB39819</t>
  </si>
  <si>
    <t>2,4-Dimethyl-2-pentenoic acid</t>
  </si>
  <si>
    <t>HMDB30330</t>
  </si>
  <si>
    <t>http://nonlinear.com/redirect/outbound?p=hmdb&amp;param=HMDB30330</t>
  </si>
  <si>
    <t>1-Methoxy-3-methylene-2-pentanone</t>
  </si>
  <si>
    <t>HMDB13897</t>
  </si>
  <si>
    <t>C8H14O2</t>
  </si>
  <si>
    <t>100 - 8.89 - 0.759</t>
  </si>
  <si>
    <t>http://nonlinear.com/redirect/outbound?p=hmdb&amp;param=HMDB13897</t>
  </si>
  <si>
    <t>4-ene-Valproic acid</t>
  </si>
  <si>
    <t>HMDB13903</t>
  </si>
  <si>
    <t>http://nonlinear.com/redirect/outbound?p=hmdb&amp;param=HMDB13903</t>
  </si>
  <si>
    <t>(3Z)-2-Propylpent-3-enoic acid</t>
  </si>
  <si>
    <t>HMDB13902</t>
  </si>
  <si>
    <t>http://nonlinear.com/redirect/outbound?p=hmdb&amp;param=HMDB13902</t>
  </si>
  <si>
    <t>2-ene-Valproic acid</t>
  </si>
  <si>
    <t>HMDB32164</t>
  </si>
  <si>
    <t>http://nonlinear.com/redirect/outbound?p=hmdb&amp;param=HMDB32164</t>
  </si>
  <si>
    <t>Allyl valerate</t>
  </si>
  <si>
    <t>HMDB32207</t>
  </si>
  <si>
    <t>http://nonlinear.com/redirect/outbound?p=hmdb&amp;param=HMDB32207</t>
  </si>
  <si>
    <t>cis-5-Octenoic acid</t>
  </si>
  <si>
    <t>HMDB32278</t>
  </si>
  <si>
    <t>http://nonlinear.com/redirect/outbound?p=hmdb&amp;param=HMDB32278</t>
  </si>
  <si>
    <t>Ethyl trans-2-methyl-2-pentenoate</t>
  </si>
  <si>
    <t>HMDB32268</t>
  </si>
  <si>
    <t>http://nonlinear.com/redirect/outbound?p=hmdb&amp;param=HMDB32268</t>
  </si>
  <si>
    <t>Ethyl 2E-hexenoate</t>
  </si>
  <si>
    <t>HMDB13904</t>
  </si>
  <si>
    <t>http://nonlinear.com/redirect/outbound?p=hmdb&amp;param=HMDB13904</t>
  </si>
  <si>
    <t>(3E)-2-Propylpent-3-enoic acid</t>
  </si>
  <si>
    <t>HMDB00392</t>
  </si>
  <si>
    <t>http://nonlinear.com/redirect/outbound?p=hmdb&amp;param=HMDB00392</t>
  </si>
  <si>
    <t>2-Octenoic acid</t>
  </si>
  <si>
    <t>HMDB38310</t>
  </si>
  <si>
    <t>http://nonlinear.com/redirect/outbound?p=hmdb&amp;param=HMDB38310</t>
  </si>
  <si>
    <t>xi-Tetrahydro-6-propyl-2H-pyran-2-one</t>
  </si>
  <si>
    <t>HMDB35422</t>
  </si>
  <si>
    <t>http://nonlinear.com/redirect/outbound?p=hmdb&amp;param=HMDB35422</t>
  </si>
  <si>
    <t>4-Butyl-gamma-butyrolactone</t>
  </si>
  <si>
    <t>HMDB32267</t>
  </si>
  <si>
    <t>http://nonlinear.com/redirect/outbound?p=hmdb&amp;param=HMDB32267</t>
  </si>
  <si>
    <t>Ethyl 5-hexenoate</t>
  </si>
  <si>
    <t>HMDB32266</t>
  </si>
  <si>
    <t>http://nonlinear.com/redirect/outbound?p=hmdb&amp;param=HMDB32266</t>
  </si>
  <si>
    <t>Ethyl (E)-3-hexenoate</t>
  </si>
  <si>
    <t>HMDB31293</t>
  </si>
  <si>
    <t>http://nonlinear.com/redirect/outbound?p=hmdb&amp;param=HMDB31293</t>
  </si>
  <si>
    <t>2,3-Octanedione</t>
  </si>
  <si>
    <t>HMDB38036</t>
  </si>
  <si>
    <t>http://nonlinear.com/redirect/outbound?p=hmdb&amp;param=HMDB38036</t>
  </si>
  <si>
    <t>2-Propenyl 3-methylbutanoate</t>
  </si>
  <si>
    <t>HMDB36236</t>
  </si>
  <si>
    <t>http://nonlinear.com/redirect/outbound?p=hmdb&amp;param=HMDB36236</t>
  </si>
  <si>
    <t>2-Methylallyl butyrate</t>
  </si>
  <si>
    <t>HMDB39793</t>
  </si>
  <si>
    <t>http://nonlinear.com/redirect/outbound?p=hmdb&amp;param=HMDB39793</t>
  </si>
  <si>
    <t>(E)-4-Octenoic acid</t>
  </si>
  <si>
    <t>HMDB37624</t>
  </si>
  <si>
    <t>http://nonlinear.com/redirect/outbound?p=hmdb&amp;param=HMDB37624</t>
  </si>
  <si>
    <t>Isopropyl tiglate</t>
  </si>
  <si>
    <t>HMDB32533</t>
  </si>
  <si>
    <t>http://nonlinear.com/redirect/outbound?p=hmdb&amp;param=HMDB32533</t>
  </si>
  <si>
    <t>trans-3-Hexenyl acetate</t>
  </si>
  <si>
    <t>HMDB31403</t>
  </si>
  <si>
    <t>http://nonlinear.com/redirect/outbound?p=hmdb&amp;param=HMDB31403</t>
  </si>
  <si>
    <t>Cyclohexaneacetic acid</t>
  </si>
  <si>
    <t>HMDB29761</t>
  </si>
  <si>
    <t>http://nonlinear.com/redirect/outbound?p=hmdb&amp;param=HMDB29761</t>
  </si>
  <si>
    <t>Ethyl (Â±)-2-methyl-4-pentenoate</t>
  </si>
  <si>
    <t>HMDB37630</t>
  </si>
  <si>
    <t>http://nonlinear.com/redirect/outbound?p=hmdb&amp;param=HMDB37630</t>
  </si>
  <si>
    <t>xi-Tetrahydro-3-propyl-2H-pyran-2-one</t>
  </si>
  <si>
    <t>HMDB39872</t>
  </si>
  <si>
    <t>http://nonlinear.com/redirect/outbound?p=hmdb&amp;param=HMDB39872</t>
  </si>
  <si>
    <t>Methyl 2-heptenoate</t>
  </si>
  <si>
    <t>HMDB40215</t>
  </si>
  <si>
    <t>http://nonlinear.com/redirect/outbound?p=hmdb&amp;param=HMDB40215</t>
  </si>
  <si>
    <t>cis-3-Hexenyl acetate</t>
  </si>
  <si>
    <t>HMDB31343</t>
  </si>
  <si>
    <t>http://nonlinear.com/redirect/outbound?p=hmdb&amp;param=HMDB31343</t>
  </si>
  <si>
    <t>Methyl cyclohexanecarboxylate</t>
  </si>
  <si>
    <t>HMDB01568</t>
  </si>
  <si>
    <t>http://nonlinear.com/redirect/outbound?p=hmdb&amp;param=HMDB01568</t>
  </si>
  <si>
    <t>trans-2-Octenoic acid</t>
  </si>
  <si>
    <t>HMDB36212</t>
  </si>
  <si>
    <t>http://nonlinear.com/redirect/outbound?p=hmdb&amp;param=HMDB36212</t>
  </si>
  <si>
    <t>2-Methylpropyl (2E)-butenoate</t>
  </si>
  <si>
    <t>HMDB31352</t>
  </si>
  <si>
    <t>http://nonlinear.com/redirect/outbound?p=hmdb&amp;param=HMDB31352</t>
  </si>
  <si>
    <t>Cyclohexyl acetate</t>
  </si>
  <si>
    <t>HMDB40212</t>
  </si>
  <si>
    <t>http://nonlinear.com/redirect/outbound?p=hmdb&amp;param=HMDB40212</t>
  </si>
  <si>
    <t>2-Hexenyl acetate</t>
  </si>
  <si>
    <t>HMDB37622</t>
  </si>
  <si>
    <t>http://nonlinear.com/redirect/outbound?p=hmdb&amp;param=HMDB37622</t>
  </si>
  <si>
    <t>Ethyl 2-methyl-3-pentenoate</t>
  </si>
  <si>
    <t>HMDB32660</t>
  </si>
  <si>
    <t>C13H14O2S</t>
  </si>
  <si>
    <t>100 - 15.1 - 5.99 - 0.754</t>
  </si>
  <si>
    <t>http://nonlinear.com/redirect/outbound?p=hmdb&amp;param=HMDB32660</t>
  </si>
  <si>
    <t>(2Z,4'Z)-2-(5-Methylthio-4-penten-2-ynylidene)-1,6-dioxaspiro[4.4]non-3-ene</t>
  </si>
  <si>
    <t>HMDB33816</t>
  </si>
  <si>
    <t>C7H14O6</t>
  </si>
  <si>
    <t>100 - 7.96 - 1.51 - 0.103</t>
  </si>
  <si>
    <t>http://nonlinear.com/redirect/outbound?p=hmdb&amp;param=HMDB33816</t>
  </si>
  <si>
    <t>Mytilitol</t>
  </si>
  <si>
    <t>HMDB34221</t>
  </si>
  <si>
    <t>http://nonlinear.com/redirect/outbound?p=hmdb&amp;param=HMDB34221</t>
  </si>
  <si>
    <t>L-Quebrachitol</t>
  </si>
  <si>
    <t>HMDB34219</t>
  </si>
  <si>
    <t>http://nonlinear.com/redirect/outbound?p=hmdb&amp;param=HMDB34219</t>
  </si>
  <si>
    <t>D-Pinitol</t>
  </si>
  <si>
    <t>HMDB29916</t>
  </si>
  <si>
    <t>http://nonlinear.com/redirect/outbound?p=hmdb&amp;param=HMDB29916</t>
  </si>
  <si>
    <t>4-O-Methyl-myo-inositol</t>
  </si>
  <si>
    <t>HMDB31449</t>
  </si>
  <si>
    <t>http://nonlinear.com/redirect/outbound?p=hmdb&amp;param=HMDB31449</t>
  </si>
  <si>
    <t>Sequoyitol</t>
  </si>
  <si>
    <t>HMDB29965</t>
  </si>
  <si>
    <t>http://nonlinear.com/redirect/outbound?p=hmdb&amp;param=HMDB29965</t>
  </si>
  <si>
    <t>Methyl beta-D-glucopyranoside</t>
  </si>
  <si>
    <t>HMDB34222</t>
  </si>
  <si>
    <t>http://nonlinear.com/redirect/outbound?p=hmdb&amp;param=HMDB34222</t>
  </si>
  <si>
    <t>L-Pinitol</t>
  </si>
  <si>
    <t>HMDB29915</t>
  </si>
  <si>
    <t>http://nonlinear.com/redirect/outbound?p=hmdb&amp;param=HMDB29915</t>
  </si>
  <si>
    <t>D-4-O-Methyl-myo-inositol</t>
  </si>
  <si>
    <t>HMDB31437</t>
  </si>
  <si>
    <t>http://nonlinear.com/redirect/outbound?p=hmdb&amp;param=HMDB31437</t>
  </si>
  <si>
    <t>(-)-Bornesitol</t>
  </si>
  <si>
    <t>HMDB41608</t>
  </si>
  <si>
    <t>C8H18O2S</t>
  </si>
  <si>
    <t>100 - 9.74 - 5.35 - 0.455</t>
  </si>
  <si>
    <t>http://nonlinear.com/redirect/outbound?p=hmdb&amp;param=HMDB41608</t>
  </si>
  <si>
    <t>Methional diethyl acetal</t>
  </si>
  <si>
    <t>HMDB00765</t>
  </si>
  <si>
    <t>C6H14O6</t>
  </si>
  <si>
    <t>100 - 6.88 - 1.43</t>
  </si>
  <si>
    <t>http://nonlinear.com/redirect/outbound?p=hmdb&amp;param=HMDB00765</t>
  </si>
  <si>
    <t>Mannitol</t>
  </si>
  <si>
    <t>HMDB00107</t>
  </si>
  <si>
    <t>http://nonlinear.com/redirect/outbound?p=hmdb&amp;param=HMDB00107</t>
  </si>
  <si>
    <t>Galactitol</t>
  </si>
  <si>
    <t>HMDB00247</t>
  </si>
  <si>
    <t>http://nonlinear.com/redirect/outbound?p=hmdb&amp;param=HMDB00247</t>
  </si>
  <si>
    <t>Sorbitol</t>
  </si>
  <si>
    <t>HMDB11632</t>
  </si>
  <si>
    <t>http://nonlinear.com/redirect/outbound?p=hmdb&amp;param=HMDB11632</t>
  </si>
  <si>
    <t>L-Iditol</t>
  </si>
  <si>
    <t>HMDB33865</t>
  </si>
  <si>
    <t>C11H19NO6</t>
  </si>
  <si>
    <t>100 - 12.7 - 1.98 - 0.183</t>
  </si>
  <si>
    <t>http://nonlinear.com/redirect/outbound?p=hmdb&amp;param=HMDB33865</t>
  </si>
  <si>
    <t>Lotaustralin</t>
  </si>
  <si>
    <t>HMDB34777</t>
  </si>
  <si>
    <t>http://nonlinear.com/redirect/outbound?p=hmdb&amp;param=HMDB34777</t>
  </si>
  <si>
    <t>Epidermin</t>
  </si>
  <si>
    <t>HMDB13133</t>
  </si>
  <si>
    <t>http://nonlinear.com/redirect/outbound?p=hmdb&amp;param=HMDB13133</t>
  </si>
  <si>
    <t>Methylmalonylcarnitine</t>
  </si>
  <si>
    <t>HMDB39082</t>
  </si>
  <si>
    <t>C12H23NOS2</t>
  </si>
  <si>
    <t>100 - 15.2 - 10.3 - 1.38 - 0.356</t>
  </si>
  <si>
    <t>http://nonlinear.com/redirect/outbound?p=hmdb&amp;param=HMDB39082</t>
  </si>
  <si>
    <t>Camelinin</t>
  </si>
  <si>
    <t>HMDB31237</t>
  </si>
  <si>
    <t>C11H16O6</t>
  </si>
  <si>
    <t>100 - 12.3 - 1.93 - 0.175</t>
  </si>
  <si>
    <t>http://nonlinear.com/redirect/outbound?p=hmdb&amp;param=HMDB31237</t>
  </si>
  <si>
    <t>threo-Syringoylglycerol</t>
  </si>
  <si>
    <t>HMDB00251</t>
  </si>
  <si>
    <t>C2H7NO3S</t>
  </si>
  <si>
    <t>100 - 3.52 - 5.18 - 0.145</t>
  </si>
  <si>
    <t>http://nonlinear.com/redirect/outbound?p=hmdb&amp;param=HMDB00251</t>
  </si>
  <si>
    <t>Taurine</t>
  </si>
  <si>
    <t>HMDB01131</t>
  </si>
  <si>
    <t>C4H5NO4</t>
  </si>
  <si>
    <t>100 - 4.9 - 0.918</t>
  </si>
  <si>
    <t>http://nonlinear.com/redirect/outbound?p=hmdb&amp;param=HMDB01131</t>
  </si>
  <si>
    <t>Iminoaspartic acid</t>
  </si>
  <si>
    <t>HMDB29355</t>
  </si>
  <si>
    <t>C12H13NO5</t>
  </si>
  <si>
    <t>100 - 13.7 - 1.89 - 0.174</t>
  </si>
  <si>
    <t>http://nonlinear.com/redirect/outbound?p=hmdb&amp;param=HMDB29355</t>
  </si>
  <si>
    <t>N-Phenylacetylaspartic acid</t>
  </si>
  <si>
    <t>HMDB39102</t>
  </si>
  <si>
    <t>http://nonlinear.com/redirect/outbound?p=hmdb&amp;param=HMDB39102</t>
  </si>
  <si>
    <t>N-Carboxyacetyl-D-phenylalanine</t>
  </si>
  <si>
    <t>HMDB14693</t>
  </si>
  <si>
    <t>C12H8O4</t>
  </si>
  <si>
    <t>100 - 13.2 - 1.63 - 0.138</t>
  </si>
  <si>
    <t>http://nonlinear.com/redirect/outbound?p=hmdb&amp;param=HMDB14693</t>
  </si>
  <si>
    <t>Methoxsalen</t>
  </si>
  <si>
    <t>HMDB30637</t>
  </si>
  <si>
    <t>http://nonlinear.com/redirect/outbound?p=hmdb&amp;param=HMDB30637</t>
  </si>
  <si>
    <t>Bergapten</t>
  </si>
  <si>
    <t>HMDB31641</t>
  </si>
  <si>
    <t>C4H9N</t>
  </si>
  <si>
    <t>100 - 4.8</t>
  </si>
  <si>
    <t>http://nonlinear.com/redirect/outbound?p=hmdb&amp;param=HMDB31641</t>
  </si>
  <si>
    <t>Pyrrolidine</t>
  </si>
  <si>
    <t>HMDB34478</t>
  </si>
  <si>
    <t>C12H11N3O2</t>
  </si>
  <si>
    <t>100 - 14.3 - 1.36</t>
  </si>
  <si>
    <t>http://nonlinear.com/redirect/outbound?p=hmdb&amp;param=HMDB34478</t>
  </si>
  <si>
    <t>Bacteriocin 28b</t>
  </si>
  <si>
    <t>HMDB41887</t>
  </si>
  <si>
    <t>C9H12FN3O3</t>
  </si>
  <si>
    <t>100 - 11.1 - 1.18</t>
  </si>
  <si>
    <t>http://nonlinear.com/redirect/outbound?p=hmdb&amp;param=HMDB41887</t>
  </si>
  <si>
    <t>endalin</t>
  </si>
  <si>
    <t>HMDB03045</t>
  </si>
  <si>
    <t>C9H15N3O2S</t>
  </si>
  <si>
    <t>100 - 11.9 - 5.58 - 0.571</t>
  </si>
  <si>
    <t>http://nonlinear.com/redirect/outbound?p=hmdb&amp;param=HMDB03045</t>
  </si>
  <si>
    <t>Ergothioneine</t>
  </si>
  <si>
    <t>HMDB30483</t>
  </si>
  <si>
    <t>C12H8N2O2</t>
  </si>
  <si>
    <t>100 - 13.9 - 1.3</t>
  </si>
  <si>
    <t>http://nonlinear.com/redirect/outbound?p=hmdb&amp;param=HMDB30483</t>
  </si>
  <si>
    <t>Questiomycin A</t>
  </si>
  <si>
    <t>HMDB03646</t>
  </si>
  <si>
    <t>C4H6N2O2</t>
  </si>
  <si>
    <t>100 - 5.2 - 0.522</t>
  </si>
  <si>
    <t>http://nonlinear.com/redirect/outbound?p=hmdb&amp;param=HMDB03646</t>
  </si>
  <si>
    <t>N-Methylhydantoin</t>
  </si>
  <si>
    <t>HMDB00076</t>
  </si>
  <si>
    <t>http://nonlinear.com/redirect/outbound?p=hmdb&amp;param=HMDB00076</t>
  </si>
  <si>
    <t>Dihydrouracil</t>
  </si>
  <si>
    <t>HMDB15671</t>
  </si>
  <si>
    <t>C3H9NO3</t>
  </si>
  <si>
    <t>100 - 3.83 - 0.672</t>
  </si>
  <si>
    <t>http://nonlinear.com/redirect/outbound?p=hmdb&amp;param=HMDB15671</t>
  </si>
  <si>
    <t>Ammonium lactate</t>
  </si>
  <si>
    <t>HMDB00056</t>
  </si>
  <si>
    <t>C3H7NO2</t>
  </si>
  <si>
    <t>100 - 3.77 - 0.464</t>
  </si>
  <si>
    <t>http://nonlinear.com/redirect/outbound?p=hmdb&amp;param=HMDB00056</t>
  </si>
  <si>
    <t>Beta-Alanine</t>
  </si>
  <si>
    <t>HMDB01310</t>
  </si>
  <si>
    <t>http://nonlinear.com/redirect/outbound?p=hmdb&amp;param=HMDB01310</t>
  </si>
  <si>
    <t>D-Alanine</t>
  </si>
  <si>
    <t>HMDB00271</t>
  </si>
  <si>
    <t>http://nonlinear.com/redirect/outbound?p=hmdb&amp;param=HMDB00271</t>
  </si>
  <si>
    <t>Sarcosine</t>
  </si>
  <si>
    <t>HMDB29446</t>
  </si>
  <si>
    <t>http://nonlinear.com/redirect/outbound?p=hmdb&amp;param=HMDB29446</t>
  </si>
  <si>
    <t>(Â±)-Alanine</t>
  </si>
  <si>
    <t>HMDB31219</t>
  </si>
  <si>
    <t>http://nonlinear.com/redirect/outbound?p=hmdb&amp;param=HMDB31219</t>
  </si>
  <si>
    <t>Ethyl carbamate</t>
  </si>
  <si>
    <t>HMDB00161</t>
  </si>
  <si>
    <t>http://nonlinear.com/redirect/outbound?p=hmdb&amp;param=HMDB00161</t>
  </si>
  <si>
    <t>L-Alanine</t>
  </si>
  <si>
    <t>HMDB01167</t>
  </si>
  <si>
    <t>C3H4O2</t>
  </si>
  <si>
    <t>100 - 3.37 - 0.45</t>
  </si>
  <si>
    <t>http://nonlinear.com/redirect/outbound?p=hmdb&amp;param=HMDB01167</t>
  </si>
  <si>
    <t>Pyruvaldehyde</t>
  </si>
  <si>
    <t>HMDB06112</t>
  </si>
  <si>
    <t>http://nonlinear.com/redirect/outbound?p=hmdb&amp;param=HMDB06112</t>
  </si>
  <si>
    <t>Malondialdehyde</t>
  </si>
  <si>
    <t>HMDB31647</t>
  </si>
  <si>
    <t>http://nonlinear.com/redirect/outbound?p=hmdb&amp;param=HMDB31647</t>
  </si>
  <si>
    <t>Acrylic acid</t>
  </si>
  <si>
    <t>HMDB31328</t>
  </si>
  <si>
    <t>C5H9NS</t>
  </si>
  <si>
    <t>100 - 6.68 - 4.71 - 0.269</t>
  </si>
  <si>
    <t>http://nonlinear.com/redirect/outbound?p=hmdb&amp;param=HMDB31328</t>
  </si>
  <si>
    <t>1-Isothiocyanatobutane</t>
  </si>
  <si>
    <t>HMDB40331</t>
  </si>
  <si>
    <t>http://nonlinear.com/redirect/outbound?p=hmdb&amp;param=HMDB40331</t>
  </si>
  <si>
    <t>xi-2,5-Dihydro-2,4-dimethylthiazole</t>
  </si>
  <si>
    <t>HMDB32345</t>
  </si>
  <si>
    <t>http://nonlinear.com/redirect/outbound?p=hmdb&amp;param=HMDB32345</t>
  </si>
  <si>
    <t>Isobutyl isothiocyanate</t>
  </si>
  <si>
    <t>HMDB00641</t>
  </si>
  <si>
    <t>C5H10N2O3</t>
  </si>
  <si>
    <t>100 - 6.37 - 0.789</t>
  </si>
  <si>
    <t>http://nonlinear.com/redirect/outbound?p=hmdb&amp;param=HMDB00641</t>
  </si>
  <si>
    <t>L-Glutamine</t>
  </si>
  <si>
    <t>HMDB02031</t>
  </si>
  <si>
    <t>http://nonlinear.com/redirect/outbound?p=hmdb&amp;param=HMDB02031</t>
  </si>
  <si>
    <t>Ureidoisobutyric acid</t>
  </si>
  <si>
    <t>HMDB06899</t>
  </si>
  <si>
    <t>http://nonlinear.com/redirect/outbound?p=hmdb&amp;param=HMDB06899</t>
  </si>
  <si>
    <t>Alanylglycine</t>
  </si>
  <si>
    <t>HMDB03423</t>
  </si>
  <si>
    <t>http://nonlinear.com/redirect/outbound?p=hmdb&amp;param=HMDB03423</t>
  </si>
  <si>
    <t>D-Glutamine</t>
  </si>
  <si>
    <t>HMDB28687</t>
  </si>
  <si>
    <t>http://nonlinear.com/redirect/outbound?p=hmdb&amp;param=HMDB28687</t>
  </si>
  <si>
    <t>Alanyl-Glycine</t>
  </si>
  <si>
    <t>HMDB04230</t>
  </si>
  <si>
    <t>C5H5NO2</t>
  </si>
  <si>
    <t>100 - 5.91 - 0.556</t>
  </si>
  <si>
    <t>http://nonlinear.com/redirect/outbound?p=hmdb&amp;param=HMDB04230</t>
  </si>
  <si>
    <t>Pyrrole-2-carboxylic acid</t>
  </si>
  <si>
    <t>HMDB38175</t>
  </si>
  <si>
    <t>http://nonlinear.com/redirect/outbound?p=hmdb&amp;param=HMDB38175</t>
  </si>
  <si>
    <t>2-Acetyloxazole</t>
  </si>
  <si>
    <t>HMDB05766</t>
  </si>
  <si>
    <t>C10H17N3O6</t>
  </si>
  <si>
    <t>http://nonlinear.com/redirect/outbound?p=hmdb&amp;param=HMDB05766</t>
  </si>
  <si>
    <t>Norophthalmic acid</t>
  </si>
  <si>
    <t>HMDB11738</t>
  </si>
  <si>
    <t>http://nonlinear.com/redirect/outbound?p=hmdb&amp;param=HMDB11738</t>
  </si>
  <si>
    <t>Gamma-Glutamylglutamine</t>
  </si>
  <si>
    <t>HMDB00982</t>
  </si>
  <si>
    <t>C10H15N3O5</t>
  </si>
  <si>
    <t>100 - 12.3 - 1.72 - 0.15</t>
  </si>
  <si>
    <t>http://nonlinear.com/redirect/outbound?p=hmdb&amp;param=HMDB00982</t>
  </si>
  <si>
    <t>5-Methylcytidine</t>
  </si>
  <si>
    <t>HMDB39229</t>
  </si>
  <si>
    <t>http://nonlinear.com/redirect/outbound?p=hmdb&amp;param=HMDB39229</t>
  </si>
  <si>
    <t>Pyro-L-glutaminyl-L-glutamine</t>
  </si>
  <si>
    <t>HMDB00086</t>
  </si>
  <si>
    <t>C8H20NO6P</t>
  </si>
  <si>
    <t>100 - 9.48 - 1.63 - 0.126</t>
  </si>
  <si>
    <t>http://nonlinear.com/redirect/outbound?p=hmdb&amp;param=HMDB00086</t>
  </si>
  <si>
    <t>Glycerophosphocholine</t>
  </si>
  <si>
    <t>HMDB32559</t>
  </si>
  <si>
    <t>C10H12N2O5</t>
  </si>
  <si>
    <t>100 - 11.9 - 1.67 - 0.143</t>
  </si>
  <si>
    <t>http://nonlinear.com/redirect/outbound?p=hmdb&amp;param=HMDB32559</t>
  </si>
  <si>
    <t>(Â±)-2-(1-Methylpropyl)-4,6-dinitrophenol</t>
  </si>
  <si>
    <t>HMDB14563</t>
  </si>
  <si>
    <t>C10H21NO4</t>
  </si>
  <si>
    <t>http://nonlinear.com/redirect/outbound?p=hmdb&amp;param=HMDB14563</t>
  </si>
  <si>
    <t>Miglustat</t>
  </si>
  <si>
    <t>HMDB29531</t>
  </si>
  <si>
    <t>C25H28O4</t>
  </si>
  <si>
    <t>100 - 27.5 - 4.46 - 0.534</t>
  </si>
  <si>
    <t>http://nonlinear.com/redirect/outbound?p=hmdb&amp;param=HMDB29531</t>
  </si>
  <si>
    <t>(S)-4',7-Dihydroxy-3',8-diprenylflavanone</t>
  </si>
  <si>
    <t>HMDB38872</t>
  </si>
  <si>
    <t>http://nonlinear.com/redirect/outbound?p=hmdb&amp;param=HMDB38872</t>
  </si>
  <si>
    <t>Erybraedin A</t>
  </si>
  <si>
    <t>HMDB41382</t>
  </si>
  <si>
    <t>http://nonlinear.com/redirect/outbound?p=hmdb&amp;param=HMDB41382</t>
  </si>
  <si>
    <t>(S)-8-Prenylphaseollinisoflavan</t>
  </si>
  <si>
    <t>HMDB38102</t>
  </si>
  <si>
    <t>http://nonlinear.com/redirect/outbound?p=hmdb&amp;param=HMDB38102</t>
  </si>
  <si>
    <t>(R)-Hispaglabridin A</t>
  </si>
  <si>
    <t>HMDB34003</t>
  </si>
  <si>
    <t>http://nonlinear.com/redirect/outbound?p=hmdb&amp;param=HMDB34003</t>
  </si>
  <si>
    <t>Erythrabyssin II</t>
  </si>
  <si>
    <t>HMDB33656</t>
  </si>
  <si>
    <t>http://nonlinear.com/redirect/outbound?p=hmdb&amp;param=HMDB33656</t>
  </si>
  <si>
    <t>Mulberrofuran A</t>
  </si>
  <si>
    <t>HMDB15462</t>
  </si>
  <si>
    <t>C22H29FO5</t>
  </si>
  <si>
    <t>100 - 24.3 - 3.86 - 0.459</t>
  </si>
  <si>
    <t>http://nonlinear.com/redirect/outbound?p=hmdb&amp;param=HMDB15462</t>
  </si>
  <si>
    <t>Paramethasone</t>
  </si>
  <si>
    <t>HMDB15364</t>
  </si>
  <si>
    <t>http://nonlinear.com/redirect/outbound?p=hmdb&amp;param=HMDB15364</t>
  </si>
  <si>
    <t>Dexamethasone</t>
  </si>
  <si>
    <t>HMDB14586</t>
  </si>
  <si>
    <t>http://nonlinear.com/redirect/outbound?p=hmdb&amp;param=HMDB14586</t>
  </si>
  <si>
    <t>Betamethasone</t>
  </si>
  <si>
    <t>HMDB30049</t>
  </si>
  <si>
    <t>http://nonlinear.com/redirect/outbound?p=hmdb&amp;param=HMDB30049</t>
  </si>
  <si>
    <t>HMDB41339</t>
  </si>
  <si>
    <t>C20H24ClN3O</t>
  </si>
  <si>
    <t>100 - 23 - 34.7 - 7.59 - 0.89</t>
  </si>
  <si>
    <t>http://nonlinear.com/redirect/outbound?p=hmdb&amp;param=HMDB41339</t>
  </si>
  <si>
    <t>5-Chloro-2-(3,5-di-tert-butyl-2-hydroxyphenyl)-2H-benzotriazole</t>
  </si>
  <si>
    <t>HMDB31651</t>
  </si>
  <si>
    <t>C7H15NO</t>
  </si>
  <si>
    <t>100 - 8.15 - 0.496</t>
  </si>
  <si>
    <t>http://nonlinear.com/redirect/outbound?p=hmdb&amp;param=HMDB31651</t>
  </si>
  <si>
    <t>N-(3-Methylbutyl)acetamide</t>
  </si>
  <si>
    <t>HMDB31550</t>
  </si>
  <si>
    <t>C7H12O</t>
  </si>
  <si>
    <t>100 - 7.75 - 0.465</t>
  </si>
  <si>
    <t>http://nonlinear.com/redirect/outbound?p=hmdb&amp;param=HMDB31550</t>
  </si>
  <si>
    <t>5-Methyl-3-hexen-2-one</t>
  </si>
  <si>
    <t>HMDB31540</t>
  </si>
  <si>
    <t>http://nonlinear.com/redirect/outbound?p=hmdb&amp;param=HMDB31540</t>
  </si>
  <si>
    <t>4-Methylcyclohexanone</t>
  </si>
  <si>
    <t>HMDB31551</t>
  </si>
  <si>
    <t>http://nonlinear.com/redirect/outbound?p=hmdb&amp;param=HMDB31551</t>
  </si>
  <si>
    <t>5-Methyl-5-hexen-2-one</t>
  </si>
  <si>
    <t>HMDB32301</t>
  </si>
  <si>
    <t>http://nonlinear.com/redirect/outbound?p=hmdb&amp;param=HMDB32301</t>
  </si>
  <si>
    <t>trans-2-trans-4-Heptadien-1-ol</t>
  </si>
  <si>
    <t>HMDB34372</t>
  </si>
  <si>
    <t>http://nonlinear.com/redirect/outbound?p=hmdb&amp;param=HMDB34372</t>
  </si>
  <si>
    <t>xi-3-Methyl-3-cyclohexen-1-ol</t>
  </si>
  <si>
    <t>HMDB31488</t>
  </si>
  <si>
    <t>http://nonlinear.com/redirect/outbound?p=hmdb&amp;param=HMDB31488</t>
  </si>
  <si>
    <t>2-Hepten-4-one</t>
  </si>
  <si>
    <t>HMDB31483</t>
  </si>
  <si>
    <t>http://nonlinear.com/redirect/outbound?p=hmdb&amp;param=HMDB31483</t>
  </si>
  <si>
    <t>(Z)-4-Heptenal</t>
  </si>
  <si>
    <t>HMDB31486</t>
  </si>
  <si>
    <t>http://nonlinear.com/redirect/outbound?p=hmdb&amp;param=HMDB31486</t>
  </si>
  <si>
    <t>3-Hepten-2-one</t>
  </si>
  <si>
    <t>HMDB31487</t>
  </si>
  <si>
    <t>http://nonlinear.com/redirect/outbound?p=hmdb&amp;param=HMDB31487</t>
  </si>
  <si>
    <t>(E)-4-Hepten-2-one</t>
  </si>
  <si>
    <t>HMDB40339</t>
  </si>
  <si>
    <t>http://nonlinear.com/redirect/outbound?p=hmdb&amp;param=HMDB40339</t>
  </si>
  <si>
    <t>2,5-Heptadien-1-ol</t>
  </si>
  <si>
    <t>HMDB33667</t>
  </si>
  <si>
    <t>http://nonlinear.com/redirect/outbound?p=hmdb&amp;param=HMDB33667</t>
  </si>
  <si>
    <t>(R)-3-Methylcyclohexanone</t>
  </si>
  <si>
    <t>HMDB31539</t>
  </si>
  <si>
    <t>http://nonlinear.com/redirect/outbound?p=hmdb&amp;param=HMDB31539</t>
  </si>
  <si>
    <t>2-Methylcyclohexanone</t>
  </si>
  <si>
    <t>HMDB33827</t>
  </si>
  <si>
    <t>http://nonlinear.com/redirect/outbound?p=hmdb&amp;param=HMDB33827</t>
  </si>
  <si>
    <t>2-Heptenal</t>
  </si>
  <si>
    <t>HMDB01423</t>
  </si>
  <si>
    <t>C21H36N7O16P3S</t>
  </si>
  <si>
    <t>100 - 27.1 - 11.3 - 2.37 - 0.505</t>
  </si>
  <si>
    <t>http://nonlinear.com/redirect/outbound?p=hmdb&amp;param=HMDB01423</t>
  </si>
  <si>
    <t>HMDB01843</t>
  </si>
  <si>
    <t>C5H7NO3</t>
  </si>
  <si>
    <t>100 - 5.97 - 0.765</t>
  </si>
  <si>
    <t>http://nonlinear.com/redirect/outbound?p=hmdb&amp;param=HMDB01843</t>
  </si>
  <si>
    <t>N-Acryloylglycine</t>
  </si>
  <si>
    <t>HMDB02234</t>
  </si>
  <si>
    <t>http://nonlinear.com/redirect/outbound?p=hmdb&amp;param=HMDB02234</t>
  </si>
  <si>
    <t>1-Pyrroline-4-hydroxy-2-carboxylate</t>
  </si>
  <si>
    <t>HMDB01369</t>
  </si>
  <si>
    <t>http://nonlinear.com/redirect/outbound?p=hmdb&amp;param=HMDB01369</t>
  </si>
  <si>
    <t>Pyrroline hydroxycarboxylic acid</t>
  </si>
  <si>
    <t>HMDB00267</t>
  </si>
  <si>
    <t>http://nonlinear.com/redirect/outbound?p=hmdb&amp;param=HMDB00267</t>
  </si>
  <si>
    <t>Pyroglutamic acid</t>
  </si>
  <si>
    <t>HMDB00805</t>
  </si>
  <si>
    <t>http://nonlinear.com/redirect/outbound?p=hmdb&amp;param=HMDB00805</t>
  </si>
  <si>
    <t>Pyrrolidonecarboxylic acid</t>
  </si>
  <si>
    <t>HMDB03540</t>
  </si>
  <si>
    <t>C10H14N5O7P</t>
  </si>
  <si>
    <t>100 - 13.1 - 2.23 - 0.217</t>
  </si>
  <si>
    <t>http://nonlinear.com/redirect/outbound?p=hmdb&amp;param=HMDB03540</t>
  </si>
  <si>
    <t>3'-AMP</t>
  </si>
  <si>
    <t>HMDB11617</t>
  </si>
  <si>
    <t>http://nonlinear.com/redirect/outbound?p=hmdb&amp;param=HMDB11617</t>
  </si>
  <si>
    <t>Adenosine 2'-phosphate</t>
  </si>
  <si>
    <t>HMDB00045</t>
  </si>
  <si>
    <t>http://nonlinear.com/redirect/outbound?p=hmdb&amp;param=HMDB00045</t>
  </si>
  <si>
    <t>Adenosine monophosphate</t>
  </si>
  <si>
    <t>HMDB59594</t>
  </si>
  <si>
    <t>http://nonlinear.com/redirect/outbound?p=hmdb&amp;param=HMDB59594</t>
  </si>
  <si>
    <t>2-hydroxy-dAMP</t>
  </si>
  <si>
    <t>HMDB01044</t>
  </si>
  <si>
    <t>http://nonlinear.com/redirect/outbound?p=hmdb&amp;param=HMDB01044</t>
  </si>
  <si>
    <t>2'-Deoxyguanosine 5'-monophosphate</t>
  </si>
  <si>
    <t>HMDB40599</t>
  </si>
  <si>
    <t>C17H12Cl2N2O</t>
  </si>
  <si>
    <t>100 - 19.3 - 65.9 - 12.5 - 11.5 - 2.06 - 0.206</t>
  </si>
  <si>
    <t>http://nonlinear.com/redirect/outbound?p=hmdb&amp;param=HMDB40599</t>
  </si>
  <si>
    <t>(Â±)-Fenarimol</t>
  </si>
  <si>
    <t>HMDB14910</t>
  </si>
  <si>
    <t>C10H19O6PS2</t>
  </si>
  <si>
    <t>100 - 12.9 - 11 - 1.28 - 0.434</t>
  </si>
  <si>
    <t>http://nonlinear.com/redirect/outbound?p=hmdb&amp;param=HMDB14910</t>
  </si>
  <si>
    <t>Malathion</t>
  </si>
  <si>
    <t>HMDB11680</t>
  </si>
  <si>
    <t>C10H11N4O7P</t>
  </si>
  <si>
    <t>100 - 12.7 - 2.18 - 0.208</t>
  </si>
  <si>
    <t>http://nonlinear.com/redirect/outbound?p=hmdb&amp;param=HMDB11680</t>
  </si>
  <si>
    <t>Inosine 2',3'-cyclic phosphate</t>
  </si>
  <si>
    <t>HMDB41396</t>
  </si>
  <si>
    <t>C16H10O8</t>
  </si>
  <si>
    <t>100 - 17.7 - 3.12 - 0.368</t>
  </si>
  <si>
    <t>http://nonlinear.com/redirect/outbound?p=hmdb&amp;param=HMDB41396</t>
  </si>
  <si>
    <t>2,8-Di-O-methylellagic acid</t>
  </si>
  <si>
    <t>HMDB41395</t>
  </si>
  <si>
    <t>http://nonlinear.com/redirect/outbound?p=hmdb&amp;param=HMDB41395</t>
  </si>
  <si>
    <t>2,3-Di-O-methylellagic acid</t>
  </si>
  <si>
    <t>HMDB14821</t>
  </si>
  <si>
    <t>C18H13ClFN3</t>
  </si>
  <si>
    <t>100 - 20.7 - 34 - 6.75 - 0.657</t>
  </si>
  <si>
    <t>http://nonlinear.com/redirect/outbound?p=hmdb&amp;param=HMDB14821</t>
  </si>
  <si>
    <t>Midazolam</t>
  </si>
  <si>
    <t>HMDB00230</t>
  </si>
  <si>
    <t>C11H19NO9</t>
  </si>
  <si>
    <t>100 - 12.8 - 2.61 - 0.264</t>
  </si>
  <si>
    <t>http://nonlinear.com/redirect/outbound?p=hmdb&amp;param=HMDB00230</t>
  </si>
  <si>
    <t>N-Acetylneuraminic acid</t>
  </si>
  <si>
    <t>HMDB00773</t>
  </si>
  <si>
    <t>http://nonlinear.com/redirect/outbound?p=hmdb&amp;param=HMDB00773</t>
  </si>
  <si>
    <t>N-Acetyl-a-neuraminic acid</t>
  </si>
  <si>
    <t>HMDB28717</t>
  </si>
  <si>
    <t>C11H21N5O3</t>
  </si>
  <si>
    <t>100 - 14.1 - 1.54 - 0.124</t>
  </si>
  <si>
    <t>http://nonlinear.com/redirect/outbound?p=hmdb&amp;param=HMDB28717</t>
  </si>
  <si>
    <t>Arginyl-Proline</t>
  </si>
  <si>
    <t>HMDB29011</t>
  </si>
  <si>
    <t>http://nonlinear.com/redirect/outbound?p=hmdb&amp;param=HMDB29011</t>
  </si>
  <si>
    <t>Prolyl-Arginine</t>
  </si>
  <si>
    <t>HMDB37141</t>
  </si>
  <si>
    <t>C14H22O2S</t>
  </si>
  <si>
    <t>100 - 16.3 - 6.17 - 0.824</t>
  </si>
  <si>
    <t>http://nonlinear.com/redirect/outbound?p=hmdb&amp;param=HMDB37141</t>
  </si>
  <si>
    <t>4-[(2-Methyl-3-furanyl)thio]-5-nonanone</t>
  </si>
  <si>
    <t>HMDB37154</t>
  </si>
  <si>
    <t>http://nonlinear.com/redirect/outbound?p=hmdb&amp;param=HMDB37154</t>
  </si>
  <si>
    <t>2,6-Dimethyl-3-[(2-methyl-3-furanyl)thio]-4-heptanone</t>
  </si>
  <si>
    <t>HMDB37180</t>
  </si>
  <si>
    <t>C11H18N4O3</t>
  </si>
  <si>
    <t>http://nonlinear.com/redirect/outbound?p=hmdb&amp;param=HMDB37180</t>
  </si>
  <si>
    <t>(S)-Argpyrimidine</t>
  </si>
  <si>
    <t>HMDB28898</t>
  </si>
  <si>
    <t>http://nonlinear.com/redirect/outbound?p=hmdb&amp;param=HMDB28898</t>
  </si>
  <si>
    <t>Histidinyl-Valine</t>
  </si>
  <si>
    <t>HMDB29129</t>
  </si>
  <si>
    <t>http://nonlinear.com/redirect/outbound?p=hmdb&amp;param=HMDB29129</t>
  </si>
  <si>
    <t>Valyl-Histidine</t>
  </si>
  <si>
    <t>HMDB05767</t>
  </si>
  <si>
    <t>http://nonlinear.com/redirect/outbound?p=hmdb&amp;param=HMDB05767</t>
  </si>
  <si>
    <t>Homoanserine</t>
  </si>
  <si>
    <t>HMDB12276</t>
  </si>
  <si>
    <t>C15H23N5O14P2</t>
  </si>
  <si>
    <t>100 - 18.8 - 4.56 - 0.636</t>
  </si>
  <si>
    <t>http://nonlinear.com/redirect/outbound?p=hmdb&amp;param=HMDB12276</t>
  </si>
  <si>
    <t>Phosphoribosyl-AMP</t>
  </si>
  <si>
    <t>HMDB01178</t>
  </si>
  <si>
    <t>http://nonlinear.com/redirect/outbound?p=hmdb&amp;param=HMDB01178</t>
  </si>
  <si>
    <t>Adenosine diphosphate ribose</t>
  </si>
  <si>
    <t>HMDB39421</t>
  </si>
  <si>
    <t>C21H27N7O14P2</t>
  </si>
  <si>
    <t>100 - 26.1 - 6.16 - 1.01 - 0.148</t>
  </si>
  <si>
    <t>http://nonlinear.com/redirect/outbound?p=hmdb&amp;param=HMDB39421</t>
  </si>
  <si>
    <t>Fenugreekine</t>
  </si>
  <si>
    <t>HMDB01319</t>
  </si>
  <si>
    <t>C8H12NO6P</t>
  </si>
  <si>
    <t>100 - 9.38 - 1.63 - 0.125</t>
  </si>
  <si>
    <t>http://nonlinear.com/redirect/outbound?p=hmdb&amp;param=HMDB01319</t>
  </si>
  <si>
    <t>Pyridoxine 5'-phosphate</t>
  </si>
  <si>
    <t>HMDB30218</t>
  </si>
  <si>
    <t>C13H9NO3</t>
  </si>
  <si>
    <t>100 - 14.6 - 1.61 - 0.132</t>
  </si>
  <si>
    <t>http://nonlinear.com/redirect/outbound?p=hmdb&amp;param=HMDB30218</t>
  </si>
  <si>
    <t>Lansine</t>
  </si>
  <si>
    <t>HMDB30319</t>
  </si>
  <si>
    <t>http://nonlinear.com/redirect/outbound?p=hmdb&amp;param=HMDB30319</t>
  </si>
  <si>
    <t>Mukeic acid</t>
  </si>
  <si>
    <t>HMDB06555</t>
  </si>
  <si>
    <t>C10H13N4O7P</t>
  </si>
  <si>
    <t>100 - 12.7 - 2.18 - 0.209</t>
  </si>
  <si>
    <t>http://nonlinear.com/redirect/outbound?p=hmdb&amp;param=HMDB06555</t>
  </si>
  <si>
    <t>dIMP</t>
  </si>
  <si>
    <t>HMDB30802</t>
  </si>
  <si>
    <t>C16H12O8</t>
  </si>
  <si>
    <t>100 - 17.7 - 3.13 - 0.368</t>
  </si>
  <si>
    <t>http://nonlinear.com/redirect/outbound?p=hmdb&amp;param=HMDB30802</t>
  </si>
  <si>
    <t>Patuletin</t>
  </si>
  <si>
    <t>HMDB33648</t>
  </si>
  <si>
    <t>http://nonlinear.com/redirect/outbound?p=hmdb&amp;param=HMDB33648</t>
  </si>
  <si>
    <t>4',5,6,7,8-Pentahydroxy-3'-methoxyflavone</t>
  </si>
  <si>
    <t>HMDB14763</t>
  </si>
  <si>
    <t>C14H9ClF3NO2</t>
  </si>
  <si>
    <t>100 - 15.7 - 33.5 - 5.13 - 0.505</t>
  </si>
  <si>
    <t>http://nonlinear.com/redirect/outbound?p=hmdb&amp;param=HMDB14763</t>
  </si>
  <si>
    <t>Efavirenz</t>
  </si>
  <si>
    <t>HMDB15413</t>
  </si>
  <si>
    <t>C12H14N4O4S</t>
  </si>
  <si>
    <t>100 - 15.6 - 6.47 - 0.846 - 0.118</t>
  </si>
  <si>
    <t>http://nonlinear.com/redirect/outbound?p=hmdb&amp;param=HMDB15413</t>
  </si>
  <si>
    <t>Sulfadoxine</t>
  </si>
  <si>
    <t>HMDB15621</t>
  </si>
  <si>
    <t>http://nonlinear.com/redirect/outbound?p=hmdb&amp;param=HMDB15621</t>
  </si>
  <si>
    <t>Sulfadimethoxine</t>
  </si>
  <si>
    <t>HMDB14955</t>
  </si>
  <si>
    <t>C17H14N2O3</t>
  </si>
  <si>
    <t>100 - 19.4 - 2.4 - 0.222</t>
  </si>
  <si>
    <t>http://nonlinear.com/redirect/outbound?p=hmdb&amp;param=HMDB14955</t>
  </si>
  <si>
    <t>Rosoxacin</t>
  </si>
  <si>
    <t>HMDB00148</t>
  </si>
  <si>
    <t>C5H9NO4</t>
  </si>
  <si>
    <t>100 - 6.03 - 0.974</t>
  </si>
  <si>
    <t>http://nonlinear.com/redirect/outbound?p=hmdb&amp;param=HMDB00148</t>
  </si>
  <si>
    <t>L-Glutamic acid</t>
  </si>
  <si>
    <t>HMDB02393</t>
  </si>
  <si>
    <t>http://nonlinear.com/redirect/outbound?p=hmdb&amp;param=HMDB02393</t>
  </si>
  <si>
    <t>N-Methyl-D-aspartic acid</t>
  </si>
  <si>
    <t>HMDB33550</t>
  </si>
  <si>
    <t>http://nonlinear.com/redirect/outbound?p=hmdb&amp;param=HMDB33550</t>
  </si>
  <si>
    <t>3-(Carboxymethylamino)propanoic acid</t>
  </si>
  <si>
    <t>HMDB03011</t>
  </si>
  <si>
    <t>http://nonlinear.com/redirect/outbound?p=hmdb&amp;param=HMDB03011</t>
  </si>
  <si>
    <t>O-Acetylserine</t>
  </si>
  <si>
    <t>HMDB06556</t>
  </si>
  <si>
    <t>http://nonlinear.com/redirect/outbound?p=hmdb&amp;param=HMDB06556</t>
  </si>
  <si>
    <t>L-4-Hydroxyglutamate semialdehyde</t>
  </si>
  <si>
    <t>HMDB03339</t>
  </si>
  <si>
    <t>http://nonlinear.com/redirect/outbound?p=hmdb&amp;param=HMDB03339</t>
  </si>
  <si>
    <t>D-Glutamic acid</t>
  </si>
  <si>
    <t>HMDB02931</t>
  </si>
  <si>
    <t>http://nonlinear.com/redirect/outbound?p=hmdb&amp;param=HMDB02931</t>
  </si>
  <si>
    <t>N-Acetylserine</t>
  </si>
  <si>
    <t>HMDB31861</t>
  </si>
  <si>
    <t>C6H6N2O</t>
  </si>
  <si>
    <t>100 - 7.33 - 0.437</t>
  </si>
  <si>
    <t>http://nonlinear.com/redirect/outbound?p=hmdb&amp;param=HMDB31861</t>
  </si>
  <si>
    <t>2-Acetylpyrazine</t>
  </si>
  <si>
    <t>HMDB01406</t>
  </si>
  <si>
    <t>http://nonlinear.com/redirect/outbound?p=hmdb&amp;param=HMDB01406</t>
  </si>
  <si>
    <t>Niacinamide</t>
  </si>
  <si>
    <t>HMDB00125</t>
  </si>
  <si>
    <t>C10H17N3O6S</t>
  </si>
  <si>
    <t>100 - 13.1 - 6.55 - 0.749 - 0.125</t>
  </si>
  <si>
    <t>http://nonlinear.com/redirect/outbound?p=hmdb&amp;param=HMDB00125</t>
  </si>
  <si>
    <t>Glutathione</t>
  </si>
  <si>
    <t>HMDB33247</t>
  </si>
  <si>
    <t>C18H13NO4</t>
  </si>
  <si>
    <t>100 - 20.1 - 2.74 - 0.281</t>
  </si>
  <si>
    <t>http://nonlinear.com/redirect/outbound?p=hmdb&amp;param=HMDB33247</t>
  </si>
  <si>
    <t>Aristolodione</t>
  </si>
  <si>
    <t>HMDB29826</t>
  </si>
  <si>
    <t>http://nonlinear.com/redirect/outbound?p=hmdb&amp;param=HMDB29826</t>
  </si>
  <si>
    <t>Hallacridone</t>
  </si>
  <si>
    <t>HMDB00620</t>
  </si>
  <si>
    <t>C5H6O4</t>
  </si>
  <si>
    <t>100 - 5.63 - 0.951</t>
  </si>
  <si>
    <t>http://nonlinear.com/redirect/outbound?p=hmdb&amp;param=HMDB00620</t>
  </si>
  <si>
    <t>Glutaconic acid</t>
  </si>
  <si>
    <t>HMDB00634</t>
  </si>
  <si>
    <t>http://nonlinear.com/redirect/outbound?p=hmdb&amp;param=HMDB00634</t>
  </si>
  <si>
    <t>Citraconic acid</t>
  </si>
  <si>
    <t>HMDB02092</t>
  </si>
  <si>
    <t>http://nonlinear.com/redirect/outbound?p=hmdb&amp;param=HMDB02092</t>
  </si>
  <si>
    <t>Itaconic acid</t>
  </si>
  <si>
    <t>HMDB13233</t>
  </si>
  <si>
    <t>http://nonlinear.com/redirect/outbound?p=hmdb&amp;param=HMDB13233</t>
  </si>
  <si>
    <t>Gamma-delta-Dioxovaleric acid</t>
  </si>
  <si>
    <t>HMDB33809</t>
  </si>
  <si>
    <t>http://nonlinear.com/redirect/outbound?p=hmdb&amp;param=HMDB33809</t>
  </si>
  <si>
    <t>Methyl hydrogen fumarate</t>
  </si>
  <si>
    <t>HMDB00749</t>
  </si>
  <si>
    <t>http://nonlinear.com/redirect/outbound?p=hmdb&amp;param=HMDB00749</t>
  </si>
  <si>
    <t>Mesaconic acid</t>
  </si>
  <si>
    <t>HMDB04225</t>
  </si>
  <si>
    <t>C6H11N3O3</t>
  </si>
  <si>
    <t>100 - 7.83 - 0.886</t>
  </si>
  <si>
    <t>http://nonlinear.com/redirect/outbound?p=hmdb&amp;param=HMDB04225</t>
  </si>
  <si>
    <t>2-Oxoarginine</t>
  </si>
  <si>
    <t>HMDB00177</t>
  </si>
  <si>
    <t>C6H9N3O2</t>
  </si>
  <si>
    <t>100 - 7.77 - 0.675</t>
  </si>
  <si>
    <t>http://nonlinear.com/redirect/outbound?p=hmdb&amp;param=HMDB00177</t>
  </si>
  <si>
    <t>L-Histidine</t>
  </si>
  <si>
    <t>HMDB34267</t>
  </si>
  <si>
    <t>http://nonlinear.com/redirect/outbound?p=hmdb&amp;param=HMDB34267</t>
  </si>
  <si>
    <t>L-2-Amino-3-(1-pyrazolyl)propanoic acid</t>
  </si>
  <si>
    <t>HMDB04816</t>
  </si>
  <si>
    <t>C5H7N5O</t>
  </si>
  <si>
    <t>100 - 7.35 - 0.443</t>
  </si>
  <si>
    <t>http://nonlinear.com/redirect/outbound?p=hmdb&amp;param=HMDB04816</t>
  </si>
  <si>
    <t>FAPy-adenine</t>
  </si>
  <si>
    <t>HMDB36383</t>
  </si>
  <si>
    <t>C7H13NO4</t>
  </si>
  <si>
    <t>100 - 8.24 - 1.12</t>
  </si>
  <si>
    <t>http://nonlinear.com/redirect/outbound?p=hmdb&amp;param=HMDB36383</t>
  </si>
  <si>
    <t>Calystegine B5</t>
  </si>
  <si>
    <t>HMDB02201</t>
  </si>
  <si>
    <t>http://nonlinear.com/redirect/outbound?p=hmdb&amp;param=HMDB02201</t>
  </si>
  <si>
    <t>N-Carboxyethyl-g-aminobutyric acid</t>
  </si>
  <si>
    <t>HMDB38594</t>
  </si>
  <si>
    <t>http://nonlinear.com/redirect/outbound?p=hmdb&amp;param=HMDB38594</t>
  </si>
  <si>
    <t>Calystegine B2</t>
  </si>
  <si>
    <t>HMDB34252</t>
  </si>
  <si>
    <t>http://nonlinear.com/redirect/outbound?p=hmdb&amp;param=HMDB34252</t>
  </si>
  <si>
    <t>2-Aminoheptanedioic acid</t>
  </si>
  <si>
    <t>HMDB31735</t>
  </si>
  <si>
    <t>C7H8O3</t>
  </si>
  <si>
    <t>100 - 7.78 - 0.878</t>
  </si>
  <si>
    <t>http://nonlinear.com/redirect/outbound?p=hmdb&amp;param=HMDB31735</t>
  </si>
  <si>
    <t>Ethyl maltol</t>
  </si>
  <si>
    <t>HMDB34246</t>
  </si>
  <si>
    <t>http://nonlinear.com/redirect/outbound?p=hmdb&amp;param=HMDB34246</t>
  </si>
  <si>
    <t>Furfuryl acetate</t>
  </si>
  <si>
    <t>HMDB00191</t>
  </si>
  <si>
    <t>C4H7NO4</t>
  </si>
  <si>
    <t>100 - 4.92 - 0.919</t>
  </si>
  <si>
    <t>http://nonlinear.com/redirect/outbound?p=hmdb&amp;param=HMDB00191</t>
  </si>
  <si>
    <t>L-Aspartic acid</t>
  </si>
  <si>
    <t>HMDB11753</t>
  </si>
  <si>
    <t>http://nonlinear.com/redirect/outbound?p=hmdb&amp;param=HMDB11753</t>
  </si>
  <si>
    <t>Iminodiacetate</t>
  </si>
  <si>
    <t>HMDB06483</t>
  </si>
  <si>
    <t>http://nonlinear.com/redirect/outbound?p=hmdb&amp;param=HMDB06483</t>
  </si>
  <si>
    <t>D-Aspartic acid</t>
  </si>
  <si>
    <t>HMDB00176</t>
  </si>
  <si>
    <t>C4H4O4</t>
  </si>
  <si>
    <t>100 - 4.52 - 0.901</t>
  </si>
  <si>
    <t>http://nonlinear.com/redirect/outbound?p=hmdb&amp;param=HMDB00176</t>
  </si>
  <si>
    <t>Maleic acid</t>
  </si>
  <si>
    <t>HMDB00134</t>
  </si>
  <si>
    <t>http://nonlinear.com/redirect/outbound?p=hmdb&amp;param=HMDB00134</t>
  </si>
  <si>
    <t>Fumaric acid</t>
  </si>
  <si>
    <t>HMDB34752</t>
  </si>
  <si>
    <t>C18H22O8</t>
  </si>
  <si>
    <t>100 - 20 - 3.54 - 0.442</t>
  </si>
  <si>
    <t>http://nonlinear.com/redirect/outbound?p=hmdb&amp;param=HMDB34752</t>
  </si>
  <si>
    <t>7-beta-D-Glucopyranosyloxybutylidenephthalide</t>
  </si>
  <si>
    <t>HMDB33067</t>
  </si>
  <si>
    <t>C16H24O8</t>
  </si>
  <si>
    <t>100 - 17.9 - 3.15 - 0.373</t>
  </si>
  <si>
    <t>http://nonlinear.com/redirect/outbound?p=hmdb&amp;param=HMDB33067</t>
  </si>
  <si>
    <t>(-)-erythro-Anethole glycol 2-glucoside</t>
  </si>
  <si>
    <t>HMDB41509</t>
  </si>
  <si>
    <t>http://nonlinear.com/redirect/outbound?p=hmdb&amp;param=HMDB41509</t>
  </si>
  <si>
    <t>Dihydroconiferin</t>
  </si>
  <si>
    <t>HMDB33066</t>
  </si>
  <si>
    <t>http://nonlinear.com/redirect/outbound?p=hmdb&amp;param=HMDB33066</t>
  </si>
  <si>
    <t>(-)-erythro-Anethole glycol 1-glucoside</t>
  </si>
  <si>
    <t>HMDB15011</t>
  </si>
  <si>
    <t>C21H27ClO5</t>
  </si>
  <si>
    <t>100 - 23.2 - 35.6 - 7.84 - 1.19 - 0.137</t>
  </si>
  <si>
    <t>http://nonlinear.com/redirect/outbound?p=hmdb&amp;param=HMDB15011</t>
  </si>
  <si>
    <t>Loteprednol</t>
  </si>
  <si>
    <t>HMDB42002</t>
  </si>
  <si>
    <t>C16H10</t>
  </si>
  <si>
    <t>100 - 17.4 - 1.42</t>
  </si>
  <si>
    <t>http://nonlinear.com/redirect/outbound?p=hmdb&amp;param=HMDB42002</t>
  </si>
  <si>
    <t>pyrene</t>
  </si>
  <si>
    <t>HMDB41477</t>
  </si>
  <si>
    <t>C8H18S</t>
  </si>
  <si>
    <t>100 - 9.66 - 4.94 - 0.411</t>
  </si>
  <si>
    <t>http://nonlinear.com/redirect/outbound?p=hmdb&amp;param=HMDB41477</t>
  </si>
  <si>
    <t>2-Ethyl-1-hexanethiol</t>
  </si>
  <si>
    <t>HMDB31660</t>
  </si>
  <si>
    <t>http://nonlinear.com/redirect/outbound?p=hmdb&amp;param=HMDB31660</t>
  </si>
  <si>
    <t>Dibutyl sulfide</t>
  </si>
  <si>
    <t>HMDB06049</t>
  </si>
  <si>
    <t>C9H12NO6P</t>
  </si>
  <si>
    <t>100 - 10.5 - 1.73 - 0.142</t>
  </si>
  <si>
    <t>http://nonlinear.com/redirect/outbound?p=hmdb&amp;param=HMDB06049</t>
  </si>
  <si>
    <t>O-Phosphotyrosine</t>
  </si>
  <si>
    <t>HMDB33757</t>
  </si>
  <si>
    <t>C14H9NO3</t>
  </si>
  <si>
    <t>100 - 15.7 - 1.77 - 0.149</t>
  </si>
  <si>
    <t>http://nonlinear.com/redirect/outbound?p=hmdb&amp;param=HMDB33757</t>
  </si>
  <si>
    <t>Marcanine A</t>
  </si>
  <si>
    <t>HMDB42011</t>
  </si>
  <si>
    <t>C11H13NO3S</t>
  </si>
  <si>
    <t>100 - 13.3 - 5.96 - 0.679</t>
  </si>
  <si>
    <t>http://nonlinear.com/redirect/outbound?p=hmdb&amp;param=HMDB42011</t>
  </si>
  <si>
    <t>s-phenylmercapturic acid</t>
  </si>
  <si>
    <t>HMDB13068</t>
  </si>
  <si>
    <t>C11H13NO4</t>
  </si>
  <si>
    <t>100 - 12.6 - 1.55 - 0.128</t>
  </si>
  <si>
    <t>http://nonlinear.com/redirect/outbound?p=hmdb&amp;param=HMDB13068</t>
  </si>
  <si>
    <t>Salsolinol 1-carboxylate</t>
  </si>
  <si>
    <t>HMDB00866</t>
  </si>
  <si>
    <t>http://nonlinear.com/redirect/outbound?p=hmdb&amp;param=HMDB00866</t>
  </si>
  <si>
    <t>N-Acetyl-L-tyrosine</t>
  </si>
  <si>
    <t>HMDB29437</t>
  </si>
  <si>
    <t>C10H18N2O6</t>
  </si>
  <si>
    <t>100 - 12 - 1.89 - 0.169</t>
  </si>
  <si>
    <t>http://nonlinear.com/redirect/outbound?p=hmdb&amp;param=HMDB29437</t>
  </si>
  <si>
    <t>Nopalinic acid</t>
  </si>
  <si>
    <t>HMDB28864</t>
  </si>
  <si>
    <t>C10H16N2O5</t>
  </si>
  <si>
    <t>http://nonlinear.com/redirect/outbound?p=hmdb&amp;param=HMDB28864</t>
  </si>
  <si>
    <t>Hydroxyprolyl-Hydroxyproline</t>
  </si>
  <si>
    <t>HMDB14336</t>
  </si>
  <si>
    <t>http://nonlinear.com/redirect/outbound?p=hmdb&amp;param=HMDB14336</t>
  </si>
  <si>
    <t>Carbidopa</t>
  </si>
  <si>
    <t>HMDB29439</t>
  </si>
  <si>
    <t>http://nonlinear.com/redirect/outbound?p=hmdb&amp;param=HMDB29439</t>
  </si>
  <si>
    <t>(2S,4S)-Pinnatanine</t>
  </si>
  <si>
    <t>HMDB01511</t>
  </si>
  <si>
    <t>C4H10N3O5P</t>
  </si>
  <si>
    <t>100 - 5.73 - 1.17</t>
  </si>
  <si>
    <t>http://nonlinear.com/redirect/outbound?p=hmdb&amp;param=HMDB01511</t>
  </si>
  <si>
    <t>Phosphocreatine</t>
  </si>
  <si>
    <t>HMDB35717</t>
  </si>
  <si>
    <t>C6H10O3S2</t>
  </si>
  <si>
    <t>100 - 8.32 - 9.96 - 0.737 - 0.327</t>
  </si>
  <si>
    <t>http://nonlinear.com/redirect/outbound?p=hmdb&amp;param=HMDB35717</t>
  </si>
  <si>
    <t>S-Acetyl dihydroasparagusic acid</t>
  </si>
  <si>
    <t>HMDB00450</t>
  </si>
  <si>
    <t>C6H14N2O3</t>
  </si>
  <si>
    <t>100 - 7.5 - 0.861</t>
  </si>
  <si>
    <t>http://nonlinear.com/redirect/outbound?p=hmdb&amp;param=HMDB00450</t>
  </si>
  <si>
    <t>5-Hydroxylysine</t>
  </si>
  <si>
    <t>HMDB29434</t>
  </si>
  <si>
    <t>C6H9NO2</t>
  </si>
  <si>
    <t>100 - 7.03 - 0.623</t>
  </si>
  <si>
    <t>http://nonlinear.com/redirect/outbound?p=hmdb&amp;param=HMDB29434</t>
  </si>
  <si>
    <t>(Â±)-4-Methylene-2-pyrrolidinecarboxylic acid</t>
  </si>
  <si>
    <t>HMDB59657</t>
  </si>
  <si>
    <t>http://nonlinear.com/redirect/outbound?p=hmdb&amp;param=HMDB59657</t>
  </si>
  <si>
    <t>(S)-2,3,4,5-tetrahydropyridine-2-carboxylate</t>
  </si>
  <si>
    <t>HMDB01084</t>
  </si>
  <si>
    <t>http://nonlinear.com/redirect/outbound?p=hmdb&amp;param=HMDB01084</t>
  </si>
  <si>
    <t>D-1-Piperideine-2-carboxylic acid</t>
  </si>
  <si>
    <t>HMDB12130</t>
  </si>
  <si>
    <t>http://nonlinear.com/redirect/outbound?p=hmdb&amp;param=HMDB12130</t>
  </si>
  <si>
    <t>(S)-2,3,4,5-Tetrahydropiperidine-2-carboxylate</t>
  </si>
  <si>
    <t>HMDB13911</t>
  </si>
  <si>
    <t>C15H14N4O2</t>
  </si>
  <si>
    <t>100 - 17.9 - 1.93 - 0.154</t>
  </si>
  <si>
    <t>http://nonlinear.com/redirect/outbound?p=hmdb&amp;param=HMDB13911</t>
  </si>
  <si>
    <t>12-Hydroxynevirapine</t>
  </si>
  <si>
    <t>HMDB13913</t>
  </si>
  <si>
    <t>http://nonlinear.com/redirect/outbound?p=hmdb&amp;param=HMDB13913</t>
  </si>
  <si>
    <t>8-Hydroxynevirapine</t>
  </si>
  <si>
    <t>HMDB13914</t>
  </si>
  <si>
    <t>http://nonlinear.com/redirect/outbound?p=hmdb&amp;param=HMDB13914</t>
  </si>
  <si>
    <t>3-Hydroxynevirapine</t>
  </si>
  <si>
    <t>HMDB13912</t>
  </si>
  <si>
    <t>http://nonlinear.com/redirect/outbound?p=hmdb&amp;param=HMDB13912</t>
  </si>
  <si>
    <t>2-Hydroxynevirapine</t>
  </si>
  <si>
    <t>HMDB13130</t>
  </si>
  <si>
    <t>C12H21NO6</t>
  </si>
  <si>
    <t>100 - 13.8 - 2.12 - 0.205</t>
  </si>
  <si>
    <t>http://nonlinear.com/redirect/outbound?p=hmdb&amp;param=HMDB13130</t>
  </si>
  <si>
    <t>Glutarylcarnitine</t>
  </si>
  <si>
    <t>HMDB32527</t>
  </si>
  <si>
    <t>C12H18O6</t>
  </si>
  <si>
    <t>http://nonlinear.com/redirect/outbound?p=hmdb&amp;param=HMDB32527</t>
  </si>
  <si>
    <t>1,1'-(Tetrahydro-6a-hydroxy-2,3a,5-trimethylfuro[2,3-d]-1,3-dioxole-2,5-diyl)bis-ethanone</t>
  </si>
  <si>
    <t>HMDB37198</t>
  </si>
  <si>
    <t>C12H22MnO14</t>
  </si>
  <si>
    <t>100 - 13.8 - 3.75 - 0.429</t>
  </si>
  <si>
    <t>http://nonlinear.com/redirect/outbound?p=hmdb&amp;param=HMDB37198</t>
  </si>
  <si>
    <t>D-Gluconic acid Mn(II) salt</t>
  </si>
  <si>
    <t>HMDB01341</t>
  </si>
  <si>
    <t>C10H15N5O10P2</t>
  </si>
  <si>
    <t>100 - 13.2 - 2.86 - 0.301</t>
  </si>
  <si>
    <t>http://nonlinear.com/redirect/outbound?p=hmdb&amp;param=HMDB01341</t>
  </si>
  <si>
    <t>HMDB00960</t>
  </si>
  <si>
    <t>http://nonlinear.com/redirect/outbound?p=hmdb&amp;param=HMDB00960</t>
  </si>
  <si>
    <t>HMDB00061</t>
  </si>
  <si>
    <t>http://nonlinear.com/redirect/outbound?p=hmdb&amp;param=HMDB00061</t>
  </si>
  <si>
    <t>Adenosine 3',5'-diphosphate</t>
  </si>
  <si>
    <t>HMDB04381</t>
  </si>
  <si>
    <t>C11H20NO12P</t>
  </si>
  <si>
    <t>100 - 12.9 - 3.24 - 0.347</t>
  </si>
  <si>
    <t>http://nonlinear.com/redirect/outbound?p=hmdb&amp;param=HMDB04381</t>
  </si>
  <si>
    <t>N-Acetylneuraminic acid 9-phosphate</t>
  </si>
  <si>
    <t>HMDB06268</t>
  </si>
  <si>
    <t>http://nonlinear.com/redirect/outbound?p=hmdb&amp;param=HMDB06268</t>
  </si>
  <si>
    <t>N-Acetylneuraminate 9-phosphate</t>
  </si>
  <si>
    <t>HMDB06880</t>
  </si>
  <si>
    <t>C12H16N5O8P</t>
  </si>
  <si>
    <t>100 - 15.3 - 2.74 - 0.3</t>
  </si>
  <si>
    <t>http://nonlinear.com/redirect/outbound?p=hmdb&amp;param=HMDB06880</t>
  </si>
  <si>
    <t>Acetyl adenylate</t>
  </si>
  <si>
    <t>HMDB13649</t>
  </si>
  <si>
    <t>C22H35NO2</t>
  </si>
  <si>
    <t>100 - 24.6 - 3.32 - 0.319</t>
  </si>
  <si>
    <t>http://nonlinear.com/redirect/outbound?p=hmdb&amp;param=HMDB13649</t>
  </si>
  <si>
    <t>Eicosapentaenoyl Ethanolamide</t>
  </si>
  <si>
    <t>HMDB13654</t>
  </si>
  <si>
    <t>C19H39NO3</t>
  </si>
  <si>
    <t>100 - 21.5 - 2.81 - 0.274</t>
  </si>
  <si>
    <t>http://nonlinear.com/redirect/outbound?p=hmdb&amp;param=HMDB13654</t>
  </si>
  <si>
    <t>Palmitoyl Serinol</t>
  </si>
  <si>
    <t>HMDB01539</t>
  </si>
  <si>
    <t>C8H18N4O2</t>
  </si>
  <si>
    <t>100 - 10.4 - 0.902</t>
  </si>
  <si>
    <t>http://nonlinear.com/redirect/outbound?p=hmdb&amp;param=HMDB01539</t>
  </si>
  <si>
    <t>Dimethyl-L-arginine</t>
  </si>
  <si>
    <t>HMDB03334</t>
  </si>
  <si>
    <t>http://nonlinear.com/redirect/outbound?p=hmdb&amp;param=HMDB03334</t>
  </si>
  <si>
    <t>Symmetric dimethylarginine</t>
  </si>
  <si>
    <t>HMDB32984</t>
  </si>
  <si>
    <t>C15H16O8</t>
  </si>
  <si>
    <t>100 - 16.7 - 2.95 - 0.338</t>
  </si>
  <si>
    <t>http://nonlinear.com/redirect/outbound?p=hmdb&amp;param=HMDB32984</t>
  </si>
  <si>
    <t>Mahaleboside</t>
  </si>
  <si>
    <t>HMDB38365</t>
  </si>
  <si>
    <t>C15H14O7</t>
  </si>
  <si>
    <t>100 - 16.7 - 2.74 - 0.302</t>
  </si>
  <si>
    <t>http://nonlinear.com/redirect/outbound?p=hmdb&amp;param=HMDB38365</t>
  </si>
  <si>
    <t>(+)-Gallocatechin</t>
  </si>
  <si>
    <t>HMDB38361</t>
  </si>
  <si>
    <t>http://nonlinear.com/redirect/outbound?p=hmdb&amp;param=HMDB38361</t>
  </si>
  <si>
    <t>(-)-Epigallocatechin</t>
  </si>
  <si>
    <t>HMDB11686</t>
  </si>
  <si>
    <t>C13H16O7</t>
  </si>
  <si>
    <t>100 - 14.5 - 2.42 - 0.249</t>
  </si>
  <si>
    <t>http://nonlinear.com/redirect/outbound?p=hmdb&amp;param=HMDB11686</t>
  </si>
  <si>
    <t>p-Cresol glucuronide</t>
  </si>
  <si>
    <t>HMDB14692</t>
  </si>
  <si>
    <t>C11H16N4O4</t>
  </si>
  <si>
    <t>100 - 13.7 - 1.69 - 0.146</t>
  </si>
  <si>
    <t>http://nonlinear.com/redirect/outbound?p=hmdb&amp;param=HMDB14692</t>
  </si>
  <si>
    <t>Pentostatin</t>
  </si>
  <si>
    <t>HMDB12881</t>
  </si>
  <si>
    <t>http://nonlinear.com/redirect/outbound?p=hmdb&amp;param=HMDB12881</t>
  </si>
  <si>
    <t>Acetylcarnosine</t>
  </si>
  <si>
    <t>HMDB28886</t>
  </si>
  <si>
    <t>http://nonlinear.com/redirect/outbound?p=hmdb&amp;param=HMDB28886</t>
  </si>
  <si>
    <t>Histidinyl-Hydroxyproline</t>
  </si>
  <si>
    <t>HMDB14524</t>
  </si>
  <si>
    <t>http://nonlinear.com/redirect/outbound?p=hmdb&amp;param=HMDB14524</t>
  </si>
  <si>
    <t>Dexrazoxane</t>
  </si>
  <si>
    <t>HMDB28865</t>
  </si>
  <si>
    <t>http://nonlinear.com/redirect/outbound?p=hmdb&amp;param=HMDB28865</t>
  </si>
  <si>
    <t>Hydroxyprolyl-Histidine</t>
  </si>
  <si>
    <t>HMDB03337</t>
  </si>
  <si>
    <t>C20H32N6O12S2</t>
  </si>
  <si>
    <t>100 - 26.2 - 14.8 - 3.22 - 0.876 - 0.154</t>
  </si>
  <si>
    <t>http://nonlinear.com/redirect/outbound?p=hmdb&amp;param=HMDB03337</t>
  </si>
  <si>
    <t>Oxidized glutathione</t>
  </si>
  <si>
    <t>HMDB01325</t>
  </si>
  <si>
    <t>C9H20N2O2</t>
  </si>
  <si>
    <t>100 - 10.8 - 0.937</t>
  </si>
  <si>
    <t>http://nonlinear.com/redirect/outbound?p=hmdb&amp;param=HMDB01325</t>
  </si>
  <si>
    <t>N6,N6,N6-Trimethyl-L-lysine</t>
  </si>
  <si>
    <t>HMDB33947</t>
  </si>
  <si>
    <t>C7H8N2O</t>
  </si>
  <si>
    <t>100 - 8.43 - 0.519</t>
  </si>
  <si>
    <t>http://nonlinear.com/redirect/outbound?p=hmdb&amp;param=HMDB33947</t>
  </si>
  <si>
    <t>2-Aminobenzamide</t>
  </si>
  <si>
    <t>HMDB03152</t>
  </si>
  <si>
    <t>http://nonlinear.com/redirect/outbound?p=hmdb&amp;param=HMDB03152</t>
  </si>
  <si>
    <t>N-Methylnicotinamide</t>
  </si>
  <si>
    <t>HMDB37819</t>
  </si>
  <si>
    <t>http://nonlinear.com/redirect/outbound?p=hmdb&amp;param=HMDB37819</t>
  </si>
  <si>
    <t>4-Acetyl-2-methylpyrimidine</t>
  </si>
  <si>
    <t>HMDB30001</t>
  </si>
  <si>
    <t>http://nonlinear.com/redirect/outbound?p=hmdb&amp;param=HMDB30001</t>
  </si>
  <si>
    <t>2-Acetyl-3-methylpyrazine</t>
  </si>
  <si>
    <t>HMDB29449</t>
  </si>
  <si>
    <t>C6H13NO3</t>
  </si>
  <si>
    <t>100 - 7.12 - 0.834</t>
  </si>
  <si>
    <t>http://nonlinear.com/redirect/outbound?p=hmdb&amp;param=HMDB29449</t>
  </si>
  <si>
    <t>(2R,3R,4R)-2-Amino-4-hydroxy-3-methylpentanoic acid</t>
  </si>
  <si>
    <t>HMDB33453</t>
  </si>
  <si>
    <t>http://nonlinear.com/redirect/outbound?p=hmdb&amp;param=HMDB33453</t>
  </si>
  <si>
    <t>Fagomine</t>
  </si>
  <si>
    <t>HMDB59649</t>
  </si>
  <si>
    <t>C6H11NO2</t>
  </si>
  <si>
    <t>100 - 7.06 - 0.624</t>
  </si>
  <si>
    <t>http://nonlinear.com/redirect/outbound?p=hmdb&amp;param=HMDB59649</t>
  </si>
  <si>
    <t>3-acetamidobutanal</t>
  </si>
  <si>
    <t>HMDB04226</t>
  </si>
  <si>
    <t>http://nonlinear.com/redirect/outbound?p=hmdb&amp;param=HMDB04226</t>
  </si>
  <si>
    <t>N4-Acetylaminobutanal</t>
  </si>
  <si>
    <t>HMDB29435</t>
  </si>
  <si>
    <t>http://nonlinear.com/redirect/outbound?p=hmdb&amp;param=HMDB29435</t>
  </si>
  <si>
    <t>L-trans-4-Methyl-2-pyrrolidinecarboxylic acid</t>
  </si>
  <si>
    <t>HMDB29444</t>
  </si>
  <si>
    <t>http://nonlinear.com/redirect/outbound?p=hmdb&amp;param=HMDB29444</t>
  </si>
  <si>
    <t>2-Pyrrolidineacetic acid</t>
  </si>
  <si>
    <t>HMDB15212</t>
  </si>
  <si>
    <t>http://nonlinear.com/redirect/outbound?p=hmdb&amp;param=HMDB15212</t>
  </si>
  <si>
    <t>Vigabatrin</t>
  </si>
  <si>
    <t>HMDB05960</t>
  </si>
  <si>
    <t>http://nonlinear.com/redirect/outbound?p=hmdb&amp;param=HMDB05960</t>
  </si>
  <si>
    <t>D-Pipecolic acid</t>
  </si>
  <si>
    <t>HMDB00716</t>
  </si>
  <si>
    <t>http://nonlinear.com/redirect/outbound?p=hmdb&amp;param=HMDB00716</t>
  </si>
  <si>
    <t>L-Pipecolic acid</t>
  </si>
  <si>
    <t>HMDB00070</t>
  </si>
  <si>
    <t>http://nonlinear.com/redirect/outbound?p=hmdb&amp;param=HMDB00070</t>
  </si>
  <si>
    <t>Pipecolic acid</t>
  </si>
  <si>
    <t>HMDB39778</t>
  </si>
  <si>
    <t>C6H8O2</t>
  </si>
  <si>
    <t>100 - 6.66 - 0.598</t>
  </si>
  <si>
    <t>http://nonlinear.com/redirect/outbound?p=hmdb&amp;param=HMDB39778</t>
  </si>
  <si>
    <t>xi-3,5-Dimethyl-2(5H)-furanone</t>
  </si>
  <si>
    <t>HMDB29581</t>
  </si>
  <si>
    <t>http://nonlinear.com/redirect/outbound?p=hmdb&amp;param=HMDB29581</t>
  </si>
  <si>
    <t>(2E,4E)-2,4-Hexadienoic acid</t>
  </si>
  <si>
    <t>HMDB33569</t>
  </si>
  <si>
    <t>http://nonlinear.com/redirect/outbound?p=hmdb&amp;param=HMDB33569</t>
  </si>
  <si>
    <t>Syoyualdehyde</t>
  </si>
  <si>
    <t>HMDB34247</t>
  </si>
  <si>
    <t>http://nonlinear.com/redirect/outbound?p=hmdb&amp;param=HMDB34247</t>
  </si>
  <si>
    <t>2-(Methoxymethyl)furan</t>
  </si>
  <si>
    <t>HMDB01164</t>
  </si>
  <si>
    <t>http://nonlinear.com/redirect/outbound?p=hmdb&amp;param=HMDB01164</t>
  </si>
  <si>
    <t>trans-1,2-Dihydrobenzene-1,2-diol</t>
  </si>
  <si>
    <t>HMDB32233</t>
  </si>
  <si>
    <t>http://nonlinear.com/redirect/outbound?p=hmdb&amp;param=HMDB32233</t>
  </si>
  <si>
    <t>2,5-Dimethyl-3(2H)-furanone</t>
  </si>
  <si>
    <t>HMDB40260</t>
  </si>
  <si>
    <t>http://nonlinear.com/redirect/outbound?p=hmdb&amp;param=HMDB40260</t>
  </si>
  <si>
    <t>5,5-Dimethyl-2(5H)-furanone</t>
  </si>
  <si>
    <t>HMDB31759</t>
  </si>
  <si>
    <t>http://nonlinear.com/redirect/outbound?p=hmdb&amp;param=HMDB31759</t>
  </si>
  <si>
    <t>(E)-4-Oxo-2-hexen-1-al</t>
  </si>
  <si>
    <t>HMDB29445</t>
  </si>
  <si>
    <t>C11H14N2O5</t>
  </si>
  <si>
    <t>100 - 13 - 1.8 - 0.161</t>
  </si>
  <si>
    <t>http://nonlinear.com/redirect/outbound?p=hmdb&amp;param=HMDB29445</t>
  </si>
  <si>
    <t>L-Agaridoxin</t>
  </si>
  <si>
    <t>HMDB34251</t>
  </si>
  <si>
    <t>C11H11NO5</t>
  </si>
  <si>
    <t>100 - 12.6 - 1.75 - 0.154</t>
  </si>
  <si>
    <t>http://nonlinear.com/redirect/outbound?p=hmdb&amp;param=HMDB34251</t>
  </si>
  <si>
    <t>N-Benzoylaspartic acid</t>
  </si>
  <si>
    <t>HMDB38942</t>
  </si>
  <si>
    <t>http://nonlinear.com/redirect/outbound?p=hmdb&amp;param=HMDB38942</t>
  </si>
  <si>
    <t>Methyl 2,3-dihydro-3,5-dihydroxy-2-oxo-3-indoleacetic acid</t>
  </si>
  <si>
    <t>HMDB28766</t>
  </si>
  <si>
    <t>C9H16N2O5</t>
  </si>
  <si>
    <t>100 - 10.8 - 1.56 - 0.127</t>
  </si>
  <si>
    <t>http://nonlinear.com/redirect/outbound?p=hmdb&amp;param=HMDB28766</t>
  </si>
  <si>
    <t>Aspartyl-Valine</t>
  </si>
  <si>
    <t>HMDB29393</t>
  </si>
  <si>
    <t>http://nonlinear.com/redirect/outbound?p=hmdb&amp;param=HMDB29393</t>
  </si>
  <si>
    <t>L-N-(3-Carboxypropyl)glutamine</t>
  </si>
  <si>
    <t>HMDB01199</t>
  </si>
  <si>
    <t>http://nonlinear.com/redirect/outbound?p=hmdb&amp;param=HMDB01199</t>
  </si>
  <si>
    <t>N2-Succinyl-L-ornithine</t>
  </si>
  <si>
    <t>HMDB29062</t>
  </si>
  <si>
    <t>http://nonlinear.com/redirect/outbound?p=hmdb&amp;param=HMDB29062</t>
  </si>
  <si>
    <t>Threoninyl-Hydroxyproline</t>
  </si>
  <si>
    <t>HMDB28873</t>
  </si>
  <si>
    <t>http://nonlinear.com/redirect/outbound?p=hmdb&amp;param=HMDB28873</t>
  </si>
  <si>
    <t>Hydroxyprolyl-Threonine</t>
  </si>
  <si>
    <t>HMDB29123</t>
  </si>
  <si>
    <t>http://nonlinear.com/redirect/outbound?p=hmdb&amp;param=HMDB29123</t>
  </si>
  <si>
    <t>Valyl-Aspartate</t>
  </si>
  <si>
    <t>HMDB12161</t>
  </si>
  <si>
    <t>http://nonlinear.com/redirect/outbound?p=hmdb&amp;param=HMDB12161</t>
  </si>
  <si>
    <t>4-(Glutamylamino) butanoate</t>
  </si>
  <si>
    <t>HMDB28964</t>
  </si>
  <si>
    <t>C11H23N3O3</t>
  </si>
  <si>
    <t>100 - 13.4 - 1.44 - 0.114</t>
  </si>
  <si>
    <t>http://nonlinear.com/redirect/outbound?p=hmdb&amp;param=HMDB28964</t>
  </si>
  <si>
    <t>Lysyl-Valine</t>
  </si>
  <si>
    <t>HMDB29132</t>
  </si>
  <si>
    <t>http://nonlinear.com/redirect/outbound?p=hmdb&amp;param=HMDB29132</t>
  </si>
  <si>
    <t>Valyl-Lysine</t>
  </si>
  <si>
    <t>HMDB00517</t>
  </si>
  <si>
    <t>C6H14N4O2</t>
  </si>
  <si>
    <t>100 - 8.19 - 0.708</t>
  </si>
  <si>
    <t>http://nonlinear.com/redirect/outbound?p=hmdb&amp;param=HMDB00517</t>
  </si>
  <si>
    <t>L-Arginine</t>
  </si>
  <si>
    <t>HMDB03416</t>
  </si>
  <si>
    <t>http://nonlinear.com/redirect/outbound?p=hmdb&amp;param=HMDB03416</t>
  </si>
  <si>
    <t>D-Arginine</t>
  </si>
  <si>
    <t>HMDB36351</t>
  </si>
  <si>
    <t>C4H8S5</t>
  </si>
  <si>
    <t>100 - 8.42 - 22.9 - 1.73 - 2.21 - 0.148 - 0.116</t>
  </si>
  <si>
    <t>http://nonlinear.com/redirect/outbound?p=hmdb&amp;param=HMDB36351</t>
  </si>
  <si>
    <t>Methyl 2-propenyl pentasulfide</t>
  </si>
  <si>
    <t>HMDB15678</t>
  </si>
  <si>
    <t>C15H14N2O2</t>
  </si>
  <si>
    <t>http://nonlinear.com/redirect/outbound?p=hmdb&amp;param=HMDB15678</t>
  </si>
  <si>
    <t>Nepafenac</t>
  </si>
  <si>
    <t>HMDB04142</t>
  </si>
  <si>
    <t>BaH</t>
  </si>
  <si>
    <t>0.148 - 0 - 0.141 - 0 - 3.37 - 9.19 - 11 - 15.7 - 100</t>
  </si>
  <si>
    <t>http://nonlinear.com/redirect/outbound?p=hmdb&amp;param=HMDB04142</t>
  </si>
  <si>
    <t>Barium</t>
  </si>
  <si>
    <t>HMDB34734</t>
  </si>
  <si>
    <t>Al2HO12S3</t>
  </si>
  <si>
    <t>100 - 2.87 - 16.1 - 0.351 - 1.04</t>
  </si>
  <si>
    <t>http://nonlinear.com/redirect/outbound?p=hmdb&amp;param=HMDB34734</t>
  </si>
  <si>
    <t>Aluminium sulfate</t>
  </si>
  <si>
    <t>HMDB34108</t>
  </si>
  <si>
    <t>C46H77NO17</t>
  </si>
  <si>
    <t>100 - 51.7 - 16.6 - 3.96 - 0.775 - 0.13</t>
  </si>
  <si>
    <t>http://nonlinear.com/redirect/outbound?p=hmdb&amp;param=HMDB34108</t>
  </si>
  <si>
    <t>Tylosin</t>
  </si>
  <si>
    <t>HMDB31358</t>
  </si>
  <si>
    <t>C46H74O17</t>
  </si>
  <si>
    <t>100 - 51.3 - 16.4 - 3.9 - 0.76 - 0.127</t>
  </si>
  <si>
    <t>http://nonlinear.com/redirect/outbound?p=hmdb&amp;param=HMDB31358</t>
  </si>
  <si>
    <t>Pitheduloside D</t>
  </si>
  <si>
    <t>HMDB35059</t>
  </si>
  <si>
    <t>http://nonlinear.com/redirect/outbound?p=hmdb&amp;param=HMDB35059</t>
  </si>
  <si>
    <t>Hovenoside I</t>
  </si>
  <si>
    <t>HMDB34547</t>
  </si>
  <si>
    <t>http://nonlinear.com/redirect/outbound?p=hmdb&amp;param=HMDB34547</t>
  </si>
  <si>
    <t>Medicoside C</t>
  </si>
  <si>
    <t>HMDB32323</t>
  </si>
  <si>
    <t>C6H15N</t>
  </si>
  <si>
    <t>100 - 7.03 - 0.211</t>
  </si>
  <si>
    <t>http://nonlinear.com/redirect/outbound?p=hmdb&amp;param=HMDB32323</t>
  </si>
  <si>
    <t>Hexylamine</t>
  </si>
  <si>
    <t>HMDB32539</t>
  </si>
  <si>
    <t>http://nonlinear.com/redirect/outbound?p=hmdb&amp;param=HMDB32539</t>
  </si>
  <si>
    <t>Triethylamine</t>
  </si>
  <si>
    <t>HMDB29597</t>
  </si>
  <si>
    <t>C6H12</t>
  </si>
  <si>
    <t>100 - 6.63 - 0.185</t>
  </si>
  <si>
    <t>http://nonlinear.com/redirect/outbound?p=hmdb&amp;param=HMDB29597</t>
  </si>
  <si>
    <t>Cyclohexane</t>
  </si>
  <si>
    <t>HMDB31542</t>
  </si>
  <si>
    <t>http://nonlinear.com/redirect/outbound?p=hmdb&amp;param=HMDB31542</t>
  </si>
  <si>
    <t>Methylcyclopentane</t>
  </si>
  <si>
    <t>HMDB31407</t>
  </si>
  <si>
    <t>C10H16O2</t>
  </si>
  <si>
    <t>100 - 11.1 - 0.966</t>
  </si>
  <si>
    <t>http://nonlinear.com/redirect/outbound?p=hmdb&amp;param=HMDB31407</t>
  </si>
  <si>
    <t>Cyclopentanone</t>
  </si>
  <si>
    <t>HMDB34452</t>
  </si>
  <si>
    <t>http://nonlinear.com/redirect/outbound?p=hmdb&amp;param=HMDB34452</t>
  </si>
  <si>
    <t>5,6-Dihydro-6-pentyl-2H-pyran-2-one</t>
  </si>
  <si>
    <t>HMDB32219</t>
  </si>
  <si>
    <t>http://nonlinear.com/redirect/outbound?p=hmdb&amp;param=HMDB32219</t>
  </si>
  <si>
    <t>(+/-)-Dihydromintlactone</t>
  </si>
  <si>
    <t>HMDB35766</t>
  </si>
  <si>
    <t>http://nonlinear.com/redirect/outbound?p=hmdb&amp;param=HMDB35766</t>
  </si>
  <si>
    <t>Ascaridole</t>
  </si>
  <si>
    <t>HMDB36103</t>
  </si>
  <si>
    <t>http://nonlinear.com/redirect/outbound?p=hmdb&amp;param=HMDB36103</t>
  </si>
  <si>
    <t>Geranic acid</t>
  </si>
  <si>
    <t>HMDB35714</t>
  </si>
  <si>
    <t>http://nonlinear.com/redirect/outbound?p=hmdb&amp;param=HMDB35714</t>
  </si>
  <si>
    <t>Epoxyartemisia ketone</t>
  </si>
  <si>
    <t>HMDB32312</t>
  </si>
  <si>
    <t>http://nonlinear.com/redirect/outbound?p=hmdb&amp;param=HMDB32312</t>
  </si>
  <si>
    <t>2,4-Hexadienyl butyrate</t>
  </si>
  <si>
    <t>HMDB37175</t>
  </si>
  <si>
    <t>http://nonlinear.com/redirect/outbound?p=hmdb&amp;param=HMDB37175</t>
  </si>
  <si>
    <t>4-Isopropyl-3-cyclohexene-1-carboxylic acid</t>
  </si>
  <si>
    <t>HMDB37014</t>
  </si>
  <si>
    <t>http://nonlinear.com/redirect/outbound?p=hmdb&amp;param=HMDB37014</t>
  </si>
  <si>
    <t>gamma-Diosphenol</t>
  </si>
  <si>
    <t>HMDB32434</t>
  </si>
  <si>
    <t>http://nonlinear.com/redirect/outbound?p=hmdb&amp;param=HMDB32434</t>
  </si>
  <si>
    <t>(+/-)-2-(5-Methyl-5-vinyltetrahydrofuran-2-yl)propionaldehyde</t>
  </si>
  <si>
    <t>HMDB35829</t>
  </si>
  <si>
    <t>http://nonlinear.com/redirect/outbound?p=hmdb&amp;param=HMDB35829</t>
  </si>
  <si>
    <t>Dihydronepetalactone</t>
  </si>
  <si>
    <t>HMDB34670</t>
  </si>
  <si>
    <t>http://nonlinear.com/redirect/outbound?p=hmdb&amp;param=HMDB34670</t>
  </si>
  <si>
    <t>6-Hydroxy-2,6-dimethyl-2,7-octadien-4-one</t>
  </si>
  <si>
    <t>HMDB31156</t>
  </si>
  <si>
    <t>http://nonlinear.com/redirect/outbound?p=hmdb&amp;param=HMDB31156</t>
  </si>
  <si>
    <t>Ethyl (4Z)-4,7-octadienoate</t>
  </si>
  <si>
    <t>HMDB36067</t>
  </si>
  <si>
    <t>http://nonlinear.com/redirect/outbound?p=hmdb&amp;param=HMDB36067</t>
  </si>
  <si>
    <t>Epoxycampholenic aldehyde</t>
  </si>
  <si>
    <t>HMDB13105</t>
  </si>
  <si>
    <t>http://nonlinear.com/redirect/outbound?p=hmdb&amp;param=HMDB13105</t>
  </si>
  <si>
    <t>trans-4,5-epoxy-2(E)-decenal</t>
  </si>
  <si>
    <t>HMDB32313</t>
  </si>
  <si>
    <t>http://nonlinear.com/redirect/outbound?p=hmdb&amp;param=HMDB32313</t>
  </si>
  <si>
    <t>2,4-Hexadienyl isobutyrate</t>
  </si>
  <si>
    <t>HMDB37821</t>
  </si>
  <si>
    <t>http://nonlinear.com/redirect/outbound?p=hmdb&amp;param=HMDB37821</t>
  </si>
  <si>
    <t>xi-1,8,8-Trimethyl-2-oxabicyclo[3.2.1]octan-3-one</t>
  </si>
  <si>
    <t>HMDB31273</t>
  </si>
  <si>
    <t>http://nonlinear.com/redirect/outbound?p=hmdb&amp;param=HMDB31273</t>
  </si>
  <si>
    <t>Methyl octynecarboxylate</t>
  </si>
  <si>
    <t>HMDB32319</t>
  </si>
  <si>
    <t>http://nonlinear.com/redirect/outbound?p=hmdb&amp;param=HMDB32319</t>
  </si>
  <si>
    <t>cis-3-Hexenyl crotonate</t>
  </si>
  <si>
    <t>HMDB40639</t>
  </si>
  <si>
    <t>http://nonlinear.com/redirect/outbound?p=hmdb&amp;param=HMDB40639</t>
  </si>
  <si>
    <t>(xi)-(Z)-5-(3-Hexenyl)dihydro-2(3H)-furanone</t>
  </si>
  <si>
    <t>HMDB33700</t>
  </si>
  <si>
    <t>http://nonlinear.com/redirect/outbound?p=hmdb&amp;param=HMDB33700</t>
  </si>
  <si>
    <t>(-)-(Z)-Tetrahydro-6-(2-pentenyl)-2H-pyran-2-one</t>
  </si>
  <si>
    <t>Filters:</t>
  </si>
  <si>
    <t>100 - 2.55</t>
  </si>
  <si>
    <t>100 - 22 - 6.76</t>
  </si>
  <si>
    <t>100 - 1.4</t>
  </si>
  <si>
    <t>100 - 1.67 - 2.07</t>
  </si>
  <si>
    <t>100 - 66.1</t>
  </si>
  <si>
    <t>100 - 7.28</t>
  </si>
  <si>
    <t>100 - 7.69 - 0.96</t>
  </si>
  <si>
    <t>100 - 7.24</t>
  </si>
  <si>
    <t>100 - 0.815</t>
  </si>
  <si>
    <t>100 - 5.51</t>
  </si>
  <si>
    <t>100 - 1.71</t>
  </si>
  <si>
    <t>100 - 24.6 - 4.87 - 0.172</t>
  </si>
  <si>
    <t>100 - 12.3</t>
  </si>
  <si>
    <t>100 - 5.79 - 1.04</t>
  </si>
  <si>
    <t>100 - 6.97 - 2.65</t>
  </si>
  <si>
    <t>100 - 17.8</t>
  </si>
  <si>
    <t>100 - 4.21</t>
  </si>
  <si>
    <t>100 - 7.87</t>
  </si>
  <si>
    <t>100 - 5.69</t>
  </si>
  <si>
    <t>100 - 8.35 - 0.335</t>
  </si>
  <si>
    <t>100 - 17.7 - 2.14</t>
  </si>
  <si>
    <t>100 - 10.7 - 4.24 - 0.354</t>
  </si>
  <si>
    <t>100 - 91.5</t>
  </si>
  <si>
    <t>100 - 0.292 - 0.278</t>
  </si>
  <si>
    <t>100 - 2.05</t>
  </si>
  <si>
    <t>100 - 7.01</t>
  </si>
  <si>
    <t>M-H2O-H, M-H</t>
  </si>
  <si>
    <t>100 - 4.51</t>
  </si>
  <si>
    <t>100 - 12.7</t>
  </si>
  <si>
    <t>100 - 8.45</t>
  </si>
  <si>
    <t>100 - 3.89</t>
  </si>
  <si>
    <t>100 - 67.2 - 34.4</t>
  </si>
  <si>
    <t>100 - 15</t>
  </si>
  <si>
    <t>100 - 0.713</t>
  </si>
  <si>
    <t>100 - 9.59</t>
  </si>
  <si>
    <t>100 - 5.22 - 0.253</t>
  </si>
  <si>
    <t>100 - 19.4</t>
  </si>
  <si>
    <t>100 - 23.8</t>
  </si>
  <si>
    <t>100 - 9.77</t>
  </si>
  <si>
    <t>100 - 5.36</t>
  </si>
  <si>
    <t>100 - 5.25 - 0.213</t>
  </si>
  <si>
    <t>100 - 5.18 - 0.379</t>
  </si>
  <si>
    <t>100 - 5.46 - 0.00849</t>
  </si>
  <si>
    <t>M-H, M+Cl, M-H2O-H</t>
  </si>
  <si>
    <t>100 - 38.4</t>
  </si>
  <si>
    <t>100 - 2.2</t>
  </si>
  <si>
    <t>100 - 5.48</t>
  </si>
  <si>
    <t>100 - 8.08 - 15.6 - 0.0682</t>
  </si>
  <si>
    <t>100 - 3.76 - 0.639</t>
  </si>
  <si>
    <t>100 - 0.769</t>
  </si>
  <si>
    <t>100 - 1.44</t>
  </si>
  <si>
    <t>100 - 3.62</t>
  </si>
  <si>
    <t>M-H, M+Cl</t>
  </si>
  <si>
    <t>100 - 22.4 - 2.03</t>
  </si>
  <si>
    <t>100 - 13</t>
  </si>
  <si>
    <t>100 - 71.5</t>
  </si>
  <si>
    <t>100 - 9.21 - 2.26</t>
  </si>
  <si>
    <t>100 - 3.49</t>
  </si>
  <si>
    <t>100 - 5.32</t>
  </si>
  <si>
    <t>100 - 6.16</t>
  </si>
  <si>
    <t>100 - 0.334</t>
  </si>
  <si>
    <t>100 - 1.1 - 0.261</t>
  </si>
  <si>
    <t>93.3 - 100</t>
  </si>
  <si>
    <t>100 - 1.98</t>
  </si>
  <si>
    <t>100 - 6.08</t>
  </si>
  <si>
    <t>100 - 3.79</t>
  </si>
  <si>
    <t>100 - 1.02</t>
  </si>
  <si>
    <t>100 - 10.5 - 3.32</t>
  </si>
  <si>
    <t>100 - 0.765 - 0.141</t>
  </si>
  <si>
    <t>100 - 7.48</t>
  </si>
  <si>
    <t>100 - 0.122</t>
  </si>
  <si>
    <t>100 - 25.9 - 2.37</t>
  </si>
  <si>
    <t>100 - 1.03 - 0.469</t>
  </si>
  <si>
    <t>100 - 0.986</t>
  </si>
  <si>
    <t>100 - 8.67</t>
  </si>
  <si>
    <t>100 - 8.55</t>
  </si>
  <si>
    <t>69.9 - 100</t>
  </si>
  <si>
    <t>100 - 40.4</t>
  </si>
  <si>
    <t>100 - 0.0872</t>
  </si>
  <si>
    <t>100 - 0.296 - 0.0573</t>
  </si>
  <si>
    <t>100 - 3.16</t>
  </si>
  <si>
    <t>100 - 3.09 - 0.462</t>
  </si>
  <si>
    <t>100 - 0.884</t>
  </si>
  <si>
    <t>100 - 17</t>
  </si>
  <si>
    <t>100 - 1.84</t>
  </si>
  <si>
    <t>100 - 3.9</t>
  </si>
  <si>
    <t>100 - 54.6</t>
  </si>
  <si>
    <t>100 - 0.354</t>
  </si>
  <si>
    <t>100 - 6.72</t>
  </si>
  <si>
    <t>100 - 40.7</t>
  </si>
  <si>
    <t>100 - 0.577</t>
  </si>
  <si>
    <t>100 - 6.52</t>
  </si>
  <si>
    <t>100 - 8.96</t>
  </si>
  <si>
    <t>100 - 6.5 - 0.184</t>
  </si>
  <si>
    <t>100 - 66.8</t>
  </si>
  <si>
    <t>100 - 9.39</t>
  </si>
  <si>
    <t>100 - 3.44 - 0.347</t>
  </si>
  <si>
    <t>100 - 16.7</t>
  </si>
  <si>
    <t>100 - 2.78 - 1.12</t>
  </si>
  <si>
    <t>100 - 3.08 - 2.13</t>
  </si>
  <si>
    <t>100 - 0.166</t>
  </si>
  <si>
    <t>95.3 - 100</t>
  </si>
  <si>
    <t>100 - 0.893</t>
  </si>
  <si>
    <t>100 - 62.3</t>
  </si>
  <si>
    <t>100 - 3 - 2.46</t>
  </si>
  <si>
    <t>100 - 5.04</t>
  </si>
  <si>
    <t>100 - 0.133</t>
  </si>
  <si>
    <t>100 - 0.686</t>
  </si>
  <si>
    <t>100 - 6.26</t>
  </si>
  <si>
    <t>100 - 55.7</t>
  </si>
  <si>
    <t>100 - 0.4</t>
  </si>
  <si>
    <t>100 - 16.8 - 3.19</t>
  </si>
  <si>
    <t>100 - 31</t>
  </si>
  <si>
    <t>100 - 15.1 - 0.278</t>
  </si>
  <si>
    <t>100 - 0.596</t>
  </si>
  <si>
    <t>100 - 0.939 - 0.28</t>
  </si>
  <si>
    <t>100 - 4.41</t>
  </si>
  <si>
    <t>100 - 10.6 - 1.2</t>
  </si>
  <si>
    <t>100 - 8.89</t>
  </si>
  <si>
    <t>100 - 5.39 - 0.503</t>
  </si>
  <si>
    <t>100 - 45.1</t>
  </si>
  <si>
    <t>100 - 3.36</t>
  </si>
  <si>
    <t>100 - 13.8</t>
  </si>
  <si>
    <t>100 - 4.34 - 0.997</t>
  </si>
  <si>
    <t>100 - 72.6</t>
  </si>
  <si>
    <t>100 - 1.95</t>
  </si>
  <si>
    <t>100 - 1.42 - 0.17</t>
  </si>
  <si>
    <t>100 - 50.5</t>
  </si>
  <si>
    <t>100 - 33.6</t>
  </si>
  <si>
    <t>100 - 10</t>
  </si>
  <si>
    <t>100 - 7.52</t>
  </si>
  <si>
    <t>100 - 2.17 - 0.854</t>
  </si>
  <si>
    <t>100 - 45.6</t>
  </si>
  <si>
    <t>100 - 6.69</t>
  </si>
  <si>
    <t>100 - 17.4 - 10.1</t>
  </si>
  <si>
    <t>100 - 0.535</t>
  </si>
  <si>
    <t>100 - 35.3</t>
  </si>
  <si>
    <t>100 - 9.96 - 1.22</t>
  </si>
  <si>
    <t>100 - 3.64</t>
  </si>
  <si>
    <t>100 - 1.5</t>
  </si>
  <si>
    <t>100 - 8.91 - 0.382</t>
  </si>
  <si>
    <t>100 - 31.2</t>
  </si>
  <si>
    <t>100 - 18 - 11.4</t>
  </si>
  <si>
    <t>100 - 8.01</t>
  </si>
  <si>
    <t>100 - 48.3 - 47.8 - 28.5</t>
  </si>
  <si>
    <t>100 - 0.0589</t>
  </si>
  <si>
    <t>100 - 4.42</t>
  </si>
  <si>
    <t>100 - 0.0935</t>
  </si>
  <si>
    <t>100 - 0.672</t>
  </si>
  <si>
    <t>100 - 6.7</t>
  </si>
  <si>
    <t>100 - 1.85</t>
  </si>
  <si>
    <t>100 - 49.5</t>
  </si>
  <si>
    <t>100 - 8.36</t>
  </si>
  <si>
    <t>100 - 2.3</t>
  </si>
  <si>
    <t>100 - 38.7</t>
  </si>
  <si>
    <t>100 - 2.07 - 1.83</t>
  </si>
  <si>
    <t>100 - 21.4</t>
  </si>
  <si>
    <t>100 - 8.53</t>
  </si>
  <si>
    <t>100 - 2.05 - 1.17</t>
  </si>
  <si>
    <t>100 - 6.56</t>
  </si>
  <si>
    <t>100 - 0.841</t>
  </si>
  <si>
    <t>100 - 3.5</t>
  </si>
  <si>
    <t>100 - 46.7</t>
  </si>
  <si>
    <t>100 - 23.6 - 1.93</t>
  </si>
  <si>
    <t>100 - 0.606</t>
  </si>
  <si>
    <t>100 - 5.81</t>
  </si>
  <si>
    <t>100 - 1.82</t>
  </si>
  <si>
    <t>100 - 5.89</t>
  </si>
  <si>
    <t>100 - 61.4 - 31.2 - 27.9</t>
  </si>
  <si>
    <t>100 - 67</t>
  </si>
  <si>
    <t>100 - 21.2</t>
  </si>
  <si>
    <t>100 - 21.5 - 3.12</t>
  </si>
  <si>
    <t>100 - 0.835</t>
  </si>
  <si>
    <t>100 - 94.4</t>
  </si>
  <si>
    <t>100 - 52</t>
  </si>
  <si>
    <t>100 - 43.3</t>
  </si>
  <si>
    <t>100 - 43.3 - 1.51</t>
  </si>
  <si>
    <t>100 - 3.08</t>
  </si>
  <si>
    <t>78.5 - 100 - 38.5</t>
  </si>
  <si>
    <t>100 - 5.15</t>
  </si>
  <si>
    <t>100 - 0.135 - 0.21</t>
  </si>
  <si>
    <t>100 - 9.71</t>
  </si>
  <si>
    <t>88.2 - 100 - 21.8</t>
  </si>
  <si>
    <t>100 - 1.28</t>
  </si>
  <si>
    <t>100 - 52.8 - 4.21</t>
  </si>
  <si>
    <t>100 - 51.1</t>
  </si>
  <si>
    <t>100 - 3.75</t>
  </si>
  <si>
    <t>100 - 48.3 - 3.99</t>
  </si>
  <si>
    <t>100 - 2.15</t>
  </si>
  <si>
    <t>100 - 9.75 - 0.376</t>
  </si>
  <si>
    <t>100 - 4.38</t>
  </si>
  <si>
    <t>100 - 55.9 - 23.5</t>
  </si>
  <si>
    <t>100 - 6.25</t>
  </si>
  <si>
    <t>100 - 9.93</t>
  </si>
  <si>
    <t>100 - 2.43</t>
  </si>
  <si>
    <t>100 - 53.3 - 22.2 - 15.3</t>
  </si>
  <si>
    <t>100 - 13.9 - 9.49</t>
  </si>
  <si>
    <t>M-H2O-H, M+Cl</t>
  </si>
  <si>
    <t>100 - 8.52</t>
  </si>
  <si>
    <t>100 - 43.5 - 6.44</t>
  </si>
  <si>
    <t>80.6 - 100 - 54.1 - 8.43</t>
  </si>
  <si>
    <t>100 - 38.5 - 10.3</t>
  </si>
  <si>
    <t>100 - 1.38</t>
  </si>
  <si>
    <t>100 - 76 - 13.8</t>
  </si>
  <si>
    <t>92.7 - 100 - 43.8 - 1.22</t>
  </si>
  <si>
    <t>100 - 93.4 - 32.5</t>
  </si>
  <si>
    <t>100 - 1.05 - 0.648 - 0.363 - 0.226</t>
  </si>
  <si>
    <t>98.7 - 100 - 42.4 - 4.08</t>
  </si>
  <si>
    <t>100 - 96.3 - 42.1 - 6.53</t>
  </si>
  <si>
    <t>100 - 75.5 - 38.6 - 6.64</t>
  </si>
  <si>
    <t>88.9 - 100 - 49.8 - 21.5</t>
  </si>
  <si>
    <t>100 - 81.1 - 13.4 - 4.46</t>
  </si>
  <si>
    <t>100 - 5.84</t>
  </si>
  <si>
    <t>100 - 4.12</t>
  </si>
  <si>
    <t>100 - 3.91</t>
  </si>
  <si>
    <t>100 - 33.7</t>
  </si>
  <si>
    <t>100 - 6.09</t>
  </si>
  <si>
    <t>100 - 36.7</t>
  </si>
  <si>
    <t>100 - 5.29</t>
  </si>
  <si>
    <t>100 - 1.61 - 0.179</t>
  </si>
  <si>
    <t>100 - 9.48</t>
  </si>
  <si>
    <t>100 - 23.7</t>
  </si>
  <si>
    <t>100 - 6.6</t>
  </si>
  <si>
    <t>100 - 4.22</t>
  </si>
  <si>
    <t>100 - 27.2</t>
  </si>
  <si>
    <t>100 - 5.82</t>
  </si>
  <si>
    <t>100 - 7.94 - 1.91</t>
  </si>
  <si>
    <t>100 - 39 - 52.3 - 5.07 - 6.14</t>
  </si>
  <si>
    <t>100 - 2.61</t>
  </si>
  <si>
    <t>100 - 2.98</t>
  </si>
  <si>
    <t>100 - 0.91</t>
  </si>
  <si>
    <t>100 - 9.06</t>
  </si>
  <si>
    <t>100 - 0.324</t>
  </si>
  <si>
    <t>100 - 3.17 - 0.111</t>
  </si>
  <si>
    <t>100 - 0.369</t>
  </si>
  <si>
    <t>100 - 2.25 - 1.16 - 0.00869</t>
  </si>
  <si>
    <t>100 - 3.51</t>
  </si>
  <si>
    <t>100 - 2.94</t>
  </si>
  <si>
    <t>100 - 4.61</t>
  </si>
  <si>
    <t>100 - 1.03 - 0.771</t>
  </si>
  <si>
    <t>100 - 3.27</t>
  </si>
  <si>
    <t>100 - 51.1 - 48.8 - 27.5</t>
  </si>
  <si>
    <t>100 - 1.88</t>
  </si>
  <si>
    <t>100 - 42.3 - 53.5</t>
  </si>
  <si>
    <t>100 - 8.37</t>
  </si>
  <si>
    <t>100 - 0.333</t>
  </si>
  <si>
    <t>100 - 54.3</t>
  </si>
  <si>
    <t>100 - 3.32</t>
  </si>
  <si>
    <t>100 - 2.24</t>
  </si>
  <si>
    <t>100 - 9.08</t>
  </si>
  <si>
    <t>100 - 92.3</t>
  </si>
  <si>
    <t>100 - 0.815 - 0.0378</t>
  </si>
  <si>
    <t>100 - 2.13 - 0.596 - 0.208</t>
  </si>
  <si>
    <t>100 - 42.8</t>
  </si>
  <si>
    <t>100 - 5.72</t>
  </si>
  <si>
    <t>100 - 0.0766</t>
  </si>
  <si>
    <t>100 - 1.2</t>
  </si>
  <si>
    <t>100 - 12.1 - 9.33 - 0.338</t>
  </si>
  <si>
    <t>100 - 0.742</t>
  </si>
  <si>
    <t>100 - 8.14</t>
  </si>
  <si>
    <t>100 - 6.75</t>
  </si>
  <si>
    <t>100 - 1.2 - 1.18</t>
  </si>
  <si>
    <t>100 - 7.86 - 0.205</t>
  </si>
  <si>
    <t>100 - 0.425</t>
  </si>
  <si>
    <t>100 - 4.35</t>
  </si>
  <si>
    <t>100 - 5.14</t>
  </si>
  <si>
    <t>100 - 2.28</t>
  </si>
  <si>
    <t>100 - 5.68 - 0.204</t>
  </si>
  <si>
    <t>100 - 8.71</t>
  </si>
  <si>
    <t>100 - 3.58</t>
  </si>
  <si>
    <t>100 - 3.14</t>
  </si>
  <si>
    <t>100 - 5.97</t>
  </si>
  <si>
    <t>100 - 37.2</t>
  </si>
  <si>
    <t>100 - 5.09</t>
  </si>
  <si>
    <t>100 - 19.3 - 6.04</t>
  </si>
  <si>
    <t>100 - 24</t>
  </si>
  <si>
    <t>100 - 27.2 - 13.9</t>
  </si>
  <si>
    <t>100 - 19.7</t>
  </si>
  <si>
    <t>100 - 1.11</t>
  </si>
  <si>
    <t>100 - 0.286 - 0.403 - 0.105</t>
  </si>
  <si>
    <t>100 - 1.43</t>
  </si>
  <si>
    <t>100 - 2.53 - 0.369</t>
  </si>
  <si>
    <t>100 - 0.469</t>
  </si>
  <si>
    <t>100 - 20.1</t>
  </si>
  <si>
    <t>100 - 4.57 - 3.51</t>
  </si>
  <si>
    <t>100 - 8.34</t>
  </si>
  <si>
    <t>100 - 9.23</t>
  </si>
  <si>
    <t>100 - 77.2</t>
  </si>
  <si>
    <t>100 - 22.7 - 16.6 - 6.31</t>
  </si>
  <si>
    <t>100 - 44.7</t>
  </si>
  <si>
    <t>100 - 6.79</t>
  </si>
  <si>
    <t>100 - 1.4 - 0.0085</t>
  </si>
  <si>
    <t>100 - 0.224</t>
  </si>
  <si>
    <t>100 - 5.77 - 1.31</t>
  </si>
  <si>
    <t>100 - 0.495 - 0.19</t>
  </si>
  <si>
    <t>100 - 65</t>
  </si>
  <si>
    <t>100 - 3.03</t>
  </si>
  <si>
    <t>100 - 9.06 - 1.19</t>
  </si>
  <si>
    <t>100 - 27.9 - 2.18</t>
  </si>
  <si>
    <t>100 - 24.6</t>
  </si>
  <si>
    <t>100 - 0.123 - 0.000495</t>
  </si>
  <si>
    <t>100 - 0.619</t>
  </si>
  <si>
    <t>100 - 3.19</t>
  </si>
  <si>
    <t>100 - 34.5</t>
  </si>
  <si>
    <t>100 - 0.555</t>
  </si>
  <si>
    <t>100 - 4.45 - 0.218</t>
  </si>
  <si>
    <t>100 - 2.37</t>
  </si>
  <si>
    <t>100 - 38.5 - 1.43</t>
  </si>
  <si>
    <t>100 - 77.8</t>
  </si>
  <si>
    <t>100 - 4.33</t>
  </si>
  <si>
    <t>100 - 57.2</t>
  </si>
  <si>
    <t>100 - 15.5</t>
  </si>
  <si>
    <t>100 - 3.7</t>
  </si>
  <si>
    <t>100 - 9.28 - 5.59 - 0.0986</t>
  </si>
  <si>
    <t>100 - 20.9</t>
  </si>
  <si>
    <t>100 - 25.1 - 19.5</t>
  </si>
  <si>
    <t>100 - 7.72 - 4.81</t>
  </si>
  <si>
    <t>100 - 9.59 - 0.285</t>
  </si>
  <si>
    <t>100 - 9.87 - 3.06</t>
  </si>
  <si>
    <t>100 - 27.7 - 16.3 - 1.8</t>
  </si>
  <si>
    <t>100 - 0.664 - 0.0332</t>
  </si>
  <si>
    <t>100 - 9.28</t>
  </si>
  <si>
    <t>100 - 29.3</t>
  </si>
  <si>
    <t>32.4 - 100</t>
  </si>
  <si>
    <t>100 - 0.864</t>
  </si>
  <si>
    <t>100 - 27.1</t>
  </si>
  <si>
    <t>100 - 1.78</t>
  </si>
  <si>
    <t>100 - 9.47 - 4.92</t>
  </si>
  <si>
    <t>100 - 1.34</t>
  </si>
  <si>
    <t>100 - 18.2</t>
  </si>
  <si>
    <t>M-H2O-H, M+Cl, M-H</t>
  </si>
  <si>
    <t>100 - 3.55</t>
  </si>
  <si>
    <t>100 - 6.67</t>
  </si>
  <si>
    <t>100 - 7.36 - 3.68</t>
  </si>
  <si>
    <t>100 - 0.65 - 1.47</t>
  </si>
  <si>
    <t>100 - 8.86 - 6.21</t>
  </si>
  <si>
    <t>100 - 0.588</t>
  </si>
  <si>
    <t>100 - 3.15</t>
  </si>
  <si>
    <t>100 - 0.27</t>
  </si>
  <si>
    <t>100 - 5.37</t>
  </si>
  <si>
    <t>100 - 52.3 - 23.7</t>
  </si>
  <si>
    <t>100 - 45.3</t>
  </si>
  <si>
    <t>100 - 10.3 - 0.0816</t>
  </si>
  <si>
    <t>100 - 9.53 - 0.488</t>
  </si>
  <si>
    <t>100 - 90.6</t>
  </si>
  <si>
    <t>100 - 8.88</t>
  </si>
  <si>
    <t>100 - 9.73 - 3.92</t>
  </si>
  <si>
    <t>100 - 20 - 13.5 - 1.44</t>
  </si>
  <si>
    <t>100 - 19.1</t>
  </si>
  <si>
    <t>100 - 7.67</t>
  </si>
  <si>
    <t>100 - 4.47 - 1.67</t>
  </si>
  <si>
    <t>100 - 0.298</t>
  </si>
  <si>
    <t>24.6 - 100</t>
  </si>
  <si>
    <t>100 - 2.6 - 0.719</t>
  </si>
  <si>
    <t>100 - 6.48</t>
  </si>
  <si>
    <t>100 - 70.6</t>
  </si>
  <si>
    <t>100 - 1.92</t>
  </si>
  <si>
    <t>100 - 4.28</t>
  </si>
  <si>
    <t>100 - 0.581</t>
  </si>
  <si>
    <t>100 - 5.19</t>
  </si>
  <si>
    <t>100 - 6.54</t>
  </si>
  <si>
    <t>100 - 0.995</t>
  </si>
  <si>
    <t>100 - 15.5 - 0.582</t>
  </si>
  <si>
    <t>100 - 46.4</t>
  </si>
  <si>
    <t>100 - 6.02 - 5.62</t>
  </si>
  <si>
    <t>100 - 6.45</t>
  </si>
  <si>
    <t>100 - 2.42</t>
  </si>
  <si>
    <t>100 - 4.29</t>
  </si>
  <si>
    <t>100 - 74.4</t>
  </si>
  <si>
    <t>100 - 69.4</t>
  </si>
  <si>
    <t>100 - 3.45</t>
  </si>
  <si>
    <t>100 - 0.636</t>
  </si>
  <si>
    <t>100 - 22</t>
  </si>
  <si>
    <t>100 - 0.94</t>
  </si>
  <si>
    <t>100 - 2.21</t>
  </si>
  <si>
    <t>100 - 3.52 - 1.33</t>
  </si>
  <si>
    <t>100 - 4.02</t>
  </si>
  <si>
    <t>100 - 3.6 - 1.59</t>
  </si>
  <si>
    <t>100 - 30.4</t>
  </si>
  <si>
    <t>100 - 78.5</t>
  </si>
  <si>
    <t>100 - 32.5</t>
  </si>
  <si>
    <t>100 - 17.6</t>
  </si>
  <si>
    <t>74 - 100</t>
  </si>
  <si>
    <t>100 - 0.708</t>
  </si>
  <si>
    <t>100 - 48.1</t>
  </si>
  <si>
    <t>100 - 9.22</t>
  </si>
  <si>
    <t>100 - 0.848</t>
  </si>
  <si>
    <t>100 - 0.288</t>
  </si>
  <si>
    <t>100 - 29.9 - 18.2</t>
  </si>
  <si>
    <t>100 - 8.9</t>
  </si>
  <si>
    <t>100 - 0.301</t>
  </si>
  <si>
    <t>100 - 20.5</t>
  </si>
  <si>
    <t>100 - 72</t>
  </si>
  <si>
    <t>100 - 1.15</t>
  </si>
  <si>
    <t>100 - 1.9</t>
  </si>
  <si>
    <t>100 - 17.8 - 3.17 - 0.357</t>
  </si>
  <si>
    <t>100 - 3.37</t>
  </si>
  <si>
    <t>100 - 2.17</t>
  </si>
  <si>
    <t>100 - 1.41</t>
  </si>
  <si>
    <t>100 - 4.77</t>
  </si>
  <si>
    <t>100 - 4.46</t>
  </si>
  <si>
    <t>100 - 0.106</t>
  </si>
  <si>
    <t>100 - 2.12 - 0.632</t>
  </si>
  <si>
    <t>100 - 18 - 2.66 - 0.0584</t>
  </si>
  <si>
    <t>90.2 - 100 - 39.2</t>
  </si>
  <si>
    <t>100 - 36.5</t>
  </si>
  <si>
    <t>100 - 25.2</t>
  </si>
  <si>
    <t>100 - 3.96</t>
  </si>
  <si>
    <t>100 - 0.297</t>
  </si>
  <si>
    <t>100 - 15.3 - 3.25 - 0.0515</t>
  </si>
  <si>
    <t>100 - 9.88</t>
  </si>
  <si>
    <t>100 - 5.92</t>
  </si>
  <si>
    <t>100 - 8.26</t>
  </si>
  <si>
    <t>100 - 2.98 - 1.44</t>
  </si>
  <si>
    <t>100 - 9.29</t>
  </si>
  <si>
    <t>100 - 58</t>
  </si>
  <si>
    <t>100 - 3.24</t>
  </si>
  <si>
    <t>100 - 0.18</t>
  </si>
  <si>
    <t>100 - 3.97 - 1.41</t>
  </si>
  <si>
    <t>100 - 12.7 - 1.31</t>
  </si>
  <si>
    <t>67.7 - 100</t>
  </si>
  <si>
    <t>59.2 - 100</t>
  </si>
  <si>
    <t>100 - 17.1 - 3.64</t>
  </si>
  <si>
    <t>100 - 6.05</t>
  </si>
  <si>
    <t>100 - 67.3</t>
  </si>
  <si>
    <t>100 - 91.4</t>
  </si>
  <si>
    <t>100 - 8.92</t>
  </si>
  <si>
    <t>100 - 77.5</t>
  </si>
  <si>
    <t>100 - 58.7</t>
  </si>
  <si>
    <t>100 - 3.22 - 0.0734</t>
  </si>
  <si>
    <t>100 - 0.66</t>
  </si>
  <si>
    <t>100 - 0.392 - 0.599</t>
  </si>
  <si>
    <t>100 - 0.765</t>
  </si>
  <si>
    <t>100 - 8.65</t>
  </si>
  <si>
    <t>100 - 43.5</t>
  </si>
  <si>
    <t>100 - 8.2</t>
  </si>
  <si>
    <t>100 - 50</t>
  </si>
  <si>
    <t>100 - 16</t>
  </si>
  <si>
    <t>100 - 8.85 - 0.437</t>
  </si>
  <si>
    <t>100 - 1.65</t>
  </si>
  <si>
    <t>100 - 6.01</t>
  </si>
  <si>
    <t>100 - 27.7</t>
  </si>
  <si>
    <t>100 - 8.97</t>
  </si>
  <si>
    <t>100 - 62</t>
  </si>
  <si>
    <t>100 - 2.4 - 0.728</t>
  </si>
  <si>
    <t>73.8 - 100</t>
  </si>
  <si>
    <t>100 - 4.63 - 3.91</t>
  </si>
  <si>
    <t>100 - 43</t>
  </si>
  <si>
    <t>100 - 49.8</t>
  </si>
  <si>
    <t>100 - 0.102 - 0.135</t>
  </si>
  <si>
    <t>83.7 - 100 - 21.5</t>
  </si>
  <si>
    <t>100 - 0.0847</t>
  </si>
  <si>
    <t>100 - 2.07</t>
  </si>
  <si>
    <t>100 - 12.1 - 2.62</t>
  </si>
  <si>
    <t>100 - 7.57 - 1.35</t>
  </si>
  <si>
    <t>100 - 59.8</t>
  </si>
  <si>
    <t>100 - 61.6</t>
  </si>
  <si>
    <t>100 - 3.69</t>
  </si>
  <si>
    <t>100 - 15.4 - 3.63 - 0.0279</t>
  </si>
  <si>
    <t>100 - 1.01</t>
  </si>
  <si>
    <t>73.1 - 100</t>
  </si>
  <si>
    <t>100 - 10.2 - 1.26</t>
  </si>
  <si>
    <t>100 - 5.55</t>
  </si>
  <si>
    <t>100 - 5.53 - 0.972</t>
  </si>
  <si>
    <t>100 - 1.08</t>
  </si>
  <si>
    <t>100 - 2.39</t>
  </si>
  <si>
    <t>100 - 6.66</t>
  </si>
  <si>
    <t>100 - 5.22</t>
  </si>
  <si>
    <t>100 - 62.6 - 12.6 - 2.09 - 1.05</t>
  </si>
  <si>
    <t>100 - 72.8</t>
  </si>
  <si>
    <t>100 - 19.9</t>
  </si>
  <si>
    <t>100 - 0.594</t>
  </si>
  <si>
    <t>100 - 2.62</t>
  </si>
  <si>
    <t>100 - 2.4 - 0.539</t>
  </si>
  <si>
    <t>100 - 1.7</t>
  </si>
  <si>
    <t>100 - 0.429</t>
  </si>
  <si>
    <t>HMDB38154</t>
  </si>
  <si>
    <t>M-H2O-H</t>
  </si>
  <si>
    <t>C15H24O4</t>
  </si>
  <si>
    <t>100 - 16.7 - 2.12 - 0.2</t>
  </si>
  <si>
    <t>http://nonlinear.com/redirect/outbound?p=hmdb&amp;param=HMDB38154</t>
  </si>
  <si>
    <t>3,11,12-Trihydroxy-1(10)-spirovetiven-2-one</t>
  </si>
  <si>
    <t>HMDB38165</t>
  </si>
  <si>
    <t>http://nonlinear.com/redirect/outbound?p=hmdb&amp;param=HMDB38165</t>
  </si>
  <si>
    <t>Acoric acid</t>
  </si>
  <si>
    <t>HMDB38153</t>
  </si>
  <si>
    <t>http://nonlinear.com/redirect/outbound?p=hmdb&amp;param=HMDB38153</t>
  </si>
  <si>
    <t>1-(3-Furanyl)-6,7-dihydroxy-4,8-dimethyl-1-nonanone</t>
  </si>
  <si>
    <t>HMDB38503</t>
  </si>
  <si>
    <t>http://nonlinear.com/redirect/outbound?p=hmdb&amp;param=HMDB38503</t>
  </si>
  <si>
    <t>Bisacurone epoxide</t>
  </si>
  <si>
    <t>HMDB36150</t>
  </si>
  <si>
    <t>http://nonlinear.com/redirect/outbound?p=hmdb&amp;param=HMDB36150</t>
  </si>
  <si>
    <t>4,11,13,15-Tetrahydroridentin B</t>
  </si>
  <si>
    <t>HMDB37064</t>
  </si>
  <si>
    <t>M-H</t>
  </si>
  <si>
    <t>C15H22O3</t>
  </si>
  <si>
    <t>100 - 16.6 - 1.91 - 0.164</t>
  </si>
  <si>
    <t>http://nonlinear.com/redirect/outbound?p=hmdb&amp;param=HMDB37064</t>
  </si>
  <si>
    <t>FS4 toxin</t>
  </si>
  <si>
    <t>HMDB36550</t>
  </si>
  <si>
    <t>http://nonlinear.com/redirect/outbound?p=hmdb&amp;param=HMDB36550</t>
  </si>
  <si>
    <t>3-Ketoapotrichothecene</t>
  </si>
  <si>
    <t>HMDB39644</t>
  </si>
  <si>
    <t>http://nonlinear.com/redirect/outbound?p=hmdb&amp;param=HMDB39644</t>
  </si>
  <si>
    <t>Heliannuol A</t>
  </si>
  <si>
    <t>HMDB31901</t>
  </si>
  <si>
    <t>http://nonlinear.com/redirect/outbound?p=hmdb&amp;param=HMDB31901</t>
  </si>
  <si>
    <t>Blennin A</t>
  </si>
  <si>
    <t>HMDB35137</t>
  </si>
  <si>
    <t>http://nonlinear.com/redirect/outbound?p=hmdb&amp;param=HMDB35137</t>
  </si>
  <si>
    <t>Heliannuol D</t>
  </si>
  <si>
    <t>HMDB35358</t>
  </si>
  <si>
    <t>http://nonlinear.com/redirect/outbound?p=hmdb&amp;param=HMDB35358</t>
  </si>
  <si>
    <t>Ketosantalic acid</t>
  </si>
  <si>
    <t>HMDB37529</t>
  </si>
  <si>
    <t>http://nonlinear.com/redirect/outbound?p=hmdb&amp;param=HMDB37529</t>
  </si>
  <si>
    <t>Lactaronecatorin A</t>
  </si>
  <si>
    <t>HMDB37559</t>
  </si>
  <si>
    <t>http://nonlinear.com/redirect/outbound?p=hmdb&amp;param=HMDB37559</t>
  </si>
  <si>
    <t>Cadabicilone</t>
  </si>
  <si>
    <t>HMDB35148</t>
  </si>
  <si>
    <t>http://nonlinear.com/redirect/outbound?p=hmdb&amp;param=HMDB35148</t>
  </si>
  <si>
    <t>(6beta,8alpha)-6-Hydroxy-7(11)-eremophilen-12,8-olide</t>
  </si>
  <si>
    <t>HMDB40754</t>
  </si>
  <si>
    <t>http://nonlinear.com/redirect/outbound?p=hmdb&amp;param=HMDB40754</t>
  </si>
  <si>
    <t>(3beta,8beta)-3-Hydroxy-7(11)-eremophilen-12,8-olide</t>
  </si>
  <si>
    <t>HMDB35117</t>
  </si>
  <si>
    <t>http://nonlinear.com/redirect/outbound?p=hmdb&amp;param=HMDB35117</t>
  </si>
  <si>
    <t>(3beta,6beta)-Furanoeremophilane-3,6-diol</t>
  </si>
  <si>
    <t>HMDB36664</t>
  </si>
  <si>
    <t>http://nonlinear.com/redirect/outbound?p=hmdb&amp;param=HMDB36664</t>
  </si>
  <si>
    <t>Ketopelenolide a</t>
  </si>
  <si>
    <t>HMDB39635</t>
  </si>
  <si>
    <t>http://nonlinear.com/redirect/outbound?p=hmdb&amp;param=HMDB39635</t>
  </si>
  <si>
    <t>Abscisic alcohol</t>
  </si>
  <si>
    <t>HMDB34721</t>
  </si>
  <si>
    <t>http://nonlinear.com/redirect/outbound?p=hmdb&amp;param=HMDB34721</t>
  </si>
  <si>
    <t>Procurcumadiol</t>
  </si>
  <si>
    <t>HMDB35798</t>
  </si>
  <si>
    <t>http://nonlinear.com/redirect/outbound?p=hmdb&amp;param=HMDB35798</t>
  </si>
  <si>
    <t>Piperdial</t>
  </si>
  <si>
    <t>HMDB15371</t>
  </si>
  <si>
    <t>http://nonlinear.com/redirect/outbound?p=hmdb&amp;param=HMDB15371</t>
  </si>
  <si>
    <t>Gemfibrozil</t>
  </si>
  <si>
    <t>HMDB36037</t>
  </si>
  <si>
    <t>http://nonlinear.com/redirect/outbound?p=hmdb&amp;param=HMDB36037</t>
  </si>
  <si>
    <t>13-Hydroxymarasmene</t>
  </si>
  <si>
    <t>HMDB39156</t>
  </si>
  <si>
    <t>http://nonlinear.com/redirect/outbound?p=hmdb&amp;param=HMDB39156</t>
  </si>
  <si>
    <t>3beta-Hydroxycinnamolide</t>
  </si>
  <si>
    <t>HMDB35760</t>
  </si>
  <si>
    <t>http://nonlinear.com/redirect/outbound?p=hmdb&amp;param=HMDB35760</t>
  </si>
  <si>
    <t>3-Hydroxytrichothecene</t>
  </si>
  <si>
    <t>HMDB36563</t>
  </si>
  <si>
    <t>http://nonlinear.com/redirect/outbound?p=hmdb&amp;param=HMDB36563</t>
  </si>
  <si>
    <t>Valerenolic acid</t>
  </si>
  <si>
    <t>HMDB30917</t>
  </si>
  <si>
    <t>http://nonlinear.com/redirect/outbound?p=hmdb&amp;param=HMDB30917</t>
  </si>
  <si>
    <t>1-Hydroxyacorenone</t>
  </si>
  <si>
    <t>HMDB36036</t>
  </si>
  <si>
    <t>http://nonlinear.com/redirect/outbound?p=hmdb&amp;param=HMDB36036</t>
  </si>
  <si>
    <t>3beta-Dihydroxymarasmene</t>
  </si>
  <si>
    <t>HMDB33822</t>
  </si>
  <si>
    <t>C9H8Cl2O4</t>
  </si>
  <si>
    <t>100 - 9.98 - 65.2 - 6.47 - 11 - 1.08 - 0.134</t>
  </si>
  <si>
    <t>http://nonlinear.com/redirect/outbound?p=hmdb&amp;param=HMDB33822</t>
  </si>
  <si>
    <t>3,5-Dichloro-4-hydroxy-2-methoxy-6-methylbenzoic acid</t>
  </si>
  <si>
    <t>HMDB00913</t>
  </si>
  <si>
    <t>C10H12O5</t>
  </si>
  <si>
    <t>100 - 11.1 - 1.59 - 0.131</t>
  </si>
  <si>
    <t>http://nonlinear.com/redirect/outbound?p=hmdb&amp;param=HMDB00913</t>
  </si>
  <si>
    <t>Vanillactic acid</t>
  </si>
  <si>
    <t>HMDB33835</t>
  </si>
  <si>
    <t>http://nonlinear.com/redirect/outbound?p=hmdb&amp;param=HMDB33835</t>
  </si>
  <si>
    <t>Propyl gallate</t>
  </si>
  <si>
    <t>HMDB41286</t>
  </si>
  <si>
    <t>http://nonlinear.com/redirect/outbound?p=hmdb&amp;param=HMDB41286</t>
  </si>
  <si>
    <t>2,3-Dihydroxy-1-(4-hydroxy-3-methoxyphenyl)-1-propanone</t>
  </si>
  <si>
    <t>HMDB33839</t>
  </si>
  <si>
    <t>http://nonlinear.com/redirect/outbound?p=hmdb&amp;param=HMDB33839</t>
  </si>
  <si>
    <t>Eudesmic acid</t>
  </si>
  <si>
    <t>HMDB34493</t>
  </si>
  <si>
    <t>http://nonlinear.com/redirect/outbound?p=hmdb&amp;param=HMDB34493</t>
  </si>
  <si>
    <t>Valtrate</t>
  </si>
  <si>
    <t>HMDB31704</t>
  </si>
  <si>
    <t>http://nonlinear.com/redirect/outbound?p=hmdb&amp;param=HMDB31704</t>
  </si>
  <si>
    <t>Danielone</t>
  </si>
  <si>
    <t>HMDB41661</t>
  </si>
  <si>
    <t>http://nonlinear.com/redirect/outbound?p=hmdb&amp;param=HMDB41661</t>
  </si>
  <si>
    <t>3,4-Dihydroxyphenyllactic acid methyl ester</t>
  </si>
  <si>
    <t>HMDB41665</t>
  </si>
  <si>
    <t>http://nonlinear.com/redirect/outbound?p=hmdb&amp;param=HMDB41665</t>
  </si>
  <si>
    <t>3-Hydroxy-4-methoxyphenyllactic acid</t>
  </si>
  <si>
    <t>HMDB41663</t>
  </si>
  <si>
    <t>http://nonlinear.com/redirect/outbound?p=hmdb&amp;param=HMDB41663</t>
  </si>
  <si>
    <t>3-(3,4-Dihydroxyphenyl)-2-methoxypropionic acid</t>
  </si>
  <si>
    <t>HMDB02706</t>
  </si>
  <si>
    <t>M+Cl</t>
  </si>
  <si>
    <t>C5H12N4O3</t>
  </si>
  <si>
    <t>100 - 7.12 - 0.838</t>
  </si>
  <si>
    <t>http://nonlinear.com/redirect/outbound?p=hmdb&amp;param=HMDB02706</t>
  </si>
  <si>
    <t>Canavanine</t>
  </si>
  <si>
    <t>HMDB40793</t>
  </si>
  <si>
    <t>C25H31NO4</t>
  </si>
  <si>
    <t>100 - 27.9 - 4.57 - 0.552</t>
  </si>
  <si>
    <t>http://nonlinear.com/redirect/outbound?p=hmdb&amp;param=HMDB40793</t>
  </si>
  <si>
    <t>Acidissiminol epoxide</t>
  </si>
  <si>
    <t>HMDB13884</t>
  </si>
  <si>
    <t>C19H16O5</t>
  </si>
  <si>
    <t>100 - 20.9 - 3.11 - 0.345</t>
  </si>
  <si>
    <t>http://nonlinear.com/redirect/outbound?p=hmdb&amp;param=HMDB13884</t>
  </si>
  <si>
    <t>R-10-Hydroxywarfarin</t>
  </si>
  <si>
    <t>HMDB13883</t>
  </si>
  <si>
    <t>http://nonlinear.com/redirect/outbound?p=hmdb&amp;param=HMDB13883</t>
  </si>
  <si>
    <t>R-6-Hydroxywarfarin</t>
  </si>
  <si>
    <t>HMDB13885</t>
  </si>
  <si>
    <t>http://nonlinear.com/redirect/outbound?p=hmdb&amp;param=HMDB13885</t>
  </si>
  <si>
    <t>R-8-Hydroxywarfarin</t>
  </si>
  <si>
    <t>HMDB13886</t>
  </si>
  <si>
    <t>http://nonlinear.com/redirect/outbound?p=hmdb&amp;param=HMDB13886</t>
  </si>
  <si>
    <t>R-7-Hydroxywarfarin</t>
  </si>
  <si>
    <t>HMDB13880</t>
  </si>
  <si>
    <t>http://nonlinear.com/redirect/outbound?p=hmdb&amp;param=HMDB13880</t>
  </si>
  <si>
    <t>S-6-Hydroxywarfarin</t>
  </si>
  <si>
    <t>HMDB13882</t>
  </si>
  <si>
    <t>http://nonlinear.com/redirect/outbound?p=hmdb&amp;param=HMDB13882</t>
  </si>
  <si>
    <t>R-4'-Hydroxywarfarin</t>
  </si>
  <si>
    <t>HMDB13881</t>
  </si>
  <si>
    <t>http://nonlinear.com/redirect/outbound?p=hmdb&amp;param=HMDB13881</t>
  </si>
  <si>
    <t>S-4'-Hydroxywarfarin</t>
  </si>
  <si>
    <t>HMDB41296</t>
  </si>
  <si>
    <t>http://nonlinear.com/redirect/outbound?p=hmdb&amp;param=HMDB41296</t>
  </si>
  <si>
    <t>Moracin K</t>
  </si>
  <si>
    <t>HMDB41297</t>
  </si>
  <si>
    <t>http://nonlinear.com/redirect/outbound?p=hmdb&amp;param=HMDB41297</t>
  </si>
  <si>
    <t>Moracin L</t>
  </si>
  <si>
    <t>HMDB31870</t>
  </si>
  <si>
    <t>C11H18N2O6S</t>
  </si>
  <si>
    <t>100 - 13.9 - 6.64 - 0.796 - 0.131</t>
  </si>
  <si>
    <t>http://nonlinear.com/redirect/outbound?p=hmdb&amp;param=HMDB31870</t>
  </si>
  <si>
    <t>gamma-Glutamyl-S-(1-propenyl)cysteine sulfoxide</t>
  </si>
  <si>
    <t>HMDB32848</t>
  </si>
  <si>
    <t>C19H14O4</t>
  </si>
  <si>
    <t>100 - 20.9 - 2.89 - 0.3</t>
  </si>
  <si>
    <t>http://nonlinear.com/redirect/outbound?p=hmdb&amp;param=HMDB32848</t>
  </si>
  <si>
    <t>2,3-Dihydro-2,3-dihydroxy-4-(4-hydroxyphenyl)-1H-phenalen-1-one</t>
  </si>
  <si>
    <t>HMDB37111</t>
  </si>
  <si>
    <t>http://nonlinear.com/redirect/outbound?p=hmdb&amp;param=HMDB37111</t>
  </si>
  <si>
    <t>Musanolone C</t>
  </si>
  <si>
    <t>HMDB15292</t>
  </si>
  <si>
    <t>C13H19ClN2O2</t>
  </si>
  <si>
    <t>100 - 15.1 - 33.4 - 4.93 - 0.476</t>
  </si>
  <si>
    <t>http://nonlinear.com/redirect/outbound?p=hmdb&amp;param=HMDB15292</t>
  </si>
  <si>
    <t>Chloroprocaine</t>
  </si>
  <si>
    <t>HMDB35068</t>
  </si>
  <si>
    <t>C23H29ClO7</t>
  </si>
  <si>
    <t>100 - 25.5 - 36.5 - 8.75 - 1.52 - 0.201</t>
  </si>
  <si>
    <t>http://nonlinear.com/redirect/outbound?p=hmdb&amp;param=HMDB35068</t>
  </si>
  <si>
    <t>Melleolide M</t>
  </si>
  <si>
    <t>HMDB35001</t>
  </si>
  <si>
    <t>C23H27ClO6</t>
  </si>
  <si>
    <t>100 - 25.4 - 36.3 - 8.68 - 1.44 - 0.182</t>
  </si>
  <si>
    <t>http://nonlinear.com/redirect/outbound?p=hmdb&amp;param=HMDB35001</t>
  </si>
  <si>
    <t>Melleolide K</t>
  </si>
  <si>
    <t>HMDB36850</t>
  </si>
  <si>
    <t>C29H42O4</t>
  </si>
  <si>
    <t>100 - 32 - 5.77 - 0.756</t>
  </si>
  <si>
    <t>http://nonlinear.com/redirect/outbound?p=hmdb&amp;param=HMDB36850</t>
  </si>
  <si>
    <t>Ceanothenic acid</t>
  </si>
  <si>
    <t>HMDB12556</t>
  </si>
  <si>
    <t>http://nonlinear.com/redirect/outbound?p=hmdb&amp;param=HMDB12556</t>
  </si>
  <si>
    <t>13'-carboxy-alpha-tocotrienol</t>
  </si>
  <si>
    <t>HMDB06710</t>
  </si>
  <si>
    <t>http://nonlinear.com/redirect/outbound?p=hmdb&amp;param=HMDB06710</t>
  </si>
  <si>
    <t>Ubiquinone-4</t>
  </si>
  <si>
    <t>HMDB04029</t>
  </si>
  <si>
    <t>C21H28O4</t>
  </si>
  <si>
    <t>100 - 23.2 - 3.39 - 0.37</t>
  </si>
  <si>
    <t>http://nonlinear.com/redirect/outbound?p=hmdb&amp;param=HMDB04029</t>
  </si>
  <si>
    <t>11-Dehydrocorticosterone</t>
  </si>
  <si>
    <t>HMDB04631</t>
  </si>
  <si>
    <t>http://nonlinear.com/redirect/outbound?p=hmdb&amp;param=HMDB04631</t>
  </si>
  <si>
    <t>Formebolone</t>
  </si>
  <si>
    <t>HMDB30743</t>
  </si>
  <si>
    <t>http://nonlinear.com/redirect/outbound?p=hmdb&amp;param=HMDB30743</t>
  </si>
  <si>
    <t>(E,E)-Boviquinone 3</t>
  </si>
  <si>
    <t>HMDB12614</t>
  </si>
  <si>
    <t>http://nonlinear.com/redirect/outbound?p=hmdb&amp;param=HMDB12614</t>
  </si>
  <si>
    <t>19-Oxo-deoxycorticosterone</t>
  </si>
  <si>
    <t>HMDB31096</t>
  </si>
  <si>
    <t>http://nonlinear.com/redirect/outbound?p=hmdb&amp;param=HMDB31096</t>
  </si>
  <si>
    <t>Neotussilagolactone</t>
  </si>
  <si>
    <t>HMDB03039</t>
  </si>
  <si>
    <t>C21H26O3</t>
  </si>
  <si>
    <t>100 - 23.1 - 3.17 - 0.321</t>
  </si>
  <si>
    <t>http://nonlinear.com/redirect/outbound?p=hmdb&amp;param=HMDB03039</t>
  </si>
  <si>
    <t>Isoacitretin</t>
  </si>
  <si>
    <t>HMDB14602</t>
  </si>
  <si>
    <t>http://nonlinear.com/redirect/outbound?p=hmdb&amp;param=HMDB14602</t>
  </si>
  <si>
    <t>Acitretin</t>
  </si>
  <si>
    <t>HMDB40619</t>
  </si>
  <si>
    <t>C22H30O4</t>
  </si>
  <si>
    <t>100 - 24.3 - 3.64 - 0.408</t>
  </si>
  <si>
    <t>http://nonlinear.com/redirect/outbound?p=hmdb&amp;param=HMDB40619</t>
  </si>
  <si>
    <t>Piperoic acid</t>
  </si>
  <si>
    <t>HMDB35856</t>
  </si>
  <si>
    <t>http://nonlinear.com/redirect/outbound?p=hmdb&amp;param=HMDB35856</t>
  </si>
  <si>
    <t>11,12-Dimethoxy-8,11,13-abietatrien-20,7-olide</t>
  </si>
  <si>
    <t>HMDB33443</t>
  </si>
  <si>
    <t>http://nonlinear.com/redirect/outbound?p=hmdb&amp;param=HMDB33443</t>
  </si>
  <si>
    <t>Sorgoleone 358</t>
  </si>
  <si>
    <t>HMDB03033</t>
  </si>
  <si>
    <t>C22H28O3</t>
  </si>
  <si>
    <t>100 - 24.2 - 3.42 - 0.356</t>
  </si>
  <si>
    <t>http://nonlinear.com/redirect/outbound?p=hmdb&amp;param=HMDB03033</t>
  </si>
  <si>
    <t>Canrenone</t>
  </si>
  <si>
    <t>HMDB40635</t>
  </si>
  <si>
    <t>http://nonlinear.com/redirect/outbound?p=hmdb&amp;param=HMDB40635</t>
  </si>
  <si>
    <t>Piperochromenoic acid</t>
  </si>
  <si>
    <t>HMDB29566</t>
  </si>
  <si>
    <t>C19H24O4</t>
  </si>
  <si>
    <t>http://nonlinear.com/redirect/outbound?p=hmdb&amp;param=HMDB29566</t>
  </si>
  <si>
    <t>Isopulegone caffeate</t>
  </si>
  <si>
    <t>HMDB34054</t>
  </si>
  <si>
    <t>C19H22O3</t>
  </si>
  <si>
    <t>100 - 20.9 - 2.69 - 0.259</t>
  </si>
  <si>
    <t>http://nonlinear.com/redirect/outbound?p=hmdb&amp;param=HMDB34054</t>
  </si>
  <si>
    <t>Auraptene</t>
  </si>
  <si>
    <t>HMDB30729</t>
  </si>
  <si>
    <t>http://nonlinear.com/redirect/outbound?p=hmdb&amp;param=HMDB30729</t>
  </si>
  <si>
    <t>Gravelliferone</t>
  </si>
  <si>
    <t>HMDB41089</t>
  </si>
  <si>
    <t>http://nonlinear.com/redirect/outbound?p=hmdb&amp;param=HMDB41089</t>
  </si>
  <si>
    <t>4-(3-Hydroxy-7-phenyl-6-heptenyl)-1,2-benzenediol</t>
  </si>
  <si>
    <t>HMDB33711</t>
  </si>
  <si>
    <t>http://nonlinear.com/redirect/outbound?p=hmdb&amp;param=HMDB33711</t>
  </si>
  <si>
    <t>5-Hydroxy-7-(4-hydroxyphenyl)-1-phenyl-3-heptanone</t>
  </si>
  <si>
    <t>HMDB33483</t>
  </si>
  <si>
    <t>C18H22NO2</t>
  </si>
  <si>
    <t>100 - 20.2 - 2.34 - 0.199</t>
  </si>
  <si>
    <t>http://nonlinear.com/redirect/outbound?p=hmdb&amp;param=HMDB33483</t>
  </si>
  <si>
    <t>6,7-Dihydro-4-(hydroxymethyl)-2-(p-hydroxyphenethyl)-7-methyl-5H-2-pyrindinium</t>
  </si>
  <si>
    <t>HMDB35210</t>
  </si>
  <si>
    <t>C15H22O4</t>
  </si>
  <si>
    <t>100 - 16.6 - 2.12 - 0.199</t>
  </si>
  <si>
    <t>http://nonlinear.com/redirect/outbound?p=hmdb&amp;param=HMDB35210</t>
  </si>
  <si>
    <t>10-Hydroxymyoporone</t>
  </si>
  <si>
    <t>HMDB30137</t>
  </si>
  <si>
    <t>http://nonlinear.com/redirect/outbound?p=hmdb&amp;param=HMDB30137</t>
  </si>
  <si>
    <t>Adhumulinic acid</t>
  </si>
  <si>
    <t>HMDB36152</t>
  </si>
  <si>
    <t>http://nonlinear.com/redirect/outbound?p=hmdb&amp;param=HMDB36152</t>
  </si>
  <si>
    <t>Alkhanol</t>
  </si>
  <si>
    <t>HMDB31902</t>
  </si>
  <si>
    <t>http://nonlinear.com/redirect/outbound?p=hmdb&amp;param=HMDB31902</t>
  </si>
  <si>
    <t>Blennin D</t>
  </si>
  <si>
    <t>HMDB35647</t>
  </si>
  <si>
    <t>http://nonlinear.com/redirect/outbound?p=hmdb&amp;param=HMDB35647</t>
  </si>
  <si>
    <t>3,14-Dihydroxy-11,13-dihydrocostunolide</t>
  </si>
  <si>
    <t>HMDB35644</t>
  </si>
  <si>
    <t>http://nonlinear.com/redirect/outbound?p=hmdb&amp;param=HMDB35644</t>
  </si>
  <si>
    <t>(6beta,8betaOH)-6,8-Dihydroxy-7(11)-eremophilen-12,8-olide</t>
  </si>
  <si>
    <t>HMDB38476</t>
  </si>
  <si>
    <t>http://nonlinear.com/redirect/outbound?p=hmdb&amp;param=HMDB38476</t>
  </si>
  <si>
    <t>7-Hydroxytrichodermol</t>
  </si>
  <si>
    <t>HMDB38148</t>
  </si>
  <si>
    <t>http://nonlinear.com/redirect/outbound?p=hmdb&amp;param=HMDB38148</t>
  </si>
  <si>
    <t>Ipomeamaronol</t>
  </si>
  <si>
    <t>HMDB36151</t>
  </si>
  <si>
    <t>http://nonlinear.com/redirect/outbound?p=hmdb&amp;param=HMDB36151</t>
  </si>
  <si>
    <t>Arabsin</t>
  </si>
  <si>
    <t>HMDB37005</t>
  </si>
  <si>
    <t>http://nonlinear.com/redirect/outbound?p=hmdb&amp;param=HMDB37005</t>
  </si>
  <si>
    <t>(1alpha,4alpha,5beta,6alpha,11betaH)-1,4-Epoxy-5-hydroxy-10(14)-germacren-12,6-olide</t>
  </si>
  <si>
    <t>HMDB36039</t>
  </si>
  <si>
    <t>http://nonlinear.com/redirect/outbound?p=hmdb&amp;param=HMDB36039</t>
  </si>
  <si>
    <t>3alpha,15-Dihydroxymarasmene</t>
  </si>
  <si>
    <t>HMDB37059</t>
  </si>
  <si>
    <t>http://nonlinear.com/redirect/outbound?p=hmdb&amp;param=HMDB37059</t>
  </si>
  <si>
    <t>1alpha-Hydroxyarbusculin A</t>
  </si>
  <si>
    <t>HMDB34696</t>
  </si>
  <si>
    <t>http://nonlinear.com/redirect/outbound?p=hmdb&amp;param=HMDB34696</t>
  </si>
  <si>
    <t>Artemin</t>
  </si>
  <si>
    <t>HMDB33660</t>
  </si>
  <si>
    <t>http://nonlinear.com/redirect/outbound?p=hmdb&amp;param=HMDB33660</t>
  </si>
  <si>
    <t>(R)-Athanagrandione</t>
  </si>
  <si>
    <t>HMDB40905</t>
  </si>
  <si>
    <t>http://nonlinear.com/redirect/outbound?p=hmdb&amp;param=HMDB40905</t>
  </si>
  <si>
    <t>Ipomeamaronolide</t>
  </si>
  <si>
    <t>HMDB39516</t>
  </si>
  <si>
    <t>http://nonlinear.com/redirect/outbound?p=hmdb&amp;param=HMDB39516</t>
  </si>
  <si>
    <t>4'-Dihydroabscisic acid</t>
  </si>
  <si>
    <t>HMDB41425</t>
  </si>
  <si>
    <t>http://nonlinear.com/redirect/outbound?p=hmdb&amp;param=HMDB41425</t>
  </si>
  <si>
    <t>Isoleptospermone</t>
  </si>
  <si>
    <t>HMDB37070</t>
  </si>
  <si>
    <t>http://nonlinear.com/redirect/outbound?p=hmdb&amp;param=HMDB37070</t>
  </si>
  <si>
    <t>Sporol</t>
  </si>
  <si>
    <t>HMDB30104</t>
  </si>
  <si>
    <t>http://nonlinear.com/redirect/outbound?p=hmdb&amp;param=HMDB30104</t>
  </si>
  <si>
    <t>Humulinic acid A</t>
  </si>
  <si>
    <t>HMDB33229</t>
  </si>
  <si>
    <t>http://nonlinear.com/redirect/outbound?p=hmdb&amp;param=HMDB33229</t>
  </si>
  <si>
    <t>Absindiol</t>
  </si>
  <si>
    <t>HMDB35740</t>
  </si>
  <si>
    <t>http://nonlinear.com/redirect/outbound?p=hmdb&amp;param=HMDB35740</t>
  </si>
  <si>
    <t>Arlatin</t>
  </si>
  <si>
    <t>HMDB36038</t>
  </si>
  <si>
    <t>http://nonlinear.com/redirect/outbound?p=hmdb&amp;param=HMDB36038</t>
  </si>
  <si>
    <t>1alpha,15-Dihydroxymarasmene</t>
  </si>
  <si>
    <t>HMDB30044</t>
  </si>
  <si>
    <t>C23H32O4</t>
  </si>
  <si>
    <t>100 - 25.4 - 3.91 - 0.448</t>
  </si>
  <si>
    <t>http://nonlinear.com/redirect/outbound?p=hmdb&amp;param=HMDB30044</t>
  </si>
  <si>
    <t>Neriantogenin</t>
  </si>
  <si>
    <t>HMDB12869</t>
  </si>
  <si>
    <t>http://nonlinear.com/redirect/outbound?p=hmdb&amp;param=HMDB12869</t>
  </si>
  <si>
    <t>9'-carboxy-gamma-tocotrienol</t>
  </si>
  <si>
    <t>HMDB30012</t>
  </si>
  <si>
    <t>http://nonlinear.com/redirect/outbound?p=hmdb&amp;param=HMDB30012</t>
  </si>
  <si>
    <t>Scutigeral</t>
  </si>
  <si>
    <t>HMDB32784</t>
  </si>
  <si>
    <t>http://nonlinear.com/redirect/outbound?p=hmdb&amp;param=HMDB32784</t>
  </si>
  <si>
    <t>5-Ethoxysorgoleone 358</t>
  </si>
  <si>
    <t>HMDB13021</t>
  </si>
  <si>
    <t>C26H40N4O6</t>
  </si>
  <si>
    <t>100 - 30.3 - 5.66 - 0.789</t>
  </si>
  <si>
    <t>http://nonlinear.com/redirect/outbound?p=hmdb&amp;param=HMDB13021</t>
  </si>
  <si>
    <t>Neuromedin N (1-4)</t>
  </si>
  <si>
    <t>HMDB31465</t>
  </si>
  <si>
    <t>C22H34O3</t>
  </si>
  <si>
    <t>100 - 24.3 - 3.44 - 0.358</t>
  </si>
  <si>
    <t>http://nonlinear.com/redirect/outbound?p=hmdb&amp;param=HMDB31465</t>
  </si>
  <si>
    <t>Methyl-[10]-shogaol</t>
  </si>
  <si>
    <t>HMDB41302</t>
  </si>
  <si>
    <t>http://nonlinear.com/redirect/outbound?p=hmdb&amp;param=HMDB41302</t>
  </si>
  <si>
    <t>(R)-3,4-Dihydro-8-hydroxy-3-tridecyl-1H-2-benzopyran-1-one</t>
  </si>
  <si>
    <t>HMDB41001</t>
  </si>
  <si>
    <t>http://nonlinear.com/redirect/outbound?p=hmdb&amp;param=HMDB41001</t>
  </si>
  <si>
    <t>Volemolide</t>
  </si>
  <si>
    <t>HMDB33897</t>
  </si>
  <si>
    <t>http://nonlinear.com/redirect/outbound?p=hmdb&amp;param=HMDB33897</t>
  </si>
  <si>
    <t>Ginkgoic acid</t>
  </si>
  <si>
    <t>HMDB36722</t>
  </si>
  <si>
    <t>http://nonlinear.com/redirect/outbound?p=hmdb&amp;param=HMDB36722</t>
  </si>
  <si>
    <t>ent-17-Acetoxy-16b-kauran-19-al</t>
  </si>
  <si>
    <t>HMDB34944</t>
  </si>
  <si>
    <t>http://nonlinear.com/redirect/outbound?p=hmdb&amp;param=HMDB34944</t>
  </si>
  <si>
    <t>Siderol</t>
  </si>
  <si>
    <t>HMDB38908</t>
  </si>
  <si>
    <t>C22H32O2</t>
  </si>
  <si>
    <t>100 - 24.2 - 3.22 - 0.307</t>
  </si>
  <si>
    <t>http://nonlinear.com/redirect/outbound?p=hmdb&amp;param=HMDB38908</t>
  </si>
  <si>
    <t>(Z,Z)-2-Methyl-5-(8,11,14-pentadecatrienyl)-1,3-benzenediol</t>
  </si>
  <si>
    <t>HMDB35185</t>
  </si>
  <si>
    <t>http://nonlinear.com/redirect/outbound?p=hmdb&amp;param=HMDB35185</t>
  </si>
  <si>
    <t>Retinol acetate</t>
  </si>
  <si>
    <t>HMDB02183</t>
  </si>
  <si>
    <t>http://nonlinear.com/redirect/outbound?p=hmdb&amp;param=HMDB02183</t>
  </si>
  <si>
    <t>Docosahexaenoic acid</t>
  </si>
  <si>
    <t>HMDB30446</t>
  </si>
  <si>
    <t>http://nonlinear.com/redirect/outbound?p=hmdb&amp;param=HMDB30446</t>
  </si>
  <si>
    <t>Grifolin</t>
  </si>
  <si>
    <t>HMDB30053</t>
  </si>
  <si>
    <t>http://nonlinear.com/redirect/outbound?p=hmdb&amp;param=HMDB30053</t>
  </si>
  <si>
    <t>Neogrifolin</t>
  </si>
  <si>
    <t>HMDB39613</t>
  </si>
  <si>
    <t>C20H26O4</t>
  </si>
  <si>
    <t>100 - 22.1 - 3.14 - 0.336</t>
  </si>
  <si>
    <t>http://nonlinear.com/redirect/outbound?p=hmdb&amp;param=HMDB39613</t>
  </si>
  <si>
    <t>3,3',4,4'-Tetrahydroxy-5,5'-diisopropyl-2,2'-dimethylbiphenyl</t>
  </si>
  <si>
    <t>HMDB36753</t>
  </si>
  <si>
    <t>http://nonlinear.com/redirect/outbound?p=hmdb&amp;param=HMDB36753</t>
  </si>
  <si>
    <t>Yucalexin P15</t>
  </si>
  <si>
    <t>HMDB02121</t>
  </si>
  <si>
    <t>http://nonlinear.com/redirect/outbound?p=hmdb&amp;param=HMDB02121</t>
  </si>
  <si>
    <t>Carnosol</t>
  </si>
  <si>
    <t>HMDB36749</t>
  </si>
  <si>
    <t>http://nonlinear.com/redirect/outbound?p=hmdb&amp;param=HMDB36749</t>
  </si>
  <si>
    <t>Momilactone B</t>
  </si>
  <si>
    <t>HMDB36755</t>
  </si>
  <si>
    <t>http://nonlinear.com/redirect/outbound?p=hmdb&amp;param=HMDB36755</t>
  </si>
  <si>
    <t>Yucalexin P8</t>
  </si>
  <si>
    <t>HMDB31976</t>
  </si>
  <si>
    <t>C20H24O3</t>
  </si>
  <si>
    <t>100 - 22 - 2.92 - 0.289</t>
  </si>
  <si>
    <t>http://nonlinear.com/redirect/outbound?p=hmdb&amp;param=HMDB31976</t>
  </si>
  <si>
    <t>Methyl (9Z)-10'-oxo-6,10'-diapo-6-carotenoate</t>
  </si>
  <si>
    <t>HMDB33294</t>
  </si>
  <si>
    <t>http://nonlinear.com/redirect/outbound?p=hmdb&amp;param=HMDB33294</t>
  </si>
  <si>
    <t>5-Methoxy-7-(4-hydroxyphenyl)-1-phenyl-3-heptanone</t>
  </si>
  <si>
    <t>HMDB40761</t>
  </si>
  <si>
    <t>http://nonlinear.com/redirect/outbound?p=hmdb&amp;param=HMDB40761</t>
  </si>
  <si>
    <t>4'-Hydroxy-5,5'-diisopropyl-2,2'-dimethyl-3,4-biphenylquinone</t>
  </si>
  <si>
    <t>HMDB32549</t>
  </si>
  <si>
    <t>C17H28O3S</t>
  </si>
  <si>
    <t>100 - 19.6 - 6.96 - 1.08 - 0.141</t>
  </si>
  <si>
    <t>http://nonlinear.com/redirect/outbound?p=hmdb&amp;param=HMDB32549</t>
  </si>
  <si>
    <t>N-Undecylbenzenesulfonic acid</t>
  </si>
  <si>
    <t>HMDB03081</t>
  </si>
  <si>
    <t>C6H12O5</t>
  </si>
  <si>
    <t>100 - 6.82 - 1.22</t>
  </si>
  <si>
    <t>http://nonlinear.com/redirect/outbound?p=hmdb&amp;param=HMDB03081</t>
  </si>
  <si>
    <t>Beta-D-Fucose</t>
  </si>
  <si>
    <t>HMDB00174</t>
  </si>
  <si>
    <t>http://nonlinear.com/redirect/outbound?p=hmdb&amp;param=HMDB00174</t>
  </si>
  <si>
    <t>L-Fucose</t>
  </si>
  <si>
    <t>HMDB02712</t>
  </si>
  <si>
    <t>http://nonlinear.com/redirect/outbound?p=hmdb&amp;param=HMDB02712</t>
  </si>
  <si>
    <t>1,5-Anhydrosorbitol</t>
  </si>
  <si>
    <t>HMDB10207</t>
  </si>
  <si>
    <t>http://nonlinear.com/redirect/outbound?p=hmdb&amp;param=HMDB10207</t>
  </si>
  <si>
    <t>L-Rhamnulose</t>
  </si>
  <si>
    <t>HMDB00849</t>
  </si>
  <si>
    <t>http://nonlinear.com/redirect/outbound?p=hmdb&amp;param=HMDB00849</t>
  </si>
  <si>
    <t>Rhamnose</t>
  </si>
  <si>
    <t>HMDB59624</t>
  </si>
  <si>
    <t>http://nonlinear.com/redirect/outbound?p=hmdb&amp;param=HMDB59624</t>
  </si>
  <si>
    <t>Alpha-L-fucose</t>
  </si>
  <si>
    <t>HMDB59625</t>
  </si>
  <si>
    <t>http://nonlinear.com/redirect/outbound?p=hmdb&amp;param=HMDB59625</t>
  </si>
  <si>
    <t>beta-L-fucose</t>
  </si>
  <si>
    <t>HMDB29196</t>
  </si>
  <si>
    <t>http://nonlinear.com/redirect/outbound?p=hmdb&amp;param=HMDB29196</t>
  </si>
  <si>
    <t>D-Fucose</t>
  </si>
  <si>
    <t>HMDB05876</t>
  </si>
  <si>
    <t>http://nonlinear.com/redirect/outbound?p=hmdb&amp;param=HMDB05876</t>
  </si>
  <si>
    <t>3-deoxyfructose</t>
  </si>
  <si>
    <t>HMDB12327</t>
  </si>
  <si>
    <t>http://nonlinear.com/redirect/outbound?p=hmdb&amp;param=HMDB12327</t>
  </si>
  <si>
    <t>2-Deoxygalactopyranose</t>
  </si>
  <si>
    <t>HMDB29367</t>
  </si>
  <si>
    <t>C20H14NO4</t>
  </si>
  <si>
    <t>100 - 22.3 - 3.19 - 0.343</t>
  </si>
  <si>
    <t>http://nonlinear.com/redirect/outbound?p=hmdb&amp;param=HMDB29367</t>
  </si>
  <si>
    <t>Sanguinarine</t>
  </si>
  <si>
    <t>HMDB31318</t>
  </si>
  <si>
    <t>C20H40O2</t>
  </si>
  <si>
    <t>100 - 22.2 - 2.75 - 0.247</t>
  </si>
  <si>
    <t>http://nonlinear.com/redirect/outbound?p=hmdb&amp;param=HMDB31318</t>
  </si>
  <si>
    <t>2,2,6,10,14-Pentamethylpentadecanoic acid</t>
  </si>
  <si>
    <t>HMDB00801</t>
  </si>
  <si>
    <t>http://nonlinear.com/redirect/outbound?p=hmdb&amp;param=HMDB00801</t>
  </si>
  <si>
    <t>Phytanic acid</t>
  </si>
  <si>
    <t>HMDB35672</t>
  </si>
  <si>
    <t>http://nonlinear.com/redirect/outbound?p=hmdb&amp;param=HMDB35672</t>
  </si>
  <si>
    <t>5-Hydroxy-7-eicosanone</t>
  </si>
  <si>
    <t>HMDB35673</t>
  </si>
  <si>
    <t>http://nonlinear.com/redirect/outbound?p=hmdb&amp;param=HMDB35673</t>
  </si>
  <si>
    <t>4-Hydroxy-6-eicosanone</t>
  </si>
  <si>
    <t>HMDB00553</t>
  </si>
  <si>
    <t>http://nonlinear.com/redirect/outbound?p=hmdb&amp;param=HMDB00553</t>
  </si>
  <si>
    <t>3L,7D,11D-Phytanic acid</t>
  </si>
  <si>
    <t>HMDB02212</t>
  </si>
  <si>
    <t>http://nonlinear.com/redirect/outbound?p=hmdb&amp;param=HMDB02212</t>
  </si>
  <si>
    <t>Arachidic acid</t>
  </si>
  <si>
    <t>HMDB00417</t>
  </si>
  <si>
    <t>http://nonlinear.com/redirect/outbound?p=hmdb&amp;param=HMDB00417</t>
  </si>
  <si>
    <t>3D,7D,11D-Phytanic acid</t>
  </si>
  <si>
    <t>HMDB34156</t>
  </si>
  <si>
    <t>http://nonlinear.com/redirect/outbound?p=hmdb&amp;param=HMDB34156</t>
  </si>
  <si>
    <t>Ethyl stearate</t>
  </si>
  <si>
    <t>HMDB37098</t>
  </si>
  <si>
    <t>C19H21ClO8</t>
  </si>
  <si>
    <t>100 - 21.1 - 35.7 - 7.22 - 1.25 - 0.158</t>
  </si>
  <si>
    <t>http://nonlinear.com/redirect/outbound?p=hmdb&amp;param=HMDB37098</t>
  </si>
  <si>
    <t>Patientoside A</t>
  </si>
  <si>
    <t>HMDB00037</t>
  </si>
  <si>
    <t>C21H28O5</t>
  </si>
  <si>
    <t>100 - 23.2 - 3.6 - 0.419</t>
  </si>
  <si>
    <t>http://nonlinear.com/redirect/outbound?p=hmdb&amp;param=HMDB00037</t>
  </si>
  <si>
    <t>Aldosterone</t>
  </si>
  <si>
    <t>HMDB30165</t>
  </si>
  <si>
    <t>http://nonlinear.com/redirect/outbound?p=hmdb&amp;param=HMDB30165</t>
  </si>
  <si>
    <t>Tricyclodehydroisohumulone</t>
  </si>
  <si>
    <t>HMDB12613</t>
  </si>
  <si>
    <t>http://nonlinear.com/redirect/outbound?p=hmdb&amp;param=HMDB12613</t>
  </si>
  <si>
    <t>19-oic-deoxycorticosterone</t>
  </si>
  <si>
    <t>HMDB14998</t>
  </si>
  <si>
    <t>http://nonlinear.com/redirect/outbound?p=hmdb&amp;param=HMDB14998</t>
  </si>
  <si>
    <t>Prednisolone</t>
  </si>
  <si>
    <t>HMDB02802</t>
  </si>
  <si>
    <t>http://nonlinear.com/redirect/outbound?p=hmdb&amp;param=HMDB02802</t>
  </si>
  <si>
    <t>Cortisone</t>
  </si>
  <si>
    <t>HMDB35813</t>
  </si>
  <si>
    <t>http://nonlinear.com/redirect/outbound?p=hmdb&amp;param=HMDB35813</t>
  </si>
  <si>
    <t>7-Methylrosmanol</t>
  </si>
  <si>
    <t>HMDB29525</t>
  </si>
  <si>
    <t>C21H26O4</t>
  </si>
  <si>
    <t>100 - 23.2 - 3.38 - 0.37</t>
  </si>
  <si>
    <t>http://nonlinear.com/redirect/outbound?p=hmdb&amp;param=HMDB29525</t>
  </si>
  <si>
    <t>7-(4-Hydroxy-3-methoxyphenyl)-5-methoxy-1-phenyl-3-heptanone</t>
  </si>
  <si>
    <t>HMDB41668</t>
  </si>
  <si>
    <t>C24H22O11</t>
  </si>
  <si>
    <t>100 - 26.6 - 5.67 - 0.879 - 0.116</t>
  </si>
  <si>
    <t>http://nonlinear.com/redirect/outbound?p=hmdb&amp;param=HMDB41668</t>
  </si>
  <si>
    <t>4'-Methyl-(-)-epigallocatechin 3-(4-methyl-gallate)</t>
  </si>
  <si>
    <t>HMDB30096</t>
  </si>
  <si>
    <t>C27H25O17</t>
  </si>
  <si>
    <t>100 - 30.1 - 7.88 - 1.46 - 0.238</t>
  </si>
  <si>
    <t>http://nonlinear.com/redirect/outbound?p=hmdb&amp;param=HMDB30096</t>
  </si>
  <si>
    <t>Cyanidin 3-(3'',6''-dimalonylglucoside)</t>
  </si>
  <si>
    <t>HMDB28882</t>
  </si>
  <si>
    <t>C9H14N4O3S</t>
  </si>
  <si>
    <t>100 - 12.3 - 5.83 - 0.618</t>
  </si>
  <si>
    <t>http://nonlinear.com/redirect/outbound?p=hmdb&amp;param=HMDB28882</t>
  </si>
  <si>
    <t>Histidinyl-Cysteine</t>
  </si>
  <si>
    <t>HMDB28777</t>
  </si>
  <si>
    <t>http://nonlinear.com/redirect/outbound?p=hmdb&amp;param=HMDB28777</t>
  </si>
  <si>
    <t>Cysteinyl-Histidine</t>
  </si>
  <si>
    <t>HMDB00929</t>
  </si>
  <si>
    <t>C11H12N2O2</t>
  </si>
  <si>
    <t>100 - 12.8 - 1.17</t>
  </si>
  <si>
    <t>http://nonlinear.com/redirect/outbound?p=hmdb&amp;param=HMDB00929</t>
  </si>
  <si>
    <t>L-Tryptophan</t>
  </si>
  <si>
    <t>HMDB13609</t>
  </si>
  <si>
    <t>http://nonlinear.com/redirect/outbound?p=hmdb&amp;param=HMDB13609</t>
  </si>
  <si>
    <t>D-Tryptophan</t>
  </si>
  <si>
    <t>HMDB14892</t>
  </si>
  <si>
    <t>http://nonlinear.com/redirect/outbound?p=hmdb&amp;param=HMDB14892</t>
  </si>
  <si>
    <t>Ethotoin</t>
  </si>
  <si>
    <t>HMDB13840</t>
  </si>
  <si>
    <t>http://nonlinear.com/redirect/outbound?p=hmdb&amp;param=HMDB13840</t>
  </si>
  <si>
    <t>3-Hydroxymethylantipyrine</t>
  </si>
  <si>
    <t>HMDB30396</t>
  </si>
  <si>
    <t>http://nonlinear.com/redirect/outbound?p=hmdb&amp;param=HMDB30396</t>
  </si>
  <si>
    <t>(Â±)-Tryptophan</t>
  </si>
  <si>
    <t>HMDB38633</t>
  </si>
  <si>
    <t>C10H8N2O2</t>
  </si>
  <si>
    <t>100 - 11.7 - 1.04</t>
  </si>
  <si>
    <t>http://nonlinear.com/redirect/outbound?p=hmdb&amp;param=HMDB38633</t>
  </si>
  <si>
    <t>(-)-3-Cyanomethyl-3-hydroxy-1H-indol-2(3H)-one</t>
  </si>
  <si>
    <t>HMDB15604</t>
  </si>
  <si>
    <t>C21H20Cl2O3</t>
  </si>
  <si>
    <t>100 - 23.1 - 67.1 - 15.1 - 12.3 - 2.56 - 0.338</t>
  </si>
  <si>
    <t>http://nonlinear.com/redirect/outbound?p=hmdb&amp;param=HMDB15604</t>
  </si>
  <si>
    <t>Permethrin</t>
  </si>
  <si>
    <t>HMDB31046</t>
  </si>
  <si>
    <t>C17H32O2</t>
  </si>
  <si>
    <t>100 - 18.8 - 2.08 - 0.171</t>
  </si>
  <si>
    <t>http://nonlinear.com/redirect/outbound?p=hmdb&amp;param=HMDB31046</t>
  </si>
  <si>
    <t>(Z)-9-Heptadecenoic acid</t>
  </si>
  <si>
    <t>HMDB40888</t>
  </si>
  <si>
    <t>http://nonlinear.com/redirect/outbound?p=hmdb&amp;param=HMDB40888</t>
  </si>
  <si>
    <t>2,4-Heptadecanedione</t>
  </si>
  <si>
    <t>HMDB30997</t>
  </si>
  <si>
    <t>http://nonlinear.com/redirect/outbound?p=hmdb&amp;param=HMDB30997</t>
  </si>
  <si>
    <t>Cyclohexaneundecanoic acid</t>
  </si>
  <si>
    <t>HMDB11677</t>
  </si>
  <si>
    <t>C11H20O10</t>
  </si>
  <si>
    <t>100 - 12.5 - 2.77 - 0.281</t>
  </si>
  <si>
    <t>http://nonlinear.com/redirect/outbound?p=hmdb&amp;param=HMDB11677</t>
  </si>
  <si>
    <t>Galactose-beta-1,4-xylose</t>
  </si>
  <si>
    <t>HMDB32889</t>
  </si>
  <si>
    <t>C18H16N2O</t>
  </si>
  <si>
    <t>100 - 20.4 - 2.18 - 0.163</t>
  </si>
  <si>
    <t>http://nonlinear.com/redirect/outbound?p=hmdb&amp;param=HMDB32889</t>
  </si>
  <si>
    <t>1-[(2,5-Dimethylphenyl)azo]-2-naphthalenol</t>
  </si>
  <si>
    <t>HMDB01526</t>
  </si>
  <si>
    <t>C10H19NO2S2</t>
  </si>
  <si>
    <t>100 - 13.1 - 10.2 - 1.19 - 0.35</t>
  </si>
  <si>
    <t>http://nonlinear.com/redirect/outbound?p=hmdb&amp;param=HMDB01526</t>
  </si>
  <si>
    <t>S-Acetyldihydrolipoamide</t>
  </si>
  <si>
    <t>HMDB06878</t>
  </si>
  <si>
    <t>http://nonlinear.com/redirect/outbound?p=hmdb&amp;param=HMDB06878</t>
  </si>
  <si>
    <t>S-Acetyldihydrolipoamide-E</t>
  </si>
  <si>
    <t>HMDB31068</t>
  </si>
  <si>
    <t>C16H32O2</t>
  </si>
  <si>
    <t>http://nonlinear.com/redirect/outbound?p=hmdb&amp;param=HMDB31068</t>
  </si>
  <si>
    <t>Isopalmitic acid</t>
  </si>
  <si>
    <t>HMDB32324</t>
  </si>
  <si>
    <t>http://nonlinear.com/redirect/outbound?p=hmdb&amp;param=HMDB32324</t>
  </si>
  <si>
    <t>Hexyl decanoate</t>
  </si>
  <si>
    <t>HMDB31294</t>
  </si>
  <si>
    <t>http://nonlinear.com/redirect/outbound?p=hmdb&amp;param=HMDB31294</t>
  </si>
  <si>
    <t>2-Octanone</t>
  </si>
  <si>
    <t>HMDB36210</t>
  </si>
  <si>
    <t>http://nonlinear.com/redirect/outbound?p=hmdb&amp;param=HMDB36210</t>
  </si>
  <si>
    <t>Dodecyl 2-methylpropanoate</t>
  </si>
  <si>
    <t>HMDB32065</t>
  </si>
  <si>
    <t>http://nonlinear.com/redirect/outbound?p=hmdb&amp;param=HMDB32065</t>
  </si>
  <si>
    <t>Butyl dodecanoate</t>
  </si>
  <si>
    <t>HMDB00220</t>
  </si>
  <si>
    <t>http://nonlinear.com/redirect/outbound?p=hmdb&amp;param=HMDB00220</t>
  </si>
  <si>
    <t>Palmitic acid</t>
  </si>
  <si>
    <t>HMDB33166</t>
  </si>
  <si>
    <t>http://nonlinear.com/redirect/outbound?p=hmdb&amp;param=HMDB33166</t>
  </si>
  <si>
    <t>Octyl octanoate</t>
  </si>
  <si>
    <t>HMDB34153</t>
  </si>
  <si>
    <t>http://nonlinear.com/redirect/outbound?p=hmdb&amp;param=HMDB34153</t>
  </si>
  <si>
    <t>Ethyl tetradecanoate</t>
  </si>
  <si>
    <t>HMDB32249</t>
  </si>
  <si>
    <t>http://nonlinear.com/redirect/outbound?p=hmdb&amp;param=HMDB32249</t>
  </si>
  <si>
    <t>Dodecyl butyrate</t>
  </si>
  <si>
    <t>HMDB02396</t>
  </si>
  <si>
    <t>http://nonlinear.com/redirect/outbound?p=hmdb&amp;param=HMDB02396</t>
  </si>
  <si>
    <t>Trimethyltridecanoic acid</t>
  </si>
  <si>
    <t>HMDB31679</t>
  </si>
  <si>
    <t>C18H34O4</t>
  </si>
  <si>
    <t>100 - 20 - 2.72 - 0.277</t>
  </si>
  <si>
    <t>http://nonlinear.com/redirect/outbound?p=hmdb&amp;param=HMDB31679</t>
  </si>
  <si>
    <t>(9xi,10xi,12xi)-9,10-Dihydroxy-12-octadecenoic acid</t>
  </si>
  <si>
    <t>HMDB04705</t>
  </si>
  <si>
    <t>http://nonlinear.com/redirect/outbound?p=hmdb&amp;param=HMDB04705</t>
  </si>
  <si>
    <t>12,13-DHOME</t>
  </si>
  <si>
    <t>HMDB41220</t>
  </si>
  <si>
    <t>http://nonlinear.com/redirect/outbound?p=hmdb&amp;param=HMDB41220</t>
  </si>
  <si>
    <t>Dibutyl decanedioate</t>
  </si>
  <si>
    <t>HMDB04704</t>
  </si>
  <si>
    <t>http://nonlinear.com/redirect/outbound?p=hmdb&amp;param=HMDB04704</t>
  </si>
  <si>
    <t>9,10-DHOME</t>
  </si>
  <si>
    <t>HMDB00782</t>
  </si>
  <si>
    <t>http://nonlinear.com/redirect/outbound?p=hmdb&amp;param=HMDB00782</t>
  </si>
  <si>
    <t>Octadecanedioic acid</t>
  </si>
  <si>
    <t>HMDB13228</t>
  </si>
  <si>
    <t>C15H32NO2</t>
  </si>
  <si>
    <t>100 - 17 - 1.77 - 0.138</t>
  </si>
  <si>
    <t>http://nonlinear.com/redirect/outbound?p=hmdb&amp;param=HMDB13228</t>
  </si>
  <si>
    <t>Decanoylcholine</t>
  </si>
  <si>
    <t>HMDB36220</t>
  </si>
  <si>
    <t>C15H30O2</t>
  </si>
  <si>
    <t>100 - 16.6 - 1.71 - 0.131</t>
  </si>
  <si>
    <t>http://nonlinear.com/redirect/outbound?p=hmdb&amp;param=HMDB36220</t>
  </si>
  <si>
    <t>Octyl heptanoate</t>
  </si>
  <si>
    <t>HMDB30469</t>
  </si>
  <si>
    <t>http://nonlinear.com/redirect/outbound?p=hmdb&amp;param=HMDB30469</t>
  </si>
  <si>
    <t>Methyl tetradecanoate</t>
  </si>
  <si>
    <t>HMDB32250</t>
  </si>
  <si>
    <t>http://nonlinear.com/redirect/outbound?p=hmdb&amp;param=HMDB32250</t>
  </si>
  <si>
    <t>Dodecyl propionate</t>
  </si>
  <si>
    <t>HMDB00826</t>
  </si>
  <si>
    <t>http://nonlinear.com/redirect/outbound?p=hmdb&amp;param=HMDB00826</t>
  </si>
  <si>
    <t>Pentadecanoic acid</t>
  </si>
  <si>
    <t>HMDB36218</t>
  </si>
  <si>
    <t>http://nonlinear.com/redirect/outbound?p=hmdb&amp;param=HMDB36218</t>
  </si>
  <si>
    <t>Heptyl octanoate</t>
  </si>
  <si>
    <t>HMDB32328</t>
  </si>
  <si>
    <t>http://nonlinear.com/redirect/outbound?p=hmdb&amp;param=HMDB32328</t>
  </si>
  <si>
    <t>Hexyl nonanoate</t>
  </si>
  <si>
    <t>HMDB40998</t>
  </si>
  <si>
    <t>http://nonlinear.com/redirect/outbound?p=hmdb&amp;param=HMDB40998</t>
  </si>
  <si>
    <t>7(14)-Farnesene-9,12-diol</t>
  </si>
  <si>
    <t>HMDB41588</t>
  </si>
  <si>
    <t>http://nonlinear.com/redirect/outbound?p=hmdb&amp;param=HMDB41588</t>
  </si>
  <si>
    <t>2,6,10-Trimethyldodecanoic acid</t>
  </si>
  <si>
    <t>HMDB38907</t>
  </si>
  <si>
    <t>http://nonlinear.com/redirect/outbound?p=hmdb&amp;param=HMDB38907</t>
  </si>
  <si>
    <t>3-Methylbutyl decanoate</t>
  </si>
  <si>
    <t>HMDB37306</t>
  </si>
  <si>
    <t>http://nonlinear.com/redirect/outbound?p=hmdb&amp;param=HMDB37306</t>
  </si>
  <si>
    <t>Pentyl decanoate</t>
  </si>
  <si>
    <t>HMDB29715</t>
  </si>
  <si>
    <t>C8H6OS</t>
  </si>
  <si>
    <t>100 - 9.56 - 5.13 - 0.426</t>
  </si>
  <si>
    <t>http://nonlinear.com/redirect/outbound?p=hmdb&amp;param=HMDB29715</t>
  </si>
  <si>
    <t>2-(2-Thienyl)furan</t>
  </si>
  <si>
    <t>HMDB00956</t>
  </si>
  <si>
    <t>C4H6O6</t>
  </si>
  <si>
    <t>100 - 4.62 - 1.32</t>
  </si>
  <si>
    <t>http://nonlinear.com/redirect/outbound?p=hmdb&amp;param=HMDB00956</t>
  </si>
  <si>
    <t>Tartaric acid</t>
  </si>
  <si>
    <t>HMDB29878</t>
  </si>
  <si>
    <t>http://nonlinear.com/redirect/outbound?p=hmdb&amp;param=HMDB29878</t>
  </si>
  <si>
    <t>D-Tartaric acid</t>
  </si>
  <si>
    <t>HMDB37132</t>
  </si>
  <si>
    <t>C15H21NO11S2</t>
  </si>
  <si>
    <t>100 - 18.9 - 13 - 2.15 - 0.654</t>
  </si>
  <si>
    <t>http://nonlinear.com/redirect/outbound?p=hmdb&amp;param=HMDB37132</t>
  </si>
  <si>
    <t>(2R)-2-Hydroxy-2-(4-hydroxyphenyl)ethyl glucosinolate</t>
  </si>
  <si>
    <t>HMDB14636</t>
  </si>
  <si>
    <t>C16H17N5O7S2</t>
  </si>
  <si>
    <t>100 - 21.2 - 12.6 - 2.29 - 0.601</t>
  </si>
  <si>
    <t>http://nonlinear.com/redirect/outbound?p=hmdb&amp;param=HMDB14636</t>
  </si>
  <si>
    <t>Cefotaxime</t>
  </si>
  <si>
    <t>HMDB13225</t>
  </si>
  <si>
    <t>C13H28NO2</t>
  </si>
  <si>
    <t>100 - 14.8 - 1.43 - 0.104</t>
  </si>
  <si>
    <t>http://nonlinear.com/redirect/outbound?p=hmdb&amp;param=HMDB13225</t>
  </si>
  <si>
    <t>Capryloylcholine</t>
  </si>
  <si>
    <t>HMDB32211</t>
  </si>
  <si>
    <t>C13H26O2</t>
  </si>
  <si>
    <t>100 - 14.4 - 1.38</t>
  </si>
  <si>
    <t>http://nonlinear.com/redirect/outbound?p=hmdb&amp;param=HMDB32211</t>
  </si>
  <si>
    <t>Decanal propyleneglycol acetal</t>
  </si>
  <si>
    <t>HMDB34140</t>
  </si>
  <si>
    <t>http://nonlinear.com/redirect/outbound?p=hmdb&amp;param=HMDB34140</t>
  </si>
  <si>
    <t>Octyl 3-methylbutanoate</t>
  </si>
  <si>
    <t>HMDB36217</t>
  </si>
  <si>
    <t>http://nonlinear.com/redirect/outbound?p=hmdb&amp;param=HMDB36217</t>
  </si>
  <si>
    <t>Pentyl octanoate</t>
  </si>
  <si>
    <t>HMDB36219</t>
  </si>
  <si>
    <t>http://nonlinear.com/redirect/outbound?p=hmdb&amp;param=HMDB36219</t>
  </si>
  <si>
    <t>Octyl 2-methylbutyrate</t>
  </si>
  <si>
    <t>HMDB31018</t>
  </si>
  <si>
    <t>http://nonlinear.com/redirect/outbound?p=hmdb&amp;param=HMDB31018</t>
  </si>
  <si>
    <t>Methyl dodecanoate</t>
  </si>
  <si>
    <t>HMDB00910</t>
  </si>
  <si>
    <t>http://nonlinear.com/redirect/outbound?p=hmdb&amp;param=HMDB00910</t>
  </si>
  <si>
    <t>Tridecanoic acid</t>
  </si>
  <si>
    <t>HMDB37311</t>
  </si>
  <si>
    <t>http://nonlinear.com/redirect/outbound?p=hmdb&amp;param=HMDB37311</t>
  </si>
  <si>
    <t>Decyl propionate</t>
  </si>
  <si>
    <t>HMDB38729</t>
  </si>
  <si>
    <t>http://nonlinear.com/redirect/outbound?p=hmdb&amp;param=HMDB38729</t>
  </si>
  <si>
    <t>3-Methylbutyl octanoate</t>
  </si>
  <si>
    <t>HMDB29552</t>
  </si>
  <si>
    <t>http://nonlinear.com/redirect/outbound?p=hmdb&amp;param=HMDB29552</t>
  </si>
  <si>
    <t>Ethyl undecanoate</t>
  </si>
  <si>
    <t>HMDB40219</t>
  </si>
  <si>
    <t>C12H26O3</t>
  </si>
  <si>
    <t>100 - 13.4 - 1.44 - 0.113</t>
  </si>
  <si>
    <t>http://nonlinear.com/redirect/outbound?p=hmdb&amp;param=HMDB40219</t>
  </si>
  <si>
    <t>8,8-Dimethoxy-2,6-dimethyl-2-octanol</t>
  </si>
  <si>
    <t>HMDB34128</t>
  </si>
  <si>
    <t>C12H24O2</t>
  </si>
  <si>
    <t>100 - 13.3 - 1.23</t>
  </si>
  <si>
    <t>http://nonlinear.com/redirect/outbound?p=hmdb&amp;param=HMDB34128</t>
  </si>
  <si>
    <t>Isopropyl nonanoate</t>
  </si>
  <si>
    <t>HMDB32440</t>
  </si>
  <si>
    <t>http://nonlinear.com/redirect/outbound?p=hmdb&amp;param=HMDB32440</t>
  </si>
  <si>
    <t>Nonanal propyleneglycol acetal</t>
  </si>
  <si>
    <t>HMDB33619</t>
  </si>
  <si>
    <t>http://nonlinear.com/redirect/outbound?p=hmdb&amp;param=HMDB33619</t>
  </si>
  <si>
    <t>Hexyl hexanoate</t>
  </si>
  <si>
    <t>HMDB35410</t>
  </si>
  <si>
    <t>http://nonlinear.com/redirect/outbound?p=hmdb&amp;param=HMDB35410</t>
  </si>
  <si>
    <t>(R)-Dihydrocitronellol acetate</t>
  </si>
  <si>
    <t>HMDB40166</t>
  </si>
  <si>
    <t>http://nonlinear.com/redirect/outbound?p=hmdb&amp;param=HMDB40166</t>
  </si>
  <si>
    <t>Decyl acetate</t>
  </si>
  <si>
    <t>HMDB34136</t>
  </si>
  <si>
    <t>http://nonlinear.com/redirect/outbound?p=hmdb&amp;param=HMDB34136</t>
  </si>
  <si>
    <t>Octyl butanoate</t>
  </si>
  <si>
    <t>HMDB36225</t>
  </si>
  <si>
    <t>http://nonlinear.com/redirect/outbound?p=hmdb&amp;param=HMDB36225</t>
  </si>
  <si>
    <t>Pentyl heptanoate</t>
  </si>
  <si>
    <t>HMDB00638</t>
  </si>
  <si>
    <t>http://nonlinear.com/redirect/outbound?p=hmdb&amp;param=HMDB00638</t>
  </si>
  <si>
    <t>Dodecanoic acid</t>
  </si>
  <si>
    <t>HMDB34137</t>
  </si>
  <si>
    <t>http://nonlinear.com/redirect/outbound?p=hmdb&amp;param=HMDB34137</t>
  </si>
  <si>
    <t>Octyl 2-methylpropanoate</t>
  </si>
  <si>
    <t>HMDB32310</t>
  </si>
  <si>
    <t>http://nonlinear.com/redirect/outbound?p=hmdb&amp;param=HMDB32310</t>
  </si>
  <si>
    <t>2-Heptyl butyrate</t>
  </si>
  <si>
    <t>HMDB30998</t>
  </si>
  <si>
    <t>http://nonlinear.com/redirect/outbound?p=hmdb&amp;param=HMDB30998</t>
  </si>
  <si>
    <t>Ethyl decanoate</t>
  </si>
  <si>
    <t>HMDB36051</t>
  </si>
  <si>
    <t>C15H20O5</t>
  </si>
  <si>
    <t>100 - 16.6 - 2.32 - 0.233</t>
  </si>
  <si>
    <t>http://nonlinear.com/redirect/outbound?p=hmdb&amp;param=HMDB36051</t>
  </si>
  <si>
    <t>Dihydromarasmone</t>
  </si>
  <si>
    <t>HMDB36695</t>
  </si>
  <si>
    <t>http://nonlinear.com/redirect/outbound?p=hmdb&amp;param=HMDB36695</t>
  </si>
  <si>
    <t>Crispolide</t>
  </si>
  <si>
    <t>HMDB35620</t>
  </si>
  <si>
    <t>http://nonlinear.com/redirect/outbound?p=hmdb&amp;param=HMDB35620</t>
  </si>
  <si>
    <t>Artabsinolide A</t>
  </si>
  <si>
    <t>HMDB41144</t>
  </si>
  <si>
    <t>http://nonlinear.com/redirect/outbound?p=hmdb&amp;param=HMDB41144</t>
  </si>
  <si>
    <t>8-Deoxy-11,13-dihydroxygrosheimin</t>
  </si>
  <si>
    <t>HMDB36095</t>
  </si>
  <si>
    <t>http://nonlinear.com/redirect/outbound?p=hmdb&amp;param=HMDB36095</t>
  </si>
  <si>
    <t>13-Hydroxyabscisic acid</t>
  </si>
  <si>
    <t>HMDB38545</t>
  </si>
  <si>
    <t>http://nonlinear.com/redirect/outbound?p=hmdb&amp;param=HMDB38545</t>
  </si>
  <si>
    <t>(1beta,4alpha,5alpha,6beta,8alpha,10b)-1,10:4,5-Diepoxy-6-hydroxy-7(11)-germacren-12,8-olide</t>
  </si>
  <si>
    <t>HMDB41003</t>
  </si>
  <si>
    <t>http://nonlinear.com/redirect/outbound?p=hmdb&amp;param=HMDB41003</t>
  </si>
  <si>
    <t>Vulgarolide</t>
  </si>
  <si>
    <t>HMDB36094</t>
  </si>
  <si>
    <t>http://nonlinear.com/redirect/outbound?p=hmdb&amp;param=HMDB36094</t>
  </si>
  <si>
    <t>Nigellic acid</t>
  </si>
  <si>
    <t>HMDB28704</t>
  </si>
  <si>
    <t>C10H20N6O4</t>
  </si>
  <si>
    <t>100 - 13.4 - 1.66 - 0.142</t>
  </si>
  <si>
    <t>http://nonlinear.com/redirect/outbound?p=hmdb&amp;param=HMDB28704</t>
  </si>
  <si>
    <t>Arginyl-Asparagine</t>
  </si>
  <si>
    <t>HMDB28725</t>
  </si>
  <si>
    <t>http://nonlinear.com/redirect/outbound?p=hmdb&amp;param=HMDB28725</t>
  </si>
  <si>
    <t>Asparaginyl-Arginine</t>
  </si>
  <si>
    <t>HMDB38787</t>
  </si>
  <si>
    <t>C24H32O7</t>
  </si>
  <si>
    <t>100 - 26.6 - 4.83 - 0.659</t>
  </si>
  <si>
    <t>http://nonlinear.com/redirect/outbound?p=hmdb&amp;param=HMDB38787</t>
  </si>
  <si>
    <t>Melleolide B</t>
  </si>
  <si>
    <t>HMDB38793</t>
  </si>
  <si>
    <t>http://nonlinear.com/redirect/outbound?p=hmdb&amp;param=HMDB38793</t>
  </si>
  <si>
    <t>Melleolide G</t>
  </si>
  <si>
    <t>HMDB00907</t>
  </si>
  <si>
    <t>C24H40O6S</t>
  </si>
  <si>
    <t>100 - 27.4 - 9.38 - 1.85 - 0.3</t>
  </si>
  <si>
    <t>http://nonlinear.com/redirect/outbound?p=hmdb&amp;param=HMDB00907</t>
  </si>
  <si>
    <t>Sulfolithocholic acid</t>
  </si>
  <si>
    <t>HMDB06790</t>
  </si>
  <si>
    <t>C9H18O8</t>
  </si>
  <si>
    <t>100 - 10.2 - 2.12 - 0.181</t>
  </si>
  <si>
    <t>http://nonlinear.com/redirect/outbound?p=hmdb&amp;param=HMDB06790</t>
  </si>
  <si>
    <t>Galactosylglycerol</t>
  </si>
  <si>
    <t>HMDB38664</t>
  </si>
  <si>
    <t>http://nonlinear.com/redirect/outbound?p=hmdb&amp;param=HMDB38664</t>
  </si>
  <si>
    <t>(2R)-1-O-beta-D-Galactopyranosylglycerol</t>
  </si>
  <si>
    <t>HMDB14789</t>
  </si>
  <si>
    <t>C10H14N4O4</t>
  </si>
  <si>
    <t>http://nonlinear.com/redirect/outbound?p=hmdb&amp;param=HMDB14789</t>
  </si>
  <si>
    <t>Dyphylline</t>
  </si>
  <si>
    <t>HMDB36810</t>
  </si>
  <si>
    <t>C20H32O3</t>
  </si>
  <si>
    <t>100 - 22.1 - 2.94 - 0.291</t>
  </si>
  <si>
    <t>http://nonlinear.com/redirect/outbound?p=hmdb&amp;param=HMDB36810</t>
  </si>
  <si>
    <t>8alpha,13R-Epoxy-14-labden-19-oic acid</t>
  </si>
  <si>
    <t>HMDB38520</t>
  </si>
  <si>
    <t>http://nonlinear.com/redirect/outbound?p=hmdb&amp;param=HMDB38520</t>
  </si>
  <si>
    <t>2-Hydroxy-6-tridecylbenzoic acid</t>
  </si>
  <si>
    <t>HMDB02190</t>
  </si>
  <si>
    <t>http://nonlinear.com/redirect/outbound?p=hmdb&amp;param=HMDB02190</t>
  </si>
  <si>
    <t>5,6-Epoxy-8,11,14-eicosatrienoic acid</t>
  </si>
  <si>
    <t>HMDB04680</t>
  </si>
  <si>
    <t>http://nonlinear.com/redirect/outbound?p=hmdb&amp;param=HMDB04680</t>
  </si>
  <si>
    <t>16(R)-HETE</t>
  </si>
  <si>
    <t>HMDB05998</t>
  </si>
  <si>
    <t>http://nonlinear.com/redirect/outbound?p=hmdb&amp;param=HMDB05998</t>
  </si>
  <si>
    <t>20-Hydroxyeicosatetraenoic acid</t>
  </si>
  <si>
    <t>HMDB36705</t>
  </si>
  <si>
    <t>http://nonlinear.com/redirect/outbound?p=hmdb&amp;param=HMDB36705</t>
  </si>
  <si>
    <t>Ucriol</t>
  </si>
  <si>
    <t>HMDB12598</t>
  </si>
  <si>
    <t>http://nonlinear.com/redirect/outbound?p=hmdb&amp;param=HMDB12598</t>
  </si>
  <si>
    <t>17-HETE</t>
  </si>
  <si>
    <t>HMDB02283</t>
  </si>
  <si>
    <t>http://nonlinear.com/redirect/outbound?p=hmdb&amp;param=HMDB02283</t>
  </si>
  <si>
    <t>14R,15S-EpETrE</t>
  </si>
  <si>
    <t>HMDB06111</t>
  </si>
  <si>
    <t>http://nonlinear.com/redirect/outbound?p=hmdb&amp;param=HMDB06111</t>
  </si>
  <si>
    <t>12-HETE</t>
  </si>
  <si>
    <t>HMDB04679</t>
  </si>
  <si>
    <t>http://nonlinear.com/redirect/outbound?p=hmdb&amp;param=HMDB04679</t>
  </si>
  <si>
    <t>8-HETE</t>
  </si>
  <si>
    <t>HMDB10409</t>
  </si>
  <si>
    <t>http://nonlinear.com/redirect/outbound?p=hmdb&amp;param=HMDB10409</t>
  </si>
  <si>
    <t>11,12-EpETrE</t>
  </si>
  <si>
    <t>HMDB12567</t>
  </si>
  <si>
    <t>http://nonlinear.com/redirect/outbound?p=hmdb&amp;param=HMDB12567</t>
  </si>
  <si>
    <t>13-HETE</t>
  </si>
  <si>
    <t>HMDB11136</t>
  </si>
  <si>
    <t>http://nonlinear.com/redirect/outbound?p=hmdb&amp;param=HMDB11136</t>
  </si>
  <si>
    <t>19(S)-HETE</t>
  </si>
  <si>
    <t>HMDB04673</t>
  </si>
  <si>
    <t>http://nonlinear.com/redirect/outbound?p=hmdb&amp;param=HMDB04673</t>
  </si>
  <si>
    <t>11,12-Epoxyeicosatrienoic acid</t>
  </si>
  <si>
    <t>HMDB04264</t>
  </si>
  <si>
    <t>http://nonlinear.com/redirect/outbound?p=hmdb&amp;param=HMDB04264</t>
  </si>
  <si>
    <t>14,15-Epoxy-5,8,11-eicosatrienoic acid</t>
  </si>
  <si>
    <t>HMDB10222</t>
  </si>
  <si>
    <t>http://nonlinear.com/redirect/outbound?p=hmdb&amp;param=HMDB10222</t>
  </si>
  <si>
    <t>9-HETE</t>
  </si>
  <si>
    <t>HMDB02232</t>
  </si>
  <si>
    <t>http://nonlinear.com/redirect/outbound?p=hmdb&amp;param=HMDB02232</t>
  </si>
  <si>
    <t>8,9-Epoxyeicosatrienoic acid</t>
  </si>
  <si>
    <t>HMDB04682</t>
  </si>
  <si>
    <t>http://nonlinear.com/redirect/outbound?p=hmdb&amp;param=HMDB04682</t>
  </si>
  <si>
    <t>11(R)-HETE</t>
  </si>
  <si>
    <t>HMDB12508</t>
  </si>
  <si>
    <t>http://nonlinear.com/redirect/outbound?p=hmdb&amp;param=HMDB12508</t>
  </si>
  <si>
    <t>10-HETE</t>
  </si>
  <si>
    <t>HMDB11134</t>
  </si>
  <si>
    <t>http://nonlinear.com/redirect/outbound?p=hmdb&amp;param=HMDB11134</t>
  </si>
  <si>
    <t>5-HETE</t>
  </si>
  <si>
    <t>HMDB03876</t>
  </si>
  <si>
    <t>http://nonlinear.com/redirect/outbound?p=hmdb&amp;param=HMDB03876</t>
  </si>
  <si>
    <t>15(S)-HETE</t>
  </si>
  <si>
    <t>HMDB06245</t>
  </si>
  <si>
    <t>http://nonlinear.com/redirect/outbound?p=hmdb&amp;param=HMDB06245</t>
  </si>
  <si>
    <t>18-Hydroxyarachidonic acid</t>
  </si>
  <si>
    <t>HMDB38694</t>
  </si>
  <si>
    <t>http://nonlinear.com/redirect/outbound?p=hmdb&amp;param=HMDB38694</t>
  </si>
  <si>
    <t>Crispane</t>
  </si>
  <si>
    <t>HMDB38689</t>
  </si>
  <si>
    <t>http://nonlinear.com/redirect/outbound?p=hmdb&amp;param=HMDB38689</t>
  </si>
  <si>
    <t>(ent-2alpha,3beta,15beta)-16-Kaurene-2,3,15-triol</t>
  </si>
  <si>
    <t>HMDB38688</t>
  </si>
  <si>
    <t>http://nonlinear.com/redirect/outbound?p=hmdb&amp;param=HMDB38688</t>
  </si>
  <si>
    <t>(ent-2alpha,3beta,15beta,16beta)-15,16-Epoxy-2,3-kauranediol</t>
  </si>
  <si>
    <t>HMDB36262</t>
  </si>
  <si>
    <t>http://nonlinear.com/redirect/outbound?p=hmdb&amp;param=HMDB36262</t>
  </si>
  <si>
    <t>Annoglabasin E</t>
  </si>
  <si>
    <t>HMDB01999</t>
  </si>
  <si>
    <t>C20H30O2</t>
  </si>
  <si>
    <t>100 - 22.1 - 2.73 - 0.244</t>
  </si>
  <si>
    <t>http://nonlinear.com/redirect/outbound?p=hmdb&amp;param=HMDB01999</t>
  </si>
  <si>
    <t>Eicosapentaenoic acid</t>
  </si>
  <si>
    <t>HMDB36826</t>
  </si>
  <si>
    <t>http://nonlinear.com/redirect/outbound?p=hmdb&amp;param=HMDB36826</t>
  </si>
  <si>
    <t>Cascarillone</t>
  </si>
  <si>
    <t>HMDB38687</t>
  </si>
  <si>
    <t>http://nonlinear.com/redirect/outbound?p=hmdb&amp;param=HMDB38687</t>
  </si>
  <si>
    <t>(ent-15beta,16beta)-15,16-Epoxy-3-kauranone</t>
  </si>
  <si>
    <t>HMDB39486</t>
  </si>
  <si>
    <t>http://nonlinear.com/redirect/outbound?p=hmdb&amp;param=HMDB39486</t>
  </si>
  <si>
    <t>ent-8(17),13(16),14-Labdatrien-18-oic acid</t>
  </si>
  <si>
    <t>HMDB36805</t>
  </si>
  <si>
    <t>http://nonlinear.com/redirect/outbound?p=hmdb&amp;param=HMDB36805</t>
  </si>
  <si>
    <t>8(17),12-Labdadiene-15,16-dial</t>
  </si>
  <si>
    <t>HMDB36811</t>
  </si>
  <si>
    <t>http://nonlinear.com/redirect/outbound?p=hmdb&amp;param=HMDB36811</t>
  </si>
  <si>
    <t>Isopimaric acid</t>
  </si>
  <si>
    <t>HMDB36709</t>
  </si>
  <si>
    <t>http://nonlinear.com/redirect/outbound?p=hmdb&amp;param=HMDB36709</t>
  </si>
  <si>
    <t>Yucalexin B14</t>
  </si>
  <si>
    <t>HMDB36703</t>
  </si>
  <si>
    <t>http://nonlinear.com/redirect/outbound?p=hmdb&amp;param=HMDB36703</t>
  </si>
  <si>
    <t>Siderone</t>
  </si>
  <si>
    <t>HMDB03598</t>
  </si>
  <si>
    <t>http://nonlinear.com/redirect/outbound?p=hmdb&amp;param=HMDB03598</t>
  </si>
  <si>
    <t>Retinyl ester</t>
  </si>
  <si>
    <t>HMDB38172</t>
  </si>
  <si>
    <t>http://nonlinear.com/redirect/outbound?p=hmdb&amp;param=HMDB38172</t>
  </si>
  <si>
    <t>8,13-Abietadien-18-oic acid</t>
  </si>
  <si>
    <t>HMDB35692</t>
  </si>
  <si>
    <t>http://nonlinear.com/redirect/outbound?p=hmdb&amp;param=HMDB35692</t>
  </si>
  <si>
    <t>8,15-Isopimaradien-18-oic acid</t>
  </si>
  <si>
    <t>HMDB15655</t>
  </si>
  <si>
    <t>http://nonlinear.com/redirect/outbound?p=hmdb&amp;param=HMDB15655</t>
  </si>
  <si>
    <t>Methyltestosterone</t>
  </si>
  <si>
    <t>HMDB41928</t>
  </si>
  <si>
    <t>http://nonlinear.com/redirect/outbound?p=hmdb&amp;param=HMDB41928</t>
  </si>
  <si>
    <t>methenolone</t>
  </si>
  <si>
    <t>HMDB36775</t>
  </si>
  <si>
    <t>http://nonlinear.com/redirect/outbound?p=hmdb&amp;param=HMDB36775</t>
  </si>
  <si>
    <t>Yucalexin A16</t>
  </si>
  <si>
    <t>HMDB02341</t>
  </si>
  <si>
    <t>C20H30O5</t>
  </si>
  <si>
    <t>100 - 22.2 - 3.37 - 0.384</t>
  </si>
  <si>
    <t>http://nonlinear.com/redirect/outbound?p=hmdb&amp;param=HMDB02341</t>
  </si>
  <si>
    <t>8-iso-15-keto-PGE2</t>
  </si>
  <si>
    <t>HMDB12641</t>
  </si>
  <si>
    <t>http://nonlinear.com/redirect/outbound?p=hmdb&amp;param=HMDB12641</t>
  </si>
  <si>
    <t>20-oxo-leukotriene B4</t>
  </si>
  <si>
    <t>HMDB36701</t>
  </si>
  <si>
    <t>http://nonlinear.com/redirect/outbound?p=hmdb&amp;param=HMDB36701</t>
  </si>
  <si>
    <t>(ent-6alpha,7alpha,12alpha)-6,7,12-Trihydroxy-16-kauren-19-oic acid</t>
  </si>
  <si>
    <t>HMDB03034</t>
  </si>
  <si>
    <t>http://nonlinear.com/redirect/outbound?p=hmdb&amp;param=HMDB03034</t>
  </si>
  <si>
    <t>Prostaglandin D3</t>
  </si>
  <si>
    <t>HMDB03175</t>
  </si>
  <si>
    <t>http://nonlinear.com/redirect/outbound?p=hmdb&amp;param=HMDB03175</t>
  </si>
  <si>
    <t>15-Keto-prostaglandin E2</t>
  </si>
  <si>
    <t>HMDB12590</t>
  </si>
  <si>
    <t>http://nonlinear.com/redirect/outbound?p=hmdb&amp;param=HMDB12590</t>
  </si>
  <si>
    <t>15-Oxo-lipoxin A4</t>
  </si>
  <si>
    <t>HMDB12588</t>
  </si>
  <si>
    <t>http://nonlinear.com/redirect/outbound?p=hmdb&amp;param=HMDB12588</t>
  </si>
  <si>
    <t>15-Epi-lipoxin B5</t>
  </si>
  <si>
    <t>HMDB02664</t>
  </si>
  <si>
    <t>http://nonlinear.com/redirect/outbound?p=hmdb&amp;param=HMDB02664</t>
  </si>
  <si>
    <t>Prostaglandin E3</t>
  </si>
  <si>
    <t>HMDB13040</t>
  </si>
  <si>
    <t>http://nonlinear.com/redirect/outbound?p=hmdb&amp;param=HMDB13040</t>
  </si>
  <si>
    <t>PGH3</t>
  </si>
  <si>
    <t>HMDB38693</t>
  </si>
  <si>
    <t>http://nonlinear.com/redirect/outbound?p=hmdb&amp;param=HMDB38693</t>
  </si>
  <si>
    <t>Oryzalic acid B</t>
  </si>
  <si>
    <t>HMDB37593</t>
  </si>
  <si>
    <t>http://nonlinear.com/redirect/outbound?p=hmdb&amp;param=HMDB37593</t>
  </si>
  <si>
    <t>Oryzalic acid A</t>
  </si>
  <si>
    <t>HMDB10410</t>
  </si>
  <si>
    <t>http://nonlinear.com/redirect/outbound?p=hmdb&amp;param=HMDB10410</t>
  </si>
  <si>
    <t>Resolvin E1</t>
  </si>
  <si>
    <t>HMDB12552</t>
  </si>
  <si>
    <t>http://nonlinear.com/redirect/outbound?p=hmdb&amp;param=HMDB12552</t>
  </si>
  <si>
    <t>12-Oxo-20-hydroxy-leukotriene B4</t>
  </si>
  <si>
    <t>HMDB41295</t>
  </si>
  <si>
    <t>C16H16O7</t>
  </si>
  <si>
    <t>100 - 17.8 - 2.92 - 0.332</t>
  </si>
  <si>
    <t>http://nonlinear.com/redirect/outbound?p=hmdb&amp;param=HMDB41295</t>
  </si>
  <si>
    <t>7-Hydroxy-6-methoxy-alpha-pyrufuran</t>
  </si>
  <si>
    <t>HMDB29292</t>
  </si>
  <si>
    <t>http://nonlinear.com/redirect/outbound?p=hmdb&amp;param=HMDB29292</t>
  </si>
  <si>
    <t>3-p-Coumaroyl-1,5-quinolactone</t>
  </si>
  <si>
    <t>HMDB29293</t>
  </si>
  <si>
    <t>http://nonlinear.com/redirect/outbound?p=hmdb&amp;param=HMDB29293</t>
  </si>
  <si>
    <t>4-p-Coumaroyl-1,5-quinolactone</t>
  </si>
  <si>
    <t>HMDB40560</t>
  </si>
  <si>
    <t>C16H14O6</t>
  </si>
  <si>
    <t>100 - 17.7 - 2.7 - 0.294</t>
  </si>
  <si>
    <t>http://nonlinear.com/redirect/outbound?p=hmdb&amp;param=HMDB40560</t>
  </si>
  <si>
    <t>4',5,7-Trihydroxy-3-methoxyflavanone</t>
  </si>
  <si>
    <t>HMDB40316</t>
  </si>
  <si>
    <t>http://nonlinear.com/redirect/outbound?p=hmdb&amp;param=HMDB40316</t>
  </si>
  <si>
    <t>Blumeatin</t>
  </si>
  <si>
    <t>HMDB37507</t>
  </si>
  <si>
    <t>http://nonlinear.com/redirect/outbound?p=hmdb&amp;param=HMDB37507</t>
  </si>
  <si>
    <t>Folerogenin</t>
  </si>
  <si>
    <t>HMDB30746</t>
  </si>
  <si>
    <t>http://nonlinear.com/redirect/outbound?p=hmdb&amp;param=HMDB30746</t>
  </si>
  <si>
    <t>5,7,3'-Trihydroxy-4'-methoxyflavanone</t>
  </si>
  <si>
    <t>HMDB39377</t>
  </si>
  <si>
    <t>http://nonlinear.com/redirect/outbound?p=hmdb&amp;param=HMDB39377</t>
  </si>
  <si>
    <t>2,3',6-Trihydroxy-4'-methoxybenzylcoumaranone</t>
  </si>
  <si>
    <t>HMDB31657</t>
  </si>
  <si>
    <t>http://nonlinear.com/redirect/outbound?p=hmdb&amp;param=HMDB31657</t>
  </si>
  <si>
    <t>Ferreirin</t>
  </si>
  <si>
    <t>HMDB29491</t>
  </si>
  <si>
    <t>http://nonlinear.com/redirect/outbound?p=hmdb&amp;param=HMDB29491</t>
  </si>
  <si>
    <t>Isoferreirin</t>
  </si>
  <si>
    <t>HMDB05782</t>
  </si>
  <si>
    <t>http://nonlinear.com/redirect/outbound?p=hmdb&amp;param=HMDB05782</t>
  </si>
  <si>
    <t>Hesperetin</t>
  </si>
  <si>
    <t>HMDB41673</t>
  </si>
  <si>
    <t>http://nonlinear.com/redirect/outbound?p=hmdb&amp;param=HMDB41673</t>
  </si>
  <si>
    <t>4'-Methoxy-2',3,7-trihydroxyisoflavanone</t>
  </si>
  <si>
    <t>HMDB35616</t>
  </si>
  <si>
    <t>http://nonlinear.com/redirect/outbound?p=hmdb&amp;param=HMDB35616</t>
  </si>
  <si>
    <t>3,3',4,4'-Tetrahydroxy-2-methoxychalcone</t>
  </si>
  <si>
    <t>HMDB31912</t>
  </si>
  <si>
    <t>http://nonlinear.com/redirect/outbound?p=hmdb&amp;param=HMDB31912</t>
  </si>
  <si>
    <t>Porric acid A</t>
  </si>
  <si>
    <t>HMDB32245</t>
  </si>
  <si>
    <t>http://nonlinear.com/redirect/outbound?p=hmdb&amp;param=HMDB32245</t>
  </si>
  <si>
    <t>Divanillin</t>
  </si>
  <si>
    <t>HMDB38260</t>
  </si>
  <si>
    <t>C14H24O2</t>
  </si>
  <si>
    <t>100 - 15.5 - 1.53 - 0.113</t>
  </si>
  <si>
    <t>http://nonlinear.com/redirect/outbound?p=hmdb&amp;param=HMDB38260</t>
  </si>
  <si>
    <t>Geranyl 2-methylpropanoate</t>
  </si>
  <si>
    <t>HMDB32524</t>
  </si>
  <si>
    <t>http://nonlinear.com/redirect/outbound?p=hmdb&amp;param=HMDB32524</t>
  </si>
  <si>
    <t>Terpinyl isobutyrate</t>
  </si>
  <si>
    <t>HMDB38259</t>
  </si>
  <si>
    <t>http://nonlinear.com/redirect/outbound?p=hmdb&amp;param=HMDB38259</t>
  </si>
  <si>
    <t>Neryl butyrate</t>
  </si>
  <si>
    <t>HMDB32053</t>
  </si>
  <si>
    <t>http://nonlinear.com/redirect/outbound?p=hmdb&amp;param=HMDB32053</t>
  </si>
  <si>
    <t>alpha-Terpineol butanoate</t>
  </si>
  <si>
    <t>HMDB39129</t>
  </si>
  <si>
    <t>http://nonlinear.com/redirect/outbound?p=hmdb&amp;param=HMDB39129</t>
  </si>
  <si>
    <t>Goshuyic acid</t>
  </si>
  <si>
    <t>HMDB36424</t>
  </si>
  <si>
    <t>http://nonlinear.com/redirect/outbound?p=hmdb&amp;param=HMDB36424</t>
  </si>
  <si>
    <t>Allyl undecylenate</t>
  </si>
  <si>
    <t>HMDB31015</t>
  </si>
  <si>
    <t>http://nonlinear.com/redirect/outbound?p=hmdb&amp;param=HMDB31015</t>
  </si>
  <si>
    <t>Ethyl (2E,6Z)-dodecadienoate</t>
  </si>
  <si>
    <t>HMDB00560</t>
  </si>
  <si>
    <t>http://nonlinear.com/redirect/outbound?p=hmdb&amp;param=HMDB00560</t>
  </si>
  <si>
    <t>5,8-Tetradecadienoic acid</t>
  </si>
  <si>
    <t>HMDB37814</t>
  </si>
  <si>
    <t>http://nonlinear.com/redirect/outbound?p=hmdb&amp;param=HMDB37814</t>
  </si>
  <si>
    <t>2-Propenyl cyclohexanepentanoate</t>
  </si>
  <si>
    <t>HMDB32342</t>
  </si>
  <si>
    <t>http://nonlinear.com/redirect/outbound?p=hmdb&amp;param=HMDB32342</t>
  </si>
  <si>
    <t>Isobornyl isobutyrate</t>
  </si>
  <si>
    <t>HMDB30427</t>
  </si>
  <si>
    <t>http://nonlinear.com/redirect/outbound?p=hmdb&amp;param=HMDB30427</t>
  </si>
  <si>
    <t>Linalyl butyrate</t>
  </si>
  <si>
    <t>HMDB38246</t>
  </si>
  <si>
    <t>http://nonlinear.com/redirect/outbound?p=hmdb&amp;param=HMDB38246</t>
  </si>
  <si>
    <t>Bornyl butyrate</t>
  </si>
  <si>
    <t>HMDB30426</t>
  </si>
  <si>
    <t>http://nonlinear.com/redirect/outbound?p=hmdb&amp;param=HMDB30426</t>
  </si>
  <si>
    <t>Linalyl isobutyrate</t>
  </si>
  <si>
    <t>HMDB32316</t>
  </si>
  <si>
    <t>C18H38O2</t>
  </si>
  <si>
    <t>100 - 20 - 2.3 - 0.195</t>
  </si>
  <si>
    <t>http://nonlinear.com/redirect/outbound?p=hmdb&amp;param=HMDB32316</t>
  </si>
  <si>
    <t>Hexanal dihexyl acetal</t>
  </si>
  <si>
    <t>HMDB39068</t>
  </si>
  <si>
    <t>C22H26O8</t>
  </si>
  <si>
    <t>100 - 24.4 - 4.49 - 0.612</t>
  </si>
  <si>
    <t>http://nonlinear.com/redirect/outbound?p=hmdb&amp;param=HMDB39068</t>
  </si>
  <si>
    <t>(R)-Byakangelicinn 2'-(3-methylbutanoate)</t>
  </si>
  <si>
    <t>HMDB38928</t>
  </si>
  <si>
    <t>http://nonlinear.com/redirect/outbound?p=hmdb&amp;param=HMDB38928</t>
  </si>
  <si>
    <t>Lirioresinol A</t>
  </si>
  <si>
    <t>HMDB33237</t>
  </si>
  <si>
    <t>C16H30O10</t>
  </si>
  <si>
    <t>100 - 18 - 3.59 - 0.451</t>
  </si>
  <si>
    <t>http://nonlinear.com/redirect/outbound?p=hmdb&amp;param=HMDB33237</t>
  </si>
  <si>
    <t>1,2,10-Trihydroxydihydro-trans-linalyl oxide 7-O-beta-D-glucopyranoside</t>
  </si>
  <si>
    <t>HMDB41085</t>
  </si>
  <si>
    <t>C28H39NO4</t>
  </si>
  <si>
    <t>100 - 31.3 - 5.54 - 0.715</t>
  </si>
  <si>
    <t>http://nonlinear.com/redirect/outbound?p=hmdb&amp;param=HMDB41085</t>
  </si>
  <si>
    <t>Sambutoxin</t>
  </si>
  <si>
    <t>HMDB15407</t>
  </si>
  <si>
    <t>C12H20N2O3</t>
  </si>
  <si>
    <t>100 - 14.1 - 1.53 - 0.123</t>
  </si>
  <si>
    <t>http://nonlinear.com/redirect/outbound?p=hmdb&amp;param=HMDB15407</t>
  </si>
  <si>
    <t>Pirbuterol</t>
  </si>
  <si>
    <t>HMDB13129</t>
  </si>
  <si>
    <t>C12H19NO6</t>
  </si>
  <si>
    <t>100 - 13.8 - 2.11 - 0.204</t>
  </si>
  <si>
    <t>http://nonlinear.com/redirect/outbound?p=hmdb&amp;param=HMDB13129</t>
  </si>
  <si>
    <t>Glutaconylcarnitine</t>
  </si>
  <si>
    <t>HMDB35830</t>
  </si>
  <si>
    <t>C11H14O5</t>
  </si>
  <si>
    <t>100 - 12.2 - 1.71 - 0.149</t>
  </si>
  <si>
    <t>http://nonlinear.com/redirect/outbound?p=hmdb&amp;param=HMDB35830</t>
  </si>
  <si>
    <t>Genipin</t>
  </si>
  <si>
    <t>HMDB31722</t>
  </si>
  <si>
    <t>http://nonlinear.com/redirect/outbound?p=hmdb&amp;param=HMDB31722</t>
  </si>
  <si>
    <t>3,4,5-Trimethoxyphenyl acetate</t>
  </si>
  <si>
    <t>HMDB41560</t>
  </si>
  <si>
    <t>http://nonlinear.com/redirect/outbound?p=hmdb&amp;param=HMDB41560</t>
  </si>
  <si>
    <t>2,4,6-Trimethoxyphenyl acetate</t>
  </si>
  <si>
    <t>HMDB41727</t>
  </si>
  <si>
    <t>http://nonlinear.com/redirect/outbound?p=hmdb&amp;param=HMDB41727</t>
  </si>
  <si>
    <t>Dihydrosinapic acid</t>
  </si>
  <si>
    <t>HMDB41679</t>
  </si>
  <si>
    <t>http://nonlinear.com/redirect/outbound?p=hmdb&amp;param=HMDB41679</t>
  </si>
  <si>
    <t>4-Hydroxy-(3',4'-dihydroxyphenyl)-valeric acid</t>
  </si>
  <si>
    <t>HMDB34326</t>
  </si>
  <si>
    <t>C6H14N4O3</t>
  </si>
  <si>
    <t>100 - 8.23 - 0.917</t>
  </si>
  <si>
    <t>http://nonlinear.com/redirect/outbound?p=hmdb&amp;param=HMDB34326</t>
  </si>
  <si>
    <t>L-erythro-4-Hydroxyarginine</t>
  </si>
  <si>
    <t>HMDB04224</t>
  </si>
  <si>
    <t>http://nonlinear.com/redirect/outbound?p=hmdb&amp;param=HMDB04224</t>
  </si>
  <si>
    <t>N-(o)-Hydroxyarginine</t>
  </si>
  <si>
    <t>HMDB32928</t>
  </si>
  <si>
    <t>C12H13N5</t>
  </si>
  <si>
    <t>100 - 15 - 1.04</t>
  </si>
  <si>
    <t>http://nonlinear.com/redirect/outbound?p=hmdb&amp;param=HMDB32928</t>
  </si>
  <si>
    <t>2-Amino-3,4,8-trimethyl-3H-imidazo[4,5-f]quinoxaline</t>
  </si>
  <si>
    <t>HMDB40300</t>
  </si>
  <si>
    <t>http://nonlinear.com/redirect/outbound?p=hmdb&amp;param=HMDB40300</t>
  </si>
  <si>
    <t>2-Amino-1,7,9-trimethylimidazo[4,5-g]quinoxaline</t>
  </si>
  <si>
    <t>HMDB37510</t>
  </si>
  <si>
    <t>C31H27NO4</t>
  </si>
  <si>
    <t>100 - 34.4 - 6.54 - 0.897</t>
  </si>
  <si>
    <t>http://nonlinear.com/redirect/outbound?p=hmdb&amp;param=HMDB37510</t>
  </si>
  <si>
    <t>Furcelleran</t>
  </si>
  <si>
    <t>HMDB32401</t>
  </si>
  <si>
    <t>C9H12O2S</t>
  </si>
  <si>
    <t>100 - 10.7 - 5.45 - 0.509</t>
  </si>
  <si>
    <t>http://nonlinear.com/redirect/outbound?p=hmdb&amp;param=HMDB32401</t>
  </si>
  <si>
    <t>(+/-)-3-[(2-methyl-3-furyl)thio]-2-butanone</t>
  </si>
  <si>
    <t>HMDB00867</t>
  </si>
  <si>
    <t>C5H10O6</t>
  </si>
  <si>
    <t>100 - 5.75 - 1.37</t>
  </si>
  <si>
    <t>http://nonlinear.com/redirect/outbound?p=hmdb&amp;param=HMDB00867</t>
  </si>
  <si>
    <t>Ribonic acid</t>
  </si>
  <si>
    <t>HMDB00539</t>
  </si>
  <si>
    <t>http://nonlinear.com/redirect/outbound?p=hmdb&amp;param=HMDB00539</t>
  </si>
  <si>
    <t>Arabinonic acid</t>
  </si>
  <si>
    <t>HMDB28730</t>
  </si>
  <si>
    <t>C9H14N3O6</t>
  </si>
  <si>
    <t>100 - 11.2 - 1.81 - 0.156</t>
  </si>
  <si>
    <t>http://nonlinear.com/redirect/outbound?p=hmdb&amp;param=HMDB28730</t>
  </si>
  <si>
    <t>Asparaginyl-Glutamate</t>
  </si>
  <si>
    <t>HMDB28814</t>
  </si>
  <si>
    <t>http://nonlinear.com/redirect/outbound?p=hmdb&amp;param=HMDB28814</t>
  </si>
  <si>
    <t>Glutamyl-Asparagine</t>
  </si>
  <si>
    <t>HMDB32924</t>
  </si>
  <si>
    <t>C11H16O7</t>
  </si>
  <si>
    <t>100 - 12.3 - 2.14 - 0.201</t>
  </si>
  <si>
    <t>http://nonlinear.com/redirect/outbound?p=hmdb&amp;param=HMDB32924</t>
  </si>
  <si>
    <t>3-Furanmethanol glucoside</t>
  </si>
  <si>
    <t>HMDB29369</t>
  </si>
  <si>
    <t>C10H17N7O5</t>
  </si>
  <si>
    <t>http://nonlinear.com/redirect/outbound?p=hmdb&amp;param=HMDB29369</t>
  </si>
  <si>
    <t>Neosaxitoxin</t>
  </si>
  <si>
    <t>HMDB33664</t>
  </si>
  <si>
    <t>http://nonlinear.com/redirect/outbound?p=hmdb&amp;param=HMDB33664</t>
  </si>
  <si>
    <t>N'-Hydroxysaxitoxin</t>
  </si>
  <si>
    <t>HMDB14619</t>
  </si>
  <si>
    <t>C18H19NOS</t>
  </si>
  <si>
    <t>100 - 20.9 - 6.8 - 1.08 - 0.127</t>
  </si>
  <si>
    <t>http://nonlinear.com/redirect/outbound?p=hmdb&amp;param=HMDB14619</t>
  </si>
  <si>
    <t>Duloxetine</t>
  </si>
  <si>
    <t>HMDB10323</t>
  </si>
  <si>
    <t>C14H19NO6</t>
  </si>
  <si>
    <t>100 - 16 - 2.42 - 0.251</t>
  </si>
  <si>
    <t>http://nonlinear.com/redirect/outbound?p=hmdb&amp;param=HMDB10323</t>
  </si>
  <si>
    <t>Phenethylamine glucuronide</t>
  </si>
  <si>
    <t>HMDB28718</t>
  </si>
  <si>
    <t>C9H19N5O4</t>
  </si>
  <si>
    <t>100 - 11.9 - 1.48 - 0.12</t>
  </si>
  <si>
    <t>http://nonlinear.com/redirect/outbound?p=hmdb&amp;param=HMDB28718</t>
  </si>
  <si>
    <t>Arginyl-Serine</t>
  </si>
  <si>
    <t>HMDB29033</t>
  </si>
  <si>
    <t>http://nonlinear.com/redirect/outbound?p=hmdb&amp;param=HMDB29033</t>
  </si>
  <si>
    <t>Serinyl-Arginine</t>
  </si>
  <si>
    <t>HMDB31643</t>
  </si>
  <si>
    <t>C10H16O6</t>
  </si>
  <si>
    <t>100 - 11.2 - 1.8 - 0.155</t>
  </si>
  <si>
    <t>http://nonlinear.com/redirect/outbound?p=hmdb&amp;param=HMDB31643</t>
  </si>
  <si>
    <t>Ethyl pyruvate</t>
  </si>
  <si>
    <t>HMDB31640</t>
  </si>
  <si>
    <t>http://nonlinear.com/redirect/outbound?p=hmdb&amp;param=HMDB31640</t>
  </si>
  <si>
    <t>Glycerol 1-propanoate diacetate</t>
  </si>
  <si>
    <t>HMDB00325</t>
  </si>
  <si>
    <t>C8H14O5</t>
  </si>
  <si>
    <t>100 - 9 - 1.39 - 0.1</t>
  </si>
  <si>
    <t>http://nonlinear.com/redirect/outbound?p=hmdb&amp;param=HMDB00325</t>
  </si>
  <si>
    <t>3-Hydroxysuberic acid</t>
  </si>
  <si>
    <t>HMDB40220</t>
  </si>
  <si>
    <t>http://nonlinear.com/redirect/outbound?p=hmdb&amp;param=HMDB40220</t>
  </si>
  <si>
    <t>Diethyl L-malate</t>
  </si>
  <si>
    <t>HMDB34236</t>
  </si>
  <si>
    <t>C9H9N</t>
  </si>
  <si>
    <t>100 - 10.2 - 0.467</t>
  </si>
  <si>
    <t>http://nonlinear.com/redirect/outbound?p=hmdb&amp;param=HMDB34236</t>
  </si>
  <si>
    <t>Benzenepropanenitrile</t>
  </si>
  <si>
    <t>HMDB00466</t>
  </si>
  <si>
    <t>http://nonlinear.com/redirect/outbound?p=hmdb&amp;param=HMDB00466</t>
  </si>
  <si>
    <t>3-Methylindole</t>
  </si>
  <si>
    <t>HMDB33584</t>
  </si>
  <si>
    <t>C8H14O6</t>
  </si>
  <si>
    <t>100 - 9.04 - 1.59 - 0.119</t>
  </si>
  <si>
    <t>http://nonlinear.com/redirect/outbound?p=hmdb&amp;param=HMDB33584</t>
  </si>
  <si>
    <t>Diethyl tartrate</t>
  </si>
  <si>
    <t>HMDB32688</t>
  </si>
  <si>
    <t>C12H12S</t>
  </si>
  <si>
    <t>100 - 13.9 - 5.41 - 0.628</t>
  </si>
  <si>
    <t>http://nonlinear.com/redirect/outbound?p=hmdb&amp;param=HMDB32688</t>
  </si>
  <si>
    <t>(Z)-1-(Methylthio)-5-phenyl-1-penten-3-yne</t>
  </si>
  <si>
    <t>HMDB33091</t>
  </si>
  <si>
    <t>C9H12O5</t>
  </si>
  <si>
    <t>http://nonlinear.com/redirect/outbound?p=hmdb&amp;param=HMDB33091</t>
  </si>
  <si>
    <t>(Z)-3-(1-Formyl-1-propenyl)pentanedioic acid</t>
  </si>
  <si>
    <t>HMDB14567</t>
  </si>
  <si>
    <t>C11H15NO5</t>
  </si>
  <si>
    <t>100 - 12.6 - 1.76 - 0.155</t>
  </si>
  <si>
    <t>http://nonlinear.com/redirect/outbound?p=hmdb&amp;param=HMDB14567</t>
  </si>
  <si>
    <t>Methocarbamol</t>
  </si>
  <si>
    <t>HMDB34099</t>
  </si>
  <si>
    <t>C10H14O4</t>
  </si>
  <si>
    <t>100 - 11.1 - 1.38 - 0.108</t>
  </si>
  <si>
    <t>http://nonlinear.com/redirect/outbound?p=hmdb&amp;param=HMDB34099</t>
  </si>
  <si>
    <t>(2E,4E)-2,7-Dimethyl-2,4-octadienedioic acid</t>
  </si>
  <si>
    <t>HMDB04998</t>
  </si>
  <si>
    <t>http://nonlinear.com/redirect/outbound?p=hmdb&amp;param=HMDB04998</t>
  </si>
  <si>
    <t>Guaifenesin</t>
  </si>
  <si>
    <t>HMDB30991</t>
  </si>
  <si>
    <t>http://nonlinear.com/redirect/outbound?p=hmdb&amp;param=HMDB30991</t>
  </si>
  <si>
    <t>5-(3E-Pentenyl)tetrahydro-2-oxo-3-furancarboxylic acid</t>
  </si>
  <si>
    <t>HMDB33093</t>
  </si>
  <si>
    <t>http://nonlinear.com/redirect/outbound?p=hmdb&amp;param=HMDB33093</t>
  </si>
  <si>
    <t>3-(4-Hydroxy-3-methoxyphenyl)-1,2-propanediol</t>
  </si>
  <si>
    <t>HMDB40201</t>
  </si>
  <si>
    <t>C10H10O2S2</t>
  </si>
  <si>
    <t>100 - 12.6 - 10.2 - 1.14 - 0.345</t>
  </si>
  <si>
    <t>http://nonlinear.com/redirect/outbound?p=hmdb&amp;param=HMDB40201</t>
  </si>
  <si>
    <t>3,3'-Dithiobis[2-methylfuran]</t>
  </si>
  <si>
    <t>HMDB29988</t>
  </si>
  <si>
    <t>http://nonlinear.com/redirect/outbound?p=hmdb&amp;param=HMDB29988</t>
  </si>
  <si>
    <t>Bis(2-furanylmethyl) disulfide</t>
  </si>
  <si>
    <t>HMDB32288</t>
  </si>
  <si>
    <t>http://nonlinear.com/redirect/outbound?p=hmdb&amp;param=HMDB32288</t>
  </si>
  <si>
    <t>Furfuryl 2-methyl-3-furyl disulfide</t>
  </si>
  <si>
    <t>HMDB15491</t>
  </si>
  <si>
    <t>C9H6N2O3</t>
  </si>
  <si>
    <t>100 - 10.6 - 1.13</t>
  </si>
  <si>
    <t>http://nonlinear.com/redirect/outbound?p=hmdb&amp;param=HMDB15491</t>
  </si>
  <si>
    <t>Nitroxoline</t>
  </si>
  <si>
    <t>HMDB38083</t>
  </si>
  <si>
    <t>C9H14O7</t>
  </si>
  <si>
    <t>100 - 10.2 - 1.9 - 0.158</t>
  </si>
  <si>
    <t>http://nonlinear.com/redirect/outbound?p=hmdb&amp;param=HMDB38083</t>
  </si>
  <si>
    <t>2-Isopropyl citrate</t>
  </si>
  <si>
    <t>HMDB32438</t>
  </si>
  <si>
    <t>http://nonlinear.com/redirect/outbound?p=hmdb&amp;param=HMDB32438</t>
  </si>
  <si>
    <t>1-Isopropyl citrate</t>
  </si>
  <si>
    <t>HMDB00735</t>
  </si>
  <si>
    <t>C10H11NO4</t>
  </si>
  <si>
    <t>http://nonlinear.com/redirect/outbound?p=hmdb&amp;param=HMDB00735</t>
  </si>
  <si>
    <t>Hydroxyphenylacetylglycine</t>
  </si>
  <si>
    <t>HMDB00763</t>
  </si>
  <si>
    <t>C10H9NO3</t>
  </si>
  <si>
    <t>http://nonlinear.com/redirect/outbound?p=hmdb&amp;param=HMDB00763</t>
  </si>
  <si>
    <t>5-Hydroxyindoleacetic acid</t>
  </si>
  <si>
    <t>HMDB03974</t>
  </si>
  <si>
    <t>C6H6O7</t>
  </si>
  <si>
    <t>100 - 6.83 - 1.64 - 0.101</t>
  </si>
  <si>
    <t>http://nonlinear.com/redirect/outbound?p=hmdb&amp;param=HMDB03974</t>
  </si>
  <si>
    <t>Oxalosuccinic acid</t>
  </si>
  <si>
    <t>HMDB04812</t>
  </si>
  <si>
    <t>C6H4O5</t>
  </si>
  <si>
    <t>100 - 6.73 - 1.22</t>
  </si>
  <si>
    <t>http://nonlinear.com/redirect/outbound?p=hmdb&amp;param=HMDB04812</t>
  </si>
  <si>
    <t>2,5-Furandicarboxylic acid</t>
  </si>
  <si>
    <t>HMDB40939</t>
  </si>
  <si>
    <t>C7H8S2</t>
  </si>
  <si>
    <t>100 - 9.26 - 9.42 - 0.774 - 0.275</t>
  </si>
  <si>
    <t>http://nonlinear.com/redirect/outbound?p=hmdb&amp;param=HMDB40939</t>
  </si>
  <si>
    <t>Methyl phenyl disulfide</t>
  </si>
  <si>
    <t>HMDB00873</t>
  </si>
  <si>
    <t>C7H8O2</t>
  </si>
  <si>
    <t>100 - 7.74 - 0.67</t>
  </si>
  <si>
    <t>http://nonlinear.com/redirect/outbound?p=hmdb&amp;param=HMDB00873</t>
  </si>
  <si>
    <t>4-Methylcatechol</t>
  </si>
  <si>
    <t>HMDB32917</t>
  </si>
  <si>
    <t>http://nonlinear.com/redirect/outbound?p=hmdb&amp;param=HMDB32917</t>
  </si>
  <si>
    <t>1-(2-Furanyl)-2-propanone</t>
  </si>
  <si>
    <t>HMDB01398</t>
  </si>
  <si>
    <t>http://nonlinear.com/redirect/outbound?p=hmdb&amp;param=HMDB01398</t>
  </si>
  <si>
    <t>Guaiacol</t>
  </si>
  <si>
    <t>HMDB40280</t>
  </si>
  <si>
    <t>http://nonlinear.com/redirect/outbound?p=hmdb&amp;param=HMDB40280</t>
  </si>
  <si>
    <t>1-(2-Furanyl)-1-propanone</t>
  </si>
  <si>
    <t>HMDB29696</t>
  </si>
  <si>
    <t>http://nonlinear.com/redirect/outbound?p=hmdb&amp;param=HMDB29696</t>
  </si>
  <si>
    <t>Mequinol</t>
  </si>
  <si>
    <t>HMDB38963</t>
  </si>
  <si>
    <t>http://nonlinear.com/redirect/outbound?p=hmdb&amp;param=HMDB38963</t>
  </si>
  <si>
    <t>4,6-Heptadiyne-1,3-diol</t>
  </si>
  <si>
    <t>HMDB11724</t>
  </si>
  <si>
    <t>http://nonlinear.com/redirect/outbound?p=hmdb&amp;param=HMDB11724</t>
  </si>
  <si>
    <t>4-Hydroxybenzyl alcohol</t>
  </si>
  <si>
    <t>HMDB34877</t>
  </si>
  <si>
    <t>http://nonlinear.com/redirect/outbound?p=hmdb&amp;param=HMDB34877</t>
  </si>
  <si>
    <t>2-Acetyl-3-methylfuran</t>
  </si>
  <si>
    <t>HMDB35226</t>
  </si>
  <si>
    <t>http://nonlinear.com/redirect/outbound?p=hmdb&amp;param=HMDB35226</t>
  </si>
  <si>
    <t>2-Acetyl-5-methylfuran</t>
  </si>
  <si>
    <t>HMDB00017</t>
  </si>
  <si>
    <t>C8H9NO4</t>
  </si>
  <si>
    <t>100 - 9.27 - 1.2</t>
  </si>
  <si>
    <t>http://nonlinear.com/redirect/outbound?p=hmdb&amp;param=HMDB00017</t>
  </si>
  <si>
    <t>4-Pyridoxic acid</t>
  </si>
  <si>
    <t>HMDB35136</t>
  </si>
  <si>
    <t>C15H24O7</t>
  </si>
  <si>
    <t>100 - 16.8 - 2.76 - 0.305</t>
  </si>
  <si>
    <t>http://nonlinear.com/redirect/outbound?p=hmdb&amp;param=HMDB35136</t>
  </si>
  <si>
    <t>Glucosyl (E)-2,6-Dimethyl-2,5-heptadienoate</t>
  </si>
  <si>
    <t>HMDB33643</t>
  </si>
  <si>
    <t>http://nonlinear.com/redirect/outbound?p=hmdb&amp;param=HMDB33643</t>
  </si>
  <si>
    <t>10-Hydroxy-8-nor-2-fenchanone glucoside</t>
  </si>
  <si>
    <t>HMDB01138</t>
  </si>
  <si>
    <t>C7H11NO5</t>
  </si>
  <si>
    <t>100 - 8.25 - 1.33</t>
  </si>
  <si>
    <t>http://nonlinear.com/redirect/outbound?p=hmdb&amp;param=HMDB01138</t>
  </si>
  <si>
    <t>N-Acetylglutamic acid</t>
  </si>
  <si>
    <t>HMDB00590</t>
  </si>
  <si>
    <t>http://nonlinear.com/redirect/outbound?p=hmdb&amp;param=HMDB00590</t>
  </si>
  <si>
    <t>Glutarylglycine</t>
  </si>
  <si>
    <t>HMDB32387</t>
  </si>
  <si>
    <t>C9H16O4</t>
  </si>
  <si>
    <t>100 - 10.1 - 1.28</t>
  </si>
  <si>
    <t>http://nonlinear.com/redirect/outbound?p=hmdb&amp;param=HMDB32387</t>
  </si>
  <si>
    <t>(+/-)-Methyl 5-acetoxyhexanoate</t>
  </si>
  <si>
    <t>HMDB36233</t>
  </si>
  <si>
    <t>http://nonlinear.com/redirect/outbound?p=hmdb&amp;param=HMDB36233</t>
  </si>
  <si>
    <t>Butyl ethyl malonate</t>
  </si>
  <si>
    <t>HMDB00784</t>
  </si>
  <si>
    <t>http://nonlinear.com/redirect/outbound?p=hmdb&amp;param=HMDB00784</t>
  </si>
  <si>
    <t>Azelaic acid</t>
  </si>
  <si>
    <t>HMDB32258</t>
  </si>
  <si>
    <t>http://nonlinear.com/redirect/outbound?p=hmdb&amp;param=HMDB32258</t>
  </si>
  <si>
    <t>(+/-)-Ethyl 3-acetoxy-2-methylbutyrate</t>
  </si>
  <si>
    <t>HMDB32200</t>
  </si>
  <si>
    <t>http://nonlinear.com/redirect/outbound?p=hmdb&amp;param=HMDB32200</t>
  </si>
  <si>
    <t>cis- and trans-Ethyl 2,4-dimethyl-1,3-dioxolane-2-acetate</t>
  </si>
  <si>
    <t>HMDB11717</t>
  </si>
  <si>
    <t>http://nonlinear.com/redirect/outbound?p=hmdb&amp;param=HMDB11717</t>
  </si>
  <si>
    <t>Nonate</t>
  </si>
  <si>
    <t>HMDB38197</t>
  </si>
  <si>
    <t>C15H26O2</t>
  </si>
  <si>
    <t>100 - 16.6 - 1.7 - 0.13</t>
  </si>
  <si>
    <t>http://nonlinear.com/redirect/outbound?p=hmdb&amp;param=HMDB38197</t>
  </si>
  <si>
    <t>alpha-Bisabolol oxide B</t>
  </si>
  <si>
    <t>HMDB38138</t>
  </si>
  <si>
    <t>http://nonlinear.com/redirect/outbound?p=hmdb&amp;param=HMDB38138</t>
  </si>
  <si>
    <t>alpha-Bisabolol oxide C</t>
  </si>
  <si>
    <t>HMDB31383</t>
  </si>
  <si>
    <t>http://nonlinear.com/redirect/outbound?p=hmdb&amp;param=HMDB31383</t>
  </si>
  <si>
    <t>(3S,4S,6R,7S)-1,10-Bisaboladiene-3,4-diol</t>
  </si>
  <si>
    <t>HMDB31384</t>
  </si>
  <si>
    <t>http://nonlinear.com/redirect/outbound?p=hmdb&amp;param=HMDB31384</t>
  </si>
  <si>
    <t>beta-Kessyl alcohol</t>
  </si>
  <si>
    <t>HMDB37284</t>
  </si>
  <si>
    <t>http://nonlinear.com/redirect/outbound?p=hmdb&amp;param=HMDB37284</t>
  </si>
  <si>
    <t>5(1-&gt;10)-Abeo-1,12-patchoulanediol</t>
  </si>
  <si>
    <t>HMDB40273</t>
  </si>
  <si>
    <t>http://nonlinear.com/redirect/outbound?p=hmdb&amp;param=HMDB40273</t>
  </si>
  <si>
    <t>Terpenyl isovalerate</t>
  </si>
  <si>
    <t>HMDB37279</t>
  </si>
  <si>
    <t>http://nonlinear.com/redirect/outbound?p=hmdb&amp;param=HMDB37279</t>
  </si>
  <si>
    <t>2,10-Bisaboladiene-1,4-diol</t>
  </si>
  <si>
    <t>HMDB29350</t>
  </si>
  <si>
    <t>http://nonlinear.com/redirect/outbound?p=hmdb&amp;param=HMDB29350</t>
  </si>
  <si>
    <t>Geranyl 3-methylbutanoate</t>
  </si>
  <si>
    <t>HMDB36032</t>
  </si>
  <si>
    <t>http://nonlinear.com/redirect/outbound?p=hmdb&amp;param=HMDB36032</t>
  </si>
  <si>
    <t>3beta-7-Drimene-3,11-diol</t>
  </si>
  <si>
    <t>HMDB32343</t>
  </si>
  <si>
    <t>http://nonlinear.com/redirect/outbound?p=hmdb&amp;param=HMDB32343</t>
  </si>
  <si>
    <t>Isobornyl 2-methylbutyrate</t>
  </si>
  <si>
    <t>HMDB30428</t>
  </si>
  <si>
    <t>http://nonlinear.com/redirect/outbound?p=hmdb&amp;param=HMDB30428</t>
  </si>
  <si>
    <t>Linalyl isovalerate</t>
  </si>
  <si>
    <t>HMDB35887</t>
  </si>
  <si>
    <t>http://nonlinear.com/redirect/outbound?p=hmdb&amp;param=HMDB35887</t>
  </si>
  <si>
    <t>Germacrenone</t>
  </si>
  <si>
    <t>HMDB40281</t>
  </si>
  <si>
    <t>http://nonlinear.com/redirect/outbound?p=hmdb&amp;param=HMDB40281</t>
  </si>
  <si>
    <t>Geranyl valerate</t>
  </si>
  <si>
    <t>HMDB38247</t>
  </si>
  <si>
    <t>http://nonlinear.com/redirect/outbound?p=hmdb&amp;param=HMDB38247</t>
  </si>
  <si>
    <t>Bornyl valerate</t>
  </si>
  <si>
    <t>HMDB35287</t>
  </si>
  <si>
    <t>http://nonlinear.com/redirect/outbound?p=hmdb&amp;param=HMDB35287</t>
  </si>
  <si>
    <t>Daucol</t>
  </si>
  <si>
    <t>HMDB34673</t>
  </si>
  <si>
    <t>http://nonlinear.com/redirect/outbound?p=hmdb&amp;param=HMDB34673</t>
  </si>
  <si>
    <t>Calamendiol</t>
  </si>
  <si>
    <t>HMDB39745</t>
  </si>
  <si>
    <t>http://nonlinear.com/redirect/outbound?p=hmdb&amp;param=HMDB39745</t>
  </si>
  <si>
    <t>(2E,6E,9xi)-Farnesol</t>
  </si>
  <si>
    <t>HMDB36880</t>
  </si>
  <si>
    <t>http://nonlinear.com/redirect/outbound?p=hmdb&amp;param=HMDB36880</t>
  </si>
  <si>
    <t>1,6,9-Farnesatriene-3,11-diol</t>
  </si>
  <si>
    <t>HMDB32054</t>
  </si>
  <si>
    <t>http://nonlinear.com/redirect/outbound?p=hmdb&amp;param=HMDB32054</t>
  </si>
  <si>
    <t>alpha-Terpinyl pentanoate</t>
  </si>
  <si>
    <t>HMDB39130</t>
  </si>
  <si>
    <t>http://nonlinear.com/redirect/outbound?p=hmdb&amp;param=HMDB39130</t>
  </si>
  <si>
    <t>Methyl (Z,Z)-5,8-tetradecadienoate</t>
  </si>
  <si>
    <t>HMDB37195</t>
  </si>
  <si>
    <t>http://nonlinear.com/redirect/outbound?p=hmdb&amp;param=HMDB37195</t>
  </si>
  <si>
    <t>2-Propenyl cyclohexanehexanoate</t>
  </si>
  <si>
    <t>HMDB36730</t>
  </si>
  <si>
    <t>http://nonlinear.com/redirect/outbound?p=hmdb&amp;param=HMDB36730</t>
  </si>
  <si>
    <t>Tricyclohumuladiol</t>
  </si>
  <si>
    <t>HMDB41589</t>
  </si>
  <si>
    <t>http://nonlinear.com/redirect/outbound?p=hmdb&amp;param=HMDB41589</t>
  </si>
  <si>
    <t>alpha-Kessyl alcohol</t>
  </si>
  <si>
    <t>HMDB32291</t>
  </si>
  <si>
    <t>http://nonlinear.com/redirect/outbound?p=hmdb&amp;param=HMDB32291</t>
  </si>
  <si>
    <t>Geranyl 2-methylbutyrate</t>
  </si>
  <si>
    <t>HMDB38136</t>
  </si>
  <si>
    <t>http://nonlinear.com/redirect/outbound?p=hmdb&amp;param=HMDB38136</t>
  </si>
  <si>
    <t>Curcumadiol</t>
  </si>
  <si>
    <t>HMDB33228</t>
  </si>
  <si>
    <t>http://nonlinear.com/redirect/outbound?p=hmdb&amp;param=HMDB33228</t>
  </si>
  <si>
    <t>Guaidiol</t>
  </si>
  <si>
    <t>HMDB38196</t>
  </si>
  <si>
    <t>http://nonlinear.com/redirect/outbound?p=hmdb&amp;param=HMDB38196</t>
  </si>
  <si>
    <t>alpha-Bisabolol oxide A</t>
  </si>
  <si>
    <t>HMDB32209</t>
  </si>
  <si>
    <t>http://nonlinear.com/redirect/outbound?p=hmdb&amp;param=HMDB32209</t>
  </si>
  <si>
    <t>Citronellyl trans-2-methyl-2-butenoate</t>
  </si>
  <si>
    <t>HMDB38248</t>
  </si>
  <si>
    <t>http://nonlinear.com/redirect/outbound?p=hmdb&amp;param=HMDB38248</t>
  </si>
  <si>
    <t>Bornyl isovalerate</t>
  </si>
  <si>
    <t>HMDB38250</t>
  </si>
  <si>
    <t>http://nonlinear.com/redirect/outbound?p=hmdb&amp;param=HMDB38250</t>
  </si>
  <si>
    <t>Isobornyl isovalerate</t>
  </si>
  <si>
    <t>HMDB37395</t>
  </si>
  <si>
    <t>C15H24O</t>
  </si>
  <si>
    <t>100 - 16.5 - 1.49</t>
  </si>
  <si>
    <t>http://nonlinear.com/redirect/outbound?p=hmdb&amp;param=HMDB37395</t>
  </si>
  <si>
    <t>11-Copaen-4-ol</t>
  </si>
  <si>
    <t>HMDB35645</t>
  </si>
  <si>
    <t>http://nonlinear.com/redirect/outbound?p=hmdb&amp;param=HMDB35645</t>
  </si>
  <si>
    <t>Epoxyguaiene</t>
  </si>
  <si>
    <t>HMDB35391</t>
  </si>
  <si>
    <t>http://nonlinear.com/redirect/outbound?p=hmdb&amp;param=HMDB35391</t>
  </si>
  <si>
    <t>Preisocalamendiol</t>
  </si>
  <si>
    <t>HMDB35020</t>
  </si>
  <si>
    <t>http://nonlinear.com/redirect/outbound?p=hmdb&amp;param=HMDB35020</t>
  </si>
  <si>
    <t>Acolamone</t>
  </si>
  <si>
    <t>HMDB38119</t>
  </si>
  <si>
    <t>http://nonlinear.com/redirect/outbound?p=hmdb&amp;param=HMDB38119</t>
  </si>
  <si>
    <t>Eremofukinone</t>
  </si>
  <si>
    <t>HMDB38123</t>
  </si>
  <si>
    <t>http://nonlinear.com/redirect/outbound?p=hmdb&amp;param=HMDB38123</t>
  </si>
  <si>
    <t>1,5-Epoxy-4(14)-salvialene</t>
  </si>
  <si>
    <t>HMDB36118</t>
  </si>
  <si>
    <t>http://nonlinear.com/redirect/outbound?p=hmdb&amp;param=HMDB36118</t>
  </si>
  <si>
    <t>(3S,6E)-6-Caryophyllen-15-al</t>
  </si>
  <si>
    <t>HMDB37069</t>
  </si>
  <si>
    <t>http://nonlinear.com/redirect/outbound?p=hmdb&amp;param=HMDB37069</t>
  </si>
  <si>
    <t>Acoragermacrone</t>
  </si>
  <si>
    <t>HMDB38160</t>
  </si>
  <si>
    <t>http://nonlinear.com/redirect/outbound?p=hmdb&amp;param=HMDB38160</t>
  </si>
  <si>
    <t>7(14)-Isodaucen-10-one</t>
  </si>
  <si>
    <t>HMDB36420</t>
  </si>
  <si>
    <t>http://nonlinear.com/redirect/outbound?p=hmdb&amp;param=HMDB36420</t>
  </si>
  <si>
    <t>Spathulenol</t>
  </si>
  <si>
    <t>HMDB40763</t>
  </si>
  <si>
    <t>http://nonlinear.com/redirect/outbound?p=hmdb&amp;param=HMDB40763</t>
  </si>
  <si>
    <t>Italicene ether</t>
  </si>
  <si>
    <t>HMDB35306</t>
  </si>
  <si>
    <t>http://nonlinear.com/redirect/outbound?p=hmdb&amp;param=HMDB35306</t>
  </si>
  <si>
    <t>Epishyobunone</t>
  </si>
  <si>
    <t>HMDB38134</t>
  </si>
  <si>
    <t>http://nonlinear.com/redirect/outbound?p=hmdb&amp;param=HMDB38134</t>
  </si>
  <si>
    <t>Bisabolene oxide</t>
  </si>
  <si>
    <t>HMDB34661</t>
  </si>
  <si>
    <t>http://nonlinear.com/redirect/outbound?p=hmdb&amp;param=HMDB34661</t>
  </si>
  <si>
    <t>alpha-Valerenol</t>
  </si>
  <si>
    <t>HMDB30232</t>
  </si>
  <si>
    <t>http://nonlinear.com/redirect/outbound?p=hmdb&amp;param=HMDB30232</t>
  </si>
  <si>
    <t>(2R,6S,7S,10Z)-beta-Santala-3(15),10-dien-12-ol</t>
  </si>
  <si>
    <t>HMDB36798</t>
  </si>
  <si>
    <t>http://nonlinear.com/redirect/outbound?p=hmdb&amp;param=HMDB36798</t>
  </si>
  <si>
    <t>8alpha-3-Copaen-8-ol</t>
  </si>
  <si>
    <t>HMDB39532</t>
  </si>
  <si>
    <t>http://nonlinear.com/redirect/outbound?p=hmdb&amp;param=HMDB39532</t>
  </si>
  <si>
    <t>(6Z,9Z,12Z)-6,9,12-Pentadecatrien-2-one</t>
  </si>
  <si>
    <t>HMDB35718</t>
  </si>
  <si>
    <t>http://nonlinear.com/redirect/outbound?p=hmdb&amp;param=HMDB35718</t>
  </si>
  <si>
    <t>Isocyperol</t>
  </si>
  <si>
    <t>HMDB36192</t>
  </si>
  <si>
    <t>http://nonlinear.com/redirect/outbound?p=hmdb&amp;param=HMDB36192</t>
  </si>
  <si>
    <t>Apritone</t>
  </si>
  <si>
    <t>HMDB37811</t>
  </si>
  <si>
    <t>http://nonlinear.com/redirect/outbound?p=hmdb&amp;param=HMDB37811</t>
  </si>
  <si>
    <t>Vetiverol</t>
  </si>
  <si>
    <t>HMDB35793</t>
  </si>
  <si>
    <t>http://nonlinear.com/redirect/outbound?p=hmdb&amp;param=HMDB35793</t>
  </si>
  <si>
    <t>Fukinone</t>
  </si>
  <si>
    <t>HMDB39711</t>
  </si>
  <si>
    <t>http://nonlinear.com/redirect/outbound?p=hmdb&amp;param=HMDB39711</t>
  </si>
  <si>
    <t>Aromadendrene epoxide</t>
  </si>
  <si>
    <t>HMDB37392</t>
  </si>
  <si>
    <t>http://nonlinear.com/redirect/outbound?p=hmdb&amp;param=HMDB37392</t>
  </si>
  <si>
    <t>4(15)-Copaen-11-ol</t>
  </si>
  <si>
    <t>HMDB35739</t>
  </si>
  <si>
    <t>http://nonlinear.com/redirect/outbound?p=hmdb&amp;param=HMDB35739</t>
  </si>
  <si>
    <t>(R)-2,7(14),9-Bisabolatrien-11-ol</t>
  </si>
  <si>
    <t>HMDB35720</t>
  </si>
  <si>
    <t>http://nonlinear.com/redirect/outbound?p=hmdb&amp;param=HMDB35720</t>
  </si>
  <si>
    <t>Isoacolamone</t>
  </si>
  <si>
    <t>HMDB38193</t>
  </si>
  <si>
    <t>http://nonlinear.com/redirect/outbound?p=hmdb&amp;param=HMDB38193</t>
  </si>
  <si>
    <t>Isoshyobunone</t>
  </si>
  <si>
    <t>HMDB33826</t>
  </si>
  <si>
    <t>http://nonlinear.com/redirect/outbound?p=hmdb&amp;param=HMDB33826</t>
  </si>
  <si>
    <t>2,6-Di-tert-butyl-4-methylphenol</t>
  </si>
  <si>
    <t>HMDB34718</t>
  </si>
  <si>
    <t>http://nonlinear.com/redirect/outbound?p=hmdb&amp;param=HMDB34718</t>
  </si>
  <si>
    <t>Isospathulenol</t>
  </si>
  <si>
    <t>HMDB36793</t>
  </si>
  <si>
    <t>http://nonlinear.com/redirect/outbound?p=hmdb&amp;param=HMDB36793</t>
  </si>
  <si>
    <t>3,15-Epoxy-6-caryophyllene</t>
  </si>
  <si>
    <t>HMDB38210</t>
  </si>
  <si>
    <t>http://nonlinear.com/redirect/outbound?p=hmdb&amp;param=HMDB38210</t>
  </si>
  <si>
    <t>Humulene epoxide II</t>
  </si>
  <si>
    <t>HMDB38512</t>
  </si>
  <si>
    <t>http://nonlinear.com/redirect/outbound?p=hmdb&amp;param=HMDB38512</t>
  </si>
  <si>
    <t>Bisacurol</t>
  </si>
  <si>
    <t>HMDB38982</t>
  </si>
  <si>
    <t>http://nonlinear.com/redirect/outbound?p=hmdb&amp;param=HMDB38982</t>
  </si>
  <si>
    <t>4-Nonylphenol</t>
  </si>
  <si>
    <t>HMDB35704</t>
  </si>
  <si>
    <t>http://nonlinear.com/redirect/outbound?p=hmdb&amp;param=HMDB35704</t>
  </si>
  <si>
    <t>Acorenone</t>
  </si>
  <si>
    <t>HMDB35097</t>
  </si>
  <si>
    <t>http://nonlinear.com/redirect/outbound?p=hmdb&amp;param=HMDB35097</t>
  </si>
  <si>
    <t>beta-Costol</t>
  </si>
  <si>
    <t>HMDB35026</t>
  </si>
  <si>
    <t>http://nonlinear.com/redirect/outbound?p=hmdb&amp;param=HMDB35026</t>
  </si>
  <si>
    <t>alpha-Cyperol</t>
  </si>
  <si>
    <t>HMDB36788</t>
  </si>
  <si>
    <t>http://nonlinear.com/redirect/outbound?p=hmdb&amp;param=HMDB36788</t>
  </si>
  <si>
    <t>beta-Betulenol</t>
  </si>
  <si>
    <t>HMDB34940</t>
  </si>
  <si>
    <t>http://nonlinear.com/redirect/outbound?p=hmdb&amp;param=HMDB34940</t>
  </si>
  <si>
    <t>alpha-Santal-10-en-12-ol</t>
  </si>
  <si>
    <t>HMDB36789</t>
  </si>
  <si>
    <t>http://nonlinear.com/redirect/outbound?p=hmdb&amp;param=HMDB36789</t>
  </si>
  <si>
    <t>Caryophyllene alpha-oxide</t>
  </si>
  <si>
    <t>HMDB36402</t>
  </si>
  <si>
    <t>http://nonlinear.com/redirect/outbound?p=hmdb&amp;param=HMDB36402</t>
  </si>
  <si>
    <t>alpha-Bergamotenol</t>
  </si>
  <si>
    <t>HMDB36716</t>
  </si>
  <si>
    <t>http://nonlinear.com/redirect/outbound?p=hmdb&amp;param=HMDB36716</t>
  </si>
  <si>
    <t>beta-Santalol</t>
  </si>
  <si>
    <t>HMDB36717</t>
  </si>
  <si>
    <t>http://nonlinear.com/redirect/outbound?p=hmdb&amp;param=HMDB36717</t>
  </si>
  <si>
    <t>trans-beta-Santalol</t>
  </si>
  <si>
    <t>HMDB38146</t>
  </si>
  <si>
    <t>http://nonlinear.com/redirect/outbound?p=hmdb&amp;param=HMDB38146</t>
  </si>
  <si>
    <t>Calacone</t>
  </si>
  <si>
    <t>HMDB32220</t>
  </si>
  <si>
    <t>http://nonlinear.com/redirect/outbound?p=hmdb&amp;param=HMDB32220</t>
  </si>
  <si>
    <t>Dihydronootkatone</t>
  </si>
  <si>
    <t>HMDB38208</t>
  </si>
  <si>
    <t>http://nonlinear.com/redirect/outbound?p=hmdb&amp;param=HMDB38208</t>
  </si>
  <si>
    <t>Humuladienone</t>
  </si>
  <si>
    <t>HMDB13688</t>
  </si>
  <si>
    <t>http://nonlinear.com/redirect/outbound?p=hmdb&amp;param=HMDB13688</t>
  </si>
  <si>
    <t>Nootkatol</t>
  </si>
  <si>
    <t>HMDB38212</t>
  </si>
  <si>
    <t>http://nonlinear.com/redirect/outbound?p=hmdb&amp;param=HMDB38212</t>
  </si>
  <si>
    <t>Humulenol II</t>
  </si>
  <si>
    <t>HMDB38209</t>
  </si>
  <si>
    <t>http://nonlinear.com/redirect/outbound?p=hmdb&amp;param=HMDB38209</t>
  </si>
  <si>
    <t>Humulene epoxide I</t>
  </si>
  <si>
    <t>HMDB38211</t>
  </si>
  <si>
    <t>http://nonlinear.com/redirect/outbound?p=hmdb&amp;param=HMDB38211</t>
  </si>
  <si>
    <t>Humulenol I</t>
  </si>
  <si>
    <t>HMDB40685</t>
  </si>
  <si>
    <t>C15H24O3</t>
  </si>
  <si>
    <t>100 - 16.6 - 1.91 - 0.165</t>
  </si>
  <si>
    <t>http://nonlinear.com/redirect/outbound?p=hmdb&amp;param=HMDB40685</t>
  </si>
  <si>
    <t>2,3-Dihydroabscisic alcohol</t>
  </si>
  <si>
    <t>HMDB37063</t>
  </si>
  <si>
    <t>http://nonlinear.com/redirect/outbound?p=hmdb&amp;param=HMDB37063</t>
  </si>
  <si>
    <t>Toxin FS2</t>
  </si>
  <si>
    <t>HMDB30919</t>
  </si>
  <si>
    <t>http://nonlinear.com/redirect/outbound?p=hmdb&amp;param=HMDB30919</t>
  </si>
  <si>
    <t>Acorusdiol</t>
  </si>
  <si>
    <t>HMDB33149</t>
  </si>
  <si>
    <t>http://nonlinear.com/redirect/outbound?p=hmdb&amp;param=HMDB33149</t>
  </si>
  <si>
    <t>(4R,5S,7R,11R)-11,12-Dihydroxy-1(10)-spirovetiven-2-one</t>
  </si>
  <si>
    <t>HMDB36448</t>
  </si>
  <si>
    <t>http://nonlinear.com/redirect/outbound?p=hmdb&amp;param=HMDB36448</t>
  </si>
  <si>
    <t>Zedoarondiol</t>
  </si>
  <si>
    <t>HMDB34574</t>
  </si>
  <si>
    <t>http://nonlinear.com/redirect/outbound?p=hmdb&amp;param=HMDB34574</t>
  </si>
  <si>
    <t>Apotrichodiol</t>
  </si>
  <si>
    <t>HMDB35729</t>
  </si>
  <si>
    <t>http://nonlinear.com/redirect/outbound?p=hmdb&amp;param=HMDB35729</t>
  </si>
  <si>
    <t>Dihydromyoporone</t>
  </si>
  <si>
    <t>HMDB38502</t>
  </si>
  <si>
    <t>http://nonlinear.com/redirect/outbound?p=hmdb&amp;param=HMDB38502</t>
  </si>
  <si>
    <t>Bisacurone B</t>
  </si>
  <si>
    <t>HMDB36663</t>
  </si>
  <si>
    <t>http://nonlinear.com/redirect/outbound?p=hmdb&amp;param=HMDB36663</t>
  </si>
  <si>
    <t>Hydroxypelenolide</t>
  </si>
  <si>
    <t>HMDB35613</t>
  </si>
  <si>
    <t>http://nonlinear.com/redirect/outbound?p=hmdb&amp;param=HMDB35613</t>
  </si>
  <si>
    <t>Epioxylubimin</t>
  </si>
  <si>
    <t>HMDB37969</t>
  </si>
  <si>
    <t>http://nonlinear.com/redirect/outbound?p=hmdb&amp;param=HMDB37969</t>
  </si>
  <si>
    <t>Urodiolenone</t>
  </si>
  <si>
    <t>HMDB35767</t>
  </si>
  <si>
    <t>http://nonlinear.com/redirect/outbound?p=hmdb&amp;param=HMDB35767</t>
  </si>
  <si>
    <t>Piperalol</t>
  </si>
  <si>
    <t>HMDB35597</t>
  </si>
  <si>
    <t>http://nonlinear.com/redirect/outbound?p=hmdb&amp;param=HMDB35597</t>
  </si>
  <si>
    <t>alpha-Carissanol</t>
  </si>
  <si>
    <t>HMDB32122</t>
  </si>
  <si>
    <t>http://nonlinear.com/redirect/outbound?p=hmdb&amp;param=HMDB32122</t>
  </si>
  <si>
    <t>3(4-&gt;5)-Abeo-4,11:4,12-diepoxy-3-eudesmanol</t>
  </si>
  <si>
    <t>HMDB35309</t>
  </si>
  <si>
    <t>http://nonlinear.com/redirect/outbound?p=hmdb&amp;param=HMDB35309</t>
  </si>
  <si>
    <t>6alpha-Carissanol</t>
  </si>
  <si>
    <t>HMDB30918</t>
  </si>
  <si>
    <t>http://nonlinear.com/redirect/outbound?p=hmdb&amp;param=HMDB30918</t>
  </si>
  <si>
    <t>1-Hydroxyepiacorone</t>
  </si>
  <si>
    <t>HMDB38795</t>
  </si>
  <si>
    <t>C15H22O2</t>
  </si>
  <si>
    <t>100 - 16.6 - 1.69 - 0.13</t>
  </si>
  <si>
    <t>http://nonlinear.com/redirect/outbound?p=hmdb&amp;param=HMDB38795</t>
  </si>
  <si>
    <t>7,9-Illudadiene-3,14-diol</t>
  </si>
  <si>
    <t>HMDB39621</t>
  </si>
  <si>
    <t>http://nonlinear.com/redirect/outbound?p=hmdb&amp;param=HMDB39621</t>
  </si>
  <si>
    <t>beta-Santalic acid</t>
  </si>
  <si>
    <t>HMDB36427</t>
  </si>
  <si>
    <t>http://nonlinear.com/redirect/outbound?p=hmdb&amp;param=HMDB36427</t>
  </si>
  <si>
    <t>Procurcumenol</t>
  </si>
  <si>
    <t>HMDB35408</t>
  </si>
  <si>
    <t>http://nonlinear.com/redirect/outbound?p=hmdb&amp;param=HMDB35408</t>
  </si>
  <si>
    <t>1,10-Epoxygermacrone</t>
  </si>
  <si>
    <t>HMDB34956</t>
  </si>
  <si>
    <t>http://nonlinear.com/redirect/outbound?p=hmdb&amp;param=HMDB34956</t>
  </si>
  <si>
    <t>Oxysolavetivone</t>
  </si>
  <si>
    <t>HMDB35407</t>
  </si>
  <si>
    <t>http://nonlinear.com/redirect/outbound?p=hmdb&amp;param=HMDB35407</t>
  </si>
  <si>
    <t>Dehydrocurdione</t>
  </si>
  <si>
    <t>HMDB36466</t>
  </si>
  <si>
    <t>http://nonlinear.com/redirect/outbound?p=hmdb&amp;param=HMDB36466</t>
  </si>
  <si>
    <t>Zerumbone oxide</t>
  </si>
  <si>
    <t>HMDB38190</t>
  </si>
  <si>
    <t>http://nonlinear.com/redirect/outbound?p=hmdb&amp;param=HMDB38190</t>
  </si>
  <si>
    <t>Rishitinol</t>
  </si>
  <si>
    <t>HMDB38914</t>
  </si>
  <si>
    <t>http://nonlinear.com/redirect/outbound?p=hmdb&amp;param=HMDB38914</t>
  </si>
  <si>
    <t>4,6-Decadiyn-1-ol isovalerate</t>
  </si>
  <si>
    <t>HMDB35935</t>
  </si>
  <si>
    <t>http://nonlinear.com/redirect/outbound?p=hmdb&amp;param=HMDB35935</t>
  </si>
  <si>
    <t>Dihydroisoalantolactone</t>
  </si>
  <si>
    <t>HMDB36647</t>
  </si>
  <si>
    <t>http://nonlinear.com/redirect/outbound?p=hmdb&amp;param=HMDB36647</t>
  </si>
  <si>
    <t>Isocurcumenol</t>
  </si>
  <si>
    <t>HMDB37391</t>
  </si>
  <si>
    <t>http://nonlinear.com/redirect/outbound?p=hmdb&amp;param=HMDB37391</t>
  </si>
  <si>
    <t>p-Hydroxynonanophenone</t>
  </si>
  <si>
    <t>HMDB35202</t>
  </si>
  <si>
    <t>http://nonlinear.com/redirect/outbound?p=hmdb&amp;param=HMDB35202</t>
  </si>
  <si>
    <t>7-Hydroxycostal</t>
  </si>
  <si>
    <t>HMDB35794</t>
  </si>
  <si>
    <t>http://nonlinear.com/redirect/outbound?p=hmdb&amp;param=HMDB35794</t>
  </si>
  <si>
    <t>beta-Costic acid</t>
  </si>
  <si>
    <t>HMDB38796</t>
  </si>
  <si>
    <t>http://nonlinear.com/redirect/outbound?p=hmdb&amp;param=HMDB38796</t>
  </si>
  <si>
    <t>2,7(14)-Illudadiene-10,15-diol</t>
  </si>
  <si>
    <t>HMDB37739</t>
  </si>
  <si>
    <t>http://nonlinear.com/redirect/outbound?p=hmdb&amp;param=HMDB37739</t>
  </si>
  <si>
    <t>7-(1,3-Cyclohexadienyl)-5-hydroxy-2,6-dimethyl-2-hepten-4-one</t>
  </si>
  <si>
    <t>HMDB33253</t>
  </si>
  <si>
    <t>http://nonlinear.com/redirect/outbound?p=hmdb&amp;param=HMDB33253</t>
  </si>
  <si>
    <t>Curcumenone</t>
  </si>
  <si>
    <t>HMDB33252</t>
  </si>
  <si>
    <t>http://nonlinear.com/redirect/outbound?p=hmdb&amp;param=HMDB33252</t>
  </si>
  <si>
    <t>Curcumanolide A</t>
  </si>
  <si>
    <t>HMDB37038</t>
  </si>
  <si>
    <t>http://nonlinear.com/redirect/outbound?p=hmdb&amp;param=HMDB37038</t>
  </si>
  <si>
    <t>Cyclodehydroisolubimin</t>
  </si>
  <si>
    <t>HMDB34742</t>
  </si>
  <si>
    <t>http://nonlinear.com/redirect/outbound?p=hmdb&amp;param=HMDB34742</t>
  </si>
  <si>
    <t>Saussurea lactone</t>
  </si>
  <si>
    <t>HMDB31349</t>
  </si>
  <si>
    <t>http://nonlinear.com/redirect/outbound?p=hmdb&amp;param=HMDB31349</t>
  </si>
  <si>
    <t>Epiacoronene</t>
  </si>
  <si>
    <t>HMDB36390</t>
  </si>
  <si>
    <t>http://nonlinear.com/redirect/outbound?p=hmdb&amp;param=HMDB36390</t>
  </si>
  <si>
    <t>3-Phenylpropyl hexanoate</t>
  </si>
  <si>
    <t>HMDB35639</t>
  </si>
  <si>
    <t>http://nonlinear.com/redirect/outbound?p=hmdb&amp;param=HMDB35639</t>
  </si>
  <si>
    <t>Petasalbin</t>
  </si>
  <si>
    <t>HMDB36449</t>
  </si>
  <si>
    <t>http://nonlinear.com/redirect/outbound?p=hmdb&amp;param=HMDB36449</t>
  </si>
  <si>
    <t>(1alpha,4beta,5beta)-4-Hydroxy-7(11),10(14)-guaiadien-8-one</t>
  </si>
  <si>
    <t>HMDB38198</t>
  </si>
  <si>
    <t>http://nonlinear.com/redirect/outbound?p=hmdb&amp;param=HMDB38198</t>
  </si>
  <si>
    <t>3,7-Bisaboladiene-2,8-dione</t>
  </si>
  <si>
    <t>HMDB35869</t>
  </si>
  <si>
    <t>http://nonlinear.com/redirect/outbound?p=hmdb&amp;param=HMDB35869</t>
  </si>
  <si>
    <t>alpha-Rotunol</t>
  </si>
  <si>
    <t>HMDB35889</t>
  </si>
  <si>
    <t>http://nonlinear.com/redirect/outbound?p=hmdb&amp;param=HMDB35889</t>
  </si>
  <si>
    <t>Germacrone 4,5-epoxide</t>
  </si>
  <si>
    <t>HMDB33960</t>
  </si>
  <si>
    <t>http://nonlinear.com/redirect/outbound?p=hmdb&amp;param=HMDB33960</t>
  </si>
  <si>
    <t>Curcumenol</t>
  </si>
  <si>
    <t>HMDB37640</t>
  </si>
  <si>
    <t>http://nonlinear.com/redirect/outbound?p=hmdb&amp;param=HMDB37640</t>
  </si>
  <si>
    <t>2-Methyl-4-phenyl-2-butyl 2-methylpropanoate</t>
  </si>
  <si>
    <t>HMDB38698</t>
  </si>
  <si>
    <t>http://nonlinear.com/redirect/outbound?p=hmdb&amp;param=HMDB38698</t>
  </si>
  <si>
    <t>xi-2-Hydroxy-1,3,5-bisabolatrien-9-one</t>
  </si>
  <si>
    <t>HMDB36035</t>
  </si>
  <si>
    <t>http://nonlinear.com/redirect/outbound?p=hmdb&amp;param=HMDB36035</t>
  </si>
  <si>
    <t>Marasmene</t>
  </si>
  <si>
    <t>HMDB37710</t>
  </si>
  <si>
    <t>http://nonlinear.com/redirect/outbound?p=hmdb&amp;param=HMDB37710</t>
  </si>
  <si>
    <t>4-Methylphenyl octanoate</t>
  </si>
  <si>
    <t>HMDB35413</t>
  </si>
  <si>
    <t>http://nonlinear.com/redirect/outbound?p=hmdb&amp;param=HMDB35413</t>
  </si>
  <si>
    <t>(4alpha,5alpha)-11-Eremophilene-2,9-dione</t>
  </si>
  <si>
    <t>HMDB34562</t>
  </si>
  <si>
    <t>http://nonlinear.com/redirect/outbound?p=hmdb&amp;param=HMDB34562</t>
  </si>
  <si>
    <t>9-Pentadecene-12,14-diyne-1,11-diol</t>
  </si>
  <si>
    <t>HMDB30016</t>
  </si>
  <si>
    <t>http://nonlinear.com/redirect/outbound?p=hmdb&amp;param=HMDB30016</t>
  </si>
  <si>
    <t>Valerenic acid</t>
  </si>
  <si>
    <t>HMDB32081</t>
  </si>
  <si>
    <t>http://nonlinear.com/redirect/outbound?p=hmdb&amp;param=HMDB32081</t>
  </si>
  <si>
    <t>4,10-Longipinanedione</t>
  </si>
  <si>
    <t>HMDB36392</t>
  </si>
  <si>
    <t>http://nonlinear.com/redirect/outbound?p=hmdb&amp;param=HMDB36392</t>
  </si>
  <si>
    <t>(Z)-alpha-Bergamotenoic acid</t>
  </si>
  <si>
    <t>HMDB41036</t>
  </si>
  <si>
    <t>http://nonlinear.com/redirect/outbound?p=hmdb&amp;param=HMDB41036</t>
  </si>
  <si>
    <t>Sugeonol</t>
  </si>
  <si>
    <t>HMDB15301</t>
  </si>
  <si>
    <t>C10H22N4</t>
  </si>
  <si>
    <t>100 - 12.5 - 0.724</t>
  </si>
  <si>
    <t>http://nonlinear.com/redirect/outbound?p=hmdb&amp;param=HMDB15301</t>
  </si>
  <si>
    <t>Guanethidine</t>
  </si>
  <si>
    <t>HMDB15128</t>
  </si>
  <si>
    <t>C9H7N7O2S</t>
  </si>
  <si>
    <t>100 - 13.2 - 5.75 - 0.648</t>
  </si>
  <si>
    <t>http://nonlinear.com/redirect/outbound?p=hmdb&amp;param=HMDB15128</t>
  </si>
  <si>
    <t>Azathioprine</t>
  </si>
  <si>
    <t>HMDB01355</t>
  </si>
  <si>
    <t>C10H14NO5PS</t>
  </si>
  <si>
    <t>100 - 12.3 - 6.24 - 0.672 - 0.107</t>
  </si>
  <si>
    <t>http://nonlinear.com/redirect/outbound?p=hmdb&amp;param=HMDB01355</t>
  </si>
  <si>
    <t>Parathion</t>
  </si>
  <si>
    <t>HMDB15309</t>
  </si>
  <si>
    <t>C11H12ClNO3S</t>
  </si>
  <si>
    <t>100 - 13.3 - 37.9 - 4.93 - 1.99 - 0.224</t>
  </si>
  <si>
    <t>http://nonlinear.com/redirect/outbound?p=hmdb&amp;param=HMDB15309</t>
  </si>
  <si>
    <t>Chlormezanone</t>
  </si>
  <si>
    <t>HMDB37264</t>
  </si>
  <si>
    <t>C10H11NO5</t>
  </si>
  <si>
    <t>100 - 11.5 - 1.63 - 0.137</t>
  </si>
  <si>
    <t>http://nonlinear.com/redirect/outbound?p=hmdb&amp;param=HMDB37264</t>
  </si>
  <si>
    <t>2-Hydroxy-4,7-dimethoxy-2H-1,4-benzoxazin-3(4H)-one</t>
  </si>
  <si>
    <t>HMDB15265</t>
  </si>
  <si>
    <t>C7H9ClO6P2S</t>
  </si>
  <si>
    <t>100 - 8.7 - 38 - 3.25 - 2.04 - 0.158</t>
  </si>
  <si>
    <t>http://nonlinear.com/redirect/outbound?p=hmdb&amp;param=HMDB15265</t>
  </si>
  <si>
    <t>Tiludronate</t>
  </si>
  <si>
    <t>HMDB32856</t>
  </si>
  <si>
    <t>C12H6Cl4N2</t>
  </si>
  <si>
    <t>77.7 - 10.7 - 100 - 13.7 - 48.5 - 6.59 - 10.6 - 1.41 - 0.9 - 0.115</t>
  </si>
  <si>
    <t>http://nonlinear.com/redirect/outbound?p=hmdb&amp;param=HMDB32856</t>
  </si>
  <si>
    <t>3,3',4,4'-Tetrachloroazobenzene</t>
  </si>
  <si>
    <t>HMDB39734</t>
  </si>
  <si>
    <t>C5H12O2S5</t>
  </si>
  <si>
    <t>100 - 9.63 - 23.4 - 2.04 - 2.32 - 0.183 - 0.127</t>
  </si>
  <si>
    <t>http://nonlinear.com/redirect/outbound?p=hmdb&amp;param=HMDB39734</t>
  </si>
  <si>
    <t>2,3,5,7,9-Pentathiadecane 2,2-dioxide</t>
  </si>
  <si>
    <t>HMDB32923</t>
  </si>
  <si>
    <t>C6H6O4</t>
  </si>
  <si>
    <t>100 - 6.71 - 1.01</t>
  </si>
  <si>
    <t>http://nonlinear.com/redirect/outbound?p=hmdb&amp;param=HMDB32923</t>
  </si>
  <si>
    <t>Kojic acid</t>
  </si>
  <si>
    <t>HMDB32988</t>
  </si>
  <si>
    <t>http://nonlinear.com/redirect/outbound?p=hmdb&amp;param=HMDB32988</t>
  </si>
  <si>
    <t>5-Hydroxymaltol</t>
  </si>
  <si>
    <t>HMDB02349</t>
  </si>
  <si>
    <t>http://nonlinear.com/redirect/outbound?p=hmdb&amp;param=HMDB02349</t>
  </si>
  <si>
    <t>trans-trans-Muconic acid</t>
  </si>
  <si>
    <t>HMDB06331</t>
  </si>
  <si>
    <t>http://nonlinear.com/redirect/outbound?p=hmdb&amp;param=HMDB06331</t>
  </si>
  <si>
    <t>cis,cis-Muconic acid</t>
  </si>
  <si>
    <t>HMDB02432</t>
  </si>
  <si>
    <t>http://nonlinear.com/redirect/outbound?p=hmdb&amp;param=HMDB02432</t>
  </si>
  <si>
    <t>Sumiki's acid</t>
  </si>
  <si>
    <t>HMDB31823</t>
  </si>
  <si>
    <t>C12H10S2</t>
  </si>
  <si>
    <t>100 - 14.7 - 10 - 1.3 - 0.328</t>
  </si>
  <si>
    <t>http://nonlinear.com/redirect/outbound?p=hmdb&amp;param=HMDB31823</t>
  </si>
  <si>
    <t>Diphenyl disulfide</t>
  </si>
  <si>
    <t>HMDB41785</t>
  </si>
  <si>
    <t>C8H10O5S</t>
  </si>
  <si>
    <t>100 - 9.76 - 5.97 - 0.516</t>
  </si>
  <si>
    <t>http://nonlinear.com/redirect/outbound?p=hmdb&amp;param=HMDB41785</t>
  </si>
  <si>
    <t>Tyrosol 4-sulfate</t>
  </si>
  <si>
    <t>HMDB14904</t>
  </si>
  <si>
    <t>C8H9NO5</t>
  </si>
  <si>
    <t>100 - 9.31 - 1.41 - 0.105</t>
  </si>
  <si>
    <t>http://nonlinear.com/redirect/outbound?p=hmdb&amp;param=HMDB14904</t>
  </si>
  <si>
    <t>Clavulanate</t>
  </si>
  <si>
    <t>HMDB29414</t>
  </si>
  <si>
    <t>http://nonlinear.com/redirect/outbound?p=hmdb&amp;param=HMDB29414</t>
  </si>
  <si>
    <t>(S)-alpha-Amino-4-carboxy-3-furanpropanoic acid</t>
  </si>
  <si>
    <t>HMDB33733</t>
  </si>
  <si>
    <t>C8H7NO4</t>
  </si>
  <si>
    <t>100 - 9.25 - 1.2</t>
  </si>
  <si>
    <t>http://nonlinear.com/redirect/outbound?p=hmdb&amp;param=HMDB33733</t>
  </si>
  <si>
    <t>2,4-Dihydroxy-2H-1,4-benzoxazin-3(4H)-one</t>
  </si>
  <si>
    <t>HMDB38054</t>
  </si>
  <si>
    <t>http://nonlinear.com/redirect/outbound?p=hmdb&amp;param=HMDB38054</t>
  </si>
  <si>
    <t>(R)-2,7-Dihydroxy-2H-1,4-benzoxazin-3(4H)-one</t>
  </si>
  <si>
    <t>HMDB06954</t>
  </si>
  <si>
    <t>http://nonlinear.com/redirect/outbound?p=hmdb&amp;param=HMDB06954</t>
  </si>
  <si>
    <t>2-Methyl-3-hydroxy-5-formylpyridine-4-carboxylate</t>
  </si>
  <si>
    <t>HMDB15026</t>
  </si>
  <si>
    <t>C18H24N4O</t>
  </si>
  <si>
    <t>100 - 21.2 - 2.35 - 0.181</t>
  </si>
  <si>
    <t>http://nonlinear.com/redirect/outbound?p=hmdb&amp;param=HMDB15026</t>
  </si>
  <si>
    <t>Granisetron</t>
  </si>
  <si>
    <t>HMDB35722</t>
  </si>
  <si>
    <t>C17H26O4</t>
  </si>
  <si>
    <t>100 - 18.8 - 2.5 - 0.248</t>
  </si>
  <si>
    <t>http://nonlinear.com/redirect/outbound?p=hmdb&amp;param=HMDB35722</t>
  </si>
  <si>
    <t>Tanacetol A</t>
  </si>
  <si>
    <t>HMDB05783</t>
  </si>
  <si>
    <t>http://nonlinear.com/redirect/outbound?p=hmdb&amp;param=HMDB05783</t>
  </si>
  <si>
    <t>Gingerol</t>
  </si>
  <si>
    <t>HMDB35754</t>
  </si>
  <si>
    <t>http://nonlinear.com/redirect/outbound?p=hmdb&amp;param=HMDB35754</t>
  </si>
  <si>
    <t>Phytuberin</t>
  </si>
  <si>
    <t>HMDB40646</t>
  </si>
  <si>
    <t>http://nonlinear.com/redirect/outbound?p=hmdb&amp;param=HMDB40646</t>
  </si>
  <si>
    <t>Myrsinone</t>
  </si>
  <si>
    <t>HMDB34779</t>
  </si>
  <si>
    <t>http://nonlinear.com/redirect/outbound?p=hmdb&amp;param=HMDB34779</t>
  </si>
  <si>
    <t>Nordihydrocapsiate</t>
  </si>
  <si>
    <t>HMDB32369</t>
  </si>
  <si>
    <t>C14H24O3</t>
  </si>
  <si>
    <t>100 - 15.5 - 1.74 - 0.146</t>
  </si>
  <si>
    <t>http://nonlinear.com/redirect/outbound?p=hmdb&amp;param=HMDB32369</t>
  </si>
  <si>
    <t>L-Menthyl acetoacetate</t>
  </si>
  <si>
    <t>HMDB36790</t>
  </si>
  <si>
    <t>C14H22O2</t>
  </si>
  <si>
    <t>http://nonlinear.com/redirect/outbound?p=hmdb&amp;param=HMDB36790</t>
  </si>
  <si>
    <t>Kobusone</t>
  </si>
  <si>
    <t>HMDB40178</t>
  </si>
  <si>
    <t>http://nonlinear.com/redirect/outbound?p=hmdb&amp;param=HMDB40178</t>
  </si>
  <si>
    <t>2,6-Di-tert-butyl-1,4-benzenediol</t>
  </si>
  <si>
    <t>HMDB37605</t>
  </si>
  <si>
    <t>http://nonlinear.com/redirect/outbound?p=hmdb&amp;param=HMDB37605</t>
  </si>
  <si>
    <t>(10betaH,11xi)-11-Hydroxy-13-nor-6-eremophilen-8-one</t>
  </si>
  <si>
    <t>HMDB36791</t>
  </si>
  <si>
    <t>http://nonlinear.com/redirect/outbound?p=hmdb&amp;param=HMDB36791</t>
  </si>
  <si>
    <t>Isokobusone</t>
  </si>
  <si>
    <t>HMDB37820</t>
  </si>
  <si>
    <t>http://nonlinear.com/redirect/outbound?p=hmdb&amp;param=HMDB37820</t>
  </si>
  <si>
    <t>Acetaldehyde butyl phenethyl acetal</t>
  </si>
  <si>
    <t>HMDB35593</t>
  </si>
  <si>
    <t>http://nonlinear.com/redirect/outbound?p=hmdb&amp;param=HMDB35593</t>
  </si>
  <si>
    <t>Rishitin</t>
  </si>
  <si>
    <t>HMDB14389</t>
  </si>
  <si>
    <t>C7H7NO3</t>
  </si>
  <si>
    <t>100 - 8.13 - 0.905</t>
  </si>
  <si>
    <t>http://nonlinear.com/redirect/outbound?p=hmdb&amp;param=HMDB14389</t>
  </si>
  <si>
    <t>Mesalazine</t>
  </si>
  <si>
    <t>HMDB01972</t>
  </si>
  <si>
    <t>http://nonlinear.com/redirect/outbound?p=hmdb&amp;param=HMDB01972</t>
  </si>
  <si>
    <t>3-Aminosalicylic acid</t>
  </si>
  <si>
    <t>HMDB14378</t>
  </si>
  <si>
    <t>http://nonlinear.com/redirect/outbound?p=hmdb&amp;param=HMDB14378</t>
  </si>
  <si>
    <t>Aminosalicylic Acid</t>
  </si>
  <si>
    <t>HMDB01476</t>
  </si>
  <si>
    <t>http://nonlinear.com/redirect/outbound?p=hmdb&amp;param=HMDB01476</t>
  </si>
  <si>
    <t>3-Hydroxyanthranilic acid</t>
  </si>
  <si>
    <t>HMDB29885</t>
  </si>
  <si>
    <t>C18H34O6</t>
  </si>
  <si>
    <t>100 - 20.1 - 3.15 - 0.362</t>
  </si>
  <si>
    <t>http://nonlinear.com/redirect/outbound?p=hmdb&amp;param=HMDB29885</t>
  </si>
  <si>
    <t>Sorbitan laurate</t>
  </si>
  <si>
    <t>HMDB34041</t>
  </si>
  <si>
    <t>C20H18O5</t>
  </si>
  <si>
    <t>100 - 22 - 3.34 - 0.379</t>
  </si>
  <si>
    <t>http://nonlinear.com/redirect/outbound?p=hmdb&amp;param=HMDB34041</t>
  </si>
  <si>
    <t>Glyceollin III</t>
  </si>
  <si>
    <t>HMDB37920</t>
  </si>
  <si>
    <t>http://nonlinear.com/redirect/outbound?p=hmdb&amp;param=HMDB37920</t>
  </si>
  <si>
    <t>3'-(gamma,gamma-Dimethylallyl)genistein</t>
  </si>
  <si>
    <t>HMDB38902</t>
  </si>
  <si>
    <t>http://nonlinear.com/redirect/outbound?p=hmdb&amp;param=HMDB38902</t>
  </si>
  <si>
    <t>Lupiwighteone</t>
  </si>
  <si>
    <t>HMDB33315</t>
  </si>
  <si>
    <t>http://nonlinear.com/redirect/outbound?p=hmdb&amp;param=HMDB33315</t>
  </si>
  <si>
    <t>Moracin H</t>
  </si>
  <si>
    <t>HMDB36636</t>
  </si>
  <si>
    <t>http://nonlinear.com/redirect/outbound?p=hmdb&amp;param=HMDB36636</t>
  </si>
  <si>
    <t>Methuyl tanshinonate</t>
  </si>
  <si>
    <t>HMDB35373</t>
  </si>
  <si>
    <t>http://nonlinear.com/redirect/outbound?p=hmdb&amp;param=HMDB35373</t>
  </si>
  <si>
    <t>Licoagroaurone</t>
  </si>
  <si>
    <t>HMDB30771</t>
  </si>
  <si>
    <t>http://nonlinear.com/redirect/outbound?p=hmdb&amp;param=HMDB30771</t>
  </si>
  <si>
    <t>6alpha-Hydroxyphaseollin</t>
  </si>
  <si>
    <t>HMDB33901</t>
  </si>
  <si>
    <t>http://nonlinear.com/redirect/outbound?p=hmdb&amp;param=HMDB33901</t>
  </si>
  <si>
    <t>Glyceollin I</t>
  </si>
  <si>
    <t>HMDB34087</t>
  </si>
  <si>
    <t>http://nonlinear.com/redirect/outbound?p=hmdb&amp;param=HMDB34087</t>
  </si>
  <si>
    <t>Glyceollin II</t>
  </si>
  <si>
    <t>HMDB30618</t>
  </si>
  <si>
    <t>http://nonlinear.com/redirect/outbound?p=hmdb&amp;param=HMDB30618</t>
  </si>
  <si>
    <t>Otobanone</t>
  </si>
  <si>
    <t>HMDB13325</t>
  </si>
  <si>
    <t>C17H29NO4</t>
  </si>
  <si>
    <t>100 - 19.2 - 2.57 - 0.258</t>
  </si>
  <si>
    <t>http://nonlinear.com/redirect/outbound?p=hmdb&amp;param=HMDB13325</t>
  </si>
  <si>
    <t>2-trans,4-cis-Decadienoylcarnitine</t>
  </si>
  <si>
    <t>HMDB36328</t>
  </si>
  <si>
    <t>C17H27NO3</t>
  </si>
  <si>
    <t>100 - 19.2 - 2.36 - 0.217</t>
  </si>
  <si>
    <t>http://nonlinear.com/redirect/outbound?p=hmdb&amp;param=HMDB36328</t>
  </si>
  <si>
    <t>Nordihydrocapsaicin</t>
  </si>
  <si>
    <t>HMDB29846</t>
  </si>
  <si>
    <t>http://nonlinear.com/redirect/outbound?p=hmdb&amp;param=HMDB29846</t>
  </si>
  <si>
    <t>Nonivamide</t>
  </si>
  <si>
    <t>HMDB30181</t>
  </si>
  <si>
    <t>C18H21NO4</t>
  </si>
  <si>
    <t>100 - 20.2 - 2.76 - 0.283</t>
  </si>
  <si>
    <t>http://nonlinear.com/redirect/outbound?p=hmdb&amp;param=HMDB30181</t>
  </si>
  <si>
    <t>Erythratine</t>
  </si>
  <si>
    <t>HMDB06921</t>
  </si>
  <si>
    <t>http://nonlinear.com/redirect/outbound?p=hmdb&amp;param=HMDB06921</t>
  </si>
  <si>
    <t>(S)-3-Hydroxy-N-methylcoclaurine</t>
  </si>
  <si>
    <t>HMDB33948</t>
  </si>
  <si>
    <t>http://nonlinear.com/redirect/outbound?p=hmdb&amp;param=HMDB33948</t>
  </si>
  <si>
    <t>Codeine N-oxide</t>
  </si>
  <si>
    <t>HMDB14640</t>
  </si>
  <si>
    <t>http://nonlinear.com/redirect/outbound?p=hmdb&amp;param=HMDB14640</t>
  </si>
  <si>
    <t>Oxycodone</t>
  </si>
  <si>
    <t>HMDB33028</t>
  </si>
  <si>
    <t>http://nonlinear.com/redirect/outbound?p=hmdb&amp;param=HMDB33028</t>
  </si>
  <si>
    <t>N-Dihydroferuloyltyramine</t>
  </si>
  <si>
    <t>HMDB41889</t>
  </si>
  <si>
    <t>C13H21N5O2</t>
  </si>
  <si>
    <t>100 - 16.2 - 1.64 - 0.125</t>
  </si>
  <si>
    <t>http://nonlinear.com/redirect/outbound?p=hmdb&amp;param=HMDB41889</t>
  </si>
  <si>
    <t>etamiphylline</t>
  </si>
  <si>
    <t>HMDB29719</t>
  </si>
  <si>
    <t>C6H6O2S</t>
  </si>
  <si>
    <t>100 - 7.44 - 5.17 - 0.335</t>
  </si>
  <si>
    <t>http://nonlinear.com/redirect/outbound?p=hmdb&amp;param=HMDB29719</t>
  </si>
  <si>
    <t>Methyl thiophene-2-carboxylate</t>
  </si>
  <si>
    <t>HMDB37762</t>
  </si>
  <si>
    <t>http://nonlinear.com/redirect/outbound?p=hmdb&amp;param=HMDB37762</t>
  </si>
  <si>
    <t>Methyl 2-thiofuroate</t>
  </si>
  <si>
    <t>HMDB37731</t>
  </si>
  <si>
    <t>http://nonlinear.com/redirect/outbound?p=hmdb&amp;param=HMDB37731</t>
  </si>
  <si>
    <t>S-(2-Furanylmethyl) methanethioate</t>
  </si>
  <si>
    <t>HMDB30254</t>
  </si>
  <si>
    <t>C12H16O5</t>
  </si>
  <si>
    <t>100 - 13.4 - 1.85 - 0.168</t>
  </si>
  <si>
    <t>http://nonlinear.com/redirect/outbound?p=hmdb&amp;param=HMDB30254</t>
  </si>
  <si>
    <t>3-(3,4,5-Trimethoxyphenyl)propanoic acid</t>
  </si>
  <si>
    <t>HMDB38627</t>
  </si>
  <si>
    <t>http://nonlinear.com/redirect/outbound?p=hmdb&amp;param=HMDB38627</t>
  </si>
  <si>
    <t>Ethyl 3,4,5-trimethoxybenzoate</t>
  </si>
  <si>
    <t>HMDB41756</t>
  </si>
  <si>
    <t>http://nonlinear.com/redirect/outbound?p=hmdb&amp;param=HMDB41756</t>
  </si>
  <si>
    <t>Isopropyl 3-(3,4-dihydroxyphenyl)-2-hydroxypropanoate</t>
  </si>
  <si>
    <t>HMDB32305</t>
  </si>
  <si>
    <t>C15H21NO3</t>
  </si>
  <si>
    <t>100 - 16.9 - 1.96 - 0.171</t>
  </si>
  <si>
    <t>http://nonlinear.com/redirect/outbound?p=hmdb&amp;param=HMDB32305</t>
  </si>
  <si>
    <t>N-(Heptan-4-yl)benzo[d][1,3]dioxole-5-carboxamide</t>
  </si>
  <si>
    <t>HMDB13669</t>
  </si>
  <si>
    <t>CsH</t>
  </si>
  <si>
    <t>http://nonlinear.com/redirect/outbound?p=hmdb&amp;param=HMDB13669</t>
  </si>
  <si>
    <t>Cesium</t>
  </si>
  <si>
    <t>HMDB02151</t>
  </si>
  <si>
    <t>C2H6OS</t>
  </si>
  <si>
    <t>100 - 3.07 - 4.76 - 0.109</t>
  </si>
  <si>
    <t>http://nonlinear.com/redirect/outbound?p=hmdb&amp;param=HMDB02151</t>
  </si>
  <si>
    <t>Dimethyl sulfoxide</t>
  </si>
  <si>
    <t>HMDB37166</t>
  </si>
  <si>
    <t>C11H12OS</t>
  </si>
  <si>
    <t>100 - 12.9 - 5.49 - 0.599</t>
  </si>
  <si>
    <t>http://nonlinear.com/redirect/outbound?p=hmdb&amp;param=HMDB37166</t>
  </si>
  <si>
    <t>2-(Methylthiomethyl)-3-phenyl-2-propenal</t>
  </si>
  <si>
    <t>HMDB03072</t>
  </si>
  <si>
    <t>C7H12O6</t>
  </si>
  <si>
    <t>100 - 7.94 - 1.51 - 0.103</t>
  </si>
  <si>
    <t>http://nonlinear.com/redirect/outbound?p=hmdb&amp;param=HMDB03072</t>
  </si>
  <si>
    <t>Quinic acid</t>
  </si>
  <si>
    <t>HMDB38336</t>
  </si>
  <si>
    <t>C9H11NO4</t>
  </si>
  <si>
    <t>http://nonlinear.com/redirect/outbound?p=hmdb&amp;param=HMDB38336</t>
  </si>
  <si>
    <t>2-Hydroxy-3-(3,4-dihydroxyphenyl)propanamide</t>
  </si>
  <si>
    <t>HMDB00609</t>
  </si>
  <si>
    <t>http://nonlinear.com/redirect/outbound?p=hmdb&amp;param=HMDB00609</t>
  </si>
  <si>
    <t>DL-Dopa</t>
  </si>
  <si>
    <t>HMDB38750</t>
  </si>
  <si>
    <t>http://nonlinear.com/redirect/outbound?p=hmdb&amp;param=HMDB38750</t>
  </si>
  <si>
    <t>N-Hydroxy-L-tyrosine</t>
  </si>
  <si>
    <t>HMDB00181</t>
  </si>
  <si>
    <t>http://nonlinear.com/redirect/outbound?p=hmdb&amp;param=HMDB00181</t>
  </si>
  <si>
    <t>L-Dopa</t>
  </si>
  <si>
    <t>HMDB00667</t>
  </si>
  <si>
    <t>C15H15NO4</t>
  </si>
  <si>
    <t>100 - 16.9 - 2.16 - 0.205</t>
  </si>
  <si>
    <t>http://nonlinear.com/redirect/outbound?p=hmdb&amp;param=HMDB00667</t>
  </si>
  <si>
    <t>L-Thyronine</t>
  </si>
  <si>
    <t>HMDB30668</t>
  </si>
  <si>
    <t>C13H16O5</t>
  </si>
  <si>
    <t>100 - 14.4 - 1.99 - 0.188</t>
  </si>
  <si>
    <t>http://nonlinear.com/redirect/outbound?p=hmdb&amp;param=HMDB30668</t>
  </si>
  <si>
    <t>1-(2,4,6-Trimethoxyphenyl)-1,3-butanedione</t>
  </si>
  <si>
    <t>HMDB38551</t>
  </si>
  <si>
    <t>http://nonlinear.com/redirect/outbound?p=hmdb&amp;param=HMDB38551</t>
  </si>
  <si>
    <t>Methyl 3,4,5-trimethoxycinnamate</t>
  </si>
  <si>
    <t>HMDB34265</t>
  </si>
  <si>
    <t>C25H30O13</t>
  </si>
  <si>
    <t>100 - 27.9 - 6.41 - 1.07 - 0.152</t>
  </si>
  <si>
    <t>http://nonlinear.com/redirect/outbound?p=hmdb&amp;param=HMDB34265</t>
  </si>
  <si>
    <t>Lippioside I</t>
  </si>
  <si>
    <t>HMDB35733</t>
  </si>
  <si>
    <t>C26H28O9</t>
  </si>
  <si>
    <t>100 - 28.8 - 5.84 - 0.887 - 0.112</t>
  </si>
  <si>
    <t>http://nonlinear.com/redirect/outbound?p=hmdb&amp;param=HMDB35733</t>
  </si>
  <si>
    <t>Dukunolide E</t>
  </si>
  <si>
    <t>HMDB14734</t>
  </si>
  <si>
    <t>C25H31ClF2O5</t>
  </si>
  <si>
    <t>100 - 27.6 - 36.6 - 9.41 - 1.56 - 0.195</t>
  </si>
  <si>
    <t>http://nonlinear.com/redirect/outbound?p=hmdb&amp;param=HMDB14734</t>
  </si>
  <si>
    <t>Halobetasol Propionate</t>
  </si>
  <si>
    <t>HMDB36394</t>
  </si>
  <si>
    <t>C8H15NO5</t>
  </si>
  <si>
    <t>100 - 9.38 - 1.42 - 0.106</t>
  </si>
  <si>
    <t>http://nonlinear.com/redirect/outbound?p=hmdb&amp;param=HMDB36394</t>
  </si>
  <si>
    <t>N-Methylcalystegine C1</t>
  </si>
  <si>
    <t>HMDB15118</t>
  </si>
  <si>
    <t>C19H24N2O4</t>
  </si>
  <si>
    <t>100 - 21.7 - 3.07 - 0.325</t>
  </si>
  <si>
    <t>http://nonlinear.com/redirect/outbound?p=hmdb&amp;param=HMDB15118</t>
  </si>
  <si>
    <t>Formoterol</t>
  </si>
  <si>
    <t>HMDB15399</t>
  </si>
  <si>
    <t>http://nonlinear.com/redirect/outbound?p=hmdb&amp;param=HMDB15399</t>
  </si>
  <si>
    <t>Arformoterol</t>
  </si>
  <si>
    <t>HMDB38595</t>
  </si>
  <si>
    <t>C19H22N2O3</t>
  </si>
  <si>
    <t>100 - 21.6 - 2.85 - 0.279</t>
  </si>
  <si>
    <t>http://nonlinear.com/redirect/outbound?p=hmdb&amp;param=HMDB38595</t>
  </si>
  <si>
    <t>Alkaloid AQC2</t>
  </si>
  <si>
    <t>HMDB30549</t>
  </si>
  <si>
    <t>C15H18O4</t>
  </si>
  <si>
    <t>100 - 16.6 - 2.11 - 0.198</t>
  </si>
  <si>
    <t>http://nonlinear.com/redirect/outbound?p=hmdb&amp;param=HMDB30549</t>
  </si>
  <si>
    <t>5,6-Dihydro-4-methoxy-6-[2-(4-methoxyphenyl)ethyl]-2H-pyran-2-one</t>
  </si>
  <si>
    <t>HMDB39497</t>
  </si>
  <si>
    <t>http://nonlinear.com/redirect/outbound?p=hmdb&amp;param=HMDB39497</t>
  </si>
  <si>
    <t>Dihydrowyerol</t>
  </si>
  <si>
    <t>HMDB35596</t>
  </si>
  <si>
    <t>http://nonlinear.com/redirect/outbound?p=hmdb&amp;param=HMDB35596</t>
  </si>
  <si>
    <t>Armexifolin</t>
  </si>
  <si>
    <t>HMDB38399</t>
  </si>
  <si>
    <t>http://nonlinear.com/redirect/outbound?p=hmdb&amp;param=HMDB38399</t>
  </si>
  <si>
    <t>Enokipodin D</t>
  </si>
  <si>
    <t>HMDB30691</t>
  </si>
  <si>
    <t>http://nonlinear.com/redirect/outbound?p=hmdb&amp;param=HMDB30691</t>
  </si>
  <si>
    <t>Dihydrosuberenol</t>
  </si>
  <si>
    <t>HMDB35814</t>
  </si>
  <si>
    <t>C15H16O5</t>
  </si>
  <si>
    <t>100 - 16.6 - 2.32 - 0.232</t>
  </si>
  <si>
    <t>http://nonlinear.com/redirect/outbound?p=hmdb&amp;param=HMDB35814</t>
  </si>
  <si>
    <t>Lactucin</t>
  </si>
  <si>
    <t>HMDB30145</t>
  </si>
  <si>
    <t>http://nonlinear.com/redirect/outbound?p=hmdb&amp;param=HMDB30145</t>
  </si>
  <si>
    <t>Ascochitine</t>
  </si>
  <si>
    <t>HMDB41520</t>
  </si>
  <si>
    <t>http://nonlinear.com/redirect/outbound?p=hmdb&amp;param=HMDB41520</t>
  </si>
  <si>
    <t>5-De-O-methyltoddanol</t>
  </si>
  <si>
    <t>HMDB30791</t>
  </si>
  <si>
    <t>http://nonlinear.com/redirect/outbound?p=hmdb&amp;param=HMDB30791</t>
  </si>
  <si>
    <t>Dihydromethysticin</t>
  </si>
  <si>
    <t>HMDB30287</t>
  </si>
  <si>
    <t>http://nonlinear.com/redirect/outbound?p=hmdb&amp;param=HMDB30287</t>
  </si>
  <si>
    <t>10-Acetoxytoxol</t>
  </si>
  <si>
    <t>HMDB05769</t>
  </si>
  <si>
    <t>C10H16N4O3</t>
  </si>
  <si>
    <t>100 - 12.6 - 1.35 - 0.103</t>
  </si>
  <si>
    <t>http://nonlinear.com/redirect/outbound?p=hmdb&amp;param=HMDB05769</t>
  </si>
  <si>
    <t>Balenine</t>
  </si>
  <si>
    <t>HMDB00194</t>
  </si>
  <si>
    <t>http://nonlinear.com/redirect/outbound?p=hmdb&amp;param=HMDB00194</t>
  </si>
  <si>
    <t>Anserine</t>
  </si>
  <si>
    <t>HMDB00745</t>
  </si>
  <si>
    <t>http://nonlinear.com/redirect/outbound?p=hmdb&amp;param=HMDB00745</t>
  </si>
  <si>
    <t>Homocarnosine</t>
  </si>
  <si>
    <t>HMDB32857</t>
  </si>
  <si>
    <t>C12H20O6</t>
  </si>
  <si>
    <t>100 - 13.4 - 2.07 - 0.197</t>
  </si>
  <si>
    <t>http://nonlinear.com/redirect/outbound?p=hmdb&amp;param=HMDB32857</t>
  </si>
  <si>
    <t>Glycerol tripropanoate</t>
  </si>
  <si>
    <t>HMDB31216</t>
  </si>
  <si>
    <t>http://nonlinear.com/redirect/outbound?p=hmdb&amp;param=HMDB31216</t>
  </si>
  <si>
    <t>Ethyl acetoacetate</t>
  </si>
  <si>
    <t>HMDB39813</t>
  </si>
  <si>
    <t>C23H32O13</t>
  </si>
  <si>
    <t>100 - 25.7 - 5.85 - 0.937 - 0.132</t>
  </si>
  <si>
    <t>http://nonlinear.com/redirect/outbound?p=hmdb&amp;param=HMDB39813</t>
  </si>
  <si>
    <t>Cyclocalopin D</t>
  </si>
  <si>
    <t>HMDB30495</t>
  </si>
  <si>
    <t>C30H26O7</t>
  </si>
  <si>
    <t>100 - 33 - 6.71 - 1.02 - 0.125</t>
  </si>
  <si>
    <t>http://nonlinear.com/redirect/outbound?p=hmdb&amp;param=HMDB30495</t>
  </si>
  <si>
    <t>Artonol D</t>
  </si>
  <si>
    <t>HMDB38681</t>
  </si>
  <si>
    <t>C23H30O12</t>
  </si>
  <si>
    <t>100 - 25.7 - 5.63 - 0.881 - 0.12</t>
  </si>
  <si>
    <t>http://nonlinear.com/redirect/outbound?p=hmdb&amp;param=HMDB38681</t>
  </si>
  <si>
    <t>Musabalbisiane B</t>
  </si>
  <si>
    <t>HMDB36742</t>
  </si>
  <si>
    <t>http://nonlinear.com/redirect/outbound?p=hmdb&amp;param=HMDB36742</t>
  </si>
  <si>
    <t>Eucaglobulin</t>
  </si>
  <si>
    <t>HMDB29390</t>
  </si>
  <si>
    <t>C12H18N2O4</t>
  </si>
  <si>
    <t>100 - 14.1 - 1.74 - 0.152</t>
  </si>
  <si>
    <t>http://nonlinear.com/redirect/outbound?p=hmdb&amp;param=HMDB29390</t>
  </si>
  <si>
    <t>L-Furosine</t>
  </si>
  <si>
    <t>HMDB37817</t>
  </si>
  <si>
    <t>http://nonlinear.com/redirect/outbound?p=hmdb&amp;param=HMDB37817</t>
  </si>
  <si>
    <t>Aldosine</t>
  </si>
  <si>
    <t>HMDB29443</t>
  </si>
  <si>
    <t>http://nonlinear.com/redirect/outbound?p=hmdb&amp;param=HMDB29443</t>
  </si>
  <si>
    <t>L-Pyridosine</t>
  </si>
  <si>
    <t>HMDB33143</t>
  </si>
  <si>
    <t>http://nonlinear.com/redirect/outbound?p=hmdb&amp;param=HMDB33143</t>
  </si>
  <si>
    <t>Pyrraline</t>
  </si>
  <si>
    <t>HMDB14356</t>
  </si>
  <si>
    <t>http://nonlinear.com/redirect/outbound?p=hmdb&amp;param=HMDB14356</t>
  </si>
  <si>
    <t>Midodrine</t>
  </si>
  <si>
    <t>HMDB33345</t>
  </si>
  <si>
    <t>C15H17NO4</t>
  </si>
  <si>
    <t>100 - 16.9 - 2.17 - 0.206</t>
  </si>
  <si>
    <t>http://nonlinear.com/redirect/outbound?p=hmdb&amp;param=HMDB33345</t>
  </si>
  <si>
    <t>(Â±)-Ribaline</t>
  </si>
  <si>
    <t>HMDB41329</t>
  </si>
  <si>
    <t>http://nonlinear.com/redirect/outbound?p=hmdb&amp;param=HMDB41329</t>
  </si>
  <si>
    <t>5-Amino-6-(4-hydroxy-2-butenoyl)-2,2-dimethyl-4-chromanone</t>
  </si>
  <si>
    <t>HMDB40462</t>
  </si>
  <si>
    <t>C14H22O7</t>
  </si>
  <si>
    <t>100 - 15.7 - 2.58 - 0.277</t>
  </si>
  <si>
    <t>http://nonlinear.com/redirect/outbound?p=hmdb&amp;param=HMDB40462</t>
  </si>
  <si>
    <t>Garcinia lactone dibutyl ester</t>
  </si>
  <si>
    <t>HMDB28997</t>
  </si>
  <si>
    <t>C15H18N4O3</t>
  </si>
  <si>
    <t>100 - 18 - 2.15 - 0.192</t>
  </si>
  <si>
    <t>http://nonlinear.com/redirect/outbound?p=hmdb&amp;param=HMDB28997</t>
  </si>
  <si>
    <t>Phenylalanyl-Histidine</t>
  </si>
  <si>
    <t>HMDB28892</t>
  </si>
  <si>
    <t>http://nonlinear.com/redirect/outbound?p=hmdb&amp;param=HMDB28892</t>
  </si>
  <si>
    <t>Histidinyl-Phenylalanine</t>
  </si>
  <si>
    <t>HMDB29819</t>
  </si>
  <si>
    <t>C14H20O6</t>
  </si>
  <si>
    <t>100 - 15.6 - 2.37 - 0.243</t>
  </si>
  <si>
    <t>http://nonlinear.com/redirect/outbound?p=hmdb&amp;param=HMDB29819</t>
  </si>
  <si>
    <t>2-Phenylethyl beta-D-glucopyranoside</t>
  </si>
  <si>
    <t>HMDB00350</t>
  </si>
  <si>
    <t>C10H18O5</t>
  </si>
  <si>
    <t>100 - 11.2 - 1.6 - 0.132</t>
  </si>
  <si>
    <t>http://nonlinear.com/redirect/outbound?p=hmdb&amp;param=HMDB00350</t>
  </si>
  <si>
    <t>3-Hydroxysebacic acid</t>
  </si>
  <si>
    <t>HMDB00424</t>
  </si>
  <si>
    <t>http://nonlinear.com/redirect/outbound?p=hmdb&amp;param=HMDB00424</t>
  </si>
  <si>
    <t>2-Hydroxydecanedioic acid</t>
  </si>
  <si>
    <t>HMDB01120</t>
  </si>
  <si>
    <t>C5H12O7P2</t>
  </si>
  <si>
    <t>100 - 5.81 - 1.58</t>
  </si>
  <si>
    <t>http://nonlinear.com/redirect/outbound?p=hmdb&amp;param=HMDB01120</t>
  </si>
  <si>
    <t>Dimethylallylpyrophosphate</t>
  </si>
  <si>
    <t>HMDB01347</t>
  </si>
  <si>
    <t>http://nonlinear.com/redirect/outbound?p=hmdb&amp;param=HMDB01347</t>
  </si>
  <si>
    <t>Isopentenyl pyrophosphate</t>
  </si>
  <si>
    <t>HMDB38332</t>
  </si>
  <si>
    <t>C14H20O7</t>
  </si>
  <si>
    <t>100 - 15.6 - 2.58 - 0.276</t>
  </si>
  <si>
    <t>http://nonlinear.com/redirect/outbound?p=hmdb&amp;param=HMDB38332</t>
  </si>
  <si>
    <t>2-(3-Hydroxyphenyl)ethanol 1'-glucoside</t>
  </si>
  <si>
    <t>HMDB41405</t>
  </si>
  <si>
    <t>http://nonlinear.com/redirect/outbound?p=hmdb&amp;param=HMDB41405</t>
  </si>
  <si>
    <t>4-Methoxybenzyl glucoside</t>
  </si>
  <si>
    <t>HMDB39812</t>
  </si>
  <si>
    <t>C15H20O6</t>
  </si>
  <si>
    <t>http://nonlinear.com/redirect/outbound?p=hmdb&amp;param=HMDB39812</t>
  </si>
  <si>
    <t>Cyclocalopin C1</t>
  </si>
  <si>
    <t>HMDB36867</t>
  </si>
  <si>
    <t>http://nonlinear.com/redirect/outbound?p=hmdb&amp;param=HMDB36867</t>
  </si>
  <si>
    <t>Marasmal</t>
  </si>
  <si>
    <t>HMDB39814</t>
  </si>
  <si>
    <t>http://nonlinear.com/redirect/outbound?p=hmdb&amp;param=HMDB39814</t>
  </si>
  <si>
    <t>Cyclocalopin E</t>
  </si>
  <si>
    <t>HMDB39810</t>
  </si>
  <si>
    <t>http://nonlinear.com/redirect/outbound?p=hmdb&amp;param=HMDB39810</t>
  </si>
  <si>
    <t>Cyclocalopin A</t>
  </si>
  <si>
    <t>HMDB41617</t>
  </si>
  <si>
    <t>http://nonlinear.com/redirect/outbound?p=hmdb&amp;param=HMDB41617</t>
  </si>
  <si>
    <t>Chavicol O-beta-glucopyranoside</t>
  </si>
  <si>
    <t>HMDB36156</t>
  </si>
  <si>
    <t>http://nonlinear.com/redirect/outbound?p=hmdb&amp;param=HMDB36156</t>
  </si>
  <si>
    <t>Deoxynivalenol</t>
  </si>
  <si>
    <t>HMDB28736</t>
  </si>
  <si>
    <t>C10H20N4O4</t>
  </si>
  <si>
    <t>http://nonlinear.com/redirect/outbound?p=hmdb&amp;param=HMDB28736</t>
  </si>
  <si>
    <t>Asparaginyl-Lysine</t>
  </si>
  <si>
    <t>HMDB28946</t>
  </si>
  <si>
    <t>http://nonlinear.com/redirect/outbound?p=hmdb&amp;param=HMDB28946</t>
  </si>
  <si>
    <t>Lysyl-Asparagine</t>
  </si>
  <si>
    <t>HMDB02109</t>
  </si>
  <si>
    <t>C9H11N5O4</t>
  </si>
  <si>
    <t>100 - 11.8 - 1.47 - 0.118</t>
  </si>
  <si>
    <t>http://nonlinear.com/redirect/outbound?p=hmdb&amp;param=HMDB02109</t>
  </si>
  <si>
    <t>Hydroxysepiapterin</t>
  </si>
  <si>
    <t>HMDB00877</t>
  </si>
  <si>
    <t>http://nonlinear.com/redirect/outbound?p=hmdb&amp;param=HMDB00877</t>
  </si>
  <si>
    <t>Umanopterin</t>
  </si>
  <si>
    <t>HMDB00727</t>
  </si>
  <si>
    <t>http://nonlinear.com/redirect/outbound?p=hmdb&amp;param=HMDB00727</t>
  </si>
  <si>
    <t>L-Threoneopterin</t>
  </si>
  <si>
    <t>HMDB29895</t>
  </si>
  <si>
    <t>http://nonlinear.com/redirect/outbound?p=hmdb&amp;param=HMDB29895</t>
  </si>
  <si>
    <t>D-erythro-Eritadenine</t>
  </si>
  <si>
    <t>HMDB00845</t>
  </si>
  <si>
    <t>http://nonlinear.com/redirect/outbound?p=hmdb&amp;param=HMDB00845</t>
  </si>
  <si>
    <t>Neopterin</t>
  </si>
  <si>
    <t>HMDB13204</t>
  </si>
  <si>
    <t>C9H9N5O3</t>
  </si>
  <si>
    <t>100 - 11.8 - 1.25</t>
  </si>
  <si>
    <t>http://nonlinear.com/redirect/outbound?p=hmdb&amp;param=HMDB13204</t>
  </si>
  <si>
    <t>6-Succinoaminopurine</t>
  </si>
  <si>
    <t>HMDB32944</t>
  </si>
  <si>
    <t>C10H6O4</t>
  </si>
  <si>
    <t>100 - 11 - 1.37 - 0.107</t>
  </si>
  <si>
    <t>http://nonlinear.com/redirect/outbound?p=hmdb&amp;param=HMDB32944</t>
  </si>
  <si>
    <t>Coumarin-4-carboxylic acid</t>
  </si>
  <si>
    <t>HMDB39045</t>
  </si>
  <si>
    <t>http://nonlinear.com/redirect/outbound?p=hmdb&amp;param=HMDB39045</t>
  </si>
  <si>
    <t>8H-1,3-Dioxolo[4,5-h][1]benzopyran-8-one</t>
  </si>
  <si>
    <t>HMDB39147</t>
  </si>
  <si>
    <t>http://nonlinear.com/redirect/outbound?p=hmdb&amp;param=HMDB39147</t>
  </si>
  <si>
    <t>6-Formylumbelliferone</t>
  </si>
  <si>
    <t>HMDB34263</t>
  </si>
  <si>
    <t>C12H20O7</t>
  </si>
  <si>
    <t>100 - 13.5 - 2.28 - 0.225</t>
  </si>
  <si>
    <t>http://nonlinear.com/redirect/outbound?p=hmdb&amp;param=HMDB34263</t>
  </si>
  <si>
    <t>Triethyl citrate</t>
  </si>
  <si>
    <t>HMDB28887</t>
  </si>
  <si>
    <t>C12H16N6O3</t>
  </si>
  <si>
    <t>http://nonlinear.com/redirect/outbound?p=hmdb&amp;param=HMDB28887</t>
  </si>
  <si>
    <t>Histidinyl-Histidine</t>
  </si>
  <si>
    <t>HMDB37774</t>
  </si>
  <si>
    <t>C16H20O5</t>
  </si>
  <si>
    <t>100 - 17.7 - 2.5 - 0.259</t>
  </si>
  <si>
    <t>http://nonlinear.com/redirect/outbound?p=hmdb&amp;param=HMDB37774</t>
  </si>
  <si>
    <t>Coriandrone A</t>
  </si>
  <si>
    <t>HMDB30767</t>
  </si>
  <si>
    <t>http://nonlinear.com/redirect/outbound?p=hmdb&amp;param=HMDB30767</t>
  </si>
  <si>
    <t>11,12-Dimethoxydihydrokawain</t>
  </si>
  <si>
    <t>HMDB37775</t>
  </si>
  <si>
    <t>http://nonlinear.com/redirect/outbound?p=hmdb&amp;param=HMDB37775</t>
  </si>
  <si>
    <t>Coriandrone B</t>
  </si>
  <si>
    <t>HMDB14039</t>
  </si>
  <si>
    <t>C24H26FNO5</t>
  </si>
  <si>
    <t>100 - 26.8 - 4.48 - 0.56</t>
  </si>
  <si>
    <t>http://nonlinear.com/redirect/outbound?p=hmdb&amp;param=HMDB14039</t>
  </si>
  <si>
    <t>5-Hydroxyfluvastatin</t>
  </si>
  <si>
    <t>HMDB14037</t>
  </si>
  <si>
    <t>http://nonlinear.com/redirect/outbound?p=hmdb&amp;param=HMDB14037</t>
  </si>
  <si>
    <t>6-Hydroxyfluvastatin</t>
  </si>
  <si>
    <t>HMDB14322</t>
  </si>
  <si>
    <t>C15H21F3N2O2</t>
  </si>
  <si>
    <t>http://nonlinear.com/redirect/outbound?p=hmdb&amp;param=HMDB14322</t>
  </si>
  <si>
    <t>Fluvoxamine</t>
  </si>
  <si>
    <t>HMDB32090</t>
  </si>
  <si>
    <t>C16H24O3</t>
  </si>
  <si>
    <t>100 - 17.7 - 2.09 - 0.185</t>
  </si>
  <si>
    <t>http://nonlinear.com/redirect/outbound?p=hmdb&amp;param=HMDB32090</t>
  </si>
  <si>
    <t>12-Oxo-2,3-dinor-10,15-phytodienoic acid</t>
  </si>
  <si>
    <t>HMDB41971</t>
  </si>
  <si>
    <t>C6H4Cl2</t>
  </si>
  <si>
    <t>100 - 6.54 - 64.1 - 4.18 - 10.3 - 0.669</t>
  </si>
  <si>
    <t>http://nonlinear.com/redirect/outbound?p=hmdb&amp;param=HMDB41971</t>
  </si>
  <si>
    <t>p-dichlorobenzene</t>
  </si>
  <si>
    <t>HMDB12916</t>
  </si>
  <si>
    <t>CH2NO2S</t>
  </si>
  <si>
    <t>100 - 2.35 - 4.95</t>
  </si>
  <si>
    <t>http://nonlinear.com/redirect/outbound?p=hmdb&amp;param=HMDB12916</t>
  </si>
  <si>
    <t>Cyanosulfurous acid anion</t>
  </si>
  <si>
    <t>HMDB39119</t>
  </si>
  <si>
    <t>C9H9NO4</t>
  </si>
  <si>
    <t>100 - 10.4 - 1.3</t>
  </si>
  <si>
    <t>http://nonlinear.com/redirect/outbound?p=hmdb&amp;param=HMDB39119</t>
  </si>
  <si>
    <t>L-Dopaquinone</t>
  </si>
  <si>
    <t>HMDB06116</t>
  </si>
  <si>
    <t>http://nonlinear.com/redirect/outbound?p=hmdb&amp;param=HMDB06116</t>
  </si>
  <si>
    <t>3-Hydroxyhippuric acid</t>
  </si>
  <si>
    <t>HMDB04067</t>
  </si>
  <si>
    <t>http://nonlinear.com/redirect/outbound?p=hmdb&amp;param=HMDB04067</t>
  </si>
  <si>
    <t>Leucodopachrome</t>
  </si>
  <si>
    <t>HMDB01229</t>
  </si>
  <si>
    <t>http://nonlinear.com/redirect/outbound?p=hmdb&amp;param=HMDB01229</t>
  </si>
  <si>
    <t>Dopaquinone</t>
  </si>
  <si>
    <t>HMDB00840</t>
  </si>
  <si>
    <t>http://nonlinear.com/redirect/outbound?p=hmdb&amp;param=HMDB00840</t>
  </si>
  <si>
    <t>Salicyluric acid</t>
  </si>
  <si>
    <t>HMDB02404</t>
  </si>
  <si>
    <t>http://nonlinear.com/redirect/outbound?p=hmdb&amp;param=HMDB02404</t>
  </si>
  <si>
    <t>Alpha-Hydroxyhippuric acid</t>
  </si>
  <si>
    <t>HMDB12931</t>
  </si>
  <si>
    <t>http://nonlinear.com/redirect/outbound?p=hmdb&amp;param=HMDB12931</t>
  </si>
  <si>
    <t>Dopachrome o-semiquinone</t>
  </si>
  <si>
    <t>HMDB38055</t>
  </si>
  <si>
    <t>http://nonlinear.com/redirect/outbound?p=hmdb&amp;param=HMDB38055</t>
  </si>
  <si>
    <t>2-Hydroxy-7-methoxy-2H-1,4-benzoxazin-3(4H)-one</t>
  </si>
  <si>
    <t>HMDB13678</t>
  </si>
  <si>
    <t>http://nonlinear.com/redirect/outbound?p=hmdb&amp;param=HMDB13678</t>
  </si>
  <si>
    <t>4-Hydroxyhippuric acid</t>
  </si>
  <si>
    <t>HMDB30726</t>
  </si>
  <si>
    <t>http://nonlinear.com/redirect/outbound?p=hmdb&amp;param=HMDB30726</t>
  </si>
  <si>
    <t>2-Hydroxy-6,7-dimethoxybenzoxazole</t>
  </si>
  <si>
    <t>HMDB02016</t>
  </si>
  <si>
    <t>http://nonlinear.com/redirect/outbound?p=hmdb&amp;param=HMDB02016</t>
  </si>
  <si>
    <t>4-Carboxyphenylglycine</t>
  </si>
  <si>
    <t>HMDB40612</t>
  </si>
  <si>
    <t>C9H7NO3</t>
  </si>
  <si>
    <t>100 - 10.3 - 1.09</t>
  </si>
  <si>
    <t>http://nonlinear.com/redirect/outbound?p=hmdb&amp;param=HMDB40612</t>
  </si>
  <si>
    <t>4-Acetyl-2(3H)-benzoxazolone</t>
  </si>
  <si>
    <t>HMDB37725</t>
  </si>
  <si>
    <t>C11H16O3</t>
  </si>
  <si>
    <t>100 - 12.2 - 1.3</t>
  </si>
  <si>
    <t>http://nonlinear.com/redirect/outbound?p=hmdb&amp;param=HMDB37725</t>
  </si>
  <si>
    <t>Hexyl 2-furoate</t>
  </si>
  <si>
    <t>HMDB36226</t>
  </si>
  <si>
    <t>http://nonlinear.com/redirect/outbound?p=hmdb&amp;param=HMDB36226</t>
  </si>
  <si>
    <t>2,6-Dimethoxy-4-propylphenol</t>
  </si>
  <si>
    <t>HMDB37734</t>
  </si>
  <si>
    <t>http://nonlinear.com/redirect/outbound?p=hmdb&amp;param=HMDB37734</t>
  </si>
  <si>
    <t>Isobutyl 2-furanpropionate</t>
  </si>
  <si>
    <t>HMDB14970</t>
  </si>
  <si>
    <t>C11H11NO2</t>
  </si>
  <si>
    <t>100 - 12.5 - 1.12</t>
  </si>
  <si>
    <t>http://nonlinear.com/redirect/outbound?p=hmdb&amp;param=HMDB14970</t>
  </si>
  <si>
    <t>Phensuximide</t>
  </si>
  <si>
    <t>HMDB02302</t>
  </si>
  <si>
    <t>http://nonlinear.com/redirect/outbound?p=hmdb&amp;param=HMDB02302</t>
  </si>
  <si>
    <t>3-Indolepropionic acid</t>
  </si>
  <si>
    <t>HMDB29738</t>
  </si>
  <si>
    <t>http://nonlinear.com/redirect/outbound?p=hmdb&amp;param=HMDB29738</t>
  </si>
  <si>
    <t>Indole-3-methyl acetate</t>
  </si>
  <si>
    <t>HMDB12190</t>
  </si>
  <si>
    <t>AsH3O4</t>
  </si>
  <si>
    <t>100 - 0.187 - 0.822</t>
  </si>
  <si>
    <t>http://nonlinear.com/redirect/outbound?p=hmdb&amp;param=HMDB12190</t>
  </si>
  <si>
    <t>Arsenate</t>
  </si>
  <si>
    <t>HMDB34908</t>
  </si>
  <si>
    <t>HOZn</t>
  </si>
  <si>
    <t>100 - 0 - 58.2 - 8.53 - 39.5 - 0 - 1.39</t>
  </si>
  <si>
    <t>http://nonlinear.com/redirect/outbound?p=hmdb&amp;param=HMDB34908</t>
  </si>
  <si>
    <t>Zinc oxide</t>
  </si>
  <si>
    <t>HMDB41269</t>
  </si>
  <si>
    <t>C12H20O8</t>
  </si>
  <si>
    <t>100 - 13.5 - 2.49 - 0.254</t>
  </si>
  <si>
    <t>http://nonlinear.com/redirect/outbound?p=hmdb&amp;param=HMDB41269</t>
  </si>
  <si>
    <t>Pantoyllactone glucoside</t>
  </si>
  <si>
    <t>HMDB40353</t>
  </si>
  <si>
    <t>C19H30O10</t>
  </si>
  <si>
    <t>100 - 21.3 - 4.21 - 0.574</t>
  </si>
  <si>
    <t>http://nonlinear.com/redirect/outbound?p=hmdb&amp;param=HMDB40353</t>
  </si>
  <si>
    <t>2-[4-(3-Hydroxypropyl)-2-methoxyphenoxy]-1,3-propanediol 1-glucoside</t>
  </si>
  <si>
    <t>HMDB29643</t>
  </si>
  <si>
    <t>C7H5Cl3O</t>
  </si>
  <si>
    <t>100 - 7.67 - 96.3 - 7.37 - 31.1 - 2.37 - 3.41 - 0.257</t>
  </si>
  <si>
    <t>http://nonlinear.com/redirect/outbound?p=hmdb&amp;param=HMDB29643</t>
  </si>
  <si>
    <t>1,3,5-Trichloro-2-methoxybenzene</t>
  </si>
  <si>
    <t>HMDB04328</t>
  </si>
  <si>
    <t>C9H12N4O3</t>
  </si>
  <si>
    <t>100 - 11.4 - 1.22</t>
  </si>
  <si>
    <t>http://nonlinear.com/redirect/outbound?p=hmdb&amp;param=HMDB04328</t>
  </si>
  <si>
    <t>Temurin</t>
  </si>
  <si>
    <t>HMDB38791</t>
  </si>
  <si>
    <t>C9H18OS2</t>
  </si>
  <si>
    <t>100 - 11.6 - 9.86 - 1.02 - 0.314</t>
  </si>
  <si>
    <t>http://nonlinear.com/redirect/outbound?p=hmdb&amp;param=HMDB38791</t>
  </si>
  <si>
    <t>2,4,6-Triethyl-1,3,5-oxadithiane</t>
  </si>
  <si>
    <t>HMDB34319</t>
  </si>
  <si>
    <t>C16H11NO3</t>
  </si>
  <si>
    <t>100 - 17.9 - 2.13 - 0.19</t>
  </si>
  <si>
    <t>http://nonlinear.com/redirect/outbound?p=hmdb&amp;param=HMDB34319</t>
  </si>
  <si>
    <t>Furofoline</t>
  </si>
  <si>
    <t>HMDB33060</t>
  </si>
  <si>
    <t>http://nonlinear.com/redirect/outbound?p=hmdb&amp;param=HMDB33060</t>
  </si>
  <si>
    <t>Piperolactam A</t>
  </si>
  <si>
    <t>HMDB32337</t>
  </si>
  <si>
    <t>http://nonlinear.com/redirect/outbound?p=hmdb&amp;param=HMDB32337</t>
  </si>
  <si>
    <t>Hydroxypropyl cellulose</t>
  </si>
  <si>
    <t>HMDB15047</t>
  </si>
  <si>
    <t>C8H13N3O4S</t>
  </si>
  <si>
    <t>100 - 10.9 - 5.88 - 0.559</t>
  </si>
  <si>
    <t>http://nonlinear.com/redirect/outbound?p=hmdb&amp;param=HMDB15047</t>
  </si>
  <si>
    <t>Tinidazole</t>
  </si>
  <si>
    <t>HMDB32422</t>
  </si>
  <si>
    <t>C10H15NO2S</t>
  </si>
  <si>
    <t>100 - 12.2 - 5.62 - 0.59</t>
  </si>
  <si>
    <t>http://nonlinear.com/redirect/outbound?p=hmdb&amp;param=HMDB32422</t>
  </si>
  <si>
    <t>2-(4-Methyl-5-thiazolyl)ethyl isobutyrate</t>
  </si>
  <si>
    <t>HMDB32418</t>
  </si>
  <si>
    <t>http://nonlinear.com/redirect/outbound?p=hmdb&amp;param=HMDB32418</t>
  </si>
  <si>
    <t>2-(4-Methyl-5-thiazolyl)ethyl butanoate</t>
  </si>
  <si>
    <t>HMDB41797</t>
  </si>
  <si>
    <t>C8H6Cl2O3</t>
  </si>
  <si>
    <t>100 - 8.84 - 64.9 - 5.71 - 10.8 - 0.942 - 0.1</t>
  </si>
  <si>
    <t>http://nonlinear.com/redirect/outbound?p=hmdb&amp;param=HMDB41797</t>
  </si>
  <si>
    <t>2,4-dichlorophenoxyacetic acid</t>
  </si>
  <si>
    <t>HMDB10325</t>
  </si>
  <si>
    <t>C8H14O7</t>
  </si>
  <si>
    <t>100 - 9.08 - 1.8 - 0.139</t>
  </si>
  <si>
    <t>http://nonlinear.com/redirect/outbound?p=hmdb&amp;param=HMDB10325</t>
  </si>
  <si>
    <t>Ethyl glucuronide</t>
  </si>
  <si>
    <t>HMDB41031</t>
  </si>
  <si>
    <t>C8H12O6</t>
  </si>
  <si>
    <t>100 - 9.02 - 1.59 - 0.119</t>
  </si>
  <si>
    <t>http://nonlinear.com/redirect/outbound?p=hmdb&amp;param=HMDB41031</t>
  </si>
  <si>
    <t>3,5,6-Trihydroxy-5-(hydroxymethyl)-2-methoxy-2-cyclohexen-1-one</t>
  </si>
  <si>
    <t>HMDB31825</t>
  </si>
  <si>
    <t>C8H8S</t>
  </si>
  <si>
    <t>100 - 9.55 - 4.92 - 0.405</t>
  </si>
  <si>
    <t>http://nonlinear.com/redirect/outbound?p=hmdb&amp;param=HMDB31825</t>
  </si>
  <si>
    <t>Phenyl vinyl sulfide</t>
  </si>
  <si>
    <t>HMDB31314</t>
  </si>
  <si>
    <t>C8H10S</t>
  </si>
  <si>
    <t>100 - 9.57 - 4.93 - 0.406</t>
  </si>
  <si>
    <t>http://nonlinear.com/redirect/outbound?p=hmdb&amp;param=HMDB31314</t>
  </si>
  <si>
    <t>Benzyl methyl sulfide</t>
  </si>
  <si>
    <t>HMDB32019</t>
  </si>
  <si>
    <t>http://nonlinear.com/redirect/outbound?p=hmdb&amp;param=HMDB32019</t>
  </si>
  <si>
    <t>2,6-Dimethylbenzenethiol</t>
  </si>
  <si>
    <t>HMDB32467</t>
  </si>
  <si>
    <t>http://nonlinear.com/redirect/outbound?p=hmdb&amp;param=HMDB32467</t>
  </si>
  <si>
    <t>(+/-)-1-Phenylethylmercaptan</t>
  </si>
  <si>
    <t>HMDB41361</t>
  </si>
  <si>
    <t>http://nonlinear.com/redirect/outbound?p=hmdb&amp;param=HMDB41361</t>
  </si>
  <si>
    <t>2-Ethylbenzenethiol</t>
  </si>
  <si>
    <t>HMDB32637</t>
  </si>
  <si>
    <t>http://nonlinear.com/redirect/outbound?p=hmdb&amp;param=HMDB32637</t>
  </si>
  <si>
    <t>2-Phenylethanethiol</t>
  </si>
  <si>
    <t>HMDB00143</t>
  </si>
  <si>
    <t>C6H12O6</t>
  </si>
  <si>
    <t>100 - 6.86 - 1.43</t>
  </si>
  <si>
    <t>http://nonlinear.com/redirect/outbound?p=hmdb&amp;param=HMDB00143</t>
  </si>
  <si>
    <t>D-Galactose</t>
  </si>
  <si>
    <t>HMDB00169</t>
  </si>
  <si>
    <t>http://nonlinear.com/redirect/outbound?p=hmdb&amp;param=HMDB00169</t>
  </si>
  <si>
    <t>D-Mannose</t>
  </si>
  <si>
    <t>HMDB32222</t>
  </si>
  <si>
    <t>http://nonlinear.com/redirect/outbound?p=hmdb&amp;param=HMDB32222</t>
  </si>
  <si>
    <t>Dihydroxyacetone (dimer)</t>
  </si>
  <si>
    <t>HMDB33704</t>
  </si>
  <si>
    <t>http://nonlinear.com/redirect/outbound?p=hmdb&amp;param=HMDB33704</t>
  </si>
  <si>
    <t>L-Galactose</t>
  </si>
  <si>
    <t>HMDB12326</t>
  </si>
  <si>
    <t>http://nonlinear.com/redirect/outbound?p=hmdb&amp;param=HMDB12326</t>
  </si>
  <si>
    <t>L-Gulose</t>
  </si>
  <si>
    <t>HMDB01266</t>
  </si>
  <si>
    <t>http://nonlinear.com/redirect/outbound?p=hmdb&amp;param=HMDB01266</t>
  </si>
  <si>
    <t>L-Sorbose</t>
  </si>
  <si>
    <t>HMDB03418</t>
  </si>
  <si>
    <t>http://nonlinear.com/redirect/outbound?p=hmdb&amp;param=HMDB03418</t>
  </si>
  <si>
    <t>D-Tagatose</t>
  </si>
  <si>
    <t>HMDB03345</t>
  </si>
  <si>
    <t>http://nonlinear.com/redirect/outbound?p=hmdb&amp;param=HMDB03345</t>
  </si>
  <si>
    <t>Alpha-D-Glucose</t>
  </si>
  <si>
    <t>HMDB03449</t>
  </si>
  <si>
    <t>http://nonlinear.com/redirect/outbound?p=hmdb&amp;param=HMDB03449</t>
  </si>
  <si>
    <t>Beta-D-Galactose</t>
  </si>
  <si>
    <t>HMDB06088</t>
  </si>
  <si>
    <t>http://nonlinear.com/redirect/outbound?p=hmdb&amp;param=HMDB06088</t>
  </si>
  <si>
    <t>Scyllitol</t>
  </si>
  <si>
    <t>HMDB00346</t>
  </si>
  <si>
    <t>http://nonlinear.com/redirect/outbound?p=hmdb&amp;param=HMDB00346</t>
  </si>
  <si>
    <t>3-Deoxyarabinohexonic acid</t>
  </si>
  <si>
    <t>HMDB01151</t>
  </si>
  <si>
    <t>http://nonlinear.com/redirect/outbound?p=hmdb&amp;param=HMDB01151</t>
  </si>
  <si>
    <t>Allose</t>
  </si>
  <si>
    <t>HMDB00211</t>
  </si>
  <si>
    <t>http://nonlinear.com/redirect/outbound?p=hmdb&amp;param=HMDB00211</t>
  </si>
  <si>
    <t>Myoinositol</t>
  </si>
  <si>
    <t>HMDB00122</t>
  </si>
  <si>
    <t>http://nonlinear.com/redirect/outbound?p=hmdb&amp;param=HMDB00122</t>
  </si>
  <si>
    <t>D-Glucose</t>
  </si>
  <si>
    <t>HMDB00660</t>
  </si>
  <si>
    <t>http://nonlinear.com/redirect/outbound?p=hmdb&amp;param=HMDB00660</t>
  </si>
  <si>
    <t>D-Fructose</t>
  </si>
  <si>
    <t>HMDB00516</t>
  </si>
  <si>
    <t>http://nonlinear.com/redirect/outbound?p=hmdb&amp;param=HMDB00516</t>
  </si>
  <si>
    <t>Beta-D-Glucose</t>
  </si>
  <si>
    <t>HMDB34220</t>
  </si>
  <si>
    <t>http://nonlinear.com/redirect/outbound?p=hmdb&amp;param=HMDB34220</t>
  </si>
  <si>
    <t>Levoinositol</t>
  </si>
  <si>
    <t>HMDB33350</t>
  </si>
  <si>
    <t>C11H12N2S2</t>
  </si>
  <si>
    <t>100 - 14.4 - 10 - 1.27 - 0.324</t>
  </si>
  <si>
    <t>http://nonlinear.com/redirect/outbound?p=hmdb&amp;param=HMDB33350</t>
  </si>
  <si>
    <t>Brassinin</t>
  </si>
  <si>
    <t>HMDB28771</t>
  </si>
  <si>
    <t>C7H12N2O5S</t>
  </si>
  <si>
    <t>100 - 9.43 - 5.95 - 0.497</t>
  </si>
  <si>
    <t>http://nonlinear.com/redirect/outbound?p=hmdb&amp;param=HMDB28771</t>
  </si>
  <si>
    <t>Cysteinyl-Aspartate</t>
  </si>
  <si>
    <t>HMDB28750</t>
  </si>
  <si>
    <t>http://nonlinear.com/redirect/outbound?p=hmdb&amp;param=HMDB28750</t>
  </si>
  <si>
    <t>Aspartyl-Cysteine</t>
  </si>
  <si>
    <t>HMDB41270</t>
  </si>
  <si>
    <t>C9H10O4</t>
  </si>
  <si>
    <t>http://nonlinear.com/redirect/outbound?p=hmdb&amp;param=HMDB41270</t>
  </si>
  <si>
    <t>2',4'-Dihydroxy-6'-methoxyacetophenone</t>
  </si>
  <si>
    <t>HMDB33624</t>
  </si>
  <si>
    <t>http://nonlinear.com/redirect/outbound?p=hmdb&amp;param=HMDB33624</t>
  </si>
  <si>
    <t>(Â±)-2-Hydroxy-3-(2-hydroxyphenyl)propanoic acid</t>
  </si>
  <si>
    <t>HMDB00755</t>
  </si>
  <si>
    <t>http://nonlinear.com/redirect/outbound?p=hmdb&amp;param=HMDB00755</t>
  </si>
  <si>
    <t>Hydroxyphenyllactic acid</t>
  </si>
  <si>
    <t>HMDB04061</t>
  </si>
  <si>
    <t>http://nonlinear.com/redirect/outbound?p=hmdb&amp;param=HMDB04061</t>
  </si>
  <si>
    <t>3-Methoxy-4-hydroxyphenylglycolaldehyde</t>
  </si>
  <si>
    <t>HMDB00423</t>
  </si>
  <si>
    <t>http://nonlinear.com/redirect/outbound?p=hmdb&amp;param=HMDB00423</t>
  </si>
  <si>
    <t>3,4-Dihydroxyhydrocinnamic acid</t>
  </si>
  <si>
    <t>HMDB37274</t>
  </si>
  <si>
    <t>http://nonlinear.com/redirect/outbound?p=hmdb&amp;param=HMDB37274</t>
  </si>
  <si>
    <t>Maltol propionate</t>
  </si>
  <si>
    <t>HMDB00333</t>
  </si>
  <si>
    <t>http://nonlinear.com/redirect/outbound?p=hmdb&amp;param=HMDB00333</t>
  </si>
  <si>
    <t>Isohomovanillic acid</t>
  </si>
  <si>
    <t>HMDB02643</t>
  </si>
  <si>
    <t>http://nonlinear.com/redirect/outbound?p=hmdb&amp;param=HMDB02643</t>
  </si>
  <si>
    <t>3-(3-hydroxyphenyl)-3-hydroxypropanoic acid</t>
  </si>
  <si>
    <t>HMDB29273</t>
  </si>
  <si>
    <t>http://nonlinear.com/redirect/outbound?p=hmdb&amp;param=HMDB29273</t>
  </si>
  <si>
    <t>2,6-Dimethoxybenzoic acid</t>
  </si>
  <si>
    <t>HMDB29232</t>
  </si>
  <si>
    <t>http://nonlinear.com/redirect/outbound?p=hmdb&amp;param=HMDB29232</t>
  </si>
  <si>
    <t>3-hydroxyphenyllactate</t>
  </si>
  <si>
    <t>HMDB29646</t>
  </si>
  <si>
    <t>http://nonlinear.com/redirect/outbound?p=hmdb&amp;param=HMDB29646</t>
  </si>
  <si>
    <t>2',6'-Dihydroxy-4'-methoxyacetophenone</t>
  </si>
  <si>
    <t>HMDB00118</t>
  </si>
  <si>
    <t>http://nonlinear.com/redirect/outbound?p=hmdb&amp;param=HMDB00118</t>
  </si>
  <si>
    <t>Homovanillic acid</t>
  </si>
  <si>
    <t>HMDB32708</t>
  </si>
  <si>
    <t>C12H10O2</t>
  </si>
  <si>
    <t>http://nonlinear.com/redirect/outbound?p=hmdb&amp;param=HMDB32708</t>
  </si>
  <si>
    <t>1-Naphthaleneacetic acid</t>
  </si>
  <si>
    <t>HMDB32867</t>
  </si>
  <si>
    <t>C12H8O</t>
  </si>
  <si>
    <t>100 - 13.1 - 0.995</t>
  </si>
  <si>
    <t>http://nonlinear.com/redirect/outbound?p=hmdb&amp;param=HMDB32867</t>
  </si>
  <si>
    <t>Capillin</t>
  </si>
  <si>
    <t>HMDB37153</t>
  </si>
  <si>
    <t>C11H16O2S</t>
  </si>
  <si>
    <t>100 - 13 - 5.7 - 0.631</t>
  </si>
  <si>
    <t>http://nonlinear.com/redirect/outbound?p=hmdb&amp;param=HMDB37153</t>
  </si>
  <si>
    <t>S-2,5-Dimethyl-3-furanyl 3-methylbutanethioate</t>
  </si>
  <si>
    <t>HMDB33750</t>
  </si>
  <si>
    <t>C7H16O7</t>
  </si>
  <si>
    <t>100 - 8.02 - 1.72 - 0.12</t>
  </si>
  <si>
    <t>http://nonlinear.com/redirect/outbound?p=hmdb&amp;param=HMDB33750</t>
  </si>
  <si>
    <t>D-Glycero-D-galacto-heptitol</t>
  </si>
  <si>
    <t>HMDB15255</t>
  </si>
  <si>
    <t>C13H11N3</t>
  </si>
  <si>
    <t>http://nonlinear.com/redirect/outbound?p=hmdb&amp;param=HMDB15255</t>
  </si>
  <si>
    <t>Proflavine</t>
  </si>
  <si>
    <t>HMDB01904</t>
  </si>
  <si>
    <t>C9H10N2O5</t>
  </si>
  <si>
    <t>100 - 10.8 - 1.55 - 0.126</t>
  </si>
  <si>
    <t>http://nonlinear.com/redirect/outbound?p=hmdb&amp;param=HMDB01904</t>
  </si>
  <si>
    <t>3-Nitrotyrosine</t>
  </si>
  <si>
    <t>HMDB31460</t>
  </si>
  <si>
    <t>C15H11O</t>
  </si>
  <si>
    <t>100 - 16.4 - 1.46</t>
  </si>
  <si>
    <t>http://nonlinear.com/redirect/outbound?p=hmdb&amp;param=HMDB31460</t>
  </si>
  <si>
    <t>Anthocyanidins</t>
  </si>
  <si>
    <t>HMDB05010</t>
  </si>
  <si>
    <t>C17H17Cl2N</t>
  </si>
  <si>
    <t>100 - 18.9 - 65.6 - 12.2 - 11.3 - 2 - 0.176</t>
  </si>
  <si>
    <t>http://nonlinear.com/redirect/outbound?p=hmdb&amp;param=HMDB05010</t>
  </si>
  <si>
    <t>Sertraline</t>
  </si>
  <si>
    <t>HMDB59644</t>
  </si>
  <si>
    <t>C21H31N7O15P2</t>
  </si>
  <si>
    <t>100 - 26.2 - 6.39 - 1.07 - 0.161</t>
  </si>
  <si>
    <t>http://nonlinear.com/redirect/outbound?p=hmdb&amp;param=HMDB59644</t>
  </si>
  <si>
    <t>(6S)-6-beta-hydroxy-1,4,5,6-tetrahydronicotinamide-adenine dinucleotide</t>
  </si>
  <si>
    <t>HMDB01487</t>
  </si>
  <si>
    <t>C21H29N7O14P2</t>
  </si>
  <si>
    <t>100 - 26.1 - 6.17 - 1.02 - 0.148</t>
  </si>
  <si>
    <t>http://nonlinear.com/redirect/outbound?p=hmdb&amp;param=HMDB01487</t>
  </si>
  <si>
    <t>HMDB14304</t>
  </si>
  <si>
    <t>http://nonlinear.com/redirect/outbound?p=hmdb&amp;param=HMDB14304</t>
  </si>
  <si>
    <t>HMDB40055</t>
  </si>
  <si>
    <t>C10H14O3S</t>
  </si>
  <si>
    <t>100 - 11.9 - 5.78 - 0.595</t>
  </si>
  <si>
    <t>http://nonlinear.com/redirect/outbound?p=hmdb&amp;param=HMDB40055</t>
  </si>
  <si>
    <t>Ethyl 3-[(2-furanylmethyl)thio]propanoate</t>
  </si>
  <si>
    <t>HMDB00565</t>
  </si>
  <si>
    <t>C6H12O7</t>
  </si>
  <si>
    <t>100 - 6.89 - 1.64 - 0.102</t>
  </si>
  <si>
    <t>http://nonlinear.com/redirect/outbound?p=hmdb&amp;param=HMDB00565</t>
  </si>
  <si>
    <t>Galactonic acid</t>
  </si>
  <si>
    <t>HMDB03290</t>
  </si>
  <si>
    <t>http://nonlinear.com/redirect/outbound?p=hmdb&amp;param=HMDB03290</t>
  </si>
  <si>
    <t>Gulonic acid</t>
  </si>
  <si>
    <t>HMDB00625</t>
  </si>
  <si>
    <t>http://nonlinear.com/redirect/outbound?p=hmdb&amp;param=HMDB00625</t>
  </si>
  <si>
    <t>Gluconic acid</t>
  </si>
  <si>
    <t>HMDB31190</t>
  </si>
  <si>
    <t>C4H8OS</t>
  </si>
  <si>
    <t>100 - 5.26 - 4.84 - 0.213</t>
  </si>
  <si>
    <t>http://nonlinear.com/redirect/outbound?p=hmdb&amp;param=HMDB31190</t>
  </si>
  <si>
    <t>S-Ethyl thioacetate</t>
  </si>
  <si>
    <t>HMDB31857</t>
  </si>
  <si>
    <t>http://nonlinear.com/redirect/outbound?p=hmdb&amp;param=HMDB31857</t>
  </si>
  <si>
    <t>3-(Methylthio)propanal</t>
  </si>
  <si>
    <t>HMDB31982</t>
  </si>
  <si>
    <t>http://nonlinear.com/redirect/outbound?p=hmdb&amp;param=HMDB31982</t>
  </si>
  <si>
    <t>3-Mercapto-2-butanone</t>
  </si>
  <si>
    <t>HMDB31192</t>
  </si>
  <si>
    <t>http://nonlinear.com/redirect/outbound?p=hmdb&amp;param=HMDB31192</t>
  </si>
  <si>
    <t>S-Methyl propanethioate</t>
  </si>
  <si>
    <t>HMDB40170</t>
  </si>
  <si>
    <t>http://nonlinear.com/redirect/outbound?p=hmdb&amp;param=HMDB40170</t>
  </si>
  <si>
    <t>(Methylthio)acetone</t>
  </si>
  <si>
    <t>HMDB41015</t>
  </si>
  <si>
    <t>http://nonlinear.com/redirect/outbound?p=hmdb&amp;param=HMDB41015</t>
  </si>
  <si>
    <t>4-Mercapto-2-butanone</t>
  </si>
  <si>
    <t>HMDB33922</t>
  </si>
  <si>
    <t>C4H6S</t>
  </si>
  <si>
    <t>100 - 5.2 - 4.63 - 0.2</t>
  </si>
  <si>
    <t>http://nonlinear.com/redirect/outbound?p=hmdb&amp;param=HMDB33922</t>
  </si>
  <si>
    <t>Divinyl sulfide</t>
  </si>
  <si>
    <t>HMDB33875</t>
  </si>
  <si>
    <t>http://nonlinear.com/redirect/outbound?p=hmdb&amp;param=HMDB33875</t>
  </si>
  <si>
    <t>2,3-Dihydrothiophene</t>
  </si>
  <si>
    <t>HMDB32801</t>
  </si>
  <si>
    <t>C14H17NO5S</t>
  </si>
  <si>
    <t>100 - 16.7 - 6.85 - 0.953 - 0.141</t>
  </si>
  <si>
    <t>http://nonlinear.com/redirect/outbound?p=hmdb&amp;param=HMDB32801</t>
  </si>
  <si>
    <t>4-Hydroxybenzyl isothiocyanate rhamnoside</t>
  </si>
  <si>
    <t>HMDB33193</t>
  </si>
  <si>
    <t>C18H15NO5</t>
  </si>
  <si>
    <t>100 - 20.2 - 2.96 - 0.324</t>
  </si>
  <si>
    <t>http://nonlinear.com/redirect/outbound?p=hmdb&amp;param=HMDB33193</t>
  </si>
  <si>
    <t>Avenanthramide L</t>
  </si>
  <si>
    <t>HMDB31812</t>
  </si>
  <si>
    <t>C15H13N3O3S</t>
  </si>
  <si>
    <t>100 - 18.4 - 6.73 - 0.995 - 0.129</t>
  </si>
  <si>
    <t>http://nonlinear.com/redirect/outbound?p=hmdb&amp;param=HMDB31812</t>
  </si>
  <si>
    <t>Oxfendazole</t>
  </si>
  <si>
    <t>HMDB34052</t>
  </si>
  <si>
    <t>C30H30O14</t>
  </si>
  <si>
    <t>100 - 33.3 - 8.25 - 1.52 - 0.235</t>
  </si>
  <si>
    <t>http://nonlinear.com/redirect/outbound?p=hmdb&amp;param=HMDB34052</t>
  </si>
  <si>
    <t>Safflomin C</t>
  </si>
  <si>
    <t>HMDB35435</t>
  </si>
  <si>
    <t>http://nonlinear.com/redirect/outbound?p=hmdb&amp;param=HMDB35435</t>
  </si>
  <si>
    <t>Cinchonain Id 7-glucoside</t>
  </si>
  <si>
    <t>HMDB13929</t>
  </si>
  <si>
    <t>C16H16ClNO3S</t>
  </si>
  <si>
    <t>100 - 18.8 - 38.8 - 7.02 - 2.31 - 0.339</t>
  </si>
  <si>
    <t>http://nonlinear.com/redirect/outbound?p=hmdb&amp;param=HMDB13929</t>
  </si>
  <si>
    <t>2-Oxoclopidogrel</t>
  </si>
  <si>
    <t>HMDB14797</t>
  </si>
  <si>
    <t>C5H11NO4S</t>
  </si>
  <si>
    <t>100 - 6.85 - 5.54 - 0.333</t>
  </si>
  <si>
    <t>http://nonlinear.com/redirect/outbound?p=hmdb&amp;param=HMDB14797</t>
  </si>
  <si>
    <t>Acamprosate</t>
  </si>
  <si>
    <t>HMDB38831</t>
  </si>
  <si>
    <t>C24H20O8</t>
  </si>
  <si>
    <t>100 - 26.5 - 5.01 - 0.709</t>
  </si>
  <si>
    <t>http://nonlinear.com/redirect/outbound?p=hmdb&amp;param=HMDB38831</t>
  </si>
  <si>
    <t>(-)-Epigallocatechin 3-cinnamate</t>
  </si>
  <si>
    <t>HMDB02818</t>
  </si>
  <si>
    <t>C4H2N2O4</t>
  </si>
  <si>
    <t>100 - 5.23 - 0.934</t>
  </si>
  <si>
    <t>http://nonlinear.com/redirect/outbound?p=hmdb&amp;param=HMDB02818</t>
  </si>
  <si>
    <t>Alloxan</t>
  </si>
  <si>
    <t>HMDB13112</t>
  </si>
  <si>
    <t>C17H27N3O17P2</t>
  </si>
  <si>
    <t>100 - 20.4 - 5.48 - 0.835 - 0.132</t>
  </si>
  <si>
    <t>http://nonlinear.com/redirect/outbound?p=hmdb&amp;param=HMDB13112</t>
  </si>
  <si>
    <t>UDP-N-acetyl-D-mannosamine</t>
  </si>
  <si>
    <t>HMDB00304</t>
  </si>
  <si>
    <t>http://nonlinear.com/redirect/outbound?p=hmdb&amp;param=HMDB00304</t>
  </si>
  <si>
    <t>Uridine diphosphate-N-acetylgalactosamine</t>
  </si>
  <si>
    <t>HMDB00290</t>
  </si>
  <si>
    <t>http://nonlinear.com/redirect/outbound?p=hmdb&amp;param=HMDB00290</t>
  </si>
  <si>
    <t>Uridine diphosphate-N-acetylglucosamine</t>
  </si>
  <si>
    <t>HMDB36242</t>
  </si>
  <si>
    <t>C20H29NO14S2</t>
  </si>
  <si>
    <t>100 - 24.5 - 14.8 - 3.06 - 0.881 - 0.152</t>
  </si>
  <si>
    <t>http://nonlinear.com/redirect/outbound?p=hmdb&amp;param=HMDB36242</t>
  </si>
  <si>
    <t>4-O-alpha-L-Rhamnopyranosylglucosinalbin</t>
  </si>
  <si>
    <t>HMDB29720</t>
  </si>
  <si>
    <t>C4H4S2</t>
  </si>
  <si>
    <t>100 - 5.97 - 9.19 - 0.47 - 0.256</t>
  </si>
  <si>
    <t>http://nonlinear.com/redirect/outbound?p=hmdb&amp;param=HMDB29720</t>
  </si>
  <si>
    <t>2-Thiophenethiol</t>
  </si>
  <si>
    <t>HMDB31224</t>
  </si>
  <si>
    <t>C4H6N2Na2S4</t>
  </si>
  <si>
    <t>100 - 8.33 - 18.4 - 1.37 - 1.35</t>
  </si>
  <si>
    <t>http://nonlinear.com/redirect/outbound?p=hmdb&amp;param=HMDB31224</t>
  </si>
  <si>
    <t>Nabam</t>
  </si>
  <si>
    <t>HMDB36495</t>
  </si>
  <si>
    <t>C4H6O4Zn</t>
  </si>
  <si>
    <t>100 - 4.55 - 58.9 - 11.2 - 40.3 - 1.89 - 1.67</t>
  </si>
  <si>
    <t>http://nonlinear.com/redirect/outbound?p=hmdb&amp;param=HMDB36495</t>
  </si>
  <si>
    <t>Zinc acetate</t>
  </si>
  <si>
    <t>HMDB29716</t>
  </si>
  <si>
    <t>C6H4S2</t>
  </si>
  <si>
    <t>100 - 8.14 - 9.33 - 0.669 - 0.267</t>
  </si>
  <si>
    <t>http://nonlinear.com/redirect/outbound?p=hmdb&amp;param=HMDB29716</t>
  </si>
  <si>
    <t>Liquid thiophthene</t>
  </si>
  <si>
    <t>HMDB00302</t>
  </si>
  <si>
    <t>C15H24N2O17P2</t>
  </si>
  <si>
    <t>100 - 17.9 - 5 - 0.703 - 0.113</t>
  </si>
  <si>
    <t>http://nonlinear.com/redirect/outbound?p=hmdb&amp;param=HMDB00302</t>
  </si>
  <si>
    <t>Uridine diphosphategalactose</t>
  </si>
  <si>
    <t>HMDB00286</t>
  </si>
  <si>
    <t>http://nonlinear.com/redirect/outbound?p=hmdb&amp;param=HMDB00286</t>
  </si>
  <si>
    <t>Uridine diphosphate glucose</t>
  </si>
  <si>
    <t>HMDB01440</t>
  </si>
  <si>
    <t>C10H16N5O13P3</t>
  </si>
  <si>
    <t>100 - 13.3 - 3.5 - 0.386</t>
  </si>
  <si>
    <t>http://nonlinear.com/redirect/outbound?p=hmdb&amp;param=HMDB01440</t>
  </si>
  <si>
    <t>HMDB00538</t>
  </si>
  <si>
    <t>http://nonlinear.com/redirect/outbound?p=hmdb&amp;param=HMDB00538</t>
  </si>
  <si>
    <t>Adenosine triphosphate</t>
  </si>
  <si>
    <t>HMDB59593</t>
  </si>
  <si>
    <t>http://nonlinear.com/redirect/outbound?p=hmdb&amp;param=HMDB59593</t>
  </si>
  <si>
    <t>2-hydroxy-dATP</t>
  </si>
  <si>
    <t>HMDB01067</t>
  </si>
  <si>
    <t>C11H16N2O8</t>
  </si>
  <si>
    <t>http://nonlinear.com/redirect/outbound?p=hmdb&amp;param=HMDB01067</t>
  </si>
  <si>
    <t>N-Acetylaspartylglutamic acid</t>
  </si>
  <si>
    <t>HMDB32056</t>
  </si>
  <si>
    <t>C17H16O3</t>
  </si>
  <si>
    <t>100 - 18.7 - 2.26 - 0.206</t>
  </si>
  <si>
    <t>http://nonlinear.com/redirect/outbound?p=hmdb&amp;param=HMDB32056</t>
  </si>
  <si>
    <t>Eugenyl benzoate</t>
  </si>
  <si>
    <t>HMDB14394</t>
  </si>
  <si>
    <t>C9H11IN2O5</t>
  </si>
  <si>
    <t>http://nonlinear.com/redirect/outbound?p=hmdb&amp;param=HMDB14394</t>
  </si>
  <si>
    <t>Idoxuridine</t>
  </si>
  <si>
    <t>HMDB33845</t>
  </si>
  <si>
    <t>C10H8O2S</t>
  </si>
  <si>
    <t>100 - 11.8 - 5.56 - 0.565</t>
  </si>
  <si>
    <t>http://nonlinear.com/redirect/outbound?p=hmdb&amp;param=HMDB33845</t>
  </si>
  <si>
    <t>(Z)-5-[(5-Methyl-2-thienyl)methylene]-2(5H)-furanone</t>
  </si>
  <si>
    <t>HMDB00639</t>
  </si>
  <si>
    <t>C6H10O8</t>
  </si>
  <si>
    <t>100 - 6.91 - 1.85 - 0.116</t>
  </si>
  <si>
    <t>http://nonlinear.com/redirect/outbound?p=hmdb&amp;param=HMDB00639</t>
  </si>
  <si>
    <t>Galactaric acid</t>
  </si>
  <si>
    <t>HMDB00663</t>
  </si>
  <si>
    <t>http://nonlinear.com/redirect/outbound?p=hmdb&amp;param=HMDB00663</t>
  </si>
  <si>
    <t>Glucaric acid</t>
  </si>
  <si>
    <t>HMDB29881</t>
  </si>
  <si>
    <t>http://nonlinear.com/redirect/outbound?p=hmdb&amp;param=HMDB29881</t>
  </si>
  <si>
    <t>D-Glucaric acid</t>
  </si>
  <si>
    <t>HMDB01874</t>
  </si>
  <si>
    <t>C6H8O7</t>
  </si>
  <si>
    <t>100 - 6.85 - 1.64 - 0.101</t>
  </si>
  <si>
    <t>http://nonlinear.com/redirect/outbound?p=hmdb&amp;param=HMDB01874</t>
  </si>
  <si>
    <t>D-threo-Isocitric acid</t>
  </si>
  <si>
    <t>HMDB00094</t>
  </si>
  <si>
    <t>http://nonlinear.com/redirect/outbound?p=hmdb&amp;param=HMDB00094</t>
  </si>
  <si>
    <t>Citric acid</t>
  </si>
  <si>
    <t>HMDB41862</t>
  </si>
  <si>
    <t>http://nonlinear.com/redirect/outbound?p=hmdb&amp;param=HMDB41862</t>
  </si>
  <si>
    <t>d-glucaro-1,4-lactone</t>
  </si>
  <si>
    <t>HMDB00193</t>
  </si>
  <si>
    <t>http://nonlinear.com/redirect/outbound?p=hmdb&amp;param=HMDB00193</t>
  </si>
  <si>
    <t>Isocitric acid</t>
  </si>
  <si>
    <t>HMDB33717</t>
  </si>
  <si>
    <t>http://nonlinear.com/redirect/outbound?p=hmdb&amp;param=HMDB33717</t>
  </si>
  <si>
    <t>(1R,2R)-Isocitric acid</t>
  </si>
  <si>
    <t>HMDB05971</t>
  </si>
  <si>
    <t>http://nonlinear.com/redirect/outbound?p=hmdb&amp;param=HMDB05971</t>
  </si>
  <si>
    <t>Diketogulonic acid</t>
  </si>
  <si>
    <t>HMDB06511</t>
  </si>
  <si>
    <t>http://nonlinear.com/redirect/outbound?p=hmdb&amp;param=HMDB06511</t>
  </si>
  <si>
    <t>2,3-Diketo-L-gulonate</t>
  </si>
  <si>
    <t>HMDB41503</t>
  </si>
  <si>
    <t>C10H10O2S</t>
  </si>
  <si>
    <t>100 - 11.8 - 5.57 - 0.566</t>
  </si>
  <si>
    <t>http://nonlinear.com/redirect/outbound?p=hmdb&amp;param=HMDB41503</t>
  </si>
  <si>
    <t>Bis(2-furanylmethyl) sulfide</t>
  </si>
  <si>
    <t>HMDB03402</t>
  </si>
  <si>
    <t>C6H10O7</t>
  </si>
  <si>
    <t>100 - 6.87 - 1.64 - 0.102</t>
  </si>
  <si>
    <t>http://nonlinear.com/redirect/outbound?p=hmdb&amp;param=HMDB03402</t>
  </si>
  <si>
    <t>Pectin</t>
  </si>
  <si>
    <t>HMDB06334</t>
  </si>
  <si>
    <t>http://nonlinear.com/redirect/outbound?p=hmdb&amp;param=HMDB06334</t>
  </si>
  <si>
    <t>3-Dehydro-L-gulonate</t>
  </si>
  <si>
    <t>HMDB00127</t>
  </si>
  <si>
    <t>http://nonlinear.com/redirect/outbound?p=hmdb&amp;param=HMDB00127</t>
  </si>
  <si>
    <t>D-Glucuronic acid</t>
  </si>
  <si>
    <t>HMDB03363</t>
  </si>
  <si>
    <t>http://nonlinear.com/redirect/outbound?p=hmdb&amp;param=HMDB03363</t>
  </si>
  <si>
    <t>Pectic acid</t>
  </si>
  <si>
    <t>HMDB11731</t>
  </si>
  <si>
    <t>http://nonlinear.com/redirect/outbound?p=hmdb&amp;param=HMDB11731</t>
  </si>
  <si>
    <t>5-Keto-D-gluconate</t>
  </si>
  <si>
    <t>HMDB02704</t>
  </si>
  <si>
    <t>http://nonlinear.com/redirect/outbound?p=hmdb&amp;param=HMDB02704</t>
  </si>
  <si>
    <t>Iduronic acid</t>
  </si>
  <si>
    <t>HMDB02545</t>
  </si>
  <si>
    <t>http://nonlinear.com/redirect/outbound?p=hmdb&amp;param=HMDB02545</t>
  </si>
  <si>
    <t>Galacturonic acid</t>
  </si>
  <si>
    <t>HMDB11732</t>
  </si>
  <si>
    <t>http://nonlinear.com/redirect/outbound?p=hmdb&amp;param=HMDB11732</t>
  </si>
  <si>
    <t>2-Keto-L-gluconate</t>
  </si>
  <si>
    <t>HMDB28881</t>
  </si>
  <si>
    <t>C10H14N4O5</t>
  </si>
  <si>
    <t>100 - 12.6 - 1.76 - 0.156</t>
  </si>
  <si>
    <t>http://nonlinear.com/redirect/outbound?p=hmdb&amp;param=HMDB28881</t>
  </si>
  <si>
    <t>Histidinyl-Aspartate</t>
  </si>
  <si>
    <t>HMDB28755</t>
  </si>
  <si>
    <t>http://nonlinear.com/redirect/outbound?p=hmdb&amp;param=HMDB28755</t>
  </si>
  <si>
    <t>Aspartyl-Histidine</t>
  </si>
  <si>
    <t>HMDB39314</t>
  </si>
  <si>
    <t>C30H30O15</t>
  </si>
  <si>
    <t>100 - 33.4 - 8.47 - 1.59 - 0.253</t>
  </si>
  <si>
    <t>http://nonlinear.com/redirect/outbound?p=hmdb&amp;param=HMDB39314</t>
  </si>
  <si>
    <t>4-(4-Hydroxyphenyl)-2-butanone O-[2,6-digalloylglucoside]</t>
  </si>
  <si>
    <t>HMDB12304</t>
  </si>
  <si>
    <t>C15H22N2O18P2</t>
  </si>
  <si>
    <t>100 - 17.9 - 5.21 - 0.741 - 0.123</t>
  </si>
  <si>
    <t>http://nonlinear.com/redirect/outbound?p=hmdb&amp;param=HMDB12304</t>
  </si>
  <si>
    <t>UDP-L-iduronate</t>
  </si>
  <si>
    <t>HMDB12302</t>
  </si>
  <si>
    <t>http://nonlinear.com/redirect/outbound?p=hmdb&amp;param=HMDB12302</t>
  </si>
  <si>
    <t>UDP-D-galacturonate</t>
  </si>
  <si>
    <t>HMDB00935</t>
  </si>
  <si>
    <t>http://nonlinear.com/redirect/outbound?p=hmdb&amp;param=HMDB00935</t>
  </si>
  <si>
    <t>Uridine diphosphate glucuronic acid</t>
  </si>
  <si>
    <t>HMDB37596</t>
  </si>
  <si>
    <t>C21H20O15S</t>
  </si>
  <si>
    <t>100 - 24.3 - 10.4 - 2.02 - 0.422</t>
  </si>
  <si>
    <t>http://nonlinear.com/redirect/outbound?p=hmdb&amp;param=HMDB37596</t>
  </si>
  <si>
    <t>8-Hydroxyluteolin 8-glucoside 3'-sulfate</t>
  </si>
  <si>
    <t>HMDB04983</t>
  </si>
  <si>
    <t>C2H6O2S</t>
  </si>
  <si>
    <t>100 - 3.11 - 4.96 - 0.117</t>
  </si>
  <si>
    <t>http://nonlinear.com/redirect/outbound?p=hmdb&amp;param=HMDB04983</t>
  </si>
  <si>
    <t>Dimethyl sulfone</t>
  </si>
  <si>
    <t>HMDB30630</t>
  </si>
  <si>
    <t>C30H34O6</t>
  </si>
  <si>
    <t>100 - 33.1 - 6.52 - 0.953 - 0.112</t>
  </si>
  <si>
    <t>http://nonlinear.com/redirect/outbound?p=hmdb&amp;param=HMDB30630</t>
  </si>
  <si>
    <t>Rubraflavone C</t>
  </si>
  <si>
    <t>HMDB38234</t>
  </si>
  <si>
    <t>C48H73NO12</t>
  </si>
  <si>
    <t>100 - 53.6 - 16.5 - 3.73 - 0.679 - 0.104</t>
  </si>
  <si>
    <t>http://nonlinear.com/redirect/outbound?p=hmdb&amp;param=HMDB38234</t>
  </si>
  <si>
    <t>Azaspiracid 2</t>
  </si>
  <si>
    <t>HMDB31185</t>
  </si>
  <si>
    <t>C2H4S4</t>
  </si>
  <si>
    <t>100 - 5.41 - 18.2 - 0.835 - 1.32</t>
  </si>
  <si>
    <t>http://nonlinear.com/redirect/outbound?p=hmdb&amp;param=HMDB31185</t>
  </si>
  <si>
    <t>1,2,4,5-Tetrathiane</t>
  </si>
  <si>
    <t>HMDB59570</t>
  </si>
  <si>
    <t>C10H5Cl9</t>
  </si>
  <si>
    <t>27.1 - 2.94 - 78 - 8.47 - 100 - 10.8 - 74.8 - 8.09 - 36 - 3.88 - 11.6 - 1.24 - 2.49 - 0.265 - 0.345</t>
  </si>
  <si>
    <t>http://nonlinear.com/redirect/outbound?p=hmdb&amp;param=HMDB59570</t>
  </si>
  <si>
    <t>trans-nonachlor</t>
  </si>
  <si>
    <t>HMDB29216</t>
  </si>
  <si>
    <t>C40H80N2O6P</t>
  </si>
  <si>
    <t>100 - 45.1 - 11.2 - 1.98 - 0.279</t>
  </si>
  <si>
    <t>http://nonlinear.com/redirect/outbound?p=hmdb&amp;param=HMDB29216</t>
  </si>
  <si>
    <t>SM C16:1</t>
  </si>
  <si>
    <t>HMDB35227</t>
  </si>
  <si>
    <t>C3H4O5</t>
  </si>
  <si>
    <t>100 - 3.48 - 1.07</t>
  </si>
  <si>
    <t>http://nonlinear.com/redirect/outbound?p=hmdb&amp;param=HMDB35227</t>
  </si>
  <si>
    <t>Hydroxypropanedioic acid</t>
  </si>
  <si>
    <t>HMDB41389</t>
  </si>
  <si>
    <t>C4H8S2</t>
  </si>
  <si>
    <t>100 - 6.02 - 9.19 - 0.474 - 0.256</t>
  </si>
  <si>
    <t>http://nonlinear.com/redirect/outbound?p=hmdb&amp;param=HMDB41389</t>
  </si>
  <si>
    <t>Methyl 2-propenyl disulfide</t>
  </si>
  <si>
    <t>HMDB33052</t>
  </si>
  <si>
    <t>http://nonlinear.com/redirect/outbound?p=hmdb&amp;param=HMDB33052</t>
  </si>
  <si>
    <t>Ethyl vinyl disulfide</t>
  </si>
  <si>
    <t>HMDB31473</t>
  </si>
  <si>
    <t>http://nonlinear.com/redirect/outbound?p=hmdb&amp;param=HMDB31473</t>
  </si>
  <si>
    <t>1,3-Dithiane</t>
  </si>
  <si>
    <t>HMDB40250</t>
  </si>
  <si>
    <t>http://nonlinear.com/redirect/outbound?p=hmdb&amp;param=HMDB40250</t>
  </si>
  <si>
    <t>xi-Tetrahydro-2-thiophenethiol</t>
  </si>
  <si>
    <t>HMDB36179</t>
  </si>
  <si>
    <t>http://nonlinear.com/redirect/outbound?p=hmdb&amp;param=HMDB36179</t>
  </si>
  <si>
    <t>2-Methyl-1,3-dithiolane</t>
  </si>
  <si>
    <t>HMDB31474</t>
  </si>
  <si>
    <t>http://nonlinear.com/redirect/outbound?p=hmdb&amp;param=HMDB31474</t>
  </si>
  <si>
    <t>1,4-Dithiane</t>
  </si>
  <si>
    <t>HMDB41391</t>
  </si>
  <si>
    <t>http://nonlinear.com/redirect/outbound?p=hmdb&amp;param=HMDB41391</t>
  </si>
  <si>
    <t>(E)-Methyl 1-propenyl disulfide</t>
  </si>
  <si>
    <t>HMDB35402</t>
  </si>
  <si>
    <t>C45H87NO10</t>
  </si>
  <si>
    <t>100 - 50.4 - 14.5 - 3.04 - 0.511</t>
  </si>
  <si>
    <t>http://nonlinear.com/redirect/outbound?p=hmdb&amp;param=HMDB35402</t>
  </si>
  <si>
    <t>Culinariside</t>
  </si>
  <si>
    <t>HMDB38536</t>
  </si>
  <si>
    <t>C55H96O</t>
  </si>
  <si>
    <t>100 - 60.6 - 18.3 - 3.65 - 0.543</t>
  </si>
  <si>
    <t>http://nonlinear.com/redirect/outbound?p=hmdb&amp;param=HMDB38536</t>
  </si>
  <si>
    <t>Glycinoprenol 11</t>
  </si>
  <si>
    <t>Untargeted metabolomics in positive ion mode</t>
  </si>
  <si>
    <t>Compound ID numbers can be looked up in the pos-IDs tab</t>
  </si>
  <si>
    <t>Untargeted metabolomics in negative ion mode</t>
  </si>
  <si>
    <t>Compound ID numbers can be looked up in the neg-IDs tab</t>
  </si>
  <si>
    <t>Compatible with LC/MS</t>
  </si>
  <si>
    <t>C3-carnitine</t>
  </si>
  <si>
    <t>dihydroxyacetonephosphate</t>
  </si>
  <si>
    <t>asymmetric dimethylarginine</t>
  </si>
  <si>
    <t>ribose 1-phosphate</t>
  </si>
  <si>
    <t>fructose 6-phosphate/glucose 1-phosphate</t>
  </si>
  <si>
    <t>fructose 1,6-bisphosphate</t>
  </si>
  <si>
    <t>gamma-aminobutyric acid</t>
  </si>
  <si>
    <t>glycerol 3-phosphate</t>
  </si>
  <si>
    <t>sedoheptulose 7-phosphate</t>
  </si>
  <si>
    <t>glucose 6-phosphate</t>
  </si>
  <si>
    <t>ribose 5-phosphate/ribulose 5-phosphate</t>
  </si>
  <si>
    <t>Abbreviations</t>
  </si>
  <si>
    <t>Full metabolite name</t>
  </si>
  <si>
    <t xml:space="preserve">CF = cofactor/redox metabolism, TCA = TCA cycle metabolism, AA = amino acid metabolism, EM = energy metabolism, SG = glycolysis/ppp/sugars, NT = nucleotide metabolism, AC = acetyl group/carnitine metabolism </t>
  </si>
  <si>
    <t>Mitochondrial aminoacyl-tRNA synthetase</t>
  </si>
  <si>
    <t>Reference</t>
  </si>
  <si>
    <t>Aspartyl-tRNA synthetase, DARS2</t>
  </si>
  <si>
    <t>Messmer, M., Blais, S.P., Balg, C., Chênevert, R., Grenier, L., Lagüe, P., Sauter, C., Sissler, M., Giegé, R., Lapointe, J., et al. (2009). Peculiar inhibition of human mitochondrial aspartyl-tRNA synthetaseby adenylate analogs. Biochimie 91, 596-603.</t>
  </si>
  <si>
    <t>Phenylalanyl-tRNA synthetase, FARS2</t>
  </si>
  <si>
    <t>Elo, J.M., Yadavalli, S.S., Euro, L., Isohanni, P., Götz, A., Carroll, C.J., Valanne, L., Alkuraya, F.S., Uusimaa, J., Paetau, A., et al. (2012). Mitochondrial phenylalanyl-tRNA synthetase mutations underlie fatal infantile Alpers encephalopathy. Human Molecular Genetics 21, 4521-4529.</t>
  </si>
  <si>
    <t>Leucyl-tRNA synthetase, LARS2</t>
  </si>
  <si>
    <t>Bullard, J.M., Cai, Y.-C., and Spremulli, L.L. (2000). Expression and characterization of the human mitochondrial leucyl-tRNA synthetase. Biochimica et Biophysica Acta (BBA) - Gene Structure and Expression 1490, 245-258.</t>
  </si>
  <si>
    <t>Methionyl-tRNA synthetase, MARS2</t>
  </si>
  <si>
    <t>Spencer, A.C., Heck, A., Takeuchi, N., Watanabe, K., and Spremulli, L.L. (2004). Characterization of the Human Mitochondrial Methionyl-tRNA Synthetase. Biochemistry 43, 9743-9754.</t>
  </si>
  <si>
    <t>Tryptophanyl-tRNA synthetase, WARS2</t>
  </si>
  <si>
    <t>Jørgensen, R., Søgaard, T.M.M., Rossing, A.B., Martensen, P.M., and Justesen, J. (2000). Identification and Characterization of Human Mitochondrial Tryptophanyl-tRNA Synthetase. Journal of Biological Chemistry 275, 16820-16826.</t>
  </si>
  <si>
    <t>metabolite</t>
  </si>
  <si>
    <t>NT = nucleotide metabolism</t>
  </si>
  <si>
    <t>Total matrix volume associated with IP (uL)</t>
  </si>
  <si>
    <t>Matrix concentrations (uM)</t>
  </si>
  <si>
    <t>Preliminary matrix concentrations (uM)</t>
  </si>
  <si>
    <t>Percentage of total mitochondrial volume occupied by matrix = 63.16%</t>
  </si>
  <si>
    <t>Whole-cell measurements</t>
  </si>
  <si>
    <t>Matrix measurements</t>
  </si>
  <si>
    <t>pool</t>
  </si>
  <si>
    <t>internal standard</t>
  </si>
  <si>
    <t>vendor</t>
  </si>
  <si>
    <t>product #</t>
  </si>
  <si>
    <t>LOD (nM)</t>
  </si>
  <si>
    <t>Val-13C5-15N</t>
  </si>
  <si>
    <t>Santa Cruz</t>
  </si>
  <si>
    <t>Sigma-Aldrich</t>
  </si>
  <si>
    <t>A0637</t>
  </si>
  <si>
    <t>D9050</t>
  </si>
  <si>
    <t>Phe-13C9-15N</t>
  </si>
  <si>
    <t>D3897</t>
  </si>
  <si>
    <t>H8378</t>
  </si>
  <si>
    <t>P8877</t>
  </si>
  <si>
    <t>A6706</t>
  </si>
  <si>
    <t>ML0010</t>
  </si>
  <si>
    <t>A2638</t>
  </si>
  <si>
    <t>A8626</t>
  </si>
  <si>
    <t>A9251</t>
  </si>
  <si>
    <t>A5028</t>
  </si>
  <si>
    <t>D4268</t>
  </si>
  <si>
    <t>&lt;0.1</t>
  </si>
  <si>
    <t>A2754</t>
  </si>
  <si>
    <t>A0752</t>
  </si>
  <si>
    <t>A7627</t>
  </si>
  <si>
    <t>A5131</t>
  </si>
  <si>
    <t>A5707</t>
  </si>
  <si>
    <t>A0884</t>
  </si>
  <si>
    <t>A9256</t>
  </si>
  <si>
    <t>A2383</t>
  </si>
  <si>
    <t>C0283</t>
  </si>
  <si>
    <t>C9625</t>
  </si>
  <si>
    <t>C9755</t>
  </si>
  <si>
    <t>C7017</t>
  </si>
  <si>
    <t>U6883</t>
  </si>
  <si>
    <t>C7629</t>
  </si>
  <si>
    <t>C1131</t>
  </si>
  <si>
    <t>C4255</t>
  </si>
  <si>
    <t>C1506</t>
  </si>
  <si>
    <t>C7505</t>
  </si>
  <si>
    <t>C8755</t>
  </si>
  <si>
    <t>C122106</t>
  </si>
  <si>
    <t>D7625</t>
  </si>
  <si>
    <t>D7128</t>
  </si>
  <si>
    <t>D7137</t>
  </si>
  <si>
    <t>T0251</t>
  </si>
  <si>
    <t>F6625</t>
  </si>
  <si>
    <t>F6803</t>
  </si>
  <si>
    <t>F3627</t>
  </si>
  <si>
    <t>A2129</t>
  </si>
  <si>
    <t>G7127</t>
  </si>
  <si>
    <t>G5131</t>
  </si>
  <si>
    <t>G7879</t>
  </si>
  <si>
    <t>G1251</t>
  </si>
  <si>
    <t>G3126</t>
  </si>
  <si>
    <t>G7886</t>
  </si>
  <si>
    <t>G7126</t>
  </si>
  <si>
    <t>G8377</t>
  </si>
  <si>
    <t>G4251</t>
  </si>
  <si>
    <t>G4376</t>
  </si>
  <si>
    <t>G8877</t>
  </si>
  <si>
    <t>G11950</t>
  </si>
  <si>
    <t>G6752</t>
  </si>
  <si>
    <t>H8125</t>
  </si>
  <si>
    <t>H1384</t>
  </si>
  <si>
    <t>H9377</t>
  </si>
  <si>
    <t>I4625</t>
  </si>
  <si>
    <t>I4125</t>
  </si>
  <si>
    <t>I2752</t>
  </si>
  <si>
    <t>W387101</t>
  </si>
  <si>
    <t>K8625</t>
  </si>
  <si>
    <t>L7022</t>
  </si>
  <si>
    <t>R. Pragani</t>
  </si>
  <si>
    <t>L8000</t>
  </si>
  <si>
    <t>L5626</t>
  </si>
  <si>
    <t>M9625</t>
  </si>
  <si>
    <t>M1126</t>
  </si>
  <si>
    <t>D5011</t>
  </si>
  <si>
    <t>A9125</t>
  </si>
  <si>
    <t>A4625</t>
  </si>
  <si>
    <t>N0632</t>
  </si>
  <si>
    <t>N8129</t>
  </si>
  <si>
    <t>N5755</t>
  </si>
  <si>
    <t>O2375</t>
  </si>
  <si>
    <t>O2875</t>
  </si>
  <si>
    <t>P2126</t>
  </si>
  <si>
    <t>P0378</t>
  </si>
  <si>
    <t>P7936</t>
  </si>
  <si>
    <t>P0380</t>
  </si>
  <si>
    <t>P9255</t>
  </si>
  <si>
    <t>F2253</t>
  </si>
  <si>
    <t> 83866</t>
  </si>
  <si>
    <t>R7750</t>
  </si>
  <si>
    <t>S1634</t>
  </si>
  <si>
    <t>A9384</t>
  </si>
  <si>
    <t>New England Biolabs</t>
  </si>
  <si>
    <t>B9003S</t>
  </si>
  <si>
    <t>S7672</t>
  </si>
  <si>
    <t>S4500</t>
  </si>
  <si>
    <t>T0625</t>
  </si>
  <si>
    <t>C8754</t>
  </si>
  <si>
    <t>T8625</t>
  </si>
  <si>
    <t>T9250</t>
  </si>
  <si>
    <t>T0254</t>
  </si>
  <si>
    <t>T3754</t>
  </si>
  <si>
    <t>U4375</t>
  </si>
  <si>
    <t>U4625</t>
  </si>
  <si>
    <t>U6751</t>
  </si>
  <si>
    <t>U1752</t>
  </si>
  <si>
    <t>U2625</t>
  </si>
  <si>
    <t>U6625</t>
  </si>
  <si>
    <t>V0500</t>
  </si>
  <si>
    <t>X4002</t>
  </si>
  <si>
    <t>Leu-13C6-15N</t>
  </si>
  <si>
    <t>Ile-13C6-15N</t>
  </si>
  <si>
    <t>Met-13C5-15N</t>
  </si>
  <si>
    <t>Pro-13C5-15N</t>
  </si>
  <si>
    <t>Tyr-13C9-15N</t>
  </si>
  <si>
    <t>Thr-13C4-15N</t>
  </si>
  <si>
    <t>His-13C6-15N3</t>
  </si>
  <si>
    <t>Glu-13C5-15N</t>
  </si>
  <si>
    <t>Asp-13C4-15N</t>
  </si>
  <si>
    <t>Arg-13C6-15N4</t>
  </si>
  <si>
    <t>Using a highly-targeted LC/MS scan for nucleotide species, we could detect and quantify additional nucleotide species in both whole-cell and mitochondrial samples. These metabolites were more difficult to detect using the standard, full LC/MS scan</t>
  </si>
  <si>
    <t>Limit of detection (LOD) = lowest concentration producing a detectable peak above background</t>
  </si>
  <si>
    <t>Metabolite</t>
  </si>
  <si>
    <t>KPBS adjustment factor</t>
  </si>
  <si>
    <t xml:space="preserve">All extract concentrations have been adjusted for KPBS effects </t>
  </si>
  <si>
    <r>
      <t xml:space="preserve">Using list of 479 mitochondrial enzymes and transporters, all corresponding substrates, products, and cofactors were identified using KEGG (Kanehisa </t>
    </r>
    <r>
      <rPr>
        <i/>
        <sz val="11"/>
        <color theme="1"/>
        <rFont val="Arial"/>
        <family val="2"/>
      </rPr>
      <t>et al.</t>
    </r>
    <r>
      <rPr>
        <sz val="11"/>
        <color theme="1"/>
        <rFont val="Arial"/>
        <family val="2"/>
      </rPr>
      <t>, 2000)</t>
    </r>
  </si>
  <si>
    <t>Replicates are biological replicates</t>
  </si>
  <si>
    <t>LOD, LLOQ, and ULOQ ARE WITH RESPECT TO THE CONCENTRATION OF THE METABOLITE EXTRACT</t>
  </si>
  <si>
    <r>
      <t>LLOQ (nM) with r</t>
    </r>
    <r>
      <rPr>
        <b/>
        <vertAlign val="superscript"/>
        <sz val="11"/>
        <rFont val="Arial"/>
        <family val="2"/>
      </rPr>
      <t>2</t>
    </r>
    <r>
      <rPr>
        <b/>
        <sz val="11"/>
        <rFont val="Arial"/>
        <family val="2"/>
      </rPr>
      <t>&gt;0.995</t>
    </r>
  </si>
  <si>
    <r>
      <t>Upper limit of quantification (ULOQ) = highest concentration used to generate a standard curve with r</t>
    </r>
    <r>
      <rPr>
        <vertAlign val="super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 xml:space="preserve"> &gt; 0.995</t>
    </r>
  </si>
  <si>
    <r>
      <t>Lower limit of quantification (LLOQ) = lowest concentration used to generate a standard curve with r</t>
    </r>
    <r>
      <rPr>
        <vertAlign val="super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 xml:space="preserve"> &gt; 0.995</t>
    </r>
  </si>
  <si>
    <r>
      <t>ULOQ (uM) with r</t>
    </r>
    <r>
      <rPr>
        <b/>
        <vertAlign val="superscript"/>
        <sz val="11"/>
        <rFont val="Arial"/>
        <family val="2"/>
      </rPr>
      <t>2</t>
    </r>
    <r>
      <rPr>
        <b/>
        <sz val="11"/>
        <rFont val="Arial"/>
        <family val="2"/>
      </rPr>
      <t>&gt;0.995</t>
    </r>
  </si>
  <si>
    <t>Reported Km for cognate amino acid (uM)</t>
  </si>
  <si>
    <t>To control for KPBS matrix effects, we divided the measured concentration for a given metabolite in each metabolite extract of an IP sample by its corresponding number below</t>
  </si>
  <si>
    <t>Measured matrix concentration (uM)</t>
  </si>
  <si>
    <t>For the measured matrix concentrations in this table, concentrations of a given amino acid were averaged across all biological replicates from cells in the baseline/untreated state in tables S1-S3</t>
  </si>
  <si>
    <t>Metabolites not expected to be in mitochondria (e.g., fructose 6-phosphate [cytosolic]) were added to the library as negative controls. The library was additionally supplemented with metabolites not found in the MITObolome but available through the Whitehead Institute Metabolomics Core Facility</t>
  </si>
  <si>
    <t>Detection and quantification specifications for the LC/MS instrument - these values are derived from the range of concentrations we tested, but the true dynamic range of the instrument could actually be greater</t>
  </si>
  <si>
    <t>not present at levels above background</t>
  </si>
  <si>
    <t>Final matrix concentrations (uM) - only metabolites present at levels above background are shown</t>
  </si>
  <si>
    <t>The three filters below were applied to generate the final list of metabolites considered present at levels above background (e.g., considered mitochondrial)</t>
  </si>
  <si>
    <t>To be considered present at levels above background (e.g., to be considered mitochondrial), metabolites must have at least 1.5-fold greater abundance in the HA-MITO IP versus the Control-MITO IP across three biological replicates</t>
  </si>
  <si>
    <t>All negative values in preliminary matrix concentrations were turned to 0</t>
  </si>
  <si>
    <t>Replicates are biological replicates, n = 3</t>
  </si>
  <si>
    <t>&lt;0.01, n = 3</t>
  </si>
  <si>
    <t>&lt;0.05, n = 3</t>
  </si>
  <si>
    <t>propionyl (C3)-carnitine</t>
  </si>
  <si>
    <t>leu (C5)-carnitines</t>
  </si>
  <si>
    <t>val (C4)-carnitines</t>
  </si>
  <si>
    <t>Table S1, related to Figure 2 and Methods and Resources: Assembly of the MITObolome and library of metabolite standards for quantitative profiling; quantitative profiling technical data; whole-cell and matrix concentrations of metabolites; highly-targeted and untargeted LC/MS-based metabolomics for mitochondria</t>
  </si>
  <si>
    <t>Lactate has been excluded here because of its poor peak quality resulting from its low abundance in the IP samples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</si>
</sst>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theme="1"/>
      <name val="Arial"/>
      <family val="2"/>
    </font>
    <font>
      <i/>
      <sz val="11"/>
      <color theme="1"/>
      <name val="Arial"/>
      <family val="2"/>
    </font>
    <font>
      <sz val="11"/>
      <color rgb="FF006100"/>
      <name val="Arial"/>
      <family val="2"/>
    </font>
    <font>
      <sz val="11"/>
      <color rgb="FF9C0006"/>
      <name val="Calibri"/>
      <family val="2"/>
      <scheme val="minor"/>
    </font>
    <font>
      <sz val="16"/>
      <color theme="1"/>
      <name val="Arial"/>
      <family val="2"/>
    </font>
    <font>
      <b/>
      <sz val="11"/>
      <color theme="1"/>
      <name val="Arial"/>
      <family val="2"/>
    </font>
    <font>
      <u/>
      <sz val="11"/>
      <color theme="10"/>
      <name val="Calibri"/>
      <family val="2"/>
      <scheme val="minor"/>
    </font>
    <font>
      <sz val="11"/>
      <color rgb="FF9C0006"/>
      <name val="Arial"/>
      <family val="2"/>
    </font>
    <font>
      <b/>
      <sz val="11"/>
      <name val="Arial"/>
      <family val="2"/>
    </font>
    <font>
      <b/>
      <vertAlign val="superscript"/>
      <sz val="11"/>
      <name val="Arial"/>
      <family val="2"/>
    </font>
    <font>
      <sz val="11"/>
      <name val="Arial"/>
      <family val="2"/>
    </font>
    <font>
      <vertAlign val="superscript"/>
      <sz val="11"/>
      <color theme="1"/>
      <name val="Arial"/>
      <family val="2"/>
    </font>
    <font>
      <sz val="11"/>
      <color rgb="FFFF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5" fillId="4" borderId="0" applyNumberFormat="0" applyBorder="0" applyAlignment="0" applyProtection="0"/>
    <xf numFmtId="0" fontId="8" fillId="0" borderId="0" applyNumberFormat="0" applyFill="0" applyBorder="0" applyAlignment="0" applyProtection="0"/>
  </cellStyleXfs>
  <cellXfs count="27">
    <xf numFmtId="0" fontId="0" fillId="0" borderId="0" xfId="0"/>
    <xf numFmtId="0" fontId="2" fillId="0" borderId="0" xfId="0" applyFont="1"/>
    <xf numFmtId="49" fontId="2" fillId="0" borderId="0" xfId="0" applyNumberFormat="1" applyFont="1"/>
    <xf numFmtId="11" fontId="0" fillId="0" borderId="0" xfId="0" applyNumberFormat="1"/>
    <xf numFmtId="11" fontId="2" fillId="0" borderId="0" xfId="0" applyNumberFormat="1" applyFont="1"/>
    <xf numFmtId="11" fontId="2" fillId="3" borderId="0" xfId="0" applyNumberFormat="1" applyFont="1" applyFill="1"/>
    <xf numFmtId="0" fontId="2" fillId="3" borderId="0" xfId="0" applyFont="1" applyFill="1"/>
    <xf numFmtId="0" fontId="2" fillId="0" borderId="0" xfId="0" applyFont="1" applyAlignment="1">
      <alignment horizontal="right"/>
    </xf>
    <xf numFmtId="0" fontId="4" fillId="2" borderId="0" xfId="1" applyFont="1"/>
    <xf numFmtId="11" fontId="4" fillId="2" borderId="0" xfId="1" applyNumberFormat="1" applyFont="1"/>
    <xf numFmtId="0" fontId="2" fillId="2" borderId="0" xfId="1" applyFont="1"/>
    <xf numFmtId="0" fontId="6" fillId="0" borderId="0" xfId="0" applyFont="1"/>
    <xf numFmtId="0" fontId="7" fillId="0" borderId="0" xfId="0" applyFont="1" applyBorder="1"/>
    <xf numFmtId="0" fontId="9" fillId="4" borderId="0" xfId="2" applyFont="1"/>
    <xf numFmtId="0" fontId="10" fillId="0" borderId="0" xfId="0" applyFont="1" applyFill="1" applyBorder="1"/>
    <xf numFmtId="0" fontId="10" fillId="0" borderId="0" xfId="0" applyFont="1" applyFill="1"/>
    <xf numFmtId="0" fontId="12" fillId="0" borderId="0" xfId="0" applyFont="1" applyAlignment="1">
      <alignment horizontal="left"/>
    </xf>
    <xf numFmtId="0" fontId="2" fillId="0" borderId="0" xfId="0" applyFont="1" applyBorder="1"/>
    <xf numFmtId="0" fontId="7" fillId="0" borderId="0" xfId="0" applyFont="1"/>
    <xf numFmtId="0" fontId="10" fillId="0" borderId="0" xfId="0" applyFont="1" applyAlignment="1">
      <alignment horizontal="left"/>
    </xf>
    <xf numFmtId="0" fontId="12" fillId="0" borderId="0" xfId="0" applyFont="1"/>
    <xf numFmtId="0" fontId="2" fillId="0" borderId="0" xfId="0" applyFont="1" applyFill="1"/>
    <xf numFmtId="0" fontId="14" fillId="0" borderId="0" xfId="0" applyFont="1" applyBorder="1"/>
    <xf numFmtId="0" fontId="12" fillId="0" borderId="0" xfId="0" applyFont="1" applyFill="1" applyAlignment="1">
      <alignment horizontal="left"/>
    </xf>
    <xf numFmtId="0" fontId="10" fillId="0" borderId="0" xfId="3" applyFont="1" applyFill="1" applyBorder="1"/>
    <xf numFmtId="0" fontId="2" fillId="0" borderId="0" xfId="0" applyFont="1" applyFill="1" applyAlignment="1">
      <alignment horizontal="right"/>
    </xf>
    <xf numFmtId="0" fontId="7" fillId="0" borderId="0" xfId="0" applyFont="1" applyBorder="1" applyAlignment="1">
      <alignment vertical="center" wrapText="1"/>
    </xf>
  </cellXfs>
  <cellStyles count="4">
    <cellStyle name="Bad" xfId="2" builtinId="27"/>
    <cellStyle name="Good" xfId="1" builtinId="26"/>
    <cellStyle name="Hyperlink" xfId="3" builtinId="8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3.8" x14ac:dyDescent="0.25"/>
  <cols>
    <col min="1" max="16384" width="8.88671875" style="1"/>
  </cols>
  <sheetData>
    <row r="1" spans="1:1" x14ac:dyDescent="0.25">
      <c r="A1" s="1" t="s">
        <v>17085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5"/>
  <sheetViews>
    <sheetView zoomScaleNormal="100" workbookViewId="0">
      <selection activeCell="D27" sqref="D27"/>
    </sheetView>
  </sheetViews>
  <sheetFormatPr defaultRowHeight="13.8" x14ac:dyDescent="0.25"/>
  <cols>
    <col min="1" max="1" width="32.5546875" style="1" bestFit="1" customWidth="1"/>
    <col min="2" max="16384" width="8.88671875" style="1"/>
  </cols>
  <sheetData>
    <row r="1" spans="1:4" ht="14.4" x14ac:dyDescent="0.3">
      <c r="A1" s="1" t="s">
        <v>1013</v>
      </c>
      <c r="D1" s="1" t="s">
        <v>3521</v>
      </c>
    </row>
    <row r="2" spans="1:4" x14ac:dyDescent="0.25">
      <c r="A2" s="1" t="s">
        <v>1011</v>
      </c>
    </row>
    <row r="3" spans="1:4" x14ac:dyDescent="0.25">
      <c r="A3" s="2" t="s">
        <v>1012</v>
      </c>
    </row>
    <row r="4" spans="1:4" x14ac:dyDescent="0.25">
      <c r="A4" s="1" t="s">
        <v>822</v>
      </c>
    </row>
    <row r="5" spans="1:4" x14ac:dyDescent="0.25">
      <c r="A5" s="1" t="s">
        <v>736</v>
      </c>
    </row>
    <row r="6" spans="1:4" x14ac:dyDescent="0.25">
      <c r="A6" s="1" t="s">
        <v>99</v>
      </c>
    </row>
    <row r="7" spans="1:4" x14ac:dyDescent="0.25">
      <c r="A7" s="1" t="s">
        <v>800</v>
      </c>
    </row>
    <row r="8" spans="1:4" x14ac:dyDescent="0.25">
      <c r="A8" s="1" t="s">
        <v>486</v>
      </c>
    </row>
    <row r="9" spans="1:4" x14ac:dyDescent="0.25">
      <c r="A9" s="1" t="s">
        <v>857</v>
      </c>
    </row>
    <row r="10" spans="1:4" x14ac:dyDescent="0.25">
      <c r="A10" s="1" t="s">
        <v>639</v>
      </c>
    </row>
    <row r="11" spans="1:4" x14ac:dyDescent="0.25">
      <c r="A11" s="1" t="s">
        <v>132</v>
      </c>
    </row>
    <row r="12" spans="1:4" x14ac:dyDescent="0.25">
      <c r="A12" s="1" t="s">
        <v>434</v>
      </c>
    </row>
    <row r="13" spans="1:4" x14ac:dyDescent="0.25">
      <c r="A13" s="1" t="s">
        <v>584</v>
      </c>
    </row>
    <row r="14" spans="1:4" x14ac:dyDescent="0.25">
      <c r="A14" s="1" t="s">
        <v>662</v>
      </c>
    </row>
    <row r="15" spans="1:4" x14ac:dyDescent="0.25">
      <c r="A15" s="1" t="s">
        <v>970</v>
      </c>
    </row>
    <row r="16" spans="1:4" x14ac:dyDescent="0.25">
      <c r="A16" s="1" t="s">
        <v>728</v>
      </c>
    </row>
    <row r="17" spans="1:1" x14ac:dyDescent="0.25">
      <c r="A17" s="1" t="s">
        <v>473</v>
      </c>
    </row>
    <row r="18" spans="1:1" x14ac:dyDescent="0.25">
      <c r="A18" s="1" t="s">
        <v>110</v>
      </c>
    </row>
    <row r="19" spans="1:1" x14ac:dyDescent="0.25">
      <c r="A19" s="1" t="s">
        <v>301</v>
      </c>
    </row>
    <row r="20" spans="1:1" x14ac:dyDescent="0.25">
      <c r="A20" s="1" t="s">
        <v>935</v>
      </c>
    </row>
    <row r="21" spans="1:1" x14ac:dyDescent="0.25">
      <c r="A21" s="1" t="s">
        <v>619</v>
      </c>
    </row>
    <row r="22" spans="1:1" x14ac:dyDescent="0.25">
      <c r="A22" s="1" t="s">
        <v>122</v>
      </c>
    </row>
    <row r="23" spans="1:1" x14ac:dyDescent="0.25">
      <c r="A23" s="1" t="s">
        <v>724</v>
      </c>
    </row>
    <row r="24" spans="1:1" x14ac:dyDescent="0.25">
      <c r="A24" s="1" t="s">
        <v>598</v>
      </c>
    </row>
    <row r="25" spans="1:1" x14ac:dyDescent="0.25">
      <c r="A25" s="1" t="s">
        <v>566</v>
      </c>
    </row>
    <row r="26" spans="1:1" x14ac:dyDescent="0.25">
      <c r="A26" s="1" t="s">
        <v>996</v>
      </c>
    </row>
    <row r="27" spans="1:1" x14ac:dyDescent="0.25">
      <c r="A27" s="1" t="s">
        <v>525</v>
      </c>
    </row>
    <row r="28" spans="1:1" x14ac:dyDescent="0.25">
      <c r="A28" s="1" t="s">
        <v>317</v>
      </c>
    </row>
    <row r="29" spans="1:1" x14ac:dyDescent="0.25">
      <c r="A29" s="1" t="s">
        <v>338</v>
      </c>
    </row>
    <row r="30" spans="1:1" x14ac:dyDescent="0.25">
      <c r="A30" s="1" t="s">
        <v>0</v>
      </c>
    </row>
    <row r="31" spans="1:1" x14ac:dyDescent="0.25">
      <c r="A31" s="1" t="s">
        <v>884</v>
      </c>
    </row>
    <row r="32" spans="1:1" x14ac:dyDescent="0.25">
      <c r="A32" s="1" t="s">
        <v>367</v>
      </c>
    </row>
    <row r="33" spans="1:1" x14ac:dyDescent="0.25">
      <c r="A33" s="1" t="s">
        <v>1</v>
      </c>
    </row>
    <row r="34" spans="1:1" x14ac:dyDescent="0.25">
      <c r="A34" s="1" t="s">
        <v>962</v>
      </c>
    </row>
    <row r="35" spans="1:1" x14ac:dyDescent="0.25">
      <c r="A35" s="1" t="s">
        <v>617</v>
      </c>
    </row>
    <row r="36" spans="1:1" x14ac:dyDescent="0.25">
      <c r="A36" s="1" t="s">
        <v>617</v>
      </c>
    </row>
    <row r="37" spans="1:1" x14ac:dyDescent="0.25">
      <c r="A37" s="1" t="s">
        <v>602</v>
      </c>
    </row>
    <row r="38" spans="1:1" x14ac:dyDescent="0.25">
      <c r="A38" s="1" t="s">
        <v>562</v>
      </c>
    </row>
    <row r="39" spans="1:1" x14ac:dyDescent="0.25">
      <c r="A39" s="1" t="s">
        <v>440</v>
      </c>
    </row>
    <row r="40" spans="1:1" x14ac:dyDescent="0.25">
      <c r="A40" s="1" t="s">
        <v>2</v>
      </c>
    </row>
    <row r="41" spans="1:1" x14ac:dyDescent="0.25">
      <c r="A41" s="1" t="s">
        <v>296</v>
      </c>
    </row>
    <row r="42" spans="1:1" x14ac:dyDescent="0.25">
      <c r="A42" s="1" t="s">
        <v>898</v>
      </c>
    </row>
    <row r="43" spans="1:1" x14ac:dyDescent="0.25">
      <c r="A43" s="1" t="s">
        <v>818</v>
      </c>
    </row>
    <row r="44" spans="1:1" x14ac:dyDescent="0.25">
      <c r="A44" s="1" t="s">
        <v>865</v>
      </c>
    </row>
    <row r="45" spans="1:1" x14ac:dyDescent="0.25">
      <c r="A45" s="1" t="s">
        <v>459</v>
      </c>
    </row>
    <row r="46" spans="1:1" x14ac:dyDescent="0.25">
      <c r="A46" s="1" t="s">
        <v>488</v>
      </c>
    </row>
    <row r="47" spans="1:1" x14ac:dyDescent="0.25">
      <c r="A47" s="1" t="s">
        <v>680</v>
      </c>
    </row>
    <row r="48" spans="1:1" x14ac:dyDescent="0.25">
      <c r="A48" s="1" t="s">
        <v>294</v>
      </c>
    </row>
    <row r="49" spans="1:1" x14ac:dyDescent="0.25">
      <c r="A49" s="1" t="s">
        <v>785</v>
      </c>
    </row>
    <row r="50" spans="1:1" x14ac:dyDescent="0.25">
      <c r="A50" s="1" t="s">
        <v>217</v>
      </c>
    </row>
    <row r="51" spans="1:1" x14ac:dyDescent="0.25">
      <c r="A51" s="1" t="s">
        <v>699</v>
      </c>
    </row>
    <row r="52" spans="1:1" x14ac:dyDescent="0.25">
      <c r="A52" s="1" t="s">
        <v>735</v>
      </c>
    </row>
    <row r="53" spans="1:1" x14ac:dyDescent="0.25">
      <c r="A53" s="1" t="s">
        <v>498</v>
      </c>
    </row>
    <row r="54" spans="1:1" x14ac:dyDescent="0.25">
      <c r="A54" s="1" t="s">
        <v>707</v>
      </c>
    </row>
    <row r="55" spans="1:1" x14ac:dyDescent="0.25">
      <c r="A55" s="1" t="s">
        <v>788</v>
      </c>
    </row>
    <row r="56" spans="1:1" x14ac:dyDescent="0.25">
      <c r="A56" s="1" t="s">
        <v>589</v>
      </c>
    </row>
    <row r="57" spans="1:1" x14ac:dyDescent="0.25">
      <c r="A57" s="1" t="s">
        <v>453</v>
      </c>
    </row>
    <row r="58" spans="1:1" x14ac:dyDescent="0.25">
      <c r="A58" s="1" t="s">
        <v>223</v>
      </c>
    </row>
    <row r="59" spans="1:1" x14ac:dyDescent="0.25">
      <c r="A59" s="1" t="s">
        <v>587</v>
      </c>
    </row>
    <row r="60" spans="1:1" x14ac:dyDescent="0.25">
      <c r="A60" s="1" t="s">
        <v>897</v>
      </c>
    </row>
    <row r="61" spans="1:1" x14ac:dyDescent="0.25">
      <c r="A61" s="1" t="s">
        <v>647</v>
      </c>
    </row>
    <row r="62" spans="1:1" x14ac:dyDescent="0.25">
      <c r="A62" s="1" t="s">
        <v>482</v>
      </c>
    </row>
    <row r="63" spans="1:1" x14ac:dyDescent="0.25">
      <c r="A63" s="1" t="s">
        <v>339</v>
      </c>
    </row>
    <row r="64" spans="1:1" x14ac:dyDescent="0.25">
      <c r="A64" s="1" t="s">
        <v>667</v>
      </c>
    </row>
    <row r="65" spans="1:1" x14ac:dyDescent="0.25">
      <c r="A65" s="1" t="s">
        <v>972</v>
      </c>
    </row>
    <row r="66" spans="1:1" x14ac:dyDescent="0.25">
      <c r="A66" s="1" t="s">
        <v>102</v>
      </c>
    </row>
    <row r="67" spans="1:1" x14ac:dyDescent="0.25">
      <c r="A67" s="1" t="s">
        <v>908</v>
      </c>
    </row>
    <row r="68" spans="1:1" x14ac:dyDescent="0.25">
      <c r="A68" s="1" t="s">
        <v>239</v>
      </c>
    </row>
    <row r="69" spans="1:1" x14ac:dyDescent="0.25">
      <c r="A69" s="1" t="s">
        <v>340</v>
      </c>
    </row>
    <row r="70" spans="1:1" x14ac:dyDescent="0.25">
      <c r="A70" s="1" t="s">
        <v>410</v>
      </c>
    </row>
    <row r="71" spans="1:1" x14ac:dyDescent="0.25">
      <c r="A71" s="1" t="s">
        <v>3</v>
      </c>
    </row>
    <row r="72" spans="1:1" x14ac:dyDescent="0.25">
      <c r="A72" s="1" t="s">
        <v>140</v>
      </c>
    </row>
    <row r="73" spans="1:1" x14ac:dyDescent="0.25">
      <c r="A73" s="1" t="s">
        <v>614</v>
      </c>
    </row>
    <row r="74" spans="1:1" x14ac:dyDescent="0.25">
      <c r="A74" s="1" t="s">
        <v>341</v>
      </c>
    </row>
    <row r="75" spans="1:1" x14ac:dyDescent="0.25">
      <c r="A75" s="1" t="s">
        <v>4</v>
      </c>
    </row>
    <row r="76" spans="1:1" x14ac:dyDescent="0.25">
      <c r="A76" s="1" t="s">
        <v>137</v>
      </c>
    </row>
    <row r="77" spans="1:1" x14ac:dyDescent="0.25">
      <c r="A77" s="1" t="s">
        <v>241</v>
      </c>
    </row>
    <row r="78" spans="1:1" x14ac:dyDescent="0.25">
      <c r="A78" s="1" t="s">
        <v>605</v>
      </c>
    </row>
    <row r="79" spans="1:1" x14ac:dyDescent="0.25">
      <c r="A79" s="1" t="s">
        <v>636</v>
      </c>
    </row>
    <row r="80" spans="1:1" x14ac:dyDescent="0.25">
      <c r="A80" s="1" t="s">
        <v>5</v>
      </c>
    </row>
    <row r="81" spans="1:1" x14ac:dyDescent="0.25">
      <c r="A81" s="1" t="s">
        <v>871</v>
      </c>
    </row>
    <row r="82" spans="1:1" x14ac:dyDescent="0.25">
      <c r="A82" s="1" t="s">
        <v>300</v>
      </c>
    </row>
    <row r="83" spans="1:1" x14ac:dyDescent="0.25">
      <c r="A83" s="1" t="s">
        <v>771</v>
      </c>
    </row>
    <row r="84" spans="1:1" x14ac:dyDescent="0.25">
      <c r="A84" s="1" t="s">
        <v>279</v>
      </c>
    </row>
    <row r="85" spans="1:1" x14ac:dyDescent="0.25">
      <c r="A85" s="1" t="s">
        <v>1002</v>
      </c>
    </row>
    <row r="86" spans="1:1" x14ac:dyDescent="0.25">
      <c r="A86" s="1" t="s">
        <v>445</v>
      </c>
    </row>
    <row r="87" spans="1:1" x14ac:dyDescent="0.25">
      <c r="A87" s="1" t="s">
        <v>512</v>
      </c>
    </row>
    <row r="88" spans="1:1" x14ac:dyDescent="0.25">
      <c r="A88" s="1" t="s">
        <v>428</v>
      </c>
    </row>
    <row r="89" spans="1:1" x14ac:dyDescent="0.25">
      <c r="A89" s="1" t="s">
        <v>844</v>
      </c>
    </row>
    <row r="90" spans="1:1" x14ac:dyDescent="0.25">
      <c r="A90" s="1" t="s">
        <v>655</v>
      </c>
    </row>
    <row r="91" spans="1:1" x14ac:dyDescent="0.25">
      <c r="A91" s="1" t="s">
        <v>867</v>
      </c>
    </row>
    <row r="92" spans="1:1" x14ac:dyDescent="0.25">
      <c r="A92" s="1" t="s">
        <v>663</v>
      </c>
    </row>
    <row r="93" spans="1:1" x14ac:dyDescent="0.25">
      <c r="A93" s="1" t="s">
        <v>344</v>
      </c>
    </row>
    <row r="94" spans="1:1" x14ac:dyDescent="0.25">
      <c r="A94" s="1" t="s">
        <v>581</v>
      </c>
    </row>
    <row r="95" spans="1:1" x14ac:dyDescent="0.25">
      <c r="A95" s="1" t="s">
        <v>253</v>
      </c>
    </row>
    <row r="96" spans="1:1" x14ac:dyDescent="0.25">
      <c r="A96" s="1" t="s">
        <v>999</v>
      </c>
    </row>
    <row r="97" spans="1:1" x14ac:dyDescent="0.25">
      <c r="A97" s="1" t="s">
        <v>130</v>
      </c>
    </row>
    <row r="98" spans="1:1" x14ac:dyDescent="0.25">
      <c r="A98" s="1" t="s">
        <v>543</v>
      </c>
    </row>
    <row r="99" spans="1:1" x14ac:dyDescent="0.25">
      <c r="A99" s="1" t="s">
        <v>775</v>
      </c>
    </row>
    <row r="100" spans="1:1" x14ac:dyDescent="0.25">
      <c r="A100" s="1" t="s">
        <v>776</v>
      </c>
    </row>
    <row r="101" spans="1:1" x14ac:dyDescent="0.25">
      <c r="A101" s="1" t="s">
        <v>606</v>
      </c>
    </row>
    <row r="102" spans="1:1" x14ac:dyDescent="0.25">
      <c r="A102" s="1" t="s">
        <v>881</v>
      </c>
    </row>
    <row r="103" spans="1:1" x14ac:dyDescent="0.25">
      <c r="A103" s="1" t="s">
        <v>852</v>
      </c>
    </row>
    <row r="104" spans="1:1" x14ac:dyDescent="0.25">
      <c r="A104" s="1" t="s">
        <v>8</v>
      </c>
    </row>
    <row r="105" spans="1:1" x14ac:dyDescent="0.25">
      <c r="A105" s="1" t="s">
        <v>9</v>
      </c>
    </row>
    <row r="106" spans="1:1" x14ac:dyDescent="0.25">
      <c r="A106" s="1" t="s">
        <v>154</v>
      </c>
    </row>
    <row r="107" spans="1:1" x14ac:dyDescent="0.25">
      <c r="A107" s="1" t="s">
        <v>870</v>
      </c>
    </row>
    <row r="108" spans="1:1" x14ac:dyDescent="0.25">
      <c r="A108" s="1" t="s">
        <v>10</v>
      </c>
    </row>
    <row r="109" spans="1:1" x14ac:dyDescent="0.25">
      <c r="A109" s="1" t="s">
        <v>345</v>
      </c>
    </row>
    <row r="110" spans="1:1" x14ac:dyDescent="0.25">
      <c r="A110" s="1" t="s">
        <v>430</v>
      </c>
    </row>
    <row r="111" spans="1:1" x14ac:dyDescent="0.25">
      <c r="A111" s="1" t="s">
        <v>370</v>
      </c>
    </row>
    <row r="112" spans="1:1" x14ac:dyDescent="0.25">
      <c r="A112" s="1" t="s">
        <v>235</v>
      </c>
    </row>
    <row r="113" spans="1:1" x14ac:dyDescent="0.25">
      <c r="A113" s="1" t="s">
        <v>761</v>
      </c>
    </row>
    <row r="114" spans="1:1" x14ac:dyDescent="0.25">
      <c r="A114" s="1" t="s">
        <v>11</v>
      </c>
    </row>
    <row r="115" spans="1:1" x14ac:dyDescent="0.25">
      <c r="A115" s="1" t="s">
        <v>991</v>
      </c>
    </row>
    <row r="116" spans="1:1" x14ac:dyDescent="0.25">
      <c r="A116" s="1" t="s">
        <v>111</v>
      </c>
    </row>
    <row r="117" spans="1:1" x14ac:dyDescent="0.25">
      <c r="A117" s="1" t="s">
        <v>113</v>
      </c>
    </row>
    <row r="118" spans="1:1" x14ac:dyDescent="0.25">
      <c r="A118" s="1" t="s">
        <v>113</v>
      </c>
    </row>
    <row r="119" spans="1:1" x14ac:dyDescent="0.25">
      <c r="A119" s="1" t="s">
        <v>202</v>
      </c>
    </row>
    <row r="120" spans="1:1" x14ac:dyDescent="0.25">
      <c r="A120" s="1" t="s">
        <v>56</v>
      </c>
    </row>
    <row r="121" spans="1:1" x14ac:dyDescent="0.25">
      <c r="A121" s="1" t="s">
        <v>342</v>
      </c>
    </row>
    <row r="122" spans="1:1" x14ac:dyDescent="0.25">
      <c r="A122" s="1" t="s">
        <v>375</v>
      </c>
    </row>
    <row r="123" spans="1:1" x14ac:dyDescent="0.25">
      <c r="A123" s="1" t="s">
        <v>422</v>
      </c>
    </row>
    <row r="124" spans="1:1" x14ac:dyDescent="0.25">
      <c r="A124" s="1" t="s">
        <v>743</v>
      </c>
    </row>
    <row r="125" spans="1:1" x14ac:dyDescent="0.25">
      <c r="A125" s="1" t="s">
        <v>885</v>
      </c>
    </row>
    <row r="126" spans="1:1" x14ac:dyDescent="0.25">
      <c r="A126" s="1" t="s">
        <v>12</v>
      </c>
    </row>
    <row r="127" spans="1:1" x14ac:dyDescent="0.25">
      <c r="A127" s="1" t="s">
        <v>502</v>
      </c>
    </row>
    <row r="128" spans="1:1" x14ac:dyDescent="0.25">
      <c r="A128" s="1" t="s">
        <v>13</v>
      </c>
    </row>
    <row r="129" spans="1:1" x14ac:dyDescent="0.25">
      <c r="A129" s="1" t="s">
        <v>14</v>
      </c>
    </row>
    <row r="130" spans="1:1" x14ac:dyDescent="0.25">
      <c r="A130" s="1" t="s">
        <v>977</v>
      </c>
    </row>
    <row r="131" spans="1:1" x14ac:dyDescent="0.25">
      <c r="A131" s="1" t="s">
        <v>621</v>
      </c>
    </row>
    <row r="132" spans="1:1" x14ac:dyDescent="0.25">
      <c r="A132" s="1" t="s">
        <v>442</v>
      </c>
    </row>
    <row r="133" spans="1:1" x14ac:dyDescent="0.25">
      <c r="A133" s="1" t="s">
        <v>426</v>
      </c>
    </row>
    <row r="134" spans="1:1" x14ac:dyDescent="0.25">
      <c r="A134" s="1" t="s">
        <v>346</v>
      </c>
    </row>
    <row r="135" spans="1:1" x14ac:dyDescent="0.25">
      <c r="A135" s="1" t="s">
        <v>15</v>
      </c>
    </row>
    <row r="136" spans="1:1" x14ac:dyDescent="0.25">
      <c r="A136" s="1" t="s">
        <v>16</v>
      </c>
    </row>
    <row r="137" spans="1:1" x14ac:dyDescent="0.25">
      <c r="A137" s="1" t="s">
        <v>347</v>
      </c>
    </row>
    <row r="138" spans="1:1" x14ac:dyDescent="0.25">
      <c r="A138" s="1" t="s">
        <v>266</v>
      </c>
    </row>
    <row r="139" spans="1:1" x14ac:dyDescent="0.25">
      <c r="A139" s="1" t="s">
        <v>175</v>
      </c>
    </row>
    <row r="140" spans="1:1" x14ac:dyDescent="0.25">
      <c r="A140" s="1" t="s">
        <v>409</v>
      </c>
    </row>
    <row r="141" spans="1:1" x14ac:dyDescent="0.25">
      <c r="A141" s="1" t="s">
        <v>17</v>
      </c>
    </row>
    <row r="142" spans="1:1" x14ac:dyDescent="0.25">
      <c r="A142" s="1" t="s">
        <v>451</v>
      </c>
    </row>
    <row r="143" spans="1:1" x14ac:dyDescent="0.25">
      <c r="A143" s="1" t="s">
        <v>557</v>
      </c>
    </row>
    <row r="144" spans="1:1" x14ac:dyDescent="0.25">
      <c r="A144" s="1" t="s">
        <v>546</v>
      </c>
    </row>
    <row r="145" spans="1:1" x14ac:dyDescent="0.25">
      <c r="A145" s="1" t="s">
        <v>230</v>
      </c>
    </row>
    <row r="146" spans="1:1" x14ac:dyDescent="0.25">
      <c r="A146" s="1" t="s">
        <v>734</v>
      </c>
    </row>
    <row r="147" spans="1:1" x14ac:dyDescent="0.25">
      <c r="A147" s="1" t="s">
        <v>936</v>
      </c>
    </row>
    <row r="148" spans="1:1" x14ac:dyDescent="0.25">
      <c r="A148" s="1" t="s">
        <v>1005</v>
      </c>
    </row>
    <row r="149" spans="1:1" x14ac:dyDescent="0.25">
      <c r="A149" s="1" t="s">
        <v>792</v>
      </c>
    </row>
    <row r="150" spans="1:1" x14ac:dyDescent="0.25">
      <c r="A150" s="1" t="s">
        <v>712</v>
      </c>
    </row>
    <row r="151" spans="1:1" x14ac:dyDescent="0.25">
      <c r="A151" s="1" t="s">
        <v>632</v>
      </c>
    </row>
    <row r="152" spans="1:1" x14ac:dyDescent="0.25">
      <c r="A152" s="1" t="s">
        <v>510</v>
      </c>
    </row>
    <row r="153" spans="1:1" x14ac:dyDescent="0.25">
      <c r="A153" s="1" t="s">
        <v>506</v>
      </c>
    </row>
    <row r="154" spans="1:1" x14ac:dyDescent="0.25">
      <c r="A154" s="1" t="s">
        <v>545</v>
      </c>
    </row>
    <row r="155" spans="1:1" x14ac:dyDescent="0.25">
      <c r="A155" s="1" t="s">
        <v>744</v>
      </c>
    </row>
    <row r="156" spans="1:1" x14ac:dyDescent="0.25">
      <c r="A156" s="1" t="s">
        <v>308</v>
      </c>
    </row>
    <row r="157" spans="1:1" x14ac:dyDescent="0.25">
      <c r="A157" s="1" t="s">
        <v>280</v>
      </c>
    </row>
    <row r="158" spans="1:1" x14ac:dyDescent="0.25">
      <c r="A158" s="1" t="s">
        <v>681</v>
      </c>
    </row>
    <row r="159" spans="1:1" x14ac:dyDescent="0.25">
      <c r="A159" s="1" t="s">
        <v>832</v>
      </c>
    </row>
    <row r="160" spans="1:1" x14ac:dyDescent="0.25">
      <c r="A160" s="1" t="s">
        <v>529</v>
      </c>
    </row>
    <row r="161" spans="1:1" x14ac:dyDescent="0.25">
      <c r="A161" s="1" t="s">
        <v>608</v>
      </c>
    </row>
    <row r="162" spans="1:1" x14ac:dyDescent="0.25">
      <c r="A162" s="1" t="s">
        <v>644</v>
      </c>
    </row>
    <row r="163" spans="1:1" x14ac:dyDescent="0.25">
      <c r="A163" s="1" t="s">
        <v>528</v>
      </c>
    </row>
    <row r="164" spans="1:1" x14ac:dyDescent="0.25">
      <c r="A164" s="1" t="s">
        <v>682</v>
      </c>
    </row>
    <row r="165" spans="1:1" x14ac:dyDescent="0.25">
      <c r="A165" s="1" t="s">
        <v>211</v>
      </c>
    </row>
    <row r="166" spans="1:1" x14ac:dyDescent="0.25">
      <c r="A166" s="1" t="s">
        <v>541</v>
      </c>
    </row>
    <row r="167" spans="1:1" x14ac:dyDescent="0.25">
      <c r="A167" s="1" t="s">
        <v>791</v>
      </c>
    </row>
    <row r="168" spans="1:1" x14ac:dyDescent="0.25">
      <c r="A168" s="1" t="s">
        <v>975</v>
      </c>
    </row>
    <row r="169" spans="1:1" x14ac:dyDescent="0.25">
      <c r="A169" s="1" t="s">
        <v>805</v>
      </c>
    </row>
    <row r="170" spans="1:1" x14ac:dyDescent="0.25">
      <c r="A170" s="1" t="s">
        <v>722</v>
      </c>
    </row>
    <row r="171" spans="1:1" x14ac:dyDescent="0.25">
      <c r="A171" s="1" t="s">
        <v>944</v>
      </c>
    </row>
    <row r="172" spans="1:1" x14ac:dyDescent="0.25">
      <c r="A172" s="1" t="s">
        <v>979</v>
      </c>
    </row>
    <row r="173" spans="1:1" x14ac:dyDescent="0.25">
      <c r="A173" s="1" t="s">
        <v>811</v>
      </c>
    </row>
    <row r="174" spans="1:1" x14ac:dyDescent="0.25">
      <c r="A174" s="1" t="s">
        <v>184</v>
      </c>
    </row>
    <row r="175" spans="1:1" x14ac:dyDescent="0.25">
      <c r="A175" s="1" t="s">
        <v>583</v>
      </c>
    </row>
    <row r="176" spans="1:1" x14ac:dyDescent="0.25">
      <c r="A176" s="1" t="s">
        <v>485</v>
      </c>
    </row>
    <row r="177" spans="1:1" x14ac:dyDescent="0.25">
      <c r="A177" s="1" t="s">
        <v>1009</v>
      </c>
    </row>
    <row r="178" spans="1:1" x14ac:dyDescent="0.25">
      <c r="A178" s="1" t="s">
        <v>601</v>
      </c>
    </row>
    <row r="179" spans="1:1" x14ac:dyDescent="0.25">
      <c r="A179" s="1" t="s">
        <v>555</v>
      </c>
    </row>
    <row r="180" spans="1:1" x14ac:dyDescent="0.25">
      <c r="A180" s="1" t="s">
        <v>548</v>
      </c>
    </row>
    <row r="181" spans="1:1" x14ac:dyDescent="0.25">
      <c r="A181" s="1" t="s">
        <v>374</v>
      </c>
    </row>
    <row r="182" spans="1:1" x14ac:dyDescent="0.25">
      <c r="A182" s="1" t="s">
        <v>335</v>
      </c>
    </row>
    <row r="183" spans="1:1" x14ac:dyDescent="0.25">
      <c r="A183" s="1" t="s">
        <v>843</v>
      </c>
    </row>
    <row r="184" spans="1:1" x14ac:dyDescent="0.25">
      <c r="A184" s="1" t="s">
        <v>767</v>
      </c>
    </row>
    <row r="185" spans="1:1" x14ac:dyDescent="0.25">
      <c r="A185" s="1" t="s">
        <v>174</v>
      </c>
    </row>
    <row r="186" spans="1:1" x14ac:dyDescent="0.25">
      <c r="A186" s="1" t="s">
        <v>414</v>
      </c>
    </row>
    <row r="187" spans="1:1" x14ac:dyDescent="0.25">
      <c r="A187" s="1" t="s">
        <v>531</v>
      </c>
    </row>
    <row r="188" spans="1:1" x14ac:dyDescent="0.25">
      <c r="A188" s="1" t="s">
        <v>753</v>
      </c>
    </row>
    <row r="189" spans="1:1" x14ac:dyDescent="0.25">
      <c r="A189" s="1" t="s">
        <v>946</v>
      </c>
    </row>
    <row r="190" spans="1:1" x14ac:dyDescent="0.25">
      <c r="A190" s="1" t="s">
        <v>504</v>
      </c>
    </row>
    <row r="191" spans="1:1" x14ac:dyDescent="0.25">
      <c r="A191" s="1" t="s">
        <v>544</v>
      </c>
    </row>
    <row r="192" spans="1:1" x14ac:dyDescent="0.25">
      <c r="A192" s="1" t="s">
        <v>550</v>
      </c>
    </row>
    <row r="193" spans="1:1" x14ac:dyDescent="0.25">
      <c r="A193" s="1" t="s">
        <v>731</v>
      </c>
    </row>
    <row r="194" spans="1:1" x14ac:dyDescent="0.25">
      <c r="A194" s="1" t="s">
        <v>591</v>
      </c>
    </row>
    <row r="195" spans="1:1" x14ac:dyDescent="0.25">
      <c r="A195" s="1" t="s">
        <v>825</v>
      </c>
    </row>
    <row r="196" spans="1:1" x14ac:dyDescent="0.25">
      <c r="A196" s="1" t="s">
        <v>435</v>
      </c>
    </row>
    <row r="197" spans="1:1" x14ac:dyDescent="0.25">
      <c r="A197" s="1" t="s">
        <v>131</v>
      </c>
    </row>
    <row r="198" spans="1:1" x14ac:dyDescent="0.25">
      <c r="A198" s="1" t="s">
        <v>533</v>
      </c>
    </row>
    <row r="199" spans="1:1" x14ac:dyDescent="0.25">
      <c r="A199" s="1" t="s">
        <v>756</v>
      </c>
    </row>
    <row r="200" spans="1:1" x14ac:dyDescent="0.25">
      <c r="A200" s="1" t="s">
        <v>635</v>
      </c>
    </row>
    <row r="201" spans="1:1" x14ac:dyDescent="0.25">
      <c r="A201" s="1" t="s">
        <v>876</v>
      </c>
    </row>
    <row r="202" spans="1:1" x14ac:dyDescent="0.25">
      <c r="A202" s="1" t="s">
        <v>634</v>
      </c>
    </row>
    <row r="203" spans="1:1" x14ac:dyDescent="0.25">
      <c r="A203" s="1" t="s">
        <v>560</v>
      </c>
    </row>
    <row r="204" spans="1:1" x14ac:dyDescent="0.25">
      <c r="A204" s="1" t="s">
        <v>519</v>
      </c>
    </row>
    <row r="205" spans="1:1" x14ac:dyDescent="0.25">
      <c r="A205" s="1" t="s">
        <v>1000</v>
      </c>
    </row>
    <row r="206" spans="1:1" x14ac:dyDescent="0.25">
      <c r="A206" s="1" t="s">
        <v>588</v>
      </c>
    </row>
    <row r="207" spans="1:1" x14ac:dyDescent="0.25">
      <c r="A207" s="1" t="s">
        <v>162</v>
      </c>
    </row>
    <row r="208" spans="1:1" x14ac:dyDescent="0.25">
      <c r="A208" s="1" t="s">
        <v>448</v>
      </c>
    </row>
    <row r="209" spans="1:1" x14ac:dyDescent="0.25">
      <c r="A209" s="1" t="s">
        <v>633</v>
      </c>
    </row>
    <row r="210" spans="1:1" x14ac:dyDescent="0.25">
      <c r="A210" s="1" t="s">
        <v>642</v>
      </c>
    </row>
    <row r="211" spans="1:1" x14ac:dyDescent="0.25">
      <c r="A211" s="1" t="s">
        <v>810</v>
      </c>
    </row>
    <row r="212" spans="1:1" x14ac:dyDescent="0.25">
      <c r="A212" s="1" t="s">
        <v>690</v>
      </c>
    </row>
    <row r="213" spans="1:1" x14ac:dyDescent="0.25">
      <c r="A213" s="1" t="s">
        <v>458</v>
      </c>
    </row>
    <row r="214" spans="1:1" x14ac:dyDescent="0.25">
      <c r="A214" s="1" t="s">
        <v>458</v>
      </c>
    </row>
    <row r="215" spans="1:1" x14ac:dyDescent="0.25">
      <c r="A215" s="1" t="s">
        <v>688</v>
      </c>
    </row>
    <row r="216" spans="1:1" x14ac:dyDescent="0.25">
      <c r="A216" s="1" t="s">
        <v>835</v>
      </c>
    </row>
    <row r="217" spans="1:1" x14ac:dyDescent="0.25">
      <c r="A217" s="1" t="s">
        <v>696</v>
      </c>
    </row>
    <row r="218" spans="1:1" x14ac:dyDescent="0.25">
      <c r="A218" s="1" t="s">
        <v>694</v>
      </c>
    </row>
    <row r="219" spans="1:1" x14ac:dyDescent="0.25">
      <c r="A219" s="1" t="s">
        <v>18</v>
      </c>
    </row>
    <row r="220" spans="1:1" x14ac:dyDescent="0.25">
      <c r="A220" s="1" t="s">
        <v>19</v>
      </c>
    </row>
    <row r="221" spans="1:1" x14ac:dyDescent="0.25">
      <c r="A221" s="1" t="s">
        <v>258</v>
      </c>
    </row>
    <row r="222" spans="1:1" x14ac:dyDescent="0.25">
      <c r="A222" s="1" t="s">
        <v>406</v>
      </c>
    </row>
    <row r="223" spans="1:1" x14ac:dyDescent="0.25">
      <c r="A223" s="1" t="s">
        <v>710</v>
      </c>
    </row>
    <row r="224" spans="1:1" x14ac:dyDescent="0.25">
      <c r="A224" s="1" t="s">
        <v>128</v>
      </c>
    </row>
    <row r="225" spans="1:1" x14ac:dyDescent="0.25">
      <c r="A225" s="1" t="s">
        <v>433</v>
      </c>
    </row>
    <row r="226" spans="1:1" x14ac:dyDescent="0.25">
      <c r="A226" s="1" t="s">
        <v>787</v>
      </c>
    </row>
    <row r="227" spans="1:1" x14ac:dyDescent="0.25">
      <c r="A227" s="1" t="s">
        <v>456</v>
      </c>
    </row>
    <row r="228" spans="1:1" x14ac:dyDescent="0.25">
      <c r="A228" s="1" t="s">
        <v>834</v>
      </c>
    </row>
    <row r="229" spans="1:1" x14ac:dyDescent="0.25">
      <c r="A229" s="1" t="s">
        <v>628</v>
      </c>
    </row>
    <row r="230" spans="1:1" x14ac:dyDescent="0.25">
      <c r="A230" s="1" t="s">
        <v>1006</v>
      </c>
    </row>
    <row r="231" spans="1:1" x14ac:dyDescent="0.25">
      <c r="A231" s="1" t="s">
        <v>971</v>
      </c>
    </row>
    <row r="232" spans="1:1" x14ac:dyDescent="0.25">
      <c r="A232" s="1" t="s">
        <v>649</v>
      </c>
    </row>
    <row r="233" spans="1:1" x14ac:dyDescent="0.25">
      <c r="A233" s="1" t="s">
        <v>314</v>
      </c>
    </row>
    <row r="234" spans="1:1" x14ac:dyDescent="0.25">
      <c r="A234" s="1" t="s">
        <v>490</v>
      </c>
    </row>
    <row r="235" spans="1:1" x14ac:dyDescent="0.25">
      <c r="A235" s="1" t="s">
        <v>307</v>
      </c>
    </row>
    <row r="236" spans="1:1" x14ac:dyDescent="0.25">
      <c r="A236" s="1" t="s">
        <v>20</v>
      </c>
    </row>
    <row r="237" spans="1:1" x14ac:dyDescent="0.25">
      <c r="A237" s="1" t="s">
        <v>714</v>
      </c>
    </row>
    <row r="238" spans="1:1" x14ac:dyDescent="0.25">
      <c r="A238" s="1" t="s">
        <v>57</v>
      </c>
    </row>
    <row r="239" spans="1:1" x14ac:dyDescent="0.25">
      <c r="A239" s="1" t="s">
        <v>228</v>
      </c>
    </row>
    <row r="240" spans="1:1" x14ac:dyDescent="0.25">
      <c r="A240" s="1" t="s">
        <v>726</v>
      </c>
    </row>
    <row r="241" spans="1:1" x14ac:dyDescent="0.25">
      <c r="A241" s="1" t="s">
        <v>312</v>
      </c>
    </row>
    <row r="242" spans="1:1" x14ac:dyDescent="0.25">
      <c r="A242" s="1" t="s">
        <v>886</v>
      </c>
    </row>
    <row r="243" spans="1:1" x14ac:dyDescent="0.25">
      <c r="A243" s="1" t="s">
        <v>381</v>
      </c>
    </row>
    <row r="244" spans="1:1" x14ac:dyDescent="0.25">
      <c r="A244" s="1" t="s">
        <v>954</v>
      </c>
    </row>
    <row r="245" spans="1:1" x14ac:dyDescent="0.25">
      <c r="A245" s="1" t="s">
        <v>424</v>
      </c>
    </row>
    <row r="246" spans="1:1" x14ac:dyDescent="0.25">
      <c r="A246" s="1" t="s">
        <v>21</v>
      </c>
    </row>
    <row r="247" spans="1:1" x14ac:dyDescent="0.25">
      <c r="A247" s="1" t="s">
        <v>384</v>
      </c>
    </row>
    <row r="248" spans="1:1" x14ac:dyDescent="0.25">
      <c r="A248" s="1" t="s">
        <v>953</v>
      </c>
    </row>
    <row r="249" spans="1:1" x14ac:dyDescent="0.25">
      <c r="A249" s="1" t="s">
        <v>22</v>
      </c>
    </row>
    <row r="250" spans="1:1" x14ac:dyDescent="0.25">
      <c r="A250" s="1" t="s">
        <v>783</v>
      </c>
    </row>
    <row r="251" spans="1:1" x14ac:dyDescent="0.25">
      <c r="A251" s="1" t="s">
        <v>23</v>
      </c>
    </row>
    <row r="252" spans="1:1" x14ac:dyDescent="0.25">
      <c r="A252" s="1" t="s">
        <v>291</v>
      </c>
    </row>
    <row r="253" spans="1:1" x14ac:dyDescent="0.25">
      <c r="A253" s="1" t="s">
        <v>423</v>
      </c>
    </row>
    <row r="254" spans="1:1" x14ac:dyDescent="0.25">
      <c r="A254" s="1" t="s">
        <v>992</v>
      </c>
    </row>
    <row r="255" spans="1:1" x14ac:dyDescent="0.25">
      <c r="A255" s="1" t="s">
        <v>24</v>
      </c>
    </row>
    <row r="256" spans="1:1" x14ac:dyDescent="0.25">
      <c r="A256" s="1" t="s">
        <v>820</v>
      </c>
    </row>
    <row r="257" spans="1:1" x14ac:dyDescent="0.25">
      <c r="A257" s="1" t="s">
        <v>82</v>
      </c>
    </row>
    <row r="258" spans="1:1" x14ac:dyDescent="0.25">
      <c r="A258" s="1" t="s">
        <v>158</v>
      </c>
    </row>
    <row r="259" spans="1:1" x14ac:dyDescent="0.25">
      <c r="A259" s="1" t="s">
        <v>25</v>
      </c>
    </row>
    <row r="260" spans="1:1" x14ac:dyDescent="0.25">
      <c r="A260" s="1" t="s">
        <v>26</v>
      </c>
    </row>
    <row r="261" spans="1:1" x14ac:dyDescent="0.25">
      <c r="A261" s="1" t="s">
        <v>910</v>
      </c>
    </row>
    <row r="262" spans="1:1" x14ac:dyDescent="0.25">
      <c r="A262" s="1" t="s">
        <v>27</v>
      </c>
    </row>
    <row r="263" spans="1:1" x14ac:dyDescent="0.25">
      <c r="A263" s="1" t="s">
        <v>704</v>
      </c>
    </row>
    <row r="264" spans="1:1" x14ac:dyDescent="0.25">
      <c r="A264" s="1" t="s">
        <v>28</v>
      </c>
    </row>
    <row r="265" spans="1:1" x14ac:dyDescent="0.25">
      <c r="A265" s="1" t="s">
        <v>343</v>
      </c>
    </row>
    <row r="266" spans="1:1" x14ac:dyDescent="0.25">
      <c r="A266" s="1" t="s">
        <v>796</v>
      </c>
    </row>
    <row r="267" spans="1:1" x14ac:dyDescent="0.25">
      <c r="A267" s="1" t="s">
        <v>29</v>
      </c>
    </row>
    <row r="268" spans="1:1" x14ac:dyDescent="0.25">
      <c r="A268" s="1" t="s">
        <v>823</v>
      </c>
    </row>
    <row r="269" spans="1:1" x14ac:dyDescent="0.25">
      <c r="A269" s="1" t="s">
        <v>170</v>
      </c>
    </row>
    <row r="270" spans="1:1" x14ac:dyDescent="0.25">
      <c r="A270" s="1" t="s">
        <v>799</v>
      </c>
    </row>
    <row r="271" spans="1:1" x14ac:dyDescent="0.25">
      <c r="A271" s="1" t="s">
        <v>30</v>
      </c>
    </row>
    <row r="272" spans="1:1" x14ac:dyDescent="0.25">
      <c r="A272" s="1" t="s">
        <v>984</v>
      </c>
    </row>
    <row r="273" spans="1:1" x14ac:dyDescent="0.25">
      <c r="A273" s="1" t="s">
        <v>798</v>
      </c>
    </row>
    <row r="274" spans="1:1" x14ac:dyDescent="0.25">
      <c r="A274" s="1" t="s">
        <v>974</v>
      </c>
    </row>
    <row r="275" spans="1:1" x14ac:dyDescent="0.25">
      <c r="A275" s="1" t="s">
        <v>429</v>
      </c>
    </row>
    <row r="276" spans="1:1" x14ac:dyDescent="0.25">
      <c r="A276" s="1" t="s">
        <v>568</v>
      </c>
    </row>
    <row r="277" spans="1:1" x14ac:dyDescent="0.25">
      <c r="A277" s="1" t="s">
        <v>670</v>
      </c>
    </row>
    <row r="278" spans="1:1" x14ac:dyDescent="0.25">
      <c r="A278" s="1" t="s">
        <v>363</v>
      </c>
    </row>
    <row r="279" spans="1:1" x14ac:dyDescent="0.25">
      <c r="A279" s="1" t="s">
        <v>31</v>
      </c>
    </row>
    <row r="280" spans="1:1" x14ac:dyDescent="0.25">
      <c r="A280" s="1" t="s">
        <v>32</v>
      </c>
    </row>
    <row r="281" spans="1:1" x14ac:dyDescent="0.25">
      <c r="A281" s="1" t="s">
        <v>887</v>
      </c>
    </row>
    <row r="282" spans="1:1" x14ac:dyDescent="0.25">
      <c r="A282" s="1" t="s">
        <v>290</v>
      </c>
    </row>
    <row r="283" spans="1:1" x14ac:dyDescent="0.25">
      <c r="A283" s="1" t="s">
        <v>950</v>
      </c>
    </row>
    <row r="284" spans="1:1" x14ac:dyDescent="0.25">
      <c r="A284" s="1" t="s">
        <v>277</v>
      </c>
    </row>
    <row r="285" spans="1:1" x14ac:dyDescent="0.25">
      <c r="A285" s="1" t="s">
        <v>842</v>
      </c>
    </row>
    <row r="286" spans="1:1" x14ac:dyDescent="0.25">
      <c r="A286" s="1" t="s">
        <v>889</v>
      </c>
    </row>
    <row r="287" spans="1:1" x14ac:dyDescent="0.25">
      <c r="A287" s="1" t="s">
        <v>660</v>
      </c>
    </row>
    <row r="288" spans="1:1" x14ac:dyDescent="0.25">
      <c r="A288" s="1" t="s">
        <v>153</v>
      </c>
    </row>
    <row r="289" spans="1:1" x14ac:dyDescent="0.25">
      <c r="A289" s="1" t="s">
        <v>646</v>
      </c>
    </row>
    <row r="290" spans="1:1" x14ac:dyDescent="0.25">
      <c r="A290" s="1" t="s">
        <v>33</v>
      </c>
    </row>
    <row r="291" spans="1:1" x14ac:dyDescent="0.25">
      <c r="A291" s="1" t="s">
        <v>547</v>
      </c>
    </row>
    <row r="292" spans="1:1" x14ac:dyDescent="0.25">
      <c r="A292" s="1" t="s">
        <v>385</v>
      </c>
    </row>
    <row r="293" spans="1:1" x14ac:dyDescent="0.25">
      <c r="A293" s="1" t="s">
        <v>721</v>
      </c>
    </row>
    <row r="294" spans="1:1" x14ac:dyDescent="0.25">
      <c r="A294" s="1" t="s">
        <v>933</v>
      </c>
    </row>
    <row r="295" spans="1:1" x14ac:dyDescent="0.25">
      <c r="A295" s="1" t="s">
        <v>376</v>
      </c>
    </row>
    <row r="296" spans="1:1" x14ac:dyDescent="0.25">
      <c r="A296" s="1" t="s">
        <v>759</v>
      </c>
    </row>
    <row r="297" spans="1:1" x14ac:dyDescent="0.25">
      <c r="A297" s="1" t="s">
        <v>141</v>
      </c>
    </row>
    <row r="298" spans="1:1" x14ac:dyDescent="0.25">
      <c r="A298" s="1" t="s">
        <v>915</v>
      </c>
    </row>
    <row r="299" spans="1:1" x14ac:dyDescent="0.25">
      <c r="A299" s="1" t="s">
        <v>484</v>
      </c>
    </row>
    <row r="300" spans="1:1" x14ac:dyDescent="0.25">
      <c r="A300" s="1" t="s">
        <v>626</v>
      </c>
    </row>
    <row r="301" spans="1:1" x14ac:dyDescent="0.25">
      <c r="A301" s="1" t="s">
        <v>693</v>
      </c>
    </row>
    <row r="302" spans="1:1" x14ac:dyDescent="0.25">
      <c r="A302" s="1" t="s">
        <v>171</v>
      </c>
    </row>
    <row r="303" spans="1:1" x14ac:dyDescent="0.25">
      <c r="A303" s="1" t="s">
        <v>323</v>
      </c>
    </row>
    <row r="304" spans="1:1" x14ac:dyDescent="0.25">
      <c r="A304" s="1" t="s">
        <v>34</v>
      </c>
    </row>
    <row r="305" spans="1:1" x14ac:dyDescent="0.25">
      <c r="A305" s="1" t="s">
        <v>261</v>
      </c>
    </row>
    <row r="306" spans="1:1" x14ac:dyDescent="0.25">
      <c r="A306" s="1" t="s">
        <v>247</v>
      </c>
    </row>
    <row r="307" spans="1:1" x14ac:dyDescent="0.25">
      <c r="A307" s="1" t="s">
        <v>911</v>
      </c>
    </row>
    <row r="308" spans="1:1" x14ac:dyDescent="0.25">
      <c r="A308" s="1" t="s">
        <v>652</v>
      </c>
    </row>
    <row r="309" spans="1:1" x14ac:dyDescent="0.25">
      <c r="A309" s="1" t="s">
        <v>766</v>
      </c>
    </row>
    <row r="310" spans="1:1" x14ac:dyDescent="0.25">
      <c r="A310" s="1" t="s">
        <v>938</v>
      </c>
    </row>
    <row r="311" spans="1:1" x14ac:dyDescent="0.25">
      <c r="A311" s="1" t="s">
        <v>457</v>
      </c>
    </row>
    <row r="312" spans="1:1" x14ac:dyDescent="0.25">
      <c r="A312" s="1" t="s">
        <v>940</v>
      </c>
    </row>
    <row r="313" spans="1:1" x14ac:dyDescent="0.25">
      <c r="A313" s="1" t="s">
        <v>703</v>
      </c>
    </row>
    <row r="314" spans="1:1" x14ac:dyDescent="0.25">
      <c r="A314" s="1" t="s">
        <v>983</v>
      </c>
    </row>
    <row r="315" spans="1:1" x14ac:dyDescent="0.25">
      <c r="A315" s="1" t="s">
        <v>711</v>
      </c>
    </row>
    <row r="316" spans="1:1" x14ac:dyDescent="0.25">
      <c r="A316" s="1" t="s">
        <v>489</v>
      </c>
    </row>
    <row r="317" spans="1:1" x14ac:dyDescent="0.25">
      <c r="A317" s="1" t="s">
        <v>538</v>
      </c>
    </row>
    <row r="318" spans="1:1" x14ac:dyDescent="0.25">
      <c r="A318" s="1" t="s">
        <v>264</v>
      </c>
    </row>
    <row r="319" spans="1:1" x14ac:dyDescent="0.25">
      <c r="A319" s="1" t="s">
        <v>103</v>
      </c>
    </row>
    <row r="320" spans="1:1" x14ac:dyDescent="0.25">
      <c r="A320" s="1" t="s">
        <v>793</v>
      </c>
    </row>
    <row r="321" spans="1:1" x14ac:dyDescent="0.25">
      <c r="A321" s="1" t="s">
        <v>551</v>
      </c>
    </row>
    <row r="322" spans="1:1" x14ac:dyDescent="0.25">
      <c r="A322" s="1" t="s">
        <v>912</v>
      </c>
    </row>
    <row r="323" spans="1:1" x14ac:dyDescent="0.25">
      <c r="A323" s="1" t="s">
        <v>580</v>
      </c>
    </row>
    <row r="324" spans="1:1" x14ac:dyDescent="0.25">
      <c r="A324" s="1" t="s">
        <v>552</v>
      </c>
    </row>
    <row r="325" spans="1:1" x14ac:dyDescent="0.25">
      <c r="A325" s="1" t="s">
        <v>757</v>
      </c>
    </row>
    <row r="326" spans="1:1" x14ac:dyDescent="0.25">
      <c r="A326" s="1" t="s">
        <v>35</v>
      </c>
    </row>
    <row r="327" spans="1:1" x14ac:dyDescent="0.25">
      <c r="A327" s="1" t="s">
        <v>624</v>
      </c>
    </row>
    <row r="328" spans="1:1" x14ac:dyDescent="0.25">
      <c r="A328" s="1" t="s">
        <v>293</v>
      </c>
    </row>
    <row r="329" spans="1:1" x14ac:dyDescent="0.25">
      <c r="A329" s="1" t="s">
        <v>292</v>
      </c>
    </row>
    <row r="330" spans="1:1" x14ac:dyDescent="0.25">
      <c r="A330" s="1" t="s">
        <v>176</v>
      </c>
    </row>
    <row r="331" spans="1:1" x14ac:dyDescent="0.25">
      <c r="A331" s="1" t="s">
        <v>353</v>
      </c>
    </row>
    <row r="332" spans="1:1" x14ac:dyDescent="0.25">
      <c r="A332" s="1" t="s">
        <v>392</v>
      </c>
    </row>
    <row r="333" spans="1:1" x14ac:dyDescent="0.25">
      <c r="A333" s="1" t="s">
        <v>716</v>
      </c>
    </row>
    <row r="334" spans="1:1" x14ac:dyDescent="0.25">
      <c r="A334" s="1" t="s">
        <v>715</v>
      </c>
    </row>
    <row r="335" spans="1:1" x14ac:dyDescent="0.25">
      <c r="A335" s="1" t="s">
        <v>509</v>
      </c>
    </row>
    <row r="336" spans="1:1" x14ac:dyDescent="0.25">
      <c r="A336" s="1" t="s">
        <v>507</v>
      </c>
    </row>
    <row r="337" spans="1:1" x14ac:dyDescent="0.25">
      <c r="A337" s="1" t="s">
        <v>713</v>
      </c>
    </row>
    <row r="338" spans="1:1" x14ac:dyDescent="0.25">
      <c r="A338" s="1" t="s">
        <v>947</v>
      </c>
    </row>
    <row r="339" spans="1:1" x14ac:dyDescent="0.25">
      <c r="A339" s="1" t="s">
        <v>869</v>
      </c>
    </row>
    <row r="340" spans="1:1" x14ac:dyDescent="0.25">
      <c r="A340" s="1" t="s">
        <v>941</v>
      </c>
    </row>
    <row r="341" spans="1:1" x14ac:dyDescent="0.25">
      <c r="A341" s="1" t="s">
        <v>976</v>
      </c>
    </row>
    <row r="342" spans="1:1" x14ac:dyDescent="0.25">
      <c r="A342" s="1" t="s">
        <v>613</v>
      </c>
    </row>
    <row r="343" spans="1:1" x14ac:dyDescent="0.25">
      <c r="A343" s="1" t="s">
        <v>393</v>
      </c>
    </row>
    <row r="344" spans="1:1" x14ac:dyDescent="0.25">
      <c r="A344" s="1" t="s">
        <v>36</v>
      </c>
    </row>
    <row r="345" spans="1:1" x14ac:dyDescent="0.25">
      <c r="A345" s="1" t="s">
        <v>394</v>
      </c>
    </row>
    <row r="346" spans="1:1" x14ac:dyDescent="0.25">
      <c r="A346" s="1" t="s">
        <v>460</v>
      </c>
    </row>
    <row r="347" spans="1:1" x14ac:dyDescent="0.25">
      <c r="A347" s="1" t="s">
        <v>167</v>
      </c>
    </row>
    <row r="348" spans="1:1" x14ac:dyDescent="0.25">
      <c r="A348" s="1" t="s">
        <v>37</v>
      </c>
    </row>
    <row r="349" spans="1:1" x14ac:dyDescent="0.25">
      <c r="A349" s="1" t="s">
        <v>828</v>
      </c>
    </row>
    <row r="350" spans="1:1" x14ac:dyDescent="0.25">
      <c r="A350" s="1" t="s">
        <v>508</v>
      </c>
    </row>
    <row r="351" spans="1:1" x14ac:dyDescent="0.25">
      <c r="A351" s="1" t="s">
        <v>993</v>
      </c>
    </row>
    <row r="352" spans="1:1" x14ac:dyDescent="0.25">
      <c r="A352" s="1" t="s">
        <v>564</v>
      </c>
    </row>
    <row r="353" spans="1:1" x14ac:dyDescent="0.25">
      <c r="A353" s="1" t="s">
        <v>570</v>
      </c>
    </row>
    <row r="354" spans="1:1" x14ac:dyDescent="0.25">
      <c r="A354" s="1" t="s">
        <v>697</v>
      </c>
    </row>
    <row r="355" spans="1:1" x14ac:dyDescent="0.25">
      <c r="A355" s="1" t="s">
        <v>501</v>
      </c>
    </row>
    <row r="356" spans="1:1" x14ac:dyDescent="0.25">
      <c r="A356" s="1" t="s">
        <v>924</v>
      </c>
    </row>
    <row r="357" spans="1:1" x14ac:dyDescent="0.25">
      <c r="A357" s="1" t="s">
        <v>666</v>
      </c>
    </row>
    <row r="358" spans="1:1" x14ac:dyDescent="0.25">
      <c r="A358" s="1" t="s">
        <v>322</v>
      </c>
    </row>
    <row r="359" spans="1:1" x14ac:dyDescent="0.25">
      <c r="A359" s="1" t="s">
        <v>719</v>
      </c>
    </row>
    <row r="360" spans="1:1" x14ac:dyDescent="0.25">
      <c r="A360" s="1" t="s">
        <v>746</v>
      </c>
    </row>
    <row r="361" spans="1:1" x14ac:dyDescent="0.25">
      <c r="A361" s="1" t="s">
        <v>833</v>
      </c>
    </row>
    <row r="362" spans="1:1" x14ac:dyDescent="0.25">
      <c r="A362" s="1" t="s">
        <v>194</v>
      </c>
    </row>
    <row r="363" spans="1:1" x14ac:dyDescent="0.25">
      <c r="A363" s="1" t="s">
        <v>872</v>
      </c>
    </row>
    <row r="364" spans="1:1" x14ac:dyDescent="0.25">
      <c r="A364" s="1" t="s">
        <v>244</v>
      </c>
    </row>
    <row r="365" spans="1:1" x14ac:dyDescent="0.25">
      <c r="A365" s="1" t="s">
        <v>39</v>
      </c>
    </row>
    <row r="366" spans="1:1" x14ac:dyDescent="0.25">
      <c r="A366" s="1" t="s">
        <v>38</v>
      </c>
    </row>
    <row r="367" spans="1:1" x14ac:dyDescent="0.25">
      <c r="A367" s="1" t="s">
        <v>868</v>
      </c>
    </row>
    <row r="368" spans="1:1" x14ac:dyDescent="0.25">
      <c r="A368" s="1" t="s">
        <v>786</v>
      </c>
    </row>
    <row r="369" spans="1:1" x14ac:dyDescent="0.25">
      <c r="A369" s="1" t="s">
        <v>790</v>
      </c>
    </row>
    <row r="370" spans="1:1" x14ac:dyDescent="0.25">
      <c r="A370" s="1" t="s">
        <v>959</v>
      </c>
    </row>
    <row r="371" spans="1:1" x14ac:dyDescent="0.25">
      <c r="A371" s="1" t="s">
        <v>40</v>
      </c>
    </row>
    <row r="372" spans="1:1" x14ac:dyDescent="0.25">
      <c r="A372" s="1" t="s">
        <v>401</v>
      </c>
    </row>
    <row r="373" spans="1:1" x14ac:dyDescent="0.25">
      <c r="A373" s="1" t="s">
        <v>327</v>
      </c>
    </row>
    <row r="374" spans="1:1" x14ac:dyDescent="0.25">
      <c r="A374" s="1" t="s">
        <v>455</v>
      </c>
    </row>
    <row r="375" spans="1:1" x14ac:dyDescent="0.25">
      <c r="A375" s="1" t="s">
        <v>896</v>
      </c>
    </row>
    <row r="376" spans="1:1" x14ac:dyDescent="0.25">
      <c r="A376" s="1" t="s">
        <v>330</v>
      </c>
    </row>
    <row r="377" spans="1:1" x14ac:dyDescent="0.25">
      <c r="A377" s="1" t="s">
        <v>763</v>
      </c>
    </row>
    <row r="378" spans="1:1" x14ac:dyDescent="0.25">
      <c r="A378" s="1" t="s">
        <v>44</v>
      </c>
    </row>
    <row r="379" spans="1:1" x14ac:dyDescent="0.25">
      <c r="A379" s="1" t="s">
        <v>462</v>
      </c>
    </row>
    <row r="380" spans="1:1" x14ac:dyDescent="0.25">
      <c r="A380" s="1" t="s">
        <v>278</v>
      </c>
    </row>
    <row r="381" spans="1:1" x14ac:dyDescent="0.25">
      <c r="A381" s="1" t="s">
        <v>995</v>
      </c>
    </row>
    <row r="382" spans="1:1" x14ac:dyDescent="0.25">
      <c r="A382" s="1" t="s">
        <v>221</v>
      </c>
    </row>
    <row r="383" spans="1:1" x14ac:dyDescent="0.25">
      <c r="A383" s="1" t="s">
        <v>575</v>
      </c>
    </row>
    <row r="384" spans="1:1" x14ac:dyDescent="0.25">
      <c r="A384" s="1" t="s">
        <v>819</v>
      </c>
    </row>
    <row r="385" spans="1:1" x14ac:dyDescent="0.25">
      <c r="A385" s="1" t="s">
        <v>637</v>
      </c>
    </row>
    <row r="386" spans="1:1" x14ac:dyDescent="0.25">
      <c r="A386" s="1" t="s">
        <v>395</v>
      </c>
    </row>
    <row r="387" spans="1:1" x14ac:dyDescent="0.25">
      <c r="A387" s="1" t="s">
        <v>282</v>
      </c>
    </row>
    <row r="388" spans="1:1" x14ac:dyDescent="0.25">
      <c r="A388" s="1" t="s">
        <v>657</v>
      </c>
    </row>
    <row r="389" spans="1:1" x14ac:dyDescent="0.25">
      <c r="A389" s="1" t="s">
        <v>674</v>
      </c>
    </row>
    <row r="390" spans="1:1" x14ac:dyDescent="0.25">
      <c r="A390" s="1" t="s">
        <v>463</v>
      </c>
    </row>
    <row r="391" spans="1:1" x14ac:dyDescent="0.25">
      <c r="A391" s="1" t="s">
        <v>396</v>
      </c>
    </row>
    <row r="392" spans="1:1" x14ac:dyDescent="0.25">
      <c r="A392" s="1" t="s">
        <v>427</v>
      </c>
    </row>
    <row r="393" spans="1:1" x14ac:dyDescent="0.25">
      <c r="A393" s="1" t="s">
        <v>461</v>
      </c>
    </row>
    <row r="394" spans="1:1" x14ac:dyDescent="0.25">
      <c r="A394" s="1" t="s">
        <v>42</v>
      </c>
    </row>
    <row r="395" spans="1:1" x14ac:dyDescent="0.25">
      <c r="A395" s="1" t="s">
        <v>609</v>
      </c>
    </row>
    <row r="396" spans="1:1" x14ac:dyDescent="0.25">
      <c r="A396" s="1" t="s">
        <v>43</v>
      </c>
    </row>
    <row r="397" spans="1:1" x14ac:dyDescent="0.25">
      <c r="A397" s="1" t="s">
        <v>934</v>
      </c>
    </row>
    <row r="398" spans="1:1" x14ac:dyDescent="0.25">
      <c r="A398" s="1" t="s">
        <v>839</v>
      </c>
    </row>
    <row r="399" spans="1:1" x14ac:dyDescent="0.25">
      <c r="A399" s="1" t="s">
        <v>780</v>
      </c>
    </row>
    <row r="400" spans="1:1" x14ac:dyDescent="0.25">
      <c r="A400" s="1" t="s">
        <v>654</v>
      </c>
    </row>
    <row r="401" spans="1:1" x14ac:dyDescent="0.25">
      <c r="A401" s="1" t="s">
        <v>397</v>
      </c>
    </row>
    <row r="402" spans="1:1" x14ac:dyDescent="0.25">
      <c r="A402" s="1" t="s">
        <v>256</v>
      </c>
    </row>
    <row r="403" spans="1:1" x14ac:dyDescent="0.25">
      <c r="A403" s="1" t="s">
        <v>431</v>
      </c>
    </row>
    <row r="404" spans="1:1" x14ac:dyDescent="0.25">
      <c r="A404" s="1" t="s">
        <v>125</v>
      </c>
    </row>
    <row r="405" spans="1:1" x14ac:dyDescent="0.25">
      <c r="A405" s="1" t="s">
        <v>500</v>
      </c>
    </row>
    <row r="406" spans="1:1" x14ac:dyDescent="0.25">
      <c r="A406" s="1" t="s">
        <v>653</v>
      </c>
    </row>
    <row r="407" spans="1:1" x14ac:dyDescent="0.25">
      <c r="A407" s="1" t="s">
        <v>45</v>
      </c>
    </row>
    <row r="408" spans="1:1" x14ac:dyDescent="0.25">
      <c r="A408" s="1" t="s">
        <v>274</v>
      </c>
    </row>
    <row r="409" spans="1:1" x14ac:dyDescent="0.25">
      <c r="A409" s="1" t="s">
        <v>319</v>
      </c>
    </row>
    <row r="410" spans="1:1" x14ac:dyDescent="0.25">
      <c r="A410" s="1" t="s">
        <v>319</v>
      </c>
    </row>
    <row r="411" spans="1:1" x14ac:dyDescent="0.25">
      <c r="A411" s="1" t="s">
        <v>994</v>
      </c>
    </row>
    <row r="412" spans="1:1" x14ac:dyDescent="0.25">
      <c r="A412" s="1" t="s">
        <v>494</v>
      </c>
    </row>
    <row r="413" spans="1:1" x14ac:dyDescent="0.25">
      <c r="A413" s="1" t="s">
        <v>968</v>
      </c>
    </row>
    <row r="414" spans="1:1" x14ac:dyDescent="0.25">
      <c r="A414" s="1" t="s">
        <v>692</v>
      </c>
    </row>
    <row r="415" spans="1:1" x14ac:dyDescent="0.25">
      <c r="A415" s="1" t="s">
        <v>1001</v>
      </c>
    </row>
    <row r="416" spans="1:1" x14ac:dyDescent="0.25">
      <c r="A416" s="1" t="s">
        <v>949</v>
      </c>
    </row>
    <row r="417" spans="1:1" x14ac:dyDescent="0.25">
      <c r="A417" s="1" t="s">
        <v>46</v>
      </c>
    </row>
    <row r="418" spans="1:1" x14ac:dyDescent="0.25">
      <c r="A418" s="1" t="s">
        <v>559</v>
      </c>
    </row>
    <row r="419" spans="1:1" x14ac:dyDescent="0.25">
      <c r="A419" s="1" t="s">
        <v>558</v>
      </c>
    </row>
    <row r="420" spans="1:1" x14ac:dyDescent="0.25">
      <c r="A420" s="1" t="s">
        <v>144</v>
      </c>
    </row>
    <row r="421" spans="1:1" x14ac:dyDescent="0.25">
      <c r="A421" s="1" t="s">
        <v>432</v>
      </c>
    </row>
    <row r="422" spans="1:1" x14ac:dyDescent="0.25">
      <c r="A422" s="1" t="s">
        <v>967</v>
      </c>
    </row>
    <row r="423" spans="1:1" x14ac:dyDescent="0.25">
      <c r="A423" s="1" t="s">
        <v>526</v>
      </c>
    </row>
    <row r="424" spans="1:1" x14ac:dyDescent="0.25">
      <c r="A424" s="1" t="s">
        <v>875</v>
      </c>
    </row>
    <row r="425" spans="1:1" x14ac:dyDescent="0.25">
      <c r="A425" s="1" t="s">
        <v>47</v>
      </c>
    </row>
    <row r="426" spans="1:1" x14ac:dyDescent="0.25">
      <c r="A426" s="1" t="s">
        <v>48</v>
      </c>
    </row>
    <row r="427" spans="1:1" x14ac:dyDescent="0.25">
      <c r="A427" s="1" t="s">
        <v>737</v>
      </c>
    </row>
    <row r="428" spans="1:1" x14ac:dyDescent="0.25">
      <c r="A428" s="1" t="s">
        <v>49</v>
      </c>
    </row>
    <row r="429" spans="1:1" x14ac:dyDescent="0.25">
      <c r="A429" s="1" t="s">
        <v>50</v>
      </c>
    </row>
    <row r="430" spans="1:1" x14ac:dyDescent="0.25">
      <c r="A430" s="1" t="s">
        <v>873</v>
      </c>
    </row>
    <row r="431" spans="1:1" x14ac:dyDescent="0.25">
      <c r="A431" s="1" t="s">
        <v>599</v>
      </c>
    </row>
    <row r="432" spans="1:1" x14ac:dyDescent="0.25">
      <c r="A432" s="1" t="s">
        <v>400</v>
      </c>
    </row>
    <row r="433" spans="1:1" x14ac:dyDescent="0.25">
      <c r="A433" s="1" t="s">
        <v>465</v>
      </c>
    </row>
    <row r="434" spans="1:1" x14ac:dyDescent="0.25">
      <c r="A434" s="1" t="s">
        <v>464</v>
      </c>
    </row>
    <row r="435" spans="1:1" x14ac:dyDescent="0.25">
      <c r="A435" s="1" t="s">
        <v>729</v>
      </c>
    </row>
    <row r="436" spans="1:1" x14ac:dyDescent="0.25">
      <c r="A436" s="1" t="s">
        <v>572</v>
      </c>
    </row>
    <row r="437" spans="1:1" x14ac:dyDescent="0.25">
      <c r="A437" s="1" t="s">
        <v>571</v>
      </c>
    </row>
    <row r="438" spans="1:1" x14ac:dyDescent="0.25">
      <c r="A438" s="1" t="s">
        <v>466</v>
      </c>
    </row>
    <row r="439" spans="1:1" x14ac:dyDescent="0.25">
      <c r="A439" s="1" t="s">
        <v>882</v>
      </c>
    </row>
    <row r="440" spans="1:1" x14ac:dyDescent="0.25">
      <c r="A440" s="1" t="s">
        <v>356</v>
      </c>
    </row>
    <row r="441" spans="1:1" x14ac:dyDescent="0.25">
      <c r="A441" s="1" t="s">
        <v>51</v>
      </c>
    </row>
    <row r="442" spans="1:1" x14ac:dyDescent="0.25">
      <c r="A442" s="1" t="s">
        <v>405</v>
      </c>
    </row>
    <row r="443" spans="1:1" x14ac:dyDescent="0.25">
      <c r="A443" s="1" t="s">
        <v>405</v>
      </c>
    </row>
    <row r="444" spans="1:1" x14ac:dyDescent="0.25">
      <c r="A444" s="1" t="s">
        <v>900</v>
      </c>
    </row>
    <row r="445" spans="1:1" x14ac:dyDescent="0.25">
      <c r="A445" s="1" t="s">
        <v>677</v>
      </c>
    </row>
    <row r="446" spans="1:1" x14ac:dyDescent="0.25">
      <c r="A446" s="1" t="s">
        <v>826</v>
      </c>
    </row>
    <row r="447" spans="1:1" x14ac:dyDescent="0.25">
      <c r="A447" s="1" t="s">
        <v>730</v>
      </c>
    </row>
    <row r="448" spans="1:1" x14ac:dyDescent="0.25">
      <c r="A448" s="1" t="s">
        <v>467</v>
      </c>
    </row>
    <row r="449" spans="1:1" x14ac:dyDescent="0.25">
      <c r="A449" s="1" t="s">
        <v>326</v>
      </c>
    </row>
    <row r="450" spans="1:1" x14ac:dyDescent="0.25">
      <c r="A450" s="1" t="s">
        <v>537</v>
      </c>
    </row>
    <row r="451" spans="1:1" x14ac:dyDescent="0.25">
      <c r="A451" s="1" t="s">
        <v>770</v>
      </c>
    </row>
    <row r="452" spans="1:1" x14ac:dyDescent="0.25">
      <c r="A452" s="1" t="s">
        <v>847</v>
      </c>
    </row>
    <row r="453" spans="1:1" x14ac:dyDescent="0.25">
      <c r="A453" s="1" t="s">
        <v>864</v>
      </c>
    </row>
    <row r="454" spans="1:1" x14ac:dyDescent="0.25">
      <c r="A454" s="1" t="s">
        <v>265</v>
      </c>
    </row>
    <row r="455" spans="1:1" x14ac:dyDescent="0.25">
      <c r="A455" s="1" t="s">
        <v>438</v>
      </c>
    </row>
    <row r="456" spans="1:1" x14ac:dyDescent="0.25">
      <c r="A456" s="1" t="s">
        <v>250</v>
      </c>
    </row>
    <row r="457" spans="1:1" x14ac:dyDescent="0.25">
      <c r="A457" s="1" t="s">
        <v>450</v>
      </c>
    </row>
    <row r="458" spans="1:1" x14ac:dyDescent="0.25">
      <c r="A458" s="1" t="s">
        <v>361</v>
      </c>
    </row>
    <row r="459" spans="1:1" x14ac:dyDescent="0.25">
      <c r="A459" s="1" t="s">
        <v>361</v>
      </c>
    </row>
    <row r="460" spans="1:1" x14ac:dyDescent="0.25">
      <c r="A460" s="1" t="s">
        <v>686</v>
      </c>
    </row>
    <row r="461" spans="1:1" x14ac:dyDescent="0.25">
      <c r="A461" s="1" t="s">
        <v>413</v>
      </c>
    </row>
    <row r="462" spans="1:1" x14ac:dyDescent="0.25">
      <c r="A462" s="1" t="s">
        <v>595</v>
      </c>
    </row>
    <row r="463" spans="1:1" x14ac:dyDescent="0.25">
      <c r="A463" s="1" t="s">
        <v>524</v>
      </c>
    </row>
    <row r="464" spans="1:1" x14ac:dyDescent="0.25">
      <c r="A464" s="1" t="s">
        <v>52</v>
      </c>
    </row>
    <row r="465" spans="1:1" x14ac:dyDescent="0.25">
      <c r="A465" s="1" t="s">
        <v>616</v>
      </c>
    </row>
    <row r="466" spans="1:1" x14ac:dyDescent="0.25">
      <c r="A466" s="1" t="s">
        <v>815</v>
      </c>
    </row>
    <row r="467" spans="1:1" x14ac:dyDescent="0.25">
      <c r="A467" s="1" t="s">
        <v>351</v>
      </c>
    </row>
    <row r="468" spans="1:1" x14ac:dyDescent="0.25">
      <c r="A468" s="1" t="s">
        <v>740</v>
      </c>
    </row>
    <row r="469" spans="1:1" x14ac:dyDescent="0.25">
      <c r="A469" s="1" t="s">
        <v>594</v>
      </c>
    </row>
    <row r="470" spans="1:1" x14ac:dyDescent="0.25">
      <c r="A470" s="1" t="s">
        <v>738</v>
      </c>
    </row>
    <row r="471" spans="1:1" x14ac:dyDescent="0.25">
      <c r="A471" s="1" t="s">
        <v>846</v>
      </c>
    </row>
    <row r="472" spans="1:1" x14ac:dyDescent="0.25">
      <c r="A472" s="1" t="s">
        <v>276</v>
      </c>
    </row>
    <row r="473" spans="1:1" x14ac:dyDescent="0.25">
      <c r="A473" s="1" t="s">
        <v>733</v>
      </c>
    </row>
    <row r="474" spans="1:1" x14ac:dyDescent="0.25">
      <c r="A474" s="1" t="s">
        <v>604</v>
      </c>
    </row>
    <row r="475" spans="1:1" x14ac:dyDescent="0.25">
      <c r="A475" s="1" t="s">
        <v>468</v>
      </c>
    </row>
    <row r="476" spans="1:1" x14ac:dyDescent="0.25">
      <c r="A476" s="1" t="s">
        <v>124</v>
      </c>
    </row>
    <row r="477" spans="1:1" x14ac:dyDescent="0.25">
      <c r="A477" s="1" t="s">
        <v>136</v>
      </c>
    </row>
    <row r="478" spans="1:1" x14ac:dyDescent="0.25">
      <c r="A478" s="1" t="s">
        <v>718</v>
      </c>
    </row>
    <row r="479" spans="1:1" x14ac:dyDescent="0.25">
      <c r="A479" s="1" t="s">
        <v>262</v>
      </c>
    </row>
    <row r="480" spans="1:1" x14ac:dyDescent="0.25">
      <c r="A480" s="1" t="s">
        <v>752</v>
      </c>
    </row>
    <row r="481" spans="1:1" x14ac:dyDescent="0.25">
      <c r="A481" s="1" t="s">
        <v>917</v>
      </c>
    </row>
    <row r="482" spans="1:1" x14ac:dyDescent="0.25">
      <c r="A482" s="1" t="s">
        <v>672</v>
      </c>
    </row>
    <row r="483" spans="1:1" x14ac:dyDescent="0.25">
      <c r="A483" s="1" t="s">
        <v>664</v>
      </c>
    </row>
    <row r="484" spans="1:1" x14ac:dyDescent="0.25">
      <c r="A484" s="1" t="s">
        <v>625</v>
      </c>
    </row>
    <row r="485" spans="1:1" x14ac:dyDescent="0.25">
      <c r="A485" s="1" t="s">
        <v>514</v>
      </c>
    </row>
    <row r="486" spans="1:1" x14ac:dyDescent="0.25">
      <c r="A486" s="1" t="s">
        <v>778</v>
      </c>
    </row>
    <row r="487" spans="1:1" x14ac:dyDescent="0.25">
      <c r="A487" s="1" t="s">
        <v>952</v>
      </c>
    </row>
    <row r="488" spans="1:1" x14ac:dyDescent="0.25">
      <c r="A488" s="1" t="s">
        <v>556</v>
      </c>
    </row>
    <row r="489" spans="1:1" x14ac:dyDescent="0.25">
      <c r="A489" s="1" t="s">
        <v>539</v>
      </c>
    </row>
    <row r="490" spans="1:1" x14ac:dyDescent="0.25">
      <c r="A490" s="1" t="s">
        <v>685</v>
      </c>
    </row>
    <row r="491" spans="1:1" x14ac:dyDescent="0.25">
      <c r="A491" s="1" t="s">
        <v>684</v>
      </c>
    </row>
    <row r="492" spans="1:1" x14ac:dyDescent="0.25">
      <c r="A492" s="1" t="s">
        <v>454</v>
      </c>
    </row>
    <row r="493" spans="1:1" x14ac:dyDescent="0.25">
      <c r="A493" s="1" t="s">
        <v>749</v>
      </c>
    </row>
    <row r="494" spans="1:1" x14ac:dyDescent="0.25">
      <c r="A494" s="1" t="s">
        <v>930</v>
      </c>
    </row>
    <row r="495" spans="1:1" x14ac:dyDescent="0.25">
      <c r="A495" s="1" t="s">
        <v>377</v>
      </c>
    </row>
    <row r="496" spans="1:1" x14ac:dyDescent="0.25">
      <c r="A496" s="1" t="s">
        <v>248</v>
      </c>
    </row>
    <row r="497" spans="1:1" x14ac:dyDescent="0.25">
      <c r="A497" s="1" t="s">
        <v>240</v>
      </c>
    </row>
    <row r="498" spans="1:1" x14ac:dyDescent="0.25">
      <c r="A498" s="1" t="s">
        <v>859</v>
      </c>
    </row>
    <row r="499" spans="1:1" x14ac:dyDescent="0.25">
      <c r="A499" s="1" t="s">
        <v>579</v>
      </c>
    </row>
    <row r="500" spans="1:1" x14ac:dyDescent="0.25">
      <c r="A500" s="1" t="s">
        <v>610</v>
      </c>
    </row>
    <row r="501" spans="1:1" x14ac:dyDescent="0.25">
      <c r="A501" s="1" t="s">
        <v>676</v>
      </c>
    </row>
    <row r="502" spans="1:1" x14ac:dyDescent="0.25">
      <c r="A502" s="1" t="s">
        <v>535</v>
      </c>
    </row>
    <row r="503" spans="1:1" x14ac:dyDescent="0.25">
      <c r="A503" s="1" t="s">
        <v>698</v>
      </c>
    </row>
    <row r="504" spans="1:1" x14ac:dyDescent="0.25">
      <c r="A504" s="1" t="s">
        <v>168</v>
      </c>
    </row>
    <row r="505" spans="1:1" x14ac:dyDescent="0.25">
      <c r="A505" s="1" t="s">
        <v>53</v>
      </c>
    </row>
    <row r="506" spans="1:1" x14ac:dyDescent="0.25">
      <c r="A506" s="1" t="s">
        <v>289</v>
      </c>
    </row>
    <row r="507" spans="1:1" x14ac:dyDescent="0.25">
      <c r="A507" s="1" t="s">
        <v>795</v>
      </c>
    </row>
    <row r="508" spans="1:1" x14ac:dyDescent="0.25">
      <c r="A508" s="1" t="s">
        <v>687</v>
      </c>
    </row>
    <row r="509" spans="1:1" x14ac:dyDescent="0.25">
      <c r="A509" s="1" t="s">
        <v>631</v>
      </c>
    </row>
    <row r="510" spans="1:1" x14ac:dyDescent="0.25">
      <c r="A510" s="1" t="s">
        <v>607</v>
      </c>
    </row>
    <row r="511" spans="1:1" x14ac:dyDescent="0.25">
      <c r="A511" s="1" t="s">
        <v>650</v>
      </c>
    </row>
    <row r="512" spans="1:1" x14ac:dyDescent="0.25">
      <c r="A512" s="1" t="s">
        <v>309</v>
      </c>
    </row>
    <row r="513" spans="1:1" x14ac:dyDescent="0.25">
      <c r="A513" s="1" t="s">
        <v>238</v>
      </c>
    </row>
    <row r="514" spans="1:1" x14ac:dyDescent="0.25">
      <c r="A514" s="1" t="s">
        <v>260</v>
      </c>
    </row>
    <row r="515" spans="1:1" x14ac:dyDescent="0.25">
      <c r="A515" s="1" t="s">
        <v>578</v>
      </c>
    </row>
    <row r="516" spans="1:1" x14ac:dyDescent="0.25">
      <c r="A516" s="1" t="s">
        <v>794</v>
      </c>
    </row>
    <row r="517" spans="1:1" x14ac:dyDescent="0.25">
      <c r="A517" s="1" t="s">
        <v>411</v>
      </c>
    </row>
    <row r="518" spans="1:1" x14ac:dyDescent="0.25">
      <c r="A518" s="1" t="s">
        <v>817</v>
      </c>
    </row>
    <row r="519" spans="1:1" x14ac:dyDescent="0.25">
      <c r="A519" s="1" t="s">
        <v>281</v>
      </c>
    </row>
    <row r="520" spans="1:1" x14ac:dyDescent="0.25">
      <c r="A520" s="1" t="s">
        <v>288</v>
      </c>
    </row>
    <row r="521" spans="1:1" x14ac:dyDescent="0.25">
      <c r="A521" s="1" t="s">
        <v>1004</v>
      </c>
    </row>
    <row r="522" spans="1:1" x14ac:dyDescent="0.25">
      <c r="A522" s="1" t="s">
        <v>491</v>
      </c>
    </row>
    <row r="523" spans="1:1" x14ac:dyDescent="0.25">
      <c r="A523" s="1" t="s">
        <v>190</v>
      </c>
    </row>
    <row r="524" spans="1:1" x14ac:dyDescent="0.25">
      <c r="A524" s="1" t="s">
        <v>404</v>
      </c>
    </row>
    <row r="525" spans="1:1" x14ac:dyDescent="0.25">
      <c r="A525" s="1" t="s">
        <v>717</v>
      </c>
    </row>
    <row r="526" spans="1:1" x14ac:dyDescent="0.25">
      <c r="A526" s="1" t="s">
        <v>989</v>
      </c>
    </row>
    <row r="527" spans="1:1" x14ac:dyDescent="0.25">
      <c r="A527" s="1" t="s">
        <v>523</v>
      </c>
    </row>
    <row r="528" spans="1:1" x14ac:dyDescent="0.25">
      <c r="A528" s="1" t="s">
        <v>542</v>
      </c>
    </row>
    <row r="529" spans="1:1" x14ac:dyDescent="0.25">
      <c r="A529" s="1" t="s">
        <v>829</v>
      </c>
    </row>
    <row r="530" spans="1:1" x14ac:dyDescent="0.25">
      <c r="A530" s="1" t="s">
        <v>981</v>
      </c>
    </row>
    <row r="531" spans="1:1" x14ac:dyDescent="0.25">
      <c r="A531" s="1" t="s">
        <v>966</v>
      </c>
    </row>
    <row r="532" spans="1:1" x14ac:dyDescent="0.25">
      <c r="A532" s="1" t="s">
        <v>750</v>
      </c>
    </row>
    <row r="533" spans="1:1" x14ac:dyDescent="0.25">
      <c r="A533" s="1" t="s">
        <v>527</v>
      </c>
    </row>
    <row r="534" spans="1:1" x14ac:dyDescent="0.25">
      <c r="A534" s="1" t="s">
        <v>54</v>
      </c>
    </row>
    <row r="535" spans="1:1" x14ac:dyDescent="0.25">
      <c r="A535" s="1" t="s">
        <v>939</v>
      </c>
    </row>
    <row r="536" spans="1:1" x14ac:dyDescent="0.25">
      <c r="A536" s="1" t="s">
        <v>187</v>
      </c>
    </row>
    <row r="537" spans="1:1" x14ac:dyDescent="0.25">
      <c r="A537" s="1" t="s">
        <v>943</v>
      </c>
    </row>
    <row r="538" spans="1:1" x14ac:dyDescent="0.25">
      <c r="A538" s="1" t="s">
        <v>55</v>
      </c>
    </row>
    <row r="539" spans="1:1" x14ac:dyDescent="0.25">
      <c r="A539" s="1" t="s">
        <v>1010</v>
      </c>
    </row>
    <row r="540" spans="1:1" x14ac:dyDescent="0.25">
      <c r="A540" s="1" t="s">
        <v>382</v>
      </c>
    </row>
    <row r="541" spans="1:1" x14ac:dyDescent="0.25">
      <c r="A541" s="1" t="s">
        <v>267</v>
      </c>
    </row>
    <row r="542" spans="1:1" x14ac:dyDescent="0.25">
      <c r="A542" s="1" t="s">
        <v>284</v>
      </c>
    </row>
    <row r="543" spans="1:1" x14ac:dyDescent="0.25">
      <c r="A543" s="1" t="s">
        <v>362</v>
      </c>
    </row>
    <row r="544" spans="1:1" x14ac:dyDescent="0.25">
      <c r="A544" s="1" t="s">
        <v>134</v>
      </c>
    </row>
    <row r="545" spans="1:1" x14ac:dyDescent="0.25">
      <c r="A545" s="1" t="s">
        <v>214</v>
      </c>
    </row>
    <row r="546" spans="1:1" x14ac:dyDescent="0.25">
      <c r="A546" s="1" t="s">
        <v>388</v>
      </c>
    </row>
    <row r="547" spans="1:1" x14ac:dyDescent="0.25">
      <c r="A547" s="1" t="s">
        <v>107</v>
      </c>
    </row>
    <row r="548" spans="1:1" x14ac:dyDescent="0.25">
      <c r="A548" s="1" t="s">
        <v>269</v>
      </c>
    </row>
    <row r="549" spans="1:1" x14ac:dyDescent="0.25">
      <c r="A549" s="1" t="s">
        <v>108</v>
      </c>
    </row>
    <row r="550" spans="1:1" x14ac:dyDescent="0.25">
      <c r="A550" s="1" t="s">
        <v>196</v>
      </c>
    </row>
    <row r="551" spans="1:1" x14ac:dyDescent="0.25">
      <c r="A551" s="1" t="s">
        <v>773</v>
      </c>
    </row>
    <row r="552" spans="1:1" x14ac:dyDescent="0.25">
      <c r="A552" s="1" t="s">
        <v>109</v>
      </c>
    </row>
    <row r="553" spans="1:1" x14ac:dyDescent="0.25">
      <c r="A553" s="1" t="s">
        <v>364</v>
      </c>
    </row>
    <row r="554" spans="1:1" x14ac:dyDescent="0.25">
      <c r="A554" s="1" t="s">
        <v>418</v>
      </c>
    </row>
    <row r="555" spans="1:1" x14ac:dyDescent="0.25">
      <c r="A555" s="1" t="s">
        <v>304</v>
      </c>
    </row>
    <row r="556" spans="1:1" x14ac:dyDescent="0.25">
      <c r="A556" s="1" t="s">
        <v>893</v>
      </c>
    </row>
    <row r="557" spans="1:1" x14ac:dyDescent="0.25">
      <c r="A557" s="1" t="s">
        <v>197</v>
      </c>
    </row>
    <row r="558" spans="1:1" x14ac:dyDescent="0.25">
      <c r="A558" s="1" t="s">
        <v>389</v>
      </c>
    </row>
    <row r="559" spans="1:1" x14ac:dyDescent="0.25">
      <c r="A559" s="1" t="s">
        <v>389</v>
      </c>
    </row>
    <row r="560" spans="1:1" x14ac:dyDescent="0.25">
      <c r="A560" s="1" t="s">
        <v>215</v>
      </c>
    </row>
    <row r="561" spans="1:1" x14ac:dyDescent="0.25">
      <c r="A561" s="1" t="s">
        <v>268</v>
      </c>
    </row>
    <row r="562" spans="1:1" x14ac:dyDescent="0.25">
      <c r="A562" s="1" t="s">
        <v>285</v>
      </c>
    </row>
    <row r="563" spans="1:1" x14ac:dyDescent="0.25">
      <c r="A563" s="1" t="s">
        <v>254</v>
      </c>
    </row>
    <row r="564" spans="1:1" x14ac:dyDescent="0.25">
      <c r="A564" s="1" t="s">
        <v>177</v>
      </c>
    </row>
    <row r="565" spans="1:1" x14ac:dyDescent="0.25">
      <c r="A565" s="1" t="s">
        <v>961</v>
      </c>
    </row>
    <row r="566" spans="1:1" x14ac:dyDescent="0.25">
      <c r="A566" s="1" t="s">
        <v>159</v>
      </c>
    </row>
    <row r="567" spans="1:1" x14ac:dyDescent="0.25">
      <c r="A567" s="1" t="s">
        <v>270</v>
      </c>
    </row>
    <row r="568" spans="1:1" x14ac:dyDescent="0.25">
      <c r="A568" s="1" t="s">
        <v>133</v>
      </c>
    </row>
    <row r="569" spans="1:1" x14ac:dyDescent="0.25">
      <c r="A569" s="1" t="s">
        <v>499</v>
      </c>
    </row>
    <row r="570" spans="1:1" x14ac:dyDescent="0.25">
      <c r="A570" s="1" t="s">
        <v>106</v>
      </c>
    </row>
    <row r="571" spans="1:1" x14ac:dyDescent="0.25">
      <c r="A571" s="1" t="s">
        <v>774</v>
      </c>
    </row>
    <row r="572" spans="1:1" x14ac:dyDescent="0.25">
      <c r="A572" s="1" t="s">
        <v>762</v>
      </c>
    </row>
    <row r="573" spans="1:1" x14ac:dyDescent="0.25">
      <c r="A573" s="1" t="s">
        <v>914</v>
      </c>
    </row>
    <row r="574" spans="1:1" x14ac:dyDescent="0.25">
      <c r="A574" s="1" t="s">
        <v>754</v>
      </c>
    </row>
    <row r="575" spans="1:1" x14ac:dyDescent="0.25">
      <c r="A575" s="1" t="s">
        <v>271</v>
      </c>
    </row>
    <row r="576" spans="1:1" x14ac:dyDescent="0.25">
      <c r="A576" s="1" t="s">
        <v>220</v>
      </c>
    </row>
    <row r="577" spans="1:1" x14ac:dyDescent="0.25">
      <c r="A577" s="1" t="s">
        <v>182</v>
      </c>
    </row>
    <row r="578" spans="1:1" x14ac:dyDescent="0.25">
      <c r="A578" s="1" t="s">
        <v>189</v>
      </c>
    </row>
    <row r="579" spans="1:1" x14ac:dyDescent="0.25">
      <c r="A579" s="1" t="s">
        <v>251</v>
      </c>
    </row>
    <row r="580" spans="1:1" x14ac:dyDescent="0.25">
      <c r="A580" s="1" t="s">
        <v>436</v>
      </c>
    </row>
    <row r="581" spans="1:1" x14ac:dyDescent="0.25">
      <c r="A581" s="1" t="s">
        <v>71</v>
      </c>
    </row>
    <row r="582" spans="1:1" x14ac:dyDescent="0.25">
      <c r="A582" s="1" t="s">
        <v>112</v>
      </c>
    </row>
    <row r="583" spans="1:1" x14ac:dyDescent="0.25">
      <c r="A583" s="1" t="s">
        <v>802</v>
      </c>
    </row>
    <row r="584" spans="1:1" x14ac:dyDescent="0.25">
      <c r="A584" s="1" t="s">
        <v>218</v>
      </c>
    </row>
    <row r="585" spans="1:1" x14ac:dyDescent="0.25">
      <c r="A585" s="1" t="s">
        <v>213</v>
      </c>
    </row>
    <row r="586" spans="1:1" x14ac:dyDescent="0.25">
      <c r="A586" s="1" t="s">
        <v>156</v>
      </c>
    </row>
    <row r="587" spans="1:1" x14ac:dyDescent="0.25">
      <c r="A587" s="1" t="s">
        <v>186</v>
      </c>
    </row>
    <row r="588" spans="1:1" x14ac:dyDescent="0.25">
      <c r="A588" s="1" t="s">
        <v>837</v>
      </c>
    </row>
    <row r="589" spans="1:1" x14ac:dyDescent="0.25">
      <c r="A589" s="1" t="s">
        <v>350</v>
      </c>
    </row>
    <row r="590" spans="1:1" x14ac:dyDescent="0.25">
      <c r="A590" s="1" t="s">
        <v>383</v>
      </c>
    </row>
    <row r="591" spans="1:1" x14ac:dyDescent="0.25">
      <c r="A591" s="1" t="s">
        <v>398</v>
      </c>
    </row>
    <row r="592" spans="1:1" x14ac:dyDescent="0.25">
      <c r="A592" s="1" t="s">
        <v>151</v>
      </c>
    </row>
    <row r="593" spans="1:1" x14ac:dyDescent="0.25">
      <c r="A593" s="1" t="s">
        <v>784</v>
      </c>
    </row>
    <row r="594" spans="1:1" x14ac:dyDescent="0.25">
      <c r="A594" s="1" t="s">
        <v>160</v>
      </c>
    </row>
    <row r="595" spans="1:1" x14ac:dyDescent="0.25">
      <c r="A595" s="1" t="s">
        <v>161</v>
      </c>
    </row>
    <row r="596" spans="1:1" x14ac:dyDescent="0.25">
      <c r="A596" s="1" t="s">
        <v>906</v>
      </c>
    </row>
    <row r="597" spans="1:1" x14ac:dyDescent="0.25">
      <c r="A597" s="1" t="s">
        <v>181</v>
      </c>
    </row>
    <row r="598" spans="1:1" x14ac:dyDescent="0.25">
      <c r="A598" s="1" t="s">
        <v>216</v>
      </c>
    </row>
    <row r="599" spans="1:1" x14ac:dyDescent="0.25">
      <c r="A599" s="1" t="s">
        <v>295</v>
      </c>
    </row>
    <row r="600" spans="1:1" x14ac:dyDescent="0.25">
      <c r="A600" s="1" t="s">
        <v>360</v>
      </c>
    </row>
    <row r="601" spans="1:1" x14ac:dyDescent="0.25">
      <c r="A601" s="1" t="s">
        <v>148</v>
      </c>
    </row>
    <row r="602" spans="1:1" x14ac:dyDescent="0.25">
      <c r="A602" s="1" t="s">
        <v>149</v>
      </c>
    </row>
    <row r="603" spans="1:1" x14ac:dyDescent="0.25">
      <c r="A603" s="1" t="s">
        <v>152</v>
      </c>
    </row>
    <row r="604" spans="1:1" x14ac:dyDescent="0.25">
      <c r="A604" s="1" t="s">
        <v>150</v>
      </c>
    </row>
    <row r="605" spans="1:1" x14ac:dyDescent="0.25">
      <c r="A605" s="1" t="s">
        <v>275</v>
      </c>
    </row>
    <row r="606" spans="1:1" x14ac:dyDescent="0.25">
      <c r="A606" s="1" t="s">
        <v>827</v>
      </c>
    </row>
    <row r="607" spans="1:1" x14ac:dyDescent="0.25">
      <c r="A607" s="1" t="s">
        <v>806</v>
      </c>
    </row>
    <row r="608" spans="1:1" x14ac:dyDescent="0.25">
      <c r="A608" s="1" t="s">
        <v>348</v>
      </c>
    </row>
    <row r="609" spans="1:1" x14ac:dyDescent="0.25">
      <c r="A609" s="1" t="s">
        <v>142</v>
      </c>
    </row>
    <row r="610" spans="1:1" x14ac:dyDescent="0.25">
      <c r="A610" s="1" t="s">
        <v>41</v>
      </c>
    </row>
    <row r="611" spans="1:1" x14ac:dyDescent="0.25">
      <c r="A611" s="1" t="s">
        <v>380</v>
      </c>
    </row>
    <row r="612" spans="1:1" x14ac:dyDescent="0.25">
      <c r="A612" s="1" t="s">
        <v>923</v>
      </c>
    </row>
    <row r="613" spans="1:1" x14ac:dyDescent="0.25">
      <c r="A613" s="1" t="s">
        <v>861</v>
      </c>
    </row>
    <row r="614" spans="1:1" x14ac:dyDescent="0.25">
      <c r="A614" s="1" t="s">
        <v>259</v>
      </c>
    </row>
    <row r="615" spans="1:1" x14ac:dyDescent="0.25">
      <c r="A615" s="1" t="s">
        <v>862</v>
      </c>
    </row>
    <row r="616" spans="1:1" x14ac:dyDescent="0.25">
      <c r="A616" s="1" t="s">
        <v>118</v>
      </c>
    </row>
    <row r="617" spans="1:1" x14ac:dyDescent="0.25">
      <c r="A617" s="1" t="s">
        <v>222</v>
      </c>
    </row>
    <row r="618" spans="1:1" x14ac:dyDescent="0.25">
      <c r="A618" s="1" t="s">
        <v>199</v>
      </c>
    </row>
    <row r="619" spans="1:1" x14ac:dyDescent="0.25">
      <c r="A619" s="1" t="s">
        <v>199</v>
      </c>
    </row>
    <row r="620" spans="1:1" x14ac:dyDescent="0.25">
      <c r="A620" s="1" t="s">
        <v>675</v>
      </c>
    </row>
    <row r="621" spans="1:1" x14ac:dyDescent="0.25">
      <c r="A621" s="1" t="s">
        <v>615</v>
      </c>
    </row>
    <row r="622" spans="1:1" x14ac:dyDescent="0.25">
      <c r="A622" s="1" t="s">
        <v>590</v>
      </c>
    </row>
    <row r="623" spans="1:1" x14ac:dyDescent="0.25">
      <c r="A623" s="1" t="s">
        <v>138</v>
      </c>
    </row>
    <row r="624" spans="1:1" x14ac:dyDescent="0.25">
      <c r="A624" s="1" t="s">
        <v>958</v>
      </c>
    </row>
    <row r="625" spans="1:1" x14ac:dyDescent="0.25">
      <c r="A625" s="1" t="s">
        <v>64</v>
      </c>
    </row>
    <row r="626" spans="1:1" x14ac:dyDescent="0.25">
      <c r="A626" s="1" t="s">
        <v>337</v>
      </c>
    </row>
    <row r="627" spans="1:1" x14ac:dyDescent="0.25">
      <c r="A627" s="1" t="s">
        <v>337</v>
      </c>
    </row>
    <row r="628" spans="1:1" x14ac:dyDescent="0.25">
      <c r="A628" s="1" t="s">
        <v>513</v>
      </c>
    </row>
    <row r="629" spans="1:1" x14ac:dyDescent="0.25">
      <c r="A629" s="1" t="s">
        <v>249</v>
      </c>
    </row>
    <row r="630" spans="1:1" x14ac:dyDescent="0.25">
      <c r="A630" s="1" t="s">
        <v>224</v>
      </c>
    </row>
    <row r="631" spans="1:1" x14ac:dyDescent="0.25">
      <c r="A631" s="1" t="s">
        <v>192</v>
      </c>
    </row>
    <row r="632" spans="1:1" x14ac:dyDescent="0.25">
      <c r="A632" s="1" t="s">
        <v>630</v>
      </c>
    </row>
    <row r="633" spans="1:1" x14ac:dyDescent="0.25">
      <c r="A633" s="1" t="s">
        <v>286</v>
      </c>
    </row>
    <row r="634" spans="1:1" x14ac:dyDescent="0.25">
      <c r="A634" s="1" t="s">
        <v>328</v>
      </c>
    </row>
    <row r="635" spans="1:1" x14ac:dyDescent="0.25">
      <c r="A635" s="1" t="s">
        <v>412</v>
      </c>
    </row>
    <row r="636" spans="1:1" x14ac:dyDescent="0.25">
      <c r="A636" s="1" t="s">
        <v>741</v>
      </c>
    </row>
    <row r="637" spans="1:1" x14ac:dyDescent="0.25">
      <c r="A637" s="1" t="s">
        <v>1007</v>
      </c>
    </row>
    <row r="638" spans="1:1" x14ac:dyDescent="0.25">
      <c r="A638" s="1" t="s">
        <v>368</v>
      </c>
    </row>
    <row r="639" spans="1:1" x14ac:dyDescent="0.25">
      <c r="A639" s="1" t="s">
        <v>257</v>
      </c>
    </row>
    <row r="640" spans="1:1" x14ac:dyDescent="0.25">
      <c r="A640" s="1" t="s">
        <v>208</v>
      </c>
    </row>
    <row r="641" spans="1:1" x14ac:dyDescent="0.25">
      <c r="A641" s="1" t="s">
        <v>200</v>
      </c>
    </row>
    <row r="642" spans="1:1" x14ac:dyDescent="0.25">
      <c r="A642" s="1" t="s">
        <v>299</v>
      </c>
    </row>
    <row r="643" spans="1:1" x14ac:dyDescent="0.25">
      <c r="A643" s="1" t="s">
        <v>287</v>
      </c>
    </row>
    <row r="644" spans="1:1" x14ac:dyDescent="0.25">
      <c r="A644" s="1" t="s">
        <v>65</v>
      </c>
    </row>
    <row r="645" spans="1:1" x14ac:dyDescent="0.25">
      <c r="A645" s="1" t="s">
        <v>772</v>
      </c>
    </row>
    <row r="646" spans="1:1" x14ac:dyDescent="0.25">
      <c r="A646" s="1" t="s">
        <v>226</v>
      </c>
    </row>
    <row r="647" spans="1:1" x14ac:dyDescent="0.25">
      <c r="A647" s="1" t="s">
        <v>66</v>
      </c>
    </row>
    <row r="648" spans="1:1" x14ac:dyDescent="0.25">
      <c r="A648" s="1" t="s">
        <v>561</v>
      </c>
    </row>
    <row r="649" spans="1:1" x14ac:dyDescent="0.25">
      <c r="A649" s="1" t="s">
        <v>147</v>
      </c>
    </row>
    <row r="650" spans="1:1" x14ac:dyDescent="0.25">
      <c r="A650" s="1" t="s">
        <v>916</v>
      </c>
    </row>
    <row r="651" spans="1:1" x14ac:dyDescent="0.25">
      <c r="A651" s="1" t="s">
        <v>305</v>
      </c>
    </row>
    <row r="652" spans="1:1" x14ac:dyDescent="0.25">
      <c r="A652" s="1" t="s">
        <v>841</v>
      </c>
    </row>
    <row r="653" spans="1:1" x14ac:dyDescent="0.25">
      <c r="A653" s="1" t="s">
        <v>830</v>
      </c>
    </row>
    <row r="654" spans="1:1" x14ac:dyDescent="0.25">
      <c r="A654" s="1" t="s">
        <v>483</v>
      </c>
    </row>
    <row r="655" spans="1:1" x14ac:dyDescent="0.25">
      <c r="A655" s="1" t="s">
        <v>483</v>
      </c>
    </row>
    <row r="656" spans="1:1" x14ac:dyDescent="0.25">
      <c r="A656" s="1" t="s">
        <v>58</v>
      </c>
    </row>
    <row r="657" spans="1:1" x14ac:dyDescent="0.25">
      <c r="A657" s="1" t="s">
        <v>59</v>
      </c>
    </row>
    <row r="658" spans="1:1" x14ac:dyDescent="0.25">
      <c r="A658" s="1" t="s">
        <v>60</v>
      </c>
    </row>
    <row r="659" spans="1:1" x14ac:dyDescent="0.25">
      <c r="A659" s="1" t="s">
        <v>61</v>
      </c>
    </row>
    <row r="660" spans="1:1" x14ac:dyDescent="0.25">
      <c r="A660" s="1" t="s">
        <v>62</v>
      </c>
    </row>
    <row r="661" spans="1:1" x14ac:dyDescent="0.25">
      <c r="A661" s="1" t="s">
        <v>63</v>
      </c>
    </row>
    <row r="662" spans="1:1" x14ac:dyDescent="0.25">
      <c r="A662" s="1" t="s">
        <v>890</v>
      </c>
    </row>
    <row r="663" spans="1:1" x14ac:dyDescent="0.25">
      <c r="A663" s="1" t="s">
        <v>129</v>
      </c>
    </row>
    <row r="664" spans="1:1" x14ac:dyDescent="0.25">
      <c r="A664" s="1" t="s">
        <v>373</v>
      </c>
    </row>
    <row r="665" spans="1:1" x14ac:dyDescent="0.25">
      <c r="A665" s="1" t="s">
        <v>399</v>
      </c>
    </row>
    <row r="666" spans="1:1" x14ac:dyDescent="0.25">
      <c r="A666" s="1" t="s">
        <v>165</v>
      </c>
    </row>
    <row r="667" spans="1:1" x14ac:dyDescent="0.25">
      <c r="A667" s="1" t="s">
        <v>366</v>
      </c>
    </row>
    <row r="668" spans="1:1" x14ac:dyDescent="0.25">
      <c r="A668" s="1" t="s">
        <v>985</v>
      </c>
    </row>
    <row r="669" spans="1:1" x14ac:dyDescent="0.25">
      <c r="A669" s="1" t="s">
        <v>416</v>
      </c>
    </row>
    <row r="670" spans="1:1" x14ac:dyDescent="0.25">
      <c r="A670" s="1" t="s">
        <v>354</v>
      </c>
    </row>
    <row r="671" spans="1:1" x14ac:dyDescent="0.25">
      <c r="A671" s="1" t="s">
        <v>67</v>
      </c>
    </row>
    <row r="672" spans="1:1" x14ac:dyDescent="0.25">
      <c r="A672" s="1" t="s">
        <v>205</v>
      </c>
    </row>
    <row r="673" spans="1:1" x14ac:dyDescent="0.25">
      <c r="A673" s="1" t="s">
        <v>185</v>
      </c>
    </row>
    <row r="674" spans="1:1" x14ac:dyDescent="0.25">
      <c r="A674" s="1" t="s">
        <v>166</v>
      </c>
    </row>
    <row r="675" spans="1:1" x14ac:dyDescent="0.25">
      <c r="A675" s="1" t="s">
        <v>212</v>
      </c>
    </row>
    <row r="676" spans="1:1" x14ac:dyDescent="0.25">
      <c r="A676" s="1" t="s">
        <v>355</v>
      </c>
    </row>
    <row r="677" spans="1:1" x14ac:dyDescent="0.25">
      <c r="A677" s="1" t="s">
        <v>402</v>
      </c>
    </row>
    <row r="678" spans="1:1" x14ac:dyDescent="0.25">
      <c r="A678" s="1" t="s">
        <v>804</v>
      </c>
    </row>
    <row r="679" spans="1:1" x14ac:dyDescent="0.25">
      <c r="A679" s="1" t="s">
        <v>209</v>
      </c>
    </row>
    <row r="680" spans="1:1" x14ac:dyDescent="0.25">
      <c r="A680" s="1" t="s">
        <v>439</v>
      </c>
    </row>
    <row r="681" spans="1:1" x14ac:dyDescent="0.25">
      <c r="A681" s="1" t="s">
        <v>905</v>
      </c>
    </row>
    <row r="682" spans="1:1" x14ac:dyDescent="0.25">
      <c r="A682" s="1" t="s">
        <v>951</v>
      </c>
    </row>
    <row r="683" spans="1:1" x14ac:dyDescent="0.25">
      <c r="A683" s="1" t="s">
        <v>386</v>
      </c>
    </row>
    <row r="684" spans="1:1" x14ac:dyDescent="0.25">
      <c r="A684" s="1" t="s">
        <v>155</v>
      </c>
    </row>
    <row r="685" spans="1:1" x14ac:dyDescent="0.25">
      <c r="A685" s="1" t="s">
        <v>318</v>
      </c>
    </row>
    <row r="686" spans="1:1" x14ac:dyDescent="0.25">
      <c r="A686" s="1" t="s">
        <v>764</v>
      </c>
    </row>
    <row r="687" spans="1:1" x14ac:dyDescent="0.25">
      <c r="A687" s="1" t="s">
        <v>188</v>
      </c>
    </row>
    <row r="688" spans="1:1" x14ac:dyDescent="0.25">
      <c r="A688" s="1" t="s">
        <v>357</v>
      </c>
    </row>
    <row r="689" spans="1:1" x14ac:dyDescent="0.25">
      <c r="A689" s="1" t="s">
        <v>163</v>
      </c>
    </row>
    <row r="690" spans="1:1" x14ac:dyDescent="0.25">
      <c r="A690" s="1" t="s">
        <v>204</v>
      </c>
    </row>
    <row r="691" spans="1:1" x14ac:dyDescent="0.25">
      <c r="A691" s="1" t="s">
        <v>313</v>
      </c>
    </row>
    <row r="692" spans="1:1" x14ac:dyDescent="0.25">
      <c r="A692" s="1" t="s">
        <v>369</v>
      </c>
    </row>
    <row r="693" spans="1:1" x14ac:dyDescent="0.25">
      <c r="A693" s="1" t="s">
        <v>210</v>
      </c>
    </row>
    <row r="694" spans="1:1" x14ac:dyDescent="0.25">
      <c r="A694" s="1" t="s">
        <v>210</v>
      </c>
    </row>
    <row r="695" spans="1:1" x14ac:dyDescent="0.25">
      <c r="A695" s="1" t="s">
        <v>68</v>
      </c>
    </row>
    <row r="696" spans="1:1" x14ac:dyDescent="0.25">
      <c r="A696" s="1" t="s">
        <v>925</v>
      </c>
    </row>
    <row r="697" spans="1:1" x14ac:dyDescent="0.25">
      <c r="A697" s="1" t="s">
        <v>336</v>
      </c>
    </row>
    <row r="698" spans="1:1" x14ac:dyDescent="0.25">
      <c r="A698" s="1" t="s">
        <v>365</v>
      </c>
    </row>
    <row r="699" spans="1:1" x14ac:dyDescent="0.25">
      <c r="A699" s="1" t="s">
        <v>311</v>
      </c>
    </row>
    <row r="700" spans="1:1" x14ac:dyDescent="0.25">
      <c r="A700" s="1" t="s">
        <v>69</v>
      </c>
    </row>
    <row r="701" spans="1:1" x14ac:dyDescent="0.25">
      <c r="A701" s="1" t="s">
        <v>242</v>
      </c>
    </row>
    <row r="702" spans="1:1" x14ac:dyDescent="0.25">
      <c r="A702" s="1" t="s">
        <v>378</v>
      </c>
    </row>
    <row r="703" spans="1:1" x14ac:dyDescent="0.25">
      <c r="A703" s="1" t="s">
        <v>745</v>
      </c>
    </row>
    <row r="704" spans="1:1" x14ac:dyDescent="0.25">
      <c r="A704" s="1" t="s">
        <v>70</v>
      </c>
    </row>
    <row r="705" spans="1:1" x14ac:dyDescent="0.25">
      <c r="A705" s="1" t="s">
        <v>496</v>
      </c>
    </row>
    <row r="706" spans="1:1" x14ac:dyDescent="0.25">
      <c r="A706" s="1" t="s">
        <v>600</v>
      </c>
    </row>
    <row r="707" spans="1:1" x14ac:dyDescent="0.25">
      <c r="A707" s="1" t="s">
        <v>446</v>
      </c>
    </row>
    <row r="708" spans="1:1" x14ac:dyDescent="0.25">
      <c r="A708" s="1" t="s">
        <v>998</v>
      </c>
    </row>
    <row r="709" spans="1:1" x14ac:dyDescent="0.25">
      <c r="A709" s="1" t="s">
        <v>877</v>
      </c>
    </row>
    <row r="710" spans="1:1" x14ac:dyDescent="0.25">
      <c r="A710" s="1" t="s">
        <v>576</v>
      </c>
    </row>
    <row r="711" spans="1:1" x14ac:dyDescent="0.25">
      <c r="A711" s="1" t="s">
        <v>879</v>
      </c>
    </row>
    <row r="712" spans="1:1" x14ac:dyDescent="0.25">
      <c r="A712" s="1" t="s">
        <v>836</v>
      </c>
    </row>
    <row r="713" spans="1:1" x14ac:dyDescent="0.25">
      <c r="A713" s="1" t="s">
        <v>668</v>
      </c>
    </row>
    <row r="714" spans="1:1" x14ac:dyDescent="0.25">
      <c r="A714" s="1" t="s">
        <v>443</v>
      </c>
    </row>
    <row r="715" spans="1:1" x14ac:dyDescent="0.25">
      <c r="A715" s="1" t="s">
        <v>683</v>
      </c>
    </row>
    <row r="716" spans="1:1" x14ac:dyDescent="0.25">
      <c r="A716" s="1" t="s">
        <v>470</v>
      </c>
    </row>
    <row r="717" spans="1:1" x14ac:dyDescent="0.25">
      <c r="A717" s="1" t="s">
        <v>593</v>
      </c>
    </row>
    <row r="718" spans="1:1" x14ac:dyDescent="0.25">
      <c r="A718" s="1" t="s">
        <v>850</v>
      </c>
    </row>
    <row r="719" spans="1:1" x14ac:dyDescent="0.25">
      <c r="A719" s="1" t="s">
        <v>883</v>
      </c>
    </row>
    <row r="720" spans="1:1" x14ac:dyDescent="0.25">
      <c r="A720" s="1" t="s">
        <v>891</v>
      </c>
    </row>
    <row r="721" spans="1:1" x14ac:dyDescent="0.25">
      <c r="A721" s="1" t="s">
        <v>651</v>
      </c>
    </row>
    <row r="722" spans="1:1" x14ac:dyDescent="0.25">
      <c r="A722" s="1" t="s">
        <v>487</v>
      </c>
    </row>
    <row r="723" spans="1:1" x14ac:dyDescent="0.25">
      <c r="A723" s="1" t="s">
        <v>283</v>
      </c>
    </row>
    <row r="724" spans="1:1" x14ac:dyDescent="0.25">
      <c r="A724" s="1" t="s">
        <v>913</v>
      </c>
    </row>
    <row r="725" spans="1:1" x14ac:dyDescent="0.25">
      <c r="A725" s="1" t="s">
        <v>948</v>
      </c>
    </row>
    <row r="726" spans="1:1" x14ac:dyDescent="0.25">
      <c r="A726" s="1" t="s">
        <v>706</v>
      </c>
    </row>
    <row r="727" spans="1:1" x14ac:dyDescent="0.25">
      <c r="A727" s="1" t="s">
        <v>536</v>
      </c>
    </row>
    <row r="728" spans="1:1" x14ac:dyDescent="0.25">
      <c r="A728" s="1" t="s">
        <v>618</v>
      </c>
    </row>
    <row r="729" spans="1:1" x14ac:dyDescent="0.25">
      <c r="A729" s="1" t="s">
        <v>695</v>
      </c>
    </row>
    <row r="730" spans="1:1" x14ac:dyDescent="0.25">
      <c r="A730" s="1" t="s">
        <v>511</v>
      </c>
    </row>
    <row r="731" spans="1:1" x14ac:dyDescent="0.25">
      <c r="A731" s="1" t="s">
        <v>72</v>
      </c>
    </row>
    <row r="732" spans="1:1" x14ac:dyDescent="0.25">
      <c r="A732" s="1" t="s">
        <v>797</v>
      </c>
    </row>
    <row r="733" spans="1:1" x14ac:dyDescent="0.25">
      <c r="A733" s="1" t="s">
        <v>73</v>
      </c>
    </row>
    <row r="734" spans="1:1" x14ac:dyDescent="0.25">
      <c r="A734" s="1" t="s">
        <v>659</v>
      </c>
    </row>
    <row r="735" spans="1:1" x14ac:dyDescent="0.25">
      <c r="A735" s="1" t="s">
        <v>781</v>
      </c>
    </row>
    <row r="736" spans="1:1" x14ac:dyDescent="0.25">
      <c r="A736" s="1" t="s">
        <v>824</v>
      </c>
    </row>
    <row r="737" spans="1:1" x14ac:dyDescent="0.25">
      <c r="A737" s="1" t="s">
        <v>926</v>
      </c>
    </row>
    <row r="738" spans="1:1" x14ac:dyDescent="0.25">
      <c r="A738" s="1" t="s">
        <v>421</v>
      </c>
    </row>
    <row r="739" spans="1:1" x14ac:dyDescent="0.25">
      <c r="A739" s="1" t="s">
        <v>569</v>
      </c>
    </row>
    <row r="740" spans="1:1" x14ac:dyDescent="0.25">
      <c r="A740" s="1" t="s">
        <v>75</v>
      </c>
    </row>
    <row r="741" spans="1:1" x14ac:dyDescent="0.25">
      <c r="A741" s="1" t="s">
        <v>807</v>
      </c>
    </row>
    <row r="742" spans="1:1" x14ac:dyDescent="0.25">
      <c r="A742" s="1" t="s">
        <v>183</v>
      </c>
    </row>
    <row r="743" spans="1:1" x14ac:dyDescent="0.25">
      <c r="A743" s="1" t="s">
        <v>641</v>
      </c>
    </row>
    <row r="744" spans="1:1" x14ac:dyDescent="0.25">
      <c r="A744" s="1" t="s">
        <v>758</v>
      </c>
    </row>
    <row r="745" spans="1:1" x14ac:dyDescent="0.25">
      <c r="A745" s="1" t="s">
        <v>233</v>
      </c>
    </row>
    <row r="746" spans="1:1" x14ac:dyDescent="0.25">
      <c r="A746" s="1" t="s">
        <v>643</v>
      </c>
    </row>
    <row r="747" spans="1:1" x14ac:dyDescent="0.25">
      <c r="A747" s="1" t="s">
        <v>863</v>
      </c>
    </row>
    <row r="748" spans="1:1" x14ac:dyDescent="0.25">
      <c r="A748" s="1" t="s">
        <v>420</v>
      </c>
    </row>
    <row r="749" spans="1:1" x14ac:dyDescent="0.25">
      <c r="A749" s="1" t="s">
        <v>358</v>
      </c>
    </row>
    <row r="750" spans="1:1" x14ac:dyDescent="0.25">
      <c r="A750" s="1" t="s">
        <v>191</v>
      </c>
    </row>
    <row r="751" spans="1:1" x14ac:dyDescent="0.25">
      <c r="A751" s="1" t="s">
        <v>143</v>
      </c>
    </row>
    <row r="752" spans="1:1" x14ac:dyDescent="0.25">
      <c r="A752" s="1" t="s">
        <v>333</v>
      </c>
    </row>
    <row r="753" spans="1:1" x14ac:dyDescent="0.25">
      <c r="A753" s="1" t="s">
        <v>880</v>
      </c>
    </row>
    <row r="754" spans="1:1" x14ac:dyDescent="0.25">
      <c r="A754" s="1" t="s">
        <v>76</v>
      </c>
    </row>
    <row r="755" spans="1:1" x14ac:dyDescent="0.25">
      <c r="A755" s="1" t="s">
        <v>765</v>
      </c>
    </row>
    <row r="756" spans="1:1" x14ac:dyDescent="0.25">
      <c r="A756" s="1" t="s">
        <v>789</v>
      </c>
    </row>
    <row r="757" spans="1:1" x14ac:dyDescent="0.25">
      <c r="A757" s="1" t="s">
        <v>903</v>
      </c>
    </row>
    <row r="758" spans="1:1" x14ac:dyDescent="0.25">
      <c r="A758" s="1" t="s">
        <v>866</v>
      </c>
    </row>
    <row r="759" spans="1:1" x14ac:dyDescent="0.25">
      <c r="A759" s="1" t="s">
        <v>352</v>
      </c>
    </row>
    <row r="760" spans="1:1" x14ac:dyDescent="0.25">
      <c r="A760" s="1" t="s">
        <v>77</v>
      </c>
    </row>
    <row r="761" spans="1:1" x14ac:dyDescent="0.25">
      <c r="A761" s="1" t="s">
        <v>206</v>
      </c>
    </row>
    <row r="762" spans="1:1" x14ac:dyDescent="0.25">
      <c r="A762" s="1" t="s">
        <v>845</v>
      </c>
    </row>
    <row r="763" spans="1:1" x14ac:dyDescent="0.25">
      <c r="A763" s="1" t="s">
        <v>963</v>
      </c>
    </row>
    <row r="764" spans="1:1" x14ac:dyDescent="0.25">
      <c r="A764" s="1" t="s">
        <v>978</v>
      </c>
    </row>
    <row r="765" spans="1:1" x14ac:dyDescent="0.25">
      <c r="A765" s="1" t="s">
        <v>838</v>
      </c>
    </row>
    <row r="766" spans="1:1" x14ac:dyDescent="0.25">
      <c r="A766" s="1" t="s">
        <v>895</v>
      </c>
    </row>
    <row r="767" spans="1:1" x14ac:dyDescent="0.25">
      <c r="A767" s="1" t="s">
        <v>678</v>
      </c>
    </row>
    <row r="768" spans="1:1" x14ac:dyDescent="0.25">
      <c r="A768" s="1" t="s">
        <v>942</v>
      </c>
    </row>
    <row r="769" spans="1:1" x14ac:dyDescent="0.25">
      <c r="A769" s="1" t="s">
        <v>1003</v>
      </c>
    </row>
    <row r="770" spans="1:1" x14ac:dyDescent="0.25">
      <c r="A770" s="1" t="s">
        <v>234</v>
      </c>
    </row>
    <row r="771" spans="1:1" x14ac:dyDescent="0.25">
      <c r="A771" s="1" t="s">
        <v>100</v>
      </c>
    </row>
    <row r="772" spans="1:1" x14ac:dyDescent="0.25">
      <c r="A772" s="1" t="s">
        <v>922</v>
      </c>
    </row>
    <row r="773" spans="1:1" x14ac:dyDescent="0.25">
      <c r="A773" s="1" t="s">
        <v>855</v>
      </c>
    </row>
    <row r="774" spans="1:1" x14ac:dyDescent="0.25">
      <c r="A774" s="1" t="s">
        <v>472</v>
      </c>
    </row>
    <row r="775" spans="1:1" x14ac:dyDescent="0.25">
      <c r="A775" s="1" t="s">
        <v>582</v>
      </c>
    </row>
    <row r="776" spans="1:1" x14ac:dyDescent="0.25">
      <c r="A776" s="1" t="s">
        <v>78</v>
      </c>
    </row>
    <row r="777" spans="1:1" x14ac:dyDescent="0.25">
      <c r="A777" s="1" t="s">
        <v>964</v>
      </c>
    </row>
    <row r="778" spans="1:1" x14ac:dyDescent="0.25">
      <c r="A778" s="1" t="s">
        <v>469</v>
      </c>
    </row>
    <row r="779" spans="1:1" x14ac:dyDescent="0.25">
      <c r="A779" s="1" t="s">
        <v>403</v>
      </c>
    </row>
    <row r="780" spans="1:1" x14ac:dyDescent="0.25">
      <c r="A780" s="1" t="s">
        <v>515</v>
      </c>
    </row>
    <row r="781" spans="1:1" x14ac:dyDescent="0.25">
      <c r="A781" s="1" t="s">
        <v>219</v>
      </c>
    </row>
    <row r="782" spans="1:1" x14ac:dyDescent="0.25">
      <c r="A782" s="1" t="s">
        <v>331</v>
      </c>
    </row>
    <row r="783" spans="1:1" x14ac:dyDescent="0.25">
      <c r="A783" s="1" t="s">
        <v>907</v>
      </c>
    </row>
    <row r="784" spans="1:1" x14ac:dyDescent="0.25">
      <c r="A784" s="1" t="s">
        <v>178</v>
      </c>
    </row>
    <row r="785" spans="1:1" x14ac:dyDescent="0.25">
      <c r="A785" s="1" t="s">
        <v>243</v>
      </c>
    </row>
    <row r="786" spans="1:1" x14ac:dyDescent="0.25">
      <c r="A786" s="1" t="s">
        <v>813</v>
      </c>
    </row>
    <row r="787" spans="1:1" x14ac:dyDescent="0.25">
      <c r="A787" s="1" t="s">
        <v>969</v>
      </c>
    </row>
    <row r="788" spans="1:1" x14ac:dyDescent="0.25">
      <c r="A788" s="1" t="s">
        <v>768</v>
      </c>
    </row>
    <row r="789" spans="1:1" x14ac:dyDescent="0.25">
      <c r="A789" s="1" t="s">
        <v>955</v>
      </c>
    </row>
    <row r="790" spans="1:1" x14ac:dyDescent="0.25">
      <c r="A790" s="1" t="s">
        <v>119</v>
      </c>
    </row>
    <row r="791" spans="1:1" x14ac:dyDescent="0.25">
      <c r="A791" s="1" t="s">
        <v>801</v>
      </c>
    </row>
    <row r="792" spans="1:1" x14ac:dyDescent="0.25">
      <c r="A792" s="1" t="s">
        <v>252</v>
      </c>
    </row>
    <row r="793" spans="1:1" x14ac:dyDescent="0.25">
      <c r="A793" s="1" t="s">
        <v>769</v>
      </c>
    </row>
    <row r="794" spans="1:1" x14ac:dyDescent="0.25">
      <c r="A794" s="1" t="s">
        <v>324</v>
      </c>
    </row>
    <row r="795" spans="1:1" x14ac:dyDescent="0.25">
      <c r="A795" s="1" t="s">
        <v>334</v>
      </c>
    </row>
    <row r="796" spans="1:1" x14ac:dyDescent="0.25">
      <c r="A796" s="1" t="s">
        <v>80</v>
      </c>
    </row>
    <row r="797" spans="1:1" x14ac:dyDescent="0.25">
      <c r="A797" s="1" t="s">
        <v>671</v>
      </c>
    </row>
    <row r="798" spans="1:1" x14ac:dyDescent="0.25">
      <c r="A798" s="1" t="s">
        <v>471</v>
      </c>
    </row>
    <row r="799" spans="1:1" x14ac:dyDescent="0.25">
      <c r="A799" s="1" t="s">
        <v>777</v>
      </c>
    </row>
    <row r="800" spans="1:1" x14ac:dyDescent="0.25">
      <c r="A800" s="1" t="s">
        <v>7</v>
      </c>
    </row>
    <row r="801" spans="1:1" x14ac:dyDescent="0.25">
      <c r="A801" s="1" t="s">
        <v>493</v>
      </c>
    </row>
    <row r="802" spans="1:1" x14ac:dyDescent="0.25">
      <c r="A802" s="1" t="s">
        <v>449</v>
      </c>
    </row>
    <row r="803" spans="1:1" x14ac:dyDescent="0.25">
      <c r="A803" s="1" t="s">
        <v>577</v>
      </c>
    </row>
    <row r="804" spans="1:1" x14ac:dyDescent="0.25">
      <c r="A804" s="1" t="s">
        <v>803</v>
      </c>
    </row>
    <row r="805" spans="1:1" x14ac:dyDescent="0.25">
      <c r="A805" s="1" t="s">
        <v>937</v>
      </c>
    </row>
    <row r="806" spans="1:1" x14ac:dyDescent="0.25">
      <c r="A806" s="1" t="s">
        <v>620</v>
      </c>
    </row>
    <row r="807" spans="1:1" x14ac:dyDescent="0.25">
      <c r="A807" s="1" t="s">
        <v>755</v>
      </c>
    </row>
    <row r="808" spans="1:1" x14ac:dyDescent="0.25">
      <c r="A808" s="1" t="s">
        <v>554</v>
      </c>
    </row>
    <row r="809" spans="1:1" x14ac:dyDescent="0.25">
      <c r="A809" s="1" t="s">
        <v>727</v>
      </c>
    </row>
    <row r="810" spans="1:1" x14ac:dyDescent="0.25">
      <c r="A810" s="1" t="s">
        <v>982</v>
      </c>
    </row>
    <row r="811" spans="1:1" x14ac:dyDescent="0.25">
      <c r="A811" s="1" t="s">
        <v>673</v>
      </c>
    </row>
    <row r="812" spans="1:1" x14ac:dyDescent="0.25">
      <c r="A812" s="1" t="s">
        <v>921</v>
      </c>
    </row>
    <row r="813" spans="1:1" x14ac:dyDescent="0.25">
      <c r="A813" s="1" t="s">
        <v>892</v>
      </c>
    </row>
    <row r="814" spans="1:1" x14ac:dyDescent="0.25">
      <c r="A814" s="1" t="s">
        <v>517</v>
      </c>
    </row>
    <row r="815" spans="1:1" x14ac:dyDescent="0.25">
      <c r="A815" s="1" t="s">
        <v>700</v>
      </c>
    </row>
    <row r="816" spans="1:1" x14ac:dyDescent="0.25">
      <c r="A816" s="1" t="s">
        <v>298</v>
      </c>
    </row>
    <row r="817" spans="1:1" x14ac:dyDescent="0.25">
      <c r="A817" s="1" t="s">
        <v>851</v>
      </c>
    </row>
    <row r="818" spans="1:1" x14ac:dyDescent="0.25">
      <c r="A818" s="1" t="s">
        <v>988</v>
      </c>
    </row>
    <row r="819" spans="1:1" x14ac:dyDescent="0.25">
      <c r="A819" s="1" t="s">
        <v>849</v>
      </c>
    </row>
    <row r="820" spans="1:1" x14ac:dyDescent="0.25">
      <c r="A820" s="1" t="s">
        <v>701</v>
      </c>
    </row>
    <row r="821" spans="1:1" x14ac:dyDescent="0.25">
      <c r="A821" s="1" t="s">
        <v>121</v>
      </c>
    </row>
    <row r="822" spans="1:1" x14ac:dyDescent="0.25">
      <c r="A822" s="1" t="s">
        <v>973</v>
      </c>
    </row>
    <row r="823" spans="1:1" x14ac:dyDescent="0.25">
      <c r="A823" s="1" t="s">
        <v>474</v>
      </c>
    </row>
    <row r="824" spans="1:1" x14ac:dyDescent="0.25">
      <c r="A824" s="1" t="s">
        <v>198</v>
      </c>
    </row>
    <row r="825" spans="1:1" x14ac:dyDescent="0.25">
      <c r="A825" s="1" t="s">
        <v>814</v>
      </c>
    </row>
    <row r="826" spans="1:1" x14ac:dyDescent="0.25">
      <c r="A826" s="1" t="s">
        <v>444</v>
      </c>
    </row>
    <row r="827" spans="1:1" x14ac:dyDescent="0.25">
      <c r="A827" s="1" t="s">
        <v>702</v>
      </c>
    </row>
    <row r="828" spans="1:1" x14ac:dyDescent="0.25">
      <c r="A828" s="1" t="s">
        <v>656</v>
      </c>
    </row>
    <row r="829" spans="1:1" x14ac:dyDescent="0.25">
      <c r="A829" s="1" t="s">
        <v>997</v>
      </c>
    </row>
    <row r="830" spans="1:1" x14ac:dyDescent="0.25">
      <c r="A830" s="1" t="s">
        <v>611</v>
      </c>
    </row>
    <row r="831" spans="1:1" x14ac:dyDescent="0.25">
      <c r="A831" s="1" t="s">
        <v>640</v>
      </c>
    </row>
    <row r="832" spans="1:1" x14ac:dyDescent="0.25">
      <c r="A832" s="1" t="s">
        <v>725</v>
      </c>
    </row>
    <row r="833" spans="1:1" x14ac:dyDescent="0.25">
      <c r="A833" s="1" t="s">
        <v>723</v>
      </c>
    </row>
    <row r="834" spans="1:1" x14ac:dyDescent="0.25">
      <c r="A834" s="1" t="s">
        <v>603</v>
      </c>
    </row>
    <row r="835" spans="1:1" x14ac:dyDescent="0.25">
      <c r="A835" s="1" t="s">
        <v>732</v>
      </c>
    </row>
    <row r="836" spans="1:1" x14ac:dyDescent="0.25">
      <c r="A836" s="1" t="s">
        <v>492</v>
      </c>
    </row>
    <row r="837" spans="1:1" x14ac:dyDescent="0.25">
      <c r="A837" s="1" t="s">
        <v>441</v>
      </c>
    </row>
    <row r="838" spans="1:1" x14ac:dyDescent="0.25">
      <c r="A838" s="1" t="s">
        <v>146</v>
      </c>
    </row>
    <row r="839" spans="1:1" x14ac:dyDescent="0.25">
      <c r="A839" s="1" t="s">
        <v>303</v>
      </c>
    </row>
    <row r="840" spans="1:1" x14ac:dyDescent="0.25">
      <c r="A840" s="1" t="s">
        <v>669</v>
      </c>
    </row>
    <row r="841" spans="1:1" x14ac:dyDescent="0.25">
      <c r="A841" s="1" t="s">
        <v>689</v>
      </c>
    </row>
    <row r="842" spans="1:1" x14ac:dyDescent="0.25">
      <c r="A842" s="1" t="s">
        <v>81</v>
      </c>
    </row>
    <row r="843" spans="1:1" x14ac:dyDescent="0.25">
      <c r="A843" s="1" t="s">
        <v>532</v>
      </c>
    </row>
    <row r="844" spans="1:1" x14ac:dyDescent="0.25">
      <c r="A844" s="1" t="s">
        <v>708</v>
      </c>
    </row>
    <row r="845" spans="1:1" x14ac:dyDescent="0.25">
      <c r="A845" s="1" t="s">
        <v>874</v>
      </c>
    </row>
    <row r="846" spans="1:1" x14ac:dyDescent="0.25">
      <c r="A846" s="1" t="s">
        <v>549</v>
      </c>
    </row>
    <row r="847" spans="1:1" x14ac:dyDescent="0.25">
      <c r="A847" s="1" t="s">
        <v>497</v>
      </c>
    </row>
    <row r="848" spans="1:1" x14ac:dyDescent="0.25">
      <c r="A848" s="1" t="s">
        <v>475</v>
      </c>
    </row>
    <row r="849" spans="1:1" x14ac:dyDescent="0.25">
      <c r="A849" s="1" t="s">
        <v>812</v>
      </c>
    </row>
    <row r="850" spans="1:1" x14ac:dyDescent="0.25">
      <c r="A850" s="1" t="s">
        <v>918</v>
      </c>
    </row>
    <row r="851" spans="1:1" x14ac:dyDescent="0.25">
      <c r="A851" s="1" t="s">
        <v>658</v>
      </c>
    </row>
    <row r="852" spans="1:1" x14ac:dyDescent="0.25">
      <c r="A852" s="1" t="s">
        <v>920</v>
      </c>
    </row>
    <row r="853" spans="1:1" x14ac:dyDescent="0.25">
      <c r="A853" s="1" t="s">
        <v>858</v>
      </c>
    </row>
    <row r="854" spans="1:1" x14ac:dyDescent="0.25">
      <c r="A854" s="1" t="s">
        <v>297</v>
      </c>
    </row>
    <row r="855" spans="1:1" x14ac:dyDescent="0.25">
      <c r="A855" s="1" t="s">
        <v>1008</v>
      </c>
    </row>
    <row r="856" spans="1:1" x14ac:dyDescent="0.25">
      <c r="A856" s="1" t="s">
        <v>236</v>
      </c>
    </row>
    <row r="857" spans="1:1" x14ac:dyDescent="0.25">
      <c r="A857" s="1" t="s">
        <v>612</v>
      </c>
    </row>
    <row r="858" spans="1:1" x14ac:dyDescent="0.25">
      <c r="A858" s="1" t="s">
        <v>126</v>
      </c>
    </row>
    <row r="859" spans="1:1" x14ac:dyDescent="0.25">
      <c r="A859" s="1" t="s">
        <v>709</v>
      </c>
    </row>
    <row r="860" spans="1:1" x14ac:dyDescent="0.25">
      <c r="A860" s="1" t="s">
        <v>180</v>
      </c>
    </row>
    <row r="861" spans="1:1" x14ac:dyDescent="0.25">
      <c r="A861" s="1" t="s">
        <v>195</v>
      </c>
    </row>
    <row r="862" spans="1:1" x14ac:dyDescent="0.25">
      <c r="A862" s="1" t="s">
        <v>157</v>
      </c>
    </row>
    <row r="863" spans="1:1" x14ac:dyDescent="0.25">
      <c r="A863" s="1" t="s">
        <v>179</v>
      </c>
    </row>
    <row r="864" spans="1:1" x14ac:dyDescent="0.25">
      <c r="A864" s="1" t="s">
        <v>665</v>
      </c>
    </row>
    <row r="865" spans="1:1" x14ac:dyDescent="0.25">
      <c r="A865" s="1" t="s">
        <v>255</v>
      </c>
    </row>
    <row r="866" spans="1:1" x14ac:dyDescent="0.25">
      <c r="A866" s="1" t="s">
        <v>447</v>
      </c>
    </row>
    <row r="867" spans="1:1" x14ac:dyDescent="0.25">
      <c r="A867" s="1" t="s">
        <v>931</v>
      </c>
    </row>
    <row r="868" spans="1:1" x14ac:dyDescent="0.25">
      <c r="A868" s="1" t="s">
        <v>596</v>
      </c>
    </row>
    <row r="869" spans="1:1" x14ac:dyDescent="0.25">
      <c r="A869" s="1" t="s">
        <v>597</v>
      </c>
    </row>
    <row r="870" spans="1:1" x14ac:dyDescent="0.25">
      <c r="A870" s="1" t="s">
        <v>390</v>
      </c>
    </row>
    <row r="871" spans="1:1" x14ac:dyDescent="0.25">
      <c r="A871" s="1" t="s">
        <v>273</v>
      </c>
    </row>
    <row r="872" spans="1:1" x14ac:dyDescent="0.25">
      <c r="A872" s="1" t="s">
        <v>476</v>
      </c>
    </row>
    <row r="873" spans="1:1" x14ac:dyDescent="0.25">
      <c r="A873" s="1" t="s">
        <v>808</v>
      </c>
    </row>
    <row r="874" spans="1:1" x14ac:dyDescent="0.25">
      <c r="A874" s="1" t="s">
        <v>349</v>
      </c>
    </row>
    <row r="875" spans="1:1" x14ac:dyDescent="0.25">
      <c r="A875" s="1" t="s">
        <v>387</v>
      </c>
    </row>
    <row r="876" spans="1:1" x14ac:dyDescent="0.25">
      <c r="A876" s="1" t="s">
        <v>477</v>
      </c>
    </row>
    <row r="877" spans="1:1" x14ac:dyDescent="0.25">
      <c r="A877" s="1" t="s">
        <v>760</v>
      </c>
    </row>
    <row r="878" spans="1:1" x14ac:dyDescent="0.25">
      <c r="A878" s="1" t="s">
        <v>854</v>
      </c>
    </row>
    <row r="879" spans="1:1" x14ac:dyDescent="0.25">
      <c r="A879" s="1" t="s">
        <v>104</v>
      </c>
    </row>
    <row r="880" spans="1:1" x14ac:dyDescent="0.25">
      <c r="A880" s="1" t="s">
        <v>782</v>
      </c>
    </row>
    <row r="881" spans="1:1" x14ac:dyDescent="0.25">
      <c r="A881" s="1" t="s">
        <v>379</v>
      </c>
    </row>
    <row r="882" spans="1:1" x14ac:dyDescent="0.25">
      <c r="A882" s="1" t="s">
        <v>120</v>
      </c>
    </row>
    <row r="883" spans="1:1" x14ac:dyDescent="0.25">
      <c r="A883" s="1" t="s">
        <v>83</v>
      </c>
    </row>
    <row r="884" spans="1:1" x14ac:dyDescent="0.25">
      <c r="A884" s="1" t="s">
        <v>74</v>
      </c>
    </row>
    <row r="885" spans="1:1" x14ac:dyDescent="0.25">
      <c r="A885" s="1" t="s">
        <v>909</v>
      </c>
    </row>
    <row r="886" spans="1:1" x14ac:dyDescent="0.25">
      <c r="A886" s="1" t="s">
        <v>960</v>
      </c>
    </row>
    <row r="887" spans="1:1" x14ac:dyDescent="0.25">
      <c r="A887" s="1" t="s">
        <v>904</v>
      </c>
    </row>
    <row r="888" spans="1:1" x14ac:dyDescent="0.25">
      <c r="A888" s="1" t="s">
        <v>263</v>
      </c>
    </row>
    <row r="889" spans="1:1" x14ac:dyDescent="0.25">
      <c r="A889" s="1" t="s">
        <v>417</v>
      </c>
    </row>
    <row r="890" spans="1:1" x14ac:dyDescent="0.25">
      <c r="A890" s="1" t="s">
        <v>306</v>
      </c>
    </row>
    <row r="891" spans="1:1" x14ac:dyDescent="0.25">
      <c r="A891" s="1" t="s">
        <v>207</v>
      </c>
    </row>
    <row r="892" spans="1:1" x14ac:dyDescent="0.25">
      <c r="A892" s="1" t="s">
        <v>371</v>
      </c>
    </row>
    <row r="893" spans="1:1" x14ac:dyDescent="0.25">
      <c r="A893" s="1" t="s">
        <v>929</v>
      </c>
    </row>
    <row r="894" spans="1:1" x14ac:dyDescent="0.25">
      <c r="A894" s="1" t="s">
        <v>315</v>
      </c>
    </row>
    <row r="895" spans="1:1" x14ac:dyDescent="0.25">
      <c r="A895" s="1" t="s">
        <v>193</v>
      </c>
    </row>
    <row r="896" spans="1:1" x14ac:dyDescent="0.25">
      <c r="A896" s="1" t="s">
        <v>246</v>
      </c>
    </row>
    <row r="897" spans="1:1" x14ac:dyDescent="0.25">
      <c r="A897" s="1" t="s">
        <v>779</v>
      </c>
    </row>
    <row r="898" spans="1:1" x14ac:dyDescent="0.25">
      <c r="A898" s="1" t="s">
        <v>302</v>
      </c>
    </row>
    <row r="899" spans="1:1" x14ac:dyDescent="0.25">
      <c r="A899" s="1" t="s">
        <v>79</v>
      </c>
    </row>
    <row r="900" spans="1:1" x14ac:dyDescent="0.25">
      <c r="A900" s="1" t="s">
        <v>534</v>
      </c>
    </row>
    <row r="901" spans="1:1" x14ac:dyDescent="0.25">
      <c r="A901" s="1" t="s">
        <v>245</v>
      </c>
    </row>
    <row r="902" spans="1:1" x14ac:dyDescent="0.25">
      <c r="A902" s="1" t="s">
        <v>225</v>
      </c>
    </row>
    <row r="903" spans="1:1" x14ac:dyDescent="0.25">
      <c r="A903" s="1" t="s">
        <v>231</v>
      </c>
    </row>
    <row r="904" spans="1:1" x14ac:dyDescent="0.25">
      <c r="A904" s="1" t="s">
        <v>679</v>
      </c>
    </row>
    <row r="905" spans="1:1" x14ac:dyDescent="0.25">
      <c r="A905" s="1" t="s">
        <v>567</v>
      </c>
    </row>
    <row r="906" spans="1:1" x14ac:dyDescent="0.25">
      <c r="A906" s="1" t="s">
        <v>622</v>
      </c>
    </row>
    <row r="907" spans="1:1" x14ac:dyDescent="0.25">
      <c r="A907" s="1" t="s">
        <v>980</v>
      </c>
    </row>
    <row r="908" spans="1:1" x14ac:dyDescent="0.25">
      <c r="A908" s="1" t="s">
        <v>203</v>
      </c>
    </row>
    <row r="909" spans="1:1" x14ac:dyDescent="0.25">
      <c r="A909" s="1" t="s">
        <v>6</v>
      </c>
    </row>
    <row r="910" spans="1:1" x14ac:dyDescent="0.25">
      <c r="A910" s="1" t="s">
        <v>329</v>
      </c>
    </row>
    <row r="911" spans="1:1" x14ac:dyDescent="0.25">
      <c r="A911" s="1" t="s">
        <v>816</v>
      </c>
    </row>
    <row r="912" spans="1:1" x14ac:dyDescent="0.25">
      <c r="A912" s="1" t="s">
        <v>623</v>
      </c>
    </row>
    <row r="913" spans="1:1" x14ac:dyDescent="0.25">
      <c r="A913" s="1" t="s">
        <v>648</v>
      </c>
    </row>
    <row r="914" spans="1:1" x14ac:dyDescent="0.25">
      <c r="A914" s="1" t="s">
        <v>945</v>
      </c>
    </row>
    <row r="915" spans="1:1" x14ac:dyDescent="0.25">
      <c r="A915" s="1" t="s">
        <v>425</v>
      </c>
    </row>
    <row r="916" spans="1:1" x14ac:dyDescent="0.25">
      <c r="A916" s="1" t="s">
        <v>748</v>
      </c>
    </row>
    <row r="917" spans="1:1" x14ac:dyDescent="0.25">
      <c r="A917" s="1" t="s">
        <v>627</v>
      </c>
    </row>
    <row r="918" spans="1:1" x14ac:dyDescent="0.25">
      <c r="A918" s="1" t="s">
        <v>419</v>
      </c>
    </row>
    <row r="919" spans="1:1" x14ac:dyDescent="0.25">
      <c r="A919" s="1" t="s">
        <v>739</v>
      </c>
    </row>
    <row r="920" spans="1:1" x14ac:dyDescent="0.25">
      <c r="A920" s="1" t="s">
        <v>661</v>
      </c>
    </row>
    <row r="921" spans="1:1" x14ac:dyDescent="0.25">
      <c r="A921" s="1" t="s">
        <v>84</v>
      </c>
    </row>
    <row r="922" spans="1:1" x14ac:dyDescent="0.25">
      <c r="A922" s="1" t="s">
        <v>85</v>
      </c>
    </row>
    <row r="923" spans="1:1" x14ac:dyDescent="0.25">
      <c r="A923" s="1" t="s">
        <v>321</v>
      </c>
    </row>
    <row r="924" spans="1:1" x14ac:dyDescent="0.25">
      <c r="A924" s="1" t="s">
        <v>478</v>
      </c>
    </row>
    <row r="925" spans="1:1" x14ac:dyDescent="0.25">
      <c r="A925" s="1" t="s">
        <v>520</v>
      </c>
    </row>
    <row r="926" spans="1:1" x14ac:dyDescent="0.25">
      <c r="A926" s="1" t="s">
        <v>479</v>
      </c>
    </row>
    <row r="927" spans="1:1" x14ac:dyDescent="0.25">
      <c r="A927" s="1" t="s">
        <v>145</v>
      </c>
    </row>
    <row r="928" spans="1:1" x14ac:dyDescent="0.25">
      <c r="A928" s="1" t="s">
        <v>856</v>
      </c>
    </row>
    <row r="929" spans="1:1" x14ac:dyDescent="0.25">
      <c r="A929" s="1" t="s">
        <v>86</v>
      </c>
    </row>
    <row r="930" spans="1:1" x14ac:dyDescent="0.25">
      <c r="A930" s="1" t="s">
        <v>518</v>
      </c>
    </row>
    <row r="931" spans="1:1" x14ac:dyDescent="0.25">
      <c r="A931" s="1" t="s">
        <v>87</v>
      </c>
    </row>
    <row r="932" spans="1:1" x14ac:dyDescent="0.25">
      <c r="A932" s="1" t="s">
        <v>495</v>
      </c>
    </row>
    <row r="933" spans="1:1" x14ac:dyDescent="0.25">
      <c r="A933" s="1" t="s">
        <v>88</v>
      </c>
    </row>
    <row r="934" spans="1:1" x14ac:dyDescent="0.25">
      <c r="A934" s="1" t="s">
        <v>629</v>
      </c>
    </row>
    <row r="935" spans="1:1" x14ac:dyDescent="0.25">
      <c r="A935" s="1" t="s">
        <v>332</v>
      </c>
    </row>
    <row r="936" spans="1:1" x14ac:dyDescent="0.25">
      <c r="A936" s="1" t="s">
        <v>831</v>
      </c>
    </row>
    <row r="937" spans="1:1" x14ac:dyDescent="0.25">
      <c r="A937" s="1" t="s">
        <v>530</v>
      </c>
    </row>
    <row r="938" spans="1:1" x14ac:dyDescent="0.25">
      <c r="A938" s="1" t="s">
        <v>751</v>
      </c>
    </row>
    <row r="939" spans="1:1" x14ac:dyDescent="0.25">
      <c r="A939" s="1" t="s">
        <v>563</v>
      </c>
    </row>
    <row r="940" spans="1:1" x14ac:dyDescent="0.25">
      <c r="A940" s="1" t="s">
        <v>990</v>
      </c>
    </row>
    <row r="941" spans="1:1" x14ac:dyDescent="0.25">
      <c r="A941" s="1" t="s">
        <v>89</v>
      </c>
    </row>
    <row r="942" spans="1:1" x14ac:dyDescent="0.25">
      <c r="A942" s="1" t="s">
        <v>452</v>
      </c>
    </row>
    <row r="943" spans="1:1" x14ac:dyDescent="0.25">
      <c r="A943" s="1" t="s">
        <v>573</v>
      </c>
    </row>
    <row r="944" spans="1:1" x14ac:dyDescent="0.25">
      <c r="A944" s="1" t="s">
        <v>878</v>
      </c>
    </row>
    <row r="945" spans="1:1" x14ac:dyDescent="0.25">
      <c r="A945" s="1" t="s">
        <v>310</v>
      </c>
    </row>
    <row r="946" spans="1:1" x14ac:dyDescent="0.25">
      <c r="A946" s="1" t="s">
        <v>888</v>
      </c>
    </row>
    <row r="947" spans="1:1" x14ac:dyDescent="0.25">
      <c r="A947" s="1" t="s">
        <v>522</v>
      </c>
    </row>
    <row r="948" spans="1:1" x14ac:dyDescent="0.25">
      <c r="A948" s="1" t="s">
        <v>586</v>
      </c>
    </row>
    <row r="949" spans="1:1" x14ac:dyDescent="0.25">
      <c r="A949" s="1" t="s">
        <v>505</v>
      </c>
    </row>
    <row r="950" spans="1:1" x14ac:dyDescent="0.25">
      <c r="A950" s="1" t="s">
        <v>172</v>
      </c>
    </row>
    <row r="951" spans="1:1" x14ac:dyDescent="0.25">
      <c r="A951" s="1" t="s">
        <v>117</v>
      </c>
    </row>
    <row r="952" spans="1:1" x14ac:dyDescent="0.25">
      <c r="A952" s="1" t="s">
        <v>114</v>
      </c>
    </row>
    <row r="953" spans="1:1" x14ac:dyDescent="0.25">
      <c r="A953" s="1" t="s">
        <v>90</v>
      </c>
    </row>
    <row r="954" spans="1:1" x14ac:dyDescent="0.25">
      <c r="A954" s="1" t="s">
        <v>91</v>
      </c>
    </row>
    <row r="955" spans="1:1" x14ac:dyDescent="0.25">
      <c r="A955" s="1" t="s">
        <v>135</v>
      </c>
    </row>
    <row r="956" spans="1:1" x14ac:dyDescent="0.25">
      <c r="A956" s="1" t="s">
        <v>408</v>
      </c>
    </row>
    <row r="957" spans="1:1" x14ac:dyDescent="0.25">
      <c r="A957" s="1" t="s">
        <v>894</v>
      </c>
    </row>
    <row r="958" spans="1:1" x14ac:dyDescent="0.25">
      <c r="A958" s="1" t="s">
        <v>902</v>
      </c>
    </row>
    <row r="959" spans="1:1" x14ac:dyDescent="0.25">
      <c r="A959" s="1" t="s">
        <v>407</v>
      </c>
    </row>
    <row r="960" spans="1:1" x14ac:dyDescent="0.25">
      <c r="A960" s="1" t="s">
        <v>116</v>
      </c>
    </row>
    <row r="961" spans="1:1" x14ac:dyDescent="0.25">
      <c r="A961" s="1" t="s">
        <v>115</v>
      </c>
    </row>
    <row r="962" spans="1:1" x14ac:dyDescent="0.25">
      <c r="A962" s="1" t="s">
        <v>899</v>
      </c>
    </row>
    <row r="963" spans="1:1" x14ac:dyDescent="0.25">
      <c r="A963" s="1" t="s">
        <v>638</v>
      </c>
    </row>
    <row r="964" spans="1:1" x14ac:dyDescent="0.25">
      <c r="A964" s="1" t="s">
        <v>927</v>
      </c>
    </row>
    <row r="965" spans="1:1" x14ac:dyDescent="0.25">
      <c r="A965" s="1" t="s">
        <v>986</v>
      </c>
    </row>
    <row r="966" spans="1:1" x14ac:dyDescent="0.25">
      <c r="A966" s="1" t="s">
        <v>691</v>
      </c>
    </row>
    <row r="967" spans="1:1" x14ac:dyDescent="0.25">
      <c r="A967" s="1" t="s">
        <v>720</v>
      </c>
    </row>
    <row r="968" spans="1:1" x14ac:dyDescent="0.25">
      <c r="A968" s="1" t="s">
        <v>585</v>
      </c>
    </row>
    <row r="969" spans="1:1" x14ac:dyDescent="0.25">
      <c r="A969" s="1" t="s">
        <v>229</v>
      </c>
    </row>
    <row r="970" spans="1:1" x14ac:dyDescent="0.25">
      <c r="A970" s="1" t="s">
        <v>987</v>
      </c>
    </row>
    <row r="971" spans="1:1" x14ac:dyDescent="0.25">
      <c r="A971" s="1" t="s">
        <v>201</v>
      </c>
    </row>
    <row r="972" spans="1:1" x14ac:dyDescent="0.25">
      <c r="A972" s="1" t="s">
        <v>359</v>
      </c>
    </row>
    <row r="973" spans="1:1" x14ac:dyDescent="0.25">
      <c r="A973" s="1" t="s">
        <v>848</v>
      </c>
    </row>
    <row r="974" spans="1:1" x14ac:dyDescent="0.25">
      <c r="A974" s="1" t="s">
        <v>127</v>
      </c>
    </row>
    <row r="975" spans="1:1" x14ac:dyDescent="0.25">
      <c r="A975" s="1" t="s">
        <v>919</v>
      </c>
    </row>
    <row r="976" spans="1:1" x14ac:dyDescent="0.25">
      <c r="A976" s="1" t="s">
        <v>901</v>
      </c>
    </row>
    <row r="977" spans="1:1" x14ac:dyDescent="0.25">
      <c r="A977" s="1" t="s">
        <v>957</v>
      </c>
    </row>
    <row r="978" spans="1:1" x14ac:dyDescent="0.25">
      <c r="A978" s="1" t="s">
        <v>415</v>
      </c>
    </row>
    <row r="979" spans="1:1" x14ac:dyDescent="0.25">
      <c r="A979" s="1" t="s">
        <v>860</v>
      </c>
    </row>
    <row r="980" spans="1:1" x14ac:dyDescent="0.25">
      <c r="A980" s="1" t="s">
        <v>840</v>
      </c>
    </row>
    <row r="981" spans="1:1" x14ac:dyDescent="0.25">
      <c r="A981" s="1" t="s">
        <v>705</v>
      </c>
    </row>
    <row r="982" spans="1:1" x14ac:dyDescent="0.25">
      <c r="A982" s="1" t="s">
        <v>237</v>
      </c>
    </row>
    <row r="983" spans="1:1" x14ac:dyDescent="0.25">
      <c r="A983" s="1" t="s">
        <v>932</v>
      </c>
    </row>
    <row r="984" spans="1:1" x14ac:dyDescent="0.25">
      <c r="A984" s="1" t="s">
        <v>164</v>
      </c>
    </row>
    <row r="985" spans="1:1" x14ac:dyDescent="0.25">
      <c r="A985" s="1" t="s">
        <v>325</v>
      </c>
    </row>
    <row r="986" spans="1:1" x14ac:dyDescent="0.25">
      <c r="A986" s="1" t="s">
        <v>853</v>
      </c>
    </row>
    <row r="987" spans="1:1" x14ac:dyDescent="0.25">
      <c r="A987" s="1" t="s">
        <v>92</v>
      </c>
    </row>
    <row r="988" spans="1:1" x14ac:dyDescent="0.25">
      <c r="A988" s="1" t="s">
        <v>574</v>
      </c>
    </row>
    <row r="989" spans="1:1" x14ac:dyDescent="0.25">
      <c r="A989" s="1" t="s">
        <v>521</v>
      </c>
    </row>
    <row r="990" spans="1:1" x14ac:dyDescent="0.25">
      <c r="A990" s="1" t="s">
        <v>320</v>
      </c>
    </row>
    <row r="991" spans="1:1" x14ac:dyDescent="0.25">
      <c r="A991" s="1" t="s">
        <v>956</v>
      </c>
    </row>
    <row r="992" spans="1:1" x14ac:dyDescent="0.25">
      <c r="A992" s="1" t="s">
        <v>139</v>
      </c>
    </row>
    <row r="993" spans="1:1" x14ac:dyDescent="0.25">
      <c r="A993" s="1" t="s">
        <v>809</v>
      </c>
    </row>
    <row r="994" spans="1:1" x14ac:dyDescent="0.25">
      <c r="A994" s="1" t="s">
        <v>101</v>
      </c>
    </row>
    <row r="995" spans="1:1" x14ac:dyDescent="0.25">
      <c r="A995" s="1" t="s">
        <v>93</v>
      </c>
    </row>
    <row r="996" spans="1:1" x14ac:dyDescent="0.25">
      <c r="A996" s="1" t="s">
        <v>821</v>
      </c>
    </row>
    <row r="997" spans="1:1" x14ac:dyDescent="0.25">
      <c r="A997" s="1" t="s">
        <v>94</v>
      </c>
    </row>
    <row r="998" spans="1:1" x14ac:dyDescent="0.25">
      <c r="A998" s="1" t="s">
        <v>437</v>
      </c>
    </row>
    <row r="999" spans="1:1" x14ac:dyDescent="0.25">
      <c r="A999" s="1" t="s">
        <v>965</v>
      </c>
    </row>
    <row r="1000" spans="1:1" x14ac:dyDescent="0.25">
      <c r="A1000" s="1" t="s">
        <v>928</v>
      </c>
    </row>
    <row r="1001" spans="1:1" x14ac:dyDescent="0.25">
      <c r="A1001" s="1" t="s">
        <v>747</v>
      </c>
    </row>
    <row r="1002" spans="1:1" x14ac:dyDescent="0.25">
      <c r="A1002" s="1" t="s">
        <v>96</v>
      </c>
    </row>
    <row r="1003" spans="1:1" x14ac:dyDescent="0.25">
      <c r="A1003" s="1" t="s">
        <v>372</v>
      </c>
    </row>
    <row r="1004" spans="1:1" x14ac:dyDescent="0.25">
      <c r="A1004" s="1" t="s">
        <v>173</v>
      </c>
    </row>
    <row r="1005" spans="1:1" x14ac:dyDescent="0.25">
      <c r="A1005" s="1" t="s">
        <v>169</v>
      </c>
    </row>
    <row r="1006" spans="1:1" x14ac:dyDescent="0.25">
      <c r="A1006" s="1" t="s">
        <v>95</v>
      </c>
    </row>
    <row r="1007" spans="1:1" x14ac:dyDescent="0.25">
      <c r="A1007" s="1" t="s">
        <v>516</v>
      </c>
    </row>
    <row r="1008" spans="1:1" x14ac:dyDescent="0.25">
      <c r="A1008" s="1" t="s">
        <v>540</v>
      </c>
    </row>
    <row r="1009" spans="1:1" x14ac:dyDescent="0.25">
      <c r="A1009" s="1" t="s">
        <v>480</v>
      </c>
    </row>
    <row r="1010" spans="1:1" x14ac:dyDescent="0.25">
      <c r="A1010" s="1" t="s">
        <v>481</v>
      </c>
    </row>
    <row r="1011" spans="1:1" x14ac:dyDescent="0.25">
      <c r="A1011" s="1" t="s">
        <v>553</v>
      </c>
    </row>
    <row r="1012" spans="1:1" x14ac:dyDescent="0.25">
      <c r="A1012" s="1" t="s">
        <v>97</v>
      </c>
    </row>
    <row r="1013" spans="1:1" x14ac:dyDescent="0.25">
      <c r="A1013" s="1" t="s">
        <v>98</v>
      </c>
    </row>
    <row r="1014" spans="1:1" x14ac:dyDescent="0.25">
      <c r="A1014" s="1" t="s">
        <v>391</v>
      </c>
    </row>
    <row r="1015" spans="1:1" x14ac:dyDescent="0.25">
      <c r="A1015" s="1" t="s">
        <v>316</v>
      </c>
    </row>
    <row r="1016" spans="1:1" x14ac:dyDescent="0.25">
      <c r="A1016" s="1" t="s">
        <v>232</v>
      </c>
    </row>
    <row r="1017" spans="1:1" x14ac:dyDescent="0.25">
      <c r="A1017" s="1" t="s">
        <v>272</v>
      </c>
    </row>
    <row r="1018" spans="1:1" x14ac:dyDescent="0.25">
      <c r="A1018" s="1" t="s">
        <v>503</v>
      </c>
    </row>
    <row r="1019" spans="1:1" x14ac:dyDescent="0.25">
      <c r="A1019" s="1" t="s">
        <v>742</v>
      </c>
    </row>
    <row r="1020" spans="1:1" x14ac:dyDescent="0.25">
      <c r="A1020" s="1" t="s">
        <v>227</v>
      </c>
    </row>
    <row r="1021" spans="1:1" x14ac:dyDescent="0.25">
      <c r="A1021" s="1" t="s">
        <v>105</v>
      </c>
    </row>
    <row r="1022" spans="1:1" x14ac:dyDescent="0.25">
      <c r="A1022" s="1" t="s">
        <v>592</v>
      </c>
    </row>
    <row r="1023" spans="1:1" x14ac:dyDescent="0.25">
      <c r="A1023" s="1" t="s">
        <v>645</v>
      </c>
    </row>
    <row r="1024" spans="1:1" x14ac:dyDescent="0.25">
      <c r="A1024" s="1" t="s">
        <v>565</v>
      </c>
    </row>
    <row r="1025" spans="1:1" x14ac:dyDescent="0.25">
      <c r="A1025" s="1" t="s">
        <v>123</v>
      </c>
    </row>
  </sheetData>
  <autoFilter ref="A2:A1025">
    <sortState ref="A2:A1024">
      <sortCondition ref="A1:A1024"/>
    </sortState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92"/>
  <sheetViews>
    <sheetView workbookViewId="0">
      <selection activeCell="D12" sqref="D12"/>
    </sheetView>
  </sheetViews>
  <sheetFormatPr defaultRowHeight="13.8" x14ac:dyDescent="0.25"/>
  <cols>
    <col min="1" max="1" width="40.5546875" style="1" bestFit="1" customWidth="1"/>
    <col min="2" max="16384" width="8.88671875" style="1"/>
  </cols>
  <sheetData>
    <row r="1" spans="1:4" ht="14.4" x14ac:dyDescent="0.3">
      <c r="A1" s="1" t="s">
        <v>1014</v>
      </c>
      <c r="D1" s="1" t="s">
        <v>3520</v>
      </c>
    </row>
    <row r="2" spans="1:4" x14ac:dyDescent="0.25">
      <c r="A2" s="1" t="s">
        <v>1011</v>
      </c>
    </row>
    <row r="3" spans="1:4" x14ac:dyDescent="0.25">
      <c r="A3" s="1" t="s">
        <v>1015</v>
      </c>
    </row>
    <row r="4" spans="1:4" x14ac:dyDescent="0.25">
      <c r="A4" s="1" t="s">
        <v>1016</v>
      </c>
    </row>
    <row r="5" spans="1:4" x14ac:dyDescent="0.25">
      <c r="A5" s="1" t="s">
        <v>1017</v>
      </c>
    </row>
    <row r="6" spans="1:4" x14ac:dyDescent="0.25">
      <c r="A6" s="1" t="s">
        <v>1018</v>
      </c>
    </row>
    <row r="7" spans="1:4" x14ac:dyDescent="0.25">
      <c r="A7" s="1" t="s">
        <v>1019</v>
      </c>
    </row>
    <row r="8" spans="1:4" x14ac:dyDescent="0.25">
      <c r="A8" s="1" t="s">
        <v>1020</v>
      </c>
    </row>
    <row r="9" spans="1:4" x14ac:dyDescent="0.25">
      <c r="A9" s="1" t="s">
        <v>1021</v>
      </c>
    </row>
    <row r="10" spans="1:4" x14ac:dyDescent="0.25">
      <c r="A10" s="1" t="s">
        <v>1022</v>
      </c>
    </row>
    <row r="11" spans="1:4" x14ac:dyDescent="0.25">
      <c r="A11" s="1" t="s">
        <v>99</v>
      </c>
    </row>
    <row r="12" spans="1:4" x14ac:dyDescent="0.25">
      <c r="A12" s="1" t="s">
        <v>1023</v>
      </c>
    </row>
    <row r="13" spans="1:4" x14ac:dyDescent="0.25">
      <c r="A13" s="1" t="s">
        <v>1024</v>
      </c>
    </row>
    <row r="14" spans="1:4" x14ac:dyDescent="0.25">
      <c r="A14" s="1" t="s">
        <v>1025</v>
      </c>
    </row>
    <row r="15" spans="1:4" x14ac:dyDescent="0.25">
      <c r="A15" s="1" t="s">
        <v>486</v>
      </c>
    </row>
    <row r="16" spans="1:4" x14ac:dyDescent="0.25">
      <c r="A16" s="1" t="s">
        <v>857</v>
      </c>
    </row>
    <row r="17" spans="1:1" x14ac:dyDescent="0.25">
      <c r="A17" s="1" t="s">
        <v>1026</v>
      </c>
    </row>
    <row r="18" spans="1:1" x14ac:dyDescent="0.25">
      <c r="A18" s="1" t="s">
        <v>1027</v>
      </c>
    </row>
    <row r="19" spans="1:1" x14ac:dyDescent="0.25">
      <c r="A19" s="1" t="s">
        <v>1028</v>
      </c>
    </row>
    <row r="20" spans="1:1" x14ac:dyDescent="0.25">
      <c r="A20" s="1" t="s">
        <v>1029</v>
      </c>
    </row>
    <row r="21" spans="1:1" x14ac:dyDescent="0.25">
      <c r="A21" s="1" t="s">
        <v>1030</v>
      </c>
    </row>
    <row r="22" spans="1:1" x14ac:dyDescent="0.25">
      <c r="A22" s="1" t="s">
        <v>1031</v>
      </c>
    </row>
    <row r="23" spans="1:1" x14ac:dyDescent="0.25">
      <c r="A23" s="1" t="s">
        <v>1032</v>
      </c>
    </row>
    <row r="24" spans="1:1" x14ac:dyDescent="0.25">
      <c r="A24" s="1" t="s">
        <v>1033</v>
      </c>
    </row>
    <row r="25" spans="1:1" x14ac:dyDescent="0.25">
      <c r="A25" s="1" t="s">
        <v>1034</v>
      </c>
    </row>
    <row r="26" spans="1:1" x14ac:dyDescent="0.25">
      <c r="A26" s="1" t="s">
        <v>1035</v>
      </c>
    </row>
    <row r="27" spans="1:1" x14ac:dyDescent="0.25">
      <c r="A27" s="1" t="s">
        <v>1036</v>
      </c>
    </row>
    <row r="28" spans="1:1" x14ac:dyDescent="0.25">
      <c r="A28" s="1" t="s">
        <v>639</v>
      </c>
    </row>
    <row r="29" spans="1:1" x14ac:dyDescent="0.25">
      <c r="A29" s="1" t="s">
        <v>1037</v>
      </c>
    </row>
    <row r="30" spans="1:1" x14ac:dyDescent="0.25">
      <c r="A30" s="1" t="s">
        <v>132</v>
      </c>
    </row>
    <row r="31" spans="1:1" x14ac:dyDescent="0.25">
      <c r="A31" s="1" t="s">
        <v>1038</v>
      </c>
    </row>
    <row r="32" spans="1:1" x14ac:dyDescent="0.25">
      <c r="A32" s="1" t="s">
        <v>1039</v>
      </c>
    </row>
    <row r="33" spans="1:1" x14ac:dyDescent="0.25">
      <c r="A33" s="1" t="s">
        <v>1040</v>
      </c>
    </row>
    <row r="34" spans="1:1" x14ac:dyDescent="0.25">
      <c r="A34" s="1" t="s">
        <v>434</v>
      </c>
    </row>
    <row r="35" spans="1:1" x14ac:dyDescent="0.25">
      <c r="A35" s="1" t="s">
        <v>1041</v>
      </c>
    </row>
    <row r="36" spans="1:1" x14ac:dyDescent="0.25">
      <c r="A36" s="1" t="s">
        <v>584</v>
      </c>
    </row>
    <row r="37" spans="1:1" x14ac:dyDescent="0.25">
      <c r="A37" s="1" t="s">
        <v>1042</v>
      </c>
    </row>
    <row r="38" spans="1:1" x14ac:dyDescent="0.25">
      <c r="A38" s="1" t="s">
        <v>1043</v>
      </c>
    </row>
    <row r="39" spans="1:1" x14ac:dyDescent="0.25">
      <c r="A39" s="1" t="s">
        <v>1044</v>
      </c>
    </row>
    <row r="40" spans="1:1" x14ac:dyDescent="0.25">
      <c r="A40" s="1" t="s">
        <v>1045</v>
      </c>
    </row>
    <row r="41" spans="1:1" x14ac:dyDescent="0.25">
      <c r="A41" s="1" t="s">
        <v>662</v>
      </c>
    </row>
    <row r="42" spans="1:1" x14ac:dyDescent="0.25">
      <c r="A42" s="1" t="s">
        <v>1046</v>
      </c>
    </row>
    <row r="43" spans="1:1" x14ac:dyDescent="0.25">
      <c r="A43" s="1" t="s">
        <v>1047</v>
      </c>
    </row>
    <row r="44" spans="1:1" x14ac:dyDescent="0.25">
      <c r="A44" s="1" t="s">
        <v>1048</v>
      </c>
    </row>
    <row r="45" spans="1:1" x14ac:dyDescent="0.25">
      <c r="A45" s="1" t="s">
        <v>1049</v>
      </c>
    </row>
    <row r="46" spans="1:1" x14ac:dyDescent="0.25">
      <c r="A46" s="1" t="s">
        <v>1050</v>
      </c>
    </row>
    <row r="47" spans="1:1" x14ac:dyDescent="0.25">
      <c r="A47" s="1" t="s">
        <v>1051</v>
      </c>
    </row>
    <row r="48" spans="1:1" x14ac:dyDescent="0.25">
      <c r="A48" s="1" t="s">
        <v>1052</v>
      </c>
    </row>
    <row r="49" spans="1:1" x14ac:dyDescent="0.25">
      <c r="A49" s="1" t="s">
        <v>970</v>
      </c>
    </row>
    <row r="50" spans="1:1" x14ac:dyDescent="0.25">
      <c r="A50" s="1" t="s">
        <v>728</v>
      </c>
    </row>
    <row r="51" spans="1:1" x14ac:dyDescent="0.25">
      <c r="A51" s="1" t="s">
        <v>473</v>
      </c>
    </row>
    <row r="52" spans="1:1" x14ac:dyDescent="0.25">
      <c r="A52" s="1" t="s">
        <v>1053</v>
      </c>
    </row>
    <row r="53" spans="1:1" x14ac:dyDescent="0.25">
      <c r="A53" s="1" t="s">
        <v>1054</v>
      </c>
    </row>
    <row r="54" spans="1:1" x14ac:dyDescent="0.25">
      <c r="A54" s="1" t="s">
        <v>1055</v>
      </c>
    </row>
    <row r="55" spans="1:1" x14ac:dyDescent="0.25">
      <c r="A55" s="1" t="s">
        <v>110</v>
      </c>
    </row>
    <row r="56" spans="1:1" x14ac:dyDescent="0.25">
      <c r="A56" s="1" t="s">
        <v>1056</v>
      </c>
    </row>
    <row r="57" spans="1:1" x14ac:dyDescent="0.25">
      <c r="A57" s="1" t="s">
        <v>1057</v>
      </c>
    </row>
    <row r="58" spans="1:1" x14ac:dyDescent="0.25">
      <c r="A58" s="1" t="s">
        <v>1058</v>
      </c>
    </row>
    <row r="59" spans="1:1" x14ac:dyDescent="0.25">
      <c r="A59" s="1" t="s">
        <v>1059</v>
      </c>
    </row>
    <row r="60" spans="1:1" x14ac:dyDescent="0.25">
      <c r="A60" s="1" t="s">
        <v>1060</v>
      </c>
    </row>
    <row r="61" spans="1:1" x14ac:dyDescent="0.25">
      <c r="A61" s="1" t="s">
        <v>1061</v>
      </c>
    </row>
    <row r="62" spans="1:1" x14ac:dyDescent="0.25">
      <c r="A62" s="1" t="s">
        <v>1062</v>
      </c>
    </row>
    <row r="63" spans="1:1" x14ac:dyDescent="0.25">
      <c r="A63" s="1" t="s">
        <v>301</v>
      </c>
    </row>
    <row r="64" spans="1:1" x14ac:dyDescent="0.25">
      <c r="A64" s="1" t="s">
        <v>935</v>
      </c>
    </row>
    <row r="65" spans="1:1" x14ac:dyDescent="0.25">
      <c r="A65" s="1" t="s">
        <v>1063</v>
      </c>
    </row>
    <row r="66" spans="1:1" x14ac:dyDescent="0.25">
      <c r="A66" s="1" t="s">
        <v>1064</v>
      </c>
    </row>
    <row r="67" spans="1:1" x14ac:dyDescent="0.25">
      <c r="A67" s="1" t="s">
        <v>1065</v>
      </c>
    </row>
    <row r="68" spans="1:1" x14ac:dyDescent="0.25">
      <c r="A68" s="1" t="s">
        <v>1066</v>
      </c>
    </row>
    <row r="69" spans="1:1" x14ac:dyDescent="0.25">
      <c r="A69" s="1" t="s">
        <v>1067</v>
      </c>
    </row>
    <row r="70" spans="1:1" x14ac:dyDescent="0.25">
      <c r="A70" s="1" t="s">
        <v>1068</v>
      </c>
    </row>
    <row r="71" spans="1:1" x14ac:dyDescent="0.25">
      <c r="A71" s="1" t="s">
        <v>1069</v>
      </c>
    </row>
    <row r="72" spans="1:1" x14ac:dyDescent="0.25">
      <c r="A72" s="1" t="s">
        <v>1070</v>
      </c>
    </row>
    <row r="73" spans="1:1" x14ac:dyDescent="0.25">
      <c r="A73" s="1" t="s">
        <v>1071</v>
      </c>
    </row>
    <row r="74" spans="1:1" x14ac:dyDescent="0.25">
      <c r="A74" s="1" t="s">
        <v>1072</v>
      </c>
    </row>
    <row r="75" spans="1:1" x14ac:dyDescent="0.25">
      <c r="A75" s="1" t="s">
        <v>1073</v>
      </c>
    </row>
    <row r="76" spans="1:1" x14ac:dyDescent="0.25">
      <c r="A76" s="1" t="s">
        <v>1074</v>
      </c>
    </row>
    <row r="77" spans="1:1" x14ac:dyDescent="0.25">
      <c r="A77" s="1" t="s">
        <v>619</v>
      </c>
    </row>
    <row r="78" spans="1:1" x14ac:dyDescent="0.25">
      <c r="A78" s="1" t="s">
        <v>122</v>
      </c>
    </row>
    <row r="79" spans="1:1" x14ac:dyDescent="0.25">
      <c r="A79" s="1" t="s">
        <v>724</v>
      </c>
    </row>
    <row r="80" spans="1:1" x14ac:dyDescent="0.25">
      <c r="A80" s="1" t="s">
        <v>598</v>
      </c>
    </row>
    <row r="81" spans="1:1" x14ac:dyDescent="0.25">
      <c r="A81" s="1" t="s">
        <v>566</v>
      </c>
    </row>
    <row r="82" spans="1:1" x14ac:dyDescent="0.25">
      <c r="A82" s="1" t="s">
        <v>996</v>
      </c>
    </row>
    <row r="83" spans="1:1" x14ac:dyDescent="0.25">
      <c r="A83" s="1" t="s">
        <v>525</v>
      </c>
    </row>
    <row r="84" spans="1:1" x14ac:dyDescent="0.25">
      <c r="A84" s="1" t="s">
        <v>317</v>
      </c>
    </row>
    <row r="85" spans="1:1" x14ac:dyDescent="0.25">
      <c r="A85" s="1" t="s">
        <v>338</v>
      </c>
    </row>
    <row r="86" spans="1:1" x14ac:dyDescent="0.25">
      <c r="A86" s="1" t="s">
        <v>0</v>
      </c>
    </row>
    <row r="87" spans="1:1" x14ac:dyDescent="0.25">
      <c r="A87" s="1" t="s">
        <v>884</v>
      </c>
    </row>
    <row r="88" spans="1:1" x14ac:dyDescent="0.25">
      <c r="A88" s="1" t="s">
        <v>367</v>
      </c>
    </row>
    <row r="89" spans="1:1" x14ac:dyDescent="0.25">
      <c r="A89" s="1" t="s">
        <v>1</v>
      </c>
    </row>
    <row r="90" spans="1:1" x14ac:dyDescent="0.25">
      <c r="A90" s="1" t="s">
        <v>962</v>
      </c>
    </row>
    <row r="91" spans="1:1" x14ac:dyDescent="0.25">
      <c r="A91" s="1" t="s">
        <v>617</v>
      </c>
    </row>
    <row r="92" spans="1:1" x14ac:dyDescent="0.25">
      <c r="A92" s="1" t="s">
        <v>1075</v>
      </c>
    </row>
    <row r="93" spans="1:1" x14ac:dyDescent="0.25">
      <c r="A93" s="1" t="s">
        <v>1076</v>
      </c>
    </row>
    <row r="94" spans="1:1" x14ac:dyDescent="0.25">
      <c r="A94" s="1" t="s">
        <v>1077</v>
      </c>
    </row>
    <row r="95" spans="1:1" x14ac:dyDescent="0.25">
      <c r="A95" s="1" t="s">
        <v>1078</v>
      </c>
    </row>
    <row r="96" spans="1:1" x14ac:dyDescent="0.25">
      <c r="A96" s="1" t="s">
        <v>1079</v>
      </c>
    </row>
    <row r="97" spans="1:1" x14ac:dyDescent="0.25">
      <c r="A97" s="1" t="s">
        <v>1080</v>
      </c>
    </row>
    <row r="98" spans="1:1" x14ac:dyDescent="0.25">
      <c r="A98" s="1" t="s">
        <v>1081</v>
      </c>
    </row>
    <row r="99" spans="1:1" x14ac:dyDescent="0.25">
      <c r="A99" s="1" t="s">
        <v>1082</v>
      </c>
    </row>
    <row r="100" spans="1:1" x14ac:dyDescent="0.25">
      <c r="A100" s="1" t="s">
        <v>1083</v>
      </c>
    </row>
    <row r="101" spans="1:1" x14ac:dyDescent="0.25">
      <c r="A101" s="1" t="s">
        <v>1084</v>
      </c>
    </row>
    <row r="102" spans="1:1" x14ac:dyDescent="0.25">
      <c r="A102" s="1" t="s">
        <v>1085</v>
      </c>
    </row>
    <row r="103" spans="1:1" x14ac:dyDescent="0.25">
      <c r="A103" s="1" t="s">
        <v>602</v>
      </c>
    </row>
    <row r="104" spans="1:1" x14ac:dyDescent="0.25">
      <c r="A104" s="1" t="s">
        <v>1086</v>
      </c>
    </row>
    <row r="105" spans="1:1" x14ac:dyDescent="0.25">
      <c r="A105" s="1" t="s">
        <v>562</v>
      </c>
    </row>
    <row r="106" spans="1:1" x14ac:dyDescent="0.25">
      <c r="A106" s="1" t="s">
        <v>440</v>
      </c>
    </row>
    <row r="107" spans="1:1" x14ac:dyDescent="0.25">
      <c r="A107" s="1" t="s">
        <v>2</v>
      </c>
    </row>
    <row r="108" spans="1:1" x14ac:dyDescent="0.25">
      <c r="A108" s="1" t="s">
        <v>1087</v>
      </c>
    </row>
    <row r="109" spans="1:1" x14ac:dyDescent="0.25">
      <c r="A109" s="1" t="s">
        <v>1088</v>
      </c>
    </row>
    <row r="110" spans="1:1" x14ac:dyDescent="0.25">
      <c r="A110" s="1" t="s">
        <v>1089</v>
      </c>
    </row>
    <row r="111" spans="1:1" x14ac:dyDescent="0.25">
      <c r="A111" s="1" t="s">
        <v>1090</v>
      </c>
    </row>
    <row r="112" spans="1:1" x14ac:dyDescent="0.25">
      <c r="A112" s="1" t="s">
        <v>296</v>
      </c>
    </row>
    <row r="113" spans="1:1" x14ac:dyDescent="0.25">
      <c r="A113" s="1" t="s">
        <v>1091</v>
      </c>
    </row>
    <row r="114" spans="1:1" x14ac:dyDescent="0.25">
      <c r="A114" s="1" t="s">
        <v>1092</v>
      </c>
    </row>
    <row r="115" spans="1:1" x14ac:dyDescent="0.25">
      <c r="A115" s="1" t="s">
        <v>1093</v>
      </c>
    </row>
    <row r="116" spans="1:1" x14ac:dyDescent="0.25">
      <c r="A116" s="1" t="s">
        <v>1094</v>
      </c>
    </row>
    <row r="117" spans="1:1" x14ac:dyDescent="0.25">
      <c r="A117" s="1" t="s">
        <v>898</v>
      </c>
    </row>
    <row r="118" spans="1:1" x14ac:dyDescent="0.25">
      <c r="A118" s="1" t="s">
        <v>1095</v>
      </c>
    </row>
    <row r="119" spans="1:1" x14ac:dyDescent="0.25">
      <c r="A119" s="1" t="s">
        <v>1096</v>
      </c>
    </row>
    <row r="120" spans="1:1" x14ac:dyDescent="0.25">
      <c r="A120" s="1" t="s">
        <v>818</v>
      </c>
    </row>
    <row r="121" spans="1:1" x14ac:dyDescent="0.25">
      <c r="A121" s="1" t="s">
        <v>1097</v>
      </c>
    </row>
    <row r="122" spans="1:1" x14ac:dyDescent="0.25">
      <c r="A122" s="1" t="s">
        <v>1098</v>
      </c>
    </row>
    <row r="123" spans="1:1" x14ac:dyDescent="0.25">
      <c r="A123" s="1" t="s">
        <v>1099</v>
      </c>
    </row>
    <row r="124" spans="1:1" x14ac:dyDescent="0.25">
      <c r="A124" s="1" t="s">
        <v>1100</v>
      </c>
    </row>
    <row r="125" spans="1:1" x14ac:dyDescent="0.25">
      <c r="A125" s="1" t="s">
        <v>1101</v>
      </c>
    </row>
    <row r="126" spans="1:1" x14ac:dyDescent="0.25">
      <c r="A126" s="1" t="s">
        <v>459</v>
      </c>
    </row>
    <row r="127" spans="1:1" x14ac:dyDescent="0.25">
      <c r="A127" s="1" t="s">
        <v>1102</v>
      </c>
    </row>
    <row r="128" spans="1:1" x14ac:dyDescent="0.25">
      <c r="A128" s="1" t="s">
        <v>488</v>
      </c>
    </row>
    <row r="129" spans="1:1" x14ac:dyDescent="0.25">
      <c r="A129" s="1" t="s">
        <v>680</v>
      </c>
    </row>
    <row r="130" spans="1:1" x14ac:dyDescent="0.25">
      <c r="A130" s="1" t="s">
        <v>1103</v>
      </c>
    </row>
    <row r="131" spans="1:1" x14ac:dyDescent="0.25">
      <c r="A131" s="1" t="s">
        <v>294</v>
      </c>
    </row>
    <row r="132" spans="1:1" x14ac:dyDescent="0.25">
      <c r="A132" s="1" t="s">
        <v>1104</v>
      </c>
    </row>
    <row r="133" spans="1:1" x14ac:dyDescent="0.25">
      <c r="A133" s="1" t="s">
        <v>1105</v>
      </c>
    </row>
    <row r="134" spans="1:1" x14ac:dyDescent="0.25">
      <c r="A134" s="1" t="s">
        <v>785</v>
      </c>
    </row>
    <row r="135" spans="1:1" x14ac:dyDescent="0.25">
      <c r="A135" s="1" t="s">
        <v>1106</v>
      </c>
    </row>
    <row r="136" spans="1:1" x14ac:dyDescent="0.25">
      <c r="A136" s="1" t="s">
        <v>1107</v>
      </c>
    </row>
    <row r="137" spans="1:1" x14ac:dyDescent="0.25">
      <c r="A137" s="1" t="s">
        <v>217</v>
      </c>
    </row>
    <row r="138" spans="1:1" x14ac:dyDescent="0.25">
      <c r="A138" s="1" t="s">
        <v>1108</v>
      </c>
    </row>
    <row r="139" spans="1:1" x14ac:dyDescent="0.25">
      <c r="A139" s="1" t="s">
        <v>1109</v>
      </c>
    </row>
    <row r="140" spans="1:1" x14ac:dyDescent="0.25">
      <c r="A140" s="1" t="s">
        <v>1110</v>
      </c>
    </row>
    <row r="141" spans="1:1" x14ac:dyDescent="0.25">
      <c r="A141" s="1" t="s">
        <v>1111</v>
      </c>
    </row>
    <row r="142" spans="1:1" x14ac:dyDescent="0.25">
      <c r="A142" s="1" t="s">
        <v>1112</v>
      </c>
    </row>
    <row r="143" spans="1:1" x14ac:dyDescent="0.25">
      <c r="A143" s="1" t="s">
        <v>1113</v>
      </c>
    </row>
    <row r="144" spans="1:1" x14ac:dyDescent="0.25">
      <c r="A144" s="1" t="s">
        <v>699</v>
      </c>
    </row>
    <row r="145" spans="1:1" x14ac:dyDescent="0.25">
      <c r="A145" s="1" t="s">
        <v>1114</v>
      </c>
    </row>
    <row r="146" spans="1:1" x14ac:dyDescent="0.25">
      <c r="A146" s="1" t="s">
        <v>1115</v>
      </c>
    </row>
    <row r="147" spans="1:1" x14ac:dyDescent="0.25">
      <c r="A147" s="1" t="s">
        <v>1116</v>
      </c>
    </row>
    <row r="148" spans="1:1" x14ac:dyDescent="0.25">
      <c r="A148" s="1" t="s">
        <v>1117</v>
      </c>
    </row>
    <row r="149" spans="1:1" x14ac:dyDescent="0.25">
      <c r="A149" s="1" t="s">
        <v>1118</v>
      </c>
    </row>
    <row r="150" spans="1:1" x14ac:dyDescent="0.25">
      <c r="A150" s="1" t="s">
        <v>1119</v>
      </c>
    </row>
    <row r="151" spans="1:1" x14ac:dyDescent="0.25">
      <c r="A151" s="1" t="s">
        <v>1120</v>
      </c>
    </row>
    <row r="152" spans="1:1" x14ac:dyDescent="0.25">
      <c r="A152" s="1" t="s">
        <v>1121</v>
      </c>
    </row>
    <row r="153" spans="1:1" x14ac:dyDescent="0.25">
      <c r="A153" s="1" t="s">
        <v>1122</v>
      </c>
    </row>
    <row r="154" spans="1:1" x14ac:dyDescent="0.25">
      <c r="A154" s="1" t="s">
        <v>1123</v>
      </c>
    </row>
    <row r="155" spans="1:1" x14ac:dyDescent="0.25">
      <c r="A155" s="1" t="s">
        <v>1124</v>
      </c>
    </row>
    <row r="156" spans="1:1" x14ac:dyDescent="0.25">
      <c r="A156" s="1" t="s">
        <v>1125</v>
      </c>
    </row>
    <row r="157" spans="1:1" x14ac:dyDescent="0.25">
      <c r="A157" s="1" t="s">
        <v>1126</v>
      </c>
    </row>
    <row r="158" spans="1:1" x14ac:dyDescent="0.25">
      <c r="A158" s="1" t="s">
        <v>1127</v>
      </c>
    </row>
    <row r="159" spans="1:1" x14ac:dyDescent="0.25">
      <c r="A159" s="1" t="s">
        <v>1128</v>
      </c>
    </row>
    <row r="160" spans="1:1" x14ac:dyDescent="0.25">
      <c r="A160" s="1" t="s">
        <v>1129</v>
      </c>
    </row>
    <row r="161" spans="1:1" x14ac:dyDescent="0.25">
      <c r="A161" s="1" t="s">
        <v>1130</v>
      </c>
    </row>
    <row r="162" spans="1:1" x14ac:dyDescent="0.25">
      <c r="A162" s="1" t="s">
        <v>1131</v>
      </c>
    </row>
    <row r="163" spans="1:1" x14ac:dyDescent="0.25">
      <c r="A163" s="1" t="s">
        <v>1132</v>
      </c>
    </row>
    <row r="164" spans="1:1" x14ac:dyDescent="0.25">
      <c r="A164" s="1" t="s">
        <v>1133</v>
      </c>
    </row>
    <row r="165" spans="1:1" x14ac:dyDescent="0.25">
      <c r="A165" s="1" t="s">
        <v>1134</v>
      </c>
    </row>
    <row r="166" spans="1:1" x14ac:dyDescent="0.25">
      <c r="A166" s="1" t="s">
        <v>1135</v>
      </c>
    </row>
    <row r="167" spans="1:1" x14ac:dyDescent="0.25">
      <c r="A167" s="1" t="s">
        <v>1136</v>
      </c>
    </row>
    <row r="168" spans="1:1" x14ac:dyDescent="0.25">
      <c r="A168" s="1" t="s">
        <v>589</v>
      </c>
    </row>
    <row r="169" spans="1:1" x14ac:dyDescent="0.25">
      <c r="A169" s="1" t="s">
        <v>1137</v>
      </c>
    </row>
    <row r="170" spans="1:1" x14ac:dyDescent="0.25">
      <c r="A170" s="1" t="s">
        <v>1138</v>
      </c>
    </row>
    <row r="171" spans="1:1" x14ac:dyDescent="0.25">
      <c r="A171" s="1" t="s">
        <v>1139</v>
      </c>
    </row>
    <row r="172" spans="1:1" x14ac:dyDescent="0.25">
      <c r="A172" s="1" t="s">
        <v>1140</v>
      </c>
    </row>
    <row r="173" spans="1:1" x14ac:dyDescent="0.25">
      <c r="A173" s="1" t="s">
        <v>1141</v>
      </c>
    </row>
    <row r="174" spans="1:1" x14ac:dyDescent="0.25">
      <c r="A174" s="1" t="s">
        <v>1142</v>
      </c>
    </row>
    <row r="175" spans="1:1" x14ac:dyDescent="0.25">
      <c r="A175" s="1" t="s">
        <v>1143</v>
      </c>
    </row>
    <row r="176" spans="1:1" x14ac:dyDescent="0.25">
      <c r="A176" s="1" t="s">
        <v>453</v>
      </c>
    </row>
    <row r="177" spans="1:1" x14ac:dyDescent="0.25">
      <c r="A177" s="1" t="s">
        <v>1144</v>
      </c>
    </row>
    <row r="178" spans="1:1" x14ac:dyDescent="0.25">
      <c r="A178" s="1" t="s">
        <v>1145</v>
      </c>
    </row>
    <row r="179" spans="1:1" x14ac:dyDescent="0.25">
      <c r="A179" s="1" t="s">
        <v>1146</v>
      </c>
    </row>
    <row r="180" spans="1:1" x14ac:dyDescent="0.25">
      <c r="A180" s="1" t="s">
        <v>1147</v>
      </c>
    </row>
    <row r="181" spans="1:1" x14ac:dyDescent="0.25">
      <c r="A181" s="1" t="s">
        <v>1148</v>
      </c>
    </row>
    <row r="182" spans="1:1" x14ac:dyDescent="0.25">
      <c r="A182" s="1" t="s">
        <v>1149</v>
      </c>
    </row>
    <row r="183" spans="1:1" x14ac:dyDescent="0.25">
      <c r="A183" s="1" t="s">
        <v>587</v>
      </c>
    </row>
    <row r="184" spans="1:1" x14ac:dyDescent="0.25">
      <c r="A184" s="1" t="s">
        <v>1150</v>
      </c>
    </row>
    <row r="185" spans="1:1" x14ac:dyDescent="0.25">
      <c r="A185" s="1" t="s">
        <v>1151</v>
      </c>
    </row>
    <row r="186" spans="1:1" x14ac:dyDescent="0.25">
      <c r="A186" s="1" t="s">
        <v>1152</v>
      </c>
    </row>
    <row r="187" spans="1:1" x14ac:dyDescent="0.25">
      <c r="A187" s="1" t="s">
        <v>1153</v>
      </c>
    </row>
    <row r="188" spans="1:1" x14ac:dyDescent="0.25">
      <c r="A188" s="1" t="s">
        <v>1154</v>
      </c>
    </row>
    <row r="189" spans="1:1" x14ac:dyDescent="0.25">
      <c r="A189" s="1" t="s">
        <v>897</v>
      </c>
    </row>
    <row r="190" spans="1:1" x14ac:dyDescent="0.25">
      <c r="A190" s="1" t="s">
        <v>1155</v>
      </c>
    </row>
    <row r="191" spans="1:1" x14ac:dyDescent="0.25">
      <c r="A191" s="1" t="s">
        <v>1156</v>
      </c>
    </row>
    <row r="192" spans="1:1" x14ac:dyDescent="0.25">
      <c r="A192" s="1" t="s">
        <v>647</v>
      </c>
    </row>
    <row r="193" spans="1:1" x14ac:dyDescent="0.25">
      <c r="A193" s="1" t="s">
        <v>339</v>
      </c>
    </row>
    <row r="194" spans="1:1" x14ac:dyDescent="0.25">
      <c r="A194" s="1" t="s">
        <v>667</v>
      </c>
    </row>
    <row r="195" spans="1:1" x14ac:dyDescent="0.25">
      <c r="A195" s="1" t="s">
        <v>1157</v>
      </c>
    </row>
    <row r="196" spans="1:1" x14ac:dyDescent="0.25">
      <c r="A196" s="1" t="s">
        <v>1158</v>
      </c>
    </row>
    <row r="197" spans="1:1" x14ac:dyDescent="0.25">
      <c r="A197" s="1" t="s">
        <v>1159</v>
      </c>
    </row>
    <row r="198" spans="1:1" x14ac:dyDescent="0.25">
      <c r="A198" s="1" t="s">
        <v>102</v>
      </c>
    </row>
    <row r="199" spans="1:1" x14ac:dyDescent="0.25">
      <c r="A199" s="1" t="s">
        <v>908</v>
      </c>
    </row>
    <row r="200" spans="1:1" x14ac:dyDescent="0.25">
      <c r="A200" s="1" t="s">
        <v>239</v>
      </c>
    </row>
    <row r="201" spans="1:1" x14ac:dyDescent="0.25">
      <c r="A201" s="1" t="s">
        <v>1160</v>
      </c>
    </row>
    <row r="202" spans="1:1" x14ac:dyDescent="0.25">
      <c r="A202" s="1" t="s">
        <v>340</v>
      </c>
    </row>
    <row r="203" spans="1:1" x14ac:dyDescent="0.25">
      <c r="A203" s="1" t="s">
        <v>410</v>
      </c>
    </row>
    <row r="204" spans="1:1" x14ac:dyDescent="0.25">
      <c r="A204" s="1" t="s">
        <v>1161</v>
      </c>
    </row>
    <row r="205" spans="1:1" x14ac:dyDescent="0.25">
      <c r="A205" s="1" t="s">
        <v>1162</v>
      </c>
    </row>
    <row r="206" spans="1:1" x14ac:dyDescent="0.25">
      <c r="A206" s="1" t="s">
        <v>1163</v>
      </c>
    </row>
    <row r="207" spans="1:1" x14ac:dyDescent="0.25">
      <c r="A207" s="1" t="s">
        <v>1164</v>
      </c>
    </row>
    <row r="208" spans="1:1" x14ac:dyDescent="0.25">
      <c r="A208" s="1" t="s">
        <v>1165</v>
      </c>
    </row>
    <row r="209" spans="1:1" x14ac:dyDescent="0.25">
      <c r="A209" s="1" t="s">
        <v>1166</v>
      </c>
    </row>
    <row r="210" spans="1:1" x14ac:dyDescent="0.25">
      <c r="A210" s="1" t="s">
        <v>1167</v>
      </c>
    </row>
    <row r="211" spans="1:1" x14ac:dyDescent="0.25">
      <c r="A211" s="1" t="s">
        <v>1168</v>
      </c>
    </row>
    <row r="212" spans="1:1" x14ac:dyDescent="0.25">
      <c r="A212" s="1" t="s">
        <v>1169</v>
      </c>
    </row>
    <row r="213" spans="1:1" x14ac:dyDescent="0.25">
      <c r="A213" s="1" t="s">
        <v>1170</v>
      </c>
    </row>
    <row r="214" spans="1:1" x14ac:dyDescent="0.25">
      <c r="A214" s="1" t="s">
        <v>1171</v>
      </c>
    </row>
    <row r="215" spans="1:1" x14ac:dyDescent="0.25">
      <c r="A215" s="1" t="s">
        <v>1172</v>
      </c>
    </row>
    <row r="216" spans="1:1" x14ac:dyDescent="0.25">
      <c r="A216" s="1" t="s">
        <v>1173</v>
      </c>
    </row>
    <row r="217" spans="1:1" x14ac:dyDescent="0.25">
      <c r="A217" s="1" t="s">
        <v>1174</v>
      </c>
    </row>
    <row r="218" spans="1:1" x14ac:dyDescent="0.25">
      <c r="A218" s="1" t="s">
        <v>614</v>
      </c>
    </row>
    <row r="219" spans="1:1" x14ac:dyDescent="0.25">
      <c r="A219" s="1" t="s">
        <v>1175</v>
      </c>
    </row>
    <row r="220" spans="1:1" x14ac:dyDescent="0.25">
      <c r="A220" s="1" t="s">
        <v>1176</v>
      </c>
    </row>
    <row r="221" spans="1:1" x14ac:dyDescent="0.25">
      <c r="A221" s="1" t="s">
        <v>341</v>
      </c>
    </row>
    <row r="222" spans="1:1" x14ac:dyDescent="0.25">
      <c r="A222" s="1" t="s">
        <v>4</v>
      </c>
    </row>
    <row r="223" spans="1:1" x14ac:dyDescent="0.25">
      <c r="A223" s="1" t="s">
        <v>1177</v>
      </c>
    </row>
    <row r="224" spans="1:1" x14ac:dyDescent="0.25">
      <c r="A224" s="1" t="s">
        <v>137</v>
      </c>
    </row>
    <row r="225" spans="1:1" x14ac:dyDescent="0.25">
      <c r="A225" s="1" t="s">
        <v>1178</v>
      </c>
    </row>
    <row r="226" spans="1:1" x14ac:dyDescent="0.25">
      <c r="A226" s="1" t="s">
        <v>1179</v>
      </c>
    </row>
    <row r="227" spans="1:1" x14ac:dyDescent="0.25">
      <c r="A227" s="1" t="s">
        <v>1180</v>
      </c>
    </row>
    <row r="228" spans="1:1" x14ac:dyDescent="0.25">
      <c r="A228" s="1" t="s">
        <v>241</v>
      </c>
    </row>
    <row r="229" spans="1:1" x14ac:dyDescent="0.25">
      <c r="A229" s="1" t="s">
        <v>605</v>
      </c>
    </row>
    <row r="230" spans="1:1" x14ac:dyDescent="0.25">
      <c r="A230" s="1" t="s">
        <v>636</v>
      </c>
    </row>
    <row r="231" spans="1:1" x14ac:dyDescent="0.25">
      <c r="A231" s="1" t="s">
        <v>5</v>
      </c>
    </row>
    <row r="232" spans="1:1" x14ac:dyDescent="0.25">
      <c r="A232" s="1" t="s">
        <v>1181</v>
      </c>
    </row>
    <row r="233" spans="1:1" x14ac:dyDescent="0.25">
      <c r="A233" s="1" t="s">
        <v>871</v>
      </c>
    </row>
    <row r="234" spans="1:1" x14ac:dyDescent="0.25">
      <c r="A234" s="1" t="s">
        <v>1182</v>
      </c>
    </row>
    <row r="235" spans="1:1" x14ac:dyDescent="0.25">
      <c r="A235" s="1" t="s">
        <v>1183</v>
      </c>
    </row>
    <row r="236" spans="1:1" x14ac:dyDescent="0.25">
      <c r="A236" s="1" t="s">
        <v>300</v>
      </c>
    </row>
    <row r="237" spans="1:1" x14ac:dyDescent="0.25">
      <c r="A237" s="1" t="s">
        <v>771</v>
      </c>
    </row>
    <row r="238" spans="1:1" x14ac:dyDescent="0.25">
      <c r="A238" s="1" t="s">
        <v>279</v>
      </c>
    </row>
    <row r="239" spans="1:1" x14ac:dyDescent="0.25">
      <c r="A239" s="1" t="s">
        <v>1002</v>
      </c>
    </row>
    <row r="240" spans="1:1" x14ac:dyDescent="0.25">
      <c r="A240" s="1" t="s">
        <v>1184</v>
      </c>
    </row>
    <row r="241" spans="1:1" x14ac:dyDescent="0.25">
      <c r="A241" s="1" t="s">
        <v>445</v>
      </c>
    </row>
    <row r="242" spans="1:1" x14ac:dyDescent="0.25">
      <c r="A242" s="1" t="s">
        <v>1185</v>
      </c>
    </row>
    <row r="243" spans="1:1" x14ac:dyDescent="0.25">
      <c r="A243" s="1" t="s">
        <v>1186</v>
      </c>
    </row>
    <row r="244" spans="1:1" x14ac:dyDescent="0.25">
      <c r="A244" s="1" t="s">
        <v>1187</v>
      </c>
    </row>
    <row r="245" spans="1:1" x14ac:dyDescent="0.25">
      <c r="A245" s="1" t="s">
        <v>1188</v>
      </c>
    </row>
    <row r="246" spans="1:1" x14ac:dyDescent="0.25">
      <c r="A246" s="1" t="s">
        <v>1189</v>
      </c>
    </row>
    <row r="247" spans="1:1" x14ac:dyDescent="0.25">
      <c r="A247" s="1" t="s">
        <v>1190</v>
      </c>
    </row>
    <row r="248" spans="1:1" x14ac:dyDescent="0.25">
      <c r="A248" s="1" t="s">
        <v>1191</v>
      </c>
    </row>
    <row r="249" spans="1:1" x14ac:dyDescent="0.25">
      <c r="A249" s="1" t="s">
        <v>1192</v>
      </c>
    </row>
    <row r="250" spans="1:1" x14ac:dyDescent="0.25">
      <c r="A250" s="1" t="s">
        <v>1193</v>
      </c>
    </row>
    <row r="251" spans="1:1" x14ac:dyDescent="0.25">
      <c r="A251" s="1" t="s">
        <v>1194</v>
      </c>
    </row>
    <row r="252" spans="1:1" x14ac:dyDescent="0.25">
      <c r="A252" s="1" t="s">
        <v>1195</v>
      </c>
    </row>
    <row r="253" spans="1:1" x14ac:dyDescent="0.25">
      <c r="A253" s="1" t="s">
        <v>1196</v>
      </c>
    </row>
    <row r="254" spans="1:1" x14ac:dyDescent="0.25">
      <c r="A254" s="1" t="s">
        <v>1197</v>
      </c>
    </row>
    <row r="255" spans="1:1" x14ac:dyDescent="0.25">
      <c r="A255" s="1" t="s">
        <v>1198</v>
      </c>
    </row>
    <row r="256" spans="1:1" x14ac:dyDescent="0.25">
      <c r="A256" s="1" t="s">
        <v>1199</v>
      </c>
    </row>
    <row r="257" spans="1:1" x14ac:dyDescent="0.25">
      <c r="A257" s="1" t="s">
        <v>1200</v>
      </c>
    </row>
    <row r="258" spans="1:1" x14ac:dyDescent="0.25">
      <c r="A258" s="1" t="s">
        <v>1201</v>
      </c>
    </row>
    <row r="259" spans="1:1" x14ac:dyDescent="0.25">
      <c r="A259" s="1" t="s">
        <v>1202</v>
      </c>
    </row>
    <row r="260" spans="1:1" x14ac:dyDescent="0.25">
      <c r="A260" s="1" t="s">
        <v>1203</v>
      </c>
    </row>
    <row r="261" spans="1:1" x14ac:dyDescent="0.25">
      <c r="A261" s="1" t="s">
        <v>1204</v>
      </c>
    </row>
    <row r="262" spans="1:1" x14ac:dyDescent="0.25">
      <c r="A262" s="1" t="s">
        <v>1205</v>
      </c>
    </row>
    <row r="263" spans="1:1" x14ac:dyDescent="0.25">
      <c r="A263" s="1" t="s">
        <v>1206</v>
      </c>
    </row>
    <row r="264" spans="1:1" x14ac:dyDescent="0.25">
      <c r="A264" s="1" t="s">
        <v>512</v>
      </c>
    </row>
    <row r="265" spans="1:1" x14ac:dyDescent="0.25">
      <c r="A265" s="1" t="s">
        <v>1207</v>
      </c>
    </row>
    <row r="266" spans="1:1" x14ac:dyDescent="0.25">
      <c r="A266" s="1" t="s">
        <v>1208</v>
      </c>
    </row>
    <row r="267" spans="1:1" x14ac:dyDescent="0.25">
      <c r="A267" s="1" t="s">
        <v>1209</v>
      </c>
    </row>
    <row r="268" spans="1:1" x14ac:dyDescent="0.25">
      <c r="A268" s="1" t="s">
        <v>1210</v>
      </c>
    </row>
    <row r="269" spans="1:1" x14ac:dyDescent="0.25">
      <c r="A269" s="1" t="s">
        <v>1211</v>
      </c>
    </row>
    <row r="270" spans="1:1" x14ac:dyDescent="0.25">
      <c r="A270" s="1" t="s">
        <v>1212</v>
      </c>
    </row>
    <row r="271" spans="1:1" x14ac:dyDescent="0.25">
      <c r="A271" s="1" t="s">
        <v>1213</v>
      </c>
    </row>
    <row r="272" spans="1:1" x14ac:dyDescent="0.25">
      <c r="A272" s="1" t="s">
        <v>1214</v>
      </c>
    </row>
    <row r="273" spans="1:1" x14ac:dyDescent="0.25">
      <c r="A273" s="1" t="s">
        <v>1215</v>
      </c>
    </row>
    <row r="274" spans="1:1" x14ac:dyDescent="0.25">
      <c r="A274" s="1" t="s">
        <v>428</v>
      </c>
    </row>
    <row r="275" spans="1:1" x14ac:dyDescent="0.25">
      <c r="A275" s="1" t="s">
        <v>1216</v>
      </c>
    </row>
    <row r="276" spans="1:1" x14ac:dyDescent="0.25">
      <c r="A276" s="1" t="s">
        <v>1217</v>
      </c>
    </row>
    <row r="277" spans="1:1" x14ac:dyDescent="0.25">
      <c r="A277" s="1" t="s">
        <v>1218</v>
      </c>
    </row>
    <row r="278" spans="1:1" x14ac:dyDescent="0.25">
      <c r="A278" s="1" t="s">
        <v>1219</v>
      </c>
    </row>
    <row r="279" spans="1:1" x14ac:dyDescent="0.25">
      <c r="A279" s="1" t="s">
        <v>1220</v>
      </c>
    </row>
    <row r="280" spans="1:1" x14ac:dyDescent="0.25">
      <c r="A280" s="1" t="s">
        <v>1221</v>
      </c>
    </row>
    <row r="281" spans="1:1" x14ac:dyDescent="0.25">
      <c r="A281" s="1" t="s">
        <v>844</v>
      </c>
    </row>
    <row r="282" spans="1:1" x14ac:dyDescent="0.25">
      <c r="A282" s="1" t="s">
        <v>1222</v>
      </c>
    </row>
    <row r="283" spans="1:1" x14ac:dyDescent="0.25">
      <c r="A283" s="1" t="s">
        <v>1223</v>
      </c>
    </row>
    <row r="284" spans="1:1" x14ac:dyDescent="0.25">
      <c r="A284" s="1" t="s">
        <v>1224</v>
      </c>
    </row>
    <row r="285" spans="1:1" x14ac:dyDescent="0.25">
      <c r="A285" s="1" t="s">
        <v>1225</v>
      </c>
    </row>
    <row r="286" spans="1:1" x14ac:dyDescent="0.25">
      <c r="A286" s="1" t="s">
        <v>1226</v>
      </c>
    </row>
    <row r="287" spans="1:1" x14ac:dyDescent="0.25">
      <c r="A287" s="1" t="s">
        <v>1227</v>
      </c>
    </row>
    <row r="288" spans="1:1" x14ac:dyDescent="0.25">
      <c r="A288" s="1" t="s">
        <v>1228</v>
      </c>
    </row>
    <row r="289" spans="1:1" x14ac:dyDescent="0.25">
      <c r="A289" s="1" t="s">
        <v>1229</v>
      </c>
    </row>
    <row r="290" spans="1:1" x14ac:dyDescent="0.25">
      <c r="A290" s="1" t="s">
        <v>1230</v>
      </c>
    </row>
    <row r="291" spans="1:1" x14ac:dyDescent="0.25">
      <c r="A291" s="1" t="s">
        <v>1231</v>
      </c>
    </row>
    <row r="292" spans="1:1" x14ac:dyDescent="0.25">
      <c r="A292" s="1" t="s">
        <v>1232</v>
      </c>
    </row>
    <row r="293" spans="1:1" x14ac:dyDescent="0.25">
      <c r="A293" s="1" t="s">
        <v>1233</v>
      </c>
    </row>
    <row r="294" spans="1:1" x14ac:dyDescent="0.25">
      <c r="A294" s="1" t="s">
        <v>1234</v>
      </c>
    </row>
    <row r="295" spans="1:1" x14ac:dyDescent="0.25">
      <c r="A295" s="1" t="s">
        <v>1235</v>
      </c>
    </row>
    <row r="296" spans="1:1" x14ac:dyDescent="0.25">
      <c r="A296" s="1" t="s">
        <v>1236</v>
      </c>
    </row>
    <row r="297" spans="1:1" x14ac:dyDescent="0.25">
      <c r="A297" s="1" t="s">
        <v>1237</v>
      </c>
    </row>
    <row r="298" spans="1:1" x14ac:dyDescent="0.25">
      <c r="A298" s="1" t="s">
        <v>1238</v>
      </c>
    </row>
    <row r="299" spans="1:1" x14ac:dyDescent="0.25">
      <c r="A299" s="1" t="s">
        <v>1239</v>
      </c>
    </row>
    <row r="300" spans="1:1" x14ac:dyDescent="0.25">
      <c r="A300" s="1" t="s">
        <v>1240</v>
      </c>
    </row>
    <row r="301" spans="1:1" x14ac:dyDescent="0.25">
      <c r="A301" s="1" t="s">
        <v>1241</v>
      </c>
    </row>
    <row r="302" spans="1:1" x14ac:dyDescent="0.25">
      <c r="A302" s="1" t="s">
        <v>1242</v>
      </c>
    </row>
    <row r="303" spans="1:1" x14ac:dyDescent="0.25">
      <c r="A303" s="1" t="s">
        <v>1243</v>
      </c>
    </row>
    <row r="304" spans="1:1" x14ac:dyDescent="0.25">
      <c r="A304" s="1" t="s">
        <v>1244</v>
      </c>
    </row>
    <row r="305" spans="1:1" x14ac:dyDescent="0.25">
      <c r="A305" s="1" t="s">
        <v>1245</v>
      </c>
    </row>
    <row r="306" spans="1:1" x14ac:dyDescent="0.25">
      <c r="A306" s="1" t="s">
        <v>1246</v>
      </c>
    </row>
    <row r="307" spans="1:1" x14ac:dyDescent="0.25">
      <c r="A307" s="1" t="s">
        <v>1247</v>
      </c>
    </row>
    <row r="308" spans="1:1" x14ac:dyDescent="0.25">
      <c r="A308" s="1" t="s">
        <v>1248</v>
      </c>
    </row>
    <row r="309" spans="1:1" x14ac:dyDescent="0.25">
      <c r="A309" s="1" t="s">
        <v>1249</v>
      </c>
    </row>
    <row r="310" spans="1:1" x14ac:dyDescent="0.25">
      <c r="A310" s="1" t="s">
        <v>1250</v>
      </c>
    </row>
    <row r="311" spans="1:1" x14ac:dyDescent="0.25">
      <c r="A311" s="1" t="s">
        <v>1251</v>
      </c>
    </row>
    <row r="312" spans="1:1" x14ac:dyDescent="0.25">
      <c r="A312" s="1" t="s">
        <v>1252</v>
      </c>
    </row>
    <row r="313" spans="1:1" x14ac:dyDescent="0.25">
      <c r="A313" s="1" t="s">
        <v>1253</v>
      </c>
    </row>
    <row r="314" spans="1:1" x14ac:dyDescent="0.25">
      <c r="A314" s="1" t="s">
        <v>1254</v>
      </c>
    </row>
    <row r="315" spans="1:1" x14ac:dyDescent="0.25">
      <c r="A315" s="1" t="s">
        <v>1255</v>
      </c>
    </row>
    <row r="316" spans="1:1" x14ac:dyDescent="0.25">
      <c r="A316" s="1" t="s">
        <v>1256</v>
      </c>
    </row>
    <row r="317" spans="1:1" x14ac:dyDescent="0.25">
      <c r="A317" s="1" t="s">
        <v>1257</v>
      </c>
    </row>
    <row r="318" spans="1:1" x14ac:dyDescent="0.25">
      <c r="A318" s="1" t="s">
        <v>1258</v>
      </c>
    </row>
    <row r="319" spans="1:1" x14ac:dyDescent="0.25">
      <c r="A319" s="1" t="s">
        <v>1259</v>
      </c>
    </row>
    <row r="320" spans="1:1" x14ac:dyDescent="0.25">
      <c r="A320" s="1" t="s">
        <v>1260</v>
      </c>
    </row>
    <row r="321" spans="1:1" x14ac:dyDescent="0.25">
      <c r="A321" s="1" t="s">
        <v>1261</v>
      </c>
    </row>
    <row r="322" spans="1:1" x14ac:dyDescent="0.25">
      <c r="A322" s="1" t="s">
        <v>1262</v>
      </c>
    </row>
    <row r="323" spans="1:1" x14ac:dyDescent="0.25">
      <c r="A323" s="1" t="s">
        <v>1263</v>
      </c>
    </row>
    <row r="324" spans="1:1" x14ac:dyDescent="0.25">
      <c r="A324" s="1" t="s">
        <v>1264</v>
      </c>
    </row>
    <row r="325" spans="1:1" x14ac:dyDescent="0.25">
      <c r="A325" s="1" t="s">
        <v>1265</v>
      </c>
    </row>
    <row r="326" spans="1:1" x14ac:dyDescent="0.25">
      <c r="A326" s="1" t="s">
        <v>1266</v>
      </c>
    </row>
    <row r="327" spans="1:1" x14ac:dyDescent="0.25">
      <c r="A327" s="1" t="s">
        <v>1267</v>
      </c>
    </row>
    <row r="328" spans="1:1" x14ac:dyDescent="0.25">
      <c r="A328" s="1" t="s">
        <v>344</v>
      </c>
    </row>
    <row r="329" spans="1:1" x14ac:dyDescent="0.25">
      <c r="A329" s="1" t="s">
        <v>1268</v>
      </c>
    </row>
    <row r="330" spans="1:1" x14ac:dyDescent="0.25">
      <c r="A330" s="1" t="s">
        <v>1269</v>
      </c>
    </row>
    <row r="331" spans="1:1" x14ac:dyDescent="0.25">
      <c r="A331" s="1" t="s">
        <v>1270</v>
      </c>
    </row>
    <row r="332" spans="1:1" x14ac:dyDescent="0.25">
      <c r="A332" s="1" t="s">
        <v>1271</v>
      </c>
    </row>
    <row r="333" spans="1:1" x14ac:dyDescent="0.25">
      <c r="A333" s="1" t="s">
        <v>1272</v>
      </c>
    </row>
    <row r="334" spans="1:1" x14ac:dyDescent="0.25">
      <c r="A334" s="1" t="s">
        <v>1273</v>
      </c>
    </row>
    <row r="335" spans="1:1" x14ac:dyDescent="0.25">
      <c r="A335" s="1" t="s">
        <v>1274</v>
      </c>
    </row>
    <row r="336" spans="1:1" x14ac:dyDescent="0.25">
      <c r="A336" s="1" t="s">
        <v>1275</v>
      </c>
    </row>
    <row r="337" spans="1:1" x14ac:dyDescent="0.25">
      <c r="A337" s="1" t="s">
        <v>1276</v>
      </c>
    </row>
    <row r="338" spans="1:1" x14ac:dyDescent="0.25">
      <c r="A338" s="1" t="s">
        <v>1277</v>
      </c>
    </row>
    <row r="339" spans="1:1" x14ac:dyDescent="0.25">
      <c r="A339" s="1" t="s">
        <v>1278</v>
      </c>
    </row>
    <row r="340" spans="1:1" x14ac:dyDescent="0.25">
      <c r="A340" s="1" t="s">
        <v>1279</v>
      </c>
    </row>
    <row r="341" spans="1:1" x14ac:dyDescent="0.25">
      <c r="A341" s="1" t="s">
        <v>999</v>
      </c>
    </row>
    <row r="342" spans="1:1" x14ac:dyDescent="0.25">
      <c r="A342" s="1" t="s">
        <v>1280</v>
      </c>
    </row>
    <row r="343" spans="1:1" x14ac:dyDescent="0.25">
      <c r="A343" s="1" t="s">
        <v>130</v>
      </c>
    </row>
    <row r="344" spans="1:1" x14ac:dyDescent="0.25">
      <c r="A344" s="1" t="s">
        <v>1281</v>
      </c>
    </row>
    <row r="345" spans="1:1" x14ac:dyDescent="0.25">
      <c r="A345" s="1" t="s">
        <v>1282</v>
      </c>
    </row>
    <row r="346" spans="1:1" x14ac:dyDescent="0.25">
      <c r="A346" s="1" t="s">
        <v>1283</v>
      </c>
    </row>
    <row r="347" spans="1:1" x14ac:dyDescent="0.25">
      <c r="A347" s="1" t="s">
        <v>1284</v>
      </c>
    </row>
    <row r="348" spans="1:1" x14ac:dyDescent="0.25">
      <c r="A348" s="1" t="s">
        <v>1285</v>
      </c>
    </row>
    <row r="349" spans="1:1" x14ac:dyDescent="0.25">
      <c r="A349" s="1" t="s">
        <v>1286</v>
      </c>
    </row>
    <row r="350" spans="1:1" x14ac:dyDescent="0.25">
      <c r="A350" s="1" t="s">
        <v>1287</v>
      </c>
    </row>
    <row r="351" spans="1:1" x14ac:dyDescent="0.25">
      <c r="A351" s="1" t="s">
        <v>1288</v>
      </c>
    </row>
    <row r="352" spans="1:1" x14ac:dyDescent="0.25">
      <c r="A352" s="1" t="s">
        <v>1289</v>
      </c>
    </row>
    <row r="353" spans="1:1" x14ac:dyDescent="0.25">
      <c r="A353" s="1" t="s">
        <v>1290</v>
      </c>
    </row>
    <row r="354" spans="1:1" x14ac:dyDescent="0.25">
      <c r="A354" s="1" t="s">
        <v>1291</v>
      </c>
    </row>
    <row r="355" spans="1:1" x14ac:dyDescent="0.25">
      <c r="A355" s="1" t="s">
        <v>1292</v>
      </c>
    </row>
    <row r="356" spans="1:1" x14ac:dyDescent="0.25">
      <c r="A356" s="1" t="s">
        <v>1293</v>
      </c>
    </row>
    <row r="357" spans="1:1" x14ac:dyDescent="0.25">
      <c r="A357" s="1" t="s">
        <v>1294</v>
      </c>
    </row>
    <row r="358" spans="1:1" x14ac:dyDescent="0.25">
      <c r="A358" s="1" t="s">
        <v>1295</v>
      </c>
    </row>
    <row r="359" spans="1:1" x14ac:dyDescent="0.25">
      <c r="A359" s="1" t="s">
        <v>1296</v>
      </c>
    </row>
    <row r="360" spans="1:1" x14ac:dyDescent="0.25">
      <c r="A360" s="1" t="s">
        <v>1297</v>
      </c>
    </row>
    <row r="361" spans="1:1" x14ac:dyDescent="0.25">
      <c r="A361" s="1" t="s">
        <v>1298</v>
      </c>
    </row>
    <row r="362" spans="1:1" x14ac:dyDescent="0.25">
      <c r="A362" s="1" t="s">
        <v>1299</v>
      </c>
    </row>
    <row r="363" spans="1:1" x14ac:dyDescent="0.25">
      <c r="A363" s="1" t="s">
        <v>1300</v>
      </c>
    </row>
    <row r="364" spans="1:1" x14ac:dyDescent="0.25">
      <c r="A364" s="1" t="s">
        <v>606</v>
      </c>
    </row>
    <row r="365" spans="1:1" x14ac:dyDescent="0.25">
      <c r="A365" s="1" t="s">
        <v>1301</v>
      </c>
    </row>
    <row r="366" spans="1:1" x14ac:dyDescent="0.25">
      <c r="A366" s="1" t="s">
        <v>1302</v>
      </c>
    </row>
    <row r="367" spans="1:1" x14ac:dyDescent="0.25">
      <c r="A367" s="1" t="s">
        <v>881</v>
      </c>
    </row>
    <row r="368" spans="1:1" x14ac:dyDescent="0.25">
      <c r="A368" s="1" t="s">
        <v>1303</v>
      </c>
    </row>
    <row r="369" spans="1:1" x14ac:dyDescent="0.25">
      <c r="A369" s="1" t="s">
        <v>1304</v>
      </c>
    </row>
    <row r="370" spans="1:1" x14ac:dyDescent="0.25">
      <c r="A370" s="1" t="s">
        <v>1305</v>
      </c>
    </row>
    <row r="371" spans="1:1" x14ac:dyDescent="0.25">
      <c r="A371" s="1" t="s">
        <v>1306</v>
      </c>
    </row>
    <row r="372" spans="1:1" x14ac:dyDescent="0.25">
      <c r="A372" s="1" t="s">
        <v>1307</v>
      </c>
    </row>
    <row r="373" spans="1:1" x14ac:dyDescent="0.25">
      <c r="A373" s="1" t="s">
        <v>1308</v>
      </c>
    </row>
    <row r="374" spans="1:1" x14ac:dyDescent="0.25">
      <c r="A374" s="1" t="s">
        <v>1309</v>
      </c>
    </row>
    <row r="375" spans="1:1" x14ac:dyDescent="0.25">
      <c r="A375" s="1" t="s">
        <v>1310</v>
      </c>
    </row>
    <row r="376" spans="1:1" x14ac:dyDescent="0.25">
      <c r="A376" s="1" t="s">
        <v>1311</v>
      </c>
    </row>
    <row r="377" spans="1:1" x14ac:dyDescent="0.25">
      <c r="A377" s="1" t="s">
        <v>1312</v>
      </c>
    </row>
    <row r="378" spans="1:1" x14ac:dyDescent="0.25">
      <c r="A378" s="1" t="s">
        <v>1313</v>
      </c>
    </row>
    <row r="379" spans="1:1" x14ac:dyDescent="0.25">
      <c r="A379" s="1" t="s">
        <v>1314</v>
      </c>
    </row>
    <row r="380" spans="1:1" x14ac:dyDescent="0.25">
      <c r="A380" s="1" t="s">
        <v>1315</v>
      </c>
    </row>
    <row r="381" spans="1:1" x14ac:dyDescent="0.25">
      <c r="A381" s="1" t="s">
        <v>1316</v>
      </c>
    </row>
    <row r="382" spans="1:1" x14ac:dyDescent="0.25">
      <c r="A382" s="1" t="s">
        <v>1317</v>
      </c>
    </row>
    <row r="383" spans="1:1" x14ac:dyDescent="0.25">
      <c r="A383" s="1" t="s">
        <v>1318</v>
      </c>
    </row>
    <row r="384" spans="1:1" x14ac:dyDescent="0.25">
      <c r="A384" s="1" t="s">
        <v>1319</v>
      </c>
    </row>
    <row r="385" spans="1:1" x14ac:dyDescent="0.25">
      <c r="A385" s="1" t="s">
        <v>1320</v>
      </c>
    </row>
    <row r="386" spans="1:1" x14ac:dyDescent="0.25">
      <c r="A386" s="1" t="s">
        <v>1321</v>
      </c>
    </row>
    <row r="387" spans="1:1" x14ac:dyDescent="0.25">
      <c r="A387" s="1" t="s">
        <v>1322</v>
      </c>
    </row>
    <row r="388" spans="1:1" x14ac:dyDescent="0.25">
      <c r="A388" s="1" t="s">
        <v>1323</v>
      </c>
    </row>
    <row r="389" spans="1:1" x14ac:dyDescent="0.25">
      <c r="A389" s="1" t="s">
        <v>1324</v>
      </c>
    </row>
    <row r="390" spans="1:1" x14ac:dyDescent="0.25">
      <c r="A390" s="1" t="s">
        <v>1325</v>
      </c>
    </row>
    <row r="391" spans="1:1" x14ac:dyDescent="0.25">
      <c r="A391" s="1" t="s">
        <v>1326</v>
      </c>
    </row>
    <row r="392" spans="1:1" x14ac:dyDescent="0.25">
      <c r="A392" s="1" t="s">
        <v>1327</v>
      </c>
    </row>
    <row r="393" spans="1:1" x14ac:dyDescent="0.25">
      <c r="A393" s="1" t="s">
        <v>1328</v>
      </c>
    </row>
    <row r="394" spans="1:1" x14ac:dyDescent="0.25">
      <c r="A394" s="1" t="s">
        <v>1329</v>
      </c>
    </row>
    <row r="395" spans="1:1" x14ac:dyDescent="0.25">
      <c r="A395" s="1" t="s">
        <v>1330</v>
      </c>
    </row>
    <row r="396" spans="1:1" x14ac:dyDescent="0.25">
      <c r="A396" s="1" t="s">
        <v>852</v>
      </c>
    </row>
    <row r="397" spans="1:1" x14ac:dyDescent="0.25">
      <c r="A397" s="1" t="s">
        <v>8</v>
      </c>
    </row>
    <row r="398" spans="1:1" x14ac:dyDescent="0.25">
      <c r="A398" s="1" t="s">
        <v>9</v>
      </c>
    </row>
    <row r="399" spans="1:1" x14ac:dyDescent="0.25">
      <c r="A399" s="1" t="s">
        <v>154</v>
      </c>
    </row>
    <row r="400" spans="1:1" x14ac:dyDescent="0.25">
      <c r="A400" s="1" t="s">
        <v>870</v>
      </c>
    </row>
    <row r="401" spans="1:1" x14ac:dyDescent="0.25">
      <c r="A401" s="1" t="s">
        <v>10</v>
      </c>
    </row>
    <row r="402" spans="1:1" x14ac:dyDescent="0.25">
      <c r="A402" s="1" t="s">
        <v>345</v>
      </c>
    </row>
    <row r="403" spans="1:1" x14ac:dyDescent="0.25">
      <c r="A403" s="1" t="s">
        <v>430</v>
      </c>
    </row>
    <row r="404" spans="1:1" x14ac:dyDescent="0.25">
      <c r="A404" s="1" t="s">
        <v>370</v>
      </c>
    </row>
    <row r="405" spans="1:1" x14ac:dyDescent="0.25">
      <c r="A405" s="1" t="s">
        <v>235</v>
      </c>
    </row>
    <row r="406" spans="1:1" x14ac:dyDescent="0.25">
      <c r="A406" s="1" t="s">
        <v>761</v>
      </c>
    </row>
    <row r="407" spans="1:1" x14ac:dyDescent="0.25">
      <c r="A407" s="1" t="s">
        <v>11</v>
      </c>
    </row>
    <row r="408" spans="1:1" x14ac:dyDescent="0.25">
      <c r="A408" s="1" t="s">
        <v>991</v>
      </c>
    </row>
    <row r="409" spans="1:1" x14ac:dyDescent="0.25">
      <c r="A409" s="1" t="s">
        <v>111</v>
      </c>
    </row>
    <row r="410" spans="1:1" x14ac:dyDescent="0.25">
      <c r="A410" s="1" t="s">
        <v>1331</v>
      </c>
    </row>
    <row r="411" spans="1:1" x14ac:dyDescent="0.25">
      <c r="A411" s="1" t="s">
        <v>113</v>
      </c>
    </row>
    <row r="412" spans="1:1" x14ac:dyDescent="0.25">
      <c r="A412" s="1" t="s">
        <v>202</v>
      </c>
    </row>
    <row r="413" spans="1:1" x14ac:dyDescent="0.25">
      <c r="A413" s="1" t="s">
        <v>1332</v>
      </c>
    </row>
    <row r="414" spans="1:1" x14ac:dyDescent="0.25">
      <c r="A414" s="1" t="s">
        <v>1333</v>
      </c>
    </row>
    <row r="415" spans="1:1" x14ac:dyDescent="0.25">
      <c r="A415" s="1" t="s">
        <v>1334</v>
      </c>
    </row>
    <row r="416" spans="1:1" x14ac:dyDescent="0.25">
      <c r="A416" s="1" t="s">
        <v>1335</v>
      </c>
    </row>
    <row r="417" spans="1:1" x14ac:dyDescent="0.25">
      <c r="A417" s="1" t="s">
        <v>1336</v>
      </c>
    </row>
    <row r="418" spans="1:1" x14ac:dyDescent="0.25">
      <c r="A418" s="1" t="s">
        <v>1337</v>
      </c>
    </row>
    <row r="419" spans="1:1" x14ac:dyDescent="0.25">
      <c r="A419" s="1" t="s">
        <v>1338</v>
      </c>
    </row>
    <row r="420" spans="1:1" x14ac:dyDescent="0.25">
      <c r="A420" s="1" t="s">
        <v>1339</v>
      </c>
    </row>
    <row r="421" spans="1:1" x14ac:dyDescent="0.25">
      <c r="A421" s="1" t="s">
        <v>1340</v>
      </c>
    </row>
    <row r="422" spans="1:1" x14ac:dyDescent="0.25">
      <c r="A422" s="1" t="s">
        <v>1341</v>
      </c>
    </row>
    <row r="423" spans="1:1" x14ac:dyDescent="0.25">
      <c r="A423" s="1" t="s">
        <v>1342</v>
      </c>
    </row>
    <row r="424" spans="1:1" x14ac:dyDescent="0.25">
      <c r="A424" s="1" t="s">
        <v>1343</v>
      </c>
    </row>
    <row r="425" spans="1:1" x14ac:dyDescent="0.25">
      <c r="A425" s="1" t="s">
        <v>1344</v>
      </c>
    </row>
    <row r="426" spans="1:1" x14ac:dyDescent="0.25">
      <c r="A426" s="1" t="s">
        <v>1345</v>
      </c>
    </row>
    <row r="427" spans="1:1" x14ac:dyDescent="0.25">
      <c r="A427" s="1" t="s">
        <v>1346</v>
      </c>
    </row>
    <row r="428" spans="1:1" x14ac:dyDescent="0.25">
      <c r="A428" s="1" t="s">
        <v>1347</v>
      </c>
    </row>
    <row r="429" spans="1:1" x14ac:dyDescent="0.25">
      <c r="A429" s="1" t="s">
        <v>1348</v>
      </c>
    </row>
    <row r="430" spans="1:1" x14ac:dyDescent="0.25">
      <c r="A430" s="1" t="s">
        <v>1349</v>
      </c>
    </row>
    <row r="431" spans="1:1" x14ac:dyDescent="0.25">
      <c r="A431" s="1" t="s">
        <v>1350</v>
      </c>
    </row>
    <row r="432" spans="1:1" x14ac:dyDescent="0.25">
      <c r="A432" s="1" t="s">
        <v>1351</v>
      </c>
    </row>
    <row r="433" spans="1:1" x14ac:dyDescent="0.25">
      <c r="A433" s="1" t="s">
        <v>1352</v>
      </c>
    </row>
    <row r="434" spans="1:1" x14ac:dyDescent="0.25">
      <c r="A434" s="1" t="s">
        <v>1353</v>
      </c>
    </row>
    <row r="435" spans="1:1" x14ac:dyDescent="0.25">
      <c r="A435" s="1" t="s">
        <v>1354</v>
      </c>
    </row>
    <row r="436" spans="1:1" x14ac:dyDescent="0.25">
      <c r="A436" s="1" t="s">
        <v>1355</v>
      </c>
    </row>
    <row r="437" spans="1:1" x14ac:dyDescent="0.25">
      <c r="A437" s="1" t="s">
        <v>1356</v>
      </c>
    </row>
    <row r="438" spans="1:1" x14ac:dyDescent="0.25">
      <c r="A438" s="1" t="s">
        <v>1357</v>
      </c>
    </row>
    <row r="439" spans="1:1" x14ac:dyDescent="0.25">
      <c r="A439" s="1" t="s">
        <v>1358</v>
      </c>
    </row>
    <row r="440" spans="1:1" x14ac:dyDescent="0.25">
      <c r="A440" s="1" t="s">
        <v>1359</v>
      </c>
    </row>
    <row r="441" spans="1:1" x14ac:dyDescent="0.25">
      <c r="A441" s="1" t="s">
        <v>1360</v>
      </c>
    </row>
    <row r="442" spans="1:1" x14ac:dyDescent="0.25">
      <c r="A442" s="1" t="s">
        <v>1361</v>
      </c>
    </row>
    <row r="443" spans="1:1" x14ac:dyDescent="0.25">
      <c r="A443" s="1" t="s">
        <v>1362</v>
      </c>
    </row>
    <row r="444" spans="1:1" x14ac:dyDescent="0.25">
      <c r="A444" s="1" t="s">
        <v>1363</v>
      </c>
    </row>
    <row r="445" spans="1:1" x14ac:dyDescent="0.25">
      <c r="A445" s="1" t="s">
        <v>1364</v>
      </c>
    </row>
    <row r="446" spans="1:1" x14ac:dyDescent="0.25">
      <c r="A446" s="1" t="s">
        <v>1365</v>
      </c>
    </row>
    <row r="447" spans="1:1" x14ac:dyDescent="0.25">
      <c r="A447" s="1" t="s">
        <v>1366</v>
      </c>
    </row>
    <row r="448" spans="1:1" x14ac:dyDescent="0.25">
      <c r="A448" s="1" t="s">
        <v>885</v>
      </c>
    </row>
    <row r="449" spans="1:1" x14ac:dyDescent="0.25">
      <c r="A449" s="1" t="s">
        <v>12</v>
      </c>
    </row>
    <row r="450" spans="1:1" x14ac:dyDescent="0.25">
      <c r="A450" s="1" t="s">
        <v>1367</v>
      </c>
    </row>
    <row r="451" spans="1:1" x14ac:dyDescent="0.25">
      <c r="A451" s="1" t="s">
        <v>1368</v>
      </c>
    </row>
    <row r="452" spans="1:1" x14ac:dyDescent="0.25">
      <c r="A452" s="1" t="s">
        <v>1369</v>
      </c>
    </row>
    <row r="453" spans="1:1" x14ac:dyDescent="0.25">
      <c r="A453" s="1" t="s">
        <v>1370</v>
      </c>
    </row>
    <row r="454" spans="1:1" x14ac:dyDescent="0.25">
      <c r="A454" s="1" t="s">
        <v>1371</v>
      </c>
    </row>
    <row r="455" spans="1:1" x14ac:dyDescent="0.25">
      <c r="A455" s="1" t="s">
        <v>1372</v>
      </c>
    </row>
    <row r="456" spans="1:1" x14ac:dyDescent="0.25">
      <c r="A456" s="1" t="s">
        <v>1373</v>
      </c>
    </row>
    <row r="457" spans="1:1" x14ac:dyDescent="0.25">
      <c r="A457" s="1" t="s">
        <v>1374</v>
      </c>
    </row>
    <row r="458" spans="1:1" x14ac:dyDescent="0.25">
      <c r="A458" s="1" t="s">
        <v>1375</v>
      </c>
    </row>
    <row r="459" spans="1:1" x14ac:dyDescent="0.25">
      <c r="A459" s="1" t="s">
        <v>1376</v>
      </c>
    </row>
    <row r="460" spans="1:1" x14ac:dyDescent="0.25">
      <c r="A460" s="1" t="s">
        <v>1377</v>
      </c>
    </row>
    <row r="461" spans="1:1" x14ac:dyDescent="0.25">
      <c r="A461" s="1" t="s">
        <v>1378</v>
      </c>
    </row>
    <row r="462" spans="1:1" x14ac:dyDescent="0.25">
      <c r="A462" s="1" t="s">
        <v>1379</v>
      </c>
    </row>
    <row r="463" spans="1:1" x14ac:dyDescent="0.25">
      <c r="A463" s="1" t="s">
        <v>1380</v>
      </c>
    </row>
    <row r="464" spans="1:1" x14ac:dyDescent="0.25">
      <c r="A464" s="1" t="s">
        <v>1381</v>
      </c>
    </row>
    <row r="465" spans="1:1" x14ac:dyDescent="0.25">
      <c r="A465" s="1" t="s">
        <v>1382</v>
      </c>
    </row>
    <row r="466" spans="1:1" x14ac:dyDescent="0.25">
      <c r="A466" s="1" t="s">
        <v>1383</v>
      </c>
    </row>
    <row r="467" spans="1:1" x14ac:dyDescent="0.25">
      <c r="A467" s="1" t="s">
        <v>1384</v>
      </c>
    </row>
    <row r="468" spans="1:1" x14ac:dyDescent="0.25">
      <c r="A468" s="1" t="s">
        <v>1385</v>
      </c>
    </row>
    <row r="469" spans="1:1" x14ac:dyDescent="0.25">
      <c r="A469" s="1" t="s">
        <v>1386</v>
      </c>
    </row>
    <row r="470" spans="1:1" x14ac:dyDescent="0.25">
      <c r="A470" s="1" t="s">
        <v>1387</v>
      </c>
    </row>
    <row r="471" spans="1:1" x14ac:dyDescent="0.25">
      <c r="A471" s="1" t="s">
        <v>1388</v>
      </c>
    </row>
    <row r="472" spans="1:1" x14ac:dyDescent="0.25">
      <c r="A472" s="1" t="s">
        <v>1389</v>
      </c>
    </row>
    <row r="473" spans="1:1" x14ac:dyDescent="0.25">
      <c r="A473" s="1" t="s">
        <v>1390</v>
      </c>
    </row>
    <row r="474" spans="1:1" x14ac:dyDescent="0.25">
      <c r="A474" s="1" t="s">
        <v>1391</v>
      </c>
    </row>
    <row r="475" spans="1:1" x14ac:dyDescent="0.25">
      <c r="A475" s="1" t="s">
        <v>1392</v>
      </c>
    </row>
    <row r="476" spans="1:1" x14ac:dyDescent="0.25">
      <c r="A476" s="1" t="s">
        <v>1393</v>
      </c>
    </row>
    <row r="477" spans="1:1" x14ac:dyDescent="0.25">
      <c r="A477" s="1" t="s">
        <v>1394</v>
      </c>
    </row>
    <row r="478" spans="1:1" x14ac:dyDescent="0.25">
      <c r="A478" s="1" t="s">
        <v>1395</v>
      </c>
    </row>
    <row r="479" spans="1:1" x14ac:dyDescent="0.25">
      <c r="A479" s="1" t="s">
        <v>1396</v>
      </c>
    </row>
    <row r="480" spans="1:1" x14ac:dyDescent="0.25">
      <c r="A480" s="1" t="s">
        <v>1397</v>
      </c>
    </row>
    <row r="481" spans="1:1" x14ac:dyDescent="0.25">
      <c r="A481" s="1" t="s">
        <v>1398</v>
      </c>
    </row>
    <row r="482" spans="1:1" x14ac:dyDescent="0.25">
      <c r="A482" s="1" t="s">
        <v>1399</v>
      </c>
    </row>
    <row r="483" spans="1:1" x14ac:dyDescent="0.25">
      <c r="A483" s="1" t="s">
        <v>1400</v>
      </c>
    </row>
    <row r="484" spans="1:1" x14ac:dyDescent="0.25">
      <c r="A484" s="1" t="s">
        <v>1401</v>
      </c>
    </row>
    <row r="485" spans="1:1" x14ac:dyDescent="0.25">
      <c r="A485" s="1" t="s">
        <v>621</v>
      </c>
    </row>
    <row r="486" spans="1:1" x14ac:dyDescent="0.25">
      <c r="A486" s="1" t="s">
        <v>442</v>
      </c>
    </row>
    <row r="487" spans="1:1" x14ac:dyDescent="0.25">
      <c r="A487" s="1" t="s">
        <v>426</v>
      </c>
    </row>
    <row r="488" spans="1:1" x14ac:dyDescent="0.25">
      <c r="A488" s="1" t="s">
        <v>1402</v>
      </c>
    </row>
    <row r="489" spans="1:1" x14ac:dyDescent="0.25">
      <c r="A489" s="1" t="s">
        <v>346</v>
      </c>
    </row>
    <row r="490" spans="1:1" x14ac:dyDescent="0.25">
      <c r="A490" s="1" t="s">
        <v>15</v>
      </c>
    </row>
    <row r="491" spans="1:1" x14ac:dyDescent="0.25">
      <c r="A491" s="1" t="s">
        <v>1403</v>
      </c>
    </row>
    <row r="492" spans="1:1" x14ac:dyDescent="0.25">
      <c r="A492" s="1" t="s">
        <v>1404</v>
      </c>
    </row>
    <row r="493" spans="1:1" x14ac:dyDescent="0.25">
      <c r="A493" s="1" t="s">
        <v>175</v>
      </c>
    </row>
    <row r="494" spans="1:1" x14ac:dyDescent="0.25">
      <c r="A494" s="1" t="s">
        <v>409</v>
      </c>
    </row>
    <row r="495" spans="1:1" x14ac:dyDescent="0.25">
      <c r="A495" s="1" t="s">
        <v>1405</v>
      </c>
    </row>
    <row r="496" spans="1:1" x14ac:dyDescent="0.25">
      <c r="A496" s="1" t="s">
        <v>1406</v>
      </c>
    </row>
    <row r="497" spans="1:1" x14ac:dyDescent="0.25">
      <c r="A497" s="1" t="s">
        <v>1407</v>
      </c>
    </row>
    <row r="498" spans="1:1" x14ac:dyDescent="0.25">
      <c r="A498" s="1" t="s">
        <v>1408</v>
      </c>
    </row>
    <row r="499" spans="1:1" x14ac:dyDescent="0.25">
      <c r="A499" s="1" t="s">
        <v>1409</v>
      </c>
    </row>
    <row r="500" spans="1:1" x14ac:dyDescent="0.25">
      <c r="A500" s="1" t="s">
        <v>1410</v>
      </c>
    </row>
    <row r="501" spans="1:1" x14ac:dyDescent="0.25">
      <c r="A501" s="1" t="s">
        <v>1411</v>
      </c>
    </row>
    <row r="502" spans="1:1" x14ac:dyDescent="0.25">
      <c r="A502" s="1" t="s">
        <v>1412</v>
      </c>
    </row>
    <row r="503" spans="1:1" x14ac:dyDescent="0.25">
      <c r="A503" s="1" t="s">
        <v>1413</v>
      </c>
    </row>
    <row r="504" spans="1:1" x14ac:dyDescent="0.25">
      <c r="A504" s="1" t="s">
        <v>1414</v>
      </c>
    </row>
    <row r="505" spans="1:1" x14ac:dyDescent="0.25">
      <c r="A505" s="1" t="s">
        <v>546</v>
      </c>
    </row>
    <row r="506" spans="1:1" x14ac:dyDescent="0.25">
      <c r="A506" s="1" t="s">
        <v>1415</v>
      </c>
    </row>
    <row r="507" spans="1:1" x14ac:dyDescent="0.25">
      <c r="A507" s="1" t="s">
        <v>1416</v>
      </c>
    </row>
    <row r="508" spans="1:1" x14ac:dyDescent="0.25">
      <c r="A508" s="1" t="s">
        <v>1417</v>
      </c>
    </row>
    <row r="509" spans="1:1" x14ac:dyDescent="0.25">
      <c r="A509" s="1" t="s">
        <v>1418</v>
      </c>
    </row>
    <row r="510" spans="1:1" x14ac:dyDescent="0.25">
      <c r="A510" s="1" t="s">
        <v>1419</v>
      </c>
    </row>
    <row r="511" spans="1:1" x14ac:dyDescent="0.25">
      <c r="A511" s="1" t="s">
        <v>1420</v>
      </c>
    </row>
    <row r="512" spans="1:1" x14ac:dyDescent="0.25">
      <c r="A512" s="1" t="s">
        <v>1421</v>
      </c>
    </row>
    <row r="513" spans="1:1" x14ac:dyDescent="0.25">
      <c r="A513" s="1" t="s">
        <v>1422</v>
      </c>
    </row>
    <row r="514" spans="1:1" x14ac:dyDescent="0.25">
      <c r="A514" s="1" t="s">
        <v>1423</v>
      </c>
    </row>
    <row r="515" spans="1:1" x14ac:dyDescent="0.25">
      <c r="A515" s="1" t="s">
        <v>1424</v>
      </c>
    </row>
    <row r="516" spans="1:1" x14ac:dyDescent="0.25">
      <c r="A516" s="1" t="s">
        <v>1425</v>
      </c>
    </row>
    <row r="517" spans="1:1" x14ac:dyDescent="0.25">
      <c r="A517" s="1" t="s">
        <v>1426</v>
      </c>
    </row>
    <row r="518" spans="1:1" x14ac:dyDescent="0.25">
      <c r="A518" s="1" t="s">
        <v>1427</v>
      </c>
    </row>
    <row r="519" spans="1:1" x14ac:dyDescent="0.25">
      <c r="A519" s="1" t="s">
        <v>1428</v>
      </c>
    </row>
    <row r="520" spans="1:1" x14ac:dyDescent="0.25">
      <c r="A520" s="1" t="s">
        <v>1429</v>
      </c>
    </row>
    <row r="521" spans="1:1" x14ac:dyDescent="0.25">
      <c r="A521" s="1" t="s">
        <v>1430</v>
      </c>
    </row>
    <row r="522" spans="1:1" x14ac:dyDescent="0.25">
      <c r="A522" s="1" t="s">
        <v>1431</v>
      </c>
    </row>
    <row r="523" spans="1:1" x14ac:dyDescent="0.25">
      <c r="A523" s="1" t="s">
        <v>1432</v>
      </c>
    </row>
    <row r="524" spans="1:1" x14ac:dyDescent="0.25">
      <c r="A524" s="1" t="s">
        <v>1433</v>
      </c>
    </row>
    <row r="525" spans="1:1" x14ac:dyDescent="0.25">
      <c r="A525" s="1" t="s">
        <v>1434</v>
      </c>
    </row>
    <row r="526" spans="1:1" x14ac:dyDescent="0.25">
      <c r="A526" s="1" t="s">
        <v>435</v>
      </c>
    </row>
    <row r="527" spans="1:1" x14ac:dyDescent="0.25">
      <c r="A527" s="1" t="s">
        <v>131</v>
      </c>
    </row>
    <row r="528" spans="1:1" x14ac:dyDescent="0.25">
      <c r="A528" s="1" t="s">
        <v>1435</v>
      </c>
    </row>
    <row r="529" spans="1:1" x14ac:dyDescent="0.25">
      <c r="A529" s="1" t="s">
        <v>1436</v>
      </c>
    </row>
    <row r="530" spans="1:1" x14ac:dyDescent="0.25">
      <c r="A530" s="1" t="s">
        <v>1437</v>
      </c>
    </row>
    <row r="531" spans="1:1" x14ac:dyDescent="0.25">
      <c r="A531" s="1" t="s">
        <v>1438</v>
      </c>
    </row>
    <row r="532" spans="1:1" x14ac:dyDescent="0.25">
      <c r="A532" s="1" t="s">
        <v>1439</v>
      </c>
    </row>
    <row r="533" spans="1:1" x14ac:dyDescent="0.25">
      <c r="A533" s="1" t="s">
        <v>1440</v>
      </c>
    </row>
    <row r="534" spans="1:1" x14ac:dyDescent="0.25">
      <c r="A534" s="1" t="s">
        <v>1441</v>
      </c>
    </row>
    <row r="535" spans="1:1" x14ac:dyDescent="0.25">
      <c r="A535" s="1" t="s">
        <v>1442</v>
      </c>
    </row>
    <row r="536" spans="1:1" x14ac:dyDescent="0.25">
      <c r="A536" s="1" t="s">
        <v>1443</v>
      </c>
    </row>
    <row r="537" spans="1:1" x14ac:dyDescent="0.25">
      <c r="A537" s="1" t="s">
        <v>1444</v>
      </c>
    </row>
    <row r="538" spans="1:1" x14ac:dyDescent="0.25">
      <c r="A538" s="1" t="s">
        <v>1445</v>
      </c>
    </row>
    <row r="539" spans="1:1" x14ac:dyDescent="0.25">
      <c r="A539" s="1" t="s">
        <v>1446</v>
      </c>
    </row>
    <row r="540" spans="1:1" x14ac:dyDescent="0.25">
      <c r="A540" s="1" t="s">
        <v>1447</v>
      </c>
    </row>
    <row r="541" spans="1:1" x14ac:dyDescent="0.25">
      <c r="A541" s="1" t="s">
        <v>1448</v>
      </c>
    </row>
    <row r="542" spans="1:1" x14ac:dyDescent="0.25">
      <c r="A542" s="1" t="s">
        <v>1449</v>
      </c>
    </row>
    <row r="543" spans="1:1" x14ac:dyDescent="0.25">
      <c r="A543" s="1" t="s">
        <v>1450</v>
      </c>
    </row>
    <row r="544" spans="1:1" x14ac:dyDescent="0.25">
      <c r="A544" s="1" t="s">
        <v>1451</v>
      </c>
    </row>
    <row r="545" spans="1:1" x14ac:dyDescent="0.25">
      <c r="A545" s="1" t="s">
        <v>1452</v>
      </c>
    </row>
    <row r="546" spans="1:1" x14ac:dyDescent="0.25">
      <c r="A546" s="1" t="s">
        <v>1453</v>
      </c>
    </row>
    <row r="547" spans="1:1" x14ac:dyDescent="0.25">
      <c r="A547" s="1" t="s">
        <v>1454</v>
      </c>
    </row>
    <row r="548" spans="1:1" x14ac:dyDescent="0.25">
      <c r="A548" s="1" t="s">
        <v>1455</v>
      </c>
    </row>
    <row r="549" spans="1:1" x14ac:dyDescent="0.25">
      <c r="A549" s="1" t="s">
        <v>1456</v>
      </c>
    </row>
    <row r="550" spans="1:1" x14ac:dyDescent="0.25">
      <c r="A550" s="1" t="s">
        <v>1457</v>
      </c>
    </row>
    <row r="551" spans="1:1" x14ac:dyDescent="0.25">
      <c r="A551" s="1" t="s">
        <v>1458</v>
      </c>
    </row>
    <row r="552" spans="1:1" x14ac:dyDescent="0.25">
      <c r="A552" s="1" t="s">
        <v>1459</v>
      </c>
    </row>
    <row r="553" spans="1:1" x14ac:dyDescent="0.25">
      <c r="A553" s="1" t="s">
        <v>1460</v>
      </c>
    </row>
    <row r="554" spans="1:1" x14ac:dyDescent="0.25">
      <c r="A554" s="1" t="s">
        <v>1461</v>
      </c>
    </row>
    <row r="555" spans="1:1" x14ac:dyDescent="0.25">
      <c r="A555" s="1" t="s">
        <v>1462</v>
      </c>
    </row>
    <row r="556" spans="1:1" x14ac:dyDescent="0.25">
      <c r="A556" s="1" t="s">
        <v>1463</v>
      </c>
    </row>
    <row r="557" spans="1:1" x14ac:dyDescent="0.25">
      <c r="A557" s="1" t="s">
        <v>1464</v>
      </c>
    </row>
    <row r="558" spans="1:1" x14ac:dyDescent="0.25">
      <c r="A558" s="1" t="s">
        <v>1465</v>
      </c>
    </row>
    <row r="559" spans="1:1" x14ac:dyDescent="0.25">
      <c r="A559" s="1" t="s">
        <v>1466</v>
      </c>
    </row>
    <row r="560" spans="1:1" x14ac:dyDescent="0.25">
      <c r="A560" s="1" t="s">
        <v>1467</v>
      </c>
    </row>
    <row r="561" spans="1:1" x14ac:dyDescent="0.25">
      <c r="A561" s="1" t="s">
        <v>1468</v>
      </c>
    </row>
    <row r="562" spans="1:1" x14ac:dyDescent="0.25">
      <c r="A562" s="1" t="s">
        <v>1469</v>
      </c>
    </row>
    <row r="563" spans="1:1" x14ac:dyDescent="0.25">
      <c r="A563" s="1" t="s">
        <v>1470</v>
      </c>
    </row>
    <row r="564" spans="1:1" x14ac:dyDescent="0.25">
      <c r="A564" s="1" t="s">
        <v>1471</v>
      </c>
    </row>
    <row r="565" spans="1:1" x14ac:dyDescent="0.25">
      <c r="A565" s="1" t="s">
        <v>1472</v>
      </c>
    </row>
    <row r="566" spans="1:1" x14ac:dyDescent="0.25">
      <c r="A566" s="1" t="s">
        <v>1473</v>
      </c>
    </row>
    <row r="567" spans="1:1" x14ac:dyDescent="0.25">
      <c r="A567" s="1" t="s">
        <v>1474</v>
      </c>
    </row>
    <row r="568" spans="1:1" x14ac:dyDescent="0.25">
      <c r="A568" s="1" t="s">
        <v>1475</v>
      </c>
    </row>
    <row r="569" spans="1:1" x14ac:dyDescent="0.25">
      <c r="A569" s="1" t="s">
        <v>876</v>
      </c>
    </row>
    <row r="570" spans="1:1" x14ac:dyDescent="0.25">
      <c r="A570" s="1" t="s">
        <v>1476</v>
      </c>
    </row>
    <row r="571" spans="1:1" x14ac:dyDescent="0.25">
      <c r="A571" s="1" t="s">
        <v>1477</v>
      </c>
    </row>
    <row r="572" spans="1:1" x14ac:dyDescent="0.25">
      <c r="A572" s="1" t="s">
        <v>1478</v>
      </c>
    </row>
    <row r="573" spans="1:1" x14ac:dyDescent="0.25">
      <c r="A573" s="1" t="s">
        <v>1479</v>
      </c>
    </row>
    <row r="574" spans="1:1" x14ac:dyDescent="0.25">
      <c r="A574" s="1" t="s">
        <v>1480</v>
      </c>
    </row>
    <row r="575" spans="1:1" x14ac:dyDescent="0.25">
      <c r="A575" s="1" t="s">
        <v>1481</v>
      </c>
    </row>
    <row r="576" spans="1:1" x14ac:dyDescent="0.25">
      <c r="A576" s="1" t="s">
        <v>1482</v>
      </c>
    </row>
    <row r="577" spans="1:1" x14ac:dyDescent="0.25">
      <c r="A577" s="1" t="s">
        <v>1483</v>
      </c>
    </row>
    <row r="578" spans="1:1" x14ac:dyDescent="0.25">
      <c r="A578" s="1" t="s">
        <v>1484</v>
      </c>
    </row>
    <row r="579" spans="1:1" x14ac:dyDescent="0.25">
      <c r="A579" s="1" t="s">
        <v>1485</v>
      </c>
    </row>
    <row r="580" spans="1:1" x14ac:dyDescent="0.25">
      <c r="A580" s="1" t="s">
        <v>1486</v>
      </c>
    </row>
    <row r="581" spans="1:1" x14ac:dyDescent="0.25">
      <c r="A581" s="1" t="s">
        <v>1487</v>
      </c>
    </row>
    <row r="582" spans="1:1" x14ac:dyDescent="0.25">
      <c r="A582" s="1" t="s">
        <v>1488</v>
      </c>
    </row>
    <row r="583" spans="1:1" x14ac:dyDescent="0.25">
      <c r="A583" s="1" t="s">
        <v>1489</v>
      </c>
    </row>
    <row r="584" spans="1:1" x14ac:dyDescent="0.25">
      <c r="A584" s="1" t="s">
        <v>642</v>
      </c>
    </row>
    <row r="585" spans="1:1" x14ac:dyDescent="0.25">
      <c r="A585" s="1" t="s">
        <v>1490</v>
      </c>
    </row>
    <row r="586" spans="1:1" x14ac:dyDescent="0.25">
      <c r="A586" s="1" t="s">
        <v>1491</v>
      </c>
    </row>
    <row r="587" spans="1:1" x14ac:dyDescent="0.25">
      <c r="A587" s="1" t="s">
        <v>1492</v>
      </c>
    </row>
    <row r="588" spans="1:1" x14ac:dyDescent="0.25">
      <c r="A588" s="1" t="s">
        <v>1493</v>
      </c>
    </row>
    <row r="589" spans="1:1" x14ac:dyDescent="0.25">
      <c r="A589" s="1" t="s">
        <v>1494</v>
      </c>
    </row>
    <row r="590" spans="1:1" x14ac:dyDescent="0.25">
      <c r="A590" s="1" t="s">
        <v>1495</v>
      </c>
    </row>
    <row r="591" spans="1:1" x14ac:dyDescent="0.25">
      <c r="A591" s="1" t="s">
        <v>1496</v>
      </c>
    </row>
    <row r="592" spans="1:1" x14ac:dyDescent="0.25">
      <c r="A592" s="1" t="s">
        <v>1497</v>
      </c>
    </row>
    <row r="593" spans="1:1" x14ac:dyDescent="0.25">
      <c r="A593" s="1" t="s">
        <v>1498</v>
      </c>
    </row>
    <row r="594" spans="1:1" x14ac:dyDescent="0.25">
      <c r="A594" s="1" t="s">
        <v>1499</v>
      </c>
    </row>
    <row r="595" spans="1:1" x14ac:dyDescent="0.25">
      <c r="A595" s="1" t="s">
        <v>1500</v>
      </c>
    </row>
    <row r="596" spans="1:1" x14ac:dyDescent="0.25">
      <c r="A596" s="1" t="s">
        <v>1501</v>
      </c>
    </row>
    <row r="597" spans="1:1" x14ac:dyDescent="0.25">
      <c r="A597" s="1" t="s">
        <v>1502</v>
      </c>
    </row>
    <row r="598" spans="1:1" x14ac:dyDescent="0.25">
      <c r="A598" s="1" t="s">
        <v>1503</v>
      </c>
    </row>
    <row r="599" spans="1:1" x14ac:dyDescent="0.25">
      <c r="A599" s="1" t="s">
        <v>810</v>
      </c>
    </row>
    <row r="600" spans="1:1" x14ac:dyDescent="0.25">
      <c r="A600" s="1" t="s">
        <v>694</v>
      </c>
    </row>
    <row r="601" spans="1:1" x14ac:dyDescent="0.25">
      <c r="A601" s="1" t="s">
        <v>1504</v>
      </c>
    </row>
    <row r="602" spans="1:1" x14ac:dyDescent="0.25">
      <c r="A602" s="1" t="s">
        <v>1505</v>
      </c>
    </row>
    <row r="603" spans="1:1" x14ac:dyDescent="0.25">
      <c r="A603" s="1" t="s">
        <v>1506</v>
      </c>
    </row>
    <row r="604" spans="1:1" x14ac:dyDescent="0.25">
      <c r="A604" s="1" t="s">
        <v>1507</v>
      </c>
    </row>
    <row r="605" spans="1:1" x14ac:dyDescent="0.25">
      <c r="A605" s="1" t="s">
        <v>1508</v>
      </c>
    </row>
    <row r="606" spans="1:1" x14ac:dyDescent="0.25">
      <c r="A606" s="1" t="s">
        <v>1509</v>
      </c>
    </row>
    <row r="607" spans="1:1" x14ac:dyDescent="0.25">
      <c r="A607" s="1" t="s">
        <v>1510</v>
      </c>
    </row>
    <row r="608" spans="1:1" x14ac:dyDescent="0.25">
      <c r="A608" s="1" t="s">
        <v>1511</v>
      </c>
    </row>
    <row r="609" spans="1:1" x14ac:dyDescent="0.25">
      <c r="A609" s="1" t="s">
        <v>1512</v>
      </c>
    </row>
    <row r="610" spans="1:1" x14ac:dyDescent="0.25">
      <c r="A610" s="1" t="s">
        <v>1513</v>
      </c>
    </row>
    <row r="611" spans="1:1" x14ac:dyDescent="0.25">
      <c r="A611" s="1" t="s">
        <v>1514</v>
      </c>
    </row>
    <row r="612" spans="1:1" x14ac:dyDescent="0.25">
      <c r="A612" s="1" t="s">
        <v>1515</v>
      </c>
    </row>
    <row r="613" spans="1:1" x14ac:dyDescent="0.25">
      <c r="A613" s="1" t="s">
        <v>1516</v>
      </c>
    </row>
    <row r="614" spans="1:1" x14ac:dyDescent="0.25">
      <c r="A614" s="1" t="s">
        <v>1517</v>
      </c>
    </row>
    <row r="615" spans="1:1" x14ac:dyDescent="0.25">
      <c r="A615" s="1" t="s">
        <v>1518</v>
      </c>
    </row>
    <row r="616" spans="1:1" x14ac:dyDescent="0.25">
      <c r="A616" s="1" t="s">
        <v>1519</v>
      </c>
    </row>
    <row r="617" spans="1:1" x14ac:dyDescent="0.25">
      <c r="A617" s="1" t="s">
        <v>1520</v>
      </c>
    </row>
    <row r="618" spans="1:1" x14ac:dyDescent="0.25">
      <c r="A618" s="1" t="s">
        <v>1521</v>
      </c>
    </row>
    <row r="619" spans="1:1" x14ac:dyDescent="0.25">
      <c r="A619" s="1" t="s">
        <v>1522</v>
      </c>
    </row>
    <row r="620" spans="1:1" x14ac:dyDescent="0.25">
      <c r="A620" s="1" t="s">
        <v>1523</v>
      </c>
    </row>
    <row r="621" spans="1:1" x14ac:dyDescent="0.25">
      <c r="A621" s="1" t="s">
        <v>1524</v>
      </c>
    </row>
    <row r="622" spans="1:1" x14ac:dyDescent="0.25">
      <c r="A622" s="1" t="s">
        <v>1525</v>
      </c>
    </row>
    <row r="623" spans="1:1" x14ac:dyDescent="0.25">
      <c r="A623" s="1" t="s">
        <v>1526</v>
      </c>
    </row>
    <row r="624" spans="1:1" x14ac:dyDescent="0.25">
      <c r="A624" s="1" t="s">
        <v>1527</v>
      </c>
    </row>
    <row r="625" spans="1:1" x14ac:dyDescent="0.25">
      <c r="A625" s="1" t="s">
        <v>1528</v>
      </c>
    </row>
    <row r="626" spans="1:1" x14ac:dyDescent="0.25">
      <c r="A626" s="1" t="s">
        <v>1529</v>
      </c>
    </row>
    <row r="627" spans="1:1" x14ac:dyDescent="0.25">
      <c r="A627" s="1" t="s">
        <v>1530</v>
      </c>
    </row>
    <row r="628" spans="1:1" x14ac:dyDescent="0.25">
      <c r="A628" s="1" t="s">
        <v>1531</v>
      </c>
    </row>
    <row r="629" spans="1:1" x14ac:dyDescent="0.25">
      <c r="A629" s="1" t="s">
        <v>1532</v>
      </c>
    </row>
    <row r="630" spans="1:1" x14ac:dyDescent="0.25">
      <c r="A630" s="1" t="s">
        <v>1533</v>
      </c>
    </row>
    <row r="631" spans="1:1" x14ac:dyDescent="0.25">
      <c r="A631" s="1" t="s">
        <v>1534</v>
      </c>
    </row>
    <row r="632" spans="1:1" x14ac:dyDescent="0.25">
      <c r="A632" s="1" t="s">
        <v>1535</v>
      </c>
    </row>
    <row r="633" spans="1:1" x14ac:dyDescent="0.25">
      <c r="A633" s="1" t="s">
        <v>1536</v>
      </c>
    </row>
    <row r="634" spans="1:1" x14ac:dyDescent="0.25">
      <c r="A634" s="1" t="s">
        <v>1537</v>
      </c>
    </row>
    <row r="635" spans="1:1" x14ac:dyDescent="0.25">
      <c r="A635" s="1" t="s">
        <v>1538</v>
      </c>
    </row>
    <row r="636" spans="1:1" x14ac:dyDescent="0.25">
      <c r="A636" s="1" t="s">
        <v>1539</v>
      </c>
    </row>
    <row r="637" spans="1:1" x14ac:dyDescent="0.25">
      <c r="A637" s="1" t="s">
        <v>1540</v>
      </c>
    </row>
    <row r="638" spans="1:1" x14ac:dyDescent="0.25">
      <c r="A638" s="1" t="s">
        <v>1541</v>
      </c>
    </row>
    <row r="639" spans="1:1" x14ac:dyDescent="0.25">
      <c r="A639" s="1" t="s">
        <v>1542</v>
      </c>
    </row>
    <row r="640" spans="1:1" x14ac:dyDescent="0.25">
      <c r="A640" s="1" t="s">
        <v>1543</v>
      </c>
    </row>
    <row r="641" spans="1:1" x14ac:dyDescent="0.25">
      <c r="A641" s="1" t="s">
        <v>1544</v>
      </c>
    </row>
    <row r="642" spans="1:1" x14ac:dyDescent="0.25">
      <c r="A642" s="1" t="s">
        <v>1545</v>
      </c>
    </row>
    <row r="643" spans="1:1" x14ac:dyDescent="0.25">
      <c r="A643" s="1" t="s">
        <v>1546</v>
      </c>
    </row>
    <row r="644" spans="1:1" x14ac:dyDescent="0.25">
      <c r="A644" s="1" t="s">
        <v>1547</v>
      </c>
    </row>
    <row r="645" spans="1:1" x14ac:dyDescent="0.25">
      <c r="A645" s="1" t="s">
        <v>1548</v>
      </c>
    </row>
    <row r="646" spans="1:1" x14ac:dyDescent="0.25">
      <c r="A646" s="1" t="s">
        <v>1549</v>
      </c>
    </row>
    <row r="647" spans="1:1" x14ac:dyDescent="0.25">
      <c r="A647" s="1" t="s">
        <v>1550</v>
      </c>
    </row>
    <row r="648" spans="1:1" x14ac:dyDescent="0.25">
      <c r="A648" s="1" t="s">
        <v>1551</v>
      </c>
    </row>
    <row r="649" spans="1:1" x14ac:dyDescent="0.25">
      <c r="A649" s="1" t="s">
        <v>18</v>
      </c>
    </row>
    <row r="650" spans="1:1" x14ac:dyDescent="0.25">
      <c r="A650" s="1" t="s">
        <v>19</v>
      </c>
    </row>
    <row r="651" spans="1:1" x14ac:dyDescent="0.25">
      <c r="A651" s="1" t="s">
        <v>258</v>
      </c>
    </row>
    <row r="652" spans="1:1" x14ac:dyDescent="0.25">
      <c r="A652" s="1" t="s">
        <v>1552</v>
      </c>
    </row>
    <row r="653" spans="1:1" x14ac:dyDescent="0.25">
      <c r="A653" s="1" t="s">
        <v>1553</v>
      </c>
    </row>
    <row r="654" spans="1:1" x14ac:dyDescent="0.25">
      <c r="A654" s="1" t="s">
        <v>1554</v>
      </c>
    </row>
    <row r="655" spans="1:1" x14ac:dyDescent="0.25">
      <c r="A655" s="1" t="s">
        <v>1555</v>
      </c>
    </row>
    <row r="656" spans="1:1" x14ac:dyDescent="0.25">
      <c r="A656" s="1" t="s">
        <v>1556</v>
      </c>
    </row>
    <row r="657" spans="1:1" x14ac:dyDescent="0.25">
      <c r="A657" s="1" t="s">
        <v>1557</v>
      </c>
    </row>
    <row r="658" spans="1:1" x14ac:dyDescent="0.25">
      <c r="A658" s="1" t="s">
        <v>1558</v>
      </c>
    </row>
    <row r="659" spans="1:1" x14ac:dyDescent="0.25">
      <c r="A659" s="1" t="s">
        <v>1559</v>
      </c>
    </row>
    <row r="660" spans="1:1" x14ac:dyDescent="0.25">
      <c r="A660" s="1" t="s">
        <v>1560</v>
      </c>
    </row>
    <row r="661" spans="1:1" x14ac:dyDescent="0.25">
      <c r="A661" s="1" t="s">
        <v>1561</v>
      </c>
    </row>
    <row r="662" spans="1:1" x14ac:dyDescent="0.25">
      <c r="A662" s="1" t="s">
        <v>1562</v>
      </c>
    </row>
    <row r="663" spans="1:1" x14ac:dyDescent="0.25">
      <c r="A663" s="1" t="s">
        <v>1563</v>
      </c>
    </row>
    <row r="664" spans="1:1" x14ac:dyDescent="0.25">
      <c r="A664" s="1" t="s">
        <v>1564</v>
      </c>
    </row>
    <row r="665" spans="1:1" x14ac:dyDescent="0.25">
      <c r="A665" s="1" t="s">
        <v>1565</v>
      </c>
    </row>
    <row r="666" spans="1:1" x14ac:dyDescent="0.25">
      <c r="A666" s="1" t="s">
        <v>1566</v>
      </c>
    </row>
    <row r="667" spans="1:1" x14ac:dyDescent="0.25">
      <c r="A667" s="1" t="s">
        <v>1567</v>
      </c>
    </row>
    <row r="668" spans="1:1" x14ac:dyDescent="0.25">
      <c r="A668" s="1" t="s">
        <v>1568</v>
      </c>
    </row>
    <row r="669" spans="1:1" x14ac:dyDescent="0.25">
      <c r="A669" s="1" t="s">
        <v>406</v>
      </c>
    </row>
    <row r="670" spans="1:1" x14ac:dyDescent="0.25">
      <c r="A670" s="1" t="s">
        <v>1569</v>
      </c>
    </row>
    <row r="671" spans="1:1" x14ac:dyDescent="0.25">
      <c r="A671" s="1" t="s">
        <v>1570</v>
      </c>
    </row>
    <row r="672" spans="1:1" x14ac:dyDescent="0.25">
      <c r="A672" s="1" t="s">
        <v>787</v>
      </c>
    </row>
    <row r="673" spans="1:1" x14ac:dyDescent="0.25">
      <c r="A673" s="1" t="s">
        <v>1571</v>
      </c>
    </row>
    <row r="674" spans="1:1" x14ac:dyDescent="0.25">
      <c r="A674" s="1" t="s">
        <v>1572</v>
      </c>
    </row>
    <row r="675" spans="1:1" x14ac:dyDescent="0.25">
      <c r="A675" s="1" t="s">
        <v>1573</v>
      </c>
    </row>
    <row r="676" spans="1:1" x14ac:dyDescent="0.25">
      <c r="A676" s="1" t="s">
        <v>1574</v>
      </c>
    </row>
    <row r="677" spans="1:1" x14ac:dyDescent="0.25">
      <c r="A677" s="1" t="s">
        <v>1575</v>
      </c>
    </row>
    <row r="678" spans="1:1" x14ac:dyDescent="0.25">
      <c r="A678" s="1" t="s">
        <v>1576</v>
      </c>
    </row>
    <row r="679" spans="1:1" x14ac:dyDescent="0.25">
      <c r="A679" s="1" t="s">
        <v>1577</v>
      </c>
    </row>
    <row r="680" spans="1:1" x14ac:dyDescent="0.25">
      <c r="A680" s="1" t="s">
        <v>1578</v>
      </c>
    </row>
    <row r="681" spans="1:1" x14ac:dyDescent="0.25">
      <c r="A681" s="1" t="s">
        <v>1579</v>
      </c>
    </row>
    <row r="682" spans="1:1" x14ac:dyDescent="0.25">
      <c r="A682" s="1" t="s">
        <v>1580</v>
      </c>
    </row>
    <row r="683" spans="1:1" x14ac:dyDescent="0.25">
      <c r="A683" s="1" t="s">
        <v>1581</v>
      </c>
    </row>
    <row r="684" spans="1:1" x14ac:dyDescent="0.25">
      <c r="A684" s="1" t="s">
        <v>1582</v>
      </c>
    </row>
    <row r="685" spans="1:1" x14ac:dyDescent="0.25">
      <c r="A685" s="1" t="s">
        <v>1583</v>
      </c>
    </row>
    <row r="686" spans="1:1" x14ac:dyDescent="0.25">
      <c r="A686" s="1" t="s">
        <v>1584</v>
      </c>
    </row>
    <row r="687" spans="1:1" x14ac:dyDescent="0.25">
      <c r="A687" s="1" t="s">
        <v>1585</v>
      </c>
    </row>
    <row r="688" spans="1:1" x14ac:dyDescent="0.25">
      <c r="A688" s="1" t="s">
        <v>1586</v>
      </c>
    </row>
    <row r="689" spans="1:1" x14ac:dyDescent="0.25">
      <c r="A689" s="1" t="s">
        <v>456</v>
      </c>
    </row>
    <row r="690" spans="1:1" x14ac:dyDescent="0.25">
      <c r="A690" s="1" t="s">
        <v>834</v>
      </c>
    </row>
    <row r="691" spans="1:1" x14ac:dyDescent="0.25">
      <c r="A691" s="1" t="s">
        <v>628</v>
      </c>
    </row>
    <row r="692" spans="1:1" x14ac:dyDescent="0.25">
      <c r="A692" s="1" t="s">
        <v>1006</v>
      </c>
    </row>
    <row r="693" spans="1:1" x14ac:dyDescent="0.25">
      <c r="A693" s="1" t="s">
        <v>971</v>
      </c>
    </row>
    <row r="694" spans="1:1" x14ac:dyDescent="0.25">
      <c r="A694" s="1" t="s">
        <v>649</v>
      </c>
    </row>
    <row r="695" spans="1:1" x14ac:dyDescent="0.25">
      <c r="A695" s="1" t="s">
        <v>314</v>
      </c>
    </row>
    <row r="696" spans="1:1" x14ac:dyDescent="0.25">
      <c r="A696" s="1" t="s">
        <v>490</v>
      </c>
    </row>
    <row r="697" spans="1:1" x14ac:dyDescent="0.25">
      <c r="A697" s="1" t="s">
        <v>307</v>
      </c>
    </row>
    <row r="698" spans="1:1" x14ac:dyDescent="0.25">
      <c r="A698" s="1" t="s">
        <v>20</v>
      </c>
    </row>
    <row r="699" spans="1:1" x14ac:dyDescent="0.25">
      <c r="A699" s="1" t="s">
        <v>714</v>
      </c>
    </row>
    <row r="700" spans="1:1" x14ac:dyDescent="0.25">
      <c r="A700" s="1" t="s">
        <v>228</v>
      </c>
    </row>
    <row r="701" spans="1:1" x14ac:dyDescent="0.25">
      <c r="A701" s="1" t="s">
        <v>726</v>
      </c>
    </row>
    <row r="702" spans="1:1" x14ac:dyDescent="0.25">
      <c r="A702" s="1" t="s">
        <v>312</v>
      </c>
    </row>
    <row r="703" spans="1:1" x14ac:dyDescent="0.25">
      <c r="A703" s="1" t="s">
        <v>1587</v>
      </c>
    </row>
    <row r="704" spans="1:1" x14ac:dyDescent="0.25">
      <c r="A704" s="1" t="s">
        <v>886</v>
      </c>
    </row>
    <row r="705" spans="1:1" x14ac:dyDescent="0.25">
      <c r="A705" s="1" t="s">
        <v>381</v>
      </c>
    </row>
    <row r="706" spans="1:1" x14ac:dyDescent="0.25">
      <c r="A706" s="1" t="s">
        <v>1588</v>
      </c>
    </row>
    <row r="707" spans="1:1" x14ac:dyDescent="0.25">
      <c r="A707" s="1" t="s">
        <v>21</v>
      </c>
    </row>
    <row r="708" spans="1:1" x14ac:dyDescent="0.25">
      <c r="A708" s="1" t="s">
        <v>384</v>
      </c>
    </row>
    <row r="709" spans="1:1" x14ac:dyDescent="0.25">
      <c r="A709" s="1" t="s">
        <v>953</v>
      </c>
    </row>
    <row r="710" spans="1:1" x14ac:dyDescent="0.25">
      <c r="A710" s="1" t="s">
        <v>22</v>
      </c>
    </row>
    <row r="711" spans="1:1" x14ac:dyDescent="0.25">
      <c r="A711" s="1" t="s">
        <v>783</v>
      </c>
    </row>
    <row r="712" spans="1:1" x14ac:dyDescent="0.25">
      <c r="A712" s="1" t="s">
        <v>23</v>
      </c>
    </row>
    <row r="713" spans="1:1" x14ac:dyDescent="0.25">
      <c r="A713" s="1" t="s">
        <v>291</v>
      </c>
    </row>
    <row r="714" spans="1:1" x14ac:dyDescent="0.25">
      <c r="A714" s="1" t="s">
        <v>423</v>
      </c>
    </row>
    <row r="715" spans="1:1" x14ac:dyDescent="0.25">
      <c r="A715" s="1" t="s">
        <v>992</v>
      </c>
    </row>
    <row r="716" spans="1:1" x14ac:dyDescent="0.25">
      <c r="A716" s="1" t="s">
        <v>24</v>
      </c>
    </row>
    <row r="717" spans="1:1" x14ac:dyDescent="0.25">
      <c r="A717" s="1" t="s">
        <v>820</v>
      </c>
    </row>
    <row r="718" spans="1:1" x14ac:dyDescent="0.25">
      <c r="A718" s="1" t="s">
        <v>82</v>
      </c>
    </row>
    <row r="719" spans="1:1" x14ac:dyDescent="0.25">
      <c r="A719" s="1" t="s">
        <v>158</v>
      </c>
    </row>
    <row r="720" spans="1:1" x14ac:dyDescent="0.25">
      <c r="A720" s="1" t="s">
        <v>1589</v>
      </c>
    </row>
    <row r="721" spans="1:1" x14ac:dyDescent="0.25">
      <c r="A721" s="1" t="s">
        <v>25</v>
      </c>
    </row>
    <row r="722" spans="1:1" x14ac:dyDescent="0.25">
      <c r="A722" s="1" t="s">
        <v>26</v>
      </c>
    </row>
    <row r="723" spans="1:1" x14ac:dyDescent="0.25">
      <c r="A723" s="1" t="s">
        <v>910</v>
      </c>
    </row>
    <row r="724" spans="1:1" x14ac:dyDescent="0.25">
      <c r="A724" s="1" t="s">
        <v>1590</v>
      </c>
    </row>
    <row r="725" spans="1:1" x14ac:dyDescent="0.25">
      <c r="A725" s="1" t="s">
        <v>1591</v>
      </c>
    </row>
    <row r="726" spans="1:1" x14ac:dyDescent="0.25">
      <c r="A726" s="1" t="s">
        <v>27</v>
      </c>
    </row>
    <row r="727" spans="1:1" x14ac:dyDescent="0.25">
      <c r="A727" s="1" t="s">
        <v>704</v>
      </c>
    </row>
    <row r="728" spans="1:1" x14ac:dyDescent="0.25">
      <c r="A728" s="1" t="s">
        <v>28</v>
      </c>
    </row>
    <row r="729" spans="1:1" x14ac:dyDescent="0.25">
      <c r="A729" s="1" t="s">
        <v>343</v>
      </c>
    </row>
    <row r="730" spans="1:1" x14ac:dyDescent="0.25">
      <c r="A730" s="1" t="s">
        <v>796</v>
      </c>
    </row>
    <row r="731" spans="1:1" x14ac:dyDescent="0.25">
      <c r="A731" s="1" t="s">
        <v>29</v>
      </c>
    </row>
    <row r="732" spans="1:1" x14ac:dyDescent="0.25">
      <c r="A732" s="1" t="s">
        <v>823</v>
      </c>
    </row>
    <row r="733" spans="1:1" x14ac:dyDescent="0.25">
      <c r="A733" s="1" t="s">
        <v>170</v>
      </c>
    </row>
    <row r="734" spans="1:1" x14ac:dyDescent="0.25">
      <c r="A734" s="1" t="s">
        <v>799</v>
      </c>
    </row>
    <row r="735" spans="1:1" x14ac:dyDescent="0.25">
      <c r="A735" s="1" t="s">
        <v>1592</v>
      </c>
    </row>
    <row r="736" spans="1:1" x14ac:dyDescent="0.25">
      <c r="A736" s="1" t="s">
        <v>1593</v>
      </c>
    </row>
    <row r="737" spans="1:1" x14ac:dyDescent="0.25">
      <c r="A737" s="1" t="s">
        <v>1594</v>
      </c>
    </row>
    <row r="738" spans="1:1" x14ac:dyDescent="0.25">
      <c r="A738" s="1" t="s">
        <v>1595</v>
      </c>
    </row>
    <row r="739" spans="1:1" x14ac:dyDescent="0.25">
      <c r="A739" s="1" t="s">
        <v>1596</v>
      </c>
    </row>
    <row r="740" spans="1:1" x14ac:dyDescent="0.25">
      <c r="A740" s="1" t="s">
        <v>984</v>
      </c>
    </row>
    <row r="741" spans="1:1" x14ac:dyDescent="0.25">
      <c r="A741" s="1" t="s">
        <v>1597</v>
      </c>
    </row>
    <row r="742" spans="1:1" x14ac:dyDescent="0.25">
      <c r="A742" s="1" t="s">
        <v>1598</v>
      </c>
    </row>
    <row r="743" spans="1:1" x14ac:dyDescent="0.25">
      <c r="A743" s="1" t="s">
        <v>1599</v>
      </c>
    </row>
    <row r="744" spans="1:1" x14ac:dyDescent="0.25">
      <c r="A744" s="1" t="s">
        <v>1600</v>
      </c>
    </row>
    <row r="745" spans="1:1" x14ac:dyDescent="0.25">
      <c r="A745" s="1" t="s">
        <v>1601</v>
      </c>
    </row>
    <row r="746" spans="1:1" x14ac:dyDescent="0.25">
      <c r="A746" s="1" t="s">
        <v>1602</v>
      </c>
    </row>
    <row r="747" spans="1:1" x14ac:dyDescent="0.25">
      <c r="A747" s="1" t="s">
        <v>1603</v>
      </c>
    </row>
    <row r="748" spans="1:1" x14ac:dyDescent="0.25">
      <c r="A748" s="1" t="s">
        <v>1604</v>
      </c>
    </row>
    <row r="749" spans="1:1" x14ac:dyDescent="0.25">
      <c r="A749" s="1" t="s">
        <v>798</v>
      </c>
    </row>
    <row r="750" spans="1:1" x14ac:dyDescent="0.25">
      <c r="A750" s="1" t="s">
        <v>1605</v>
      </c>
    </row>
    <row r="751" spans="1:1" x14ac:dyDescent="0.25">
      <c r="A751" s="1" t="s">
        <v>1606</v>
      </c>
    </row>
    <row r="752" spans="1:1" x14ac:dyDescent="0.25">
      <c r="A752" s="1" t="s">
        <v>1607</v>
      </c>
    </row>
    <row r="753" spans="1:1" x14ac:dyDescent="0.25">
      <c r="A753" s="1" t="s">
        <v>1608</v>
      </c>
    </row>
    <row r="754" spans="1:1" x14ac:dyDescent="0.25">
      <c r="A754" s="1" t="s">
        <v>429</v>
      </c>
    </row>
    <row r="755" spans="1:1" x14ac:dyDescent="0.25">
      <c r="A755" s="1" t="s">
        <v>1609</v>
      </c>
    </row>
    <row r="756" spans="1:1" x14ac:dyDescent="0.25">
      <c r="A756" s="1" t="s">
        <v>1610</v>
      </c>
    </row>
    <row r="757" spans="1:1" x14ac:dyDescent="0.25">
      <c r="A757" s="1" t="s">
        <v>568</v>
      </c>
    </row>
    <row r="758" spans="1:1" x14ac:dyDescent="0.25">
      <c r="A758" s="1" t="s">
        <v>670</v>
      </c>
    </row>
    <row r="759" spans="1:1" x14ac:dyDescent="0.25">
      <c r="A759" s="1" t="s">
        <v>1611</v>
      </c>
    </row>
    <row r="760" spans="1:1" x14ac:dyDescent="0.25">
      <c r="A760" s="1" t="s">
        <v>1612</v>
      </c>
    </row>
    <row r="761" spans="1:1" x14ac:dyDescent="0.25">
      <c r="A761" s="1" t="s">
        <v>1613</v>
      </c>
    </row>
    <row r="762" spans="1:1" x14ac:dyDescent="0.25">
      <c r="A762" s="1" t="s">
        <v>1614</v>
      </c>
    </row>
    <row r="763" spans="1:1" x14ac:dyDescent="0.25">
      <c r="A763" s="1" t="s">
        <v>1615</v>
      </c>
    </row>
    <row r="764" spans="1:1" x14ac:dyDescent="0.25">
      <c r="A764" s="1" t="s">
        <v>1616</v>
      </c>
    </row>
    <row r="765" spans="1:1" x14ac:dyDescent="0.25">
      <c r="A765" s="1" t="s">
        <v>363</v>
      </c>
    </row>
    <row r="766" spans="1:1" x14ac:dyDescent="0.25">
      <c r="A766" s="1" t="s">
        <v>31</v>
      </c>
    </row>
    <row r="767" spans="1:1" x14ac:dyDescent="0.25">
      <c r="A767" s="1" t="s">
        <v>32</v>
      </c>
    </row>
    <row r="768" spans="1:1" x14ac:dyDescent="0.25">
      <c r="A768" s="1" t="s">
        <v>887</v>
      </c>
    </row>
    <row r="769" spans="1:1" x14ac:dyDescent="0.25">
      <c r="A769" s="1" t="s">
        <v>290</v>
      </c>
    </row>
    <row r="770" spans="1:1" x14ac:dyDescent="0.25">
      <c r="A770" s="1" t="s">
        <v>1617</v>
      </c>
    </row>
    <row r="771" spans="1:1" x14ac:dyDescent="0.25">
      <c r="A771" s="1" t="s">
        <v>1618</v>
      </c>
    </row>
    <row r="772" spans="1:1" x14ac:dyDescent="0.25">
      <c r="A772" s="1" t="s">
        <v>1619</v>
      </c>
    </row>
    <row r="773" spans="1:1" x14ac:dyDescent="0.25">
      <c r="A773" s="1" t="s">
        <v>1620</v>
      </c>
    </row>
    <row r="774" spans="1:1" x14ac:dyDescent="0.25">
      <c r="A774" s="1" t="s">
        <v>1621</v>
      </c>
    </row>
    <row r="775" spans="1:1" x14ac:dyDescent="0.25">
      <c r="A775" s="1" t="s">
        <v>1622</v>
      </c>
    </row>
    <row r="776" spans="1:1" x14ac:dyDescent="0.25">
      <c r="A776" s="1" t="s">
        <v>1623</v>
      </c>
    </row>
    <row r="777" spans="1:1" x14ac:dyDescent="0.25">
      <c r="A777" s="1" t="s">
        <v>950</v>
      </c>
    </row>
    <row r="778" spans="1:1" x14ac:dyDescent="0.25">
      <c r="A778" s="1" t="s">
        <v>1624</v>
      </c>
    </row>
    <row r="779" spans="1:1" x14ac:dyDescent="0.25">
      <c r="A779" s="1" t="s">
        <v>1625</v>
      </c>
    </row>
    <row r="780" spans="1:1" x14ac:dyDescent="0.25">
      <c r="A780" s="1" t="s">
        <v>1626</v>
      </c>
    </row>
    <row r="781" spans="1:1" x14ac:dyDescent="0.25">
      <c r="A781" s="1" t="s">
        <v>277</v>
      </c>
    </row>
    <row r="782" spans="1:1" x14ac:dyDescent="0.25">
      <c r="A782" s="1" t="s">
        <v>842</v>
      </c>
    </row>
    <row r="783" spans="1:1" x14ac:dyDescent="0.25">
      <c r="A783" s="1" t="s">
        <v>1627</v>
      </c>
    </row>
    <row r="784" spans="1:1" x14ac:dyDescent="0.25">
      <c r="A784" s="1" t="s">
        <v>1628</v>
      </c>
    </row>
    <row r="785" spans="1:1" x14ac:dyDescent="0.25">
      <c r="A785" s="1" t="s">
        <v>1629</v>
      </c>
    </row>
    <row r="786" spans="1:1" x14ac:dyDescent="0.25">
      <c r="A786" s="1" t="s">
        <v>1630</v>
      </c>
    </row>
    <row r="787" spans="1:1" x14ac:dyDescent="0.25">
      <c r="A787" s="1" t="s">
        <v>1631</v>
      </c>
    </row>
    <row r="788" spans="1:1" x14ac:dyDescent="0.25">
      <c r="A788" s="1" t="s">
        <v>1632</v>
      </c>
    </row>
    <row r="789" spans="1:1" x14ac:dyDescent="0.25">
      <c r="A789" s="1" t="s">
        <v>1633</v>
      </c>
    </row>
    <row r="790" spans="1:1" x14ac:dyDescent="0.25">
      <c r="A790" s="1" t="s">
        <v>1634</v>
      </c>
    </row>
    <row r="791" spans="1:1" x14ac:dyDescent="0.25">
      <c r="A791" s="1" t="s">
        <v>1635</v>
      </c>
    </row>
    <row r="792" spans="1:1" x14ac:dyDescent="0.25">
      <c r="A792" s="1" t="s">
        <v>1636</v>
      </c>
    </row>
    <row r="793" spans="1:1" x14ac:dyDescent="0.25">
      <c r="A793" s="1" t="s">
        <v>1637</v>
      </c>
    </row>
    <row r="794" spans="1:1" x14ac:dyDescent="0.25">
      <c r="A794" s="1" t="s">
        <v>1638</v>
      </c>
    </row>
    <row r="795" spans="1:1" x14ac:dyDescent="0.25">
      <c r="A795" s="1" t="s">
        <v>1639</v>
      </c>
    </row>
    <row r="796" spans="1:1" x14ac:dyDescent="0.25">
      <c r="A796" s="1" t="s">
        <v>1640</v>
      </c>
    </row>
    <row r="797" spans="1:1" x14ac:dyDescent="0.25">
      <c r="A797" s="1" t="s">
        <v>1641</v>
      </c>
    </row>
    <row r="798" spans="1:1" x14ac:dyDescent="0.25">
      <c r="A798" s="1" t="s">
        <v>1642</v>
      </c>
    </row>
    <row r="799" spans="1:1" x14ac:dyDescent="0.25">
      <c r="A799" s="1" t="s">
        <v>1643</v>
      </c>
    </row>
    <row r="800" spans="1:1" x14ac:dyDescent="0.25">
      <c r="A800" s="1" t="s">
        <v>1644</v>
      </c>
    </row>
    <row r="801" spans="1:1" x14ac:dyDescent="0.25">
      <c r="A801" s="1" t="s">
        <v>1645</v>
      </c>
    </row>
    <row r="802" spans="1:1" x14ac:dyDescent="0.25">
      <c r="A802" s="1" t="s">
        <v>1646</v>
      </c>
    </row>
    <row r="803" spans="1:1" x14ac:dyDescent="0.25">
      <c r="A803" s="1" t="s">
        <v>1647</v>
      </c>
    </row>
    <row r="804" spans="1:1" x14ac:dyDescent="0.25">
      <c r="A804" s="1" t="s">
        <v>1648</v>
      </c>
    </row>
    <row r="805" spans="1:1" x14ac:dyDescent="0.25">
      <c r="A805" s="1" t="s">
        <v>1649</v>
      </c>
    </row>
    <row r="806" spans="1:1" x14ac:dyDescent="0.25">
      <c r="A806" s="1" t="s">
        <v>1650</v>
      </c>
    </row>
    <row r="807" spans="1:1" x14ac:dyDescent="0.25">
      <c r="A807" s="1" t="s">
        <v>1651</v>
      </c>
    </row>
    <row r="808" spans="1:1" x14ac:dyDescent="0.25">
      <c r="A808" s="1" t="s">
        <v>1652</v>
      </c>
    </row>
    <row r="809" spans="1:1" x14ac:dyDescent="0.25">
      <c r="A809" s="1" t="s">
        <v>1653</v>
      </c>
    </row>
    <row r="810" spans="1:1" x14ac:dyDescent="0.25">
      <c r="A810" s="1" t="s">
        <v>1654</v>
      </c>
    </row>
    <row r="811" spans="1:1" x14ac:dyDescent="0.25">
      <c r="A811" s="1" t="s">
        <v>1655</v>
      </c>
    </row>
    <row r="812" spans="1:1" x14ac:dyDescent="0.25">
      <c r="A812" s="1" t="s">
        <v>1656</v>
      </c>
    </row>
    <row r="813" spans="1:1" x14ac:dyDescent="0.25">
      <c r="A813" s="1" t="s">
        <v>1657</v>
      </c>
    </row>
    <row r="814" spans="1:1" x14ac:dyDescent="0.25">
      <c r="A814" s="1" t="s">
        <v>1658</v>
      </c>
    </row>
    <row r="815" spans="1:1" x14ac:dyDescent="0.25">
      <c r="A815" s="1" t="s">
        <v>1659</v>
      </c>
    </row>
    <row r="816" spans="1:1" x14ac:dyDescent="0.25">
      <c r="A816" s="1" t="s">
        <v>1660</v>
      </c>
    </row>
    <row r="817" spans="1:1" x14ac:dyDescent="0.25">
      <c r="A817" s="1" t="s">
        <v>1661</v>
      </c>
    </row>
    <row r="818" spans="1:1" x14ac:dyDescent="0.25">
      <c r="A818" s="1" t="s">
        <v>1662</v>
      </c>
    </row>
    <row r="819" spans="1:1" x14ac:dyDescent="0.25">
      <c r="A819" s="1" t="s">
        <v>1663</v>
      </c>
    </row>
    <row r="820" spans="1:1" x14ac:dyDescent="0.25">
      <c r="A820" s="1" t="s">
        <v>1664</v>
      </c>
    </row>
    <row r="821" spans="1:1" x14ac:dyDescent="0.25">
      <c r="A821" s="1" t="s">
        <v>1665</v>
      </c>
    </row>
    <row r="822" spans="1:1" x14ac:dyDescent="0.25">
      <c r="A822" s="1" t="s">
        <v>1666</v>
      </c>
    </row>
    <row r="823" spans="1:1" x14ac:dyDescent="0.25">
      <c r="A823" s="1" t="s">
        <v>1667</v>
      </c>
    </row>
    <row r="824" spans="1:1" x14ac:dyDescent="0.25">
      <c r="A824" s="1" t="s">
        <v>1668</v>
      </c>
    </row>
    <row r="825" spans="1:1" x14ac:dyDescent="0.25">
      <c r="A825" s="1" t="s">
        <v>1669</v>
      </c>
    </row>
    <row r="826" spans="1:1" x14ac:dyDescent="0.25">
      <c r="A826" s="1" t="s">
        <v>1670</v>
      </c>
    </row>
    <row r="827" spans="1:1" x14ac:dyDescent="0.25">
      <c r="A827" s="1" t="s">
        <v>1671</v>
      </c>
    </row>
    <row r="828" spans="1:1" x14ac:dyDescent="0.25">
      <c r="A828" s="1" t="s">
        <v>1672</v>
      </c>
    </row>
    <row r="829" spans="1:1" x14ac:dyDescent="0.25">
      <c r="A829" s="1" t="s">
        <v>1673</v>
      </c>
    </row>
    <row r="830" spans="1:1" x14ac:dyDescent="0.25">
      <c r="A830" s="1" t="s">
        <v>33</v>
      </c>
    </row>
    <row r="831" spans="1:1" x14ac:dyDescent="0.25">
      <c r="A831" s="1" t="s">
        <v>1674</v>
      </c>
    </row>
    <row r="832" spans="1:1" x14ac:dyDescent="0.25">
      <c r="A832" s="1" t="s">
        <v>1675</v>
      </c>
    </row>
    <row r="833" spans="1:1" x14ac:dyDescent="0.25">
      <c r="A833" s="1" t="s">
        <v>1676</v>
      </c>
    </row>
    <row r="834" spans="1:1" x14ac:dyDescent="0.25">
      <c r="A834" s="1" t="s">
        <v>1677</v>
      </c>
    </row>
    <row r="835" spans="1:1" x14ac:dyDescent="0.25">
      <c r="A835" s="1" t="s">
        <v>721</v>
      </c>
    </row>
    <row r="836" spans="1:1" x14ac:dyDescent="0.25">
      <c r="A836" s="1" t="s">
        <v>1678</v>
      </c>
    </row>
    <row r="837" spans="1:1" x14ac:dyDescent="0.25">
      <c r="A837" s="1" t="s">
        <v>1679</v>
      </c>
    </row>
    <row r="838" spans="1:1" x14ac:dyDescent="0.25">
      <c r="A838" s="1" t="s">
        <v>1680</v>
      </c>
    </row>
    <row r="839" spans="1:1" x14ac:dyDescent="0.25">
      <c r="A839" s="1" t="s">
        <v>1681</v>
      </c>
    </row>
    <row r="840" spans="1:1" x14ac:dyDescent="0.25">
      <c r="A840" s="1" t="s">
        <v>1682</v>
      </c>
    </row>
    <row r="841" spans="1:1" x14ac:dyDescent="0.25">
      <c r="A841" s="1" t="s">
        <v>1683</v>
      </c>
    </row>
    <row r="842" spans="1:1" x14ac:dyDescent="0.25">
      <c r="A842" s="1" t="s">
        <v>1684</v>
      </c>
    </row>
    <row r="843" spans="1:1" x14ac:dyDescent="0.25">
      <c r="A843" s="1" t="s">
        <v>376</v>
      </c>
    </row>
    <row r="844" spans="1:1" x14ac:dyDescent="0.25">
      <c r="A844" s="1" t="s">
        <v>1685</v>
      </c>
    </row>
    <row r="845" spans="1:1" x14ac:dyDescent="0.25">
      <c r="A845" s="1" t="s">
        <v>1686</v>
      </c>
    </row>
    <row r="846" spans="1:1" x14ac:dyDescent="0.25">
      <c r="A846" s="1" t="s">
        <v>1687</v>
      </c>
    </row>
    <row r="847" spans="1:1" x14ac:dyDescent="0.25">
      <c r="A847" s="1" t="s">
        <v>1688</v>
      </c>
    </row>
    <row r="848" spans="1:1" x14ac:dyDescent="0.25">
      <c r="A848" s="1" t="s">
        <v>1689</v>
      </c>
    </row>
    <row r="849" spans="1:1" x14ac:dyDescent="0.25">
      <c r="A849" s="1" t="s">
        <v>1690</v>
      </c>
    </row>
    <row r="850" spans="1:1" x14ac:dyDescent="0.25">
      <c r="A850" s="1" t="s">
        <v>1691</v>
      </c>
    </row>
    <row r="851" spans="1:1" x14ac:dyDescent="0.25">
      <c r="A851" s="1" t="s">
        <v>1692</v>
      </c>
    </row>
    <row r="852" spans="1:1" x14ac:dyDescent="0.25">
      <c r="A852" s="1" t="s">
        <v>1693</v>
      </c>
    </row>
    <row r="853" spans="1:1" x14ac:dyDescent="0.25">
      <c r="A853" s="1" t="s">
        <v>1694</v>
      </c>
    </row>
    <row r="854" spans="1:1" x14ac:dyDescent="0.25">
      <c r="A854" s="1" t="s">
        <v>1695</v>
      </c>
    </row>
    <row r="855" spans="1:1" x14ac:dyDescent="0.25">
      <c r="A855" s="1" t="s">
        <v>1696</v>
      </c>
    </row>
    <row r="856" spans="1:1" x14ac:dyDescent="0.25">
      <c r="A856" s="1" t="s">
        <v>1697</v>
      </c>
    </row>
    <row r="857" spans="1:1" x14ac:dyDescent="0.25">
      <c r="A857" s="1" t="s">
        <v>1698</v>
      </c>
    </row>
    <row r="858" spans="1:1" x14ac:dyDescent="0.25">
      <c r="A858" s="1" t="s">
        <v>1699</v>
      </c>
    </row>
    <row r="859" spans="1:1" x14ac:dyDescent="0.25">
      <c r="A859" s="1" t="s">
        <v>1700</v>
      </c>
    </row>
    <row r="860" spans="1:1" x14ac:dyDescent="0.25">
      <c r="A860" s="1" t="s">
        <v>1701</v>
      </c>
    </row>
    <row r="861" spans="1:1" x14ac:dyDescent="0.25">
      <c r="A861" s="1" t="s">
        <v>759</v>
      </c>
    </row>
    <row r="862" spans="1:1" x14ac:dyDescent="0.25">
      <c r="A862" s="1" t="s">
        <v>1702</v>
      </c>
    </row>
    <row r="863" spans="1:1" x14ac:dyDescent="0.25">
      <c r="A863" s="1" t="s">
        <v>1703</v>
      </c>
    </row>
    <row r="864" spans="1:1" x14ac:dyDescent="0.25">
      <c r="A864" s="1" t="s">
        <v>1704</v>
      </c>
    </row>
    <row r="865" spans="1:1" x14ac:dyDescent="0.25">
      <c r="A865" s="1" t="s">
        <v>1705</v>
      </c>
    </row>
    <row r="866" spans="1:1" x14ac:dyDescent="0.25">
      <c r="A866" s="1" t="s">
        <v>1706</v>
      </c>
    </row>
    <row r="867" spans="1:1" x14ac:dyDescent="0.25">
      <c r="A867" s="1" t="s">
        <v>1707</v>
      </c>
    </row>
    <row r="868" spans="1:1" x14ac:dyDescent="0.25">
      <c r="A868" s="1" t="s">
        <v>141</v>
      </c>
    </row>
    <row r="869" spans="1:1" x14ac:dyDescent="0.25">
      <c r="A869" s="1" t="s">
        <v>915</v>
      </c>
    </row>
    <row r="870" spans="1:1" x14ac:dyDescent="0.25">
      <c r="A870" s="1" t="s">
        <v>1708</v>
      </c>
    </row>
    <row r="871" spans="1:1" x14ac:dyDescent="0.25">
      <c r="A871" s="1" t="s">
        <v>1709</v>
      </c>
    </row>
    <row r="872" spans="1:1" x14ac:dyDescent="0.25">
      <c r="A872" s="1" t="s">
        <v>1710</v>
      </c>
    </row>
    <row r="873" spans="1:1" x14ac:dyDescent="0.25">
      <c r="A873" s="1" t="s">
        <v>1711</v>
      </c>
    </row>
    <row r="874" spans="1:1" x14ac:dyDescent="0.25">
      <c r="A874" s="1" t="s">
        <v>1712</v>
      </c>
    </row>
    <row r="875" spans="1:1" x14ac:dyDescent="0.25">
      <c r="A875" s="1" t="s">
        <v>484</v>
      </c>
    </row>
    <row r="876" spans="1:1" x14ac:dyDescent="0.25">
      <c r="A876" s="1" t="s">
        <v>1713</v>
      </c>
    </row>
    <row r="877" spans="1:1" x14ac:dyDescent="0.25">
      <c r="A877" s="1" t="s">
        <v>1714</v>
      </c>
    </row>
    <row r="878" spans="1:1" x14ac:dyDescent="0.25">
      <c r="A878" s="1" t="s">
        <v>1715</v>
      </c>
    </row>
    <row r="879" spans="1:1" x14ac:dyDescent="0.25">
      <c r="A879" s="1" t="s">
        <v>1716</v>
      </c>
    </row>
    <row r="880" spans="1:1" x14ac:dyDescent="0.25">
      <c r="A880" s="1" t="s">
        <v>1717</v>
      </c>
    </row>
    <row r="881" spans="1:1" x14ac:dyDescent="0.25">
      <c r="A881" s="1" t="s">
        <v>1718</v>
      </c>
    </row>
    <row r="882" spans="1:1" x14ac:dyDescent="0.25">
      <c r="A882" s="1" t="s">
        <v>1719</v>
      </c>
    </row>
    <row r="883" spans="1:1" x14ac:dyDescent="0.25">
      <c r="A883" s="1" t="s">
        <v>626</v>
      </c>
    </row>
    <row r="884" spans="1:1" x14ac:dyDescent="0.25">
      <c r="A884" s="1" t="s">
        <v>1720</v>
      </c>
    </row>
    <row r="885" spans="1:1" x14ac:dyDescent="0.25">
      <c r="A885" s="1" t="s">
        <v>1721</v>
      </c>
    </row>
    <row r="886" spans="1:1" x14ac:dyDescent="0.25">
      <c r="A886" s="1" t="s">
        <v>1722</v>
      </c>
    </row>
    <row r="887" spans="1:1" x14ac:dyDescent="0.25">
      <c r="A887" s="1" t="s">
        <v>1723</v>
      </c>
    </row>
    <row r="888" spans="1:1" x14ac:dyDescent="0.25">
      <c r="A888" s="1" t="s">
        <v>323</v>
      </c>
    </row>
    <row r="889" spans="1:1" x14ac:dyDescent="0.25">
      <c r="A889" s="1" t="s">
        <v>34</v>
      </c>
    </row>
    <row r="890" spans="1:1" x14ac:dyDescent="0.25">
      <c r="A890" s="1" t="s">
        <v>261</v>
      </c>
    </row>
    <row r="891" spans="1:1" x14ac:dyDescent="0.25">
      <c r="A891" s="1" t="s">
        <v>247</v>
      </c>
    </row>
    <row r="892" spans="1:1" x14ac:dyDescent="0.25">
      <c r="A892" s="1" t="s">
        <v>1724</v>
      </c>
    </row>
    <row r="893" spans="1:1" x14ac:dyDescent="0.25">
      <c r="A893" s="1" t="s">
        <v>1725</v>
      </c>
    </row>
    <row r="894" spans="1:1" x14ac:dyDescent="0.25">
      <c r="A894" s="1" t="s">
        <v>1726</v>
      </c>
    </row>
    <row r="895" spans="1:1" x14ac:dyDescent="0.25">
      <c r="A895" s="1" t="s">
        <v>1727</v>
      </c>
    </row>
    <row r="896" spans="1:1" x14ac:dyDescent="0.25">
      <c r="A896" s="1" t="s">
        <v>1728</v>
      </c>
    </row>
    <row r="897" spans="1:1" x14ac:dyDescent="0.25">
      <c r="A897" s="1" t="s">
        <v>1729</v>
      </c>
    </row>
    <row r="898" spans="1:1" x14ac:dyDescent="0.25">
      <c r="A898" s="1" t="s">
        <v>1730</v>
      </c>
    </row>
    <row r="899" spans="1:1" x14ac:dyDescent="0.25">
      <c r="A899" s="1" t="s">
        <v>1731</v>
      </c>
    </row>
    <row r="900" spans="1:1" x14ac:dyDescent="0.25">
      <c r="A900" s="1" t="s">
        <v>1732</v>
      </c>
    </row>
    <row r="901" spans="1:1" x14ac:dyDescent="0.25">
      <c r="A901" s="1" t="s">
        <v>1733</v>
      </c>
    </row>
    <row r="902" spans="1:1" x14ac:dyDescent="0.25">
      <c r="A902" s="1" t="s">
        <v>1734</v>
      </c>
    </row>
    <row r="903" spans="1:1" x14ac:dyDescent="0.25">
      <c r="A903" s="1" t="s">
        <v>1735</v>
      </c>
    </row>
    <row r="904" spans="1:1" x14ac:dyDescent="0.25">
      <c r="A904" s="1" t="s">
        <v>1736</v>
      </c>
    </row>
    <row r="905" spans="1:1" x14ac:dyDescent="0.25">
      <c r="A905" s="1" t="s">
        <v>1737</v>
      </c>
    </row>
    <row r="906" spans="1:1" x14ac:dyDescent="0.25">
      <c r="A906" s="1" t="s">
        <v>1738</v>
      </c>
    </row>
    <row r="907" spans="1:1" x14ac:dyDescent="0.25">
      <c r="A907" s="1" t="s">
        <v>1739</v>
      </c>
    </row>
    <row r="908" spans="1:1" x14ac:dyDescent="0.25">
      <c r="A908" s="1" t="s">
        <v>1740</v>
      </c>
    </row>
    <row r="909" spans="1:1" x14ac:dyDescent="0.25">
      <c r="A909" s="1" t="s">
        <v>1741</v>
      </c>
    </row>
    <row r="910" spans="1:1" x14ac:dyDescent="0.25">
      <c r="A910" s="1" t="s">
        <v>1742</v>
      </c>
    </row>
    <row r="911" spans="1:1" x14ac:dyDescent="0.25">
      <c r="A911" s="1" t="s">
        <v>1743</v>
      </c>
    </row>
    <row r="912" spans="1:1" x14ac:dyDescent="0.25">
      <c r="A912" s="1" t="s">
        <v>1744</v>
      </c>
    </row>
    <row r="913" spans="1:1" x14ac:dyDescent="0.25">
      <c r="A913" s="1" t="s">
        <v>1745</v>
      </c>
    </row>
    <row r="914" spans="1:1" x14ac:dyDescent="0.25">
      <c r="A914" s="1" t="s">
        <v>1746</v>
      </c>
    </row>
    <row r="915" spans="1:1" x14ac:dyDescent="0.25">
      <c r="A915" s="1" t="s">
        <v>1747</v>
      </c>
    </row>
    <row r="916" spans="1:1" x14ac:dyDescent="0.25">
      <c r="A916" s="1" t="s">
        <v>1748</v>
      </c>
    </row>
    <row r="917" spans="1:1" x14ac:dyDescent="0.25">
      <c r="A917" s="1" t="s">
        <v>983</v>
      </c>
    </row>
    <row r="918" spans="1:1" x14ac:dyDescent="0.25">
      <c r="A918" s="1" t="s">
        <v>1749</v>
      </c>
    </row>
    <row r="919" spans="1:1" x14ac:dyDescent="0.25">
      <c r="A919" s="1" t="s">
        <v>1750</v>
      </c>
    </row>
    <row r="920" spans="1:1" x14ac:dyDescent="0.25">
      <c r="A920" s="1" t="s">
        <v>489</v>
      </c>
    </row>
    <row r="921" spans="1:1" x14ac:dyDescent="0.25">
      <c r="A921" s="1" t="s">
        <v>1751</v>
      </c>
    </row>
    <row r="922" spans="1:1" x14ac:dyDescent="0.25">
      <c r="A922" s="1" t="s">
        <v>1752</v>
      </c>
    </row>
    <row r="923" spans="1:1" x14ac:dyDescent="0.25">
      <c r="A923" s="1" t="s">
        <v>538</v>
      </c>
    </row>
    <row r="924" spans="1:1" x14ac:dyDescent="0.25">
      <c r="A924" s="1" t="s">
        <v>264</v>
      </c>
    </row>
    <row r="925" spans="1:1" x14ac:dyDescent="0.25">
      <c r="A925" s="1" t="s">
        <v>1753</v>
      </c>
    </row>
    <row r="926" spans="1:1" x14ac:dyDescent="0.25">
      <c r="A926" s="1" t="s">
        <v>1754</v>
      </c>
    </row>
    <row r="927" spans="1:1" x14ac:dyDescent="0.25">
      <c r="A927" s="1" t="s">
        <v>1755</v>
      </c>
    </row>
    <row r="928" spans="1:1" x14ac:dyDescent="0.25">
      <c r="A928" s="1" t="s">
        <v>1756</v>
      </c>
    </row>
    <row r="929" spans="1:1" x14ac:dyDescent="0.25">
      <c r="A929" s="1" t="s">
        <v>1757</v>
      </c>
    </row>
    <row r="930" spans="1:1" x14ac:dyDescent="0.25">
      <c r="A930" s="1" t="s">
        <v>1758</v>
      </c>
    </row>
    <row r="931" spans="1:1" x14ac:dyDescent="0.25">
      <c r="A931" s="1" t="s">
        <v>1759</v>
      </c>
    </row>
    <row r="932" spans="1:1" x14ac:dyDescent="0.25">
      <c r="A932" s="1" t="s">
        <v>1760</v>
      </c>
    </row>
    <row r="933" spans="1:1" x14ac:dyDescent="0.25">
      <c r="A933" s="1" t="s">
        <v>1761</v>
      </c>
    </row>
    <row r="934" spans="1:1" x14ac:dyDescent="0.25">
      <c r="A934" s="1" t="s">
        <v>1762</v>
      </c>
    </row>
    <row r="935" spans="1:1" x14ac:dyDescent="0.25">
      <c r="A935" s="1" t="s">
        <v>1763</v>
      </c>
    </row>
    <row r="936" spans="1:1" x14ac:dyDescent="0.25">
      <c r="A936" s="1" t="s">
        <v>580</v>
      </c>
    </row>
    <row r="937" spans="1:1" x14ac:dyDescent="0.25">
      <c r="A937" s="1" t="s">
        <v>1764</v>
      </c>
    </row>
    <row r="938" spans="1:1" x14ac:dyDescent="0.25">
      <c r="A938" s="1" t="s">
        <v>1765</v>
      </c>
    </row>
    <row r="939" spans="1:1" x14ac:dyDescent="0.25">
      <c r="A939" s="1" t="s">
        <v>1766</v>
      </c>
    </row>
    <row r="940" spans="1:1" x14ac:dyDescent="0.25">
      <c r="A940" s="1" t="s">
        <v>1767</v>
      </c>
    </row>
    <row r="941" spans="1:1" x14ac:dyDescent="0.25">
      <c r="A941" s="1" t="s">
        <v>1768</v>
      </c>
    </row>
    <row r="942" spans="1:1" x14ac:dyDescent="0.25">
      <c r="A942" s="1" t="s">
        <v>1769</v>
      </c>
    </row>
    <row r="943" spans="1:1" x14ac:dyDescent="0.25">
      <c r="A943" s="1" t="s">
        <v>1770</v>
      </c>
    </row>
    <row r="944" spans="1:1" x14ac:dyDescent="0.25">
      <c r="A944" s="1" t="s">
        <v>1771</v>
      </c>
    </row>
    <row r="945" spans="1:1" x14ac:dyDescent="0.25">
      <c r="A945" s="1" t="s">
        <v>1772</v>
      </c>
    </row>
    <row r="946" spans="1:1" x14ac:dyDescent="0.25">
      <c r="A946" s="1" t="s">
        <v>1773</v>
      </c>
    </row>
    <row r="947" spans="1:1" x14ac:dyDescent="0.25">
      <c r="A947" s="1" t="s">
        <v>1774</v>
      </c>
    </row>
    <row r="948" spans="1:1" x14ac:dyDescent="0.25">
      <c r="A948" s="1" t="s">
        <v>1775</v>
      </c>
    </row>
    <row r="949" spans="1:1" x14ac:dyDescent="0.25">
      <c r="A949" s="1" t="s">
        <v>1776</v>
      </c>
    </row>
    <row r="950" spans="1:1" x14ac:dyDescent="0.25">
      <c r="A950" s="1" t="s">
        <v>1777</v>
      </c>
    </row>
    <row r="951" spans="1:1" x14ac:dyDescent="0.25">
      <c r="A951" s="1" t="s">
        <v>1778</v>
      </c>
    </row>
    <row r="952" spans="1:1" x14ac:dyDescent="0.25">
      <c r="A952" s="1" t="s">
        <v>1779</v>
      </c>
    </row>
    <row r="953" spans="1:1" x14ac:dyDescent="0.25">
      <c r="A953" s="1" t="s">
        <v>1780</v>
      </c>
    </row>
    <row r="954" spans="1:1" x14ac:dyDescent="0.25">
      <c r="A954" s="1" t="s">
        <v>1781</v>
      </c>
    </row>
    <row r="955" spans="1:1" x14ac:dyDescent="0.25">
      <c r="A955" s="1" t="s">
        <v>1782</v>
      </c>
    </row>
    <row r="956" spans="1:1" x14ac:dyDescent="0.25">
      <c r="A956" s="1" t="s">
        <v>1783</v>
      </c>
    </row>
    <row r="957" spans="1:1" x14ac:dyDescent="0.25">
      <c r="A957" s="1" t="s">
        <v>1784</v>
      </c>
    </row>
    <row r="958" spans="1:1" x14ac:dyDescent="0.25">
      <c r="A958" s="1" t="s">
        <v>1785</v>
      </c>
    </row>
    <row r="959" spans="1:1" x14ac:dyDescent="0.25">
      <c r="A959" s="1" t="s">
        <v>1786</v>
      </c>
    </row>
    <row r="960" spans="1:1" x14ac:dyDescent="0.25">
      <c r="A960" s="1" t="s">
        <v>1787</v>
      </c>
    </row>
    <row r="961" spans="1:1" x14ac:dyDescent="0.25">
      <c r="A961" s="1" t="s">
        <v>1788</v>
      </c>
    </row>
    <row r="962" spans="1:1" x14ac:dyDescent="0.25">
      <c r="A962" s="1" t="s">
        <v>1789</v>
      </c>
    </row>
    <row r="963" spans="1:1" x14ac:dyDescent="0.25">
      <c r="A963" s="1" t="s">
        <v>1790</v>
      </c>
    </row>
    <row r="964" spans="1:1" x14ac:dyDescent="0.25">
      <c r="A964" s="1" t="s">
        <v>1791</v>
      </c>
    </row>
    <row r="965" spans="1:1" x14ac:dyDescent="0.25">
      <c r="A965" s="1" t="s">
        <v>1792</v>
      </c>
    </row>
    <row r="966" spans="1:1" x14ac:dyDescent="0.25">
      <c r="A966" s="1" t="s">
        <v>1793</v>
      </c>
    </row>
    <row r="967" spans="1:1" x14ac:dyDescent="0.25">
      <c r="A967" s="1" t="s">
        <v>1794</v>
      </c>
    </row>
    <row r="968" spans="1:1" x14ac:dyDescent="0.25">
      <c r="A968" s="1" t="s">
        <v>1795</v>
      </c>
    </row>
    <row r="969" spans="1:1" x14ac:dyDescent="0.25">
      <c r="A969" s="1" t="s">
        <v>1796</v>
      </c>
    </row>
    <row r="970" spans="1:1" x14ac:dyDescent="0.25">
      <c r="A970" s="1" t="s">
        <v>1797</v>
      </c>
    </row>
    <row r="971" spans="1:1" x14ac:dyDescent="0.25">
      <c r="A971" s="1" t="s">
        <v>1798</v>
      </c>
    </row>
    <row r="972" spans="1:1" x14ac:dyDescent="0.25">
      <c r="A972" s="1" t="s">
        <v>1799</v>
      </c>
    </row>
    <row r="973" spans="1:1" x14ac:dyDescent="0.25">
      <c r="A973" s="1" t="s">
        <v>1800</v>
      </c>
    </row>
    <row r="974" spans="1:1" x14ac:dyDescent="0.25">
      <c r="A974" s="1" t="s">
        <v>1801</v>
      </c>
    </row>
    <row r="975" spans="1:1" x14ac:dyDescent="0.25">
      <c r="A975" s="1" t="s">
        <v>1802</v>
      </c>
    </row>
    <row r="976" spans="1:1" x14ac:dyDescent="0.25">
      <c r="A976" s="1" t="s">
        <v>1803</v>
      </c>
    </row>
    <row r="977" spans="1:1" x14ac:dyDescent="0.25">
      <c r="A977" s="1" t="s">
        <v>1804</v>
      </c>
    </row>
    <row r="978" spans="1:1" x14ac:dyDescent="0.25">
      <c r="A978" s="1" t="s">
        <v>293</v>
      </c>
    </row>
    <row r="979" spans="1:1" x14ac:dyDescent="0.25">
      <c r="A979" s="1" t="s">
        <v>292</v>
      </c>
    </row>
    <row r="980" spans="1:1" x14ac:dyDescent="0.25">
      <c r="A980" s="1" t="s">
        <v>176</v>
      </c>
    </row>
    <row r="981" spans="1:1" x14ac:dyDescent="0.25">
      <c r="A981" s="1" t="s">
        <v>1805</v>
      </c>
    </row>
    <row r="982" spans="1:1" x14ac:dyDescent="0.25">
      <c r="A982" s="1" t="s">
        <v>1806</v>
      </c>
    </row>
    <row r="983" spans="1:1" x14ac:dyDescent="0.25">
      <c r="A983" s="1" t="s">
        <v>1807</v>
      </c>
    </row>
    <row r="984" spans="1:1" x14ac:dyDescent="0.25">
      <c r="A984" s="1" t="s">
        <v>1808</v>
      </c>
    </row>
    <row r="985" spans="1:1" x14ac:dyDescent="0.25">
      <c r="A985" s="1" t="s">
        <v>1809</v>
      </c>
    </row>
    <row r="986" spans="1:1" x14ac:dyDescent="0.25">
      <c r="A986" s="1" t="s">
        <v>1810</v>
      </c>
    </row>
    <row r="987" spans="1:1" x14ac:dyDescent="0.25">
      <c r="A987" s="1" t="s">
        <v>1811</v>
      </c>
    </row>
    <row r="988" spans="1:1" x14ac:dyDescent="0.25">
      <c r="A988" s="1" t="s">
        <v>1812</v>
      </c>
    </row>
    <row r="989" spans="1:1" x14ac:dyDescent="0.25">
      <c r="A989" s="1" t="s">
        <v>1813</v>
      </c>
    </row>
    <row r="990" spans="1:1" x14ac:dyDescent="0.25">
      <c r="A990" s="1" t="s">
        <v>1814</v>
      </c>
    </row>
    <row r="991" spans="1:1" x14ac:dyDescent="0.25">
      <c r="A991" s="1" t="s">
        <v>1815</v>
      </c>
    </row>
    <row r="992" spans="1:1" x14ac:dyDescent="0.25">
      <c r="A992" s="1" t="s">
        <v>1816</v>
      </c>
    </row>
    <row r="993" spans="1:1" x14ac:dyDescent="0.25">
      <c r="A993" s="1" t="s">
        <v>1817</v>
      </c>
    </row>
    <row r="994" spans="1:1" x14ac:dyDescent="0.25">
      <c r="A994" s="1" t="s">
        <v>1818</v>
      </c>
    </row>
    <row r="995" spans="1:1" x14ac:dyDescent="0.25">
      <c r="A995" s="1" t="s">
        <v>1818</v>
      </c>
    </row>
    <row r="996" spans="1:1" x14ac:dyDescent="0.25">
      <c r="A996" s="1" t="s">
        <v>1819</v>
      </c>
    </row>
    <row r="997" spans="1:1" x14ac:dyDescent="0.25">
      <c r="A997" s="1" t="s">
        <v>1819</v>
      </c>
    </row>
    <row r="998" spans="1:1" x14ac:dyDescent="0.25">
      <c r="A998" s="1" t="s">
        <v>1820</v>
      </c>
    </row>
    <row r="999" spans="1:1" x14ac:dyDescent="0.25">
      <c r="A999" s="1" t="s">
        <v>1820</v>
      </c>
    </row>
    <row r="1000" spans="1:1" x14ac:dyDescent="0.25">
      <c r="A1000" s="1" t="s">
        <v>1821</v>
      </c>
    </row>
    <row r="1001" spans="1:1" x14ac:dyDescent="0.25">
      <c r="A1001" s="1" t="s">
        <v>1822</v>
      </c>
    </row>
    <row r="1002" spans="1:1" x14ac:dyDescent="0.25">
      <c r="A1002" s="1" t="s">
        <v>1823</v>
      </c>
    </row>
    <row r="1003" spans="1:1" x14ac:dyDescent="0.25">
      <c r="A1003" s="1" t="s">
        <v>1824</v>
      </c>
    </row>
    <row r="1004" spans="1:1" x14ac:dyDescent="0.25">
      <c r="A1004" s="1" t="s">
        <v>1825</v>
      </c>
    </row>
    <row r="1005" spans="1:1" x14ac:dyDescent="0.25">
      <c r="A1005" s="1" t="s">
        <v>1826</v>
      </c>
    </row>
    <row r="1006" spans="1:1" x14ac:dyDescent="0.25">
      <c r="A1006" s="1" t="s">
        <v>1827</v>
      </c>
    </row>
    <row r="1007" spans="1:1" x14ac:dyDescent="0.25">
      <c r="A1007" s="1" t="s">
        <v>1828</v>
      </c>
    </row>
    <row r="1008" spans="1:1" x14ac:dyDescent="0.25">
      <c r="A1008" s="1" t="s">
        <v>392</v>
      </c>
    </row>
    <row r="1009" spans="1:1" x14ac:dyDescent="0.25">
      <c r="A1009" s="1" t="s">
        <v>716</v>
      </c>
    </row>
    <row r="1010" spans="1:1" x14ac:dyDescent="0.25">
      <c r="A1010" s="1" t="s">
        <v>1829</v>
      </c>
    </row>
    <row r="1011" spans="1:1" x14ac:dyDescent="0.25">
      <c r="A1011" s="1" t="s">
        <v>1830</v>
      </c>
    </row>
    <row r="1012" spans="1:1" x14ac:dyDescent="0.25">
      <c r="A1012" s="1" t="s">
        <v>1831</v>
      </c>
    </row>
    <row r="1013" spans="1:1" x14ac:dyDescent="0.25">
      <c r="A1013" s="1" t="s">
        <v>1832</v>
      </c>
    </row>
    <row r="1014" spans="1:1" x14ac:dyDescent="0.25">
      <c r="A1014" s="1" t="s">
        <v>869</v>
      </c>
    </row>
    <row r="1015" spans="1:1" x14ac:dyDescent="0.25">
      <c r="A1015" s="1" t="s">
        <v>1833</v>
      </c>
    </row>
    <row r="1016" spans="1:1" x14ac:dyDescent="0.25">
      <c r="A1016" s="1" t="s">
        <v>1834</v>
      </c>
    </row>
    <row r="1017" spans="1:1" x14ac:dyDescent="0.25">
      <c r="A1017" s="1" t="s">
        <v>1835</v>
      </c>
    </row>
    <row r="1018" spans="1:1" x14ac:dyDescent="0.25">
      <c r="A1018" s="1" t="s">
        <v>1836</v>
      </c>
    </row>
    <row r="1019" spans="1:1" x14ac:dyDescent="0.25">
      <c r="A1019" s="1" t="s">
        <v>613</v>
      </c>
    </row>
    <row r="1020" spans="1:1" x14ac:dyDescent="0.25">
      <c r="A1020" s="1" t="s">
        <v>393</v>
      </c>
    </row>
    <row r="1021" spans="1:1" x14ac:dyDescent="0.25">
      <c r="A1021" s="1" t="s">
        <v>1837</v>
      </c>
    </row>
    <row r="1022" spans="1:1" x14ac:dyDescent="0.25">
      <c r="A1022" s="1" t="s">
        <v>36</v>
      </c>
    </row>
    <row r="1023" spans="1:1" x14ac:dyDescent="0.25">
      <c r="A1023" s="1" t="s">
        <v>394</v>
      </c>
    </row>
    <row r="1024" spans="1:1" x14ac:dyDescent="0.25">
      <c r="A1024" s="1" t="s">
        <v>460</v>
      </c>
    </row>
    <row r="1025" spans="1:1" x14ac:dyDescent="0.25">
      <c r="A1025" s="1" t="s">
        <v>1838</v>
      </c>
    </row>
    <row r="1026" spans="1:1" x14ac:dyDescent="0.25">
      <c r="A1026" s="1" t="s">
        <v>1839</v>
      </c>
    </row>
    <row r="1027" spans="1:1" x14ac:dyDescent="0.25">
      <c r="A1027" s="1" t="s">
        <v>1840</v>
      </c>
    </row>
    <row r="1028" spans="1:1" x14ac:dyDescent="0.25">
      <c r="A1028" s="1" t="s">
        <v>1841</v>
      </c>
    </row>
    <row r="1029" spans="1:1" x14ac:dyDescent="0.25">
      <c r="A1029" s="1" t="s">
        <v>1842</v>
      </c>
    </row>
    <row r="1030" spans="1:1" x14ac:dyDescent="0.25">
      <c r="A1030" s="1" t="s">
        <v>1843</v>
      </c>
    </row>
    <row r="1031" spans="1:1" x14ac:dyDescent="0.25">
      <c r="A1031" s="1" t="s">
        <v>1844</v>
      </c>
    </row>
    <row r="1032" spans="1:1" x14ac:dyDescent="0.25">
      <c r="A1032" s="1" t="s">
        <v>1845</v>
      </c>
    </row>
    <row r="1033" spans="1:1" x14ac:dyDescent="0.25">
      <c r="A1033" s="1" t="s">
        <v>1846</v>
      </c>
    </row>
    <row r="1034" spans="1:1" x14ac:dyDescent="0.25">
      <c r="A1034" s="1" t="s">
        <v>1847</v>
      </c>
    </row>
    <row r="1035" spans="1:1" x14ac:dyDescent="0.25">
      <c r="A1035" s="1" t="s">
        <v>1848</v>
      </c>
    </row>
    <row r="1036" spans="1:1" x14ac:dyDescent="0.25">
      <c r="A1036" s="1" t="s">
        <v>1849</v>
      </c>
    </row>
    <row r="1037" spans="1:1" x14ac:dyDescent="0.25">
      <c r="A1037" s="1" t="s">
        <v>1850</v>
      </c>
    </row>
    <row r="1038" spans="1:1" x14ac:dyDescent="0.25">
      <c r="A1038" s="1" t="s">
        <v>1851</v>
      </c>
    </row>
    <row r="1039" spans="1:1" x14ac:dyDescent="0.25">
      <c r="A1039" s="1" t="s">
        <v>1852</v>
      </c>
    </row>
    <row r="1040" spans="1:1" x14ac:dyDescent="0.25">
      <c r="A1040" s="1" t="s">
        <v>1853</v>
      </c>
    </row>
    <row r="1041" spans="1:1" x14ac:dyDescent="0.25">
      <c r="A1041" s="1" t="s">
        <v>1854</v>
      </c>
    </row>
    <row r="1042" spans="1:1" x14ac:dyDescent="0.25">
      <c r="A1042" s="1" t="s">
        <v>1855</v>
      </c>
    </row>
    <row r="1043" spans="1:1" x14ac:dyDescent="0.25">
      <c r="A1043" s="1" t="s">
        <v>1856</v>
      </c>
    </row>
    <row r="1044" spans="1:1" x14ac:dyDescent="0.25">
      <c r="A1044" s="1" t="s">
        <v>322</v>
      </c>
    </row>
    <row r="1045" spans="1:1" x14ac:dyDescent="0.25">
      <c r="A1045" s="1" t="s">
        <v>1857</v>
      </c>
    </row>
    <row r="1046" spans="1:1" x14ac:dyDescent="0.25">
      <c r="A1046" s="1" t="s">
        <v>719</v>
      </c>
    </row>
    <row r="1047" spans="1:1" x14ac:dyDescent="0.25">
      <c r="A1047" s="1" t="s">
        <v>1858</v>
      </c>
    </row>
    <row r="1048" spans="1:1" x14ac:dyDescent="0.25">
      <c r="A1048" s="1" t="s">
        <v>1859</v>
      </c>
    </row>
    <row r="1049" spans="1:1" x14ac:dyDescent="0.25">
      <c r="A1049" s="1" t="s">
        <v>1860</v>
      </c>
    </row>
    <row r="1050" spans="1:1" x14ac:dyDescent="0.25">
      <c r="A1050" s="1" t="s">
        <v>833</v>
      </c>
    </row>
    <row r="1051" spans="1:1" x14ac:dyDescent="0.25">
      <c r="A1051" s="1" t="s">
        <v>194</v>
      </c>
    </row>
    <row r="1052" spans="1:1" x14ac:dyDescent="0.25">
      <c r="A1052" s="1" t="s">
        <v>1861</v>
      </c>
    </row>
    <row r="1053" spans="1:1" x14ac:dyDescent="0.25">
      <c r="A1053" s="1" t="s">
        <v>1862</v>
      </c>
    </row>
    <row r="1054" spans="1:1" x14ac:dyDescent="0.25">
      <c r="A1054" s="1" t="s">
        <v>1863</v>
      </c>
    </row>
    <row r="1055" spans="1:1" x14ac:dyDescent="0.25">
      <c r="A1055" s="1" t="s">
        <v>1864</v>
      </c>
    </row>
    <row r="1056" spans="1:1" x14ac:dyDescent="0.25">
      <c r="A1056" s="1" t="s">
        <v>1865</v>
      </c>
    </row>
    <row r="1057" spans="1:1" x14ac:dyDescent="0.25">
      <c r="A1057" s="1" t="s">
        <v>1866</v>
      </c>
    </row>
    <row r="1058" spans="1:1" x14ac:dyDescent="0.25">
      <c r="A1058" s="1" t="s">
        <v>1867</v>
      </c>
    </row>
    <row r="1059" spans="1:1" x14ac:dyDescent="0.25">
      <c r="A1059" s="1" t="s">
        <v>1868</v>
      </c>
    </row>
    <row r="1060" spans="1:1" x14ac:dyDescent="0.25">
      <c r="A1060" s="1" t="s">
        <v>1869</v>
      </c>
    </row>
    <row r="1061" spans="1:1" x14ac:dyDescent="0.25">
      <c r="A1061" s="1" t="s">
        <v>1870</v>
      </c>
    </row>
    <row r="1062" spans="1:1" x14ac:dyDescent="0.25">
      <c r="A1062" s="1" t="s">
        <v>1871</v>
      </c>
    </row>
    <row r="1063" spans="1:1" x14ac:dyDescent="0.25">
      <c r="A1063" s="1" t="s">
        <v>1872</v>
      </c>
    </row>
    <row r="1064" spans="1:1" x14ac:dyDescent="0.25">
      <c r="A1064" s="1" t="s">
        <v>1873</v>
      </c>
    </row>
    <row r="1065" spans="1:1" x14ac:dyDescent="0.25">
      <c r="A1065" s="1" t="s">
        <v>1874</v>
      </c>
    </row>
    <row r="1066" spans="1:1" x14ac:dyDescent="0.25">
      <c r="A1066" s="1" t="s">
        <v>1875</v>
      </c>
    </row>
    <row r="1067" spans="1:1" x14ac:dyDescent="0.25">
      <c r="A1067" s="1" t="s">
        <v>38</v>
      </c>
    </row>
    <row r="1068" spans="1:1" x14ac:dyDescent="0.25">
      <c r="A1068" s="1" t="s">
        <v>1876</v>
      </c>
    </row>
    <row r="1069" spans="1:1" x14ac:dyDescent="0.25">
      <c r="A1069" s="1" t="s">
        <v>1877</v>
      </c>
    </row>
    <row r="1070" spans="1:1" x14ac:dyDescent="0.25">
      <c r="A1070" s="1" t="s">
        <v>1878</v>
      </c>
    </row>
    <row r="1071" spans="1:1" x14ac:dyDescent="0.25">
      <c r="A1071" s="1" t="s">
        <v>1879</v>
      </c>
    </row>
    <row r="1072" spans="1:1" x14ac:dyDescent="0.25">
      <c r="A1072" s="1" t="s">
        <v>1880</v>
      </c>
    </row>
    <row r="1073" spans="1:1" x14ac:dyDescent="0.25">
      <c r="A1073" s="1" t="s">
        <v>1881</v>
      </c>
    </row>
    <row r="1074" spans="1:1" x14ac:dyDescent="0.25">
      <c r="A1074" s="1" t="s">
        <v>1882</v>
      </c>
    </row>
    <row r="1075" spans="1:1" x14ac:dyDescent="0.25">
      <c r="A1075" s="1" t="s">
        <v>1883</v>
      </c>
    </row>
    <row r="1076" spans="1:1" x14ac:dyDescent="0.25">
      <c r="A1076" s="1" t="s">
        <v>1884</v>
      </c>
    </row>
    <row r="1077" spans="1:1" x14ac:dyDescent="0.25">
      <c r="A1077" s="1" t="s">
        <v>1885</v>
      </c>
    </row>
    <row r="1078" spans="1:1" x14ac:dyDescent="0.25">
      <c r="A1078" s="1" t="s">
        <v>1886</v>
      </c>
    </row>
    <row r="1079" spans="1:1" x14ac:dyDescent="0.25">
      <c r="A1079" s="1" t="s">
        <v>1887</v>
      </c>
    </row>
    <row r="1080" spans="1:1" x14ac:dyDescent="0.25">
      <c r="A1080" s="1" t="s">
        <v>1888</v>
      </c>
    </row>
    <row r="1081" spans="1:1" x14ac:dyDescent="0.25">
      <c r="A1081" s="1" t="s">
        <v>1889</v>
      </c>
    </row>
    <row r="1082" spans="1:1" x14ac:dyDescent="0.25">
      <c r="A1082" s="1" t="s">
        <v>1890</v>
      </c>
    </row>
    <row r="1083" spans="1:1" x14ac:dyDescent="0.25">
      <c r="A1083" s="1" t="s">
        <v>1891</v>
      </c>
    </row>
    <row r="1084" spans="1:1" x14ac:dyDescent="0.25">
      <c r="A1084" s="1" t="s">
        <v>1892</v>
      </c>
    </row>
    <row r="1085" spans="1:1" x14ac:dyDescent="0.25">
      <c r="A1085" s="1" t="s">
        <v>1893</v>
      </c>
    </row>
    <row r="1086" spans="1:1" x14ac:dyDescent="0.25">
      <c r="A1086" s="1" t="s">
        <v>1894</v>
      </c>
    </row>
    <row r="1087" spans="1:1" x14ac:dyDescent="0.25">
      <c r="A1087" s="1" t="s">
        <v>1895</v>
      </c>
    </row>
    <row r="1088" spans="1:1" x14ac:dyDescent="0.25">
      <c r="A1088" s="1" t="s">
        <v>1896</v>
      </c>
    </row>
    <row r="1089" spans="1:1" x14ac:dyDescent="0.25">
      <c r="A1089" s="1" t="s">
        <v>1897</v>
      </c>
    </row>
    <row r="1090" spans="1:1" x14ac:dyDescent="0.25">
      <c r="A1090" s="1" t="s">
        <v>1898</v>
      </c>
    </row>
    <row r="1091" spans="1:1" x14ac:dyDescent="0.25">
      <c r="A1091" s="1" t="s">
        <v>1899</v>
      </c>
    </row>
    <row r="1092" spans="1:1" x14ac:dyDescent="0.25">
      <c r="A1092" s="1" t="s">
        <v>1900</v>
      </c>
    </row>
    <row r="1093" spans="1:1" x14ac:dyDescent="0.25">
      <c r="A1093" s="1" t="s">
        <v>1901</v>
      </c>
    </row>
    <row r="1094" spans="1:1" x14ac:dyDescent="0.25">
      <c r="A1094" s="1" t="s">
        <v>1902</v>
      </c>
    </row>
    <row r="1095" spans="1:1" x14ac:dyDescent="0.25">
      <c r="A1095" s="1" t="s">
        <v>1903</v>
      </c>
    </row>
    <row r="1096" spans="1:1" x14ac:dyDescent="0.25">
      <c r="A1096" s="1" t="s">
        <v>1904</v>
      </c>
    </row>
    <row r="1097" spans="1:1" x14ac:dyDescent="0.25">
      <c r="A1097" s="1" t="s">
        <v>1905</v>
      </c>
    </row>
    <row r="1098" spans="1:1" x14ac:dyDescent="0.25">
      <c r="A1098" s="1" t="s">
        <v>1906</v>
      </c>
    </row>
    <row r="1099" spans="1:1" x14ac:dyDescent="0.25">
      <c r="A1099" s="1" t="s">
        <v>786</v>
      </c>
    </row>
    <row r="1100" spans="1:1" x14ac:dyDescent="0.25">
      <c r="A1100" s="1" t="s">
        <v>1907</v>
      </c>
    </row>
    <row r="1101" spans="1:1" x14ac:dyDescent="0.25">
      <c r="A1101" s="1" t="s">
        <v>1908</v>
      </c>
    </row>
    <row r="1102" spans="1:1" x14ac:dyDescent="0.25">
      <c r="A1102" s="1" t="s">
        <v>1909</v>
      </c>
    </row>
    <row r="1103" spans="1:1" x14ac:dyDescent="0.25">
      <c r="A1103" s="1" t="s">
        <v>1910</v>
      </c>
    </row>
    <row r="1104" spans="1:1" x14ac:dyDescent="0.25">
      <c r="A1104" s="1" t="s">
        <v>1911</v>
      </c>
    </row>
    <row r="1105" spans="1:1" x14ac:dyDescent="0.25">
      <c r="A1105" s="1" t="s">
        <v>1912</v>
      </c>
    </row>
    <row r="1106" spans="1:1" x14ac:dyDescent="0.25">
      <c r="A1106" s="1" t="s">
        <v>1913</v>
      </c>
    </row>
    <row r="1107" spans="1:1" x14ac:dyDescent="0.25">
      <c r="A1107" s="1" t="s">
        <v>1914</v>
      </c>
    </row>
    <row r="1108" spans="1:1" x14ac:dyDescent="0.25">
      <c r="A1108" s="1" t="s">
        <v>1915</v>
      </c>
    </row>
    <row r="1109" spans="1:1" x14ac:dyDescent="0.25">
      <c r="A1109" s="1" t="s">
        <v>1916</v>
      </c>
    </row>
    <row r="1110" spans="1:1" x14ac:dyDescent="0.25">
      <c r="A1110" s="1" t="s">
        <v>1917</v>
      </c>
    </row>
    <row r="1111" spans="1:1" x14ac:dyDescent="0.25">
      <c r="A1111" s="1" t="s">
        <v>1918</v>
      </c>
    </row>
    <row r="1112" spans="1:1" x14ac:dyDescent="0.25">
      <c r="A1112" s="1" t="s">
        <v>1919</v>
      </c>
    </row>
    <row r="1113" spans="1:1" x14ac:dyDescent="0.25">
      <c r="A1113" s="1" t="s">
        <v>1920</v>
      </c>
    </row>
    <row r="1114" spans="1:1" x14ac:dyDescent="0.25">
      <c r="A1114" s="1" t="s">
        <v>1921</v>
      </c>
    </row>
    <row r="1115" spans="1:1" x14ac:dyDescent="0.25">
      <c r="A1115" s="1" t="s">
        <v>1922</v>
      </c>
    </row>
    <row r="1116" spans="1:1" x14ac:dyDescent="0.25">
      <c r="A1116" s="1" t="s">
        <v>1923</v>
      </c>
    </row>
    <row r="1117" spans="1:1" x14ac:dyDescent="0.25">
      <c r="A1117" s="1" t="s">
        <v>1924</v>
      </c>
    </row>
    <row r="1118" spans="1:1" x14ac:dyDescent="0.25">
      <c r="A1118" s="1" t="s">
        <v>1925</v>
      </c>
    </row>
    <row r="1119" spans="1:1" x14ac:dyDescent="0.25">
      <c r="A1119" s="1" t="s">
        <v>1926</v>
      </c>
    </row>
    <row r="1120" spans="1:1" x14ac:dyDescent="0.25">
      <c r="A1120" s="1" t="s">
        <v>1927</v>
      </c>
    </row>
    <row r="1121" spans="1:1" x14ac:dyDescent="0.25">
      <c r="A1121" s="1" t="s">
        <v>1928</v>
      </c>
    </row>
    <row r="1122" spans="1:1" x14ac:dyDescent="0.25">
      <c r="A1122" s="1" t="s">
        <v>1929</v>
      </c>
    </row>
    <row r="1123" spans="1:1" x14ac:dyDescent="0.25">
      <c r="A1123" s="1" t="s">
        <v>1930</v>
      </c>
    </row>
    <row r="1124" spans="1:1" x14ac:dyDescent="0.25">
      <c r="A1124" s="1" t="s">
        <v>1931</v>
      </c>
    </row>
    <row r="1125" spans="1:1" x14ac:dyDescent="0.25">
      <c r="A1125" s="1" t="s">
        <v>1932</v>
      </c>
    </row>
    <row r="1126" spans="1:1" x14ac:dyDescent="0.25">
      <c r="A1126" s="1" t="s">
        <v>1933</v>
      </c>
    </row>
    <row r="1127" spans="1:1" x14ac:dyDescent="0.25">
      <c r="A1127" s="1" t="s">
        <v>1934</v>
      </c>
    </row>
    <row r="1128" spans="1:1" x14ac:dyDescent="0.25">
      <c r="A1128" s="1" t="s">
        <v>1935</v>
      </c>
    </row>
    <row r="1129" spans="1:1" x14ac:dyDescent="0.25">
      <c r="A1129" s="1" t="s">
        <v>1936</v>
      </c>
    </row>
    <row r="1130" spans="1:1" x14ac:dyDescent="0.25">
      <c r="A1130" s="1" t="s">
        <v>1937</v>
      </c>
    </row>
    <row r="1131" spans="1:1" x14ac:dyDescent="0.25">
      <c r="A1131" s="1" t="s">
        <v>959</v>
      </c>
    </row>
    <row r="1132" spans="1:1" x14ac:dyDescent="0.25">
      <c r="A1132" s="1" t="s">
        <v>1938</v>
      </c>
    </row>
    <row r="1133" spans="1:1" x14ac:dyDescent="0.25">
      <c r="A1133" s="1" t="s">
        <v>1939</v>
      </c>
    </row>
    <row r="1134" spans="1:1" x14ac:dyDescent="0.25">
      <c r="A1134" s="1" t="s">
        <v>1940</v>
      </c>
    </row>
    <row r="1135" spans="1:1" x14ac:dyDescent="0.25">
      <c r="A1135" s="1" t="s">
        <v>1941</v>
      </c>
    </row>
    <row r="1136" spans="1:1" x14ac:dyDescent="0.25">
      <c r="A1136" s="1" t="s">
        <v>1942</v>
      </c>
    </row>
    <row r="1137" spans="1:1" x14ac:dyDescent="0.25">
      <c r="A1137" s="1" t="s">
        <v>401</v>
      </c>
    </row>
    <row r="1138" spans="1:1" x14ac:dyDescent="0.25">
      <c r="A1138" s="1" t="s">
        <v>327</v>
      </c>
    </row>
    <row r="1139" spans="1:1" x14ac:dyDescent="0.25">
      <c r="A1139" s="1" t="s">
        <v>1943</v>
      </c>
    </row>
    <row r="1140" spans="1:1" x14ac:dyDescent="0.25">
      <c r="A1140" s="1" t="s">
        <v>1944</v>
      </c>
    </row>
    <row r="1141" spans="1:1" x14ac:dyDescent="0.25">
      <c r="A1141" s="1" t="s">
        <v>1945</v>
      </c>
    </row>
    <row r="1142" spans="1:1" x14ac:dyDescent="0.25">
      <c r="A1142" s="1" t="s">
        <v>1946</v>
      </c>
    </row>
    <row r="1143" spans="1:1" x14ac:dyDescent="0.25">
      <c r="A1143" s="1" t="s">
        <v>1947</v>
      </c>
    </row>
    <row r="1144" spans="1:1" x14ac:dyDescent="0.25">
      <c r="A1144" s="1" t="s">
        <v>1948</v>
      </c>
    </row>
    <row r="1145" spans="1:1" x14ac:dyDescent="0.25">
      <c r="A1145" s="1" t="s">
        <v>1949</v>
      </c>
    </row>
    <row r="1146" spans="1:1" x14ac:dyDescent="0.25">
      <c r="A1146" s="1" t="s">
        <v>1950</v>
      </c>
    </row>
    <row r="1147" spans="1:1" x14ac:dyDescent="0.25">
      <c r="A1147" s="1" t="s">
        <v>1951</v>
      </c>
    </row>
    <row r="1148" spans="1:1" x14ac:dyDescent="0.25">
      <c r="A1148" s="1" t="s">
        <v>1952</v>
      </c>
    </row>
    <row r="1149" spans="1:1" x14ac:dyDescent="0.25">
      <c r="A1149" s="1" t="s">
        <v>1953</v>
      </c>
    </row>
    <row r="1150" spans="1:1" x14ac:dyDescent="0.25">
      <c r="A1150" s="1" t="s">
        <v>1954</v>
      </c>
    </row>
    <row r="1151" spans="1:1" x14ac:dyDescent="0.25">
      <c r="A1151" s="1" t="s">
        <v>1955</v>
      </c>
    </row>
    <row r="1152" spans="1:1" x14ac:dyDescent="0.25">
      <c r="A1152" s="1" t="s">
        <v>1956</v>
      </c>
    </row>
    <row r="1153" spans="1:1" x14ac:dyDescent="0.25">
      <c r="A1153" s="1" t="s">
        <v>1957</v>
      </c>
    </row>
    <row r="1154" spans="1:1" x14ac:dyDescent="0.25">
      <c r="A1154" s="1" t="s">
        <v>1958</v>
      </c>
    </row>
    <row r="1155" spans="1:1" x14ac:dyDescent="0.25">
      <c r="A1155" s="1" t="s">
        <v>1959</v>
      </c>
    </row>
    <row r="1156" spans="1:1" x14ac:dyDescent="0.25">
      <c r="A1156" s="1" t="s">
        <v>1960</v>
      </c>
    </row>
    <row r="1157" spans="1:1" x14ac:dyDescent="0.25">
      <c r="A1157" s="1" t="s">
        <v>455</v>
      </c>
    </row>
    <row r="1158" spans="1:1" x14ac:dyDescent="0.25">
      <c r="A1158" s="1" t="s">
        <v>1961</v>
      </c>
    </row>
    <row r="1159" spans="1:1" x14ac:dyDescent="0.25">
      <c r="A1159" s="1" t="s">
        <v>1962</v>
      </c>
    </row>
    <row r="1160" spans="1:1" x14ac:dyDescent="0.25">
      <c r="A1160" s="1" t="s">
        <v>1963</v>
      </c>
    </row>
    <row r="1161" spans="1:1" x14ac:dyDescent="0.25">
      <c r="A1161" s="1" t="s">
        <v>1964</v>
      </c>
    </row>
    <row r="1162" spans="1:1" x14ac:dyDescent="0.25">
      <c r="A1162" s="1" t="s">
        <v>1965</v>
      </c>
    </row>
    <row r="1163" spans="1:1" x14ac:dyDescent="0.25">
      <c r="A1163" s="1" t="s">
        <v>1966</v>
      </c>
    </row>
    <row r="1164" spans="1:1" x14ac:dyDescent="0.25">
      <c r="A1164" s="1" t="s">
        <v>1967</v>
      </c>
    </row>
    <row r="1165" spans="1:1" x14ac:dyDescent="0.25">
      <c r="A1165" s="1" t="s">
        <v>1968</v>
      </c>
    </row>
    <row r="1166" spans="1:1" x14ac:dyDescent="0.25">
      <c r="A1166" s="1" t="s">
        <v>1969</v>
      </c>
    </row>
    <row r="1167" spans="1:1" x14ac:dyDescent="0.25">
      <c r="A1167" s="1" t="s">
        <v>1970</v>
      </c>
    </row>
    <row r="1168" spans="1:1" x14ac:dyDescent="0.25">
      <c r="A1168" s="1" t="s">
        <v>1971</v>
      </c>
    </row>
    <row r="1169" spans="1:1" x14ac:dyDescent="0.25">
      <c r="A1169" s="1" t="s">
        <v>1972</v>
      </c>
    </row>
    <row r="1170" spans="1:1" x14ac:dyDescent="0.25">
      <c r="A1170" s="1" t="s">
        <v>1973</v>
      </c>
    </row>
    <row r="1171" spans="1:1" x14ac:dyDescent="0.25">
      <c r="A1171" s="1" t="s">
        <v>44</v>
      </c>
    </row>
    <row r="1172" spans="1:1" x14ac:dyDescent="0.25">
      <c r="A1172" s="1" t="s">
        <v>462</v>
      </c>
    </row>
    <row r="1173" spans="1:1" x14ac:dyDescent="0.25">
      <c r="A1173" s="1" t="s">
        <v>1974</v>
      </c>
    </row>
    <row r="1174" spans="1:1" x14ac:dyDescent="0.25">
      <c r="A1174" s="1" t="s">
        <v>1975</v>
      </c>
    </row>
    <row r="1175" spans="1:1" x14ac:dyDescent="0.25">
      <c r="A1175" s="1" t="s">
        <v>1976</v>
      </c>
    </row>
    <row r="1176" spans="1:1" x14ac:dyDescent="0.25">
      <c r="A1176" s="1" t="s">
        <v>1977</v>
      </c>
    </row>
    <row r="1177" spans="1:1" x14ac:dyDescent="0.25">
      <c r="A1177" s="1" t="s">
        <v>1978</v>
      </c>
    </row>
    <row r="1178" spans="1:1" x14ac:dyDescent="0.25">
      <c r="A1178" s="1" t="s">
        <v>1979</v>
      </c>
    </row>
    <row r="1179" spans="1:1" x14ac:dyDescent="0.25">
      <c r="A1179" s="1" t="s">
        <v>1980</v>
      </c>
    </row>
    <row r="1180" spans="1:1" x14ac:dyDescent="0.25">
      <c r="A1180" s="1" t="s">
        <v>278</v>
      </c>
    </row>
    <row r="1181" spans="1:1" x14ac:dyDescent="0.25">
      <c r="A1181" s="1" t="s">
        <v>1981</v>
      </c>
    </row>
    <row r="1182" spans="1:1" x14ac:dyDescent="0.25">
      <c r="A1182" s="1" t="s">
        <v>1982</v>
      </c>
    </row>
    <row r="1183" spans="1:1" x14ac:dyDescent="0.25">
      <c r="A1183" s="1" t="s">
        <v>1983</v>
      </c>
    </row>
    <row r="1184" spans="1:1" x14ac:dyDescent="0.25">
      <c r="A1184" s="1" t="s">
        <v>1984</v>
      </c>
    </row>
    <row r="1185" spans="1:1" x14ac:dyDescent="0.25">
      <c r="A1185" s="1" t="s">
        <v>1985</v>
      </c>
    </row>
    <row r="1186" spans="1:1" x14ac:dyDescent="0.25">
      <c r="A1186" s="1" t="s">
        <v>1986</v>
      </c>
    </row>
    <row r="1187" spans="1:1" x14ac:dyDescent="0.25">
      <c r="A1187" s="1" t="s">
        <v>1987</v>
      </c>
    </row>
    <row r="1188" spans="1:1" x14ac:dyDescent="0.25">
      <c r="A1188" s="1" t="s">
        <v>1988</v>
      </c>
    </row>
    <row r="1189" spans="1:1" x14ac:dyDescent="0.25">
      <c r="A1189" s="1" t="s">
        <v>995</v>
      </c>
    </row>
    <row r="1190" spans="1:1" x14ac:dyDescent="0.25">
      <c r="A1190" s="1" t="s">
        <v>221</v>
      </c>
    </row>
    <row r="1191" spans="1:1" x14ac:dyDescent="0.25">
      <c r="A1191" s="1" t="s">
        <v>1989</v>
      </c>
    </row>
    <row r="1192" spans="1:1" x14ac:dyDescent="0.25">
      <c r="A1192" s="1" t="s">
        <v>575</v>
      </c>
    </row>
    <row r="1193" spans="1:1" x14ac:dyDescent="0.25">
      <c r="A1193" s="1" t="s">
        <v>819</v>
      </c>
    </row>
    <row r="1194" spans="1:1" x14ac:dyDescent="0.25">
      <c r="A1194" s="1" t="s">
        <v>637</v>
      </c>
    </row>
    <row r="1195" spans="1:1" x14ac:dyDescent="0.25">
      <c r="A1195" s="1" t="s">
        <v>1990</v>
      </c>
    </row>
    <row r="1196" spans="1:1" x14ac:dyDescent="0.25">
      <c r="A1196" s="1" t="s">
        <v>1991</v>
      </c>
    </row>
    <row r="1197" spans="1:1" x14ac:dyDescent="0.25">
      <c r="A1197" s="1" t="s">
        <v>1992</v>
      </c>
    </row>
    <row r="1198" spans="1:1" x14ac:dyDescent="0.25">
      <c r="A1198" s="1" t="s">
        <v>1993</v>
      </c>
    </row>
    <row r="1199" spans="1:1" x14ac:dyDescent="0.25">
      <c r="A1199" s="1" t="s">
        <v>1994</v>
      </c>
    </row>
    <row r="1200" spans="1:1" x14ac:dyDescent="0.25">
      <c r="A1200" s="1" t="s">
        <v>395</v>
      </c>
    </row>
    <row r="1201" spans="1:1" x14ac:dyDescent="0.25">
      <c r="A1201" s="1" t="s">
        <v>1995</v>
      </c>
    </row>
    <row r="1202" spans="1:1" x14ac:dyDescent="0.25">
      <c r="A1202" s="1" t="s">
        <v>1996</v>
      </c>
    </row>
    <row r="1203" spans="1:1" x14ac:dyDescent="0.25">
      <c r="A1203" s="1" t="s">
        <v>282</v>
      </c>
    </row>
    <row r="1204" spans="1:1" x14ac:dyDescent="0.25">
      <c r="A1204" s="1" t="s">
        <v>1997</v>
      </c>
    </row>
    <row r="1205" spans="1:1" x14ac:dyDescent="0.25">
      <c r="A1205" s="1" t="s">
        <v>1998</v>
      </c>
    </row>
    <row r="1206" spans="1:1" x14ac:dyDescent="0.25">
      <c r="A1206" s="1" t="s">
        <v>657</v>
      </c>
    </row>
    <row r="1207" spans="1:1" x14ac:dyDescent="0.25">
      <c r="A1207" s="1" t="s">
        <v>1999</v>
      </c>
    </row>
    <row r="1208" spans="1:1" x14ac:dyDescent="0.25">
      <c r="A1208" s="1" t="s">
        <v>2000</v>
      </c>
    </row>
    <row r="1209" spans="1:1" x14ac:dyDescent="0.25">
      <c r="A1209" s="1" t="s">
        <v>2001</v>
      </c>
    </row>
    <row r="1210" spans="1:1" x14ac:dyDescent="0.25">
      <c r="A1210" s="1" t="s">
        <v>2002</v>
      </c>
    </row>
    <row r="1211" spans="1:1" x14ac:dyDescent="0.25">
      <c r="A1211" s="1" t="s">
        <v>674</v>
      </c>
    </row>
    <row r="1212" spans="1:1" x14ac:dyDescent="0.25">
      <c r="A1212" s="1" t="s">
        <v>2003</v>
      </c>
    </row>
    <row r="1213" spans="1:1" x14ac:dyDescent="0.25">
      <c r="A1213" s="1" t="s">
        <v>2004</v>
      </c>
    </row>
    <row r="1214" spans="1:1" x14ac:dyDescent="0.25">
      <c r="A1214" s="1" t="s">
        <v>2005</v>
      </c>
    </row>
    <row r="1215" spans="1:1" x14ac:dyDescent="0.25">
      <c r="A1215" s="1" t="s">
        <v>2006</v>
      </c>
    </row>
    <row r="1216" spans="1:1" x14ac:dyDescent="0.25">
      <c r="A1216" s="1" t="s">
        <v>2007</v>
      </c>
    </row>
    <row r="1217" spans="1:1" x14ac:dyDescent="0.25">
      <c r="A1217" s="1" t="s">
        <v>2008</v>
      </c>
    </row>
    <row r="1218" spans="1:1" x14ac:dyDescent="0.25">
      <c r="A1218" s="1" t="s">
        <v>2009</v>
      </c>
    </row>
    <row r="1219" spans="1:1" x14ac:dyDescent="0.25">
      <c r="A1219" s="1" t="s">
        <v>2010</v>
      </c>
    </row>
    <row r="1220" spans="1:1" x14ac:dyDescent="0.25">
      <c r="A1220" s="1" t="s">
        <v>2011</v>
      </c>
    </row>
    <row r="1221" spans="1:1" x14ac:dyDescent="0.25">
      <c r="A1221" s="1" t="s">
        <v>2012</v>
      </c>
    </row>
    <row r="1222" spans="1:1" x14ac:dyDescent="0.25">
      <c r="A1222" s="1" t="s">
        <v>2013</v>
      </c>
    </row>
    <row r="1223" spans="1:1" x14ac:dyDescent="0.25">
      <c r="A1223" s="1" t="s">
        <v>2014</v>
      </c>
    </row>
    <row r="1224" spans="1:1" x14ac:dyDescent="0.25">
      <c r="A1224" s="1" t="s">
        <v>2015</v>
      </c>
    </row>
    <row r="1225" spans="1:1" x14ac:dyDescent="0.25">
      <c r="A1225" s="1" t="s">
        <v>2016</v>
      </c>
    </row>
    <row r="1226" spans="1:1" x14ac:dyDescent="0.25">
      <c r="A1226" s="1" t="s">
        <v>396</v>
      </c>
    </row>
    <row r="1227" spans="1:1" x14ac:dyDescent="0.25">
      <c r="A1227" s="1" t="s">
        <v>427</v>
      </c>
    </row>
    <row r="1228" spans="1:1" x14ac:dyDescent="0.25">
      <c r="A1228" s="1" t="s">
        <v>461</v>
      </c>
    </row>
    <row r="1229" spans="1:1" x14ac:dyDescent="0.25">
      <c r="A1229" s="1" t="s">
        <v>2017</v>
      </c>
    </row>
    <row r="1230" spans="1:1" x14ac:dyDescent="0.25">
      <c r="A1230" s="1" t="s">
        <v>42</v>
      </c>
    </row>
    <row r="1231" spans="1:1" x14ac:dyDescent="0.25">
      <c r="A1231" s="1" t="s">
        <v>2018</v>
      </c>
    </row>
    <row r="1232" spans="1:1" x14ac:dyDescent="0.25">
      <c r="A1232" s="1" t="s">
        <v>2019</v>
      </c>
    </row>
    <row r="1233" spans="1:1" x14ac:dyDescent="0.25">
      <c r="A1233" s="1" t="s">
        <v>2020</v>
      </c>
    </row>
    <row r="1234" spans="1:1" x14ac:dyDescent="0.25">
      <c r="A1234" s="1" t="s">
        <v>2021</v>
      </c>
    </row>
    <row r="1235" spans="1:1" x14ac:dyDescent="0.25">
      <c r="A1235" s="1" t="s">
        <v>2022</v>
      </c>
    </row>
    <row r="1236" spans="1:1" x14ac:dyDescent="0.25">
      <c r="A1236" s="1" t="s">
        <v>609</v>
      </c>
    </row>
    <row r="1237" spans="1:1" x14ac:dyDescent="0.25">
      <c r="A1237" s="1" t="s">
        <v>43</v>
      </c>
    </row>
    <row r="1238" spans="1:1" x14ac:dyDescent="0.25">
      <c r="A1238" s="1" t="s">
        <v>2023</v>
      </c>
    </row>
    <row r="1239" spans="1:1" x14ac:dyDescent="0.25">
      <c r="A1239" s="1" t="s">
        <v>2024</v>
      </c>
    </row>
    <row r="1240" spans="1:1" x14ac:dyDescent="0.25">
      <c r="A1240" s="1" t="s">
        <v>934</v>
      </c>
    </row>
    <row r="1241" spans="1:1" x14ac:dyDescent="0.25">
      <c r="A1241" s="1" t="s">
        <v>2025</v>
      </c>
    </row>
    <row r="1242" spans="1:1" x14ac:dyDescent="0.25">
      <c r="A1242" s="1" t="s">
        <v>2026</v>
      </c>
    </row>
    <row r="1243" spans="1:1" x14ac:dyDescent="0.25">
      <c r="A1243" s="1" t="s">
        <v>2027</v>
      </c>
    </row>
    <row r="1244" spans="1:1" x14ac:dyDescent="0.25">
      <c r="A1244" s="1" t="s">
        <v>2028</v>
      </c>
    </row>
    <row r="1245" spans="1:1" x14ac:dyDescent="0.25">
      <c r="A1245" s="1" t="s">
        <v>2029</v>
      </c>
    </row>
    <row r="1246" spans="1:1" x14ac:dyDescent="0.25">
      <c r="A1246" s="1" t="s">
        <v>2030</v>
      </c>
    </row>
    <row r="1247" spans="1:1" x14ac:dyDescent="0.25">
      <c r="A1247" s="1" t="s">
        <v>2031</v>
      </c>
    </row>
    <row r="1248" spans="1:1" x14ac:dyDescent="0.25">
      <c r="A1248" s="1" t="s">
        <v>2032</v>
      </c>
    </row>
    <row r="1249" spans="1:1" x14ac:dyDescent="0.25">
      <c r="A1249" s="1" t="s">
        <v>2033</v>
      </c>
    </row>
    <row r="1250" spans="1:1" x14ac:dyDescent="0.25">
      <c r="A1250" s="1" t="s">
        <v>2034</v>
      </c>
    </row>
    <row r="1251" spans="1:1" x14ac:dyDescent="0.25">
      <c r="A1251" s="1" t="s">
        <v>2035</v>
      </c>
    </row>
    <row r="1252" spans="1:1" x14ac:dyDescent="0.25">
      <c r="A1252" s="1" t="s">
        <v>2036</v>
      </c>
    </row>
    <row r="1253" spans="1:1" x14ac:dyDescent="0.25">
      <c r="A1253" s="1" t="s">
        <v>2037</v>
      </c>
    </row>
    <row r="1254" spans="1:1" x14ac:dyDescent="0.25">
      <c r="A1254" s="1" t="s">
        <v>2038</v>
      </c>
    </row>
    <row r="1255" spans="1:1" x14ac:dyDescent="0.25">
      <c r="A1255" s="1" t="s">
        <v>2039</v>
      </c>
    </row>
    <row r="1256" spans="1:1" x14ac:dyDescent="0.25">
      <c r="A1256" s="1" t="s">
        <v>2040</v>
      </c>
    </row>
    <row r="1257" spans="1:1" x14ac:dyDescent="0.25">
      <c r="A1257" s="1" t="s">
        <v>2041</v>
      </c>
    </row>
    <row r="1258" spans="1:1" x14ac:dyDescent="0.25">
      <c r="A1258" s="1" t="s">
        <v>2042</v>
      </c>
    </row>
    <row r="1259" spans="1:1" x14ac:dyDescent="0.25">
      <c r="A1259" s="1" t="s">
        <v>2043</v>
      </c>
    </row>
    <row r="1260" spans="1:1" x14ac:dyDescent="0.25">
      <c r="A1260" s="1" t="s">
        <v>2044</v>
      </c>
    </row>
    <row r="1261" spans="1:1" x14ac:dyDescent="0.25">
      <c r="A1261" s="1" t="s">
        <v>2045</v>
      </c>
    </row>
    <row r="1262" spans="1:1" x14ac:dyDescent="0.25">
      <c r="A1262" s="1" t="s">
        <v>2046</v>
      </c>
    </row>
    <row r="1263" spans="1:1" x14ac:dyDescent="0.25">
      <c r="A1263" s="1" t="s">
        <v>2047</v>
      </c>
    </row>
    <row r="1264" spans="1:1" x14ac:dyDescent="0.25">
      <c r="A1264" s="1" t="s">
        <v>2048</v>
      </c>
    </row>
    <row r="1265" spans="1:1" x14ac:dyDescent="0.25">
      <c r="A1265" s="1" t="s">
        <v>2049</v>
      </c>
    </row>
    <row r="1266" spans="1:1" x14ac:dyDescent="0.25">
      <c r="A1266" s="1" t="s">
        <v>397</v>
      </c>
    </row>
    <row r="1267" spans="1:1" x14ac:dyDescent="0.25">
      <c r="A1267" s="1" t="s">
        <v>2050</v>
      </c>
    </row>
    <row r="1268" spans="1:1" x14ac:dyDescent="0.25">
      <c r="A1268" s="1" t="s">
        <v>2051</v>
      </c>
    </row>
    <row r="1269" spans="1:1" x14ac:dyDescent="0.25">
      <c r="A1269" s="1" t="s">
        <v>2052</v>
      </c>
    </row>
    <row r="1270" spans="1:1" x14ac:dyDescent="0.25">
      <c r="A1270" s="1" t="s">
        <v>2053</v>
      </c>
    </row>
    <row r="1271" spans="1:1" x14ac:dyDescent="0.25">
      <c r="A1271" s="1" t="s">
        <v>2054</v>
      </c>
    </row>
    <row r="1272" spans="1:1" x14ac:dyDescent="0.25">
      <c r="A1272" s="1" t="s">
        <v>2055</v>
      </c>
    </row>
    <row r="1273" spans="1:1" x14ac:dyDescent="0.25">
      <c r="A1273" s="1" t="s">
        <v>2056</v>
      </c>
    </row>
    <row r="1274" spans="1:1" x14ac:dyDescent="0.25">
      <c r="A1274" s="1" t="s">
        <v>256</v>
      </c>
    </row>
    <row r="1275" spans="1:1" x14ac:dyDescent="0.25">
      <c r="A1275" s="1" t="s">
        <v>2057</v>
      </c>
    </row>
    <row r="1276" spans="1:1" x14ac:dyDescent="0.25">
      <c r="A1276" s="1" t="s">
        <v>2058</v>
      </c>
    </row>
    <row r="1277" spans="1:1" x14ac:dyDescent="0.25">
      <c r="A1277" s="1" t="s">
        <v>2059</v>
      </c>
    </row>
    <row r="1278" spans="1:1" x14ac:dyDescent="0.25">
      <c r="A1278" s="1" t="s">
        <v>2060</v>
      </c>
    </row>
    <row r="1279" spans="1:1" x14ac:dyDescent="0.25">
      <c r="A1279" s="1" t="s">
        <v>2061</v>
      </c>
    </row>
    <row r="1280" spans="1:1" x14ac:dyDescent="0.25">
      <c r="A1280" s="1" t="s">
        <v>2062</v>
      </c>
    </row>
    <row r="1281" spans="1:1" x14ac:dyDescent="0.25">
      <c r="A1281" s="1" t="s">
        <v>2063</v>
      </c>
    </row>
    <row r="1282" spans="1:1" x14ac:dyDescent="0.25">
      <c r="A1282" s="1" t="s">
        <v>2064</v>
      </c>
    </row>
    <row r="1283" spans="1:1" x14ac:dyDescent="0.25">
      <c r="A1283" s="1" t="s">
        <v>2065</v>
      </c>
    </row>
    <row r="1284" spans="1:1" x14ac:dyDescent="0.25">
      <c r="A1284" s="1" t="s">
        <v>2066</v>
      </c>
    </row>
    <row r="1285" spans="1:1" x14ac:dyDescent="0.25">
      <c r="A1285" s="1" t="s">
        <v>2067</v>
      </c>
    </row>
    <row r="1286" spans="1:1" x14ac:dyDescent="0.25">
      <c r="A1286" s="1" t="s">
        <v>2068</v>
      </c>
    </row>
    <row r="1287" spans="1:1" x14ac:dyDescent="0.25">
      <c r="A1287" s="1" t="s">
        <v>2069</v>
      </c>
    </row>
    <row r="1288" spans="1:1" x14ac:dyDescent="0.25">
      <c r="A1288" s="1" t="s">
        <v>2070</v>
      </c>
    </row>
    <row r="1289" spans="1:1" x14ac:dyDescent="0.25">
      <c r="A1289" s="1" t="s">
        <v>2071</v>
      </c>
    </row>
    <row r="1290" spans="1:1" x14ac:dyDescent="0.25">
      <c r="A1290" s="1" t="s">
        <v>2072</v>
      </c>
    </row>
    <row r="1291" spans="1:1" x14ac:dyDescent="0.25">
      <c r="A1291" s="1" t="s">
        <v>2073</v>
      </c>
    </row>
    <row r="1292" spans="1:1" x14ac:dyDescent="0.25">
      <c r="A1292" s="1" t="s">
        <v>2074</v>
      </c>
    </row>
    <row r="1293" spans="1:1" x14ac:dyDescent="0.25">
      <c r="A1293" s="1" t="s">
        <v>2075</v>
      </c>
    </row>
    <row r="1294" spans="1:1" x14ac:dyDescent="0.25">
      <c r="A1294" s="1" t="s">
        <v>2076</v>
      </c>
    </row>
    <row r="1295" spans="1:1" x14ac:dyDescent="0.25">
      <c r="A1295" s="1" t="s">
        <v>2077</v>
      </c>
    </row>
    <row r="1296" spans="1:1" x14ac:dyDescent="0.25">
      <c r="A1296" s="1" t="s">
        <v>2078</v>
      </c>
    </row>
    <row r="1297" spans="1:1" x14ac:dyDescent="0.25">
      <c r="A1297" s="1" t="s">
        <v>2079</v>
      </c>
    </row>
    <row r="1298" spans="1:1" x14ac:dyDescent="0.25">
      <c r="A1298" s="1" t="s">
        <v>2080</v>
      </c>
    </row>
    <row r="1299" spans="1:1" x14ac:dyDescent="0.25">
      <c r="A1299" s="1" t="s">
        <v>2081</v>
      </c>
    </row>
    <row r="1300" spans="1:1" x14ac:dyDescent="0.25">
      <c r="A1300" s="1" t="s">
        <v>2082</v>
      </c>
    </row>
    <row r="1301" spans="1:1" x14ac:dyDescent="0.25">
      <c r="A1301" s="1" t="s">
        <v>2083</v>
      </c>
    </row>
    <row r="1302" spans="1:1" x14ac:dyDescent="0.25">
      <c r="A1302" s="1" t="s">
        <v>2084</v>
      </c>
    </row>
    <row r="1303" spans="1:1" x14ac:dyDescent="0.25">
      <c r="A1303" s="1" t="s">
        <v>2085</v>
      </c>
    </row>
    <row r="1304" spans="1:1" x14ac:dyDescent="0.25">
      <c r="A1304" s="1" t="s">
        <v>2086</v>
      </c>
    </row>
    <row r="1305" spans="1:1" x14ac:dyDescent="0.25">
      <c r="A1305" s="1" t="s">
        <v>45</v>
      </c>
    </row>
    <row r="1306" spans="1:1" x14ac:dyDescent="0.25">
      <c r="A1306" s="1" t="s">
        <v>274</v>
      </c>
    </row>
    <row r="1307" spans="1:1" x14ac:dyDescent="0.25">
      <c r="A1307" s="1" t="s">
        <v>319</v>
      </c>
    </row>
    <row r="1308" spans="1:1" x14ac:dyDescent="0.25">
      <c r="A1308" s="1" t="s">
        <v>994</v>
      </c>
    </row>
    <row r="1309" spans="1:1" x14ac:dyDescent="0.25">
      <c r="A1309" s="1" t="s">
        <v>2087</v>
      </c>
    </row>
    <row r="1310" spans="1:1" x14ac:dyDescent="0.25">
      <c r="A1310" s="1" t="s">
        <v>2088</v>
      </c>
    </row>
    <row r="1311" spans="1:1" x14ac:dyDescent="0.25">
      <c r="A1311" s="1" t="s">
        <v>2089</v>
      </c>
    </row>
    <row r="1312" spans="1:1" x14ac:dyDescent="0.25">
      <c r="A1312" s="1" t="s">
        <v>494</v>
      </c>
    </row>
    <row r="1313" spans="1:1" x14ac:dyDescent="0.25">
      <c r="A1313" s="1" t="s">
        <v>2090</v>
      </c>
    </row>
    <row r="1314" spans="1:1" x14ac:dyDescent="0.25">
      <c r="A1314" s="1" t="s">
        <v>2091</v>
      </c>
    </row>
    <row r="1315" spans="1:1" x14ac:dyDescent="0.25">
      <c r="A1315" s="1" t="s">
        <v>2092</v>
      </c>
    </row>
    <row r="1316" spans="1:1" x14ac:dyDescent="0.25">
      <c r="A1316" s="1" t="s">
        <v>46</v>
      </c>
    </row>
    <row r="1317" spans="1:1" x14ac:dyDescent="0.25">
      <c r="A1317" s="1" t="s">
        <v>2093</v>
      </c>
    </row>
    <row r="1318" spans="1:1" x14ac:dyDescent="0.25">
      <c r="A1318" s="1" t="s">
        <v>2094</v>
      </c>
    </row>
    <row r="1319" spans="1:1" x14ac:dyDescent="0.25">
      <c r="A1319" s="1" t="s">
        <v>2095</v>
      </c>
    </row>
    <row r="1320" spans="1:1" x14ac:dyDescent="0.25">
      <c r="A1320" s="1" t="s">
        <v>2096</v>
      </c>
    </row>
    <row r="1321" spans="1:1" x14ac:dyDescent="0.25">
      <c r="A1321" s="1" t="s">
        <v>2097</v>
      </c>
    </row>
    <row r="1322" spans="1:1" x14ac:dyDescent="0.25">
      <c r="A1322" s="1" t="s">
        <v>2098</v>
      </c>
    </row>
    <row r="1323" spans="1:1" x14ac:dyDescent="0.25">
      <c r="A1323" s="1" t="s">
        <v>2099</v>
      </c>
    </row>
    <row r="1324" spans="1:1" x14ac:dyDescent="0.25">
      <c r="A1324" s="1" t="s">
        <v>2100</v>
      </c>
    </row>
    <row r="1325" spans="1:1" x14ac:dyDescent="0.25">
      <c r="A1325" s="1" t="s">
        <v>2101</v>
      </c>
    </row>
    <row r="1326" spans="1:1" x14ac:dyDescent="0.25">
      <c r="A1326" s="1" t="s">
        <v>2102</v>
      </c>
    </row>
    <row r="1327" spans="1:1" x14ac:dyDescent="0.25">
      <c r="A1327" s="1" t="s">
        <v>2103</v>
      </c>
    </row>
    <row r="1328" spans="1:1" x14ac:dyDescent="0.25">
      <c r="A1328" s="1" t="s">
        <v>2104</v>
      </c>
    </row>
    <row r="1329" spans="1:1" x14ac:dyDescent="0.25">
      <c r="A1329" s="1" t="s">
        <v>2105</v>
      </c>
    </row>
    <row r="1330" spans="1:1" x14ac:dyDescent="0.25">
      <c r="A1330" s="1" t="s">
        <v>144</v>
      </c>
    </row>
    <row r="1331" spans="1:1" x14ac:dyDescent="0.25">
      <c r="A1331" s="1" t="s">
        <v>432</v>
      </c>
    </row>
    <row r="1332" spans="1:1" x14ac:dyDescent="0.25">
      <c r="A1332" s="1" t="s">
        <v>2106</v>
      </c>
    </row>
    <row r="1333" spans="1:1" x14ac:dyDescent="0.25">
      <c r="A1333" s="1" t="s">
        <v>2107</v>
      </c>
    </row>
    <row r="1334" spans="1:1" x14ac:dyDescent="0.25">
      <c r="A1334" s="1" t="s">
        <v>2108</v>
      </c>
    </row>
    <row r="1335" spans="1:1" x14ac:dyDescent="0.25">
      <c r="A1335" s="1" t="s">
        <v>2109</v>
      </c>
    </row>
    <row r="1336" spans="1:1" x14ac:dyDescent="0.25">
      <c r="A1336" s="1" t="s">
        <v>47</v>
      </c>
    </row>
    <row r="1337" spans="1:1" x14ac:dyDescent="0.25">
      <c r="A1337" s="1" t="s">
        <v>48</v>
      </c>
    </row>
    <row r="1338" spans="1:1" x14ac:dyDescent="0.25">
      <c r="A1338" s="1" t="s">
        <v>737</v>
      </c>
    </row>
    <row r="1339" spans="1:1" x14ac:dyDescent="0.25">
      <c r="A1339" s="1" t="s">
        <v>2110</v>
      </c>
    </row>
    <row r="1340" spans="1:1" x14ac:dyDescent="0.25">
      <c r="A1340" s="1" t="s">
        <v>2111</v>
      </c>
    </row>
    <row r="1341" spans="1:1" x14ac:dyDescent="0.25">
      <c r="A1341" s="1" t="s">
        <v>2112</v>
      </c>
    </row>
    <row r="1342" spans="1:1" x14ac:dyDescent="0.25">
      <c r="A1342" s="1" t="s">
        <v>49</v>
      </c>
    </row>
    <row r="1343" spans="1:1" x14ac:dyDescent="0.25">
      <c r="A1343" s="1" t="s">
        <v>2113</v>
      </c>
    </row>
    <row r="1344" spans="1:1" x14ac:dyDescent="0.25">
      <c r="A1344" s="1" t="s">
        <v>2114</v>
      </c>
    </row>
    <row r="1345" spans="1:1" x14ac:dyDescent="0.25">
      <c r="A1345" s="1" t="s">
        <v>2115</v>
      </c>
    </row>
    <row r="1346" spans="1:1" x14ac:dyDescent="0.25">
      <c r="A1346" s="1" t="s">
        <v>50</v>
      </c>
    </row>
    <row r="1347" spans="1:1" x14ac:dyDescent="0.25">
      <c r="A1347" s="1" t="s">
        <v>2116</v>
      </c>
    </row>
    <row r="1348" spans="1:1" x14ac:dyDescent="0.25">
      <c r="A1348" s="1" t="s">
        <v>2117</v>
      </c>
    </row>
    <row r="1349" spans="1:1" x14ac:dyDescent="0.25">
      <c r="A1349" s="1" t="s">
        <v>2118</v>
      </c>
    </row>
    <row r="1350" spans="1:1" x14ac:dyDescent="0.25">
      <c r="A1350" s="1" t="s">
        <v>2119</v>
      </c>
    </row>
    <row r="1351" spans="1:1" x14ac:dyDescent="0.25">
      <c r="A1351" s="1" t="s">
        <v>2120</v>
      </c>
    </row>
    <row r="1352" spans="1:1" x14ac:dyDescent="0.25">
      <c r="A1352" s="1" t="s">
        <v>2121</v>
      </c>
    </row>
    <row r="1353" spans="1:1" x14ac:dyDescent="0.25">
      <c r="A1353" s="1" t="s">
        <v>2122</v>
      </c>
    </row>
    <row r="1354" spans="1:1" x14ac:dyDescent="0.25">
      <c r="A1354" s="1" t="s">
        <v>2123</v>
      </c>
    </row>
    <row r="1355" spans="1:1" x14ac:dyDescent="0.25">
      <c r="A1355" s="1" t="s">
        <v>2124</v>
      </c>
    </row>
    <row r="1356" spans="1:1" x14ac:dyDescent="0.25">
      <c r="A1356" s="1" t="s">
        <v>2125</v>
      </c>
    </row>
    <row r="1357" spans="1:1" x14ac:dyDescent="0.25">
      <c r="A1357" s="1" t="s">
        <v>2126</v>
      </c>
    </row>
    <row r="1358" spans="1:1" x14ac:dyDescent="0.25">
      <c r="A1358" s="1" t="s">
        <v>2127</v>
      </c>
    </row>
    <row r="1359" spans="1:1" x14ac:dyDescent="0.25">
      <c r="A1359" s="1" t="s">
        <v>2128</v>
      </c>
    </row>
    <row r="1360" spans="1:1" x14ac:dyDescent="0.25">
      <c r="A1360" s="1" t="s">
        <v>2129</v>
      </c>
    </row>
    <row r="1361" spans="1:1" x14ac:dyDescent="0.25">
      <c r="A1361" s="1" t="s">
        <v>2130</v>
      </c>
    </row>
    <row r="1362" spans="1:1" x14ac:dyDescent="0.25">
      <c r="A1362" s="1" t="s">
        <v>2131</v>
      </c>
    </row>
    <row r="1363" spans="1:1" x14ac:dyDescent="0.25">
      <c r="A1363" s="1" t="s">
        <v>2132</v>
      </c>
    </row>
    <row r="1364" spans="1:1" x14ac:dyDescent="0.25">
      <c r="A1364" s="1" t="s">
        <v>2133</v>
      </c>
    </row>
    <row r="1365" spans="1:1" x14ac:dyDescent="0.25">
      <c r="A1365" s="1" t="s">
        <v>2134</v>
      </c>
    </row>
    <row r="1366" spans="1:1" x14ac:dyDescent="0.25">
      <c r="A1366" s="1" t="s">
        <v>2135</v>
      </c>
    </row>
    <row r="1367" spans="1:1" x14ac:dyDescent="0.25">
      <c r="A1367" s="1" t="s">
        <v>2136</v>
      </c>
    </row>
    <row r="1368" spans="1:1" x14ac:dyDescent="0.25">
      <c r="A1368" s="1" t="s">
        <v>2137</v>
      </c>
    </row>
    <row r="1369" spans="1:1" x14ac:dyDescent="0.25">
      <c r="A1369" s="1" t="s">
        <v>2138</v>
      </c>
    </row>
    <row r="1370" spans="1:1" x14ac:dyDescent="0.25">
      <c r="A1370" s="1" t="s">
        <v>2139</v>
      </c>
    </row>
    <row r="1371" spans="1:1" x14ac:dyDescent="0.25">
      <c r="A1371" s="1" t="s">
        <v>2140</v>
      </c>
    </row>
    <row r="1372" spans="1:1" x14ac:dyDescent="0.25">
      <c r="A1372" s="1" t="s">
        <v>2141</v>
      </c>
    </row>
    <row r="1373" spans="1:1" x14ac:dyDescent="0.25">
      <c r="A1373" s="1" t="s">
        <v>2142</v>
      </c>
    </row>
    <row r="1374" spans="1:1" x14ac:dyDescent="0.25">
      <c r="A1374" s="1" t="s">
        <v>400</v>
      </c>
    </row>
    <row r="1375" spans="1:1" x14ac:dyDescent="0.25">
      <c r="A1375" s="1" t="s">
        <v>2143</v>
      </c>
    </row>
    <row r="1376" spans="1:1" x14ac:dyDescent="0.25">
      <c r="A1376" s="1" t="s">
        <v>2144</v>
      </c>
    </row>
    <row r="1377" spans="1:1" x14ac:dyDescent="0.25">
      <c r="A1377" s="1" t="s">
        <v>2145</v>
      </c>
    </row>
    <row r="1378" spans="1:1" x14ac:dyDescent="0.25">
      <c r="A1378" s="1" t="s">
        <v>2146</v>
      </c>
    </row>
    <row r="1379" spans="1:1" x14ac:dyDescent="0.25">
      <c r="A1379" s="1" t="s">
        <v>2147</v>
      </c>
    </row>
    <row r="1380" spans="1:1" x14ac:dyDescent="0.25">
      <c r="A1380" s="1" t="s">
        <v>2148</v>
      </c>
    </row>
    <row r="1381" spans="1:1" x14ac:dyDescent="0.25">
      <c r="A1381" s="1" t="s">
        <v>465</v>
      </c>
    </row>
    <row r="1382" spans="1:1" x14ac:dyDescent="0.25">
      <c r="A1382" s="1" t="s">
        <v>2149</v>
      </c>
    </row>
    <row r="1383" spans="1:1" x14ac:dyDescent="0.25">
      <c r="A1383" s="1" t="s">
        <v>2150</v>
      </c>
    </row>
    <row r="1384" spans="1:1" x14ac:dyDescent="0.25">
      <c r="A1384" s="1" t="s">
        <v>464</v>
      </c>
    </row>
    <row r="1385" spans="1:1" x14ac:dyDescent="0.25">
      <c r="A1385" s="1" t="s">
        <v>729</v>
      </c>
    </row>
    <row r="1386" spans="1:1" x14ac:dyDescent="0.25">
      <c r="A1386" s="1" t="s">
        <v>2151</v>
      </c>
    </row>
    <row r="1387" spans="1:1" x14ac:dyDescent="0.25">
      <c r="A1387" s="1" t="s">
        <v>2152</v>
      </c>
    </row>
    <row r="1388" spans="1:1" x14ac:dyDescent="0.25">
      <c r="A1388" s="1" t="s">
        <v>572</v>
      </c>
    </row>
    <row r="1389" spans="1:1" x14ac:dyDescent="0.25">
      <c r="A1389" s="1" t="s">
        <v>571</v>
      </c>
    </row>
    <row r="1390" spans="1:1" x14ac:dyDescent="0.25">
      <c r="A1390" s="1" t="s">
        <v>2153</v>
      </c>
    </row>
    <row r="1391" spans="1:1" x14ac:dyDescent="0.25">
      <c r="A1391" s="1" t="s">
        <v>2154</v>
      </c>
    </row>
    <row r="1392" spans="1:1" x14ac:dyDescent="0.25">
      <c r="A1392" s="1" t="s">
        <v>2155</v>
      </c>
    </row>
    <row r="1393" spans="1:1" x14ac:dyDescent="0.25">
      <c r="A1393" s="1" t="s">
        <v>2156</v>
      </c>
    </row>
    <row r="1394" spans="1:1" x14ac:dyDescent="0.25">
      <c r="A1394" s="1" t="s">
        <v>2157</v>
      </c>
    </row>
    <row r="1395" spans="1:1" x14ac:dyDescent="0.25">
      <c r="A1395" s="1" t="s">
        <v>2158</v>
      </c>
    </row>
    <row r="1396" spans="1:1" x14ac:dyDescent="0.25">
      <c r="A1396" s="1" t="s">
        <v>2159</v>
      </c>
    </row>
    <row r="1397" spans="1:1" x14ac:dyDescent="0.25">
      <c r="A1397" s="1" t="s">
        <v>2160</v>
      </c>
    </row>
    <row r="1398" spans="1:1" x14ac:dyDescent="0.25">
      <c r="A1398" s="1" t="s">
        <v>2161</v>
      </c>
    </row>
    <row r="1399" spans="1:1" x14ac:dyDescent="0.25">
      <c r="A1399" s="1" t="s">
        <v>2162</v>
      </c>
    </row>
    <row r="1400" spans="1:1" x14ac:dyDescent="0.25">
      <c r="A1400" s="1" t="s">
        <v>2163</v>
      </c>
    </row>
    <row r="1401" spans="1:1" x14ac:dyDescent="0.25">
      <c r="A1401" s="1" t="s">
        <v>2164</v>
      </c>
    </row>
    <row r="1402" spans="1:1" x14ac:dyDescent="0.25">
      <c r="A1402" s="1" t="s">
        <v>2165</v>
      </c>
    </row>
    <row r="1403" spans="1:1" x14ac:dyDescent="0.25">
      <c r="A1403" s="1" t="s">
        <v>467</v>
      </c>
    </row>
    <row r="1404" spans="1:1" x14ac:dyDescent="0.25">
      <c r="A1404" s="1" t="s">
        <v>326</v>
      </c>
    </row>
    <row r="1405" spans="1:1" x14ac:dyDescent="0.25">
      <c r="A1405" s="1" t="s">
        <v>537</v>
      </c>
    </row>
    <row r="1406" spans="1:1" x14ac:dyDescent="0.25">
      <c r="A1406" s="1" t="s">
        <v>770</v>
      </c>
    </row>
    <row r="1407" spans="1:1" x14ac:dyDescent="0.25">
      <c r="A1407" s="1" t="s">
        <v>847</v>
      </c>
    </row>
    <row r="1408" spans="1:1" x14ac:dyDescent="0.25">
      <c r="A1408" s="1" t="s">
        <v>864</v>
      </c>
    </row>
    <row r="1409" spans="1:1" x14ac:dyDescent="0.25">
      <c r="A1409" s="1" t="s">
        <v>2166</v>
      </c>
    </row>
    <row r="1410" spans="1:1" x14ac:dyDescent="0.25">
      <c r="A1410" s="1" t="s">
        <v>2167</v>
      </c>
    </row>
    <row r="1411" spans="1:1" x14ac:dyDescent="0.25">
      <c r="A1411" s="1" t="s">
        <v>2168</v>
      </c>
    </row>
    <row r="1412" spans="1:1" x14ac:dyDescent="0.25">
      <c r="A1412" s="1" t="s">
        <v>2169</v>
      </c>
    </row>
    <row r="1413" spans="1:1" x14ac:dyDescent="0.25">
      <c r="A1413" s="1" t="s">
        <v>2170</v>
      </c>
    </row>
    <row r="1414" spans="1:1" x14ac:dyDescent="0.25">
      <c r="A1414" s="1" t="s">
        <v>2171</v>
      </c>
    </row>
    <row r="1415" spans="1:1" x14ac:dyDescent="0.25">
      <c r="A1415" s="1" t="s">
        <v>2172</v>
      </c>
    </row>
    <row r="1416" spans="1:1" x14ac:dyDescent="0.25">
      <c r="A1416" s="1" t="s">
        <v>2173</v>
      </c>
    </row>
    <row r="1417" spans="1:1" x14ac:dyDescent="0.25">
      <c r="A1417" s="1" t="s">
        <v>2174</v>
      </c>
    </row>
    <row r="1418" spans="1:1" x14ac:dyDescent="0.25">
      <c r="A1418" s="1" t="s">
        <v>2175</v>
      </c>
    </row>
    <row r="1419" spans="1:1" x14ac:dyDescent="0.25">
      <c r="A1419" s="1" t="s">
        <v>2176</v>
      </c>
    </row>
    <row r="1420" spans="1:1" x14ac:dyDescent="0.25">
      <c r="A1420" s="1" t="s">
        <v>2177</v>
      </c>
    </row>
    <row r="1421" spans="1:1" x14ac:dyDescent="0.25">
      <c r="A1421" s="1" t="s">
        <v>2178</v>
      </c>
    </row>
    <row r="1422" spans="1:1" x14ac:dyDescent="0.25">
      <c r="A1422" s="1" t="s">
        <v>2179</v>
      </c>
    </row>
    <row r="1423" spans="1:1" x14ac:dyDescent="0.25">
      <c r="A1423" s="1" t="s">
        <v>2180</v>
      </c>
    </row>
    <row r="1424" spans="1:1" x14ac:dyDescent="0.25">
      <c r="A1424" s="1" t="s">
        <v>2181</v>
      </c>
    </row>
    <row r="1425" spans="1:1" x14ac:dyDescent="0.25">
      <c r="A1425" s="1" t="s">
        <v>2182</v>
      </c>
    </row>
    <row r="1426" spans="1:1" x14ac:dyDescent="0.25">
      <c r="A1426" s="1" t="s">
        <v>2183</v>
      </c>
    </row>
    <row r="1427" spans="1:1" x14ac:dyDescent="0.25">
      <c r="A1427" s="1" t="s">
        <v>2184</v>
      </c>
    </row>
    <row r="1428" spans="1:1" x14ac:dyDescent="0.25">
      <c r="A1428" s="1" t="s">
        <v>2185</v>
      </c>
    </row>
    <row r="1429" spans="1:1" x14ac:dyDescent="0.25">
      <c r="A1429" s="1" t="s">
        <v>2186</v>
      </c>
    </row>
    <row r="1430" spans="1:1" x14ac:dyDescent="0.25">
      <c r="A1430" s="1" t="s">
        <v>2187</v>
      </c>
    </row>
    <row r="1431" spans="1:1" x14ac:dyDescent="0.25">
      <c r="A1431" s="1" t="s">
        <v>2188</v>
      </c>
    </row>
    <row r="1432" spans="1:1" x14ac:dyDescent="0.25">
      <c r="A1432" s="1" t="s">
        <v>2189</v>
      </c>
    </row>
    <row r="1433" spans="1:1" x14ac:dyDescent="0.25">
      <c r="A1433" s="1" t="s">
        <v>2190</v>
      </c>
    </row>
    <row r="1434" spans="1:1" x14ac:dyDescent="0.25">
      <c r="A1434" s="1" t="s">
        <v>2191</v>
      </c>
    </row>
    <row r="1435" spans="1:1" x14ac:dyDescent="0.25">
      <c r="A1435" s="1" t="s">
        <v>2192</v>
      </c>
    </row>
    <row r="1436" spans="1:1" x14ac:dyDescent="0.25">
      <c r="A1436" s="1" t="s">
        <v>2193</v>
      </c>
    </row>
    <row r="1437" spans="1:1" x14ac:dyDescent="0.25">
      <c r="A1437" s="1" t="s">
        <v>2194</v>
      </c>
    </row>
    <row r="1438" spans="1:1" x14ac:dyDescent="0.25">
      <c r="A1438" s="1" t="s">
        <v>2195</v>
      </c>
    </row>
    <row r="1439" spans="1:1" x14ac:dyDescent="0.25">
      <c r="A1439" s="1" t="s">
        <v>2196</v>
      </c>
    </row>
    <row r="1440" spans="1:1" x14ac:dyDescent="0.25">
      <c r="A1440" s="1" t="s">
        <v>2197</v>
      </c>
    </row>
    <row r="1441" spans="1:1" x14ac:dyDescent="0.25">
      <c r="A1441" s="1" t="s">
        <v>2198</v>
      </c>
    </row>
    <row r="1442" spans="1:1" x14ac:dyDescent="0.25">
      <c r="A1442" s="1" t="s">
        <v>2199</v>
      </c>
    </row>
    <row r="1443" spans="1:1" x14ac:dyDescent="0.25">
      <c r="A1443" s="1" t="s">
        <v>2200</v>
      </c>
    </row>
    <row r="1444" spans="1:1" x14ac:dyDescent="0.25">
      <c r="A1444" s="1" t="s">
        <v>2201</v>
      </c>
    </row>
    <row r="1445" spans="1:1" x14ac:dyDescent="0.25">
      <c r="A1445" s="1" t="s">
        <v>2202</v>
      </c>
    </row>
    <row r="1446" spans="1:1" x14ac:dyDescent="0.25">
      <c r="A1446" s="1" t="s">
        <v>2203</v>
      </c>
    </row>
    <row r="1447" spans="1:1" x14ac:dyDescent="0.25">
      <c r="A1447" s="1" t="s">
        <v>2204</v>
      </c>
    </row>
    <row r="1448" spans="1:1" x14ac:dyDescent="0.25">
      <c r="A1448" s="1" t="s">
        <v>2205</v>
      </c>
    </row>
    <row r="1449" spans="1:1" x14ac:dyDescent="0.25">
      <c r="A1449" s="1" t="s">
        <v>2206</v>
      </c>
    </row>
    <row r="1450" spans="1:1" x14ac:dyDescent="0.25">
      <c r="A1450" s="1" t="s">
        <v>2207</v>
      </c>
    </row>
    <row r="1451" spans="1:1" x14ac:dyDescent="0.25">
      <c r="A1451" s="1" t="s">
        <v>2208</v>
      </c>
    </row>
    <row r="1452" spans="1:1" x14ac:dyDescent="0.25">
      <c r="A1452" s="1" t="s">
        <v>2209</v>
      </c>
    </row>
    <row r="1453" spans="1:1" x14ac:dyDescent="0.25">
      <c r="A1453" s="1" t="s">
        <v>2210</v>
      </c>
    </row>
    <row r="1454" spans="1:1" x14ac:dyDescent="0.25">
      <c r="A1454" s="1" t="s">
        <v>2211</v>
      </c>
    </row>
    <row r="1455" spans="1:1" x14ac:dyDescent="0.25">
      <c r="A1455" s="1" t="s">
        <v>2212</v>
      </c>
    </row>
    <row r="1456" spans="1:1" x14ac:dyDescent="0.25">
      <c r="A1456" s="1" t="s">
        <v>2213</v>
      </c>
    </row>
    <row r="1457" spans="1:1" x14ac:dyDescent="0.25">
      <c r="A1457" s="1" t="s">
        <v>2214</v>
      </c>
    </row>
    <row r="1458" spans="1:1" x14ac:dyDescent="0.25">
      <c r="A1458" s="1" t="s">
        <v>413</v>
      </c>
    </row>
    <row r="1459" spans="1:1" x14ac:dyDescent="0.25">
      <c r="A1459" s="1" t="s">
        <v>2215</v>
      </c>
    </row>
    <row r="1460" spans="1:1" x14ac:dyDescent="0.25">
      <c r="A1460" s="1" t="s">
        <v>2216</v>
      </c>
    </row>
    <row r="1461" spans="1:1" x14ac:dyDescent="0.25">
      <c r="A1461" s="1" t="s">
        <v>2217</v>
      </c>
    </row>
    <row r="1462" spans="1:1" x14ac:dyDescent="0.25">
      <c r="A1462" s="1" t="s">
        <v>2218</v>
      </c>
    </row>
    <row r="1463" spans="1:1" x14ac:dyDescent="0.25">
      <c r="A1463" s="1" t="s">
        <v>2219</v>
      </c>
    </row>
    <row r="1464" spans="1:1" x14ac:dyDescent="0.25">
      <c r="A1464" s="1" t="s">
        <v>2220</v>
      </c>
    </row>
    <row r="1465" spans="1:1" x14ac:dyDescent="0.25">
      <c r="A1465" s="1" t="s">
        <v>2221</v>
      </c>
    </row>
    <row r="1466" spans="1:1" x14ac:dyDescent="0.25">
      <c r="A1466" s="1" t="s">
        <v>2222</v>
      </c>
    </row>
    <row r="1467" spans="1:1" x14ac:dyDescent="0.25">
      <c r="A1467" s="1" t="s">
        <v>2223</v>
      </c>
    </row>
    <row r="1468" spans="1:1" x14ac:dyDescent="0.25">
      <c r="A1468" s="1" t="s">
        <v>2224</v>
      </c>
    </row>
    <row r="1469" spans="1:1" x14ac:dyDescent="0.25">
      <c r="A1469" s="1" t="s">
        <v>2225</v>
      </c>
    </row>
    <row r="1470" spans="1:1" x14ac:dyDescent="0.25">
      <c r="A1470" s="1" t="s">
        <v>2226</v>
      </c>
    </row>
    <row r="1471" spans="1:1" x14ac:dyDescent="0.25">
      <c r="A1471" s="1" t="s">
        <v>2227</v>
      </c>
    </row>
    <row r="1472" spans="1:1" x14ac:dyDescent="0.25">
      <c r="A1472" s="1" t="s">
        <v>2228</v>
      </c>
    </row>
    <row r="1473" spans="1:1" x14ac:dyDescent="0.25">
      <c r="A1473" s="1" t="s">
        <v>2229</v>
      </c>
    </row>
    <row r="1474" spans="1:1" x14ac:dyDescent="0.25">
      <c r="A1474" s="1" t="s">
        <v>2230</v>
      </c>
    </row>
    <row r="1475" spans="1:1" x14ac:dyDescent="0.25">
      <c r="A1475" s="1" t="s">
        <v>2231</v>
      </c>
    </row>
    <row r="1476" spans="1:1" x14ac:dyDescent="0.25">
      <c r="A1476" s="1" t="s">
        <v>2232</v>
      </c>
    </row>
    <row r="1477" spans="1:1" x14ac:dyDescent="0.25">
      <c r="A1477" s="1" t="s">
        <v>2233</v>
      </c>
    </row>
    <row r="1478" spans="1:1" x14ac:dyDescent="0.25">
      <c r="A1478" s="1" t="s">
        <v>2234</v>
      </c>
    </row>
    <row r="1479" spans="1:1" x14ac:dyDescent="0.25">
      <c r="A1479" s="1" t="s">
        <v>2235</v>
      </c>
    </row>
    <row r="1480" spans="1:1" x14ac:dyDescent="0.25">
      <c r="A1480" s="1" t="s">
        <v>2236</v>
      </c>
    </row>
    <row r="1481" spans="1:1" x14ac:dyDescent="0.25">
      <c r="A1481" s="1" t="s">
        <v>2237</v>
      </c>
    </row>
    <row r="1482" spans="1:1" x14ac:dyDescent="0.25">
      <c r="A1482" s="1" t="s">
        <v>2238</v>
      </c>
    </row>
    <row r="1483" spans="1:1" x14ac:dyDescent="0.25">
      <c r="A1483" s="1" t="s">
        <v>2239</v>
      </c>
    </row>
    <row r="1484" spans="1:1" x14ac:dyDescent="0.25">
      <c r="A1484" s="1" t="s">
        <v>2240</v>
      </c>
    </row>
    <row r="1485" spans="1:1" x14ac:dyDescent="0.25">
      <c r="A1485" s="1" t="s">
        <v>2241</v>
      </c>
    </row>
    <row r="1486" spans="1:1" x14ac:dyDescent="0.25">
      <c r="A1486" s="1" t="s">
        <v>2242</v>
      </c>
    </row>
    <row r="1487" spans="1:1" x14ac:dyDescent="0.25">
      <c r="A1487" s="1" t="s">
        <v>2243</v>
      </c>
    </row>
    <row r="1488" spans="1:1" x14ac:dyDescent="0.25">
      <c r="A1488" s="1" t="s">
        <v>2244</v>
      </c>
    </row>
    <row r="1489" spans="1:1" x14ac:dyDescent="0.25">
      <c r="A1489" s="1" t="s">
        <v>2245</v>
      </c>
    </row>
    <row r="1490" spans="1:1" x14ac:dyDescent="0.25">
      <c r="A1490" s="1" t="s">
        <v>2246</v>
      </c>
    </row>
    <row r="1491" spans="1:1" x14ac:dyDescent="0.25">
      <c r="A1491" s="1" t="s">
        <v>2247</v>
      </c>
    </row>
    <row r="1492" spans="1:1" x14ac:dyDescent="0.25">
      <c r="A1492" s="1" t="s">
        <v>2248</v>
      </c>
    </row>
    <row r="1493" spans="1:1" x14ac:dyDescent="0.25">
      <c r="A1493" s="1" t="s">
        <v>2249</v>
      </c>
    </row>
    <row r="1494" spans="1:1" x14ac:dyDescent="0.25">
      <c r="A1494" s="1" t="s">
        <v>2250</v>
      </c>
    </row>
    <row r="1495" spans="1:1" x14ac:dyDescent="0.25">
      <c r="A1495" s="1" t="s">
        <v>2251</v>
      </c>
    </row>
    <row r="1496" spans="1:1" x14ac:dyDescent="0.25">
      <c r="A1496" s="1" t="s">
        <v>2252</v>
      </c>
    </row>
    <row r="1497" spans="1:1" x14ac:dyDescent="0.25">
      <c r="A1497" s="1" t="s">
        <v>2253</v>
      </c>
    </row>
    <row r="1498" spans="1:1" x14ac:dyDescent="0.25">
      <c r="A1498" s="1" t="s">
        <v>2254</v>
      </c>
    </row>
    <row r="1499" spans="1:1" x14ac:dyDescent="0.25">
      <c r="A1499" s="1" t="s">
        <v>2255</v>
      </c>
    </row>
    <row r="1500" spans="1:1" x14ac:dyDescent="0.25">
      <c r="A1500" s="1" t="s">
        <v>2256</v>
      </c>
    </row>
    <row r="1501" spans="1:1" x14ac:dyDescent="0.25">
      <c r="A1501" s="1" t="s">
        <v>2257</v>
      </c>
    </row>
    <row r="1502" spans="1:1" x14ac:dyDescent="0.25">
      <c r="A1502" s="1" t="s">
        <v>2258</v>
      </c>
    </row>
    <row r="1503" spans="1:1" x14ac:dyDescent="0.25">
      <c r="A1503" s="1" t="s">
        <v>2259</v>
      </c>
    </row>
    <row r="1504" spans="1:1" x14ac:dyDescent="0.25">
      <c r="A1504" s="1" t="s">
        <v>2260</v>
      </c>
    </row>
    <row r="1505" spans="1:1" x14ac:dyDescent="0.25">
      <c r="A1505" s="1" t="s">
        <v>2261</v>
      </c>
    </row>
    <row r="1506" spans="1:1" x14ac:dyDescent="0.25">
      <c r="A1506" s="1" t="s">
        <v>2262</v>
      </c>
    </row>
    <row r="1507" spans="1:1" x14ac:dyDescent="0.25">
      <c r="A1507" s="1" t="s">
        <v>2263</v>
      </c>
    </row>
    <row r="1508" spans="1:1" x14ac:dyDescent="0.25">
      <c r="A1508" s="1" t="s">
        <v>2264</v>
      </c>
    </row>
    <row r="1509" spans="1:1" x14ac:dyDescent="0.25">
      <c r="A1509" s="1" t="s">
        <v>2265</v>
      </c>
    </row>
    <row r="1510" spans="1:1" x14ac:dyDescent="0.25">
      <c r="A1510" s="1" t="s">
        <v>2266</v>
      </c>
    </row>
    <row r="1511" spans="1:1" x14ac:dyDescent="0.25">
      <c r="A1511" s="1" t="s">
        <v>2267</v>
      </c>
    </row>
    <row r="1512" spans="1:1" x14ac:dyDescent="0.25">
      <c r="A1512" s="1" t="s">
        <v>2268</v>
      </c>
    </row>
    <row r="1513" spans="1:1" x14ac:dyDescent="0.25">
      <c r="A1513" s="1" t="s">
        <v>2269</v>
      </c>
    </row>
    <row r="1514" spans="1:1" x14ac:dyDescent="0.25">
      <c r="A1514" s="1" t="s">
        <v>2270</v>
      </c>
    </row>
    <row r="1515" spans="1:1" x14ac:dyDescent="0.25">
      <c r="A1515" s="1" t="s">
        <v>2271</v>
      </c>
    </row>
    <row r="1516" spans="1:1" x14ac:dyDescent="0.25">
      <c r="A1516" s="1" t="s">
        <v>2272</v>
      </c>
    </row>
    <row r="1517" spans="1:1" x14ac:dyDescent="0.25">
      <c r="A1517" s="1" t="s">
        <v>2273</v>
      </c>
    </row>
    <row r="1518" spans="1:1" x14ac:dyDescent="0.25">
      <c r="A1518" s="1" t="s">
        <v>2274</v>
      </c>
    </row>
    <row r="1519" spans="1:1" x14ac:dyDescent="0.25">
      <c r="A1519" s="1" t="s">
        <v>2275</v>
      </c>
    </row>
    <row r="1520" spans="1:1" x14ac:dyDescent="0.25">
      <c r="A1520" s="1" t="s">
        <v>2276</v>
      </c>
    </row>
    <row r="1521" spans="1:1" x14ac:dyDescent="0.25">
      <c r="A1521" s="1" t="s">
        <v>2277</v>
      </c>
    </row>
    <row r="1522" spans="1:1" x14ac:dyDescent="0.25">
      <c r="A1522" s="1" t="s">
        <v>2278</v>
      </c>
    </row>
    <row r="1523" spans="1:1" x14ac:dyDescent="0.25">
      <c r="A1523" s="1" t="s">
        <v>2279</v>
      </c>
    </row>
    <row r="1524" spans="1:1" x14ac:dyDescent="0.25">
      <c r="A1524" s="1" t="s">
        <v>2280</v>
      </c>
    </row>
    <row r="1525" spans="1:1" x14ac:dyDescent="0.25">
      <c r="A1525" s="1" t="s">
        <v>2281</v>
      </c>
    </row>
    <row r="1526" spans="1:1" x14ac:dyDescent="0.25">
      <c r="A1526" s="1" t="s">
        <v>2282</v>
      </c>
    </row>
    <row r="1527" spans="1:1" x14ac:dyDescent="0.25">
      <c r="A1527" s="1" t="s">
        <v>2283</v>
      </c>
    </row>
    <row r="1528" spans="1:1" x14ac:dyDescent="0.25">
      <c r="A1528" s="1" t="s">
        <v>2284</v>
      </c>
    </row>
    <row r="1529" spans="1:1" x14ac:dyDescent="0.25">
      <c r="A1529" s="1" t="s">
        <v>2285</v>
      </c>
    </row>
    <row r="1530" spans="1:1" x14ac:dyDescent="0.25">
      <c r="A1530" s="1" t="s">
        <v>2286</v>
      </c>
    </row>
    <row r="1531" spans="1:1" x14ac:dyDescent="0.25">
      <c r="A1531" s="1" t="s">
        <v>2287</v>
      </c>
    </row>
    <row r="1532" spans="1:1" x14ac:dyDescent="0.25">
      <c r="A1532" s="1" t="s">
        <v>2288</v>
      </c>
    </row>
    <row r="1533" spans="1:1" x14ac:dyDescent="0.25">
      <c r="A1533" s="1" t="s">
        <v>2289</v>
      </c>
    </row>
    <row r="1534" spans="1:1" x14ac:dyDescent="0.25">
      <c r="A1534" s="1" t="s">
        <v>2290</v>
      </c>
    </row>
    <row r="1535" spans="1:1" x14ac:dyDescent="0.25">
      <c r="A1535" s="1" t="s">
        <v>2291</v>
      </c>
    </row>
    <row r="1536" spans="1:1" x14ac:dyDescent="0.25">
      <c r="A1536" s="1" t="s">
        <v>2292</v>
      </c>
    </row>
    <row r="1537" spans="1:1" x14ac:dyDescent="0.25">
      <c r="A1537" s="1" t="s">
        <v>2293</v>
      </c>
    </row>
    <row r="1538" spans="1:1" x14ac:dyDescent="0.25">
      <c r="A1538" s="1" t="s">
        <v>2294</v>
      </c>
    </row>
    <row r="1539" spans="1:1" x14ac:dyDescent="0.25">
      <c r="A1539" s="1" t="s">
        <v>2295</v>
      </c>
    </row>
    <row r="1540" spans="1:1" x14ac:dyDescent="0.25">
      <c r="A1540" s="1" t="s">
        <v>2296</v>
      </c>
    </row>
    <row r="1541" spans="1:1" x14ac:dyDescent="0.25">
      <c r="A1541" s="1" t="s">
        <v>2297</v>
      </c>
    </row>
    <row r="1542" spans="1:1" x14ac:dyDescent="0.25">
      <c r="A1542" s="1" t="s">
        <v>2298</v>
      </c>
    </row>
    <row r="1543" spans="1:1" x14ac:dyDescent="0.25">
      <c r="A1543" s="1" t="s">
        <v>2299</v>
      </c>
    </row>
    <row r="1544" spans="1:1" x14ac:dyDescent="0.25">
      <c r="A1544" s="1" t="s">
        <v>2300</v>
      </c>
    </row>
    <row r="1545" spans="1:1" x14ac:dyDescent="0.25">
      <c r="A1545" s="1" t="s">
        <v>2301</v>
      </c>
    </row>
    <row r="1546" spans="1:1" x14ac:dyDescent="0.25">
      <c r="A1546" s="1" t="s">
        <v>2302</v>
      </c>
    </row>
    <row r="1547" spans="1:1" x14ac:dyDescent="0.25">
      <c r="A1547" s="1" t="s">
        <v>2303</v>
      </c>
    </row>
    <row r="1548" spans="1:1" x14ac:dyDescent="0.25">
      <c r="A1548" s="1" t="s">
        <v>2304</v>
      </c>
    </row>
    <row r="1549" spans="1:1" x14ac:dyDescent="0.25">
      <c r="A1549" s="1" t="s">
        <v>2305</v>
      </c>
    </row>
    <row r="1550" spans="1:1" x14ac:dyDescent="0.25">
      <c r="A1550" s="1" t="s">
        <v>2306</v>
      </c>
    </row>
    <row r="1551" spans="1:1" x14ac:dyDescent="0.25">
      <c r="A1551" s="1" t="s">
        <v>2307</v>
      </c>
    </row>
    <row r="1552" spans="1:1" x14ac:dyDescent="0.25">
      <c r="A1552" s="1" t="s">
        <v>2308</v>
      </c>
    </row>
    <row r="1553" spans="1:1" x14ac:dyDescent="0.25">
      <c r="A1553" s="1" t="s">
        <v>2309</v>
      </c>
    </row>
    <row r="1554" spans="1:1" x14ac:dyDescent="0.25">
      <c r="A1554" s="1" t="s">
        <v>2310</v>
      </c>
    </row>
    <row r="1555" spans="1:1" x14ac:dyDescent="0.25">
      <c r="A1555" s="1" t="s">
        <v>2311</v>
      </c>
    </row>
    <row r="1556" spans="1:1" x14ac:dyDescent="0.25">
      <c r="A1556" s="1" t="s">
        <v>2312</v>
      </c>
    </row>
    <row r="1557" spans="1:1" x14ac:dyDescent="0.25">
      <c r="A1557" s="1" t="s">
        <v>2313</v>
      </c>
    </row>
    <row r="1558" spans="1:1" x14ac:dyDescent="0.25">
      <c r="A1558" s="1" t="s">
        <v>2314</v>
      </c>
    </row>
    <row r="1559" spans="1:1" x14ac:dyDescent="0.25">
      <c r="A1559" s="1" t="s">
        <v>2315</v>
      </c>
    </row>
    <row r="1560" spans="1:1" x14ac:dyDescent="0.25">
      <c r="A1560" s="1" t="s">
        <v>2316</v>
      </c>
    </row>
    <row r="1561" spans="1:1" x14ac:dyDescent="0.25">
      <c r="A1561" s="1" t="s">
        <v>2317</v>
      </c>
    </row>
    <row r="1562" spans="1:1" x14ac:dyDescent="0.25">
      <c r="A1562" s="1" t="s">
        <v>2318</v>
      </c>
    </row>
    <row r="1563" spans="1:1" x14ac:dyDescent="0.25">
      <c r="A1563" s="1" t="s">
        <v>2319</v>
      </c>
    </row>
    <row r="1564" spans="1:1" x14ac:dyDescent="0.25">
      <c r="A1564" s="1" t="s">
        <v>2320</v>
      </c>
    </row>
    <row r="1565" spans="1:1" x14ac:dyDescent="0.25">
      <c r="A1565" s="1" t="s">
        <v>2321</v>
      </c>
    </row>
    <row r="1566" spans="1:1" x14ac:dyDescent="0.25">
      <c r="A1566" s="1" t="s">
        <v>2322</v>
      </c>
    </row>
    <row r="1567" spans="1:1" x14ac:dyDescent="0.25">
      <c r="A1567" s="1" t="s">
        <v>2323</v>
      </c>
    </row>
    <row r="1568" spans="1:1" x14ac:dyDescent="0.25">
      <c r="A1568" s="1" t="s">
        <v>2324</v>
      </c>
    </row>
    <row r="1569" spans="1:1" x14ac:dyDescent="0.25">
      <c r="A1569" s="1" t="s">
        <v>2325</v>
      </c>
    </row>
    <row r="1570" spans="1:1" x14ac:dyDescent="0.25">
      <c r="A1570" s="1" t="s">
        <v>2326</v>
      </c>
    </row>
    <row r="1571" spans="1:1" x14ac:dyDescent="0.25">
      <c r="A1571" s="1" t="s">
        <v>2327</v>
      </c>
    </row>
    <row r="1572" spans="1:1" x14ac:dyDescent="0.25">
      <c r="A1572" s="1" t="s">
        <v>2328</v>
      </c>
    </row>
    <row r="1573" spans="1:1" x14ac:dyDescent="0.25">
      <c r="A1573" s="1" t="s">
        <v>2329</v>
      </c>
    </row>
    <row r="1574" spans="1:1" x14ac:dyDescent="0.25">
      <c r="A1574" s="1" t="s">
        <v>2330</v>
      </c>
    </row>
    <row r="1575" spans="1:1" x14ac:dyDescent="0.25">
      <c r="A1575" s="1" t="s">
        <v>2331</v>
      </c>
    </row>
    <row r="1576" spans="1:1" x14ac:dyDescent="0.25">
      <c r="A1576" s="1" t="s">
        <v>2332</v>
      </c>
    </row>
    <row r="1577" spans="1:1" x14ac:dyDescent="0.25">
      <c r="A1577" s="1" t="s">
        <v>2333</v>
      </c>
    </row>
    <row r="1578" spans="1:1" x14ac:dyDescent="0.25">
      <c r="A1578" s="1" t="s">
        <v>2334</v>
      </c>
    </row>
    <row r="1579" spans="1:1" x14ac:dyDescent="0.25">
      <c r="A1579" s="1" t="s">
        <v>2335</v>
      </c>
    </row>
    <row r="1580" spans="1:1" x14ac:dyDescent="0.25">
      <c r="A1580" s="1" t="s">
        <v>2336</v>
      </c>
    </row>
    <row r="1581" spans="1:1" x14ac:dyDescent="0.25">
      <c r="A1581" s="1" t="s">
        <v>2337</v>
      </c>
    </row>
    <row r="1582" spans="1:1" x14ac:dyDescent="0.25">
      <c r="A1582" s="1" t="s">
        <v>2338</v>
      </c>
    </row>
    <row r="1583" spans="1:1" x14ac:dyDescent="0.25">
      <c r="A1583" s="1" t="s">
        <v>2339</v>
      </c>
    </row>
    <row r="1584" spans="1:1" x14ac:dyDescent="0.25">
      <c r="A1584" s="1" t="s">
        <v>2340</v>
      </c>
    </row>
    <row r="1585" spans="1:1" x14ac:dyDescent="0.25">
      <c r="A1585" s="1" t="s">
        <v>2341</v>
      </c>
    </row>
    <row r="1586" spans="1:1" x14ac:dyDescent="0.25">
      <c r="A1586" s="1" t="s">
        <v>2342</v>
      </c>
    </row>
    <row r="1587" spans="1:1" x14ac:dyDescent="0.25">
      <c r="A1587" s="1" t="s">
        <v>2343</v>
      </c>
    </row>
    <row r="1588" spans="1:1" x14ac:dyDescent="0.25">
      <c r="A1588" s="1" t="s">
        <v>2344</v>
      </c>
    </row>
    <row r="1589" spans="1:1" x14ac:dyDescent="0.25">
      <c r="A1589" s="1" t="s">
        <v>2345</v>
      </c>
    </row>
    <row r="1590" spans="1:1" x14ac:dyDescent="0.25">
      <c r="A1590" s="1" t="s">
        <v>2346</v>
      </c>
    </row>
    <row r="1591" spans="1:1" x14ac:dyDescent="0.25">
      <c r="A1591" s="1" t="s">
        <v>2347</v>
      </c>
    </row>
    <row r="1592" spans="1:1" x14ac:dyDescent="0.25">
      <c r="A1592" s="1" t="s">
        <v>2348</v>
      </c>
    </row>
    <row r="1593" spans="1:1" x14ac:dyDescent="0.25">
      <c r="A1593" s="1" t="s">
        <v>2349</v>
      </c>
    </row>
    <row r="1594" spans="1:1" x14ac:dyDescent="0.25">
      <c r="A1594" s="1" t="s">
        <v>2350</v>
      </c>
    </row>
    <row r="1595" spans="1:1" x14ac:dyDescent="0.25">
      <c r="A1595" s="1" t="s">
        <v>2351</v>
      </c>
    </row>
    <row r="1596" spans="1:1" x14ac:dyDescent="0.25">
      <c r="A1596" s="1" t="s">
        <v>2352</v>
      </c>
    </row>
    <row r="1597" spans="1:1" x14ac:dyDescent="0.25">
      <c r="A1597" s="1" t="s">
        <v>2353</v>
      </c>
    </row>
    <row r="1598" spans="1:1" x14ac:dyDescent="0.25">
      <c r="A1598" s="1" t="s">
        <v>2354</v>
      </c>
    </row>
    <row r="1599" spans="1:1" x14ac:dyDescent="0.25">
      <c r="A1599" s="1" t="s">
        <v>815</v>
      </c>
    </row>
    <row r="1600" spans="1:1" x14ac:dyDescent="0.25">
      <c r="A1600" s="1" t="s">
        <v>351</v>
      </c>
    </row>
    <row r="1601" spans="1:1" x14ac:dyDescent="0.25">
      <c r="A1601" s="1" t="s">
        <v>2355</v>
      </c>
    </row>
    <row r="1602" spans="1:1" x14ac:dyDescent="0.25">
      <c r="A1602" s="1" t="s">
        <v>2356</v>
      </c>
    </row>
    <row r="1603" spans="1:1" x14ac:dyDescent="0.25">
      <c r="A1603" s="1" t="s">
        <v>2357</v>
      </c>
    </row>
    <row r="1604" spans="1:1" x14ac:dyDescent="0.25">
      <c r="A1604" s="1" t="s">
        <v>2358</v>
      </c>
    </row>
    <row r="1605" spans="1:1" x14ac:dyDescent="0.25">
      <c r="A1605" s="1" t="s">
        <v>2359</v>
      </c>
    </row>
    <row r="1606" spans="1:1" x14ac:dyDescent="0.25">
      <c r="A1606" s="1" t="s">
        <v>2360</v>
      </c>
    </row>
    <row r="1607" spans="1:1" x14ac:dyDescent="0.25">
      <c r="A1607" s="1" t="s">
        <v>2361</v>
      </c>
    </row>
    <row r="1608" spans="1:1" x14ac:dyDescent="0.25">
      <c r="A1608" s="1" t="s">
        <v>733</v>
      </c>
    </row>
    <row r="1609" spans="1:1" x14ac:dyDescent="0.25">
      <c r="A1609" s="1" t="s">
        <v>2362</v>
      </c>
    </row>
    <row r="1610" spans="1:1" x14ac:dyDescent="0.25">
      <c r="A1610" s="1" t="s">
        <v>604</v>
      </c>
    </row>
    <row r="1611" spans="1:1" x14ac:dyDescent="0.25">
      <c r="A1611" s="1" t="s">
        <v>468</v>
      </c>
    </row>
    <row r="1612" spans="1:1" x14ac:dyDescent="0.25">
      <c r="A1612" s="1" t="s">
        <v>2363</v>
      </c>
    </row>
    <row r="1613" spans="1:1" x14ac:dyDescent="0.25">
      <c r="A1613" s="1" t="s">
        <v>124</v>
      </c>
    </row>
    <row r="1614" spans="1:1" x14ac:dyDescent="0.25">
      <c r="A1614" s="1" t="s">
        <v>2364</v>
      </c>
    </row>
    <row r="1615" spans="1:1" x14ac:dyDescent="0.25">
      <c r="A1615" s="1" t="s">
        <v>2365</v>
      </c>
    </row>
    <row r="1616" spans="1:1" x14ac:dyDescent="0.25">
      <c r="A1616" s="1" t="s">
        <v>2366</v>
      </c>
    </row>
    <row r="1617" spans="1:1" x14ac:dyDescent="0.25">
      <c r="A1617" s="1" t="s">
        <v>2367</v>
      </c>
    </row>
    <row r="1618" spans="1:1" x14ac:dyDescent="0.25">
      <c r="A1618" s="1" t="s">
        <v>2368</v>
      </c>
    </row>
    <row r="1619" spans="1:1" x14ac:dyDescent="0.25">
      <c r="A1619" s="1" t="s">
        <v>2369</v>
      </c>
    </row>
    <row r="1620" spans="1:1" x14ac:dyDescent="0.25">
      <c r="A1620" s="1" t="s">
        <v>2370</v>
      </c>
    </row>
    <row r="1621" spans="1:1" x14ac:dyDescent="0.25">
      <c r="A1621" s="1" t="s">
        <v>262</v>
      </c>
    </row>
    <row r="1622" spans="1:1" x14ac:dyDescent="0.25">
      <c r="A1622" s="1" t="s">
        <v>2371</v>
      </c>
    </row>
    <row r="1623" spans="1:1" x14ac:dyDescent="0.25">
      <c r="A1623" s="1" t="s">
        <v>2372</v>
      </c>
    </row>
    <row r="1624" spans="1:1" x14ac:dyDescent="0.25">
      <c r="A1624" s="1" t="s">
        <v>2373</v>
      </c>
    </row>
    <row r="1625" spans="1:1" x14ac:dyDescent="0.25">
      <c r="A1625" s="1" t="s">
        <v>2374</v>
      </c>
    </row>
    <row r="1626" spans="1:1" x14ac:dyDescent="0.25">
      <c r="A1626" s="1" t="s">
        <v>2375</v>
      </c>
    </row>
    <row r="1627" spans="1:1" x14ac:dyDescent="0.25">
      <c r="A1627" s="1" t="s">
        <v>2376</v>
      </c>
    </row>
    <row r="1628" spans="1:1" x14ac:dyDescent="0.25">
      <c r="A1628" s="1" t="s">
        <v>2377</v>
      </c>
    </row>
    <row r="1629" spans="1:1" x14ac:dyDescent="0.25">
      <c r="A1629" s="1" t="s">
        <v>2378</v>
      </c>
    </row>
    <row r="1630" spans="1:1" x14ac:dyDescent="0.25">
      <c r="A1630" s="1" t="s">
        <v>2379</v>
      </c>
    </row>
    <row r="1631" spans="1:1" x14ac:dyDescent="0.25">
      <c r="A1631" s="1" t="s">
        <v>2380</v>
      </c>
    </row>
    <row r="1632" spans="1:1" x14ac:dyDescent="0.25">
      <c r="A1632" s="1" t="s">
        <v>2381</v>
      </c>
    </row>
    <row r="1633" spans="1:1" x14ac:dyDescent="0.25">
      <c r="A1633" s="1" t="s">
        <v>752</v>
      </c>
    </row>
    <row r="1634" spans="1:1" x14ac:dyDescent="0.25">
      <c r="A1634" s="1" t="s">
        <v>2382</v>
      </c>
    </row>
    <row r="1635" spans="1:1" x14ac:dyDescent="0.25">
      <c r="A1635" s="1" t="s">
        <v>2383</v>
      </c>
    </row>
    <row r="1636" spans="1:1" x14ac:dyDescent="0.25">
      <c r="A1636" s="1" t="s">
        <v>2384</v>
      </c>
    </row>
    <row r="1637" spans="1:1" x14ac:dyDescent="0.25">
      <c r="A1637" s="1" t="s">
        <v>2385</v>
      </c>
    </row>
    <row r="1638" spans="1:1" x14ac:dyDescent="0.25">
      <c r="A1638" s="1" t="s">
        <v>2386</v>
      </c>
    </row>
    <row r="1639" spans="1:1" x14ac:dyDescent="0.25">
      <c r="A1639" s="1" t="s">
        <v>2387</v>
      </c>
    </row>
    <row r="1640" spans="1:1" x14ac:dyDescent="0.25">
      <c r="A1640" s="1" t="s">
        <v>2388</v>
      </c>
    </row>
    <row r="1641" spans="1:1" x14ac:dyDescent="0.25">
      <c r="A1641" s="1" t="s">
        <v>2389</v>
      </c>
    </row>
    <row r="1642" spans="1:1" x14ac:dyDescent="0.25">
      <c r="A1642" s="1" t="s">
        <v>2390</v>
      </c>
    </row>
    <row r="1643" spans="1:1" x14ac:dyDescent="0.25">
      <c r="A1643" s="1" t="s">
        <v>2391</v>
      </c>
    </row>
    <row r="1644" spans="1:1" x14ac:dyDescent="0.25">
      <c r="A1644" s="1" t="s">
        <v>2392</v>
      </c>
    </row>
    <row r="1645" spans="1:1" x14ac:dyDescent="0.25">
      <c r="A1645" s="1" t="s">
        <v>2393</v>
      </c>
    </row>
    <row r="1646" spans="1:1" x14ac:dyDescent="0.25">
      <c r="A1646" s="1" t="s">
        <v>2394</v>
      </c>
    </row>
    <row r="1647" spans="1:1" x14ac:dyDescent="0.25">
      <c r="A1647" s="1" t="s">
        <v>2395</v>
      </c>
    </row>
    <row r="1648" spans="1:1" x14ac:dyDescent="0.25">
      <c r="A1648" s="1" t="s">
        <v>2396</v>
      </c>
    </row>
    <row r="1649" spans="1:1" x14ac:dyDescent="0.25">
      <c r="A1649" s="1" t="s">
        <v>2397</v>
      </c>
    </row>
    <row r="1650" spans="1:1" x14ac:dyDescent="0.25">
      <c r="A1650" s="1" t="s">
        <v>2398</v>
      </c>
    </row>
    <row r="1651" spans="1:1" x14ac:dyDescent="0.25">
      <c r="A1651" s="1" t="s">
        <v>2399</v>
      </c>
    </row>
    <row r="1652" spans="1:1" x14ac:dyDescent="0.25">
      <c r="A1652" s="1" t="s">
        <v>2400</v>
      </c>
    </row>
    <row r="1653" spans="1:1" x14ac:dyDescent="0.25">
      <c r="A1653" s="1" t="s">
        <v>2401</v>
      </c>
    </row>
    <row r="1654" spans="1:1" x14ac:dyDescent="0.25">
      <c r="A1654" s="1" t="s">
        <v>2402</v>
      </c>
    </row>
    <row r="1655" spans="1:1" x14ac:dyDescent="0.25">
      <c r="A1655" s="1" t="s">
        <v>2403</v>
      </c>
    </row>
    <row r="1656" spans="1:1" x14ac:dyDescent="0.25">
      <c r="A1656" s="1" t="s">
        <v>2404</v>
      </c>
    </row>
    <row r="1657" spans="1:1" x14ac:dyDescent="0.25">
      <c r="A1657" s="1" t="s">
        <v>2405</v>
      </c>
    </row>
    <row r="1658" spans="1:1" x14ac:dyDescent="0.25">
      <c r="A1658" s="1" t="s">
        <v>2406</v>
      </c>
    </row>
    <row r="1659" spans="1:1" x14ac:dyDescent="0.25">
      <c r="A1659" s="1" t="s">
        <v>2407</v>
      </c>
    </row>
    <row r="1660" spans="1:1" x14ac:dyDescent="0.25">
      <c r="A1660" s="1" t="s">
        <v>2408</v>
      </c>
    </row>
    <row r="1661" spans="1:1" x14ac:dyDescent="0.25">
      <c r="A1661" s="1" t="s">
        <v>2409</v>
      </c>
    </row>
    <row r="1662" spans="1:1" x14ac:dyDescent="0.25">
      <c r="A1662" s="1" t="s">
        <v>2410</v>
      </c>
    </row>
    <row r="1663" spans="1:1" x14ac:dyDescent="0.25">
      <c r="A1663" s="1" t="s">
        <v>2411</v>
      </c>
    </row>
    <row r="1664" spans="1:1" x14ac:dyDescent="0.25">
      <c r="A1664" s="1" t="s">
        <v>2412</v>
      </c>
    </row>
    <row r="1665" spans="1:1" x14ac:dyDescent="0.25">
      <c r="A1665" s="1" t="s">
        <v>2413</v>
      </c>
    </row>
    <row r="1666" spans="1:1" x14ac:dyDescent="0.25">
      <c r="A1666" s="1" t="s">
        <v>2414</v>
      </c>
    </row>
    <row r="1667" spans="1:1" x14ac:dyDescent="0.25">
      <c r="A1667" s="1" t="s">
        <v>2415</v>
      </c>
    </row>
    <row r="1668" spans="1:1" x14ac:dyDescent="0.25">
      <c r="A1668" s="1" t="s">
        <v>2416</v>
      </c>
    </row>
    <row r="1669" spans="1:1" x14ac:dyDescent="0.25">
      <c r="A1669" s="1" t="s">
        <v>2417</v>
      </c>
    </row>
    <row r="1670" spans="1:1" x14ac:dyDescent="0.25">
      <c r="A1670" s="1" t="s">
        <v>2418</v>
      </c>
    </row>
    <row r="1671" spans="1:1" x14ac:dyDescent="0.25">
      <c r="A1671" s="1" t="s">
        <v>2419</v>
      </c>
    </row>
    <row r="1672" spans="1:1" x14ac:dyDescent="0.25">
      <c r="A1672" s="1" t="s">
        <v>2420</v>
      </c>
    </row>
    <row r="1673" spans="1:1" x14ac:dyDescent="0.25">
      <c r="A1673" s="1" t="s">
        <v>2421</v>
      </c>
    </row>
    <row r="1674" spans="1:1" x14ac:dyDescent="0.25">
      <c r="A1674" s="1" t="s">
        <v>2422</v>
      </c>
    </row>
    <row r="1675" spans="1:1" x14ac:dyDescent="0.25">
      <c r="A1675" s="1" t="s">
        <v>2423</v>
      </c>
    </row>
    <row r="1676" spans="1:1" x14ac:dyDescent="0.25">
      <c r="A1676" s="1" t="s">
        <v>2424</v>
      </c>
    </row>
    <row r="1677" spans="1:1" x14ac:dyDescent="0.25">
      <c r="A1677" s="1" t="s">
        <v>2425</v>
      </c>
    </row>
    <row r="1678" spans="1:1" x14ac:dyDescent="0.25">
      <c r="A1678" s="1" t="s">
        <v>2426</v>
      </c>
    </row>
    <row r="1679" spans="1:1" x14ac:dyDescent="0.25">
      <c r="A1679" s="1" t="s">
        <v>2427</v>
      </c>
    </row>
    <row r="1680" spans="1:1" x14ac:dyDescent="0.25">
      <c r="A1680" s="1" t="s">
        <v>2428</v>
      </c>
    </row>
    <row r="1681" spans="1:1" x14ac:dyDescent="0.25">
      <c r="A1681" s="1" t="s">
        <v>2429</v>
      </c>
    </row>
    <row r="1682" spans="1:1" x14ac:dyDescent="0.25">
      <c r="A1682" s="1" t="s">
        <v>2430</v>
      </c>
    </row>
    <row r="1683" spans="1:1" x14ac:dyDescent="0.25">
      <c r="A1683" s="1" t="s">
        <v>53</v>
      </c>
    </row>
    <row r="1684" spans="1:1" x14ac:dyDescent="0.25">
      <c r="A1684" s="1" t="s">
        <v>289</v>
      </c>
    </row>
    <row r="1685" spans="1:1" x14ac:dyDescent="0.25">
      <c r="A1685" s="1" t="s">
        <v>2431</v>
      </c>
    </row>
    <row r="1686" spans="1:1" x14ac:dyDescent="0.25">
      <c r="A1686" s="1" t="s">
        <v>2432</v>
      </c>
    </row>
    <row r="1687" spans="1:1" x14ac:dyDescent="0.25">
      <c r="A1687" s="1" t="s">
        <v>2433</v>
      </c>
    </row>
    <row r="1688" spans="1:1" x14ac:dyDescent="0.25">
      <c r="A1688" s="1" t="s">
        <v>2434</v>
      </c>
    </row>
    <row r="1689" spans="1:1" x14ac:dyDescent="0.25">
      <c r="A1689" s="1" t="s">
        <v>607</v>
      </c>
    </row>
    <row r="1690" spans="1:1" x14ac:dyDescent="0.25">
      <c r="A1690" s="1" t="s">
        <v>2435</v>
      </c>
    </row>
    <row r="1691" spans="1:1" x14ac:dyDescent="0.25">
      <c r="A1691" s="1" t="s">
        <v>2436</v>
      </c>
    </row>
    <row r="1692" spans="1:1" x14ac:dyDescent="0.25">
      <c r="A1692" s="1" t="s">
        <v>2437</v>
      </c>
    </row>
    <row r="1693" spans="1:1" x14ac:dyDescent="0.25">
      <c r="A1693" s="1" t="s">
        <v>2438</v>
      </c>
    </row>
    <row r="1694" spans="1:1" x14ac:dyDescent="0.25">
      <c r="A1694" s="1" t="s">
        <v>309</v>
      </c>
    </row>
    <row r="1695" spans="1:1" x14ac:dyDescent="0.25">
      <c r="A1695" s="1" t="s">
        <v>238</v>
      </c>
    </row>
    <row r="1696" spans="1:1" x14ac:dyDescent="0.25">
      <c r="A1696" s="1" t="s">
        <v>260</v>
      </c>
    </row>
    <row r="1697" spans="1:1" x14ac:dyDescent="0.25">
      <c r="A1697" s="1" t="s">
        <v>578</v>
      </c>
    </row>
    <row r="1698" spans="1:1" x14ac:dyDescent="0.25">
      <c r="A1698" s="1" t="s">
        <v>2439</v>
      </c>
    </row>
    <row r="1699" spans="1:1" x14ac:dyDescent="0.25">
      <c r="A1699" s="1" t="s">
        <v>2440</v>
      </c>
    </row>
    <row r="1700" spans="1:1" x14ac:dyDescent="0.25">
      <c r="A1700" s="1" t="s">
        <v>2441</v>
      </c>
    </row>
    <row r="1701" spans="1:1" x14ac:dyDescent="0.25">
      <c r="A1701" s="1" t="s">
        <v>794</v>
      </c>
    </row>
    <row r="1702" spans="1:1" x14ac:dyDescent="0.25">
      <c r="A1702" s="1" t="s">
        <v>2442</v>
      </c>
    </row>
    <row r="1703" spans="1:1" x14ac:dyDescent="0.25">
      <c r="A1703" s="1" t="s">
        <v>411</v>
      </c>
    </row>
    <row r="1704" spans="1:1" x14ac:dyDescent="0.25">
      <c r="A1704" s="1" t="s">
        <v>817</v>
      </c>
    </row>
    <row r="1705" spans="1:1" x14ac:dyDescent="0.25">
      <c r="A1705" s="1" t="s">
        <v>281</v>
      </c>
    </row>
    <row r="1706" spans="1:1" x14ac:dyDescent="0.25">
      <c r="A1706" s="1" t="s">
        <v>288</v>
      </c>
    </row>
    <row r="1707" spans="1:1" x14ac:dyDescent="0.25">
      <c r="A1707" s="1" t="s">
        <v>1004</v>
      </c>
    </row>
    <row r="1708" spans="1:1" x14ac:dyDescent="0.25">
      <c r="A1708" s="1" t="s">
        <v>2443</v>
      </c>
    </row>
    <row r="1709" spans="1:1" x14ac:dyDescent="0.25">
      <c r="A1709" s="1" t="s">
        <v>2444</v>
      </c>
    </row>
    <row r="1710" spans="1:1" x14ac:dyDescent="0.25">
      <c r="A1710" s="1" t="s">
        <v>2445</v>
      </c>
    </row>
    <row r="1711" spans="1:1" x14ac:dyDescent="0.25">
      <c r="A1711" s="1" t="s">
        <v>2446</v>
      </c>
    </row>
    <row r="1712" spans="1:1" x14ac:dyDescent="0.25">
      <c r="A1712" s="1" t="s">
        <v>2447</v>
      </c>
    </row>
    <row r="1713" spans="1:1" x14ac:dyDescent="0.25">
      <c r="A1713" s="1" t="s">
        <v>2448</v>
      </c>
    </row>
    <row r="1714" spans="1:1" x14ac:dyDescent="0.25">
      <c r="A1714" s="1" t="s">
        <v>2449</v>
      </c>
    </row>
    <row r="1715" spans="1:1" x14ac:dyDescent="0.25">
      <c r="A1715" s="1" t="s">
        <v>2450</v>
      </c>
    </row>
    <row r="1716" spans="1:1" x14ac:dyDescent="0.25">
      <c r="A1716" s="1" t="s">
        <v>2451</v>
      </c>
    </row>
    <row r="1717" spans="1:1" x14ac:dyDescent="0.25">
      <c r="A1717" s="1" t="s">
        <v>2452</v>
      </c>
    </row>
    <row r="1718" spans="1:1" x14ac:dyDescent="0.25">
      <c r="A1718" s="1" t="s">
        <v>2453</v>
      </c>
    </row>
    <row r="1719" spans="1:1" x14ac:dyDescent="0.25">
      <c r="A1719" s="1" t="s">
        <v>2454</v>
      </c>
    </row>
    <row r="1720" spans="1:1" x14ac:dyDescent="0.25">
      <c r="A1720" s="1" t="s">
        <v>2455</v>
      </c>
    </row>
    <row r="1721" spans="1:1" x14ac:dyDescent="0.25">
      <c r="A1721" s="1" t="s">
        <v>2456</v>
      </c>
    </row>
    <row r="1722" spans="1:1" x14ac:dyDescent="0.25">
      <c r="A1722" s="1" t="s">
        <v>2457</v>
      </c>
    </row>
    <row r="1723" spans="1:1" x14ac:dyDescent="0.25">
      <c r="A1723" s="1" t="s">
        <v>2458</v>
      </c>
    </row>
    <row r="1724" spans="1:1" x14ac:dyDescent="0.25">
      <c r="A1724" s="1" t="s">
        <v>2459</v>
      </c>
    </row>
    <row r="1725" spans="1:1" x14ac:dyDescent="0.25">
      <c r="A1725" s="1" t="s">
        <v>2460</v>
      </c>
    </row>
    <row r="1726" spans="1:1" x14ac:dyDescent="0.25">
      <c r="A1726" s="1" t="s">
        <v>2461</v>
      </c>
    </row>
    <row r="1727" spans="1:1" x14ac:dyDescent="0.25">
      <c r="A1727" s="1" t="s">
        <v>2462</v>
      </c>
    </row>
    <row r="1728" spans="1:1" x14ac:dyDescent="0.25">
      <c r="A1728" s="1" t="s">
        <v>2463</v>
      </c>
    </row>
    <row r="1729" spans="1:1" x14ac:dyDescent="0.25">
      <c r="A1729" s="1" t="s">
        <v>2464</v>
      </c>
    </row>
    <row r="1730" spans="1:1" x14ac:dyDescent="0.25">
      <c r="A1730" s="1" t="s">
        <v>2465</v>
      </c>
    </row>
    <row r="1731" spans="1:1" x14ac:dyDescent="0.25">
      <c r="A1731" s="1" t="s">
        <v>2466</v>
      </c>
    </row>
    <row r="1732" spans="1:1" x14ac:dyDescent="0.25">
      <c r="A1732" s="1" t="s">
        <v>2467</v>
      </c>
    </row>
    <row r="1733" spans="1:1" x14ac:dyDescent="0.25">
      <c r="A1733" s="1" t="s">
        <v>2468</v>
      </c>
    </row>
    <row r="1734" spans="1:1" x14ac:dyDescent="0.25">
      <c r="A1734" s="1" t="s">
        <v>2469</v>
      </c>
    </row>
    <row r="1735" spans="1:1" x14ac:dyDescent="0.25">
      <c r="A1735" s="1" t="s">
        <v>2470</v>
      </c>
    </row>
    <row r="1736" spans="1:1" x14ac:dyDescent="0.25">
      <c r="A1736" s="1" t="s">
        <v>2471</v>
      </c>
    </row>
    <row r="1737" spans="1:1" x14ac:dyDescent="0.25">
      <c r="A1737" s="1" t="s">
        <v>2472</v>
      </c>
    </row>
    <row r="1738" spans="1:1" x14ac:dyDescent="0.25">
      <c r="A1738" s="1" t="s">
        <v>2473</v>
      </c>
    </row>
    <row r="1739" spans="1:1" x14ac:dyDescent="0.25">
      <c r="A1739" s="1" t="s">
        <v>2474</v>
      </c>
    </row>
    <row r="1740" spans="1:1" x14ac:dyDescent="0.25">
      <c r="A1740" s="1" t="s">
        <v>2475</v>
      </c>
    </row>
    <row r="1741" spans="1:1" x14ac:dyDescent="0.25">
      <c r="A1741" s="1" t="s">
        <v>2476</v>
      </c>
    </row>
    <row r="1742" spans="1:1" x14ac:dyDescent="0.25">
      <c r="A1742" s="1" t="s">
        <v>2476</v>
      </c>
    </row>
    <row r="1743" spans="1:1" x14ac:dyDescent="0.25">
      <c r="A1743" s="1" t="s">
        <v>966</v>
      </c>
    </row>
    <row r="1744" spans="1:1" x14ac:dyDescent="0.25">
      <c r="A1744" s="1" t="s">
        <v>2477</v>
      </c>
    </row>
    <row r="1745" spans="1:1" x14ac:dyDescent="0.25">
      <c r="A1745" s="1" t="s">
        <v>750</v>
      </c>
    </row>
    <row r="1746" spans="1:1" x14ac:dyDescent="0.25">
      <c r="A1746" s="1" t="s">
        <v>527</v>
      </c>
    </row>
    <row r="1747" spans="1:1" x14ac:dyDescent="0.25">
      <c r="A1747" s="1" t="s">
        <v>2478</v>
      </c>
    </row>
    <row r="1748" spans="1:1" x14ac:dyDescent="0.25">
      <c r="A1748" s="1" t="s">
        <v>2479</v>
      </c>
    </row>
    <row r="1749" spans="1:1" x14ac:dyDescent="0.25">
      <c r="A1749" s="1" t="s">
        <v>2480</v>
      </c>
    </row>
    <row r="1750" spans="1:1" x14ac:dyDescent="0.25">
      <c r="A1750" s="1" t="s">
        <v>2481</v>
      </c>
    </row>
    <row r="1751" spans="1:1" x14ac:dyDescent="0.25">
      <c r="A1751" s="1" t="s">
        <v>2482</v>
      </c>
    </row>
    <row r="1752" spans="1:1" x14ac:dyDescent="0.25">
      <c r="A1752" s="1" t="s">
        <v>2483</v>
      </c>
    </row>
    <row r="1753" spans="1:1" x14ac:dyDescent="0.25">
      <c r="A1753" s="1" t="s">
        <v>2484</v>
      </c>
    </row>
    <row r="1754" spans="1:1" x14ac:dyDescent="0.25">
      <c r="A1754" s="1" t="s">
        <v>2485</v>
      </c>
    </row>
    <row r="1755" spans="1:1" x14ac:dyDescent="0.25">
      <c r="A1755" s="1" t="s">
        <v>2486</v>
      </c>
    </row>
    <row r="1756" spans="1:1" x14ac:dyDescent="0.25">
      <c r="A1756" s="1" t="s">
        <v>2487</v>
      </c>
    </row>
    <row r="1757" spans="1:1" x14ac:dyDescent="0.25">
      <c r="A1757" s="1" t="s">
        <v>2488</v>
      </c>
    </row>
    <row r="1758" spans="1:1" x14ac:dyDescent="0.25">
      <c r="A1758" s="1" t="s">
        <v>2489</v>
      </c>
    </row>
    <row r="1759" spans="1:1" x14ac:dyDescent="0.25">
      <c r="A1759" s="1" t="s">
        <v>2490</v>
      </c>
    </row>
    <row r="1760" spans="1:1" x14ac:dyDescent="0.25">
      <c r="A1760" s="1" t="s">
        <v>2491</v>
      </c>
    </row>
    <row r="1761" spans="1:1" x14ac:dyDescent="0.25">
      <c r="A1761" s="1" t="s">
        <v>2492</v>
      </c>
    </row>
    <row r="1762" spans="1:1" x14ac:dyDescent="0.25">
      <c r="A1762" s="1" t="s">
        <v>2493</v>
      </c>
    </row>
    <row r="1763" spans="1:1" x14ac:dyDescent="0.25">
      <c r="A1763" s="1" t="s">
        <v>943</v>
      </c>
    </row>
    <row r="1764" spans="1:1" x14ac:dyDescent="0.25">
      <c r="A1764" s="1" t="s">
        <v>2494</v>
      </c>
    </row>
    <row r="1765" spans="1:1" x14ac:dyDescent="0.25">
      <c r="A1765" s="1" t="s">
        <v>2494</v>
      </c>
    </row>
    <row r="1766" spans="1:1" x14ac:dyDescent="0.25">
      <c r="A1766" s="1" t="s">
        <v>2495</v>
      </c>
    </row>
    <row r="1767" spans="1:1" x14ac:dyDescent="0.25">
      <c r="A1767" s="1" t="s">
        <v>615</v>
      </c>
    </row>
    <row r="1768" spans="1:1" x14ac:dyDescent="0.25">
      <c r="A1768" s="1" t="s">
        <v>2496</v>
      </c>
    </row>
    <row r="1769" spans="1:1" x14ac:dyDescent="0.25">
      <c r="A1769" s="1" t="s">
        <v>2496</v>
      </c>
    </row>
    <row r="1770" spans="1:1" x14ac:dyDescent="0.25">
      <c r="A1770" s="1" t="s">
        <v>590</v>
      </c>
    </row>
    <row r="1771" spans="1:1" x14ac:dyDescent="0.25">
      <c r="A1771" s="1" t="s">
        <v>2497</v>
      </c>
    </row>
    <row r="1772" spans="1:1" x14ac:dyDescent="0.25">
      <c r="A1772" s="1" t="s">
        <v>2498</v>
      </c>
    </row>
    <row r="1773" spans="1:1" x14ac:dyDescent="0.25">
      <c r="A1773" s="1" t="s">
        <v>2499</v>
      </c>
    </row>
    <row r="1774" spans="1:1" x14ac:dyDescent="0.25">
      <c r="A1774" s="1" t="s">
        <v>286</v>
      </c>
    </row>
    <row r="1775" spans="1:1" x14ac:dyDescent="0.25">
      <c r="A1775" s="1" t="s">
        <v>328</v>
      </c>
    </row>
    <row r="1776" spans="1:1" x14ac:dyDescent="0.25">
      <c r="A1776" s="1" t="s">
        <v>412</v>
      </c>
    </row>
    <row r="1777" spans="1:1" x14ac:dyDescent="0.25">
      <c r="A1777" s="1" t="s">
        <v>741</v>
      </c>
    </row>
    <row r="1778" spans="1:1" x14ac:dyDescent="0.25">
      <c r="A1778" s="1" t="s">
        <v>2500</v>
      </c>
    </row>
    <row r="1779" spans="1:1" x14ac:dyDescent="0.25">
      <c r="A1779" s="1" t="s">
        <v>1007</v>
      </c>
    </row>
    <row r="1780" spans="1:1" x14ac:dyDescent="0.25">
      <c r="A1780" s="1" t="s">
        <v>2501</v>
      </c>
    </row>
    <row r="1781" spans="1:1" x14ac:dyDescent="0.25">
      <c r="A1781" s="1" t="s">
        <v>2502</v>
      </c>
    </row>
    <row r="1782" spans="1:1" x14ac:dyDescent="0.25">
      <c r="A1782" s="1" t="s">
        <v>2503</v>
      </c>
    </row>
    <row r="1783" spans="1:1" x14ac:dyDescent="0.25">
      <c r="A1783" s="1" t="s">
        <v>2504</v>
      </c>
    </row>
    <row r="1784" spans="1:1" x14ac:dyDescent="0.25">
      <c r="A1784" s="1" t="s">
        <v>66</v>
      </c>
    </row>
    <row r="1785" spans="1:1" x14ac:dyDescent="0.25">
      <c r="A1785" s="1" t="s">
        <v>2505</v>
      </c>
    </row>
    <row r="1786" spans="1:1" x14ac:dyDescent="0.25">
      <c r="A1786" s="1" t="s">
        <v>2506</v>
      </c>
    </row>
    <row r="1787" spans="1:1" x14ac:dyDescent="0.25">
      <c r="A1787" s="1" t="s">
        <v>2507</v>
      </c>
    </row>
    <row r="1788" spans="1:1" x14ac:dyDescent="0.25">
      <c r="A1788" s="1" t="s">
        <v>2508</v>
      </c>
    </row>
    <row r="1789" spans="1:1" x14ac:dyDescent="0.25">
      <c r="A1789" s="1" t="s">
        <v>2509</v>
      </c>
    </row>
    <row r="1790" spans="1:1" x14ac:dyDescent="0.25">
      <c r="A1790" s="1" t="s">
        <v>2510</v>
      </c>
    </row>
    <row r="1791" spans="1:1" x14ac:dyDescent="0.25">
      <c r="A1791" s="1" t="s">
        <v>2511</v>
      </c>
    </row>
    <row r="1792" spans="1:1" x14ac:dyDescent="0.25">
      <c r="A1792" s="1" t="s">
        <v>2512</v>
      </c>
    </row>
    <row r="1793" spans="1:1" x14ac:dyDescent="0.25">
      <c r="A1793" s="1" t="s">
        <v>2513</v>
      </c>
    </row>
    <row r="1794" spans="1:1" x14ac:dyDescent="0.25">
      <c r="A1794" s="1" t="s">
        <v>2514</v>
      </c>
    </row>
    <row r="1795" spans="1:1" x14ac:dyDescent="0.25">
      <c r="A1795" s="1" t="s">
        <v>2515</v>
      </c>
    </row>
    <row r="1796" spans="1:1" x14ac:dyDescent="0.25">
      <c r="A1796" s="1" t="s">
        <v>2516</v>
      </c>
    </row>
    <row r="1797" spans="1:1" x14ac:dyDescent="0.25">
      <c r="A1797" s="1" t="s">
        <v>2517</v>
      </c>
    </row>
    <row r="1798" spans="1:1" x14ac:dyDescent="0.25">
      <c r="A1798" s="1" t="s">
        <v>2518</v>
      </c>
    </row>
    <row r="1799" spans="1:1" x14ac:dyDescent="0.25">
      <c r="A1799" s="1" t="s">
        <v>2519</v>
      </c>
    </row>
    <row r="1800" spans="1:1" x14ac:dyDescent="0.25">
      <c r="A1800" s="1" t="s">
        <v>2520</v>
      </c>
    </row>
    <row r="1801" spans="1:1" x14ac:dyDescent="0.25">
      <c r="A1801" s="1" t="s">
        <v>2521</v>
      </c>
    </row>
    <row r="1802" spans="1:1" x14ac:dyDescent="0.25">
      <c r="A1802" s="1" t="s">
        <v>2522</v>
      </c>
    </row>
    <row r="1803" spans="1:1" x14ac:dyDescent="0.25">
      <c r="A1803" s="1" t="s">
        <v>2523</v>
      </c>
    </row>
    <row r="1804" spans="1:1" x14ac:dyDescent="0.25">
      <c r="A1804" s="1" t="s">
        <v>305</v>
      </c>
    </row>
    <row r="1805" spans="1:1" x14ac:dyDescent="0.25">
      <c r="A1805" s="1" t="s">
        <v>2524</v>
      </c>
    </row>
    <row r="1806" spans="1:1" x14ac:dyDescent="0.25">
      <c r="A1806" s="1" t="s">
        <v>2525</v>
      </c>
    </row>
    <row r="1807" spans="1:1" x14ac:dyDescent="0.25">
      <c r="A1807" s="1" t="s">
        <v>2526</v>
      </c>
    </row>
    <row r="1808" spans="1:1" x14ac:dyDescent="0.25">
      <c r="A1808" s="1" t="s">
        <v>2527</v>
      </c>
    </row>
    <row r="1809" spans="1:1" x14ac:dyDescent="0.25">
      <c r="A1809" s="1" t="s">
        <v>2528</v>
      </c>
    </row>
    <row r="1810" spans="1:1" x14ac:dyDescent="0.25">
      <c r="A1810" s="1" t="s">
        <v>2529</v>
      </c>
    </row>
    <row r="1811" spans="1:1" x14ac:dyDescent="0.25">
      <c r="A1811" s="1" t="s">
        <v>2530</v>
      </c>
    </row>
    <row r="1812" spans="1:1" x14ac:dyDescent="0.25">
      <c r="A1812" s="1" t="s">
        <v>2531</v>
      </c>
    </row>
    <row r="1813" spans="1:1" x14ac:dyDescent="0.25">
      <c r="A1813" s="1" t="s">
        <v>2532</v>
      </c>
    </row>
    <row r="1814" spans="1:1" x14ac:dyDescent="0.25">
      <c r="A1814" s="1" t="s">
        <v>2533</v>
      </c>
    </row>
    <row r="1815" spans="1:1" x14ac:dyDescent="0.25">
      <c r="A1815" s="1" t="s">
        <v>2534</v>
      </c>
    </row>
    <row r="1816" spans="1:1" x14ac:dyDescent="0.25">
      <c r="A1816" s="1" t="s">
        <v>2535</v>
      </c>
    </row>
    <row r="1817" spans="1:1" x14ac:dyDescent="0.25">
      <c r="A1817" s="1" t="s">
        <v>2536</v>
      </c>
    </row>
    <row r="1818" spans="1:1" x14ac:dyDescent="0.25">
      <c r="A1818" s="1" t="s">
        <v>2537</v>
      </c>
    </row>
    <row r="1819" spans="1:1" x14ac:dyDescent="0.25">
      <c r="A1819" s="1" t="s">
        <v>2538</v>
      </c>
    </row>
    <row r="1820" spans="1:1" x14ac:dyDescent="0.25">
      <c r="A1820" s="1" t="s">
        <v>2539</v>
      </c>
    </row>
    <row r="1821" spans="1:1" x14ac:dyDescent="0.25">
      <c r="A1821" s="1" t="s">
        <v>2540</v>
      </c>
    </row>
    <row r="1822" spans="1:1" x14ac:dyDescent="0.25">
      <c r="A1822" s="1" t="s">
        <v>2541</v>
      </c>
    </row>
    <row r="1823" spans="1:1" x14ac:dyDescent="0.25">
      <c r="A1823" s="1" t="s">
        <v>2542</v>
      </c>
    </row>
    <row r="1824" spans="1:1" x14ac:dyDescent="0.25">
      <c r="A1824" s="1" t="s">
        <v>2543</v>
      </c>
    </row>
    <row r="1825" spans="1:1" x14ac:dyDescent="0.25">
      <c r="A1825" s="1" t="s">
        <v>2544</v>
      </c>
    </row>
    <row r="1826" spans="1:1" x14ac:dyDescent="0.25">
      <c r="A1826" s="1" t="s">
        <v>129</v>
      </c>
    </row>
    <row r="1827" spans="1:1" x14ac:dyDescent="0.25">
      <c r="A1827" s="1" t="s">
        <v>373</v>
      </c>
    </row>
    <row r="1828" spans="1:1" x14ac:dyDescent="0.25">
      <c r="A1828" s="1" t="s">
        <v>399</v>
      </c>
    </row>
    <row r="1829" spans="1:1" x14ac:dyDescent="0.25">
      <c r="A1829" s="1" t="s">
        <v>165</v>
      </c>
    </row>
    <row r="1830" spans="1:1" x14ac:dyDescent="0.25">
      <c r="A1830" s="1" t="s">
        <v>985</v>
      </c>
    </row>
    <row r="1831" spans="1:1" x14ac:dyDescent="0.25">
      <c r="A1831" s="1" t="s">
        <v>416</v>
      </c>
    </row>
    <row r="1832" spans="1:1" x14ac:dyDescent="0.25">
      <c r="A1832" s="1" t="s">
        <v>354</v>
      </c>
    </row>
    <row r="1833" spans="1:1" x14ac:dyDescent="0.25">
      <c r="A1833" s="1" t="s">
        <v>67</v>
      </c>
    </row>
    <row r="1834" spans="1:1" x14ac:dyDescent="0.25">
      <c r="A1834" s="1" t="s">
        <v>2545</v>
      </c>
    </row>
    <row r="1835" spans="1:1" x14ac:dyDescent="0.25">
      <c r="A1835" s="1" t="s">
        <v>205</v>
      </c>
    </row>
    <row r="1836" spans="1:1" x14ac:dyDescent="0.25">
      <c r="A1836" s="1" t="s">
        <v>185</v>
      </c>
    </row>
    <row r="1837" spans="1:1" x14ac:dyDescent="0.25">
      <c r="A1837" s="1" t="s">
        <v>166</v>
      </c>
    </row>
    <row r="1838" spans="1:1" x14ac:dyDescent="0.25">
      <c r="A1838" s="1" t="s">
        <v>212</v>
      </c>
    </row>
    <row r="1839" spans="1:1" x14ac:dyDescent="0.25">
      <c r="A1839" s="1" t="s">
        <v>355</v>
      </c>
    </row>
    <row r="1840" spans="1:1" x14ac:dyDescent="0.25">
      <c r="A1840" s="1" t="s">
        <v>402</v>
      </c>
    </row>
    <row r="1841" spans="1:1" x14ac:dyDescent="0.25">
      <c r="A1841" s="1" t="s">
        <v>804</v>
      </c>
    </row>
    <row r="1842" spans="1:1" x14ac:dyDescent="0.25">
      <c r="A1842" s="1" t="s">
        <v>2546</v>
      </c>
    </row>
    <row r="1843" spans="1:1" x14ac:dyDescent="0.25">
      <c r="A1843" s="1" t="s">
        <v>2547</v>
      </c>
    </row>
    <row r="1844" spans="1:1" x14ac:dyDescent="0.25">
      <c r="A1844" s="1" t="s">
        <v>209</v>
      </c>
    </row>
    <row r="1845" spans="1:1" x14ac:dyDescent="0.25">
      <c r="A1845" s="1" t="s">
        <v>439</v>
      </c>
    </row>
    <row r="1846" spans="1:1" x14ac:dyDescent="0.25">
      <c r="A1846" s="1" t="s">
        <v>905</v>
      </c>
    </row>
    <row r="1847" spans="1:1" x14ac:dyDescent="0.25">
      <c r="A1847" s="1" t="s">
        <v>951</v>
      </c>
    </row>
    <row r="1848" spans="1:1" x14ac:dyDescent="0.25">
      <c r="A1848" s="1" t="s">
        <v>386</v>
      </c>
    </row>
    <row r="1849" spans="1:1" x14ac:dyDescent="0.25">
      <c r="A1849" s="1" t="s">
        <v>155</v>
      </c>
    </row>
    <row r="1850" spans="1:1" x14ac:dyDescent="0.25">
      <c r="A1850" s="1" t="s">
        <v>318</v>
      </c>
    </row>
    <row r="1851" spans="1:1" x14ac:dyDescent="0.25">
      <c r="A1851" s="1" t="s">
        <v>764</v>
      </c>
    </row>
    <row r="1852" spans="1:1" x14ac:dyDescent="0.25">
      <c r="A1852" s="1" t="s">
        <v>188</v>
      </c>
    </row>
    <row r="1853" spans="1:1" x14ac:dyDescent="0.25">
      <c r="A1853" s="1" t="s">
        <v>357</v>
      </c>
    </row>
    <row r="1854" spans="1:1" x14ac:dyDescent="0.25">
      <c r="A1854" s="1" t="s">
        <v>163</v>
      </c>
    </row>
    <row r="1855" spans="1:1" x14ac:dyDescent="0.25">
      <c r="A1855" s="1" t="s">
        <v>204</v>
      </c>
    </row>
    <row r="1856" spans="1:1" x14ac:dyDescent="0.25">
      <c r="A1856" s="1" t="s">
        <v>313</v>
      </c>
    </row>
    <row r="1857" spans="1:1" x14ac:dyDescent="0.25">
      <c r="A1857" s="1" t="s">
        <v>369</v>
      </c>
    </row>
    <row r="1858" spans="1:1" x14ac:dyDescent="0.25">
      <c r="A1858" s="1" t="s">
        <v>210</v>
      </c>
    </row>
    <row r="1859" spans="1:1" x14ac:dyDescent="0.25">
      <c r="A1859" s="1" t="s">
        <v>68</v>
      </c>
    </row>
    <row r="1860" spans="1:1" x14ac:dyDescent="0.25">
      <c r="A1860" s="1" t="s">
        <v>925</v>
      </c>
    </row>
    <row r="1861" spans="1:1" x14ac:dyDescent="0.25">
      <c r="A1861" s="1" t="s">
        <v>336</v>
      </c>
    </row>
    <row r="1862" spans="1:1" x14ac:dyDescent="0.25">
      <c r="A1862" s="1" t="s">
        <v>365</v>
      </c>
    </row>
    <row r="1863" spans="1:1" x14ac:dyDescent="0.25">
      <c r="A1863" s="1" t="s">
        <v>311</v>
      </c>
    </row>
    <row r="1864" spans="1:1" x14ac:dyDescent="0.25">
      <c r="A1864" s="1" t="s">
        <v>69</v>
      </c>
    </row>
    <row r="1865" spans="1:1" x14ac:dyDescent="0.25">
      <c r="A1865" s="1" t="s">
        <v>242</v>
      </c>
    </row>
    <row r="1866" spans="1:1" x14ac:dyDescent="0.25">
      <c r="A1866" s="1" t="s">
        <v>378</v>
      </c>
    </row>
    <row r="1867" spans="1:1" x14ac:dyDescent="0.25">
      <c r="A1867" s="1" t="s">
        <v>2548</v>
      </c>
    </row>
    <row r="1868" spans="1:1" x14ac:dyDescent="0.25">
      <c r="A1868" s="1" t="s">
        <v>2549</v>
      </c>
    </row>
    <row r="1869" spans="1:1" x14ac:dyDescent="0.25">
      <c r="A1869" s="1" t="s">
        <v>2550</v>
      </c>
    </row>
    <row r="1870" spans="1:1" x14ac:dyDescent="0.25">
      <c r="A1870" s="1" t="s">
        <v>745</v>
      </c>
    </row>
    <row r="1871" spans="1:1" x14ac:dyDescent="0.25">
      <c r="A1871" s="1" t="s">
        <v>2551</v>
      </c>
    </row>
    <row r="1872" spans="1:1" x14ac:dyDescent="0.25">
      <c r="A1872" s="1" t="s">
        <v>2552</v>
      </c>
    </row>
    <row r="1873" spans="1:1" x14ac:dyDescent="0.25">
      <c r="A1873" s="1" t="s">
        <v>70</v>
      </c>
    </row>
    <row r="1874" spans="1:1" x14ac:dyDescent="0.25">
      <c r="A1874" s="1" t="s">
        <v>2553</v>
      </c>
    </row>
    <row r="1875" spans="1:1" x14ac:dyDescent="0.25">
      <c r="A1875" s="1" t="s">
        <v>879</v>
      </c>
    </row>
    <row r="1876" spans="1:1" x14ac:dyDescent="0.25">
      <c r="A1876" s="1" t="s">
        <v>2554</v>
      </c>
    </row>
    <row r="1877" spans="1:1" x14ac:dyDescent="0.25">
      <c r="A1877" s="1" t="s">
        <v>2555</v>
      </c>
    </row>
    <row r="1878" spans="1:1" x14ac:dyDescent="0.25">
      <c r="A1878" s="1" t="s">
        <v>443</v>
      </c>
    </row>
    <row r="1879" spans="1:1" x14ac:dyDescent="0.25">
      <c r="A1879" s="1" t="s">
        <v>470</v>
      </c>
    </row>
    <row r="1880" spans="1:1" x14ac:dyDescent="0.25">
      <c r="A1880" s="1" t="s">
        <v>593</v>
      </c>
    </row>
    <row r="1881" spans="1:1" x14ac:dyDescent="0.25">
      <c r="A1881" s="1" t="s">
        <v>850</v>
      </c>
    </row>
    <row r="1882" spans="1:1" x14ac:dyDescent="0.25">
      <c r="A1882" s="1" t="s">
        <v>2556</v>
      </c>
    </row>
    <row r="1883" spans="1:1" x14ac:dyDescent="0.25">
      <c r="A1883" s="1" t="s">
        <v>883</v>
      </c>
    </row>
    <row r="1884" spans="1:1" x14ac:dyDescent="0.25">
      <c r="A1884" s="1" t="s">
        <v>2557</v>
      </c>
    </row>
    <row r="1885" spans="1:1" x14ac:dyDescent="0.25">
      <c r="A1885" s="1" t="s">
        <v>2558</v>
      </c>
    </row>
    <row r="1886" spans="1:1" x14ac:dyDescent="0.25">
      <c r="A1886" s="1" t="s">
        <v>2559</v>
      </c>
    </row>
    <row r="1887" spans="1:1" x14ac:dyDescent="0.25">
      <c r="A1887" s="1" t="s">
        <v>2560</v>
      </c>
    </row>
    <row r="1888" spans="1:1" x14ac:dyDescent="0.25">
      <c r="A1888" s="1" t="s">
        <v>2561</v>
      </c>
    </row>
    <row r="1889" spans="1:1" x14ac:dyDescent="0.25">
      <c r="A1889" s="1" t="s">
        <v>2562</v>
      </c>
    </row>
    <row r="1890" spans="1:1" x14ac:dyDescent="0.25">
      <c r="A1890" s="1" t="s">
        <v>2563</v>
      </c>
    </row>
    <row r="1891" spans="1:1" x14ac:dyDescent="0.25">
      <c r="A1891" s="1" t="s">
        <v>891</v>
      </c>
    </row>
    <row r="1892" spans="1:1" x14ac:dyDescent="0.25">
      <c r="A1892" s="1" t="s">
        <v>2564</v>
      </c>
    </row>
    <row r="1893" spans="1:1" x14ac:dyDescent="0.25">
      <c r="A1893" s="1" t="s">
        <v>2565</v>
      </c>
    </row>
    <row r="1894" spans="1:1" x14ac:dyDescent="0.25">
      <c r="A1894" s="1" t="s">
        <v>2566</v>
      </c>
    </row>
    <row r="1895" spans="1:1" x14ac:dyDescent="0.25">
      <c r="A1895" s="1" t="s">
        <v>2567</v>
      </c>
    </row>
    <row r="1896" spans="1:1" x14ac:dyDescent="0.25">
      <c r="A1896" s="1" t="s">
        <v>2568</v>
      </c>
    </row>
    <row r="1897" spans="1:1" x14ac:dyDescent="0.25">
      <c r="A1897" s="1" t="s">
        <v>2569</v>
      </c>
    </row>
    <row r="1898" spans="1:1" x14ac:dyDescent="0.25">
      <c r="A1898" s="1" t="s">
        <v>2570</v>
      </c>
    </row>
    <row r="1899" spans="1:1" x14ac:dyDescent="0.25">
      <c r="A1899" s="1" t="s">
        <v>2571</v>
      </c>
    </row>
    <row r="1900" spans="1:1" x14ac:dyDescent="0.25">
      <c r="A1900" s="1" t="s">
        <v>2572</v>
      </c>
    </row>
    <row r="1901" spans="1:1" x14ac:dyDescent="0.25">
      <c r="A1901" s="1" t="s">
        <v>2573</v>
      </c>
    </row>
    <row r="1902" spans="1:1" x14ac:dyDescent="0.25">
      <c r="A1902" s="1" t="s">
        <v>2574</v>
      </c>
    </row>
    <row r="1903" spans="1:1" x14ac:dyDescent="0.25">
      <c r="A1903" s="1" t="s">
        <v>2575</v>
      </c>
    </row>
    <row r="1904" spans="1:1" x14ac:dyDescent="0.25">
      <c r="A1904" s="1" t="s">
        <v>2576</v>
      </c>
    </row>
    <row r="1905" spans="1:1" x14ac:dyDescent="0.25">
      <c r="A1905" s="1" t="s">
        <v>2577</v>
      </c>
    </row>
    <row r="1906" spans="1:1" x14ac:dyDescent="0.25">
      <c r="A1906" s="1" t="s">
        <v>2578</v>
      </c>
    </row>
    <row r="1907" spans="1:1" x14ac:dyDescent="0.25">
      <c r="A1907" s="1" t="s">
        <v>2579</v>
      </c>
    </row>
    <row r="1908" spans="1:1" x14ac:dyDescent="0.25">
      <c r="A1908" s="1" t="s">
        <v>2580</v>
      </c>
    </row>
    <row r="1909" spans="1:1" x14ac:dyDescent="0.25">
      <c r="A1909" s="1" t="s">
        <v>2581</v>
      </c>
    </row>
    <row r="1910" spans="1:1" x14ac:dyDescent="0.25">
      <c r="A1910" s="1" t="s">
        <v>2581</v>
      </c>
    </row>
    <row r="1911" spans="1:1" x14ac:dyDescent="0.25">
      <c r="A1911" s="1" t="s">
        <v>2582</v>
      </c>
    </row>
    <row r="1912" spans="1:1" x14ac:dyDescent="0.25">
      <c r="A1912" s="1" t="s">
        <v>2582</v>
      </c>
    </row>
    <row r="1913" spans="1:1" x14ac:dyDescent="0.25">
      <c r="A1913" s="1" t="s">
        <v>2583</v>
      </c>
    </row>
    <row r="1914" spans="1:1" x14ac:dyDescent="0.25">
      <c r="A1914" s="1" t="s">
        <v>2584</v>
      </c>
    </row>
    <row r="1915" spans="1:1" x14ac:dyDescent="0.25">
      <c r="A1915" s="1" t="s">
        <v>2585</v>
      </c>
    </row>
    <row r="1916" spans="1:1" x14ac:dyDescent="0.25">
      <c r="A1916" s="1" t="s">
        <v>487</v>
      </c>
    </row>
    <row r="1917" spans="1:1" x14ac:dyDescent="0.25">
      <c r="A1917" s="1" t="s">
        <v>2586</v>
      </c>
    </row>
    <row r="1918" spans="1:1" x14ac:dyDescent="0.25">
      <c r="A1918" s="1" t="s">
        <v>2587</v>
      </c>
    </row>
    <row r="1919" spans="1:1" x14ac:dyDescent="0.25">
      <c r="A1919" s="1" t="s">
        <v>2588</v>
      </c>
    </row>
    <row r="1920" spans="1:1" x14ac:dyDescent="0.25">
      <c r="A1920" s="1" t="s">
        <v>2589</v>
      </c>
    </row>
    <row r="1921" spans="1:1" x14ac:dyDescent="0.25">
      <c r="A1921" s="1" t="s">
        <v>2590</v>
      </c>
    </row>
    <row r="1922" spans="1:1" x14ac:dyDescent="0.25">
      <c r="A1922" s="1" t="s">
        <v>2591</v>
      </c>
    </row>
    <row r="1923" spans="1:1" x14ac:dyDescent="0.25">
      <c r="A1923" s="1" t="s">
        <v>2592</v>
      </c>
    </row>
    <row r="1924" spans="1:1" x14ac:dyDescent="0.25">
      <c r="A1924" s="1" t="s">
        <v>2593</v>
      </c>
    </row>
    <row r="1925" spans="1:1" x14ac:dyDescent="0.25">
      <c r="A1925" s="1" t="s">
        <v>2594</v>
      </c>
    </row>
    <row r="1926" spans="1:1" x14ac:dyDescent="0.25">
      <c r="A1926" s="1" t="s">
        <v>913</v>
      </c>
    </row>
    <row r="1927" spans="1:1" x14ac:dyDescent="0.25">
      <c r="A1927" s="1" t="s">
        <v>2595</v>
      </c>
    </row>
    <row r="1928" spans="1:1" x14ac:dyDescent="0.25">
      <c r="A1928" s="1" t="s">
        <v>2596</v>
      </c>
    </row>
    <row r="1929" spans="1:1" x14ac:dyDescent="0.25">
      <c r="A1929" s="1" t="s">
        <v>2597</v>
      </c>
    </row>
    <row r="1930" spans="1:1" x14ac:dyDescent="0.25">
      <c r="A1930" s="1" t="s">
        <v>2598</v>
      </c>
    </row>
    <row r="1931" spans="1:1" x14ac:dyDescent="0.25">
      <c r="A1931" s="1" t="s">
        <v>536</v>
      </c>
    </row>
    <row r="1932" spans="1:1" x14ac:dyDescent="0.25">
      <c r="A1932" s="1" t="s">
        <v>2599</v>
      </c>
    </row>
    <row r="1933" spans="1:1" x14ac:dyDescent="0.25">
      <c r="A1933" s="1" t="s">
        <v>2600</v>
      </c>
    </row>
    <row r="1934" spans="1:1" x14ac:dyDescent="0.25">
      <c r="A1934" s="1" t="s">
        <v>2601</v>
      </c>
    </row>
    <row r="1935" spans="1:1" x14ac:dyDescent="0.25">
      <c r="A1935" s="1" t="s">
        <v>2602</v>
      </c>
    </row>
    <row r="1936" spans="1:1" x14ac:dyDescent="0.25">
      <c r="A1936" s="1" t="s">
        <v>2603</v>
      </c>
    </row>
    <row r="1937" spans="1:1" x14ac:dyDescent="0.25">
      <c r="A1937" s="1" t="s">
        <v>2604</v>
      </c>
    </row>
    <row r="1938" spans="1:1" x14ac:dyDescent="0.25">
      <c r="A1938" s="1" t="s">
        <v>618</v>
      </c>
    </row>
    <row r="1939" spans="1:1" x14ac:dyDescent="0.25">
      <c r="A1939" s="1" t="s">
        <v>695</v>
      </c>
    </row>
    <row r="1940" spans="1:1" x14ac:dyDescent="0.25">
      <c r="A1940" s="1" t="s">
        <v>2605</v>
      </c>
    </row>
    <row r="1941" spans="1:1" x14ac:dyDescent="0.25">
      <c r="A1941" s="1" t="s">
        <v>2606</v>
      </c>
    </row>
    <row r="1942" spans="1:1" x14ac:dyDescent="0.25">
      <c r="A1942" s="1" t="s">
        <v>2607</v>
      </c>
    </row>
    <row r="1943" spans="1:1" x14ac:dyDescent="0.25">
      <c r="A1943" s="1" t="s">
        <v>2608</v>
      </c>
    </row>
    <row r="1944" spans="1:1" x14ac:dyDescent="0.25">
      <c r="A1944" s="1" t="s">
        <v>2609</v>
      </c>
    </row>
    <row r="1945" spans="1:1" x14ac:dyDescent="0.25">
      <c r="A1945" s="1" t="s">
        <v>2610</v>
      </c>
    </row>
    <row r="1946" spans="1:1" x14ac:dyDescent="0.25">
      <c r="A1946" s="1" t="s">
        <v>2611</v>
      </c>
    </row>
    <row r="1947" spans="1:1" x14ac:dyDescent="0.25">
      <c r="A1947" s="1" t="s">
        <v>511</v>
      </c>
    </row>
    <row r="1948" spans="1:1" x14ac:dyDescent="0.25">
      <c r="A1948" s="1" t="s">
        <v>2612</v>
      </c>
    </row>
    <row r="1949" spans="1:1" x14ac:dyDescent="0.25">
      <c r="A1949" s="1" t="s">
        <v>2613</v>
      </c>
    </row>
    <row r="1950" spans="1:1" x14ac:dyDescent="0.25">
      <c r="A1950" s="1" t="s">
        <v>2614</v>
      </c>
    </row>
    <row r="1951" spans="1:1" x14ac:dyDescent="0.25">
      <c r="A1951" s="1" t="s">
        <v>2615</v>
      </c>
    </row>
    <row r="1952" spans="1:1" x14ac:dyDescent="0.25">
      <c r="A1952" s="1" t="s">
        <v>2616</v>
      </c>
    </row>
    <row r="1953" spans="1:1" x14ac:dyDescent="0.25">
      <c r="A1953" s="1" t="s">
        <v>2617</v>
      </c>
    </row>
    <row r="1954" spans="1:1" x14ac:dyDescent="0.25">
      <c r="A1954" s="1" t="s">
        <v>2618</v>
      </c>
    </row>
    <row r="1955" spans="1:1" x14ac:dyDescent="0.25">
      <c r="A1955" s="1" t="s">
        <v>72</v>
      </c>
    </row>
    <row r="1956" spans="1:1" x14ac:dyDescent="0.25">
      <c r="A1956" s="1" t="s">
        <v>2619</v>
      </c>
    </row>
    <row r="1957" spans="1:1" x14ac:dyDescent="0.25">
      <c r="A1957" s="1" t="s">
        <v>2620</v>
      </c>
    </row>
    <row r="1958" spans="1:1" x14ac:dyDescent="0.25">
      <c r="A1958" s="1" t="s">
        <v>73</v>
      </c>
    </row>
    <row r="1959" spans="1:1" x14ac:dyDescent="0.25">
      <c r="A1959" s="1" t="s">
        <v>659</v>
      </c>
    </row>
    <row r="1960" spans="1:1" x14ac:dyDescent="0.25">
      <c r="A1960" s="1" t="s">
        <v>2621</v>
      </c>
    </row>
    <row r="1961" spans="1:1" x14ac:dyDescent="0.25">
      <c r="A1961" s="1" t="s">
        <v>2622</v>
      </c>
    </row>
    <row r="1962" spans="1:1" x14ac:dyDescent="0.25">
      <c r="A1962" s="1" t="s">
        <v>2623</v>
      </c>
    </row>
    <row r="1963" spans="1:1" x14ac:dyDescent="0.25">
      <c r="A1963" s="1" t="s">
        <v>2624</v>
      </c>
    </row>
    <row r="1964" spans="1:1" x14ac:dyDescent="0.25">
      <c r="A1964" s="1" t="s">
        <v>2625</v>
      </c>
    </row>
    <row r="1965" spans="1:1" x14ac:dyDescent="0.25">
      <c r="A1965" s="1" t="s">
        <v>2626</v>
      </c>
    </row>
    <row r="1966" spans="1:1" x14ac:dyDescent="0.25">
      <c r="A1966" s="1" t="s">
        <v>2627</v>
      </c>
    </row>
    <row r="1967" spans="1:1" x14ac:dyDescent="0.25">
      <c r="A1967" s="1" t="s">
        <v>2628</v>
      </c>
    </row>
    <row r="1968" spans="1:1" x14ac:dyDescent="0.25">
      <c r="A1968" s="1" t="s">
        <v>2629</v>
      </c>
    </row>
    <row r="1969" spans="1:1" x14ac:dyDescent="0.25">
      <c r="A1969" s="1" t="s">
        <v>75</v>
      </c>
    </row>
    <row r="1970" spans="1:1" x14ac:dyDescent="0.25">
      <c r="A1970" s="1" t="s">
        <v>807</v>
      </c>
    </row>
    <row r="1971" spans="1:1" x14ac:dyDescent="0.25">
      <c r="A1971" s="1" t="s">
        <v>183</v>
      </c>
    </row>
    <row r="1972" spans="1:1" x14ac:dyDescent="0.25">
      <c r="A1972" s="1" t="s">
        <v>2630</v>
      </c>
    </row>
    <row r="1973" spans="1:1" x14ac:dyDescent="0.25">
      <c r="A1973" s="1" t="s">
        <v>641</v>
      </c>
    </row>
    <row r="1974" spans="1:1" x14ac:dyDescent="0.25">
      <c r="A1974" s="1" t="s">
        <v>233</v>
      </c>
    </row>
    <row r="1975" spans="1:1" x14ac:dyDescent="0.25">
      <c r="A1975" s="1" t="s">
        <v>2631</v>
      </c>
    </row>
    <row r="1976" spans="1:1" x14ac:dyDescent="0.25">
      <c r="A1976" s="1" t="s">
        <v>2632</v>
      </c>
    </row>
    <row r="1977" spans="1:1" x14ac:dyDescent="0.25">
      <c r="A1977" s="1" t="s">
        <v>2633</v>
      </c>
    </row>
    <row r="1978" spans="1:1" x14ac:dyDescent="0.25">
      <c r="A1978" s="1" t="s">
        <v>2634</v>
      </c>
    </row>
    <row r="1979" spans="1:1" x14ac:dyDescent="0.25">
      <c r="A1979" s="1" t="s">
        <v>2635</v>
      </c>
    </row>
    <row r="1980" spans="1:1" x14ac:dyDescent="0.25">
      <c r="A1980" s="1" t="s">
        <v>2636</v>
      </c>
    </row>
    <row r="1981" spans="1:1" x14ac:dyDescent="0.25">
      <c r="A1981" s="1" t="s">
        <v>2637</v>
      </c>
    </row>
    <row r="1982" spans="1:1" x14ac:dyDescent="0.25">
      <c r="A1982" s="1" t="s">
        <v>2638</v>
      </c>
    </row>
    <row r="1983" spans="1:1" x14ac:dyDescent="0.25">
      <c r="A1983" s="1" t="s">
        <v>2639</v>
      </c>
    </row>
    <row r="1984" spans="1:1" x14ac:dyDescent="0.25">
      <c r="A1984" s="1" t="s">
        <v>2640</v>
      </c>
    </row>
    <row r="1985" spans="1:1" x14ac:dyDescent="0.25">
      <c r="A1985" s="1" t="s">
        <v>2641</v>
      </c>
    </row>
    <row r="1986" spans="1:1" x14ac:dyDescent="0.25">
      <c r="A1986" s="1" t="s">
        <v>2642</v>
      </c>
    </row>
    <row r="1987" spans="1:1" x14ac:dyDescent="0.25">
      <c r="A1987" s="1" t="s">
        <v>2643</v>
      </c>
    </row>
    <row r="1988" spans="1:1" x14ac:dyDescent="0.25">
      <c r="A1988" s="1" t="s">
        <v>2644</v>
      </c>
    </row>
    <row r="1989" spans="1:1" x14ac:dyDescent="0.25">
      <c r="A1989" s="1" t="s">
        <v>2645</v>
      </c>
    </row>
    <row r="1990" spans="1:1" x14ac:dyDescent="0.25">
      <c r="A1990" s="1" t="s">
        <v>358</v>
      </c>
    </row>
    <row r="1991" spans="1:1" x14ac:dyDescent="0.25">
      <c r="A1991" s="1" t="s">
        <v>2646</v>
      </c>
    </row>
    <row r="1992" spans="1:1" x14ac:dyDescent="0.25">
      <c r="A1992" s="1" t="s">
        <v>2647</v>
      </c>
    </row>
    <row r="1993" spans="1:1" x14ac:dyDescent="0.25">
      <c r="A1993" s="1" t="s">
        <v>2648</v>
      </c>
    </row>
    <row r="1994" spans="1:1" x14ac:dyDescent="0.25">
      <c r="A1994" s="1" t="s">
        <v>2649</v>
      </c>
    </row>
    <row r="1995" spans="1:1" x14ac:dyDescent="0.25">
      <c r="A1995" s="1" t="s">
        <v>2650</v>
      </c>
    </row>
    <row r="1996" spans="1:1" x14ac:dyDescent="0.25">
      <c r="A1996" s="1" t="s">
        <v>76</v>
      </c>
    </row>
    <row r="1997" spans="1:1" x14ac:dyDescent="0.25">
      <c r="A1997" s="1" t="s">
        <v>2651</v>
      </c>
    </row>
    <row r="1998" spans="1:1" x14ac:dyDescent="0.25">
      <c r="A1998" s="1" t="s">
        <v>765</v>
      </c>
    </row>
    <row r="1999" spans="1:1" x14ac:dyDescent="0.25">
      <c r="A1999" s="1" t="s">
        <v>789</v>
      </c>
    </row>
    <row r="2000" spans="1:1" x14ac:dyDescent="0.25">
      <c r="A2000" s="1" t="s">
        <v>903</v>
      </c>
    </row>
    <row r="2001" spans="1:1" x14ac:dyDescent="0.25">
      <c r="A2001" s="1" t="s">
        <v>2652</v>
      </c>
    </row>
    <row r="2002" spans="1:1" x14ac:dyDescent="0.25">
      <c r="A2002" s="1" t="s">
        <v>866</v>
      </c>
    </row>
    <row r="2003" spans="1:1" x14ac:dyDescent="0.25">
      <c r="A2003" s="1" t="s">
        <v>2653</v>
      </c>
    </row>
    <row r="2004" spans="1:1" x14ac:dyDescent="0.25">
      <c r="A2004" s="1" t="s">
        <v>2654</v>
      </c>
    </row>
    <row r="2005" spans="1:1" x14ac:dyDescent="0.25">
      <c r="A2005" s="1" t="s">
        <v>2655</v>
      </c>
    </row>
    <row r="2006" spans="1:1" x14ac:dyDescent="0.25">
      <c r="A2006" s="1" t="s">
        <v>2656</v>
      </c>
    </row>
    <row r="2007" spans="1:1" x14ac:dyDescent="0.25">
      <c r="A2007" s="1" t="s">
        <v>2657</v>
      </c>
    </row>
    <row r="2008" spans="1:1" x14ac:dyDescent="0.25">
      <c r="A2008" s="1" t="s">
        <v>2658</v>
      </c>
    </row>
    <row r="2009" spans="1:1" x14ac:dyDescent="0.25">
      <c r="A2009" s="1" t="s">
        <v>2659</v>
      </c>
    </row>
    <row r="2010" spans="1:1" x14ac:dyDescent="0.25">
      <c r="A2010" s="1" t="s">
        <v>2660</v>
      </c>
    </row>
    <row r="2011" spans="1:1" x14ac:dyDescent="0.25">
      <c r="A2011" s="1" t="s">
        <v>2661</v>
      </c>
    </row>
    <row r="2012" spans="1:1" x14ac:dyDescent="0.25">
      <c r="A2012" s="1" t="s">
        <v>2662</v>
      </c>
    </row>
    <row r="2013" spans="1:1" x14ac:dyDescent="0.25">
      <c r="A2013" s="1" t="s">
        <v>2663</v>
      </c>
    </row>
    <row r="2014" spans="1:1" x14ac:dyDescent="0.25">
      <c r="A2014" s="1" t="s">
        <v>2664</v>
      </c>
    </row>
    <row r="2015" spans="1:1" x14ac:dyDescent="0.25">
      <c r="A2015" s="1" t="s">
        <v>2665</v>
      </c>
    </row>
    <row r="2016" spans="1:1" x14ac:dyDescent="0.25">
      <c r="A2016" s="1" t="s">
        <v>2666</v>
      </c>
    </row>
    <row r="2017" spans="1:1" x14ac:dyDescent="0.25">
      <c r="A2017" s="1" t="s">
        <v>2667</v>
      </c>
    </row>
    <row r="2018" spans="1:1" x14ac:dyDescent="0.25">
      <c r="A2018" s="1" t="s">
        <v>2668</v>
      </c>
    </row>
    <row r="2019" spans="1:1" x14ac:dyDescent="0.25">
      <c r="A2019" s="1" t="s">
        <v>2669</v>
      </c>
    </row>
    <row r="2020" spans="1:1" x14ac:dyDescent="0.25">
      <c r="A2020" s="1" t="s">
        <v>2670</v>
      </c>
    </row>
    <row r="2021" spans="1:1" x14ac:dyDescent="0.25">
      <c r="A2021" s="1" t="s">
        <v>2671</v>
      </c>
    </row>
    <row r="2022" spans="1:1" x14ac:dyDescent="0.25">
      <c r="A2022" s="1" t="s">
        <v>2672</v>
      </c>
    </row>
    <row r="2023" spans="1:1" x14ac:dyDescent="0.25">
      <c r="A2023" s="1" t="s">
        <v>2673</v>
      </c>
    </row>
    <row r="2024" spans="1:1" x14ac:dyDescent="0.25">
      <c r="A2024" s="1" t="s">
        <v>2674</v>
      </c>
    </row>
    <row r="2025" spans="1:1" x14ac:dyDescent="0.25">
      <c r="A2025" s="1" t="s">
        <v>2675</v>
      </c>
    </row>
    <row r="2026" spans="1:1" x14ac:dyDescent="0.25">
      <c r="A2026" s="1" t="s">
        <v>2676</v>
      </c>
    </row>
    <row r="2027" spans="1:1" x14ac:dyDescent="0.25">
      <c r="A2027" s="1" t="s">
        <v>2677</v>
      </c>
    </row>
    <row r="2028" spans="1:1" x14ac:dyDescent="0.25">
      <c r="A2028" s="1" t="s">
        <v>2678</v>
      </c>
    </row>
    <row r="2029" spans="1:1" x14ac:dyDescent="0.25">
      <c r="A2029" s="1" t="s">
        <v>2679</v>
      </c>
    </row>
    <row r="2030" spans="1:1" x14ac:dyDescent="0.25">
      <c r="A2030" s="1" t="s">
        <v>2680</v>
      </c>
    </row>
    <row r="2031" spans="1:1" x14ac:dyDescent="0.25">
      <c r="A2031" s="1" t="s">
        <v>2681</v>
      </c>
    </row>
    <row r="2032" spans="1:1" x14ac:dyDescent="0.25">
      <c r="A2032" s="1" t="s">
        <v>2682</v>
      </c>
    </row>
    <row r="2033" spans="1:1" x14ac:dyDescent="0.25">
      <c r="A2033" s="1" t="s">
        <v>2683</v>
      </c>
    </row>
    <row r="2034" spans="1:1" x14ac:dyDescent="0.25">
      <c r="A2034" s="1" t="s">
        <v>352</v>
      </c>
    </row>
    <row r="2035" spans="1:1" x14ac:dyDescent="0.25">
      <c r="A2035" s="1" t="s">
        <v>77</v>
      </c>
    </row>
    <row r="2036" spans="1:1" x14ac:dyDescent="0.25">
      <c r="A2036" s="1" t="s">
        <v>206</v>
      </c>
    </row>
    <row r="2037" spans="1:1" x14ac:dyDescent="0.25">
      <c r="A2037" s="1" t="s">
        <v>845</v>
      </c>
    </row>
    <row r="2038" spans="1:1" x14ac:dyDescent="0.25">
      <c r="A2038" s="1" t="s">
        <v>963</v>
      </c>
    </row>
    <row r="2039" spans="1:1" x14ac:dyDescent="0.25">
      <c r="A2039" s="1" t="s">
        <v>978</v>
      </c>
    </row>
    <row r="2040" spans="1:1" x14ac:dyDescent="0.25">
      <c r="A2040" s="1" t="s">
        <v>838</v>
      </c>
    </row>
    <row r="2041" spans="1:1" x14ac:dyDescent="0.25">
      <c r="A2041" s="1" t="s">
        <v>895</v>
      </c>
    </row>
    <row r="2042" spans="1:1" x14ac:dyDescent="0.25">
      <c r="A2042" s="1" t="s">
        <v>1003</v>
      </c>
    </row>
    <row r="2043" spans="1:1" x14ac:dyDescent="0.25">
      <c r="A2043" s="1" t="s">
        <v>234</v>
      </c>
    </row>
    <row r="2044" spans="1:1" x14ac:dyDescent="0.25">
      <c r="A2044" s="1" t="s">
        <v>2684</v>
      </c>
    </row>
    <row r="2045" spans="1:1" x14ac:dyDescent="0.25">
      <c r="A2045" s="1" t="s">
        <v>2685</v>
      </c>
    </row>
    <row r="2046" spans="1:1" x14ac:dyDescent="0.25">
      <c r="A2046" s="1" t="s">
        <v>2686</v>
      </c>
    </row>
    <row r="2047" spans="1:1" x14ac:dyDescent="0.25">
      <c r="A2047" s="1" t="s">
        <v>2687</v>
      </c>
    </row>
    <row r="2048" spans="1:1" x14ac:dyDescent="0.25">
      <c r="A2048" s="1" t="s">
        <v>2688</v>
      </c>
    </row>
    <row r="2049" spans="1:1" x14ac:dyDescent="0.25">
      <c r="A2049" s="1" t="s">
        <v>2689</v>
      </c>
    </row>
    <row r="2050" spans="1:1" x14ac:dyDescent="0.25">
      <c r="A2050" s="1" t="s">
        <v>2690</v>
      </c>
    </row>
    <row r="2051" spans="1:1" x14ac:dyDescent="0.25">
      <c r="A2051" s="1" t="s">
        <v>2691</v>
      </c>
    </row>
    <row r="2052" spans="1:1" x14ac:dyDescent="0.25">
      <c r="A2052" s="1" t="s">
        <v>2692</v>
      </c>
    </row>
    <row r="2053" spans="1:1" x14ac:dyDescent="0.25">
      <c r="A2053" s="1" t="s">
        <v>2693</v>
      </c>
    </row>
    <row r="2054" spans="1:1" x14ac:dyDescent="0.25">
      <c r="A2054" s="1" t="s">
        <v>2694</v>
      </c>
    </row>
    <row r="2055" spans="1:1" x14ac:dyDescent="0.25">
      <c r="A2055" s="1" t="s">
        <v>2695</v>
      </c>
    </row>
    <row r="2056" spans="1:1" x14ac:dyDescent="0.25">
      <c r="A2056" s="1" t="s">
        <v>2696</v>
      </c>
    </row>
    <row r="2057" spans="1:1" x14ac:dyDescent="0.25">
      <c r="A2057" s="1" t="s">
        <v>2697</v>
      </c>
    </row>
    <row r="2058" spans="1:1" x14ac:dyDescent="0.25">
      <c r="A2058" s="1" t="s">
        <v>2698</v>
      </c>
    </row>
    <row r="2059" spans="1:1" x14ac:dyDescent="0.25">
      <c r="A2059" s="1" t="s">
        <v>2699</v>
      </c>
    </row>
    <row r="2060" spans="1:1" x14ac:dyDescent="0.25">
      <c r="A2060" s="1" t="s">
        <v>2700</v>
      </c>
    </row>
    <row r="2061" spans="1:1" x14ac:dyDescent="0.25">
      <c r="A2061" s="1" t="s">
        <v>2701</v>
      </c>
    </row>
    <row r="2062" spans="1:1" x14ac:dyDescent="0.25">
      <c r="A2062" s="1" t="s">
        <v>2702</v>
      </c>
    </row>
    <row r="2063" spans="1:1" x14ac:dyDescent="0.25">
      <c r="A2063" s="1" t="s">
        <v>2703</v>
      </c>
    </row>
    <row r="2064" spans="1:1" x14ac:dyDescent="0.25">
      <c r="A2064" s="1" t="s">
        <v>2704</v>
      </c>
    </row>
    <row r="2065" spans="1:1" x14ac:dyDescent="0.25">
      <c r="A2065" s="1" t="s">
        <v>2705</v>
      </c>
    </row>
    <row r="2066" spans="1:1" x14ac:dyDescent="0.25">
      <c r="A2066" s="1" t="s">
        <v>2706</v>
      </c>
    </row>
    <row r="2067" spans="1:1" x14ac:dyDescent="0.25">
      <c r="A2067" s="1" t="s">
        <v>2707</v>
      </c>
    </row>
    <row r="2068" spans="1:1" x14ac:dyDescent="0.25">
      <c r="A2068" s="1" t="s">
        <v>2708</v>
      </c>
    </row>
    <row r="2069" spans="1:1" x14ac:dyDescent="0.25">
      <c r="A2069" s="1" t="s">
        <v>2709</v>
      </c>
    </row>
    <row r="2070" spans="1:1" x14ac:dyDescent="0.25">
      <c r="A2070" s="1" t="s">
        <v>2710</v>
      </c>
    </row>
    <row r="2071" spans="1:1" x14ac:dyDescent="0.25">
      <c r="A2071" s="1" t="s">
        <v>2711</v>
      </c>
    </row>
    <row r="2072" spans="1:1" x14ac:dyDescent="0.25">
      <c r="A2072" s="1" t="s">
        <v>582</v>
      </c>
    </row>
    <row r="2073" spans="1:1" x14ac:dyDescent="0.25">
      <c r="A2073" s="1" t="s">
        <v>2712</v>
      </c>
    </row>
    <row r="2074" spans="1:1" x14ac:dyDescent="0.25">
      <c r="A2074" s="1" t="s">
        <v>2713</v>
      </c>
    </row>
    <row r="2075" spans="1:1" x14ac:dyDescent="0.25">
      <c r="A2075" s="1" t="s">
        <v>2714</v>
      </c>
    </row>
    <row r="2076" spans="1:1" x14ac:dyDescent="0.25">
      <c r="A2076" s="1" t="s">
        <v>2715</v>
      </c>
    </row>
    <row r="2077" spans="1:1" x14ac:dyDescent="0.25">
      <c r="A2077" s="1" t="s">
        <v>2716</v>
      </c>
    </row>
    <row r="2078" spans="1:1" x14ac:dyDescent="0.25">
      <c r="A2078" s="1" t="s">
        <v>469</v>
      </c>
    </row>
    <row r="2079" spans="1:1" x14ac:dyDescent="0.25">
      <c r="A2079" s="1" t="s">
        <v>2717</v>
      </c>
    </row>
    <row r="2080" spans="1:1" x14ac:dyDescent="0.25">
      <c r="A2080" s="1" t="s">
        <v>2718</v>
      </c>
    </row>
    <row r="2081" spans="1:1" x14ac:dyDescent="0.25">
      <c r="A2081" s="1" t="s">
        <v>2719</v>
      </c>
    </row>
    <row r="2082" spans="1:1" x14ac:dyDescent="0.25">
      <c r="A2082" s="1" t="s">
        <v>2720</v>
      </c>
    </row>
    <row r="2083" spans="1:1" x14ac:dyDescent="0.25">
      <c r="A2083" s="1" t="s">
        <v>2721</v>
      </c>
    </row>
    <row r="2084" spans="1:1" x14ac:dyDescent="0.25">
      <c r="A2084" s="1" t="s">
        <v>2722</v>
      </c>
    </row>
    <row r="2085" spans="1:1" x14ac:dyDescent="0.25">
      <c r="A2085" s="1" t="s">
        <v>2723</v>
      </c>
    </row>
    <row r="2086" spans="1:1" x14ac:dyDescent="0.25">
      <c r="A2086" s="1" t="s">
        <v>2724</v>
      </c>
    </row>
    <row r="2087" spans="1:1" x14ac:dyDescent="0.25">
      <c r="A2087" s="1" t="s">
        <v>2725</v>
      </c>
    </row>
    <row r="2088" spans="1:1" x14ac:dyDescent="0.25">
      <c r="A2088" s="1" t="s">
        <v>2726</v>
      </c>
    </row>
    <row r="2089" spans="1:1" x14ac:dyDescent="0.25">
      <c r="A2089" s="1" t="s">
        <v>2727</v>
      </c>
    </row>
    <row r="2090" spans="1:1" x14ac:dyDescent="0.25">
      <c r="A2090" s="1" t="s">
        <v>2728</v>
      </c>
    </row>
    <row r="2091" spans="1:1" x14ac:dyDescent="0.25">
      <c r="A2091" s="1" t="s">
        <v>2729</v>
      </c>
    </row>
    <row r="2092" spans="1:1" x14ac:dyDescent="0.25">
      <c r="A2092" s="1" t="s">
        <v>2730</v>
      </c>
    </row>
    <row r="2093" spans="1:1" x14ac:dyDescent="0.25">
      <c r="A2093" s="1" t="s">
        <v>2731</v>
      </c>
    </row>
    <row r="2094" spans="1:1" x14ac:dyDescent="0.25">
      <c r="A2094" s="1" t="s">
        <v>2732</v>
      </c>
    </row>
    <row r="2095" spans="1:1" x14ac:dyDescent="0.25">
      <c r="A2095" s="1" t="s">
        <v>2733</v>
      </c>
    </row>
    <row r="2096" spans="1:1" x14ac:dyDescent="0.25">
      <c r="A2096" s="1" t="s">
        <v>2734</v>
      </c>
    </row>
    <row r="2097" spans="1:1" x14ac:dyDescent="0.25">
      <c r="A2097" s="1" t="s">
        <v>2735</v>
      </c>
    </row>
    <row r="2098" spans="1:1" x14ac:dyDescent="0.25">
      <c r="A2098" s="1" t="s">
        <v>2736</v>
      </c>
    </row>
    <row r="2099" spans="1:1" x14ac:dyDescent="0.25">
      <c r="A2099" s="1" t="s">
        <v>2737</v>
      </c>
    </row>
    <row r="2100" spans="1:1" x14ac:dyDescent="0.25">
      <c r="A2100" s="1" t="s">
        <v>2738</v>
      </c>
    </row>
    <row r="2101" spans="1:1" x14ac:dyDescent="0.25">
      <c r="A2101" s="1" t="s">
        <v>2739</v>
      </c>
    </row>
    <row r="2102" spans="1:1" x14ac:dyDescent="0.25">
      <c r="A2102" s="1" t="s">
        <v>2740</v>
      </c>
    </row>
    <row r="2103" spans="1:1" x14ac:dyDescent="0.25">
      <c r="A2103" s="1" t="s">
        <v>2741</v>
      </c>
    </row>
    <row r="2104" spans="1:1" x14ac:dyDescent="0.25">
      <c r="A2104" s="1" t="s">
        <v>515</v>
      </c>
    </row>
    <row r="2105" spans="1:1" x14ac:dyDescent="0.25">
      <c r="A2105" s="1" t="s">
        <v>2742</v>
      </c>
    </row>
    <row r="2106" spans="1:1" x14ac:dyDescent="0.25">
      <c r="A2106" s="1" t="s">
        <v>2743</v>
      </c>
    </row>
    <row r="2107" spans="1:1" x14ac:dyDescent="0.25">
      <c r="A2107" s="1" t="s">
        <v>2744</v>
      </c>
    </row>
    <row r="2108" spans="1:1" x14ac:dyDescent="0.25">
      <c r="A2108" s="1" t="s">
        <v>2745</v>
      </c>
    </row>
    <row r="2109" spans="1:1" x14ac:dyDescent="0.25">
      <c r="A2109" s="1" t="s">
        <v>2746</v>
      </c>
    </row>
    <row r="2110" spans="1:1" x14ac:dyDescent="0.25">
      <c r="A2110" s="1" t="s">
        <v>2747</v>
      </c>
    </row>
    <row r="2111" spans="1:1" x14ac:dyDescent="0.25">
      <c r="A2111" s="1" t="s">
        <v>2748</v>
      </c>
    </row>
    <row r="2112" spans="1:1" x14ac:dyDescent="0.25">
      <c r="A2112" s="1" t="s">
        <v>2749</v>
      </c>
    </row>
    <row r="2113" spans="1:1" x14ac:dyDescent="0.25">
      <c r="A2113" s="1" t="s">
        <v>2750</v>
      </c>
    </row>
    <row r="2114" spans="1:1" x14ac:dyDescent="0.25">
      <c r="A2114" s="1" t="s">
        <v>2751</v>
      </c>
    </row>
    <row r="2115" spans="1:1" x14ac:dyDescent="0.25">
      <c r="A2115" s="1" t="s">
        <v>2752</v>
      </c>
    </row>
    <row r="2116" spans="1:1" x14ac:dyDescent="0.25">
      <c r="A2116" s="1" t="s">
        <v>2753</v>
      </c>
    </row>
    <row r="2117" spans="1:1" x14ac:dyDescent="0.25">
      <c r="A2117" s="1" t="s">
        <v>2754</v>
      </c>
    </row>
    <row r="2118" spans="1:1" x14ac:dyDescent="0.25">
      <c r="A2118" s="1" t="s">
        <v>2755</v>
      </c>
    </row>
    <row r="2119" spans="1:1" x14ac:dyDescent="0.25">
      <c r="A2119" s="1" t="s">
        <v>2756</v>
      </c>
    </row>
    <row r="2120" spans="1:1" x14ac:dyDescent="0.25">
      <c r="A2120" s="1" t="s">
        <v>2757</v>
      </c>
    </row>
    <row r="2121" spans="1:1" x14ac:dyDescent="0.25">
      <c r="A2121" s="1" t="s">
        <v>2758</v>
      </c>
    </row>
    <row r="2122" spans="1:1" x14ac:dyDescent="0.25">
      <c r="A2122" s="1" t="s">
        <v>2759</v>
      </c>
    </row>
    <row r="2123" spans="1:1" x14ac:dyDescent="0.25">
      <c r="A2123" s="1" t="s">
        <v>2760</v>
      </c>
    </row>
    <row r="2124" spans="1:1" x14ac:dyDescent="0.25">
      <c r="A2124" s="1" t="s">
        <v>2761</v>
      </c>
    </row>
    <row r="2125" spans="1:1" x14ac:dyDescent="0.25">
      <c r="A2125" s="1" t="s">
        <v>2762</v>
      </c>
    </row>
    <row r="2126" spans="1:1" x14ac:dyDescent="0.25">
      <c r="A2126" s="1" t="s">
        <v>2763</v>
      </c>
    </row>
    <row r="2127" spans="1:1" x14ac:dyDescent="0.25">
      <c r="A2127" s="1" t="s">
        <v>2764</v>
      </c>
    </row>
    <row r="2128" spans="1:1" x14ac:dyDescent="0.25">
      <c r="A2128" s="1" t="s">
        <v>2765</v>
      </c>
    </row>
    <row r="2129" spans="1:1" x14ac:dyDescent="0.25">
      <c r="A2129" s="1" t="s">
        <v>2766</v>
      </c>
    </row>
    <row r="2130" spans="1:1" x14ac:dyDescent="0.25">
      <c r="A2130" s="1" t="s">
        <v>331</v>
      </c>
    </row>
    <row r="2131" spans="1:1" x14ac:dyDescent="0.25">
      <c r="A2131" s="1" t="s">
        <v>2767</v>
      </c>
    </row>
    <row r="2132" spans="1:1" x14ac:dyDescent="0.25">
      <c r="A2132" s="1" t="s">
        <v>2768</v>
      </c>
    </row>
    <row r="2133" spans="1:1" x14ac:dyDescent="0.25">
      <c r="A2133" s="1" t="s">
        <v>2769</v>
      </c>
    </row>
    <row r="2134" spans="1:1" x14ac:dyDescent="0.25">
      <c r="A2134" s="1" t="s">
        <v>2770</v>
      </c>
    </row>
    <row r="2135" spans="1:1" x14ac:dyDescent="0.25">
      <c r="A2135" s="1" t="s">
        <v>2771</v>
      </c>
    </row>
    <row r="2136" spans="1:1" x14ac:dyDescent="0.25">
      <c r="A2136" s="1" t="s">
        <v>2772</v>
      </c>
    </row>
    <row r="2137" spans="1:1" x14ac:dyDescent="0.25">
      <c r="A2137" s="1" t="s">
        <v>2773</v>
      </c>
    </row>
    <row r="2138" spans="1:1" x14ac:dyDescent="0.25">
      <c r="A2138" s="1" t="s">
        <v>2774</v>
      </c>
    </row>
    <row r="2139" spans="1:1" x14ac:dyDescent="0.25">
      <c r="A2139" s="1" t="s">
        <v>2775</v>
      </c>
    </row>
    <row r="2140" spans="1:1" x14ac:dyDescent="0.25">
      <c r="A2140" s="1" t="s">
        <v>2776</v>
      </c>
    </row>
    <row r="2141" spans="1:1" x14ac:dyDescent="0.25">
      <c r="A2141" s="1" t="s">
        <v>2777</v>
      </c>
    </row>
    <row r="2142" spans="1:1" x14ac:dyDescent="0.25">
      <c r="A2142" s="1" t="s">
        <v>2778</v>
      </c>
    </row>
    <row r="2143" spans="1:1" x14ac:dyDescent="0.25">
      <c r="A2143" s="1" t="s">
        <v>2779</v>
      </c>
    </row>
    <row r="2144" spans="1:1" x14ac:dyDescent="0.25">
      <c r="A2144" s="1" t="s">
        <v>2780</v>
      </c>
    </row>
    <row r="2145" spans="1:1" x14ac:dyDescent="0.25">
      <c r="A2145" s="1" t="s">
        <v>2781</v>
      </c>
    </row>
    <row r="2146" spans="1:1" x14ac:dyDescent="0.25">
      <c r="A2146" s="1" t="s">
        <v>2782</v>
      </c>
    </row>
    <row r="2147" spans="1:1" x14ac:dyDescent="0.25">
      <c r="A2147" s="1" t="s">
        <v>2783</v>
      </c>
    </row>
    <row r="2148" spans="1:1" x14ac:dyDescent="0.25">
      <c r="A2148" s="1" t="s">
        <v>2784</v>
      </c>
    </row>
    <row r="2149" spans="1:1" x14ac:dyDescent="0.25">
      <c r="A2149" s="1" t="s">
        <v>2785</v>
      </c>
    </row>
    <row r="2150" spans="1:1" x14ac:dyDescent="0.25">
      <c r="A2150" s="1" t="s">
        <v>2786</v>
      </c>
    </row>
    <row r="2151" spans="1:1" x14ac:dyDescent="0.25">
      <c r="A2151" s="1" t="s">
        <v>2787</v>
      </c>
    </row>
    <row r="2152" spans="1:1" x14ac:dyDescent="0.25">
      <c r="A2152" s="1" t="s">
        <v>2788</v>
      </c>
    </row>
    <row r="2153" spans="1:1" x14ac:dyDescent="0.25">
      <c r="A2153" s="1" t="s">
        <v>2789</v>
      </c>
    </row>
    <row r="2154" spans="1:1" x14ac:dyDescent="0.25">
      <c r="A2154" s="1" t="s">
        <v>2790</v>
      </c>
    </row>
    <row r="2155" spans="1:1" x14ac:dyDescent="0.25">
      <c r="A2155" s="1" t="s">
        <v>2791</v>
      </c>
    </row>
    <row r="2156" spans="1:1" x14ac:dyDescent="0.25">
      <c r="A2156" s="1" t="s">
        <v>2792</v>
      </c>
    </row>
    <row r="2157" spans="1:1" x14ac:dyDescent="0.25">
      <c r="A2157" s="1" t="s">
        <v>2793</v>
      </c>
    </row>
    <row r="2158" spans="1:1" x14ac:dyDescent="0.25">
      <c r="A2158" s="1" t="s">
        <v>2794</v>
      </c>
    </row>
    <row r="2159" spans="1:1" x14ac:dyDescent="0.25">
      <c r="A2159" s="1" t="s">
        <v>2795</v>
      </c>
    </row>
    <row r="2160" spans="1:1" x14ac:dyDescent="0.25">
      <c r="A2160" s="1" t="s">
        <v>2796</v>
      </c>
    </row>
    <row r="2161" spans="1:1" x14ac:dyDescent="0.25">
      <c r="A2161" s="1" t="s">
        <v>2797</v>
      </c>
    </row>
    <row r="2162" spans="1:1" x14ac:dyDescent="0.25">
      <c r="A2162" s="1" t="s">
        <v>2798</v>
      </c>
    </row>
    <row r="2163" spans="1:1" x14ac:dyDescent="0.25">
      <c r="A2163" s="1" t="s">
        <v>2799</v>
      </c>
    </row>
    <row r="2164" spans="1:1" x14ac:dyDescent="0.25">
      <c r="A2164" s="1" t="s">
        <v>2800</v>
      </c>
    </row>
    <row r="2165" spans="1:1" x14ac:dyDescent="0.25">
      <c r="A2165" s="1" t="s">
        <v>2801</v>
      </c>
    </row>
    <row r="2166" spans="1:1" x14ac:dyDescent="0.25">
      <c r="A2166" s="1" t="s">
        <v>2802</v>
      </c>
    </row>
    <row r="2167" spans="1:1" x14ac:dyDescent="0.25">
      <c r="A2167" s="1" t="s">
        <v>2803</v>
      </c>
    </row>
    <row r="2168" spans="1:1" x14ac:dyDescent="0.25">
      <c r="A2168" s="1" t="s">
        <v>2804</v>
      </c>
    </row>
    <row r="2169" spans="1:1" x14ac:dyDescent="0.25">
      <c r="A2169" s="1" t="s">
        <v>2805</v>
      </c>
    </row>
    <row r="2170" spans="1:1" x14ac:dyDescent="0.25">
      <c r="A2170" s="1" t="s">
        <v>2806</v>
      </c>
    </row>
    <row r="2171" spans="1:1" x14ac:dyDescent="0.25">
      <c r="A2171" s="1" t="s">
        <v>2807</v>
      </c>
    </row>
    <row r="2172" spans="1:1" x14ac:dyDescent="0.25">
      <c r="A2172" s="1" t="s">
        <v>2808</v>
      </c>
    </row>
    <row r="2173" spans="1:1" x14ac:dyDescent="0.25">
      <c r="A2173" s="1" t="s">
        <v>2809</v>
      </c>
    </row>
    <row r="2174" spans="1:1" x14ac:dyDescent="0.25">
      <c r="A2174" s="1" t="s">
        <v>2810</v>
      </c>
    </row>
    <row r="2175" spans="1:1" x14ac:dyDescent="0.25">
      <c r="A2175" s="1" t="s">
        <v>2811</v>
      </c>
    </row>
    <row r="2176" spans="1:1" x14ac:dyDescent="0.25">
      <c r="A2176" s="1" t="s">
        <v>2812</v>
      </c>
    </row>
    <row r="2177" spans="1:1" x14ac:dyDescent="0.25">
      <c r="A2177" s="1" t="s">
        <v>2813</v>
      </c>
    </row>
    <row r="2178" spans="1:1" x14ac:dyDescent="0.25">
      <c r="A2178" s="1" t="s">
        <v>2814</v>
      </c>
    </row>
    <row r="2179" spans="1:1" x14ac:dyDescent="0.25">
      <c r="A2179" s="1" t="s">
        <v>2815</v>
      </c>
    </row>
    <row r="2180" spans="1:1" x14ac:dyDescent="0.25">
      <c r="A2180" s="1" t="s">
        <v>2816</v>
      </c>
    </row>
    <row r="2181" spans="1:1" x14ac:dyDescent="0.25">
      <c r="A2181" s="1" t="s">
        <v>2817</v>
      </c>
    </row>
    <row r="2182" spans="1:1" x14ac:dyDescent="0.25">
      <c r="A2182" s="1" t="s">
        <v>2818</v>
      </c>
    </row>
    <row r="2183" spans="1:1" x14ac:dyDescent="0.25">
      <c r="A2183" s="1" t="s">
        <v>2819</v>
      </c>
    </row>
    <row r="2184" spans="1:1" x14ac:dyDescent="0.25">
      <c r="A2184" s="1" t="s">
        <v>2820</v>
      </c>
    </row>
    <row r="2185" spans="1:1" x14ac:dyDescent="0.25">
      <c r="A2185" s="1" t="s">
        <v>2821</v>
      </c>
    </row>
    <row r="2186" spans="1:1" x14ac:dyDescent="0.25">
      <c r="A2186" s="1" t="s">
        <v>2822</v>
      </c>
    </row>
    <row r="2187" spans="1:1" x14ac:dyDescent="0.25">
      <c r="A2187" s="1" t="s">
        <v>2823</v>
      </c>
    </row>
    <row r="2188" spans="1:1" x14ac:dyDescent="0.25">
      <c r="A2188" s="1" t="s">
        <v>2824</v>
      </c>
    </row>
    <row r="2189" spans="1:1" x14ac:dyDescent="0.25">
      <c r="A2189" s="1" t="s">
        <v>2825</v>
      </c>
    </row>
    <row r="2190" spans="1:1" x14ac:dyDescent="0.25">
      <c r="A2190" s="1" t="s">
        <v>2826</v>
      </c>
    </row>
    <row r="2191" spans="1:1" x14ac:dyDescent="0.25">
      <c r="A2191" s="1" t="s">
        <v>2827</v>
      </c>
    </row>
    <row r="2192" spans="1:1" x14ac:dyDescent="0.25">
      <c r="A2192" s="1" t="s">
        <v>2828</v>
      </c>
    </row>
    <row r="2193" spans="1:1" x14ac:dyDescent="0.25">
      <c r="A2193" s="1" t="s">
        <v>2829</v>
      </c>
    </row>
    <row r="2194" spans="1:1" x14ac:dyDescent="0.25">
      <c r="A2194" s="1" t="s">
        <v>2830</v>
      </c>
    </row>
    <row r="2195" spans="1:1" x14ac:dyDescent="0.25">
      <c r="A2195" s="1" t="s">
        <v>2831</v>
      </c>
    </row>
    <row r="2196" spans="1:1" x14ac:dyDescent="0.25">
      <c r="A2196" s="1" t="s">
        <v>2832</v>
      </c>
    </row>
    <row r="2197" spans="1:1" x14ac:dyDescent="0.25">
      <c r="A2197" s="1" t="s">
        <v>2833</v>
      </c>
    </row>
    <row r="2198" spans="1:1" x14ac:dyDescent="0.25">
      <c r="A2198" s="1" t="s">
        <v>2834</v>
      </c>
    </row>
    <row r="2199" spans="1:1" x14ac:dyDescent="0.25">
      <c r="A2199" s="1" t="s">
        <v>2835</v>
      </c>
    </row>
    <row r="2200" spans="1:1" x14ac:dyDescent="0.25">
      <c r="A2200" s="1" t="s">
        <v>2836</v>
      </c>
    </row>
    <row r="2201" spans="1:1" x14ac:dyDescent="0.25">
      <c r="A2201" s="1" t="s">
        <v>2837</v>
      </c>
    </row>
    <row r="2202" spans="1:1" x14ac:dyDescent="0.25">
      <c r="A2202" s="1" t="s">
        <v>2838</v>
      </c>
    </row>
    <row r="2203" spans="1:1" x14ac:dyDescent="0.25">
      <c r="A2203" s="1" t="s">
        <v>2839</v>
      </c>
    </row>
    <row r="2204" spans="1:1" x14ac:dyDescent="0.25">
      <c r="A2204" s="1" t="s">
        <v>2840</v>
      </c>
    </row>
    <row r="2205" spans="1:1" x14ac:dyDescent="0.25">
      <c r="A2205" s="1" t="s">
        <v>2841</v>
      </c>
    </row>
    <row r="2206" spans="1:1" x14ac:dyDescent="0.25">
      <c r="A2206" s="1" t="s">
        <v>2842</v>
      </c>
    </row>
    <row r="2207" spans="1:1" x14ac:dyDescent="0.25">
      <c r="A2207" s="1" t="s">
        <v>2843</v>
      </c>
    </row>
    <row r="2208" spans="1:1" x14ac:dyDescent="0.25">
      <c r="A2208" s="1" t="s">
        <v>2844</v>
      </c>
    </row>
    <row r="2209" spans="1:1" x14ac:dyDescent="0.25">
      <c r="A2209" s="1" t="s">
        <v>2845</v>
      </c>
    </row>
    <row r="2210" spans="1:1" x14ac:dyDescent="0.25">
      <c r="A2210" s="1" t="s">
        <v>2846</v>
      </c>
    </row>
    <row r="2211" spans="1:1" x14ac:dyDescent="0.25">
      <c r="A2211" s="1" t="s">
        <v>2847</v>
      </c>
    </row>
    <row r="2212" spans="1:1" x14ac:dyDescent="0.25">
      <c r="A2212" s="1" t="s">
        <v>2848</v>
      </c>
    </row>
    <row r="2213" spans="1:1" x14ac:dyDescent="0.25">
      <c r="A2213" s="1" t="s">
        <v>2849</v>
      </c>
    </row>
    <row r="2214" spans="1:1" x14ac:dyDescent="0.25">
      <c r="A2214" s="1" t="s">
        <v>2850</v>
      </c>
    </row>
    <row r="2215" spans="1:1" x14ac:dyDescent="0.25">
      <c r="A2215" s="1" t="s">
        <v>2851</v>
      </c>
    </row>
    <row r="2216" spans="1:1" x14ac:dyDescent="0.25">
      <c r="A2216" s="1" t="s">
        <v>2852</v>
      </c>
    </row>
    <row r="2217" spans="1:1" x14ac:dyDescent="0.25">
      <c r="A2217" s="1" t="s">
        <v>2853</v>
      </c>
    </row>
    <row r="2218" spans="1:1" x14ac:dyDescent="0.25">
      <c r="A2218" s="1" t="s">
        <v>2854</v>
      </c>
    </row>
    <row r="2219" spans="1:1" x14ac:dyDescent="0.25">
      <c r="A2219" s="1" t="s">
        <v>2855</v>
      </c>
    </row>
    <row r="2220" spans="1:1" x14ac:dyDescent="0.25">
      <c r="A2220" s="1" t="s">
        <v>2856</v>
      </c>
    </row>
    <row r="2221" spans="1:1" x14ac:dyDescent="0.25">
      <c r="A2221" s="1" t="s">
        <v>252</v>
      </c>
    </row>
    <row r="2222" spans="1:1" x14ac:dyDescent="0.25">
      <c r="A2222" s="1" t="s">
        <v>2857</v>
      </c>
    </row>
    <row r="2223" spans="1:1" x14ac:dyDescent="0.25">
      <c r="A2223" s="1" t="s">
        <v>2858</v>
      </c>
    </row>
    <row r="2224" spans="1:1" x14ac:dyDescent="0.25">
      <c r="A2224" s="1" t="s">
        <v>2859</v>
      </c>
    </row>
    <row r="2225" spans="1:1" x14ac:dyDescent="0.25">
      <c r="A2225" s="1" t="s">
        <v>2860</v>
      </c>
    </row>
    <row r="2226" spans="1:1" x14ac:dyDescent="0.25">
      <c r="A2226" s="1" t="s">
        <v>2861</v>
      </c>
    </row>
    <row r="2227" spans="1:1" x14ac:dyDescent="0.25">
      <c r="A2227" s="1" t="s">
        <v>2862</v>
      </c>
    </row>
    <row r="2228" spans="1:1" x14ac:dyDescent="0.25">
      <c r="A2228" s="1" t="s">
        <v>2863</v>
      </c>
    </row>
    <row r="2229" spans="1:1" x14ac:dyDescent="0.25">
      <c r="A2229" s="1" t="s">
        <v>2864</v>
      </c>
    </row>
    <row r="2230" spans="1:1" x14ac:dyDescent="0.25">
      <c r="A2230" s="1" t="s">
        <v>2865</v>
      </c>
    </row>
    <row r="2231" spans="1:1" x14ac:dyDescent="0.25">
      <c r="A2231" s="1" t="s">
        <v>2866</v>
      </c>
    </row>
    <row r="2232" spans="1:1" x14ac:dyDescent="0.25">
      <c r="A2232" s="1" t="s">
        <v>2867</v>
      </c>
    </row>
    <row r="2233" spans="1:1" x14ac:dyDescent="0.25">
      <c r="A2233" s="1" t="s">
        <v>2868</v>
      </c>
    </row>
    <row r="2234" spans="1:1" x14ac:dyDescent="0.25">
      <c r="A2234" s="1" t="s">
        <v>2869</v>
      </c>
    </row>
    <row r="2235" spans="1:1" x14ac:dyDescent="0.25">
      <c r="A2235" s="1" t="s">
        <v>2870</v>
      </c>
    </row>
    <row r="2236" spans="1:1" x14ac:dyDescent="0.25">
      <c r="A2236" s="1" t="s">
        <v>2871</v>
      </c>
    </row>
    <row r="2237" spans="1:1" x14ac:dyDescent="0.25">
      <c r="A2237" s="1" t="s">
        <v>80</v>
      </c>
    </row>
    <row r="2238" spans="1:1" x14ac:dyDescent="0.25">
      <c r="A2238" s="1" t="s">
        <v>471</v>
      </c>
    </row>
    <row r="2239" spans="1:1" x14ac:dyDescent="0.25">
      <c r="A2239" s="1" t="s">
        <v>777</v>
      </c>
    </row>
    <row r="2240" spans="1:1" x14ac:dyDescent="0.25">
      <c r="A2240" s="1" t="s">
        <v>7</v>
      </c>
    </row>
    <row r="2241" spans="1:1" x14ac:dyDescent="0.25">
      <c r="A2241" s="1" t="s">
        <v>2872</v>
      </c>
    </row>
    <row r="2242" spans="1:1" x14ac:dyDescent="0.25">
      <c r="A2242" s="1" t="s">
        <v>493</v>
      </c>
    </row>
    <row r="2243" spans="1:1" x14ac:dyDescent="0.25">
      <c r="A2243" s="1" t="s">
        <v>449</v>
      </c>
    </row>
    <row r="2244" spans="1:1" x14ac:dyDescent="0.25">
      <c r="A2244" s="1" t="s">
        <v>2873</v>
      </c>
    </row>
    <row r="2245" spans="1:1" x14ac:dyDescent="0.25">
      <c r="A2245" s="1" t="s">
        <v>803</v>
      </c>
    </row>
    <row r="2246" spans="1:1" x14ac:dyDescent="0.25">
      <c r="A2246" s="1" t="s">
        <v>937</v>
      </c>
    </row>
    <row r="2247" spans="1:1" x14ac:dyDescent="0.25">
      <c r="A2247" s="1" t="s">
        <v>2874</v>
      </c>
    </row>
    <row r="2248" spans="1:1" x14ac:dyDescent="0.25">
      <c r="A2248" s="1" t="s">
        <v>2875</v>
      </c>
    </row>
    <row r="2249" spans="1:1" x14ac:dyDescent="0.25">
      <c r="A2249" s="1" t="s">
        <v>2876</v>
      </c>
    </row>
    <row r="2250" spans="1:1" x14ac:dyDescent="0.25">
      <c r="A2250" s="1" t="s">
        <v>2877</v>
      </c>
    </row>
    <row r="2251" spans="1:1" x14ac:dyDescent="0.25">
      <c r="A2251" s="1" t="s">
        <v>2878</v>
      </c>
    </row>
    <row r="2252" spans="1:1" x14ac:dyDescent="0.25">
      <c r="A2252" s="1" t="s">
        <v>2879</v>
      </c>
    </row>
    <row r="2253" spans="1:1" x14ac:dyDescent="0.25">
      <c r="A2253" s="1" t="s">
        <v>2880</v>
      </c>
    </row>
    <row r="2254" spans="1:1" x14ac:dyDescent="0.25">
      <c r="A2254" s="1" t="s">
        <v>2881</v>
      </c>
    </row>
    <row r="2255" spans="1:1" x14ac:dyDescent="0.25">
      <c r="A2255" s="1" t="s">
        <v>2882</v>
      </c>
    </row>
    <row r="2256" spans="1:1" x14ac:dyDescent="0.25">
      <c r="A2256" s="1" t="s">
        <v>2883</v>
      </c>
    </row>
    <row r="2257" spans="1:1" x14ac:dyDescent="0.25">
      <c r="A2257" s="1" t="s">
        <v>2884</v>
      </c>
    </row>
    <row r="2258" spans="1:1" x14ac:dyDescent="0.25">
      <c r="A2258" s="1" t="s">
        <v>2885</v>
      </c>
    </row>
    <row r="2259" spans="1:1" x14ac:dyDescent="0.25">
      <c r="A2259" s="1" t="s">
        <v>2886</v>
      </c>
    </row>
    <row r="2260" spans="1:1" x14ac:dyDescent="0.25">
      <c r="A2260" s="1" t="s">
        <v>982</v>
      </c>
    </row>
    <row r="2261" spans="1:1" x14ac:dyDescent="0.25">
      <c r="A2261" s="1" t="s">
        <v>2887</v>
      </c>
    </row>
    <row r="2262" spans="1:1" x14ac:dyDescent="0.25">
      <c r="A2262" s="1" t="s">
        <v>2888</v>
      </c>
    </row>
    <row r="2263" spans="1:1" x14ac:dyDescent="0.25">
      <c r="A2263" s="1" t="s">
        <v>2889</v>
      </c>
    </row>
    <row r="2264" spans="1:1" x14ac:dyDescent="0.25">
      <c r="A2264" s="1" t="s">
        <v>2890</v>
      </c>
    </row>
    <row r="2265" spans="1:1" x14ac:dyDescent="0.25">
      <c r="A2265" s="1" t="s">
        <v>2891</v>
      </c>
    </row>
    <row r="2266" spans="1:1" x14ac:dyDescent="0.25">
      <c r="A2266" s="1" t="s">
        <v>2892</v>
      </c>
    </row>
    <row r="2267" spans="1:1" x14ac:dyDescent="0.25">
      <c r="A2267" s="1" t="s">
        <v>2893</v>
      </c>
    </row>
    <row r="2268" spans="1:1" x14ac:dyDescent="0.25">
      <c r="A2268" s="1" t="s">
        <v>892</v>
      </c>
    </row>
    <row r="2269" spans="1:1" x14ac:dyDescent="0.25">
      <c r="A2269" s="1" t="s">
        <v>2894</v>
      </c>
    </row>
    <row r="2270" spans="1:1" x14ac:dyDescent="0.25">
      <c r="A2270" s="1" t="s">
        <v>2895</v>
      </c>
    </row>
    <row r="2271" spans="1:1" x14ac:dyDescent="0.25">
      <c r="A2271" s="1" t="s">
        <v>298</v>
      </c>
    </row>
    <row r="2272" spans="1:1" x14ac:dyDescent="0.25">
      <c r="A2272" s="1" t="s">
        <v>2896</v>
      </c>
    </row>
    <row r="2273" spans="1:1" x14ac:dyDescent="0.25">
      <c r="A2273" s="1" t="s">
        <v>2897</v>
      </c>
    </row>
    <row r="2274" spans="1:1" x14ac:dyDescent="0.25">
      <c r="A2274" s="1" t="s">
        <v>2898</v>
      </c>
    </row>
    <row r="2275" spans="1:1" x14ac:dyDescent="0.25">
      <c r="A2275" s="1" t="s">
        <v>2899</v>
      </c>
    </row>
    <row r="2276" spans="1:1" x14ac:dyDescent="0.25">
      <c r="A2276" s="1" t="s">
        <v>2900</v>
      </c>
    </row>
    <row r="2277" spans="1:1" x14ac:dyDescent="0.25">
      <c r="A2277" s="1" t="s">
        <v>2901</v>
      </c>
    </row>
    <row r="2278" spans="1:1" x14ac:dyDescent="0.25">
      <c r="A2278" s="1" t="s">
        <v>2902</v>
      </c>
    </row>
    <row r="2279" spans="1:1" x14ac:dyDescent="0.25">
      <c r="A2279" s="1" t="s">
        <v>851</v>
      </c>
    </row>
    <row r="2280" spans="1:1" x14ac:dyDescent="0.25">
      <c r="A2280" s="1" t="s">
        <v>2903</v>
      </c>
    </row>
    <row r="2281" spans="1:1" x14ac:dyDescent="0.25">
      <c r="A2281" s="1" t="s">
        <v>2904</v>
      </c>
    </row>
    <row r="2282" spans="1:1" x14ac:dyDescent="0.25">
      <c r="A2282" s="1" t="s">
        <v>2905</v>
      </c>
    </row>
    <row r="2283" spans="1:1" x14ac:dyDescent="0.25">
      <c r="A2283" s="1" t="s">
        <v>2906</v>
      </c>
    </row>
    <row r="2284" spans="1:1" x14ac:dyDescent="0.25">
      <c r="A2284" s="1" t="s">
        <v>2907</v>
      </c>
    </row>
    <row r="2285" spans="1:1" x14ac:dyDescent="0.25">
      <c r="A2285" s="1" t="s">
        <v>2908</v>
      </c>
    </row>
    <row r="2286" spans="1:1" x14ac:dyDescent="0.25">
      <c r="A2286" s="1" t="s">
        <v>2909</v>
      </c>
    </row>
    <row r="2287" spans="1:1" x14ac:dyDescent="0.25">
      <c r="A2287" s="1" t="s">
        <v>2910</v>
      </c>
    </row>
    <row r="2288" spans="1:1" x14ac:dyDescent="0.25">
      <c r="A2288" s="1" t="s">
        <v>725</v>
      </c>
    </row>
    <row r="2289" spans="1:1" x14ac:dyDescent="0.25">
      <c r="A2289" s="1" t="s">
        <v>723</v>
      </c>
    </row>
    <row r="2290" spans="1:1" x14ac:dyDescent="0.25">
      <c r="A2290" s="1" t="s">
        <v>2911</v>
      </c>
    </row>
    <row r="2291" spans="1:1" x14ac:dyDescent="0.25">
      <c r="A2291" s="1" t="s">
        <v>2912</v>
      </c>
    </row>
    <row r="2292" spans="1:1" x14ac:dyDescent="0.25">
      <c r="A2292" s="1" t="s">
        <v>2913</v>
      </c>
    </row>
    <row r="2293" spans="1:1" x14ac:dyDescent="0.25">
      <c r="A2293" s="1" t="s">
        <v>2914</v>
      </c>
    </row>
    <row r="2294" spans="1:1" x14ac:dyDescent="0.25">
      <c r="A2294" s="1" t="s">
        <v>2915</v>
      </c>
    </row>
    <row r="2295" spans="1:1" x14ac:dyDescent="0.25">
      <c r="A2295" s="1" t="s">
        <v>732</v>
      </c>
    </row>
    <row r="2296" spans="1:1" x14ac:dyDescent="0.25">
      <c r="A2296" s="1" t="s">
        <v>2916</v>
      </c>
    </row>
    <row r="2297" spans="1:1" x14ac:dyDescent="0.25">
      <c r="A2297" s="1" t="s">
        <v>2917</v>
      </c>
    </row>
    <row r="2298" spans="1:1" x14ac:dyDescent="0.25">
      <c r="A2298" s="1" t="s">
        <v>2918</v>
      </c>
    </row>
    <row r="2299" spans="1:1" x14ac:dyDescent="0.25">
      <c r="A2299" s="1" t="s">
        <v>2919</v>
      </c>
    </row>
    <row r="2300" spans="1:1" x14ac:dyDescent="0.25">
      <c r="A2300" s="1" t="s">
        <v>2920</v>
      </c>
    </row>
    <row r="2301" spans="1:1" x14ac:dyDescent="0.25">
      <c r="A2301" s="1" t="s">
        <v>2921</v>
      </c>
    </row>
    <row r="2302" spans="1:1" x14ac:dyDescent="0.25">
      <c r="A2302" s="1" t="s">
        <v>2922</v>
      </c>
    </row>
    <row r="2303" spans="1:1" x14ac:dyDescent="0.25">
      <c r="A2303" s="1" t="s">
        <v>2923</v>
      </c>
    </row>
    <row r="2304" spans="1:1" x14ac:dyDescent="0.25">
      <c r="A2304" s="1" t="s">
        <v>2924</v>
      </c>
    </row>
    <row r="2305" spans="1:1" x14ac:dyDescent="0.25">
      <c r="A2305" s="1" t="s">
        <v>2925</v>
      </c>
    </row>
    <row r="2306" spans="1:1" x14ac:dyDescent="0.25">
      <c r="A2306" s="1" t="s">
        <v>658</v>
      </c>
    </row>
    <row r="2307" spans="1:1" x14ac:dyDescent="0.25">
      <c r="A2307" s="1" t="s">
        <v>2926</v>
      </c>
    </row>
    <row r="2308" spans="1:1" x14ac:dyDescent="0.25">
      <c r="A2308" s="1" t="s">
        <v>2927</v>
      </c>
    </row>
    <row r="2309" spans="1:1" x14ac:dyDescent="0.25">
      <c r="A2309" s="1" t="s">
        <v>2928</v>
      </c>
    </row>
    <row r="2310" spans="1:1" x14ac:dyDescent="0.25">
      <c r="A2310" s="1" t="s">
        <v>297</v>
      </c>
    </row>
    <row r="2311" spans="1:1" x14ac:dyDescent="0.25">
      <c r="A2311" s="1" t="s">
        <v>2929</v>
      </c>
    </row>
    <row r="2312" spans="1:1" x14ac:dyDescent="0.25">
      <c r="A2312" s="1" t="s">
        <v>2930</v>
      </c>
    </row>
    <row r="2313" spans="1:1" x14ac:dyDescent="0.25">
      <c r="A2313" s="1" t="s">
        <v>2931</v>
      </c>
    </row>
    <row r="2314" spans="1:1" x14ac:dyDescent="0.25">
      <c r="A2314" s="1" t="s">
        <v>2932</v>
      </c>
    </row>
    <row r="2315" spans="1:1" x14ac:dyDescent="0.25">
      <c r="A2315" s="1" t="s">
        <v>2932</v>
      </c>
    </row>
    <row r="2316" spans="1:1" x14ac:dyDescent="0.25">
      <c r="A2316" s="1" t="s">
        <v>2933</v>
      </c>
    </row>
    <row r="2317" spans="1:1" x14ac:dyDescent="0.25">
      <c r="A2317" s="1" t="s">
        <v>2934</v>
      </c>
    </row>
    <row r="2318" spans="1:1" x14ac:dyDescent="0.25">
      <c r="A2318" s="1" t="s">
        <v>612</v>
      </c>
    </row>
    <row r="2319" spans="1:1" x14ac:dyDescent="0.25">
      <c r="A2319" s="1" t="s">
        <v>2935</v>
      </c>
    </row>
    <row r="2320" spans="1:1" x14ac:dyDescent="0.25">
      <c r="A2320" s="1" t="s">
        <v>2936</v>
      </c>
    </row>
    <row r="2321" spans="1:1" x14ac:dyDescent="0.25">
      <c r="A2321" s="1" t="s">
        <v>2937</v>
      </c>
    </row>
    <row r="2322" spans="1:1" x14ac:dyDescent="0.25">
      <c r="A2322" s="1" t="s">
        <v>2938</v>
      </c>
    </row>
    <row r="2323" spans="1:1" x14ac:dyDescent="0.25">
      <c r="A2323" s="1" t="s">
        <v>2939</v>
      </c>
    </row>
    <row r="2324" spans="1:1" x14ac:dyDescent="0.25">
      <c r="A2324" s="1" t="s">
        <v>2940</v>
      </c>
    </row>
    <row r="2325" spans="1:1" x14ac:dyDescent="0.25">
      <c r="A2325" s="1" t="s">
        <v>2941</v>
      </c>
    </row>
    <row r="2326" spans="1:1" x14ac:dyDescent="0.25">
      <c r="A2326" s="1" t="s">
        <v>2942</v>
      </c>
    </row>
    <row r="2327" spans="1:1" x14ac:dyDescent="0.25">
      <c r="A2327" s="1" t="s">
        <v>2943</v>
      </c>
    </row>
    <row r="2328" spans="1:1" x14ac:dyDescent="0.25">
      <c r="A2328" s="1" t="s">
        <v>2944</v>
      </c>
    </row>
    <row r="2329" spans="1:1" x14ac:dyDescent="0.25">
      <c r="A2329" s="1" t="s">
        <v>2945</v>
      </c>
    </row>
    <row r="2330" spans="1:1" x14ac:dyDescent="0.25">
      <c r="A2330" s="1" t="s">
        <v>2946</v>
      </c>
    </row>
    <row r="2331" spans="1:1" x14ac:dyDescent="0.25">
      <c r="A2331" s="1" t="s">
        <v>2947</v>
      </c>
    </row>
    <row r="2332" spans="1:1" x14ac:dyDescent="0.25">
      <c r="A2332" s="1" t="s">
        <v>2948</v>
      </c>
    </row>
    <row r="2333" spans="1:1" x14ac:dyDescent="0.25">
      <c r="A2333" s="1" t="s">
        <v>2949</v>
      </c>
    </row>
    <row r="2334" spans="1:1" x14ac:dyDescent="0.25">
      <c r="A2334" s="1" t="s">
        <v>2950</v>
      </c>
    </row>
    <row r="2335" spans="1:1" x14ac:dyDescent="0.25">
      <c r="A2335" s="1" t="s">
        <v>2951</v>
      </c>
    </row>
    <row r="2336" spans="1:1" x14ac:dyDescent="0.25">
      <c r="A2336" s="1" t="s">
        <v>2952</v>
      </c>
    </row>
    <row r="2337" spans="1:1" x14ac:dyDescent="0.25">
      <c r="A2337" s="1" t="s">
        <v>2953</v>
      </c>
    </row>
    <row r="2338" spans="1:1" x14ac:dyDescent="0.25">
      <c r="A2338" s="1" t="s">
        <v>2954</v>
      </c>
    </row>
    <row r="2339" spans="1:1" x14ac:dyDescent="0.25">
      <c r="A2339" s="1" t="s">
        <v>2955</v>
      </c>
    </row>
    <row r="2340" spans="1:1" x14ac:dyDescent="0.25">
      <c r="A2340" s="1" t="s">
        <v>2956</v>
      </c>
    </row>
    <row r="2341" spans="1:1" x14ac:dyDescent="0.25">
      <c r="A2341" s="1" t="s">
        <v>709</v>
      </c>
    </row>
    <row r="2342" spans="1:1" x14ac:dyDescent="0.25">
      <c r="A2342" s="1" t="s">
        <v>180</v>
      </c>
    </row>
    <row r="2343" spans="1:1" x14ac:dyDescent="0.25">
      <c r="A2343" s="1" t="s">
        <v>195</v>
      </c>
    </row>
    <row r="2344" spans="1:1" x14ac:dyDescent="0.25">
      <c r="A2344" s="1" t="s">
        <v>157</v>
      </c>
    </row>
    <row r="2345" spans="1:1" x14ac:dyDescent="0.25">
      <c r="A2345" s="1" t="s">
        <v>179</v>
      </c>
    </row>
    <row r="2346" spans="1:1" x14ac:dyDescent="0.25">
      <c r="A2346" s="1" t="s">
        <v>2957</v>
      </c>
    </row>
    <row r="2347" spans="1:1" x14ac:dyDescent="0.25">
      <c r="A2347" s="1" t="s">
        <v>2958</v>
      </c>
    </row>
    <row r="2348" spans="1:1" x14ac:dyDescent="0.25">
      <c r="A2348" s="1" t="s">
        <v>2959</v>
      </c>
    </row>
    <row r="2349" spans="1:1" x14ac:dyDescent="0.25">
      <c r="A2349" s="1" t="s">
        <v>2960</v>
      </c>
    </row>
    <row r="2350" spans="1:1" x14ac:dyDescent="0.25">
      <c r="A2350" s="1" t="s">
        <v>2961</v>
      </c>
    </row>
    <row r="2351" spans="1:1" x14ac:dyDescent="0.25">
      <c r="A2351" s="1" t="s">
        <v>665</v>
      </c>
    </row>
    <row r="2352" spans="1:1" x14ac:dyDescent="0.25">
      <c r="A2352" s="1" t="s">
        <v>2962</v>
      </c>
    </row>
    <row r="2353" spans="1:1" x14ac:dyDescent="0.25">
      <c r="A2353" s="1" t="s">
        <v>2963</v>
      </c>
    </row>
    <row r="2354" spans="1:1" x14ac:dyDescent="0.25">
      <c r="A2354" s="1" t="s">
        <v>2964</v>
      </c>
    </row>
    <row r="2355" spans="1:1" x14ac:dyDescent="0.25">
      <c r="A2355" s="1" t="s">
        <v>931</v>
      </c>
    </row>
    <row r="2356" spans="1:1" x14ac:dyDescent="0.25">
      <c r="A2356" s="1" t="s">
        <v>596</v>
      </c>
    </row>
    <row r="2357" spans="1:1" x14ac:dyDescent="0.25">
      <c r="A2357" s="1" t="s">
        <v>597</v>
      </c>
    </row>
    <row r="2358" spans="1:1" x14ac:dyDescent="0.25">
      <c r="A2358" s="1" t="s">
        <v>390</v>
      </c>
    </row>
    <row r="2359" spans="1:1" x14ac:dyDescent="0.25">
      <c r="A2359" s="1" t="s">
        <v>273</v>
      </c>
    </row>
    <row r="2360" spans="1:1" x14ac:dyDescent="0.25">
      <c r="A2360" s="1" t="s">
        <v>2965</v>
      </c>
    </row>
    <row r="2361" spans="1:1" x14ac:dyDescent="0.25">
      <c r="A2361" s="1" t="s">
        <v>2966</v>
      </c>
    </row>
    <row r="2362" spans="1:1" x14ac:dyDescent="0.25">
      <c r="A2362" s="1" t="s">
        <v>2967</v>
      </c>
    </row>
    <row r="2363" spans="1:1" x14ac:dyDescent="0.25">
      <c r="A2363" s="1" t="s">
        <v>2968</v>
      </c>
    </row>
    <row r="2364" spans="1:1" x14ac:dyDescent="0.25">
      <c r="A2364" s="1" t="s">
        <v>2969</v>
      </c>
    </row>
    <row r="2365" spans="1:1" x14ac:dyDescent="0.25">
      <c r="A2365" s="1" t="s">
        <v>2970</v>
      </c>
    </row>
    <row r="2366" spans="1:1" x14ac:dyDescent="0.25">
      <c r="A2366" s="1" t="s">
        <v>476</v>
      </c>
    </row>
    <row r="2367" spans="1:1" x14ac:dyDescent="0.25">
      <c r="A2367" s="1" t="s">
        <v>808</v>
      </c>
    </row>
    <row r="2368" spans="1:1" x14ac:dyDescent="0.25">
      <c r="A2368" s="1" t="s">
        <v>2971</v>
      </c>
    </row>
    <row r="2369" spans="1:1" x14ac:dyDescent="0.25">
      <c r="A2369" s="1" t="s">
        <v>2972</v>
      </c>
    </row>
    <row r="2370" spans="1:1" x14ac:dyDescent="0.25">
      <c r="A2370" s="1" t="s">
        <v>2973</v>
      </c>
    </row>
    <row r="2371" spans="1:1" x14ac:dyDescent="0.25">
      <c r="A2371" s="1" t="s">
        <v>2974</v>
      </c>
    </row>
    <row r="2372" spans="1:1" x14ac:dyDescent="0.25">
      <c r="A2372" s="1" t="s">
        <v>349</v>
      </c>
    </row>
    <row r="2373" spans="1:1" x14ac:dyDescent="0.25">
      <c r="A2373" s="1" t="s">
        <v>2975</v>
      </c>
    </row>
    <row r="2374" spans="1:1" x14ac:dyDescent="0.25">
      <c r="A2374" s="1" t="s">
        <v>387</v>
      </c>
    </row>
    <row r="2375" spans="1:1" x14ac:dyDescent="0.25">
      <c r="A2375" s="1" t="s">
        <v>2976</v>
      </c>
    </row>
    <row r="2376" spans="1:1" x14ac:dyDescent="0.25">
      <c r="A2376" s="1" t="s">
        <v>2977</v>
      </c>
    </row>
    <row r="2377" spans="1:1" x14ac:dyDescent="0.25">
      <c r="A2377" s="1" t="s">
        <v>2978</v>
      </c>
    </row>
    <row r="2378" spans="1:1" x14ac:dyDescent="0.25">
      <c r="A2378" s="1" t="s">
        <v>2979</v>
      </c>
    </row>
    <row r="2379" spans="1:1" x14ac:dyDescent="0.25">
      <c r="A2379" s="1" t="s">
        <v>2980</v>
      </c>
    </row>
    <row r="2380" spans="1:1" x14ac:dyDescent="0.25">
      <c r="A2380" s="1" t="s">
        <v>2981</v>
      </c>
    </row>
    <row r="2381" spans="1:1" x14ac:dyDescent="0.25">
      <c r="A2381" s="1" t="s">
        <v>2982</v>
      </c>
    </row>
    <row r="2382" spans="1:1" x14ac:dyDescent="0.25">
      <c r="A2382" s="1" t="s">
        <v>2983</v>
      </c>
    </row>
    <row r="2383" spans="1:1" x14ac:dyDescent="0.25">
      <c r="A2383" s="1" t="s">
        <v>2984</v>
      </c>
    </row>
    <row r="2384" spans="1:1" x14ac:dyDescent="0.25">
      <c r="A2384" s="1" t="s">
        <v>2985</v>
      </c>
    </row>
    <row r="2385" spans="1:1" x14ac:dyDescent="0.25">
      <c r="A2385" s="1" t="s">
        <v>2986</v>
      </c>
    </row>
    <row r="2386" spans="1:1" x14ac:dyDescent="0.25">
      <c r="A2386" s="1" t="s">
        <v>2987</v>
      </c>
    </row>
    <row r="2387" spans="1:1" x14ac:dyDescent="0.25">
      <c r="A2387" s="1" t="s">
        <v>2988</v>
      </c>
    </row>
    <row r="2388" spans="1:1" x14ac:dyDescent="0.25">
      <c r="A2388" s="1" t="s">
        <v>2989</v>
      </c>
    </row>
    <row r="2389" spans="1:1" x14ac:dyDescent="0.25">
      <c r="A2389" s="1" t="s">
        <v>2990</v>
      </c>
    </row>
    <row r="2390" spans="1:1" x14ac:dyDescent="0.25">
      <c r="A2390" s="1" t="s">
        <v>2991</v>
      </c>
    </row>
    <row r="2391" spans="1:1" x14ac:dyDescent="0.25">
      <c r="A2391" s="1" t="s">
        <v>2992</v>
      </c>
    </row>
    <row r="2392" spans="1:1" x14ac:dyDescent="0.25">
      <c r="A2392" s="1" t="s">
        <v>2993</v>
      </c>
    </row>
    <row r="2393" spans="1:1" x14ac:dyDescent="0.25">
      <c r="A2393" s="1" t="s">
        <v>2994</v>
      </c>
    </row>
    <row r="2394" spans="1:1" x14ac:dyDescent="0.25">
      <c r="A2394" s="1" t="s">
        <v>2995</v>
      </c>
    </row>
    <row r="2395" spans="1:1" x14ac:dyDescent="0.25">
      <c r="A2395" s="1" t="s">
        <v>2996</v>
      </c>
    </row>
    <row r="2396" spans="1:1" x14ac:dyDescent="0.25">
      <c r="A2396" s="1" t="s">
        <v>2997</v>
      </c>
    </row>
    <row r="2397" spans="1:1" x14ac:dyDescent="0.25">
      <c r="A2397" s="1" t="s">
        <v>2998</v>
      </c>
    </row>
    <row r="2398" spans="1:1" x14ac:dyDescent="0.25">
      <c r="A2398" s="1" t="s">
        <v>2999</v>
      </c>
    </row>
    <row r="2399" spans="1:1" x14ac:dyDescent="0.25">
      <c r="A2399" s="1" t="s">
        <v>3000</v>
      </c>
    </row>
    <row r="2400" spans="1:1" x14ac:dyDescent="0.25">
      <c r="A2400" s="1" t="s">
        <v>3001</v>
      </c>
    </row>
    <row r="2401" spans="1:1" x14ac:dyDescent="0.25">
      <c r="A2401" s="1" t="s">
        <v>3002</v>
      </c>
    </row>
    <row r="2402" spans="1:1" x14ac:dyDescent="0.25">
      <c r="A2402" s="1" t="s">
        <v>3003</v>
      </c>
    </row>
    <row r="2403" spans="1:1" x14ac:dyDescent="0.25">
      <c r="A2403" s="1" t="s">
        <v>3004</v>
      </c>
    </row>
    <row r="2404" spans="1:1" x14ac:dyDescent="0.25">
      <c r="A2404" s="1" t="s">
        <v>3005</v>
      </c>
    </row>
    <row r="2405" spans="1:1" x14ac:dyDescent="0.25">
      <c r="A2405" s="1" t="s">
        <v>3006</v>
      </c>
    </row>
    <row r="2406" spans="1:1" x14ac:dyDescent="0.25">
      <c r="A2406" s="1" t="s">
        <v>477</v>
      </c>
    </row>
    <row r="2407" spans="1:1" x14ac:dyDescent="0.25">
      <c r="A2407" s="1" t="s">
        <v>3007</v>
      </c>
    </row>
    <row r="2408" spans="1:1" x14ac:dyDescent="0.25">
      <c r="A2408" s="1" t="s">
        <v>3008</v>
      </c>
    </row>
    <row r="2409" spans="1:1" x14ac:dyDescent="0.25">
      <c r="A2409" s="1" t="s">
        <v>3009</v>
      </c>
    </row>
    <row r="2410" spans="1:1" x14ac:dyDescent="0.25">
      <c r="A2410" s="1" t="s">
        <v>3010</v>
      </c>
    </row>
    <row r="2411" spans="1:1" x14ac:dyDescent="0.25">
      <c r="A2411" s="1" t="s">
        <v>3011</v>
      </c>
    </row>
    <row r="2412" spans="1:1" x14ac:dyDescent="0.25">
      <c r="A2412" s="1" t="s">
        <v>3012</v>
      </c>
    </row>
    <row r="2413" spans="1:1" x14ac:dyDescent="0.25">
      <c r="A2413" s="1" t="s">
        <v>3013</v>
      </c>
    </row>
    <row r="2414" spans="1:1" x14ac:dyDescent="0.25">
      <c r="A2414" s="1" t="s">
        <v>3014</v>
      </c>
    </row>
    <row r="2415" spans="1:1" x14ac:dyDescent="0.25">
      <c r="A2415" s="1" t="s">
        <v>3015</v>
      </c>
    </row>
    <row r="2416" spans="1:1" x14ac:dyDescent="0.25">
      <c r="A2416" s="1" t="s">
        <v>3016</v>
      </c>
    </row>
    <row r="2417" spans="1:1" x14ac:dyDescent="0.25">
      <c r="A2417" s="1" t="s">
        <v>3017</v>
      </c>
    </row>
    <row r="2418" spans="1:1" x14ac:dyDescent="0.25">
      <c r="A2418" s="1" t="s">
        <v>3018</v>
      </c>
    </row>
    <row r="2419" spans="1:1" x14ac:dyDescent="0.25">
      <c r="A2419" s="1" t="s">
        <v>3019</v>
      </c>
    </row>
    <row r="2420" spans="1:1" x14ac:dyDescent="0.25">
      <c r="A2420" s="1" t="s">
        <v>3020</v>
      </c>
    </row>
    <row r="2421" spans="1:1" x14ac:dyDescent="0.25">
      <c r="A2421" s="1" t="s">
        <v>3021</v>
      </c>
    </row>
    <row r="2422" spans="1:1" x14ac:dyDescent="0.25">
      <c r="A2422" s="1" t="s">
        <v>3022</v>
      </c>
    </row>
    <row r="2423" spans="1:1" x14ac:dyDescent="0.25">
      <c r="A2423" s="1" t="s">
        <v>3023</v>
      </c>
    </row>
    <row r="2424" spans="1:1" x14ac:dyDescent="0.25">
      <c r="A2424" s="1" t="s">
        <v>3024</v>
      </c>
    </row>
    <row r="2425" spans="1:1" x14ac:dyDescent="0.25">
      <c r="A2425" s="1" t="s">
        <v>3025</v>
      </c>
    </row>
    <row r="2426" spans="1:1" x14ac:dyDescent="0.25">
      <c r="A2426" s="1" t="s">
        <v>3026</v>
      </c>
    </row>
    <row r="2427" spans="1:1" x14ac:dyDescent="0.25">
      <c r="A2427" s="1" t="s">
        <v>3027</v>
      </c>
    </row>
    <row r="2428" spans="1:1" x14ac:dyDescent="0.25">
      <c r="A2428" s="1" t="s">
        <v>3028</v>
      </c>
    </row>
    <row r="2429" spans="1:1" x14ac:dyDescent="0.25">
      <c r="A2429" s="1" t="s">
        <v>3029</v>
      </c>
    </row>
    <row r="2430" spans="1:1" x14ac:dyDescent="0.25">
      <c r="A2430" s="1" t="s">
        <v>3030</v>
      </c>
    </row>
    <row r="2431" spans="1:1" x14ac:dyDescent="0.25">
      <c r="A2431" s="1" t="s">
        <v>3031</v>
      </c>
    </row>
    <row r="2432" spans="1:1" x14ac:dyDescent="0.25">
      <c r="A2432" s="1" t="s">
        <v>3032</v>
      </c>
    </row>
    <row r="2433" spans="1:1" x14ac:dyDescent="0.25">
      <c r="A2433" s="1" t="s">
        <v>3033</v>
      </c>
    </row>
    <row r="2434" spans="1:1" x14ac:dyDescent="0.25">
      <c r="A2434" s="1" t="s">
        <v>3034</v>
      </c>
    </row>
    <row r="2435" spans="1:1" x14ac:dyDescent="0.25">
      <c r="A2435" s="1" t="s">
        <v>3035</v>
      </c>
    </row>
    <row r="2436" spans="1:1" x14ac:dyDescent="0.25">
      <c r="A2436" s="1" t="s">
        <v>3036</v>
      </c>
    </row>
    <row r="2437" spans="1:1" x14ac:dyDescent="0.25">
      <c r="A2437" s="1" t="s">
        <v>3037</v>
      </c>
    </row>
    <row r="2438" spans="1:1" x14ac:dyDescent="0.25">
      <c r="A2438" s="1" t="s">
        <v>3038</v>
      </c>
    </row>
    <row r="2439" spans="1:1" x14ac:dyDescent="0.25">
      <c r="A2439" s="1" t="s">
        <v>3039</v>
      </c>
    </row>
    <row r="2440" spans="1:1" x14ac:dyDescent="0.25">
      <c r="A2440" s="1" t="s">
        <v>3040</v>
      </c>
    </row>
    <row r="2441" spans="1:1" x14ac:dyDescent="0.25">
      <c r="A2441" s="1" t="s">
        <v>3041</v>
      </c>
    </row>
    <row r="2442" spans="1:1" x14ac:dyDescent="0.25">
      <c r="A2442" s="1" t="s">
        <v>3042</v>
      </c>
    </row>
    <row r="2443" spans="1:1" x14ac:dyDescent="0.25">
      <c r="A2443" s="1" t="s">
        <v>3043</v>
      </c>
    </row>
    <row r="2444" spans="1:1" x14ac:dyDescent="0.25">
      <c r="A2444" s="1" t="s">
        <v>3044</v>
      </c>
    </row>
    <row r="2445" spans="1:1" x14ac:dyDescent="0.25">
      <c r="A2445" s="1" t="s">
        <v>3045</v>
      </c>
    </row>
    <row r="2446" spans="1:1" x14ac:dyDescent="0.25">
      <c r="A2446" s="1" t="s">
        <v>3046</v>
      </c>
    </row>
    <row r="2447" spans="1:1" x14ac:dyDescent="0.25">
      <c r="A2447" s="1" t="s">
        <v>3047</v>
      </c>
    </row>
    <row r="2448" spans="1:1" x14ac:dyDescent="0.25">
      <c r="A2448" s="1" t="s">
        <v>3048</v>
      </c>
    </row>
    <row r="2449" spans="1:1" x14ac:dyDescent="0.25">
      <c r="A2449" s="1" t="s">
        <v>3049</v>
      </c>
    </row>
    <row r="2450" spans="1:1" x14ac:dyDescent="0.25">
      <c r="A2450" s="1" t="s">
        <v>3050</v>
      </c>
    </row>
    <row r="2451" spans="1:1" x14ac:dyDescent="0.25">
      <c r="A2451" s="1" t="s">
        <v>3051</v>
      </c>
    </row>
    <row r="2452" spans="1:1" x14ac:dyDescent="0.25">
      <c r="A2452" s="1" t="s">
        <v>3052</v>
      </c>
    </row>
    <row r="2453" spans="1:1" x14ac:dyDescent="0.25">
      <c r="A2453" s="1" t="s">
        <v>3053</v>
      </c>
    </row>
    <row r="2454" spans="1:1" x14ac:dyDescent="0.25">
      <c r="A2454" s="1" t="s">
        <v>3054</v>
      </c>
    </row>
    <row r="2455" spans="1:1" x14ac:dyDescent="0.25">
      <c r="A2455" s="1" t="s">
        <v>3055</v>
      </c>
    </row>
    <row r="2456" spans="1:1" x14ac:dyDescent="0.25">
      <c r="A2456" s="1" t="s">
        <v>3056</v>
      </c>
    </row>
    <row r="2457" spans="1:1" x14ac:dyDescent="0.25">
      <c r="A2457" s="1" t="s">
        <v>3057</v>
      </c>
    </row>
    <row r="2458" spans="1:1" x14ac:dyDescent="0.25">
      <c r="A2458" s="1" t="s">
        <v>3058</v>
      </c>
    </row>
    <row r="2459" spans="1:1" x14ac:dyDescent="0.25">
      <c r="A2459" s="1" t="s">
        <v>3059</v>
      </c>
    </row>
    <row r="2460" spans="1:1" x14ac:dyDescent="0.25">
      <c r="A2460" s="1" t="s">
        <v>3060</v>
      </c>
    </row>
    <row r="2461" spans="1:1" x14ac:dyDescent="0.25">
      <c r="A2461" s="1" t="s">
        <v>760</v>
      </c>
    </row>
    <row r="2462" spans="1:1" x14ac:dyDescent="0.25">
      <c r="A2462" s="1" t="s">
        <v>3061</v>
      </c>
    </row>
    <row r="2463" spans="1:1" x14ac:dyDescent="0.25">
      <c r="A2463" s="1" t="s">
        <v>3062</v>
      </c>
    </row>
    <row r="2464" spans="1:1" x14ac:dyDescent="0.25">
      <c r="A2464" s="1" t="s">
        <v>3063</v>
      </c>
    </row>
    <row r="2465" spans="1:1" x14ac:dyDescent="0.25">
      <c r="A2465" s="1" t="s">
        <v>3064</v>
      </c>
    </row>
    <row r="2466" spans="1:1" x14ac:dyDescent="0.25">
      <c r="A2466" s="1" t="s">
        <v>3065</v>
      </c>
    </row>
    <row r="2467" spans="1:1" x14ac:dyDescent="0.25">
      <c r="A2467" s="1" t="s">
        <v>3066</v>
      </c>
    </row>
    <row r="2468" spans="1:1" x14ac:dyDescent="0.25">
      <c r="A2468" s="1" t="s">
        <v>3067</v>
      </c>
    </row>
    <row r="2469" spans="1:1" x14ac:dyDescent="0.25">
      <c r="A2469" s="1" t="s">
        <v>3068</v>
      </c>
    </row>
    <row r="2470" spans="1:1" x14ac:dyDescent="0.25">
      <c r="A2470" s="1" t="s">
        <v>3069</v>
      </c>
    </row>
    <row r="2471" spans="1:1" x14ac:dyDescent="0.25">
      <c r="A2471" s="1" t="s">
        <v>3070</v>
      </c>
    </row>
    <row r="2472" spans="1:1" x14ac:dyDescent="0.25">
      <c r="A2472" s="1" t="s">
        <v>3071</v>
      </c>
    </row>
    <row r="2473" spans="1:1" x14ac:dyDescent="0.25">
      <c r="A2473" s="1" t="s">
        <v>3072</v>
      </c>
    </row>
    <row r="2474" spans="1:1" x14ac:dyDescent="0.25">
      <c r="A2474" s="1" t="s">
        <v>3073</v>
      </c>
    </row>
    <row r="2475" spans="1:1" x14ac:dyDescent="0.25">
      <c r="A2475" s="1" t="s">
        <v>854</v>
      </c>
    </row>
    <row r="2476" spans="1:1" x14ac:dyDescent="0.25">
      <c r="A2476" s="1" t="s">
        <v>104</v>
      </c>
    </row>
    <row r="2477" spans="1:1" x14ac:dyDescent="0.25">
      <c r="A2477" s="1" t="s">
        <v>782</v>
      </c>
    </row>
    <row r="2478" spans="1:1" x14ac:dyDescent="0.25">
      <c r="A2478" s="1" t="s">
        <v>379</v>
      </c>
    </row>
    <row r="2479" spans="1:1" x14ac:dyDescent="0.25">
      <c r="A2479" s="1" t="s">
        <v>120</v>
      </c>
    </row>
    <row r="2480" spans="1:1" x14ac:dyDescent="0.25">
      <c r="A2480" s="1" t="s">
        <v>83</v>
      </c>
    </row>
    <row r="2481" spans="1:1" x14ac:dyDescent="0.25">
      <c r="A2481" s="1" t="s">
        <v>74</v>
      </c>
    </row>
    <row r="2482" spans="1:1" x14ac:dyDescent="0.25">
      <c r="A2482" s="1" t="s">
        <v>909</v>
      </c>
    </row>
    <row r="2483" spans="1:1" x14ac:dyDescent="0.25">
      <c r="A2483" s="1" t="s">
        <v>3074</v>
      </c>
    </row>
    <row r="2484" spans="1:1" x14ac:dyDescent="0.25">
      <c r="A2484" s="1" t="s">
        <v>960</v>
      </c>
    </row>
    <row r="2485" spans="1:1" x14ac:dyDescent="0.25">
      <c r="A2485" s="1" t="s">
        <v>904</v>
      </c>
    </row>
    <row r="2486" spans="1:1" x14ac:dyDescent="0.25">
      <c r="A2486" s="1" t="s">
        <v>263</v>
      </c>
    </row>
    <row r="2487" spans="1:1" x14ac:dyDescent="0.25">
      <c r="A2487" s="1" t="s">
        <v>417</v>
      </c>
    </row>
    <row r="2488" spans="1:1" x14ac:dyDescent="0.25">
      <c r="A2488" s="1" t="s">
        <v>306</v>
      </c>
    </row>
    <row r="2489" spans="1:1" x14ac:dyDescent="0.25">
      <c r="A2489" s="1" t="s">
        <v>207</v>
      </c>
    </row>
    <row r="2490" spans="1:1" x14ac:dyDescent="0.25">
      <c r="A2490" s="1" t="s">
        <v>371</v>
      </c>
    </row>
    <row r="2491" spans="1:1" x14ac:dyDescent="0.25">
      <c r="A2491" s="1" t="s">
        <v>929</v>
      </c>
    </row>
    <row r="2492" spans="1:1" x14ac:dyDescent="0.25">
      <c r="A2492" s="1" t="s">
        <v>315</v>
      </c>
    </row>
    <row r="2493" spans="1:1" x14ac:dyDescent="0.25">
      <c r="A2493" s="1" t="s">
        <v>193</v>
      </c>
    </row>
    <row r="2494" spans="1:1" x14ac:dyDescent="0.25">
      <c r="A2494" s="1" t="s">
        <v>246</v>
      </c>
    </row>
    <row r="2495" spans="1:1" x14ac:dyDescent="0.25">
      <c r="A2495" s="1" t="s">
        <v>779</v>
      </c>
    </row>
    <row r="2496" spans="1:1" x14ac:dyDescent="0.25">
      <c r="A2496" s="1" t="s">
        <v>302</v>
      </c>
    </row>
    <row r="2497" spans="1:1" x14ac:dyDescent="0.25">
      <c r="A2497" s="1" t="s">
        <v>79</v>
      </c>
    </row>
    <row r="2498" spans="1:1" x14ac:dyDescent="0.25">
      <c r="A2498" s="1" t="s">
        <v>534</v>
      </c>
    </row>
    <row r="2499" spans="1:1" x14ac:dyDescent="0.25">
      <c r="A2499" s="1" t="s">
        <v>245</v>
      </c>
    </row>
    <row r="2500" spans="1:1" x14ac:dyDescent="0.25">
      <c r="A2500" s="1" t="s">
        <v>225</v>
      </c>
    </row>
    <row r="2501" spans="1:1" x14ac:dyDescent="0.25">
      <c r="A2501" s="1" t="s">
        <v>231</v>
      </c>
    </row>
    <row r="2502" spans="1:1" x14ac:dyDescent="0.25">
      <c r="A2502" s="1" t="s">
        <v>679</v>
      </c>
    </row>
    <row r="2503" spans="1:1" x14ac:dyDescent="0.25">
      <c r="A2503" s="1" t="s">
        <v>567</v>
      </c>
    </row>
    <row r="2504" spans="1:1" x14ac:dyDescent="0.25">
      <c r="A2504" s="1" t="s">
        <v>622</v>
      </c>
    </row>
    <row r="2505" spans="1:1" x14ac:dyDescent="0.25">
      <c r="A2505" s="1" t="s">
        <v>980</v>
      </c>
    </row>
    <row r="2506" spans="1:1" x14ac:dyDescent="0.25">
      <c r="A2506" s="1" t="s">
        <v>3075</v>
      </c>
    </row>
    <row r="2507" spans="1:1" x14ac:dyDescent="0.25">
      <c r="A2507" s="1" t="s">
        <v>203</v>
      </c>
    </row>
    <row r="2508" spans="1:1" x14ac:dyDescent="0.25">
      <c r="A2508" s="1" t="s">
        <v>6</v>
      </c>
    </row>
    <row r="2509" spans="1:1" x14ac:dyDescent="0.25">
      <c r="A2509" s="1" t="s">
        <v>329</v>
      </c>
    </row>
    <row r="2510" spans="1:1" x14ac:dyDescent="0.25">
      <c r="A2510" s="1" t="s">
        <v>3076</v>
      </c>
    </row>
    <row r="2511" spans="1:1" x14ac:dyDescent="0.25">
      <c r="A2511" s="1" t="s">
        <v>816</v>
      </c>
    </row>
    <row r="2512" spans="1:1" x14ac:dyDescent="0.25">
      <c r="A2512" s="1" t="s">
        <v>623</v>
      </c>
    </row>
    <row r="2513" spans="1:1" x14ac:dyDescent="0.25">
      <c r="A2513" s="1" t="s">
        <v>648</v>
      </c>
    </row>
    <row r="2514" spans="1:1" x14ac:dyDescent="0.25">
      <c r="A2514" s="1" t="s">
        <v>3077</v>
      </c>
    </row>
    <row r="2515" spans="1:1" x14ac:dyDescent="0.25">
      <c r="A2515" s="1" t="s">
        <v>945</v>
      </c>
    </row>
    <row r="2516" spans="1:1" x14ac:dyDescent="0.25">
      <c r="A2516" s="1" t="s">
        <v>3078</v>
      </c>
    </row>
    <row r="2517" spans="1:1" x14ac:dyDescent="0.25">
      <c r="A2517" s="1" t="s">
        <v>425</v>
      </c>
    </row>
    <row r="2518" spans="1:1" x14ac:dyDescent="0.25">
      <c r="A2518" s="1" t="s">
        <v>3079</v>
      </c>
    </row>
    <row r="2519" spans="1:1" x14ac:dyDescent="0.25">
      <c r="A2519" s="1" t="s">
        <v>3080</v>
      </c>
    </row>
    <row r="2520" spans="1:1" x14ac:dyDescent="0.25">
      <c r="A2520" s="1" t="s">
        <v>3081</v>
      </c>
    </row>
    <row r="2521" spans="1:1" x14ac:dyDescent="0.25">
      <c r="A2521" s="1" t="s">
        <v>748</v>
      </c>
    </row>
    <row r="2522" spans="1:1" x14ac:dyDescent="0.25">
      <c r="A2522" s="1" t="s">
        <v>3082</v>
      </c>
    </row>
    <row r="2523" spans="1:1" x14ac:dyDescent="0.25">
      <c r="A2523" s="1" t="s">
        <v>3083</v>
      </c>
    </row>
    <row r="2524" spans="1:1" x14ac:dyDescent="0.25">
      <c r="A2524" s="1" t="s">
        <v>3084</v>
      </c>
    </row>
    <row r="2525" spans="1:1" x14ac:dyDescent="0.25">
      <c r="A2525" s="1" t="s">
        <v>3085</v>
      </c>
    </row>
    <row r="2526" spans="1:1" x14ac:dyDescent="0.25">
      <c r="A2526" s="1" t="s">
        <v>3086</v>
      </c>
    </row>
    <row r="2527" spans="1:1" x14ac:dyDescent="0.25">
      <c r="A2527" s="1" t="s">
        <v>3087</v>
      </c>
    </row>
    <row r="2528" spans="1:1" x14ac:dyDescent="0.25">
      <c r="A2528" s="1" t="s">
        <v>3088</v>
      </c>
    </row>
    <row r="2529" spans="1:1" x14ac:dyDescent="0.25">
      <c r="A2529" s="1" t="s">
        <v>3089</v>
      </c>
    </row>
    <row r="2530" spans="1:1" x14ac:dyDescent="0.25">
      <c r="A2530" s="1" t="s">
        <v>3090</v>
      </c>
    </row>
    <row r="2531" spans="1:1" x14ac:dyDescent="0.25">
      <c r="A2531" s="1" t="s">
        <v>3091</v>
      </c>
    </row>
    <row r="2532" spans="1:1" x14ac:dyDescent="0.25">
      <c r="A2532" s="1" t="s">
        <v>3092</v>
      </c>
    </row>
    <row r="2533" spans="1:1" x14ac:dyDescent="0.25">
      <c r="A2533" s="1" t="s">
        <v>3093</v>
      </c>
    </row>
    <row r="2534" spans="1:1" x14ac:dyDescent="0.25">
      <c r="A2534" s="1" t="s">
        <v>3094</v>
      </c>
    </row>
    <row r="2535" spans="1:1" x14ac:dyDescent="0.25">
      <c r="A2535" s="1" t="s">
        <v>3095</v>
      </c>
    </row>
    <row r="2536" spans="1:1" x14ac:dyDescent="0.25">
      <c r="A2536" s="1" t="s">
        <v>3096</v>
      </c>
    </row>
    <row r="2537" spans="1:1" x14ac:dyDescent="0.25">
      <c r="A2537" s="1" t="s">
        <v>3097</v>
      </c>
    </row>
    <row r="2538" spans="1:1" x14ac:dyDescent="0.25">
      <c r="A2538" s="1" t="s">
        <v>3098</v>
      </c>
    </row>
    <row r="2539" spans="1:1" x14ac:dyDescent="0.25">
      <c r="A2539" s="1" t="s">
        <v>3099</v>
      </c>
    </row>
    <row r="2540" spans="1:1" x14ac:dyDescent="0.25">
      <c r="A2540" s="1" t="s">
        <v>3100</v>
      </c>
    </row>
    <row r="2541" spans="1:1" x14ac:dyDescent="0.25">
      <c r="A2541" s="1" t="s">
        <v>3101</v>
      </c>
    </row>
    <row r="2542" spans="1:1" x14ac:dyDescent="0.25">
      <c r="A2542" s="1" t="s">
        <v>3102</v>
      </c>
    </row>
    <row r="2543" spans="1:1" x14ac:dyDescent="0.25">
      <c r="A2543" s="1" t="s">
        <v>3103</v>
      </c>
    </row>
    <row r="2544" spans="1:1" x14ac:dyDescent="0.25">
      <c r="A2544" s="1" t="s">
        <v>3104</v>
      </c>
    </row>
    <row r="2545" spans="1:1" x14ac:dyDescent="0.25">
      <c r="A2545" s="1" t="s">
        <v>3105</v>
      </c>
    </row>
    <row r="2546" spans="1:1" x14ac:dyDescent="0.25">
      <c r="A2546" s="1" t="s">
        <v>3106</v>
      </c>
    </row>
    <row r="2547" spans="1:1" x14ac:dyDescent="0.25">
      <c r="A2547" s="1" t="s">
        <v>3107</v>
      </c>
    </row>
    <row r="2548" spans="1:1" x14ac:dyDescent="0.25">
      <c r="A2548" s="1" t="s">
        <v>3108</v>
      </c>
    </row>
    <row r="2549" spans="1:1" x14ac:dyDescent="0.25">
      <c r="A2549" s="1" t="s">
        <v>3109</v>
      </c>
    </row>
    <row r="2550" spans="1:1" x14ac:dyDescent="0.25">
      <c r="A2550" s="1" t="s">
        <v>3110</v>
      </c>
    </row>
    <row r="2551" spans="1:1" x14ac:dyDescent="0.25">
      <c r="A2551" s="1" t="s">
        <v>3111</v>
      </c>
    </row>
    <row r="2552" spans="1:1" x14ac:dyDescent="0.25">
      <c r="A2552" s="1" t="s">
        <v>3112</v>
      </c>
    </row>
    <row r="2553" spans="1:1" x14ac:dyDescent="0.25">
      <c r="A2553" s="1" t="s">
        <v>3113</v>
      </c>
    </row>
    <row r="2554" spans="1:1" x14ac:dyDescent="0.25">
      <c r="A2554" s="1" t="s">
        <v>3114</v>
      </c>
    </row>
    <row r="2555" spans="1:1" x14ac:dyDescent="0.25">
      <c r="A2555" s="1" t="s">
        <v>3115</v>
      </c>
    </row>
    <row r="2556" spans="1:1" x14ac:dyDescent="0.25">
      <c r="A2556" s="1" t="s">
        <v>3116</v>
      </c>
    </row>
    <row r="2557" spans="1:1" x14ac:dyDescent="0.25">
      <c r="A2557" s="1" t="s">
        <v>3117</v>
      </c>
    </row>
    <row r="2558" spans="1:1" x14ac:dyDescent="0.25">
      <c r="A2558" s="1" t="s">
        <v>3118</v>
      </c>
    </row>
    <row r="2559" spans="1:1" x14ac:dyDescent="0.25">
      <c r="A2559" s="1" t="s">
        <v>3119</v>
      </c>
    </row>
    <row r="2560" spans="1:1" x14ac:dyDescent="0.25">
      <c r="A2560" s="1" t="s">
        <v>3120</v>
      </c>
    </row>
    <row r="2561" spans="1:1" x14ac:dyDescent="0.25">
      <c r="A2561" s="1" t="s">
        <v>3121</v>
      </c>
    </row>
    <row r="2562" spans="1:1" x14ac:dyDescent="0.25">
      <c r="A2562" s="1" t="s">
        <v>3122</v>
      </c>
    </row>
    <row r="2563" spans="1:1" x14ac:dyDescent="0.25">
      <c r="A2563" s="1" t="s">
        <v>3123</v>
      </c>
    </row>
    <row r="2564" spans="1:1" x14ac:dyDescent="0.25">
      <c r="A2564" s="1" t="s">
        <v>3124</v>
      </c>
    </row>
    <row r="2565" spans="1:1" x14ac:dyDescent="0.25">
      <c r="A2565" s="1" t="s">
        <v>3125</v>
      </c>
    </row>
    <row r="2566" spans="1:1" x14ac:dyDescent="0.25">
      <c r="A2566" s="1" t="s">
        <v>627</v>
      </c>
    </row>
    <row r="2567" spans="1:1" x14ac:dyDescent="0.25">
      <c r="A2567" s="1" t="s">
        <v>3126</v>
      </c>
    </row>
    <row r="2568" spans="1:1" x14ac:dyDescent="0.25">
      <c r="A2568" s="1" t="s">
        <v>3127</v>
      </c>
    </row>
    <row r="2569" spans="1:1" x14ac:dyDescent="0.25">
      <c r="A2569" s="1" t="s">
        <v>3128</v>
      </c>
    </row>
    <row r="2570" spans="1:1" x14ac:dyDescent="0.25">
      <c r="A2570" s="1" t="s">
        <v>3129</v>
      </c>
    </row>
    <row r="2571" spans="1:1" x14ac:dyDescent="0.25">
      <c r="A2571" s="1" t="s">
        <v>3130</v>
      </c>
    </row>
    <row r="2572" spans="1:1" x14ac:dyDescent="0.25">
      <c r="A2572" s="1" t="s">
        <v>3131</v>
      </c>
    </row>
    <row r="2573" spans="1:1" x14ac:dyDescent="0.25">
      <c r="A2573" s="1" t="s">
        <v>3132</v>
      </c>
    </row>
    <row r="2574" spans="1:1" x14ac:dyDescent="0.25">
      <c r="A2574" s="1" t="s">
        <v>3133</v>
      </c>
    </row>
    <row r="2575" spans="1:1" x14ac:dyDescent="0.25">
      <c r="A2575" s="1" t="s">
        <v>3134</v>
      </c>
    </row>
    <row r="2576" spans="1:1" x14ac:dyDescent="0.25">
      <c r="A2576" s="1" t="s">
        <v>3135</v>
      </c>
    </row>
    <row r="2577" spans="1:1" x14ac:dyDescent="0.25">
      <c r="A2577" s="1" t="s">
        <v>3136</v>
      </c>
    </row>
    <row r="2578" spans="1:1" x14ac:dyDescent="0.25">
      <c r="A2578" s="1" t="s">
        <v>3137</v>
      </c>
    </row>
    <row r="2579" spans="1:1" x14ac:dyDescent="0.25">
      <c r="A2579" s="1" t="s">
        <v>3138</v>
      </c>
    </row>
    <row r="2580" spans="1:1" x14ac:dyDescent="0.25">
      <c r="A2580" s="1" t="s">
        <v>3139</v>
      </c>
    </row>
    <row r="2581" spans="1:1" x14ac:dyDescent="0.25">
      <c r="A2581" s="1" t="s">
        <v>3140</v>
      </c>
    </row>
    <row r="2582" spans="1:1" x14ac:dyDescent="0.25">
      <c r="A2582" s="1" t="s">
        <v>3141</v>
      </c>
    </row>
    <row r="2583" spans="1:1" x14ac:dyDescent="0.25">
      <c r="A2583" s="1" t="s">
        <v>3142</v>
      </c>
    </row>
    <row r="2584" spans="1:1" x14ac:dyDescent="0.25">
      <c r="A2584" s="1" t="s">
        <v>3143</v>
      </c>
    </row>
    <row r="2585" spans="1:1" x14ac:dyDescent="0.25">
      <c r="A2585" s="1" t="s">
        <v>3144</v>
      </c>
    </row>
    <row r="2586" spans="1:1" x14ac:dyDescent="0.25">
      <c r="A2586" s="1" t="s">
        <v>3145</v>
      </c>
    </row>
    <row r="2587" spans="1:1" x14ac:dyDescent="0.25">
      <c r="A2587" s="1" t="s">
        <v>3146</v>
      </c>
    </row>
    <row r="2588" spans="1:1" x14ac:dyDescent="0.25">
      <c r="A2588" s="1" t="s">
        <v>3147</v>
      </c>
    </row>
    <row r="2589" spans="1:1" x14ac:dyDescent="0.25">
      <c r="A2589" s="1" t="s">
        <v>3148</v>
      </c>
    </row>
    <row r="2590" spans="1:1" x14ac:dyDescent="0.25">
      <c r="A2590" s="1" t="s">
        <v>3149</v>
      </c>
    </row>
    <row r="2591" spans="1:1" x14ac:dyDescent="0.25">
      <c r="A2591" s="1" t="s">
        <v>3150</v>
      </c>
    </row>
    <row r="2592" spans="1:1" x14ac:dyDescent="0.25">
      <c r="A2592" s="1" t="s">
        <v>3151</v>
      </c>
    </row>
    <row r="2593" spans="1:1" x14ac:dyDescent="0.25">
      <c r="A2593" s="1" t="s">
        <v>3152</v>
      </c>
    </row>
    <row r="2594" spans="1:1" x14ac:dyDescent="0.25">
      <c r="A2594" s="1" t="s">
        <v>3153</v>
      </c>
    </row>
    <row r="2595" spans="1:1" x14ac:dyDescent="0.25">
      <c r="A2595" s="1" t="s">
        <v>3154</v>
      </c>
    </row>
    <row r="2596" spans="1:1" x14ac:dyDescent="0.25">
      <c r="A2596" s="1" t="s">
        <v>3155</v>
      </c>
    </row>
    <row r="2597" spans="1:1" x14ac:dyDescent="0.25">
      <c r="A2597" s="1" t="s">
        <v>3156</v>
      </c>
    </row>
    <row r="2598" spans="1:1" x14ac:dyDescent="0.25">
      <c r="A2598" s="1" t="s">
        <v>3157</v>
      </c>
    </row>
    <row r="2599" spans="1:1" x14ac:dyDescent="0.25">
      <c r="A2599" s="1" t="s">
        <v>3158</v>
      </c>
    </row>
    <row r="2600" spans="1:1" x14ac:dyDescent="0.25">
      <c r="A2600" s="1" t="s">
        <v>3159</v>
      </c>
    </row>
    <row r="2601" spans="1:1" x14ac:dyDescent="0.25">
      <c r="A2601" s="1" t="s">
        <v>3160</v>
      </c>
    </row>
    <row r="2602" spans="1:1" x14ac:dyDescent="0.25">
      <c r="A2602" s="1" t="s">
        <v>3161</v>
      </c>
    </row>
    <row r="2603" spans="1:1" x14ac:dyDescent="0.25">
      <c r="A2603" s="1" t="s">
        <v>3162</v>
      </c>
    </row>
    <row r="2604" spans="1:1" x14ac:dyDescent="0.25">
      <c r="A2604" s="1" t="s">
        <v>3163</v>
      </c>
    </row>
    <row r="2605" spans="1:1" x14ac:dyDescent="0.25">
      <c r="A2605" s="1" t="s">
        <v>3164</v>
      </c>
    </row>
    <row r="2606" spans="1:1" x14ac:dyDescent="0.25">
      <c r="A2606" s="1" t="s">
        <v>3165</v>
      </c>
    </row>
    <row r="2607" spans="1:1" x14ac:dyDescent="0.25">
      <c r="A2607" s="1" t="s">
        <v>3166</v>
      </c>
    </row>
    <row r="2608" spans="1:1" x14ac:dyDescent="0.25">
      <c r="A2608" s="1" t="s">
        <v>3167</v>
      </c>
    </row>
    <row r="2609" spans="1:1" x14ac:dyDescent="0.25">
      <c r="A2609" s="1" t="s">
        <v>3168</v>
      </c>
    </row>
    <row r="2610" spans="1:1" x14ac:dyDescent="0.25">
      <c r="A2610" s="1" t="s">
        <v>3169</v>
      </c>
    </row>
    <row r="2611" spans="1:1" x14ac:dyDescent="0.25">
      <c r="A2611" s="1" t="s">
        <v>3170</v>
      </c>
    </row>
    <row r="2612" spans="1:1" x14ac:dyDescent="0.25">
      <c r="A2612" s="1" t="s">
        <v>3171</v>
      </c>
    </row>
    <row r="2613" spans="1:1" x14ac:dyDescent="0.25">
      <c r="A2613" s="1" t="s">
        <v>3172</v>
      </c>
    </row>
    <row r="2614" spans="1:1" x14ac:dyDescent="0.25">
      <c r="A2614" s="1" t="s">
        <v>3173</v>
      </c>
    </row>
    <row r="2615" spans="1:1" x14ac:dyDescent="0.25">
      <c r="A2615" s="1" t="s">
        <v>3174</v>
      </c>
    </row>
    <row r="2616" spans="1:1" x14ac:dyDescent="0.25">
      <c r="A2616" s="1" t="s">
        <v>3175</v>
      </c>
    </row>
    <row r="2617" spans="1:1" x14ac:dyDescent="0.25">
      <c r="A2617" s="1" t="s">
        <v>3176</v>
      </c>
    </row>
    <row r="2618" spans="1:1" x14ac:dyDescent="0.25">
      <c r="A2618" s="1" t="s">
        <v>3177</v>
      </c>
    </row>
    <row r="2619" spans="1:1" x14ac:dyDescent="0.25">
      <c r="A2619" s="1" t="s">
        <v>3178</v>
      </c>
    </row>
    <row r="2620" spans="1:1" x14ac:dyDescent="0.25">
      <c r="A2620" s="1" t="s">
        <v>3179</v>
      </c>
    </row>
    <row r="2621" spans="1:1" x14ac:dyDescent="0.25">
      <c r="A2621" s="1" t="s">
        <v>3180</v>
      </c>
    </row>
    <row r="2622" spans="1:1" x14ac:dyDescent="0.25">
      <c r="A2622" s="1" t="s">
        <v>3181</v>
      </c>
    </row>
    <row r="2623" spans="1:1" x14ac:dyDescent="0.25">
      <c r="A2623" s="1" t="s">
        <v>3182</v>
      </c>
    </row>
    <row r="2624" spans="1:1" x14ac:dyDescent="0.25">
      <c r="A2624" s="1" t="s">
        <v>3183</v>
      </c>
    </row>
    <row r="2625" spans="1:1" x14ac:dyDescent="0.25">
      <c r="A2625" s="1" t="s">
        <v>3184</v>
      </c>
    </row>
    <row r="2626" spans="1:1" x14ac:dyDescent="0.25">
      <c r="A2626" s="1" t="s">
        <v>3185</v>
      </c>
    </row>
    <row r="2627" spans="1:1" x14ac:dyDescent="0.25">
      <c r="A2627" s="1" t="s">
        <v>3186</v>
      </c>
    </row>
    <row r="2628" spans="1:1" x14ac:dyDescent="0.25">
      <c r="A2628" s="1" t="s">
        <v>3187</v>
      </c>
    </row>
    <row r="2629" spans="1:1" x14ac:dyDescent="0.25">
      <c r="A2629" s="1" t="s">
        <v>3188</v>
      </c>
    </row>
    <row r="2630" spans="1:1" x14ac:dyDescent="0.25">
      <c r="A2630" s="1" t="s">
        <v>3189</v>
      </c>
    </row>
    <row r="2631" spans="1:1" x14ac:dyDescent="0.25">
      <c r="A2631" s="1" t="s">
        <v>3190</v>
      </c>
    </row>
    <row r="2632" spans="1:1" x14ac:dyDescent="0.25">
      <c r="A2632" s="1" t="s">
        <v>3191</v>
      </c>
    </row>
    <row r="2633" spans="1:1" x14ac:dyDescent="0.25">
      <c r="A2633" s="1" t="s">
        <v>3192</v>
      </c>
    </row>
    <row r="2634" spans="1:1" x14ac:dyDescent="0.25">
      <c r="A2634" s="1" t="s">
        <v>3193</v>
      </c>
    </row>
    <row r="2635" spans="1:1" x14ac:dyDescent="0.25">
      <c r="A2635" s="1" t="s">
        <v>3194</v>
      </c>
    </row>
    <row r="2636" spans="1:1" x14ac:dyDescent="0.25">
      <c r="A2636" s="1" t="s">
        <v>3195</v>
      </c>
    </row>
    <row r="2637" spans="1:1" x14ac:dyDescent="0.25">
      <c r="A2637" s="1" t="s">
        <v>3196</v>
      </c>
    </row>
    <row r="2638" spans="1:1" x14ac:dyDescent="0.25">
      <c r="A2638" s="1" t="s">
        <v>3197</v>
      </c>
    </row>
    <row r="2639" spans="1:1" x14ac:dyDescent="0.25">
      <c r="A2639" s="1" t="s">
        <v>3198</v>
      </c>
    </row>
    <row r="2640" spans="1:1" x14ac:dyDescent="0.25">
      <c r="A2640" s="1" t="s">
        <v>3199</v>
      </c>
    </row>
    <row r="2641" spans="1:1" x14ac:dyDescent="0.25">
      <c r="A2641" s="1" t="s">
        <v>3200</v>
      </c>
    </row>
    <row r="2642" spans="1:1" x14ac:dyDescent="0.25">
      <c r="A2642" s="1" t="s">
        <v>3201</v>
      </c>
    </row>
    <row r="2643" spans="1:1" x14ac:dyDescent="0.25">
      <c r="A2643" s="1" t="s">
        <v>3202</v>
      </c>
    </row>
    <row r="2644" spans="1:1" x14ac:dyDescent="0.25">
      <c r="A2644" s="1" t="s">
        <v>3203</v>
      </c>
    </row>
    <row r="2645" spans="1:1" x14ac:dyDescent="0.25">
      <c r="A2645" s="1" t="s">
        <v>3204</v>
      </c>
    </row>
    <row r="2646" spans="1:1" x14ac:dyDescent="0.25">
      <c r="A2646" s="1" t="s">
        <v>3205</v>
      </c>
    </row>
    <row r="2647" spans="1:1" x14ac:dyDescent="0.25">
      <c r="A2647" s="1" t="s">
        <v>3206</v>
      </c>
    </row>
    <row r="2648" spans="1:1" x14ac:dyDescent="0.25">
      <c r="A2648" s="1" t="s">
        <v>3207</v>
      </c>
    </row>
    <row r="2649" spans="1:1" x14ac:dyDescent="0.25">
      <c r="A2649" s="1" t="s">
        <v>3208</v>
      </c>
    </row>
    <row r="2650" spans="1:1" x14ac:dyDescent="0.25">
      <c r="A2650" s="1" t="s">
        <v>3209</v>
      </c>
    </row>
    <row r="2651" spans="1:1" x14ac:dyDescent="0.25">
      <c r="A2651" s="1" t="s">
        <v>3210</v>
      </c>
    </row>
    <row r="2652" spans="1:1" x14ac:dyDescent="0.25">
      <c r="A2652" s="1" t="s">
        <v>3211</v>
      </c>
    </row>
    <row r="2653" spans="1:1" x14ac:dyDescent="0.25">
      <c r="A2653" s="1" t="s">
        <v>3212</v>
      </c>
    </row>
    <row r="2654" spans="1:1" x14ac:dyDescent="0.25">
      <c r="A2654" s="1" t="s">
        <v>3213</v>
      </c>
    </row>
    <row r="2655" spans="1:1" x14ac:dyDescent="0.25">
      <c r="A2655" s="1" t="s">
        <v>3214</v>
      </c>
    </row>
    <row r="2656" spans="1:1" x14ac:dyDescent="0.25">
      <c r="A2656" s="1" t="s">
        <v>3215</v>
      </c>
    </row>
    <row r="2657" spans="1:1" x14ac:dyDescent="0.25">
      <c r="A2657" s="1" t="s">
        <v>3216</v>
      </c>
    </row>
    <row r="2658" spans="1:1" x14ac:dyDescent="0.25">
      <c r="A2658" s="1" t="s">
        <v>3217</v>
      </c>
    </row>
    <row r="2659" spans="1:1" x14ac:dyDescent="0.25">
      <c r="A2659" s="1" t="s">
        <v>3218</v>
      </c>
    </row>
    <row r="2660" spans="1:1" x14ac:dyDescent="0.25">
      <c r="A2660" s="1" t="s">
        <v>3219</v>
      </c>
    </row>
    <row r="2661" spans="1:1" x14ac:dyDescent="0.25">
      <c r="A2661" s="1" t="s">
        <v>3220</v>
      </c>
    </row>
    <row r="2662" spans="1:1" x14ac:dyDescent="0.25">
      <c r="A2662" s="1" t="s">
        <v>3221</v>
      </c>
    </row>
    <row r="2663" spans="1:1" x14ac:dyDescent="0.25">
      <c r="A2663" s="1" t="s">
        <v>3222</v>
      </c>
    </row>
    <row r="2664" spans="1:1" x14ac:dyDescent="0.25">
      <c r="A2664" s="1" t="s">
        <v>3223</v>
      </c>
    </row>
    <row r="2665" spans="1:1" x14ac:dyDescent="0.25">
      <c r="A2665" s="1" t="s">
        <v>3224</v>
      </c>
    </row>
    <row r="2666" spans="1:1" x14ac:dyDescent="0.25">
      <c r="A2666" s="1" t="s">
        <v>3225</v>
      </c>
    </row>
    <row r="2667" spans="1:1" x14ac:dyDescent="0.25">
      <c r="A2667" s="1" t="s">
        <v>3226</v>
      </c>
    </row>
    <row r="2668" spans="1:1" x14ac:dyDescent="0.25">
      <c r="A2668" s="1" t="s">
        <v>3227</v>
      </c>
    </row>
    <row r="2669" spans="1:1" x14ac:dyDescent="0.25">
      <c r="A2669" s="1" t="s">
        <v>3228</v>
      </c>
    </row>
    <row r="2670" spans="1:1" x14ac:dyDescent="0.25">
      <c r="A2670" s="1" t="s">
        <v>3229</v>
      </c>
    </row>
    <row r="2671" spans="1:1" x14ac:dyDescent="0.25">
      <c r="A2671" s="1" t="s">
        <v>3230</v>
      </c>
    </row>
    <row r="2672" spans="1:1" x14ac:dyDescent="0.25">
      <c r="A2672" s="1" t="s">
        <v>3231</v>
      </c>
    </row>
    <row r="2673" spans="1:1" x14ac:dyDescent="0.25">
      <c r="A2673" s="1" t="s">
        <v>3232</v>
      </c>
    </row>
    <row r="2674" spans="1:1" x14ac:dyDescent="0.25">
      <c r="A2674" s="1" t="s">
        <v>3233</v>
      </c>
    </row>
    <row r="2675" spans="1:1" x14ac:dyDescent="0.25">
      <c r="A2675" s="1" t="s">
        <v>3234</v>
      </c>
    </row>
    <row r="2676" spans="1:1" x14ac:dyDescent="0.25">
      <c r="A2676" s="1" t="s">
        <v>3235</v>
      </c>
    </row>
    <row r="2677" spans="1:1" x14ac:dyDescent="0.25">
      <c r="A2677" s="1" t="s">
        <v>3236</v>
      </c>
    </row>
    <row r="2678" spans="1:1" x14ac:dyDescent="0.25">
      <c r="A2678" s="1" t="s">
        <v>3237</v>
      </c>
    </row>
    <row r="2679" spans="1:1" x14ac:dyDescent="0.25">
      <c r="A2679" s="1" t="s">
        <v>3238</v>
      </c>
    </row>
    <row r="2680" spans="1:1" x14ac:dyDescent="0.25">
      <c r="A2680" s="1" t="s">
        <v>3239</v>
      </c>
    </row>
    <row r="2681" spans="1:1" x14ac:dyDescent="0.25">
      <c r="A2681" s="1" t="s">
        <v>3240</v>
      </c>
    </row>
    <row r="2682" spans="1:1" x14ac:dyDescent="0.25">
      <c r="A2682" s="1" t="s">
        <v>3241</v>
      </c>
    </row>
    <row r="2683" spans="1:1" x14ac:dyDescent="0.25">
      <c r="A2683" s="1" t="s">
        <v>3242</v>
      </c>
    </row>
    <row r="2684" spans="1:1" x14ac:dyDescent="0.25">
      <c r="A2684" s="1" t="s">
        <v>3243</v>
      </c>
    </row>
    <row r="2685" spans="1:1" x14ac:dyDescent="0.25">
      <c r="A2685" s="1" t="s">
        <v>3244</v>
      </c>
    </row>
    <row r="2686" spans="1:1" x14ac:dyDescent="0.25">
      <c r="A2686" s="1" t="s">
        <v>3245</v>
      </c>
    </row>
    <row r="2687" spans="1:1" x14ac:dyDescent="0.25">
      <c r="A2687" s="1" t="s">
        <v>3246</v>
      </c>
    </row>
    <row r="2688" spans="1:1" x14ac:dyDescent="0.25">
      <c r="A2688" s="1" t="s">
        <v>3247</v>
      </c>
    </row>
    <row r="2689" spans="1:1" x14ac:dyDescent="0.25">
      <c r="A2689" s="1" t="s">
        <v>3248</v>
      </c>
    </row>
    <row r="2690" spans="1:1" x14ac:dyDescent="0.25">
      <c r="A2690" s="1" t="s">
        <v>3249</v>
      </c>
    </row>
    <row r="2691" spans="1:1" x14ac:dyDescent="0.25">
      <c r="A2691" s="1" t="s">
        <v>3250</v>
      </c>
    </row>
    <row r="2692" spans="1:1" x14ac:dyDescent="0.25">
      <c r="A2692" s="1" t="s">
        <v>3251</v>
      </c>
    </row>
    <row r="2693" spans="1:1" x14ac:dyDescent="0.25">
      <c r="A2693" s="1" t="s">
        <v>3252</v>
      </c>
    </row>
    <row r="2694" spans="1:1" x14ac:dyDescent="0.25">
      <c r="A2694" s="1" t="s">
        <v>3253</v>
      </c>
    </row>
    <row r="2695" spans="1:1" x14ac:dyDescent="0.25">
      <c r="A2695" s="1" t="s">
        <v>3254</v>
      </c>
    </row>
    <row r="2696" spans="1:1" x14ac:dyDescent="0.25">
      <c r="A2696" s="1" t="s">
        <v>3255</v>
      </c>
    </row>
    <row r="2697" spans="1:1" x14ac:dyDescent="0.25">
      <c r="A2697" s="1" t="s">
        <v>3256</v>
      </c>
    </row>
    <row r="2698" spans="1:1" x14ac:dyDescent="0.25">
      <c r="A2698" s="1" t="s">
        <v>3257</v>
      </c>
    </row>
    <row r="2699" spans="1:1" x14ac:dyDescent="0.25">
      <c r="A2699" s="1" t="s">
        <v>3258</v>
      </c>
    </row>
    <row r="2700" spans="1:1" x14ac:dyDescent="0.25">
      <c r="A2700" s="1" t="s">
        <v>3259</v>
      </c>
    </row>
    <row r="2701" spans="1:1" x14ac:dyDescent="0.25">
      <c r="A2701" s="1" t="s">
        <v>3260</v>
      </c>
    </row>
    <row r="2702" spans="1:1" x14ac:dyDescent="0.25">
      <c r="A2702" s="1" t="s">
        <v>3261</v>
      </c>
    </row>
    <row r="2703" spans="1:1" x14ac:dyDescent="0.25">
      <c r="A2703" s="1" t="s">
        <v>3262</v>
      </c>
    </row>
    <row r="2704" spans="1:1" x14ac:dyDescent="0.25">
      <c r="A2704" s="1" t="s">
        <v>3263</v>
      </c>
    </row>
    <row r="2705" spans="1:1" x14ac:dyDescent="0.25">
      <c r="A2705" s="1" t="s">
        <v>3264</v>
      </c>
    </row>
    <row r="2706" spans="1:1" x14ac:dyDescent="0.25">
      <c r="A2706" s="1" t="s">
        <v>3265</v>
      </c>
    </row>
    <row r="2707" spans="1:1" x14ac:dyDescent="0.25">
      <c r="A2707" s="1" t="s">
        <v>3266</v>
      </c>
    </row>
    <row r="2708" spans="1:1" x14ac:dyDescent="0.25">
      <c r="A2708" s="1" t="s">
        <v>3267</v>
      </c>
    </row>
    <row r="2709" spans="1:1" x14ac:dyDescent="0.25">
      <c r="A2709" s="1" t="s">
        <v>3268</v>
      </c>
    </row>
    <row r="2710" spans="1:1" x14ac:dyDescent="0.25">
      <c r="A2710" s="1" t="s">
        <v>3269</v>
      </c>
    </row>
    <row r="2711" spans="1:1" x14ac:dyDescent="0.25">
      <c r="A2711" s="1" t="s">
        <v>3270</v>
      </c>
    </row>
    <row r="2712" spans="1:1" x14ac:dyDescent="0.25">
      <c r="A2712" s="1" t="s">
        <v>3271</v>
      </c>
    </row>
    <row r="2713" spans="1:1" x14ac:dyDescent="0.25">
      <c r="A2713" s="1" t="s">
        <v>3272</v>
      </c>
    </row>
    <row r="2714" spans="1:1" x14ac:dyDescent="0.25">
      <c r="A2714" s="1" t="s">
        <v>3273</v>
      </c>
    </row>
    <row r="2715" spans="1:1" x14ac:dyDescent="0.25">
      <c r="A2715" s="1" t="s">
        <v>3274</v>
      </c>
    </row>
    <row r="2716" spans="1:1" x14ac:dyDescent="0.25">
      <c r="A2716" s="1" t="s">
        <v>3275</v>
      </c>
    </row>
    <row r="2717" spans="1:1" x14ac:dyDescent="0.25">
      <c r="A2717" s="1" t="s">
        <v>3276</v>
      </c>
    </row>
    <row r="2718" spans="1:1" x14ac:dyDescent="0.25">
      <c r="A2718" s="1" t="s">
        <v>3277</v>
      </c>
    </row>
    <row r="2719" spans="1:1" x14ac:dyDescent="0.25">
      <c r="A2719" s="1" t="s">
        <v>3278</v>
      </c>
    </row>
    <row r="2720" spans="1:1" x14ac:dyDescent="0.25">
      <c r="A2720" s="1" t="s">
        <v>3279</v>
      </c>
    </row>
    <row r="2721" spans="1:1" x14ac:dyDescent="0.25">
      <c r="A2721" s="1" t="s">
        <v>3280</v>
      </c>
    </row>
    <row r="2722" spans="1:1" x14ac:dyDescent="0.25">
      <c r="A2722" s="1" t="s">
        <v>3281</v>
      </c>
    </row>
    <row r="2723" spans="1:1" x14ac:dyDescent="0.25">
      <c r="A2723" s="1" t="s">
        <v>3282</v>
      </c>
    </row>
    <row r="2724" spans="1:1" x14ac:dyDescent="0.25">
      <c r="A2724" s="1" t="s">
        <v>3283</v>
      </c>
    </row>
    <row r="2725" spans="1:1" x14ac:dyDescent="0.25">
      <c r="A2725" s="1" t="s">
        <v>3284</v>
      </c>
    </row>
    <row r="2726" spans="1:1" x14ac:dyDescent="0.25">
      <c r="A2726" s="1" t="s">
        <v>3285</v>
      </c>
    </row>
    <row r="2727" spans="1:1" x14ac:dyDescent="0.25">
      <c r="A2727" s="1" t="s">
        <v>3286</v>
      </c>
    </row>
    <row r="2728" spans="1:1" x14ac:dyDescent="0.25">
      <c r="A2728" s="1" t="s">
        <v>3287</v>
      </c>
    </row>
    <row r="2729" spans="1:1" x14ac:dyDescent="0.25">
      <c r="A2729" s="1" t="s">
        <v>3288</v>
      </c>
    </row>
    <row r="2730" spans="1:1" x14ac:dyDescent="0.25">
      <c r="A2730" s="1" t="s">
        <v>3289</v>
      </c>
    </row>
    <row r="2731" spans="1:1" x14ac:dyDescent="0.25">
      <c r="A2731" s="1" t="s">
        <v>3290</v>
      </c>
    </row>
    <row r="2732" spans="1:1" x14ac:dyDescent="0.25">
      <c r="A2732" s="1" t="s">
        <v>3291</v>
      </c>
    </row>
    <row r="2733" spans="1:1" x14ac:dyDescent="0.25">
      <c r="A2733" s="1" t="s">
        <v>3292</v>
      </c>
    </row>
    <row r="2734" spans="1:1" x14ac:dyDescent="0.25">
      <c r="A2734" s="1" t="s">
        <v>3293</v>
      </c>
    </row>
    <row r="2735" spans="1:1" x14ac:dyDescent="0.25">
      <c r="A2735" s="1" t="s">
        <v>3294</v>
      </c>
    </row>
    <row r="2736" spans="1:1" x14ac:dyDescent="0.25">
      <c r="A2736" s="1" t="s">
        <v>3295</v>
      </c>
    </row>
    <row r="2737" spans="1:1" x14ac:dyDescent="0.25">
      <c r="A2737" s="1" t="s">
        <v>3296</v>
      </c>
    </row>
    <row r="2738" spans="1:1" x14ac:dyDescent="0.25">
      <c r="A2738" s="1" t="s">
        <v>3297</v>
      </c>
    </row>
    <row r="2739" spans="1:1" x14ac:dyDescent="0.25">
      <c r="A2739" s="1" t="s">
        <v>3298</v>
      </c>
    </row>
    <row r="2740" spans="1:1" x14ac:dyDescent="0.25">
      <c r="A2740" s="1" t="s">
        <v>3299</v>
      </c>
    </row>
    <row r="2741" spans="1:1" x14ac:dyDescent="0.25">
      <c r="A2741" s="1" t="s">
        <v>3300</v>
      </c>
    </row>
    <row r="2742" spans="1:1" x14ac:dyDescent="0.25">
      <c r="A2742" s="1" t="s">
        <v>3301</v>
      </c>
    </row>
    <row r="2743" spans="1:1" x14ac:dyDescent="0.25">
      <c r="A2743" s="1" t="s">
        <v>3302</v>
      </c>
    </row>
    <row r="2744" spans="1:1" x14ac:dyDescent="0.25">
      <c r="A2744" s="1" t="s">
        <v>3303</v>
      </c>
    </row>
    <row r="2745" spans="1:1" x14ac:dyDescent="0.25">
      <c r="A2745" s="1" t="s">
        <v>3304</v>
      </c>
    </row>
    <row r="2746" spans="1:1" x14ac:dyDescent="0.25">
      <c r="A2746" s="1" t="s">
        <v>3305</v>
      </c>
    </row>
    <row r="2747" spans="1:1" x14ac:dyDescent="0.25">
      <c r="A2747" s="1" t="s">
        <v>3306</v>
      </c>
    </row>
    <row r="2748" spans="1:1" x14ac:dyDescent="0.25">
      <c r="A2748" s="1" t="s">
        <v>84</v>
      </c>
    </row>
    <row r="2749" spans="1:1" x14ac:dyDescent="0.25">
      <c r="A2749" s="1" t="s">
        <v>85</v>
      </c>
    </row>
    <row r="2750" spans="1:1" x14ac:dyDescent="0.25">
      <c r="A2750" s="1" t="s">
        <v>3307</v>
      </c>
    </row>
    <row r="2751" spans="1:1" x14ac:dyDescent="0.25">
      <c r="A2751" s="1" t="s">
        <v>3308</v>
      </c>
    </row>
    <row r="2752" spans="1:1" x14ac:dyDescent="0.25">
      <c r="A2752" s="1" t="s">
        <v>3309</v>
      </c>
    </row>
    <row r="2753" spans="1:1" x14ac:dyDescent="0.25">
      <c r="A2753" s="1" t="s">
        <v>3310</v>
      </c>
    </row>
    <row r="2754" spans="1:1" x14ac:dyDescent="0.25">
      <c r="A2754" s="1" t="s">
        <v>3311</v>
      </c>
    </row>
    <row r="2755" spans="1:1" x14ac:dyDescent="0.25">
      <c r="A2755" s="1" t="s">
        <v>3312</v>
      </c>
    </row>
    <row r="2756" spans="1:1" x14ac:dyDescent="0.25">
      <c r="A2756" s="1" t="s">
        <v>478</v>
      </c>
    </row>
    <row r="2757" spans="1:1" x14ac:dyDescent="0.25">
      <c r="A2757" s="1" t="s">
        <v>3313</v>
      </c>
    </row>
    <row r="2758" spans="1:1" x14ac:dyDescent="0.25">
      <c r="A2758" s="1" t="s">
        <v>479</v>
      </c>
    </row>
    <row r="2759" spans="1:1" x14ac:dyDescent="0.25">
      <c r="A2759" s="1" t="s">
        <v>3314</v>
      </c>
    </row>
    <row r="2760" spans="1:1" x14ac:dyDescent="0.25">
      <c r="A2760" s="1" t="s">
        <v>3315</v>
      </c>
    </row>
    <row r="2761" spans="1:1" x14ac:dyDescent="0.25">
      <c r="A2761" s="1" t="s">
        <v>145</v>
      </c>
    </row>
    <row r="2762" spans="1:1" x14ac:dyDescent="0.25">
      <c r="A2762" s="1" t="s">
        <v>3316</v>
      </c>
    </row>
    <row r="2763" spans="1:1" x14ac:dyDescent="0.25">
      <c r="A2763" s="1" t="s">
        <v>3317</v>
      </c>
    </row>
    <row r="2764" spans="1:1" x14ac:dyDescent="0.25">
      <c r="A2764" s="1" t="s">
        <v>3318</v>
      </c>
    </row>
    <row r="2765" spans="1:1" x14ac:dyDescent="0.25">
      <c r="A2765" s="1" t="s">
        <v>3319</v>
      </c>
    </row>
    <row r="2766" spans="1:1" x14ac:dyDescent="0.25">
      <c r="A2766" s="1" t="s">
        <v>3320</v>
      </c>
    </row>
    <row r="2767" spans="1:1" x14ac:dyDescent="0.25">
      <c r="A2767" s="1" t="s">
        <v>3321</v>
      </c>
    </row>
    <row r="2768" spans="1:1" x14ac:dyDescent="0.25">
      <c r="A2768" s="1" t="s">
        <v>3322</v>
      </c>
    </row>
    <row r="2769" spans="1:1" x14ac:dyDescent="0.25">
      <c r="A2769" s="1" t="s">
        <v>3323</v>
      </c>
    </row>
    <row r="2770" spans="1:1" x14ac:dyDescent="0.25">
      <c r="A2770" s="1" t="s">
        <v>3324</v>
      </c>
    </row>
    <row r="2771" spans="1:1" x14ac:dyDescent="0.25">
      <c r="A2771" s="1" t="s">
        <v>3325</v>
      </c>
    </row>
    <row r="2772" spans="1:1" x14ac:dyDescent="0.25">
      <c r="A2772" s="1" t="s">
        <v>3326</v>
      </c>
    </row>
    <row r="2773" spans="1:1" x14ac:dyDescent="0.25">
      <c r="A2773" s="1" t="s">
        <v>3327</v>
      </c>
    </row>
    <row r="2774" spans="1:1" x14ac:dyDescent="0.25">
      <c r="A2774" s="1" t="s">
        <v>3328</v>
      </c>
    </row>
    <row r="2775" spans="1:1" x14ac:dyDescent="0.25">
      <c r="A2775" s="1" t="s">
        <v>3329</v>
      </c>
    </row>
    <row r="2776" spans="1:1" x14ac:dyDescent="0.25">
      <c r="A2776" s="1" t="s">
        <v>3330</v>
      </c>
    </row>
    <row r="2777" spans="1:1" x14ac:dyDescent="0.25">
      <c r="A2777" s="1" t="s">
        <v>3331</v>
      </c>
    </row>
    <row r="2778" spans="1:1" x14ac:dyDescent="0.25">
      <c r="A2778" s="1" t="s">
        <v>3332</v>
      </c>
    </row>
    <row r="2779" spans="1:1" x14ac:dyDescent="0.25">
      <c r="A2779" s="1" t="s">
        <v>3333</v>
      </c>
    </row>
    <row r="2780" spans="1:1" x14ac:dyDescent="0.25">
      <c r="A2780" s="1" t="s">
        <v>3334</v>
      </c>
    </row>
    <row r="2781" spans="1:1" x14ac:dyDescent="0.25">
      <c r="A2781" s="1" t="s">
        <v>3335</v>
      </c>
    </row>
    <row r="2782" spans="1:1" x14ac:dyDescent="0.25">
      <c r="A2782" s="1" t="s">
        <v>3336</v>
      </c>
    </row>
    <row r="2783" spans="1:1" x14ac:dyDescent="0.25">
      <c r="A2783" s="1" t="s">
        <v>3337</v>
      </c>
    </row>
    <row r="2784" spans="1:1" x14ac:dyDescent="0.25">
      <c r="A2784" s="1" t="s">
        <v>3338</v>
      </c>
    </row>
    <row r="2785" spans="1:1" x14ac:dyDescent="0.25">
      <c r="A2785" s="1" t="s">
        <v>3339</v>
      </c>
    </row>
    <row r="2786" spans="1:1" x14ac:dyDescent="0.25">
      <c r="A2786" s="1" t="s">
        <v>3340</v>
      </c>
    </row>
    <row r="2787" spans="1:1" x14ac:dyDescent="0.25">
      <c r="A2787" s="1" t="s">
        <v>3341</v>
      </c>
    </row>
    <row r="2788" spans="1:1" x14ac:dyDescent="0.25">
      <c r="A2788" s="1" t="s">
        <v>3342</v>
      </c>
    </row>
    <row r="2789" spans="1:1" x14ac:dyDescent="0.25">
      <c r="A2789" s="1" t="s">
        <v>3343</v>
      </c>
    </row>
    <row r="2790" spans="1:1" x14ac:dyDescent="0.25">
      <c r="A2790" s="1" t="s">
        <v>3344</v>
      </c>
    </row>
    <row r="2791" spans="1:1" x14ac:dyDescent="0.25">
      <c r="A2791" s="1" t="s">
        <v>86</v>
      </c>
    </row>
    <row r="2792" spans="1:1" x14ac:dyDescent="0.25">
      <c r="A2792" s="1" t="s">
        <v>3345</v>
      </c>
    </row>
    <row r="2793" spans="1:1" x14ac:dyDescent="0.25">
      <c r="A2793" s="1" t="s">
        <v>3346</v>
      </c>
    </row>
    <row r="2794" spans="1:1" x14ac:dyDescent="0.25">
      <c r="A2794" s="1" t="s">
        <v>3347</v>
      </c>
    </row>
    <row r="2795" spans="1:1" x14ac:dyDescent="0.25">
      <c r="A2795" s="1" t="s">
        <v>3348</v>
      </c>
    </row>
    <row r="2796" spans="1:1" x14ac:dyDescent="0.25">
      <c r="A2796" s="1" t="s">
        <v>3349</v>
      </c>
    </row>
    <row r="2797" spans="1:1" x14ac:dyDescent="0.25">
      <c r="A2797" s="1" t="s">
        <v>3350</v>
      </c>
    </row>
    <row r="2798" spans="1:1" x14ac:dyDescent="0.25">
      <c r="A2798" s="1" t="s">
        <v>3351</v>
      </c>
    </row>
    <row r="2799" spans="1:1" x14ac:dyDescent="0.25">
      <c r="A2799" s="1" t="s">
        <v>3352</v>
      </c>
    </row>
    <row r="2800" spans="1:1" x14ac:dyDescent="0.25">
      <c r="A2800" s="1" t="s">
        <v>3353</v>
      </c>
    </row>
    <row r="2801" spans="1:1" x14ac:dyDescent="0.25">
      <c r="A2801" s="1" t="s">
        <v>3354</v>
      </c>
    </row>
    <row r="2802" spans="1:1" x14ac:dyDescent="0.25">
      <c r="A2802" s="1" t="s">
        <v>3355</v>
      </c>
    </row>
    <row r="2803" spans="1:1" x14ac:dyDescent="0.25">
      <c r="A2803" s="1" t="s">
        <v>3356</v>
      </c>
    </row>
    <row r="2804" spans="1:1" x14ac:dyDescent="0.25">
      <c r="A2804" s="1" t="s">
        <v>3357</v>
      </c>
    </row>
    <row r="2805" spans="1:1" x14ac:dyDescent="0.25">
      <c r="A2805" s="1" t="s">
        <v>3358</v>
      </c>
    </row>
    <row r="2806" spans="1:1" x14ac:dyDescent="0.25">
      <c r="A2806" s="1" t="s">
        <v>3359</v>
      </c>
    </row>
    <row r="2807" spans="1:1" x14ac:dyDescent="0.25">
      <c r="A2807" s="1" t="s">
        <v>3360</v>
      </c>
    </row>
    <row r="2808" spans="1:1" x14ac:dyDescent="0.25">
      <c r="A2808" s="1" t="s">
        <v>3361</v>
      </c>
    </row>
    <row r="2809" spans="1:1" x14ac:dyDescent="0.25">
      <c r="A2809" s="1" t="s">
        <v>3362</v>
      </c>
    </row>
    <row r="2810" spans="1:1" x14ac:dyDescent="0.25">
      <c r="A2810" s="1" t="s">
        <v>87</v>
      </c>
    </row>
    <row r="2811" spans="1:1" x14ac:dyDescent="0.25">
      <c r="A2811" s="1" t="s">
        <v>495</v>
      </c>
    </row>
    <row r="2812" spans="1:1" x14ac:dyDescent="0.25">
      <c r="A2812" s="1" t="s">
        <v>88</v>
      </c>
    </row>
    <row r="2813" spans="1:1" x14ac:dyDescent="0.25">
      <c r="A2813" s="1" t="s">
        <v>3363</v>
      </c>
    </row>
    <row r="2814" spans="1:1" x14ac:dyDescent="0.25">
      <c r="A2814" s="1" t="s">
        <v>3364</v>
      </c>
    </row>
    <row r="2815" spans="1:1" x14ac:dyDescent="0.25">
      <c r="A2815" s="1" t="s">
        <v>3365</v>
      </c>
    </row>
    <row r="2816" spans="1:1" x14ac:dyDescent="0.25">
      <c r="A2816" s="1" t="s">
        <v>3366</v>
      </c>
    </row>
    <row r="2817" spans="1:1" x14ac:dyDescent="0.25">
      <c r="A2817" s="1" t="s">
        <v>3367</v>
      </c>
    </row>
    <row r="2818" spans="1:1" x14ac:dyDescent="0.25">
      <c r="A2818" s="1" t="s">
        <v>3368</v>
      </c>
    </row>
    <row r="2819" spans="1:1" x14ac:dyDescent="0.25">
      <c r="A2819" s="1" t="s">
        <v>3369</v>
      </c>
    </row>
    <row r="2820" spans="1:1" x14ac:dyDescent="0.25">
      <c r="A2820" s="1" t="s">
        <v>3370</v>
      </c>
    </row>
    <row r="2821" spans="1:1" x14ac:dyDescent="0.25">
      <c r="A2821" s="1" t="s">
        <v>3371</v>
      </c>
    </row>
    <row r="2822" spans="1:1" x14ac:dyDescent="0.25">
      <c r="A2822" s="1" t="s">
        <v>3372</v>
      </c>
    </row>
    <row r="2823" spans="1:1" x14ac:dyDescent="0.25">
      <c r="A2823" s="1" t="s">
        <v>3373</v>
      </c>
    </row>
    <row r="2824" spans="1:1" x14ac:dyDescent="0.25">
      <c r="A2824" s="1" t="s">
        <v>3374</v>
      </c>
    </row>
    <row r="2825" spans="1:1" x14ac:dyDescent="0.25">
      <c r="A2825" s="1" t="s">
        <v>3375</v>
      </c>
    </row>
    <row r="2826" spans="1:1" x14ac:dyDescent="0.25">
      <c r="A2826" s="1" t="s">
        <v>3376</v>
      </c>
    </row>
    <row r="2827" spans="1:1" x14ac:dyDescent="0.25">
      <c r="A2827" s="1" t="s">
        <v>3377</v>
      </c>
    </row>
    <row r="2828" spans="1:1" x14ac:dyDescent="0.25">
      <c r="A2828" s="1" t="s">
        <v>3378</v>
      </c>
    </row>
    <row r="2829" spans="1:1" x14ac:dyDescent="0.25">
      <c r="A2829" s="1" t="s">
        <v>629</v>
      </c>
    </row>
    <row r="2830" spans="1:1" x14ac:dyDescent="0.25">
      <c r="A2830" s="1" t="s">
        <v>3379</v>
      </c>
    </row>
    <row r="2831" spans="1:1" x14ac:dyDescent="0.25">
      <c r="A2831" s="1" t="s">
        <v>3380</v>
      </c>
    </row>
    <row r="2832" spans="1:1" x14ac:dyDescent="0.25">
      <c r="A2832" s="1" t="s">
        <v>3381</v>
      </c>
    </row>
    <row r="2833" spans="1:1" x14ac:dyDescent="0.25">
      <c r="A2833" s="1" t="s">
        <v>3382</v>
      </c>
    </row>
    <row r="2834" spans="1:1" x14ac:dyDescent="0.25">
      <c r="A2834" s="1" t="s">
        <v>3383</v>
      </c>
    </row>
    <row r="2835" spans="1:1" x14ac:dyDescent="0.25">
      <c r="A2835" s="1" t="s">
        <v>3384</v>
      </c>
    </row>
    <row r="2836" spans="1:1" x14ac:dyDescent="0.25">
      <c r="A2836" s="1" t="s">
        <v>3385</v>
      </c>
    </row>
    <row r="2837" spans="1:1" x14ac:dyDescent="0.25">
      <c r="A2837" s="1" t="s">
        <v>751</v>
      </c>
    </row>
    <row r="2838" spans="1:1" x14ac:dyDescent="0.25">
      <c r="A2838" s="1" t="s">
        <v>3386</v>
      </c>
    </row>
    <row r="2839" spans="1:1" x14ac:dyDescent="0.25">
      <c r="A2839" s="1" t="s">
        <v>3387</v>
      </c>
    </row>
    <row r="2840" spans="1:1" x14ac:dyDescent="0.25">
      <c r="A2840" s="1" t="s">
        <v>3388</v>
      </c>
    </row>
    <row r="2841" spans="1:1" x14ac:dyDescent="0.25">
      <c r="A2841" s="1" t="s">
        <v>452</v>
      </c>
    </row>
    <row r="2842" spans="1:1" x14ac:dyDescent="0.25">
      <c r="A2842" s="1" t="s">
        <v>3389</v>
      </c>
    </row>
    <row r="2843" spans="1:1" x14ac:dyDescent="0.25">
      <c r="A2843" s="1" t="s">
        <v>3390</v>
      </c>
    </row>
    <row r="2844" spans="1:1" x14ac:dyDescent="0.25">
      <c r="A2844" s="1" t="s">
        <v>3391</v>
      </c>
    </row>
    <row r="2845" spans="1:1" x14ac:dyDescent="0.25">
      <c r="A2845" s="1" t="s">
        <v>3392</v>
      </c>
    </row>
    <row r="2846" spans="1:1" x14ac:dyDescent="0.25">
      <c r="A2846" s="1" t="s">
        <v>3393</v>
      </c>
    </row>
    <row r="2847" spans="1:1" x14ac:dyDescent="0.25">
      <c r="A2847" s="1" t="s">
        <v>3394</v>
      </c>
    </row>
    <row r="2848" spans="1:1" x14ac:dyDescent="0.25">
      <c r="A2848" s="1" t="s">
        <v>3395</v>
      </c>
    </row>
    <row r="2849" spans="1:1" x14ac:dyDescent="0.25">
      <c r="A2849" s="1" t="s">
        <v>3396</v>
      </c>
    </row>
    <row r="2850" spans="1:1" x14ac:dyDescent="0.25">
      <c r="A2850" s="1" t="s">
        <v>3397</v>
      </c>
    </row>
    <row r="2851" spans="1:1" x14ac:dyDescent="0.25">
      <c r="A2851" s="1" t="s">
        <v>878</v>
      </c>
    </row>
    <row r="2852" spans="1:1" x14ac:dyDescent="0.25">
      <c r="A2852" s="1" t="s">
        <v>3398</v>
      </c>
    </row>
    <row r="2853" spans="1:1" x14ac:dyDescent="0.25">
      <c r="A2853" s="1" t="s">
        <v>3399</v>
      </c>
    </row>
    <row r="2854" spans="1:1" x14ac:dyDescent="0.25">
      <c r="A2854" s="1" t="s">
        <v>586</v>
      </c>
    </row>
    <row r="2855" spans="1:1" x14ac:dyDescent="0.25">
      <c r="A2855" s="1" t="s">
        <v>505</v>
      </c>
    </row>
    <row r="2856" spans="1:1" x14ac:dyDescent="0.25">
      <c r="A2856" s="1" t="s">
        <v>3400</v>
      </c>
    </row>
    <row r="2857" spans="1:1" x14ac:dyDescent="0.25">
      <c r="A2857" s="1" t="s">
        <v>3401</v>
      </c>
    </row>
    <row r="2858" spans="1:1" x14ac:dyDescent="0.25">
      <c r="A2858" s="1" t="s">
        <v>3402</v>
      </c>
    </row>
    <row r="2859" spans="1:1" x14ac:dyDescent="0.25">
      <c r="A2859" s="1" t="s">
        <v>3403</v>
      </c>
    </row>
    <row r="2860" spans="1:1" x14ac:dyDescent="0.25">
      <c r="A2860" s="1" t="s">
        <v>3404</v>
      </c>
    </row>
    <row r="2861" spans="1:1" x14ac:dyDescent="0.25">
      <c r="A2861" s="1" t="s">
        <v>899</v>
      </c>
    </row>
    <row r="2862" spans="1:1" x14ac:dyDescent="0.25">
      <c r="A2862" s="1" t="s">
        <v>3405</v>
      </c>
    </row>
    <row r="2863" spans="1:1" x14ac:dyDescent="0.25">
      <c r="A2863" s="1" t="s">
        <v>3406</v>
      </c>
    </row>
    <row r="2864" spans="1:1" x14ac:dyDescent="0.25">
      <c r="A2864" s="1" t="s">
        <v>3407</v>
      </c>
    </row>
    <row r="2865" spans="1:1" x14ac:dyDescent="0.25">
      <c r="A2865" s="1" t="s">
        <v>3408</v>
      </c>
    </row>
    <row r="2866" spans="1:1" x14ac:dyDescent="0.25">
      <c r="A2866" s="1" t="s">
        <v>3409</v>
      </c>
    </row>
    <row r="2867" spans="1:1" x14ac:dyDescent="0.25">
      <c r="A2867" s="1" t="s">
        <v>3410</v>
      </c>
    </row>
    <row r="2868" spans="1:1" x14ac:dyDescent="0.25">
      <c r="A2868" s="1" t="s">
        <v>3411</v>
      </c>
    </row>
    <row r="2869" spans="1:1" x14ac:dyDescent="0.25">
      <c r="A2869" s="1" t="s">
        <v>3412</v>
      </c>
    </row>
    <row r="2870" spans="1:1" x14ac:dyDescent="0.25">
      <c r="A2870" s="1" t="s">
        <v>3413</v>
      </c>
    </row>
    <row r="2871" spans="1:1" x14ac:dyDescent="0.25">
      <c r="A2871" s="1" t="s">
        <v>3414</v>
      </c>
    </row>
    <row r="2872" spans="1:1" x14ac:dyDescent="0.25">
      <c r="A2872" s="1" t="s">
        <v>3415</v>
      </c>
    </row>
    <row r="2873" spans="1:1" x14ac:dyDescent="0.25">
      <c r="A2873" s="1" t="s">
        <v>3416</v>
      </c>
    </row>
    <row r="2874" spans="1:1" x14ac:dyDescent="0.25">
      <c r="A2874" s="1" t="s">
        <v>3417</v>
      </c>
    </row>
    <row r="2875" spans="1:1" x14ac:dyDescent="0.25">
      <c r="A2875" s="1" t="s">
        <v>3418</v>
      </c>
    </row>
    <row r="2876" spans="1:1" x14ac:dyDescent="0.25">
      <c r="A2876" s="1" t="s">
        <v>3419</v>
      </c>
    </row>
    <row r="2877" spans="1:1" x14ac:dyDescent="0.25">
      <c r="A2877" s="1" t="s">
        <v>3420</v>
      </c>
    </row>
    <row r="2878" spans="1:1" x14ac:dyDescent="0.25">
      <c r="A2878" s="1" t="s">
        <v>3421</v>
      </c>
    </row>
    <row r="2879" spans="1:1" x14ac:dyDescent="0.25">
      <c r="A2879" s="1" t="s">
        <v>3422</v>
      </c>
    </row>
    <row r="2880" spans="1:1" x14ac:dyDescent="0.25">
      <c r="A2880" s="1" t="s">
        <v>3423</v>
      </c>
    </row>
    <row r="2881" spans="1:1" x14ac:dyDescent="0.25">
      <c r="A2881" s="1" t="s">
        <v>3424</v>
      </c>
    </row>
    <row r="2882" spans="1:1" x14ac:dyDescent="0.25">
      <c r="A2882" s="1" t="s">
        <v>3425</v>
      </c>
    </row>
    <row r="2883" spans="1:1" x14ac:dyDescent="0.25">
      <c r="A2883" s="1" t="s">
        <v>3426</v>
      </c>
    </row>
    <row r="2884" spans="1:1" x14ac:dyDescent="0.25">
      <c r="A2884" s="1" t="s">
        <v>3427</v>
      </c>
    </row>
    <row r="2885" spans="1:1" x14ac:dyDescent="0.25">
      <c r="A2885" s="1" t="s">
        <v>3428</v>
      </c>
    </row>
    <row r="2886" spans="1:1" x14ac:dyDescent="0.25">
      <c r="A2886" s="1" t="s">
        <v>3429</v>
      </c>
    </row>
    <row r="2887" spans="1:1" x14ac:dyDescent="0.25">
      <c r="A2887" s="1" t="s">
        <v>3430</v>
      </c>
    </row>
    <row r="2888" spans="1:1" x14ac:dyDescent="0.25">
      <c r="A2888" s="1" t="s">
        <v>3431</v>
      </c>
    </row>
    <row r="2889" spans="1:1" x14ac:dyDescent="0.25">
      <c r="A2889" s="1" t="s">
        <v>3432</v>
      </c>
    </row>
    <row r="2890" spans="1:1" x14ac:dyDescent="0.25">
      <c r="A2890" s="1" t="s">
        <v>3433</v>
      </c>
    </row>
    <row r="2891" spans="1:1" x14ac:dyDescent="0.25">
      <c r="A2891" s="1" t="s">
        <v>3434</v>
      </c>
    </row>
    <row r="2892" spans="1:1" x14ac:dyDescent="0.25">
      <c r="A2892" s="1" t="s">
        <v>3435</v>
      </c>
    </row>
    <row r="2893" spans="1:1" x14ac:dyDescent="0.25">
      <c r="A2893" s="1" t="s">
        <v>3436</v>
      </c>
    </row>
    <row r="2894" spans="1:1" x14ac:dyDescent="0.25">
      <c r="A2894" s="1" t="s">
        <v>3437</v>
      </c>
    </row>
    <row r="2895" spans="1:1" x14ac:dyDescent="0.25">
      <c r="A2895" s="1" t="s">
        <v>3438</v>
      </c>
    </row>
    <row r="2896" spans="1:1" x14ac:dyDescent="0.25">
      <c r="A2896" s="1" t="s">
        <v>3439</v>
      </c>
    </row>
    <row r="2897" spans="1:1" x14ac:dyDescent="0.25">
      <c r="A2897" s="1" t="s">
        <v>3440</v>
      </c>
    </row>
    <row r="2898" spans="1:1" x14ac:dyDescent="0.25">
      <c r="A2898" s="1" t="s">
        <v>3441</v>
      </c>
    </row>
    <row r="2899" spans="1:1" x14ac:dyDescent="0.25">
      <c r="A2899" s="1" t="s">
        <v>3442</v>
      </c>
    </row>
    <row r="2900" spans="1:1" x14ac:dyDescent="0.25">
      <c r="A2900" s="1" t="s">
        <v>3443</v>
      </c>
    </row>
    <row r="2901" spans="1:1" x14ac:dyDescent="0.25">
      <c r="A2901" s="1" t="s">
        <v>3444</v>
      </c>
    </row>
    <row r="2902" spans="1:1" x14ac:dyDescent="0.25">
      <c r="A2902" s="1" t="s">
        <v>3445</v>
      </c>
    </row>
    <row r="2903" spans="1:1" x14ac:dyDescent="0.25">
      <c r="A2903" s="1" t="s">
        <v>92</v>
      </c>
    </row>
    <row r="2904" spans="1:1" x14ac:dyDescent="0.25">
      <c r="A2904" s="1" t="s">
        <v>3446</v>
      </c>
    </row>
    <row r="2905" spans="1:1" x14ac:dyDescent="0.25">
      <c r="A2905" s="1" t="s">
        <v>3447</v>
      </c>
    </row>
    <row r="2906" spans="1:1" x14ac:dyDescent="0.25">
      <c r="A2906" s="1" t="s">
        <v>3448</v>
      </c>
    </row>
    <row r="2907" spans="1:1" x14ac:dyDescent="0.25">
      <c r="A2907" s="1" t="s">
        <v>3449</v>
      </c>
    </row>
    <row r="2908" spans="1:1" x14ac:dyDescent="0.25">
      <c r="A2908" s="1" t="s">
        <v>3450</v>
      </c>
    </row>
    <row r="2909" spans="1:1" x14ac:dyDescent="0.25">
      <c r="A2909" s="1" t="s">
        <v>3451</v>
      </c>
    </row>
    <row r="2910" spans="1:1" x14ac:dyDescent="0.25">
      <c r="A2910" s="1" t="s">
        <v>809</v>
      </c>
    </row>
    <row r="2911" spans="1:1" x14ac:dyDescent="0.25">
      <c r="A2911" s="1" t="s">
        <v>101</v>
      </c>
    </row>
    <row r="2912" spans="1:1" x14ac:dyDescent="0.25">
      <c r="A2912" s="1" t="s">
        <v>3452</v>
      </c>
    </row>
    <row r="2913" spans="1:1" x14ac:dyDescent="0.25">
      <c r="A2913" s="1" t="s">
        <v>3453</v>
      </c>
    </row>
    <row r="2914" spans="1:1" x14ac:dyDescent="0.25">
      <c r="A2914" s="1" t="s">
        <v>3454</v>
      </c>
    </row>
    <row r="2915" spans="1:1" x14ac:dyDescent="0.25">
      <c r="A2915" s="1" t="s">
        <v>3455</v>
      </c>
    </row>
    <row r="2916" spans="1:1" x14ac:dyDescent="0.25">
      <c r="A2916" s="1" t="s">
        <v>3456</v>
      </c>
    </row>
    <row r="2917" spans="1:1" x14ac:dyDescent="0.25">
      <c r="A2917" s="1" t="s">
        <v>3457</v>
      </c>
    </row>
    <row r="2918" spans="1:1" x14ac:dyDescent="0.25">
      <c r="A2918" s="1" t="s">
        <v>3458</v>
      </c>
    </row>
    <row r="2919" spans="1:1" x14ac:dyDescent="0.25">
      <c r="A2919" s="1" t="s">
        <v>3459</v>
      </c>
    </row>
    <row r="2920" spans="1:1" x14ac:dyDescent="0.25">
      <c r="A2920" s="1" t="s">
        <v>3460</v>
      </c>
    </row>
    <row r="2921" spans="1:1" x14ac:dyDescent="0.25">
      <c r="A2921" s="1" t="s">
        <v>3461</v>
      </c>
    </row>
    <row r="2922" spans="1:1" x14ac:dyDescent="0.25">
      <c r="A2922" s="1" t="s">
        <v>3462</v>
      </c>
    </row>
    <row r="2923" spans="1:1" x14ac:dyDescent="0.25">
      <c r="A2923" s="1" t="s">
        <v>93</v>
      </c>
    </row>
    <row r="2924" spans="1:1" x14ac:dyDescent="0.25">
      <c r="A2924" s="1" t="s">
        <v>821</v>
      </c>
    </row>
    <row r="2925" spans="1:1" x14ac:dyDescent="0.25">
      <c r="A2925" s="1" t="s">
        <v>94</v>
      </c>
    </row>
    <row r="2926" spans="1:1" x14ac:dyDescent="0.25">
      <c r="A2926" s="1" t="s">
        <v>3463</v>
      </c>
    </row>
    <row r="2927" spans="1:1" x14ac:dyDescent="0.25">
      <c r="A2927" s="1" t="s">
        <v>3464</v>
      </c>
    </row>
    <row r="2928" spans="1:1" x14ac:dyDescent="0.25">
      <c r="A2928" s="1" t="s">
        <v>3465</v>
      </c>
    </row>
    <row r="2929" spans="1:1" x14ac:dyDescent="0.25">
      <c r="A2929" s="1" t="s">
        <v>3466</v>
      </c>
    </row>
    <row r="2930" spans="1:1" x14ac:dyDescent="0.25">
      <c r="A2930" s="1" t="s">
        <v>3467</v>
      </c>
    </row>
    <row r="2931" spans="1:1" x14ac:dyDescent="0.25">
      <c r="A2931" s="1" t="s">
        <v>3468</v>
      </c>
    </row>
    <row r="2932" spans="1:1" x14ac:dyDescent="0.25">
      <c r="A2932" s="1" t="s">
        <v>3469</v>
      </c>
    </row>
    <row r="2933" spans="1:1" x14ac:dyDescent="0.25">
      <c r="A2933" s="1" t="s">
        <v>3470</v>
      </c>
    </row>
    <row r="2934" spans="1:1" x14ac:dyDescent="0.25">
      <c r="A2934" s="1" t="s">
        <v>3471</v>
      </c>
    </row>
    <row r="2935" spans="1:1" x14ac:dyDescent="0.25">
      <c r="A2935" s="1" t="s">
        <v>3472</v>
      </c>
    </row>
    <row r="2936" spans="1:1" x14ac:dyDescent="0.25">
      <c r="A2936" s="1" t="s">
        <v>3473</v>
      </c>
    </row>
    <row r="2937" spans="1:1" x14ac:dyDescent="0.25">
      <c r="A2937" s="1" t="s">
        <v>3474</v>
      </c>
    </row>
    <row r="2938" spans="1:1" x14ac:dyDescent="0.25">
      <c r="A2938" s="1" t="s">
        <v>3475</v>
      </c>
    </row>
    <row r="2939" spans="1:1" x14ac:dyDescent="0.25">
      <c r="A2939" s="1" t="s">
        <v>3476</v>
      </c>
    </row>
    <row r="2940" spans="1:1" x14ac:dyDescent="0.25">
      <c r="A2940" s="1" t="s">
        <v>3477</v>
      </c>
    </row>
    <row r="2941" spans="1:1" x14ac:dyDescent="0.25">
      <c r="A2941" s="1" t="s">
        <v>3478</v>
      </c>
    </row>
    <row r="2942" spans="1:1" x14ac:dyDescent="0.25">
      <c r="A2942" s="1" t="s">
        <v>3479</v>
      </c>
    </row>
    <row r="2943" spans="1:1" x14ac:dyDescent="0.25">
      <c r="A2943" s="1" t="s">
        <v>3480</v>
      </c>
    </row>
    <row r="2944" spans="1:1" x14ac:dyDescent="0.25">
      <c r="A2944" s="1" t="s">
        <v>3481</v>
      </c>
    </row>
    <row r="2945" spans="1:1" x14ac:dyDescent="0.25">
      <c r="A2945" s="1" t="s">
        <v>3482</v>
      </c>
    </row>
    <row r="2946" spans="1:1" x14ac:dyDescent="0.25">
      <c r="A2946" s="1" t="s">
        <v>3483</v>
      </c>
    </row>
    <row r="2947" spans="1:1" x14ac:dyDescent="0.25">
      <c r="A2947" s="1" t="s">
        <v>3484</v>
      </c>
    </row>
    <row r="2948" spans="1:1" x14ac:dyDescent="0.25">
      <c r="A2948" s="1" t="s">
        <v>3485</v>
      </c>
    </row>
    <row r="2949" spans="1:1" x14ac:dyDescent="0.25">
      <c r="A2949" s="1" t="s">
        <v>3486</v>
      </c>
    </row>
    <row r="2950" spans="1:1" x14ac:dyDescent="0.25">
      <c r="A2950" s="1" t="s">
        <v>3487</v>
      </c>
    </row>
    <row r="2951" spans="1:1" x14ac:dyDescent="0.25">
      <c r="A2951" s="1" t="s">
        <v>3488</v>
      </c>
    </row>
    <row r="2952" spans="1:1" x14ac:dyDescent="0.25">
      <c r="A2952" s="1" t="s">
        <v>3489</v>
      </c>
    </row>
    <row r="2953" spans="1:1" x14ac:dyDescent="0.25">
      <c r="A2953" s="1" t="s">
        <v>3490</v>
      </c>
    </row>
    <row r="2954" spans="1:1" x14ac:dyDescent="0.25">
      <c r="A2954" s="1" t="s">
        <v>3491</v>
      </c>
    </row>
    <row r="2955" spans="1:1" x14ac:dyDescent="0.25">
      <c r="A2955" s="1" t="s">
        <v>3492</v>
      </c>
    </row>
    <row r="2956" spans="1:1" x14ac:dyDescent="0.25">
      <c r="A2956" s="1" t="s">
        <v>3493</v>
      </c>
    </row>
    <row r="2957" spans="1:1" x14ac:dyDescent="0.25">
      <c r="A2957" s="1" t="s">
        <v>3494</v>
      </c>
    </row>
    <row r="2958" spans="1:1" x14ac:dyDescent="0.25">
      <c r="A2958" s="1" t="s">
        <v>3495</v>
      </c>
    </row>
    <row r="2959" spans="1:1" x14ac:dyDescent="0.25">
      <c r="A2959" s="1" t="s">
        <v>3496</v>
      </c>
    </row>
    <row r="2960" spans="1:1" x14ac:dyDescent="0.25">
      <c r="A2960" s="1" t="s">
        <v>3497</v>
      </c>
    </row>
    <row r="2961" spans="1:1" x14ac:dyDescent="0.25">
      <c r="A2961" s="1" t="s">
        <v>3498</v>
      </c>
    </row>
    <row r="2962" spans="1:1" x14ac:dyDescent="0.25">
      <c r="A2962" s="1" t="s">
        <v>747</v>
      </c>
    </row>
    <row r="2963" spans="1:1" x14ac:dyDescent="0.25">
      <c r="A2963" s="1" t="s">
        <v>96</v>
      </c>
    </row>
    <row r="2964" spans="1:1" x14ac:dyDescent="0.25">
      <c r="A2964" s="1" t="s">
        <v>372</v>
      </c>
    </row>
    <row r="2965" spans="1:1" x14ac:dyDescent="0.25">
      <c r="A2965" s="1" t="s">
        <v>173</v>
      </c>
    </row>
    <row r="2966" spans="1:1" x14ac:dyDescent="0.25">
      <c r="A2966" s="1" t="s">
        <v>169</v>
      </c>
    </row>
    <row r="2967" spans="1:1" x14ac:dyDescent="0.25">
      <c r="A2967" s="1" t="s">
        <v>95</v>
      </c>
    </row>
    <row r="2968" spans="1:1" x14ac:dyDescent="0.25">
      <c r="A2968" s="1" t="s">
        <v>3499</v>
      </c>
    </row>
    <row r="2969" spans="1:1" x14ac:dyDescent="0.25">
      <c r="A2969" s="1" t="s">
        <v>3500</v>
      </c>
    </row>
    <row r="2970" spans="1:1" x14ac:dyDescent="0.25">
      <c r="A2970" s="1" t="s">
        <v>3501</v>
      </c>
    </row>
    <row r="2971" spans="1:1" x14ac:dyDescent="0.25">
      <c r="A2971" s="1" t="s">
        <v>3502</v>
      </c>
    </row>
    <row r="2972" spans="1:1" x14ac:dyDescent="0.25">
      <c r="A2972" s="1" t="s">
        <v>3503</v>
      </c>
    </row>
    <row r="2973" spans="1:1" x14ac:dyDescent="0.25">
      <c r="A2973" s="1" t="s">
        <v>540</v>
      </c>
    </row>
    <row r="2974" spans="1:1" x14ac:dyDescent="0.25">
      <c r="A2974" s="1" t="s">
        <v>3504</v>
      </c>
    </row>
    <row r="2975" spans="1:1" x14ac:dyDescent="0.25">
      <c r="A2975" s="1" t="s">
        <v>3505</v>
      </c>
    </row>
    <row r="2976" spans="1:1" x14ac:dyDescent="0.25">
      <c r="A2976" s="1" t="s">
        <v>3506</v>
      </c>
    </row>
    <row r="2977" spans="1:1" x14ac:dyDescent="0.25">
      <c r="A2977" s="1" t="s">
        <v>97</v>
      </c>
    </row>
    <row r="2978" spans="1:1" x14ac:dyDescent="0.25">
      <c r="A2978" s="1" t="s">
        <v>98</v>
      </c>
    </row>
    <row r="2979" spans="1:1" x14ac:dyDescent="0.25">
      <c r="A2979" s="1" t="s">
        <v>391</v>
      </c>
    </row>
    <row r="2980" spans="1:1" x14ac:dyDescent="0.25">
      <c r="A2980" s="1" t="s">
        <v>3507</v>
      </c>
    </row>
    <row r="2981" spans="1:1" x14ac:dyDescent="0.25">
      <c r="A2981" s="1" t="s">
        <v>3508</v>
      </c>
    </row>
    <row r="2982" spans="1:1" x14ac:dyDescent="0.25">
      <c r="A2982" s="1" t="s">
        <v>3509</v>
      </c>
    </row>
    <row r="2983" spans="1:1" x14ac:dyDescent="0.25">
      <c r="A2983" s="1" t="s">
        <v>3510</v>
      </c>
    </row>
    <row r="2984" spans="1:1" x14ac:dyDescent="0.25">
      <c r="A2984" s="1" t="s">
        <v>3511</v>
      </c>
    </row>
    <row r="2985" spans="1:1" x14ac:dyDescent="0.25">
      <c r="A2985" s="1" t="s">
        <v>3512</v>
      </c>
    </row>
    <row r="2986" spans="1:1" x14ac:dyDescent="0.25">
      <c r="A2986" s="1" t="s">
        <v>3513</v>
      </c>
    </row>
    <row r="2987" spans="1:1" x14ac:dyDescent="0.25">
      <c r="A2987" s="1" t="s">
        <v>3514</v>
      </c>
    </row>
    <row r="2988" spans="1:1" x14ac:dyDescent="0.25">
      <c r="A2988" s="1" t="s">
        <v>3515</v>
      </c>
    </row>
    <row r="2989" spans="1:1" x14ac:dyDescent="0.25">
      <c r="A2989" s="1" t="s">
        <v>3516</v>
      </c>
    </row>
    <row r="2990" spans="1:1" x14ac:dyDescent="0.25">
      <c r="A2990" s="1" t="s">
        <v>3517</v>
      </c>
    </row>
    <row r="2991" spans="1:1" x14ac:dyDescent="0.25">
      <c r="A2991" s="1" t="s">
        <v>645</v>
      </c>
    </row>
    <row r="2992" spans="1:1" x14ac:dyDescent="0.25">
      <c r="A2992" s="1" t="s">
        <v>3518</v>
      </c>
    </row>
  </sheetData>
  <autoFilter ref="A2:A2992">
    <sortState ref="A2:A2991">
      <sortCondition ref="A1:A299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81"/>
  <sheetViews>
    <sheetView workbookViewId="0">
      <selection activeCell="A34" sqref="A34"/>
    </sheetView>
  </sheetViews>
  <sheetFormatPr defaultRowHeight="13.8" x14ac:dyDescent="0.25"/>
  <cols>
    <col min="1" max="1" width="52.21875" style="1" bestFit="1" customWidth="1"/>
    <col min="2" max="16384" width="8.88671875" style="1"/>
  </cols>
  <sheetData>
    <row r="1" spans="1:1" x14ac:dyDescent="0.25">
      <c r="A1" s="1" t="s">
        <v>3519</v>
      </c>
    </row>
    <row r="2" spans="1:1" x14ac:dyDescent="0.25">
      <c r="A2" s="1" t="s">
        <v>1011</v>
      </c>
    </row>
    <row r="3" spans="1:1" x14ac:dyDescent="0.25">
      <c r="A3" s="1" t="s">
        <v>99</v>
      </c>
    </row>
    <row r="4" spans="1:1" x14ac:dyDescent="0.25">
      <c r="A4" s="1" t="s">
        <v>486</v>
      </c>
    </row>
    <row r="5" spans="1:1" x14ac:dyDescent="0.25">
      <c r="A5" s="1" t="s">
        <v>857</v>
      </c>
    </row>
    <row r="6" spans="1:1" x14ac:dyDescent="0.25">
      <c r="A6" s="1" t="s">
        <v>639</v>
      </c>
    </row>
    <row r="7" spans="1:1" x14ac:dyDescent="0.25">
      <c r="A7" s="1" t="s">
        <v>132</v>
      </c>
    </row>
    <row r="8" spans="1:1" x14ac:dyDescent="0.25">
      <c r="A8" s="1" t="s">
        <v>434</v>
      </c>
    </row>
    <row r="9" spans="1:1" x14ac:dyDescent="0.25">
      <c r="A9" s="1" t="s">
        <v>584</v>
      </c>
    </row>
    <row r="10" spans="1:1" x14ac:dyDescent="0.25">
      <c r="A10" s="1" t="s">
        <v>662</v>
      </c>
    </row>
    <row r="11" spans="1:1" x14ac:dyDescent="0.25">
      <c r="A11" s="1" t="s">
        <v>970</v>
      </c>
    </row>
    <row r="12" spans="1:1" x14ac:dyDescent="0.25">
      <c r="A12" s="1" t="s">
        <v>728</v>
      </c>
    </row>
    <row r="13" spans="1:1" x14ac:dyDescent="0.25">
      <c r="A13" s="1" t="s">
        <v>473</v>
      </c>
    </row>
    <row r="14" spans="1:1" x14ac:dyDescent="0.25">
      <c r="A14" s="1" t="s">
        <v>110</v>
      </c>
    </row>
    <row r="15" spans="1:1" x14ac:dyDescent="0.25">
      <c r="A15" s="1" t="s">
        <v>301</v>
      </c>
    </row>
    <row r="16" spans="1:1" x14ac:dyDescent="0.25">
      <c r="A16" s="1" t="s">
        <v>935</v>
      </c>
    </row>
    <row r="17" spans="1:1" x14ac:dyDescent="0.25">
      <c r="A17" s="1" t="s">
        <v>619</v>
      </c>
    </row>
    <row r="18" spans="1:1" x14ac:dyDescent="0.25">
      <c r="A18" s="1" t="s">
        <v>122</v>
      </c>
    </row>
    <row r="19" spans="1:1" x14ac:dyDescent="0.25">
      <c r="A19" s="1" t="s">
        <v>724</v>
      </c>
    </row>
    <row r="20" spans="1:1" x14ac:dyDescent="0.25">
      <c r="A20" s="1" t="s">
        <v>598</v>
      </c>
    </row>
    <row r="21" spans="1:1" x14ac:dyDescent="0.25">
      <c r="A21" s="1" t="s">
        <v>566</v>
      </c>
    </row>
    <row r="22" spans="1:1" x14ac:dyDescent="0.25">
      <c r="A22" s="1" t="s">
        <v>996</v>
      </c>
    </row>
    <row r="23" spans="1:1" x14ac:dyDescent="0.25">
      <c r="A23" s="1" t="s">
        <v>525</v>
      </c>
    </row>
    <row r="24" spans="1:1" x14ac:dyDescent="0.25">
      <c r="A24" s="1" t="s">
        <v>317</v>
      </c>
    </row>
    <row r="25" spans="1:1" x14ac:dyDescent="0.25">
      <c r="A25" s="1" t="s">
        <v>338</v>
      </c>
    </row>
    <row r="26" spans="1:1" x14ac:dyDescent="0.25">
      <c r="A26" s="1" t="s">
        <v>0</v>
      </c>
    </row>
    <row r="27" spans="1:1" x14ac:dyDescent="0.25">
      <c r="A27" s="1" t="s">
        <v>884</v>
      </c>
    </row>
    <row r="28" spans="1:1" x14ac:dyDescent="0.25">
      <c r="A28" s="1" t="s">
        <v>367</v>
      </c>
    </row>
    <row r="29" spans="1:1" x14ac:dyDescent="0.25">
      <c r="A29" s="1" t="s">
        <v>1</v>
      </c>
    </row>
    <row r="30" spans="1:1" x14ac:dyDescent="0.25">
      <c r="A30" s="1" t="s">
        <v>962</v>
      </c>
    </row>
    <row r="31" spans="1:1" x14ac:dyDescent="0.25">
      <c r="A31" s="1" t="s">
        <v>617</v>
      </c>
    </row>
    <row r="32" spans="1:1" x14ac:dyDescent="0.25">
      <c r="A32" s="1" t="s">
        <v>602</v>
      </c>
    </row>
    <row r="33" spans="1:1" x14ac:dyDescent="0.25">
      <c r="A33" s="1" t="s">
        <v>562</v>
      </c>
    </row>
    <row r="34" spans="1:1" x14ac:dyDescent="0.25">
      <c r="A34" s="1" t="s">
        <v>440</v>
      </c>
    </row>
    <row r="35" spans="1:1" x14ac:dyDescent="0.25">
      <c r="A35" s="1" t="s">
        <v>2</v>
      </c>
    </row>
    <row r="36" spans="1:1" x14ac:dyDescent="0.25">
      <c r="A36" s="1" t="s">
        <v>296</v>
      </c>
    </row>
    <row r="37" spans="1:1" x14ac:dyDescent="0.25">
      <c r="A37" s="1" t="s">
        <v>898</v>
      </c>
    </row>
    <row r="38" spans="1:1" x14ac:dyDescent="0.25">
      <c r="A38" s="1" t="s">
        <v>818</v>
      </c>
    </row>
    <row r="39" spans="1:1" x14ac:dyDescent="0.25">
      <c r="A39" s="1" t="s">
        <v>459</v>
      </c>
    </row>
    <row r="40" spans="1:1" x14ac:dyDescent="0.25">
      <c r="A40" s="1" t="s">
        <v>488</v>
      </c>
    </row>
    <row r="41" spans="1:1" x14ac:dyDescent="0.25">
      <c r="A41" s="1" t="s">
        <v>680</v>
      </c>
    </row>
    <row r="42" spans="1:1" x14ac:dyDescent="0.25">
      <c r="A42" s="1" t="s">
        <v>294</v>
      </c>
    </row>
    <row r="43" spans="1:1" x14ac:dyDescent="0.25">
      <c r="A43" s="1" t="s">
        <v>785</v>
      </c>
    </row>
    <row r="44" spans="1:1" x14ac:dyDescent="0.25">
      <c r="A44" s="1" t="s">
        <v>217</v>
      </c>
    </row>
    <row r="45" spans="1:1" x14ac:dyDescent="0.25">
      <c r="A45" s="1" t="s">
        <v>699</v>
      </c>
    </row>
    <row r="46" spans="1:1" x14ac:dyDescent="0.25">
      <c r="A46" s="1" t="s">
        <v>589</v>
      </c>
    </row>
    <row r="47" spans="1:1" x14ac:dyDescent="0.25">
      <c r="A47" s="1" t="s">
        <v>453</v>
      </c>
    </row>
    <row r="48" spans="1:1" x14ac:dyDescent="0.25">
      <c r="A48" s="1" t="s">
        <v>587</v>
      </c>
    </row>
    <row r="49" spans="1:1" x14ac:dyDescent="0.25">
      <c r="A49" s="1" t="s">
        <v>897</v>
      </c>
    </row>
    <row r="50" spans="1:1" x14ac:dyDescent="0.25">
      <c r="A50" s="1" t="s">
        <v>647</v>
      </c>
    </row>
    <row r="51" spans="1:1" x14ac:dyDescent="0.25">
      <c r="A51" s="1" t="s">
        <v>339</v>
      </c>
    </row>
    <row r="52" spans="1:1" x14ac:dyDescent="0.25">
      <c r="A52" s="1" t="s">
        <v>667</v>
      </c>
    </row>
    <row r="53" spans="1:1" x14ac:dyDescent="0.25">
      <c r="A53" s="1" t="s">
        <v>102</v>
      </c>
    </row>
    <row r="54" spans="1:1" x14ac:dyDescent="0.25">
      <c r="A54" s="1" t="s">
        <v>908</v>
      </c>
    </row>
    <row r="55" spans="1:1" x14ac:dyDescent="0.25">
      <c r="A55" s="1" t="s">
        <v>239</v>
      </c>
    </row>
    <row r="56" spans="1:1" x14ac:dyDescent="0.25">
      <c r="A56" s="1" t="s">
        <v>340</v>
      </c>
    </row>
    <row r="57" spans="1:1" x14ac:dyDescent="0.25">
      <c r="A57" s="1" t="s">
        <v>410</v>
      </c>
    </row>
    <row r="58" spans="1:1" x14ac:dyDescent="0.25">
      <c r="A58" s="1" t="s">
        <v>614</v>
      </c>
    </row>
    <row r="59" spans="1:1" x14ac:dyDescent="0.25">
      <c r="A59" s="1" t="s">
        <v>341</v>
      </c>
    </row>
    <row r="60" spans="1:1" x14ac:dyDescent="0.25">
      <c r="A60" s="1" t="s">
        <v>4</v>
      </c>
    </row>
    <row r="61" spans="1:1" x14ac:dyDescent="0.25">
      <c r="A61" s="1" t="s">
        <v>137</v>
      </c>
    </row>
    <row r="62" spans="1:1" x14ac:dyDescent="0.25">
      <c r="A62" s="1" t="s">
        <v>241</v>
      </c>
    </row>
    <row r="63" spans="1:1" x14ac:dyDescent="0.25">
      <c r="A63" s="1" t="s">
        <v>605</v>
      </c>
    </row>
    <row r="64" spans="1:1" x14ac:dyDescent="0.25">
      <c r="A64" s="1" t="s">
        <v>636</v>
      </c>
    </row>
    <row r="65" spans="1:1" x14ac:dyDescent="0.25">
      <c r="A65" s="1" t="s">
        <v>5</v>
      </c>
    </row>
    <row r="66" spans="1:1" x14ac:dyDescent="0.25">
      <c r="A66" s="1" t="s">
        <v>871</v>
      </c>
    </row>
    <row r="67" spans="1:1" x14ac:dyDescent="0.25">
      <c r="A67" s="1" t="s">
        <v>300</v>
      </c>
    </row>
    <row r="68" spans="1:1" x14ac:dyDescent="0.25">
      <c r="A68" s="1" t="s">
        <v>771</v>
      </c>
    </row>
    <row r="69" spans="1:1" x14ac:dyDescent="0.25">
      <c r="A69" s="1" t="s">
        <v>279</v>
      </c>
    </row>
    <row r="70" spans="1:1" x14ac:dyDescent="0.25">
      <c r="A70" s="1" t="s">
        <v>1002</v>
      </c>
    </row>
    <row r="71" spans="1:1" x14ac:dyDescent="0.25">
      <c r="A71" s="1" t="s">
        <v>445</v>
      </c>
    </row>
    <row r="72" spans="1:1" x14ac:dyDescent="0.25">
      <c r="A72" s="1" t="s">
        <v>512</v>
      </c>
    </row>
    <row r="73" spans="1:1" x14ac:dyDescent="0.25">
      <c r="A73" s="1" t="s">
        <v>428</v>
      </c>
    </row>
    <row r="74" spans="1:1" x14ac:dyDescent="0.25">
      <c r="A74" s="1" t="s">
        <v>844</v>
      </c>
    </row>
    <row r="75" spans="1:1" x14ac:dyDescent="0.25">
      <c r="A75" s="1" t="s">
        <v>344</v>
      </c>
    </row>
    <row r="76" spans="1:1" x14ac:dyDescent="0.25">
      <c r="A76" s="1" t="s">
        <v>999</v>
      </c>
    </row>
    <row r="77" spans="1:1" x14ac:dyDescent="0.25">
      <c r="A77" s="1" t="s">
        <v>130</v>
      </c>
    </row>
    <row r="78" spans="1:1" x14ac:dyDescent="0.25">
      <c r="A78" s="1" t="s">
        <v>606</v>
      </c>
    </row>
    <row r="79" spans="1:1" x14ac:dyDescent="0.25">
      <c r="A79" s="1" t="s">
        <v>881</v>
      </c>
    </row>
    <row r="80" spans="1:1" x14ac:dyDescent="0.25">
      <c r="A80" s="1" t="s">
        <v>852</v>
      </c>
    </row>
    <row r="81" spans="1:1" x14ac:dyDescent="0.25">
      <c r="A81" s="1" t="s">
        <v>8</v>
      </c>
    </row>
    <row r="82" spans="1:1" x14ac:dyDescent="0.25">
      <c r="A82" s="1" t="s">
        <v>9</v>
      </c>
    </row>
    <row r="83" spans="1:1" x14ac:dyDescent="0.25">
      <c r="A83" s="1" t="s">
        <v>154</v>
      </c>
    </row>
    <row r="84" spans="1:1" x14ac:dyDescent="0.25">
      <c r="A84" s="1" t="s">
        <v>870</v>
      </c>
    </row>
    <row r="85" spans="1:1" x14ac:dyDescent="0.25">
      <c r="A85" s="1" t="s">
        <v>10</v>
      </c>
    </row>
    <row r="86" spans="1:1" x14ac:dyDescent="0.25">
      <c r="A86" s="1" t="s">
        <v>345</v>
      </c>
    </row>
    <row r="87" spans="1:1" x14ac:dyDescent="0.25">
      <c r="A87" s="1" t="s">
        <v>430</v>
      </c>
    </row>
    <row r="88" spans="1:1" x14ac:dyDescent="0.25">
      <c r="A88" s="1" t="s">
        <v>370</v>
      </c>
    </row>
    <row r="89" spans="1:1" x14ac:dyDescent="0.25">
      <c r="A89" s="1" t="s">
        <v>235</v>
      </c>
    </row>
    <row r="90" spans="1:1" x14ac:dyDescent="0.25">
      <c r="A90" s="1" t="s">
        <v>761</v>
      </c>
    </row>
    <row r="91" spans="1:1" x14ac:dyDescent="0.25">
      <c r="A91" s="1" t="s">
        <v>11</v>
      </c>
    </row>
    <row r="92" spans="1:1" x14ac:dyDescent="0.25">
      <c r="A92" s="1" t="s">
        <v>991</v>
      </c>
    </row>
    <row r="93" spans="1:1" x14ac:dyDescent="0.25">
      <c r="A93" s="1" t="s">
        <v>111</v>
      </c>
    </row>
    <row r="94" spans="1:1" x14ac:dyDescent="0.25">
      <c r="A94" s="1" t="s">
        <v>113</v>
      </c>
    </row>
    <row r="95" spans="1:1" x14ac:dyDescent="0.25">
      <c r="A95" s="1" t="s">
        <v>202</v>
      </c>
    </row>
    <row r="96" spans="1:1" x14ac:dyDescent="0.25">
      <c r="A96" s="1" t="s">
        <v>885</v>
      </c>
    </row>
    <row r="97" spans="1:1" x14ac:dyDescent="0.25">
      <c r="A97" s="1" t="s">
        <v>12</v>
      </c>
    </row>
    <row r="98" spans="1:1" x14ac:dyDescent="0.25">
      <c r="A98" s="1" t="s">
        <v>621</v>
      </c>
    </row>
    <row r="99" spans="1:1" x14ac:dyDescent="0.25">
      <c r="A99" s="1" t="s">
        <v>442</v>
      </c>
    </row>
    <row r="100" spans="1:1" x14ac:dyDescent="0.25">
      <c r="A100" s="1" t="s">
        <v>426</v>
      </c>
    </row>
    <row r="101" spans="1:1" x14ac:dyDescent="0.25">
      <c r="A101" s="1" t="s">
        <v>346</v>
      </c>
    </row>
    <row r="102" spans="1:1" x14ac:dyDescent="0.25">
      <c r="A102" s="1" t="s">
        <v>15</v>
      </c>
    </row>
    <row r="103" spans="1:1" x14ac:dyDescent="0.25">
      <c r="A103" s="1" t="s">
        <v>175</v>
      </c>
    </row>
    <row r="104" spans="1:1" x14ac:dyDescent="0.25">
      <c r="A104" s="1" t="s">
        <v>409</v>
      </c>
    </row>
    <row r="105" spans="1:1" x14ac:dyDescent="0.25">
      <c r="A105" s="1" t="s">
        <v>546</v>
      </c>
    </row>
    <row r="106" spans="1:1" x14ac:dyDescent="0.25">
      <c r="A106" s="1" t="s">
        <v>435</v>
      </c>
    </row>
    <row r="107" spans="1:1" x14ac:dyDescent="0.25">
      <c r="A107" s="1" t="s">
        <v>131</v>
      </c>
    </row>
    <row r="108" spans="1:1" x14ac:dyDescent="0.25">
      <c r="A108" s="1" t="s">
        <v>876</v>
      </c>
    </row>
    <row r="109" spans="1:1" x14ac:dyDescent="0.25">
      <c r="A109" s="1" t="s">
        <v>642</v>
      </c>
    </row>
    <row r="110" spans="1:1" x14ac:dyDescent="0.25">
      <c r="A110" s="1" t="s">
        <v>810</v>
      </c>
    </row>
    <row r="111" spans="1:1" x14ac:dyDescent="0.25">
      <c r="A111" s="1" t="s">
        <v>694</v>
      </c>
    </row>
    <row r="112" spans="1:1" x14ac:dyDescent="0.25">
      <c r="A112" s="1" t="s">
        <v>18</v>
      </c>
    </row>
    <row r="113" spans="1:1" x14ac:dyDescent="0.25">
      <c r="A113" s="1" t="s">
        <v>19</v>
      </c>
    </row>
    <row r="114" spans="1:1" x14ac:dyDescent="0.25">
      <c r="A114" s="1" t="s">
        <v>258</v>
      </c>
    </row>
    <row r="115" spans="1:1" x14ac:dyDescent="0.25">
      <c r="A115" s="1" t="s">
        <v>406</v>
      </c>
    </row>
    <row r="116" spans="1:1" x14ac:dyDescent="0.25">
      <c r="A116" s="1" t="s">
        <v>787</v>
      </c>
    </row>
    <row r="117" spans="1:1" x14ac:dyDescent="0.25">
      <c r="A117" s="1" t="s">
        <v>456</v>
      </c>
    </row>
    <row r="118" spans="1:1" x14ac:dyDescent="0.25">
      <c r="A118" s="1" t="s">
        <v>834</v>
      </c>
    </row>
    <row r="119" spans="1:1" x14ac:dyDescent="0.25">
      <c r="A119" s="1" t="s">
        <v>628</v>
      </c>
    </row>
    <row r="120" spans="1:1" x14ac:dyDescent="0.25">
      <c r="A120" s="1" t="s">
        <v>1006</v>
      </c>
    </row>
    <row r="121" spans="1:1" x14ac:dyDescent="0.25">
      <c r="A121" s="1" t="s">
        <v>971</v>
      </c>
    </row>
    <row r="122" spans="1:1" x14ac:dyDescent="0.25">
      <c r="A122" s="1" t="s">
        <v>649</v>
      </c>
    </row>
    <row r="123" spans="1:1" x14ac:dyDescent="0.25">
      <c r="A123" s="1" t="s">
        <v>314</v>
      </c>
    </row>
    <row r="124" spans="1:1" x14ac:dyDescent="0.25">
      <c r="A124" s="1" t="s">
        <v>490</v>
      </c>
    </row>
    <row r="125" spans="1:1" x14ac:dyDescent="0.25">
      <c r="A125" s="1" t="s">
        <v>307</v>
      </c>
    </row>
    <row r="126" spans="1:1" x14ac:dyDescent="0.25">
      <c r="A126" s="1" t="s">
        <v>20</v>
      </c>
    </row>
    <row r="127" spans="1:1" x14ac:dyDescent="0.25">
      <c r="A127" s="1" t="s">
        <v>714</v>
      </c>
    </row>
    <row r="128" spans="1:1" x14ac:dyDescent="0.25">
      <c r="A128" s="1" t="s">
        <v>228</v>
      </c>
    </row>
    <row r="129" spans="1:1" x14ac:dyDescent="0.25">
      <c r="A129" s="1" t="s">
        <v>726</v>
      </c>
    </row>
    <row r="130" spans="1:1" x14ac:dyDescent="0.25">
      <c r="A130" s="1" t="s">
        <v>312</v>
      </c>
    </row>
    <row r="131" spans="1:1" x14ac:dyDescent="0.25">
      <c r="A131" s="1" t="s">
        <v>886</v>
      </c>
    </row>
    <row r="132" spans="1:1" x14ac:dyDescent="0.25">
      <c r="A132" s="1" t="s">
        <v>381</v>
      </c>
    </row>
    <row r="133" spans="1:1" x14ac:dyDescent="0.25">
      <c r="A133" s="1" t="s">
        <v>21</v>
      </c>
    </row>
    <row r="134" spans="1:1" x14ac:dyDescent="0.25">
      <c r="A134" s="1" t="s">
        <v>384</v>
      </c>
    </row>
    <row r="135" spans="1:1" x14ac:dyDescent="0.25">
      <c r="A135" s="1" t="s">
        <v>953</v>
      </c>
    </row>
    <row r="136" spans="1:1" x14ac:dyDescent="0.25">
      <c r="A136" s="1" t="s">
        <v>22</v>
      </c>
    </row>
    <row r="137" spans="1:1" x14ac:dyDescent="0.25">
      <c r="A137" s="1" t="s">
        <v>783</v>
      </c>
    </row>
    <row r="138" spans="1:1" x14ac:dyDescent="0.25">
      <c r="A138" s="1" t="s">
        <v>23</v>
      </c>
    </row>
    <row r="139" spans="1:1" x14ac:dyDescent="0.25">
      <c r="A139" s="1" t="s">
        <v>291</v>
      </c>
    </row>
    <row r="140" spans="1:1" x14ac:dyDescent="0.25">
      <c r="A140" s="1" t="s">
        <v>423</v>
      </c>
    </row>
    <row r="141" spans="1:1" x14ac:dyDescent="0.25">
      <c r="A141" s="1" t="s">
        <v>992</v>
      </c>
    </row>
    <row r="142" spans="1:1" x14ac:dyDescent="0.25">
      <c r="A142" s="1" t="s">
        <v>24</v>
      </c>
    </row>
    <row r="143" spans="1:1" x14ac:dyDescent="0.25">
      <c r="A143" s="1" t="s">
        <v>820</v>
      </c>
    </row>
    <row r="144" spans="1:1" x14ac:dyDescent="0.25">
      <c r="A144" s="1" t="s">
        <v>82</v>
      </c>
    </row>
    <row r="145" spans="1:1" x14ac:dyDescent="0.25">
      <c r="A145" s="1" t="s">
        <v>158</v>
      </c>
    </row>
    <row r="146" spans="1:1" x14ac:dyDescent="0.25">
      <c r="A146" s="1" t="s">
        <v>25</v>
      </c>
    </row>
    <row r="147" spans="1:1" x14ac:dyDescent="0.25">
      <c r="A147" s="1" t="s">
        <v>26</v>
      </c>
    </row>
    <row r="148" spans="1:1" x14ac:dyDescent="0.25">
      <c r="A148" s="1" t="s">
        <v>910</v>
      </c>
    </row>
    <row r="149" spans="1:1" x14ac:dyDescent="0.25">
      <c r="A149" s="1" t="s">
        <v>27</v>
      </c>
    </row>
    <row r="150" spans="1:1" x14ac:dyDescent="0.25">
      <c r="A150" s="1" t="s">
        <v>704</v>
      </c>
    </row>
    <row r="151" spans="1:1" x14ac:dyDescent="0.25">
      <c r="A151" s="1" t="s">
        <v>28</v>
      </c>
    </row>
    <row r="152" spans="1:1" x14ac:dyDescent="0.25">
      <c r="A152" s="1" t="s">
        <v>343</v>
      </c>
    </row>
    <row r="153" spans="1:1" x14ac:dyDescent="0.25">
      <c r="A153" s="1" t="s">
        <v>796</v>
      </c>
    </row>
    <row r="154" spans="1:1" x14ac:dyDescent="0.25">
      <c r="A154" s="1" t="s">
        <v>29</v>
      </c>
    </row>
    <row r="155" spans="1:1" x14ac:dyDescent="0.25">
      <c r="A155" s="1" t="s">
        <v>823</v>
      </c>
    </row>
    <row r="156" spans="1:1" x14ac:dyDescent="0.25">
      <c r="A156" s="1" t="s">
        <v>170</v>
      </c>
    </row>
    <row r="157" spans="1:1" x14ac:dyDescent="0.25">
      <c r="A157" s="1" t="s">
        <v>799</v>
      </c>
    </row>
    <row r="158" spans="1:1" x14ac:dyDescent="0.25">
      <c r="A158" s="1" t="s">
        <v>984</v>
      </c>
    </row>
    <row r="159" spans="1:1" x14ac:dyDescent="0.25">
      <c r="A159" s="1" t="s">
        <v>798</v>
      </c>
    </row>
    <row r="160" spans="1:1" x14ac:dyDescent="0.25">
      <c r="A160" s="1" t="s">
        <v>429</v>
      </c>
    </row>
    <row r="161" spans="1:1" x14ac:dyDescent="0.25">
      <c r="A161" s="1" t="s">
        <v>568</v>
      </c>
    </row>
    <row r="162" spans="1:1" x14ac:dyDescent="0.25">
      <c r="A162" s="1" t="s">
        <v>670</v>
      </c>
    </row>
    <row r="163" spans="1:1" x14ac:dyDescent="0.25">
      <c r="A163" s="1" t="s">
        <v>363</v>
      </c>
    </row>
    <row r="164" spans="1:1" x14ac:dyDescent="0.25">
      <c r="A164" s="1" t="s">
        <v>31</v>
      </c>
    </row>
    <row r="165" spans="1:1" x14ac:dyDescent="0.25">
      <c r="A165" s="1" t="s">
        <v>32</v>
      </c>
    </row>
    <row r="166" spans="1:1" x14ac:dyDescent="0.25">
      <c r="A166" s="1" t="s">
        <v>887</v>
      </c>
    </row>
    <row r="167" spans="1:1" x14ac:dyDescent="0.25">
      <c r="A167" s="1" t="s">
        <v>290</v>
      </c>
    </row>
    <row r="168" spans="1:1" x14ac:dyDescent="0.25">
      <c r="A168" s="1" t="s">
        <v>950</v>
      </c>
    </row>
    <row r="169" spans="1:1" x14ac:dyDescent="0.25">
      <c r="A169" s="1" t="s">
        <v>277</v>
      </c>
    </row>
    <row r="170" spans="1:1" x14ac:dyDescent="0.25">
      <c r="A170" s="1" t="s">
        <v>842</v>
      </c>
    </row>
    <row r="171" spans="1:1" x14ac:dyDescent="0.25">
      <c r="A171" s="1" t="s">
        <v>33</v>
      </c>
    </row>
    <row r="172" spans="1:1" x14ac:dyDescent="0.25">
      <c r="A172" s="1" t="s">
        <v>721</v>
      </c>
    </row>
    <row r="173" spans="1:1" x14ac:dyDescent="0.25">
      <c r="A173" s="1" t="s">
        <v>376</v>
      </c>
    </row>
    <row r="174" spans="1:1" x14ac:dyDescent="0.25">
      <c r="A174" s="1" t="s">
        <v>759</v>
      </c>
    </row>
    <row r="175" spans="1:1" x14ac:dyDescent="0.25">
      <c r="A175" s="1" t="s">
        <v>141</v>
      </c>
    </row>
    <row r="176" spans="1:1" x14ac:dyDescent="0.25">
      <c r="A176" s="1" t="s">
        <v>915</v>
      </c>
    </row>
    <row r="177" spans="1:1" x14ac:dyDescent="0.25">
      <c r="A177" s="1" t="s">
        <v>484</v>
      </c>
    </row>
    <row r="178" spans="1:1" x14ac:dyDescent="0.25">
      <c r="A178" s="1" t="s">
        <v>626</v>
      </c>
    </row>
    <row r="179" spans="1:1" x14ac:dyDescent="0.25">
      <c r="A179" s="1" t="s">
        <v>323</v>
      </c>
    </row>
    <row r="180" spans="1:1" x14ac:dyDescent="0.25">
      <c r="A180" s="1" t="s">
        <v>34</v>
      </c>
    </row>
    <row r="181" spans="1:1" x14ac:dyDescent="0.25">
      <c r="A181" s="1" t="s">
        <v>261</v>
      </c>
    </row>
    <row r="182" spans="1:1" x14ac:dyDescent="0.25">
      <c r="A182" s="1" t="s">
        <v>247</v>
      </c>
    </row>
    <row r="183" spans="1:1" x14ac:dyDescent="0.25">
      <c r="A183" s="1" t="s">
        <v>983</v>
      </c>
    </row>
    <row r="184" spans="1:1" x14ac:dyDescent="0.25">
      <c r="A184" s="1" t="s">
        <v>489</v>
      </c>
    </row>
    <row r="185" spans="1:1" x14ac:dyDescent="0.25">
      <c r="A185" s="1" t="s">
        <v>538</v>
      </c>
    </row>
    <row r="186" spans="1:1" x14ac:dyDescent="0.25">
      <c r="A186" s="1" t="s">
        <v>264</v>
      </c>
    </row>
    <row r="187" spans="1:1" x14ac:dyDescent="0.25">
      <c r="A187" s="1" t="s">
        <v>580</v>
      </c>
    </row>
    <row r="188" spans="1:1" x14ac:dyDescent="0.25">
      <c r="A188" s="1" t="s">
        <v>293</v>
      </c>
    </row>
    <row r="189" spans="1:1" x14ac:dyDescent="0.25">
      <c r="A189" s="1" t="s">
        <v>292</v>
      </c>
    </row>
    <row r="190" spans="1:1" x14ac:dyDescent="0.25">
      <c r="A190" s="1" t="s">
        <v>176</v>
      </c>
    </row>
    <row r="191" spans="1:1" x14ac:dyDescent="0.25">
      <c r="A191" s="1" t="s">
        <v>392</v>
      </c>
    </row>
    <row r="192" spans="1:1" x14ac:dyDescent="0.25">
      <c r="A192" s="1" t="s">
        <v>716</v>
      </c>
    </row>
    <row r="193" spans="1:1" x14ac:dyDescent="0.25">
      <c r="A193" s="1" t="s">
        <v>869</v>
      </c>
    </row>
    <row r="194" spans="1:1" x14ac:dyDescent="0.25">
      <c r="A194" s="1" t="s">
        <v>613</v>
      </c>
    </row>
    <row r="195" spans="1:1" x14ac:dyDescent="0.25">
      <c r="A195" s="1" t="s">
        <v>393</v>
      </c>
    </row>
    <row r="196" spans="1:1" x14ac:dyDescent="0.25">
      <c r="A196" s="1" t="s">
        <v>36</v>
      </c>
    </row>
    <row r="197" spans="1:1" x14ac:dyDescent="0.25">
      <c r="A197" s="1" t="s">
        <v>394</v>
      </c>
    </row>
    <row r="198" spans="1:1" x14ac:dyDescent="0.25">
      <c r="A198" s="1" t="s">
        <v>460</v>
      </c>
    </row>
    <row r="199" spans="1:1" x14ac:dyDescent="0.25">
      <c r="A199" s="1" t="s">
        <v>322</v>
      </c>
    </row>
    <row r="200" spans="1:1" x14ac:dyDescent="0.25">
      <c r="A200" s="1" t="s">
        <v>719</v>
      </c>
    </row>
    <row r="201" spans="1:1" x14ac:dyDescent="0.25">
      <c r="A201" s="1" t="s">
        <v>833</v>
      </c>
    </row>
    <row r="202" spans="1:1" x14ac:dyDescent="0.25">
      <c r="A202" s="1" t="s">
        <v>194</v>
      </c>
    </row>
    <row r="203" spans="1:1" x14ac:dyDescent="0.25">
      <c r="A203" s="1" t="s">
        <v>38</v>
      </c>
    </row>
    <row r="204" spans="1:1" x14ac:dyDescent="0.25">
      <c r="A204" s="1" t="s">
        <v>786</v>
      </c>
    </row>
    <row r="205" spans="1:1" x14ac:dyDescent="0.25">
      <c r="A205" s="1" t="s">
        <v>959</v>
      </c>
    </row>
    <row r="206" spans="1:1" x14ac:dyDescent="0.25">
      <c r="A206" s="1" t="s">
        <v>401</v>
      </c>
    </row>
    <row r="207" spans="1:1" x14ac:dyDescent="0.25">
      <c r="A207" s="1" t="s">
        <v>327</v>
      </c>
    </row>
    <row r="208" spans="1:1" x14ac:dyDescent="0.25">
      <c r="A208" s="1" t="s">
        <v>455</v>
      </c>
    </row>
    <row r="209" spans="1:1" x14ac:dyDescent="0.25">
      <c r="A209" s="1" t="s">
        <v>44</v>
      </c>
    </row>
    <row r="210" spans="1:1" x14ac:dyDescent="0.25">
      <c r="A210" s="1" t="s">
        <v>462</v>
      </c>
    </row>
    <row r="211" spans="1:1" x14ac:dyDescent="0.25">
      <c r="A211" s="1" t="s">
        <v>278</v>
      </c>
    </row>
    <row r="212" spans="1:1" x14ac:dyDescent="0.25">
      <c r="A212" s="1" t="s">
        <v>995</v>
      </c>
    </row>
    <row r="213" spans="1:1" x14ac:dyDescent="0.25">
      <c r="A213" s="1" t="s">
        <v>221</v>
      </c>
    </row>
    <row r="214" spans="1:1" x14ac:dyDescent="0.25">
      <c r="A214" s="1" t="s">
        <v>575</v>
      </c>
    </row>
    <row r="215" spans="1:1" x14ac:dyDescent="0.25">
      <c r="A215" s="1" t="s">
        <v>819</v>
      </c>
    </row>
    <row r="216" spans="1:1" x14ac:dyDescent="0.25">
      <c r="A216" s="1" t="s">
        <v>637</v>
      </c>
    </row>
    <row r="217" spans="1:1" x14ac:dyDescent="0.25">
      <c r="A217" s="1" t="s">
        <v>395</v>
      </c>
    </row>
    <row r="218" spans="1:1" x14ac:dyDescent="0.25">
      <c r="A218" s="1" t="s">
        <v>282</v>
      </c>
    </row>
    <row r="219" spans="1:1" x14ac:dyDescent="0.25">
      <c r="A219" s="1" t="s">
        <v>657</v>
      </c>
    </row>
    <row r="220" spans="1:1" x14ac:dyDescent="0.25">
      <c r="A220" s="1" t="s">
        <v>674</v>
      </c>
    </row>
    <row r="221" spans="1:1" x14ac:dyDescent="0.25">
      <c r="A221" s="1" t="s">
        <v>396</v>
      </c>
    </row>
    <row r="222" spans="1:1" x14ac:dyDescent="0.25">
      <c r="A222" s="1" t="s">
        <v>427</v>
      </c>
    </row>
    <row r="223" spans="1:1" x14ac:dyDescent="0.25">
      <c r="A223" s="1" t="s">
        <v>461</v>
      </c>
    </row>
    <row r="224" spans="1:1" x14ac:dyDescent="0.25">
      <c r="A224" s="1" t="s">
        <v>42</v>
      </c>
    </row>
    <row r="225" spans="1:1" x14ac:dyDescent="0.25">
      <c r="A225" s="1" t="s">
        <v>609</v>
      </c>
    </row>
    <row r="226" spans="1:1" x14ac:dyDescent="0.25">
      <c r="A226" s="1" t="s">
        <v>43</v>
      </c>
    </row>
    <row r="227" spans="1:1" x14ac:dyDescent="0.25">
      <c r="A227" s="1" t="s">
        <v>934</v>
      </c>
    </row>
    <row r="228" spans="1:1" x14ac:dyDescent="0.25">
      <c r="A228" s="1" t="s">
        <v>397</v>
      </c>
    </row>
    <row r="229" spans="1:1" x14ac:dyDescent="0.25">
      <c r="A229" s="1" t="s">
        <v>256</v>
      </c>
    </row>
    <row r="230" spans="1:1" x14ac:dyDescent="0.25">
      <c r="A230" s="1" t="s">
        <v>45</v>
      </c>
    </row>
    <row r="231" spans="1:1" x14ac:dyDescent="0.25">
      <c r="A231" s="1" t="s">
        <v>274</v>
      </c>
    </row>
    <row r="232" spans="1:1" x14ac:dyDescent="0.25">
      <c r="A232" s="1" t="s">
        <v>319</v>
      </c>
    </row>
    <row r="233" spans="1:1" x14ac:dyDescent="0.25">
      <c r="A233" s="1" t="s">
        <v>994</v>
      </c>
    </row>
    <row r="234" spans="1:1" x14ac:dyDescent="0.25">
      <c r="A234" s="1" t="s">
        <v>494</v>
      </c>
    </row>
    <row r="235" spans="1:1" x14ac:dyDescent="0.25">
      <c r="A235" s="1" t="s">
        <v>46</v>
      </c>
    </row>
    <row r="236" spans="1:1" x14ac:dyDescent="0.25">
      <c r="A236" s="1" t="s">
        <v>144</v>
      </c>
    </row>
    <row r="237" spans="1:1" x14ac:dyDescent="0.25">
      <c r="A237" s="1" t="s">
        <v>432</v>
      </c>
    </row>
    <row r="238" spans="1:1" x14ac:dyDescent="0.25">
      <c r="A238" s="1" t="s">
        <v>47</v>
      </c>
    </row>
    <row r="239" spans="1:1" x14ac:dyDescent="0.25">
      <c r="A239" s="1" t="s">
        <v>48</v>
      </c>
    </row>
    <row r="240" spans="1:1" x14ac:dyDescent="0.25">
      <c r="A240" s="1" t="s">
        <v>737</v>
      </c>
    </row>
    <row r="241" spans="1:1" x14ac:dyDescent="0.25">
      <c r="A241" s="1" t="s">
        <v>49</v>
      </c>
    </row>
    <row r="242" spans="1:1" x14ac:dyDescent="0.25">
      <c r="A242" s="1" t="s">
        <v>50</v>
      </c>
    </row>
    <row r="243" spans="1:1" x14ac:dyDescent="0.25">
      <c r="A243" s="1" t="s">
        <v>400</v>
      </c>
    </row>
    <row r="244" spans="1:1" x14ac:dyDescent="0.25">
      <c r="A244" s="1" t="s">
        <v>465</v>
      </c>
    </row>
    <row r="245" spans="1:1" x14ac:dyDescent="0.25">
      <c r="A245" s="1" t="s">
        <v>464</v>
      </c>
    </row>
    <row r="246" spans="1:1" x14ac:dyDescent="0.25">
      <c r="A246" s="1" t="s">
        <v>729</v>
      </c>
    </row>
    <row r="247" spans="1:1" x14ac:dyDescent="0.25">
      <c r="A247" s="1" t="s">
        <v>572</v>
      </c>
    </row>
    <row r="248" spans="1:1" x14ac:dyDescent="0.25">
      <c r="A248" s="1" t="s">
        <v>571</v>
      </c>
    </row>
    <row r="249" spans="1:1" x14ac:dyDescent="0.25">
      <c r="A249" s="1" t="s">
        <v>467</v>
      </c>
    </row>
    <row r="250" spans="1:1" x14ac:dyDescent="0.25">
      <c r="A250" s="1" t="s">
        <v>326</v>
      </c>
    </row>
    <row r="251" spans="1:1" x14ac:dyDescent="0.25">
      <c r="A251" s="1" t="s">
        <v>537</v>
      </c>
    </row>
    <row r="252" spans="1:1" x14ac:dyDescent="0.25">
      <c r="A252" s="1" t="s">
        <v>770</v>
      </c>
    </row>
    <row r="253" spans="1:1" x14ac:dyDescent="0.25">
      <c r="A253" s="1" t="s">
        <v>847</v>
      </c>
    </row>
    <row r="254" spans="1:1" x14ac:dyDescent="0.25">
      <c r="A254" s="1" t="s">
        <v>864</v>
      </c>
    </row>
    <row r="255" spans="1:1" x14ac:dyDescent="0.25">
      <c r="A255" s="1" t="s">
        <v>413</v>
      </c>
    </row>
    <row r="256" spans="1:1" x14ac:dyDescent="0.25">
      <c r="A256" s="1" t="s">
        <v>815</v>
      </c>
    </row>
    <row r="257" spans="1:1" x14ac:dyDescent="0.25">
      <c r="A257" s="1" t="s">
        <v>351</v>
      </c>
    </row>
    <row r="258" spans="1:1" x14ac:dyDescent="0.25">
      <c r="A258" s="1" t="s">
        <v>733</v>
      </c>
    </row>
    <row r="259" spans="1:1" x14ac:dyDescent="0.25">
      <c r="A259" s="1" t="s">
        <v>604</v>
      </c>
    </row>
    <row r="260" spans="1:1" x14ac:dyDescent="0.25">
      <c r="A260" s="1" t="s">
        <v>468</v>
      </c>
    </row>
    <row r="261" spans="1:1" x14ac:dyDescent="0.25">
      <c r="A261" s="1" t="s">
        <v>124</v>
      </c>
    </row>
    <row r="262" spans="1:1" x14ac:dyDescent="0.25">
      <c r="A262" s="1" t="s">
        <v>262</v>
      </c>
    </row>
    <row r="263" spans="1:1" x14ac:dyDescent="0.25">
      <c r="A263" s="1" t="s">
        <v>752</v>
      </c>
    </row>
    <row r="264" spans="1:1" x14ac:dyDescent="0.25">
      <c r="A264" s="1" t="s">
        <v>53</v>
      </c>
    </row>
    <row r="265" spans="1:1" x14ac:dyDescent="0.25">
      <c r="A265" s="1" t="s">
        <v>289</v>
      </c>
    </row>
    <row r="266" spans="1:1" x14ac:dyDescent="0.25">
      <c r="A266" s="1" t="s">
        <v>607</v>
      </c>
    </row>
    <row r="267" spans="1:1" x14ac:dyDescent="0.25">
      <c r="A267" s="1" t="s">
        <v>309</v>
      </c>
    </row>
    <row r="268" spans="1:1" x14ac:dyDescent="0.25">
      <c r="A268" s="1" t="s">
        <v>238</v>
      </c>
    </row>
    <row r="269" spans="1:1" x14ac:dyDescent="0.25">
      <c r="A269" s="1" t="s">
        <v>260</v>
      </c>
    </row>
    <row r="270" spans="1:1" x14ac:dyDescent="0.25">
      <c r="A270" s="1" t="s">
        <v>578</v>
      </c>
    </row>
    <row r="271" spans="1:1" x14ac:dyDescent="0.25">
      <c r="A271" s="1" t="s">
        <v>794</v>
      </c>
    </row>
    <row r="272" spans="1:1" x14ac:dyDescent="0.25">
      <c r="A272" s="1" t="s">
        <v>411</v>
      </c>
    </row>
    <row r="273" spans="1:1" x14ac:dyDescent="0.25">
      <c r="A273" s="1" t="s">
        <v>817</v>
      </c>
    </row>
    <row r="274" spans="1:1" x14ac:dyDescent="0.25">
      <c r="A274" s="1" t="s">
        <v>281</v>
      </c>
    </row>
    <row r="275" spans="1:1" x14ac:dyDescent="0.25">
      <c r="A275" s="1" t="s">
        <v>288</v>
      </c>
    </row>
    <row r="276" spans="1:1" x14ac:dyDescent="0.25">
      <c r="A276" s="1" t="s">
        <v>1004</v>
      </c>
    </row>
    <row r="277" spans="1:1" x14ac:dyDescent="0.25">
      <c r="A277" s="1" t="s">
        <v>966</v>
      </c>
    </row>
    <row r="278" spans="1:1" x14ac:dyDescent="0.25">
      <c r="A278" s="1" t="s">
        <v>750</v>
      </c>
    </row>
    <row r="279" spans="1:1" x14ac:dyDescent="0.25">
      <c r="A279" s="1" t="s">
        <v>527</v>
      </c>
    </row>
    <row r="280" spans="1:1" x14ac:dyDescent="0.25">
      <c r="A280" s="1" t="s">
        <v>2490</v>
      </c>
    </row>
    <row r="281" spans="1:1" x14ac:dyDescent="0.25">
      <c r="A281" s="1" t="s">
        <v>2491</v>
      </c>
    </row>
    <row r="282" spans="1:1" x14ac:dyDescent="0.25">
      <c r="A282" s="1" t="s">
        <v>943</v>
      </c>
    </row>
    <row r="283" spans="1:1" x14ac:dyDescent="0.25">
      <c r="A283" s="1" t="s">
        <v>615</v>
      </c>
    </row>
    <row r="284" spans="1:1" x14ac:dyDescent="0.25">
      <c r="A284" s="1" t="s">
        <v>590</v>
      </c>
    </row>
    <row r="285" spans="1:1" x14ac:dyDescent="0.25">
      <c r="A285" s="1" t="s">
        <v>286</v>
      </c>
    </row>
    <row r="286" spans="1:1" x14ac:dyDescent="0.25">
      <c r="A286" s="1" t="s">
        <v>328</v>
      </c>
    </row>
    <row r="287" spans="1:1" x14ac:dyDescent="0.25">
      <c r="A287" s="1" t="s">
        <v>412</v>
      </c>
    </row>
    <row r="288" spans="1:1" x14ac:dyDescent="0.25">
      <c r="A288" s="1" t="s">
        <v>741</v>
      </c>
    </row>
    <row r="289" spans="1:1" x14ac:dyDescent="0.25">
      <c r="A289" s="1" t="s">
        <v>1007</v>
      </c>
    </row>
    <row r="290" spans="1:1" x14ac:dyDescent="0.25">
      <c r="A290" s="1" t="s">
        <v>66</v>
      </c>
    </row>
    <row r="291" spans="1:1" x14ac:dyDescent="0.25">
      <c r="A291" s="1" t="s">
        <v>305</v>
      </c>
    </row>
    <row r="292" spans="1:1" x14ac:dyDescent="0.25">
      <c r="A292" s="1" t="s">
        <v>129</v>
      </c>
    </row>
    <row r="293" spans="1:1" x14ac:dyDescent="0.25">
      <c r="A293" s="1" t="s">
        <v>373</v>
      </c>
    </row>
    <row r="294" spans="1:1" x14ac:dyDescent="0.25">
      <c r="A294" s="1" t="s">
        <v>399</v>
      </c>
    </row>
    <row r="295" spans="1:1" x14ac:dyDescent="0.25">
      <c r="A295" s="1" t="s">
        <v>165</v>
      </c>
    </row>
    <row r="296" spans="1:1" x14ac:dyDescent="0.25">
      <c r="A296" s="1" t="s">
        <v>985</v>
      </c>
    </row>
    <row r="297" spans="1:1" x14ac:dyDescent="0.25">
      <c r="A297" s="1" t="s">
        <v>416</v>
      </c>
    </row>
    <row r="298" spans="1:1" x14ac:dyDescent="0.25">
      <c r="A298" s="1" t="s">
        <v>354</v>
      </c>
    </row>
    <row r="299" spans="1:1" x14ac:dyDescent="0.25">
      <c r="A299" s="1" t="s">
        <v>67</v>
      </c>
    </row>
    <row r="300" spans="1:1" x14ac:dyDescent="0.25">
      <c r="A300" s="1" t="s">
        <v>205</v>
      </c>
    </row>
    <row r="301" spans="1:1" x14ac:dyDescent="0.25">
      <c r="A301" s="1" t="s">
        <v>185</v>
      </c>
    </row>
    <row r="302" spans="1:1" x14ac:dyDescent="0.25">
      <c r="A302" s="1" t="s">
        <v>166</v>
      </c>
    </row>
    <row r="303" spans="1:1" x14ac:dyDescent="0.25">
      <c r="A303" s="1" t="s">
        <v>212</v>
      </c>
    </row>
    <row r="304" spans="1:1" x14ac:dyDescent="0.25">
      <c r="A304" s="1" t="s">
        <v>355</v>
      </c>
    </row>
    <row r="305" spans="1:1" x14ac:dyDescent="0.25">
      <c r="A305" s="1" t="s">
        <v>402</v>
      </c>
    </row>
    <row r="306" spans="1:1" x14ac:dyDescent="0.25">
      <c r="A306" s="1" t="s">
        <v>804</v>
      </c>
    </row>
    <row r="307" spans="1:1" x14ac:dyDescent="0.25">
      <c r="A307" s="1" t="s">
        <v>209</v>
      </c>
    </row>
    <row r="308" spans="1:1" x14ac:dyDescent="0.25">
      <c r="A308" s="1" t="s">
        <v>439</v>
      </c>
    </row>
    <row r="309" spans="1:1" x14ac:dyDescent="0.25">
      <c r="A309" s="1" t="s">
        <v>905</v>
      </c>
    </row>
    <row r="310" spans="1:1" x14ac:dyDescent="0.25">
      <c r="A310" s="1" t="s">
        <v>951</v>
      </c>
    </row>
    <row r="311" spans="1:1" x14ac:dyDescent="0.25">
      <c r="A311" s="1" t="s">
        <v>386</v>
      </c>
    </row>
    <row r="312" spans="1:1" x14ac:dyDescent="0.25">
      <c r="A312" s="1" t="s">
        <v>155</v>
      </c>
    </row>
    <row r="313" spans="1:1" x14ac:dyDescent="0.25">
      <c r="A313" s="1" t="s">
        <v>318</v>
      </c>
    </row>
    <row r="314" spans="1:1" x14ac:dyDescent="0.25">
      <c r="A314" s="1" t="s">
        <v>764</v>
      </c>
    </row>
    <row r="315" spans="1:1" x14ac:dyDescent="0.25">
      <c r="A315" s="1" t="s">
        <v>188</v>
      </c>
    </row>
    <row r="316" spans="1:1" x14ac:dyDescent="0.25">
      <c r="A316" s="1" t="s">
        <v>357</v>
      </c>
    </row>
    <row r="317" spans="1:1" x14ac:dyDescent="0.25">
      <c r="A317" s="1" t="s">
        <v>163</v>
      </c>
    </row>
    <row r="318" spans="1:1" x14ac:dyDescent="0.25">
      <c r="A318" s="1" t="s">
        <v>204</v>
      </c>
    </row>
    <row r="319" spans="1:1" x14ac:dyDescent="0.25">
      <c r="A319" s="1" t="s">
        <v>313</v>
      </c>
    </row>
    <row r="320" spans="1:1" x14ac:dyDescent="0.25">
      <c r="A320" s="1" t="s">
        <v>369</v>
      </c>
    </row>
    <row r="321" spans="1:1" x14ac:dyDescent="0.25">
      <c r="A321" s="1" t="s">
        <v>210</v>
      </c>
    </row>
    <row r="322" spans="1:1" x14ac:dyDescent="0.25">
      <c r="A322" s="1" t="s">
        <v>68</v>
      </c>
    </row>
    <row r="323" spans="1:1" x14ac:dyDescent="0.25">
      <c r="A323" s="1" t="s">
        <v>925</v>
      </c>
    </row>
    <row r="324" spans="1:1" x14ac:dyDescent="0.25">
      <c r="A324" s="1" t="s">
        <v>336</v>
      </c>
    </row>
    <row r="325" spans="1:1" x14ac:dyDescent="0.25">
      <c r="A325" s="1" t="s">
        <v>365</v>
      </c>
    </row>
    <row r="326" spans="1:1" x14ac:dyDescent="0.25">
      <c r="A326" s="1" t="s">
        <v>311</v>
      </c>
    </row>
    <row r="327" spans="1:1" x14ac:dyDescent="0.25">
      <c r="A327" s="1" t="s">
        <v>69</v>
      </c>
    </row>
    <row r="328" spans="1:1" x14ac:dyDescent="0.25">
      <c r="A328" s="1" t="s">
        <v>242</v>
      </c>
    </row>
    <row r="329" spans="1:1" x14ac:dyDescent="0.25">
      <c r="A329" s="1" t="s">
        <v>378</v>
      </c>
    </row>
    <row r="330" spans="1:1" x14ac:dyDescent="0.25">
      <c r="A330" s="1" t="s">
        <v>745</v>
      </c>
    </row>
    <row r="331" spans="1:1" x14ac:dyDescent="0.25">
      <c r="A331" s="1" t="s">
        <v>70</v>
      </c>
    </row>
    <row r="332" spans="1:1" x14ac:dyDescent="0.25">
      <c r="A332" s="1" t="s">
        <v>879</v>
      </c>
    </row>
    <row r="333" spans="1:1" x14ac:dyDescent="0.25">
      <c r="A333" s="1" t="s">
        <v>443</v>
      </c>
    </row>
    <row r="334" spans="1:1" x14ac:dyDescent="0.25">
      <c r="A334" s="1" t="s">
        <v>470</v>
      </c>
    </row>
    <row r="335" spans="1:1" x14ac:dyDescent="0.25">
      <c r="A335" s="1" t="s">
        <v>593</v>
      </c>
    </row>
    <row r="336" spans="1:1" x14ac:dyDescent="0.25">
      <c r="A336" s="1" t="s">
        <v>850</v>
      </c>
    </row>
    <row r="337" spans="1:1" x14ac:dyDescent="0.25">
      <c r="A337" s="1" t="s">
        <v>883</v>
      </c>
    </row>
    <row r="338" spans="1:1" x14ac:dyDescent="0.25">
      <c r="A338" s="1" t="s">
        <v>891</v>
      </c>
    </row>
    <row r="339" spans="1:1" x14ac:dyDescent="0.25">
      <c r="A339" s="1" t="s">
        <v>487</v>
      </c>
    </row>
    <row r="340" spans="1:1" x14ac:dyDescent="0.25">
      <c r="A340" s="1" t="s">
        <v>913</v>
      </c>
    </row>
    <row r="341" spans="1:1" x14ac:dyDescent="0.25">
      <c r="A341" s="1" t="s">
        <v>536</v>
      </c>
    </row>
    <row r="342" spans="1:1" x14ac:dyDescent="0.25">
      <c r="A342" s="1" t="s">
        <v>618</v>
      </c>
    </row>
    <row r="343" spans="1:1" x14ac:dyDescent="0.25">
      <c r="A343" s="1" t="s">
        <v>695</v>
      </c>
    </row>
    <row r="344" spans="1:1" x14ac:dyDescent="0.25">
      <c r="A344" s="1" t="s">
        <v>511</v>
      </c>
    </row>
    <row r="345" spans="1:1" x14ac:dyDescent="0.25">
      <c r="A345" s="1" t="s">
        <v>72</v>
      </c>
    </row>
    <row r="346" spans="1:1" x14ac:dyDescent="0.25">
      <c r="A346" s="1" t="s">
        <v>73</v>
      </c>
    </row>
    <row r="347" spans="1:1" x14ac:dyDescent="0.25">
      <c r="A347" s="1" t="s">
        <v>659</v>
      </c>
    </row>
    <row r="348" spans="1:1" x14ac:dyDescent="0.25">
      <c r="A348" s="1" t="s">
        <v>75</v>
      </c>
    </row>
    <row r="349" spans="1:1" x14ac:dyDescent="0.25">
      <c r="A349" s="1" t="s">
        <v>807</v>
      </c>
    </row>
    <row r="350" spans="1:1" x14ac:dyDescent="0.25">
      <c r="A350" s="1" t="s">
        <v>183</v>
      </c>
    </row>
    <row r="351" spans="1:1" x14ac:dyDescent="0.25">
      <c r="A351" s="1" t="s">
        <v>641</v>
      </c>
    </row>
    <row r="352" spans="1:1" x14ac:dyDescent="0.25">
      <c r="A352" s="1" t="s">
        <v>233</v>
      </c>
    </row>
    <row r="353" spans="1:1" x14ac:dyDescent="0.25">
      <c r="A353" s="1" t="s">
        <v>358</v>
      </c>
    </row>
    <row r="354" spans="1:1" x14ac:dyDescent="0.25">
      <c r="A354" s="1" t="s">
        <v>76</v>
      </c>
    </row>
    <row r="355" spans="1:1" x14ac:dyDescent="0.25">
      <c r="A355" s="1" t="s">
        <v>765</v>
      </c>
    </row>
    <row r="356" spans="1:1" x14ac:dyDescent="0.25">
      <c r="A356" s="1" t="s">
        <v>789</v>
      </c>
    </row>
    <row r="357" spans="1:1" x14ac:dyDescent="0.25">
      <c r="A357" s="1" t="s">
        <v>903</v>
      </c>
    </row>
    <row r="358" spans="1:1" x14ac:dyDescent="0.25">
      <c r="A358" s="1" t="s">
        <v>866</v>
      </c>
    </row>
    <row r="359" spans="1:1" x14ac:dyDescent="0.25">
      <c r="A359" s="1" t="s">
        <v>352</v>
      </c>
    </row>
    <row r="360" spans="1:1" x14ac:dyDescent="0.25">
      <c r="A360" s="1" t="s">
        <v>77</v>
      </c>
    </row>
    <row r="361" spans="1:1" x14ac:dyDescent="0.25">
      <c r="A361" s="1" t="s">
        <v>206</v>
      </c>
    </row>
    <row r="362" spans="1:1" x14ac:dyDescent="0.25">
      <c r="A362" s="1" t="s">
        <v>845</v>
      </c>
    </row>
    <row r="363" spans="1:1" x14ac:dyDescent="0.25">
      <c r="A363" s="1" t="s">
        <v>963</v>
      </c>
    </row>
    <row r="364" spans="1:1" x14ac:dyDescent="0.25">
      <c r="A364" s="1" t="s">
        <v>978</v>
      </c>
    </row>
    <row r="365" spans="1:1" x14ac:dyDescent="0.25">
      <c r="A365" s="1" t="s">
        <v>838</v>
      </c>
    </row>
    <row r="366" spans="1:1" x14ac:dyDescent="0.25">
      <c r="A366" s="1" t="s">
        <v>895</v>
      </c>
    </row>
    <row r="367" spans="1:1" x14ac:dyDescent="0.25">
      <c r="A367" s="1" t="s">
        <v>1003</v>
      </c>
    </row>
    <row r="368" spans="1:1" x14ac:dyDescent="0.25">
      <c r="A368" s="1" t="s">
        <v>234</v>
      </c>
    </row>
    <row r="369" spans="1:1" x14ac:dyDescent="0.25">
      <c r="A369" s="1" t="s">
        <v>582</v>
      </c>
    </row>
    <row r="370" spans="1:1" x14ac:dyDescent="0.25">
      <c r="A370" s="1" t="s">
        <v>469</v>
      </c>
    </row>
    <row r="371" spans="1:1" x14ac:dyDescent="0.25">
      <c r="A371" s="1" t="s">
        <v>515</v>
      </c>
    </row>
    <row r="372" spans="1:1" x14ac:dyDescent="0.25">
      <c r="A372" s="1" t="s">
        <v>331</v>
      </c>
    </row>
    <row r="373" spans="1:1" x14ac:dyDescent="0.25">
      <c r="A373" s="1" t="s">
        <v>252</v>
      </c>
    </row>
    <row r="374" spans="1:1" x14ac:dyDescent="0.25">
      <c r="A374" s="1" t="s">
        <v>80</v>
      </c>
    </row>
    <row r="375" spans="1:1" x14ac:dyDescent="0.25">
      <c r="A375" s="1" t="s">
        <v>471</v>
      </c>
    </row>
    <row r="376" spans="1:1" x14ac:dyDescent="0.25">
      <c r="A376" s="1" t="s">
        <v>777</v>
      </c>
    </row>
    <row r="377" spans="1:1" x14ac:dyDescent="0.25">
      <c r="A377" s="1" t="s">
        <v>7</v>
      </c>
    </row>
    <row r="378" spans="1:1" x14ac:dyDescent="0.25">
      <c r="A378" s="1" t="s">
        <v>493</v>
      </c>
    </row>
    <row r="379" spans="1:1" x14ac:dyDescent="0.25">
      <c r="A379" s="1" t="s">
        <v>449</v>
      </c>
    </row>
    <row r="380" spans="1:1" x14ac:dyDescent="0.25">
      <c r="A380" s="1" t="s">
        <v>803</v>
      </c>
    </row>
    <row r="381" spans="1:1" x14ac:dyDescent="0.25">
      <c r="A381" s="1" t="s">
        <v>937</v>
      </c>
    </row>
    <row r="382" spans="1:1" x14ac:dyDescent="0.25">
      <c r="A382" s="1" t="s">
        <v>982</v>
      </c>
    </row>
    <row r="383" spans="1:1" x14ac:dyDescent="0.25">
      <c r="A383" s="1" t="s">
        <v>892</v>
      </c>
    </row>
    <row r="384" spans="1:1" x14ac:dyDescent="0.25">
      <c r="A384" s="1" t="s">
        <v>298</v>
      </c>
    </row>
    <row r="385" spans="1:1" x14ac:dyDescent="0.25">
      <c r="A385" s="1" t="s">
        <v>851</v>
      </c>
    </row>
    <row r="386" spans="1:1" x14ac:dyDescent="0.25">
      <c r="A386" s="1" t="s">
        <v>725</v>
      </c>
    </row>
    <row r="387" spans="1:1" x14ac:dyDescent="0.25">
      <c r="A387" s="1" t="s">
        <v>723</v>
      </c>
    </row>
    <row r="388" spans="1:1" x14ac:dyDescent="0.25">
      <c r="A388" s="1" t="s">
        <v>732</v>
      </c>
    </row>
    <row r="389" spans="1:1" x14ac:dyDescent="0.25">
      <c r="A389" s="1" t="s">
        <v>658</v>
      </c>
    </row>
    <row r="390" spans="1:1" x14ac:dyDescent="0.25">
      <c r="A390" s="1" t="s">
        <v>297</v>
      </c>
    </row>
    <row r="391" spans="1:1" x14ac:dyDescent="0.25">
      <c r="A391" s="1" t="s">
        <v>612</v>
      </c>
    </row>
    <row r="392" spans="1:1" x14ac:dyDescent="0.25">
      <c r="A392" s="1" t="s">
        <v>709</v>
      </c>
    </row>
    <row r="393" spans="1:1" x14ac:dyDescent="0.25">
      <c r="A393" s="1" t="s">
        <v>180</v>
      </c>
    </row>
    <row r="394" spans="1:1" x14ac:dyDescent="0.25">
      <c r="A394" s="1" t="s">
        <v>195</v>
      </c>
    </row>
    <row r="395" spans="1:1" x14ac:dyDescent="0.25">
      <c r="A395" s="1" t="s">
        <v>157</v>
      </c>
    </row>
    <row r="396" spans="1:1" x14ac:dyDescent="0.25">
      <c r="A396" s="1" t="s">
        <v>179</v>
      </c>
    </row>
    <row r="397" spans="1:1" x14ac:dyDescent="0.25">
      <c r="A397" s="1" t="s">
        <v>665</v>
      </c>
    </row>
    <row r="398" spans="1:1" x14ac:dyDescent="0.25">
      <c r="A398" s="1" t="s">
        <v>931</v>
      </c>
    </row>
    <row r="399" spans="1:1" x14ac:dyDescent="0.25">
      <c r="A399" s="1" t="s">
        <v>596</v>
      </c>
    </row>
    <row r="400" spans="1:1" x14ac:dyDescent="0.25">
      <c r="A400" s="1" t="s">
        <v>597</v>
      </c>
    </row>
    <row r="401" spans="1:1" x14ac:dyDescent="0.25">
      <c r="A401" s="1" t="s">
        <v>390</v>
      </c>
    </row>
    <row r="402" spans="1:1" x14ac:dyDescent="0.25">
      <c r="A402" s="1" t="s">
        <v>273</v>
      </c>
    </row>
    <row r="403" spans="1:1" x14ac:dyDescent="0.25">
      <c r="A403" s="1" t="s">
        <v>476</v>
      </c>
    </row>
    <row r="404" spans="1:1" x14ac:dyDescent="0.25">
      <c r="A404" s="1" t="s">
        <v>808</v>
      </c>
    </row>
    <row r="405" spans="1:1" x14ac:dyDescent="0.25">
      <c r="A405" s="1" t="s">
        <v>349</v>
      </c>
    </row>
    <row r="406" spans="1:1" x14ac:dyDescent="0.25">
      <c r="A406" s="1" t="s">
        <v>387</v>
      </c>
    </row>
    <row r="407" spans="1:1" x14ac:dyDescent="0.25">
      <c r="A407" s="1" t="s">
        <v>477</v>
      </c>
    </row>
    <row r="408" spans="1:1" x14ac:dyDescent="0.25">
      <c r="A408" s="1" t="s">
        <v>760</v>
      </c>
    </row>
    <row r="409" spans="1:1" x14ac:dyDescent="0.25">
      <c r="A409" s="1" t="s">
        <v>854</v>
      </c>
    </row>
    <row r="410" spans="1:1" x14ac:dyDescent="0.25">
      <c r="A410" s="1" t="s">
        <v>104</v>
      </c>
    </row>
    <row r="411" spans="1:1" x14ac:dyDescent="0.25">
      <c r="A411" s="1" t="s">
        <v>782</v>
      </c>
    </row>
    <row r="412" spans="1:1" x14ac:dyDescent="0.25">
      <c r="A412" s="1" t="s">
        <v>379</v>
      </c>
    </row>
    <row r="413" spans="1:1" x14ac:dyDescent="0.25">
      <c r="A413" s="1" t="s">
        <v>120</v>
      </c>
    </row>
    <row r="414" spans="1:1" x14ac:dyDescent="0.25">
      <c r="A414" s="1" t="s">
        <v>83</v>
      </c>
    </row>
    <row r="415" spans="1:1" x14ac:dyDescent="0.25">
      <c r="A415" s="1" t="s">
        <v>74</v>
      </c>
    </row>
    <row r="416" spans="1:1" x14ac:dyDescent="0.25">
      <c r="A416" s="1" t="s">
        <v>909</v>
      </c>
    </row>
    <row r="417" spans="1:1" x14ac:dyDescent="0.25">
      <c r="A417" s="1" t="s">
        <v>960</v>
      </c>
    </row>
    <row r="418" spans="1:1" x14ac:dyDescent="0.25">
      <c r="A418" s="1" t="s">
        <v>904</v>
      </c>
    </row>
    <row r="419" spans="1:1" x14ac:dyDescent="0.25">
      <c r="A419" s="1" t="s">
        <v>263</v>
      </c>
    </row>
    <row r="420" spans="1:1" x14ac:dyDescent="0.25">
      <c r="A420" s="1" t="s">
        <v>417</v>
      </c>
    </row>
    <row r="421" spans="1:1" x14ac:dyDescent="0.25">
      <c r="A421" s="1" t="s">
        <v>306</v>
      </c>
    </row>
    <row r="422" spans="1:1" x14ac:dyDescent="0.25">
      <c r="A422" s="1" t="s">
        <v>207</v>
      </c>
    </row>
    <row r="423" spans="1:1" x14ac:dyDescent="0.25">
      <c r="A423" s="1" t="s">
        <v>371</v>
      </c>
    </row>
    <row r="424" spans="1:1" x14ac:dyDescent="0.25">
      <c r="A424" s="1" t="s">
        <v>929</v>
      </c>
    </row>
    <row r="425" spans="1:1" x14ac:dyDescent="0.25">
      <c r="A425" s="1" t="s">
        <v>315</v>
      </c>
    </row>
    <row r="426" spans="1:1" x14ac:dyDescent="0.25">
      <c r="A426" s="1" t="s">
        <v>193</v>
      </c>
    </row>
    <row r="427" spans="1:1" x14ac:dyDescent="0.25">
      <c r="A427" s="1" t="s">
        <v>246</v>
      </c>
    </row>
    <row r="428" spans="1:1" x14ac:dyDescent="0.25">
      <c r="A428" s="1" t="s">
        <v>779</v>
      </c>
    </row>
    <row r="429" spans="1:1" x14ac:dyDescent="0.25">
      <c r="A429" s="1" t="s">
        <v>302</v>
      </c>
    </row>
    <row r="430" spans="1:1" x14ac:dyDescent="0.25">
      <c r="A430" s="1" t="s">
        <v>79</v>
      </c>
    </row>
    <row r="431" spans="1:1" x14ac:dyDescent="0.25">
      <c r="A431" s="1" t="s">
        <v>534</v>
      </c>
    </row>
    <row r="432" spans="1:1" x14ac:dyDescent="0.25">
      <c r="A432" s="1" t="s">
        <v>245</v>
      </c>
    </row>
    <row r="433" spans="1:1" x14ac:dyDescent="0.25">
      <c r="A433" s="1" t="s">
        <v>225</v>
      </c>
    </row>
    <row r="434" spans="1:1" x14ac:dyDescent="0.25">
      <c r="A434" s="1" t="s">
        <v>231</v>
      </c>
    </row>
    <row r="435" spans="1:1" x14ac:dyDescent="0.25">
      <c r="A435" s="1" t="s">
        <v>679</v>
      </c>
    </row>
    <row r="436" spans="1:1" x14ac:dyDescent="0.25">
      <c r="A436" s="1" t="s">
        <v>567</v>
      </c>
    </row>
    <row r="437" spans="1:1" x14ac:dyDescent="0.25">
      <c r="A437" s="1" t="s">
        <v>622</v>
      </c>
    </row>
    <row r="438" spans="1:1" x14ac:dyDescent="0.25">
      <c r="A438" s="1" t="s">
        <v>980</v>
      </c>
    </row>
    <row r="439" spans="1:1" x14ac:dyDescent="0.25">
      <c r="A439" s="1" t="s">
        <v>203</v>
      </c>
    </row>
    <row r="440" spans="1:1" x14ac:dyDescent="0.25">
      <c r="A440" s="1" t="s">
        <v>6</v>
      </c>
    </row>
    <row r="441" spans="1:1" x14ac:dyDescent="0.25">
      <c r="A441" s="1" t="s">
        <v>329</v>
      </c>
    </row>
    <row r="442" spans="1:1" x14ac:dyDescent="0.25">
      <c r="A442" s="1" t="s">
        <v>816</v>
      </c>
    </row>
    <row r="443" spans="1:1" x14ac:dyDescent="0.25">
      <c r="A443" s="1" t="s">
        <v>623</v>
      </c>
    </row>
    <row r="444" spans="1:1" x14ac:dyDescent="0.25">
      <c r="A444" s="1" t="s">
        <v>648</v>
      </c>
    </row>
    <row r="445" spans="1:1" x14ac:dyDescent="0.25">
      <c r="A445" s="1" t="s">
        <v>945</v>
      </c>
    </row>
    <row r="446" spans="1:1" x14ac:dyDescent="0.25">
      <c r="A446" s="1" t="s">
        <v>425</v>
      </c>
    </row>
    <row r="447" spans="1:1" x14ac:dyDescent="0.25">
      <c r="A447" s="1" t="s">
        <v>748</v>
      </c>
    </row>
    <row r="448" spans="1:1" x14ac:dyDescent="0.25">
      <c r="A448" s="1" t="s">
        <v>627</v>
      </c>
    </row>
    <row r="449" spans="1:1" x14ac:dyDescent="0.25">
      <c r="A449" s="1" t="s">
        <v>84</v>
      </c>
    </row>
    <row r="450" spans="1:1" x14ac:dyDescent="0.25">
      <c r="A450" s="1" t="s">
        <v>85</v>
      </c>
    </row>
    <row r="451" spans="1:1" x14ac:dyDescent="0.25">
      <c r="A451" s="1" t="s">
        <v>478</v>
      </c>
    </row>
    <row r="452" spans="1:1" x14ac:dyDescent="0.25">
      <c r="A452" s="1" t="s">
        <v>479</v>
      </c>
    </row>
    <row r="453" spans="1:1" x14ac:dyDescent="0.25">
      <c r="A453" s="1" t="s">
        <v>145</v>
      </c>
    </row>
    <row r="454" spans="1:1" x14ac:dyDescent="0.25">
      <c r="A454" s="1" t="s">
        <v>86</v>
      </c>
    </row>
    <row r="455" spans="1:1" x14ac:dyDescent="0.25">
      <c r="A455" s="1" t="s">
        <v>87</v>
      </c>
    </row>
    <row r="456" spans="1:1" x14ac:dyDescent="0.25">
      <c r="A456" s="1" t="s">
        <v>495</v>
      </c>
    </row>
    <row r="457" spans="1:1" x14ac:dyDescent="0.25">
      <c r="A457" s="1" t="s">
        <v>88</v>
      </c>
    </row>
    <row r="458" spans="1:1" x14ac:dyDescent="0.25">
      <c r="A458" s="1" t="s">
        <v>629</v>
      </c>
    </row>
    <row r="459" spans="1:1" x14ac:dyDescent="0.25">
      <c r="A459" s="1" t="s">
        <v>751</v>
      </c>
    </row>
    <row r="460" spans="1:1" x14ac:dyDescent="0.25">
      <c r="A460" s="1" t="s">
        <v>452</v>
      </c>
    </row>
    <row r="461" spans="1:1" x14ac:dyDescent="0.25">
      <c r="A461" s="1" t="s">
        <v>878</v>
      </c>
    </row>
    <row r="462" spans="1:1" x14ac:dyDescent="0.25">
      <c r="A462" s="1" t="s">
        <v>586</v>
      </c>
    </row>
    <row r="463" spans="1:1" x14ac:dyDescent="0.25">
      <c r="A463" s="1" t="s">
        <v>505</v>
      </c>
    </row>
    <row r="464" spans="1:1" x14ac:dyDescent="0.25">
      <c r="A464" s="1" t="s">
        <v>899</v>
      </c>
    </row>
    <row r="465" spans="1:1" x14ac:dyDescent="0.25">
      <c r="A465" s="1" t="s">
        <v>92</v>
      </c>
    </row>
    <row r="466" spans="1:1" x14ac:dyDescent="0.25">
      <c r="A466" s="1" t="s">
        <v>809</v>
      </c>
    </row>
    <row r="467" spans="1:1" x14ac:dyDescent="0.25">
      <c r="A467" s="1" t="s">
        <v>101</v>
      </c>
    </row>
    <row r="468" spans="1:1" x14ac:dyDescent="0.25">
      <c r="A468" s="1" t="s">
        <v>93</v>
      </c>
    </row>
    <row r="469" spans="1:1" x14ac:dyDescent="0.25">
      <c r="A469" s="1" t="s">
        <v>821</v>
      </c>
    </row>
    <row r="470" spans="1:1" x14ac:dyDescent="0.25">
      <c r="A470" s="1" t="s">
        <v>94</v>
      </c>
    </row>
    <row r="471" spans="1:1" x14ac:dyDescent="0.25">
      <c r="A471" s="1" t="s">
        <v>747</v>
      </c>
    </row>
    <row r="472" spans="1:1" x14ac:dyDescent="0.25">
      <c r="A472" s="1" t="s">
        <v>96</v>
      </c>
    </row>
    <row r="473" spans="1:1" x14ac:dyDescent="0.25">
      <c r="A473" s="1" t="s">
        <v>372</v>
      </c>
    </row>
    <row r="474" spans="1:1" x14ac:dyDescent="0.25">
      <c r="A474" s="1" t="s">
        <v>173</v>
      </c>
    </row>
    <row r="475" spans="1:1" x14ac:dyDescent="0.25">
      <c r="A475" s="1" t="s">
        <v>169</v>
      </c>
    </row>
    <row r="476" spans="1:1" x14ac:dyDescent="0.25">
      <c r="A476" s="1" t="s">
        <v>95</v>
      </c>
    </row>
    <row r="477" spans="1:1" x14ac:dyDescent="0.25">
      <c r="A477" s="1" t="s">
        <v>540</v>
      </c>
    </row>
    <row r="478" spans="1:1" x14ac:dyDescent="0.25">
      <c r="A478" s="1" t="s">
        <v>97</v>
      </c>
    </row>
    <row r="479" spans="1:1" x14ac:dyDescent="0.25">
      <c r="A479" s="1" t="s">
        <v>98</v>
      </c>
    </row>
    <row r="480" spans="1:1" x14ac:dyDescent="0.25">
      <c r="A480" s="1" t="s">
        <v>391</v>
      </c>
    </row>
    <row r="481" spans="1:1" x14ac:dyDescent="0.25">
      <c r="A481" s="1" t="s">
        <v>645</v>
      </c>
    </row>
  </sheetData>
  <autoFilter ref="A2:A481">
    <sortState ref="A3:A481">
      <sortCondition ref="A2:A48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0"/>
  <sheetViews>
    <sheetView workbookViewId="0">
      <selection activeCell="A4" sqref="A4"/>
    </sheetView>
  </sheetViews>
  <sheetFormatPr defaultRowHeight="13.8" x14ac:dyDescent="0.25"/>
  <cols>
    <col min="1" max="1" width="127.77734375" style="1" bestFit="1" customWidth="1"/>
    <col min="2" max="16384" width="8.88671875" style="1"/>
  </cols>
  <sheetData>
    <row r="1" spans="1:1" x14ac:dyDescent="0.25">
      <c r="A1" s="1" t="s">
        <v>3937</v>
      </c>
    </row>
    <row r="3" spans="1:1" ht="14.4" x14ac:dyDescent="0.3">
      <c r="A3" s="1" t="s">
        <v>17061</v>
      </c>
    </row>
    <row r="5" spans="1:1" x14ac:dyDescent="0.25">
      <c r="A5" s="1" t="s">
        <v>3617</v>
      </c>
    </row>
    <row r="6" spans="1:1" x14ac:dyDescent="0.25">
      <c r="A6" s="1" t="s">
        <v>3586</v>
      </c>
    </row>
    <row r="7" spans="1:1" x14ac:dyDescent="0.25">
      <c r="A7" s="1" t="s">
        <v>3587</v>
      </c>
    </row>
    <row r="8" spans="1:1" x14ac:dyDescent="0.25">
      <c r="A8" s="1" t="s">
        <v>3588</v>
      </c>
    </row>
    <row r="9" spans="1:1" x14ac:dyDescent="0.25">
      <c r="A9" s="1" t="s">
        <v>3592</v>
      </c>
    </row>
    <row r="10" spans="1:1" x14ac:dyDescent="0.25">
      <c r="A10" s="1" t="s">
        <v>3589</v>
      </c>
    </row>
    <row r="11" spans="1:1" x14ac:dyDescent="0.25">
      <c r="A11" s="1" t="s">
        <v>3613</v>
      </c>
    </row>
    <row r="12" spans="1:1" x14ac:dyDescent="0.25">
      <c r="A12" s="1" t="s">
        <v>3590</v>
      </c>
    </row>
    <row r="13" spans="1:1" x14ac:dyDescent="0.25">
      <c r="A13" s="1" t="s">
        <v>3594</v>
      </c>
    </row>
    <row r="14" spans="1:1" x14ac:dyDescent="0.25">
      <c r="A14" s="1" t="s">
        <v>3593</v>
      </c>
    </row>
    <row r="15" spans="1:1" x14ac:dyDescent="0.25">
      <c r="A15" s="1" t="s">
        <v>3595</v>
      </c>
    </row>
    <row r="16" spans="1:1" x14ac:dyDescent="0.25">
      <c r="A16" s="1" t="s">
        <v>3597</v>
      </c>
    </row>
    <row r="17" spans="1:1" x14ac:dyDescent="0.25">
      <c r="A17" s="1" t="s">
        <v>3596</v>
      </c>
    </row>
    <row r="18" spans="1:1" x14ac:dyDescent="0.25">
      <c r="A18" s="1" t="s">
        <v>3598</v>
      </c>
    </row>
    <row r="19" spans="1:1" x14ac:dyDescent="0.25">
      <c r="A19" s="1" t="s">
        <v>3600</v>
      </c>
    </row>
    <row r="20" spans="1:1" x14ac:dyDescent="0.25">
      <c r="A20" s="1" t="s">
        <v>3601</v>
      </c>
    </row>
    <row r="21" spans="1:1" x14ac:dyDescent="0.25">
      <c r="A21" s="1" t="s">
        <v>3603</v>
      </c>
    </row>
    <row r="22" spans="1:1" x14ac:dyDescent="0.25">
      <c r="A22" s="1" t="s">
        <v>3602</v>
      </c>
    </row>
    <row r="23" spans="1:1" x14ac:dyDescent="0.25">
      <c r="A23" s="1" t="s">
        <v>3604</v>
      </c>
    </row>
    <row r="24" spans="1:1" x14ac:dyDescent="0.25">
      <c r="A24" s="1" t="s">
        <v>3608</v>
      </c>
    </row>
    <row r="25" spans="1:1" x14ac:dyDescent="0.25">
      <c r="A25" s="1" t="s">
        <v>3606</v>
      </c>
    </row>
    <row r="26" spans="1:1" x14ac:dyDescent="0.25">
      <c r="A26" s="1" t="s">
        <v>3610</v>
      </c>
    </row>
    <row r="27" spans="1:1" x14ac:dyDescent="0.25">
      <c r="A27" s="1" t="s">
        <v>3612</v>
      </c>
    </row>
    <row r="28" spans="1:1" x14ac:dyDescent="0.25">
      <c r="A28" s="1" t="s">
        <v>3605</v>
      </c>
    </row>
    <row r="29" spans="1:1" x14ac:dyDescent="0.25">
      <c r="A29" s="1" t="s">
        <v>3609</v>
      </c>
    </row>
    <row r="30" spans="1:1" x14ac:dyDescent="0.25">
      <c r="A30" s="1" t="s">
        <v>3607</v>
      </c>
    </row>
    <row r="31" spans="1:1" x14ac:dyDescent="0.25">
      <c r="A31" s="1" t="s">
        <v>3611</v>
      </c>
    </row>
    <row r="32" spans="1:1" x14ac:dyDescent="0.25">
      <c r="A32" s="1" t="s">
        <v>3591</v>
      </c>
    </row>
    <row r="33" spans="1:1" x14ac:dyDescent="0.25">
      <c r="A33" s="1" t="s">
        <v>3615</v>
      </c>
    </row>
    <row r="34" spans="1:1" x14ac:dyDescent="0.25">
      <c r="A34" s="1" t="s">
        <v>3614</v>
      </c>
    </row>
    <row r="36" spans="1:1" x14ac:dyDescent="0.25">
      <c r="A36" s="1" t="s">
        <v>3618</v>
      </c>
    </row>
    <row r="37" spans="1:1" x14ac:dyDescent="0.25">
      <c r="A37" s="1" t="s">
        <v>3522</v>
      </c>
    </row>
    <row r="38" spans="1:1" x14ac:dyDescent="0.25">
      <c r="A38" s="1" t="s">
        <v>3523</v>
      </c>
    </row>
    <row r="39" spans="1:1" x14ac:dyDescent="0.25">
      <c r="A39" s="1" t="s">
        <v>3524</v>
      </c>
    </row>
    <row r="40" spans="1:1" x14ac:dyDescent="0.25">
      <c r="A40" s="1" t="s">
        <v>3549</v>
      </c>
    </row>
    <row r="41" spans="1:1" x14ac:dyDescent="0.25">
      <c r="A41" s="1" t="s">
        <v>3550</v>
      </c>
    </row>
    <row r="42" spans="1:1" x14ac:dyDescent="0.25">
      <c r="A42" s="1" t="s">
        <v>3525</v>
      </c>
    </row>
    <row r="43" spans="1:1" x14ac:dyDescent="0.25">
      <c r="A43" s="1" t="s">
        <v>3526</v>
      </c>
    </row>
    <row r="44" spans="1:1" x14ac:dyDescent="0.25">
      <c r="A44" s="1" t="s">
        <v>3527</v>
      </c>
    </row>
    <row r="45" spans="1:1" x14ac:dyDescent="0.25">
      <c r="A45" s="1" t="s">
        <v>3528</v>
      </c>
    </row>
    <row r="46" spans="1:1" x14ac:dyDescent="0.25">
      <c r="A46" s="1" t="s">
        <v>3529</v>
      </c>
    </row>
    <row r="47" spans="1:1" x14ac:dyDescent="0.25">
      <c r="A47" s="1" t="s">
        <v>3551</v>
      </c>
    </row>
    <row r="48" spans="1:1" x14ac:dyDescent="0.25">
      <c r="A48" s="1" t="s">
        <v>3530</v>
      </c>
    </row>
    <row r="49" spans="1:1" x14ac:dyDescent="0.25">
      <c r="A49" s="1" t="s">
        <v>3531</v>
      </c>
    </row>
    <row r="50" spans="1:1" x14ac:dyDescent="0.25">
      <c r="A50" s="1" t="s">
        <v>3532</v>
      </c>
    </row>
    <row r="51" spans="1:1" x14ac:dyDescent="0.25">
      <c r="A51" s="1" t="s">
        <v>3533</v>
      </c>
    </row>
    <row r="52" spans="1:1" x14ac:dyDescent="0.25">
      <c r="A52" s="1" t="s">
        <v>3534</v>
      </c>
    </row>
    <row r="53" spans="1:1" x14ac:dyDescent="0.25">
      <c r="A53" s="1" t="s">
        <v>3535</v>
      </c>
    </row>
    <row r="54" spans="1:1" x14ac:dyDescent="0.25">
      <c r="A54" s="1" t="s">
        <v>3536</v>
      </c>
    </row>
    <row r="55" spans="1:1" x14ac:dyDescent="0.25">
      <c r="A55" s="1" t="s">
        <v>3537</v>
      </c>
    </row>
    <row r="56" spans="1:1" x14ac:dyDescent="0.25">
      <c r="A56" s="1" t="s">
        <v>3538</v>
      </c>
    </row>
    <row r="57" spans="1:1" x14ac:dyDescent="0.25">
      <c r="A57" s="1" t="s">
        <v>3539</v>
      </c>
    </row>
    <row r="58" spans="1:1" x14ac:dyDescent="0.25">
      <c r="A58" s="1" t="s">
        <v>3541</v>
      </c>
    </row>
    <row r="59" spans="1:1" x14ac:dyDescent="0.25">
      <c r="A59" s="1" t="s">
        <v>3540</v>
      </c>
    </row>
    <row r="60" spans="1:1" x14ac:dyDescent="0.25">
      <c r="A60" s="1" t="s">
        <v>3542</v>
      </c>
    </row>
    <row r="61" spans="1:1" x14ac:dyDescent="0.25">
      <c r="A61" s="1" t="s">
        <v>3543</v>
      </c>
    </row>
    <row r="62" spans="1:1" x14ac:dyDescent="0.25">
      <c r="A62" s="1" t="s">
        <v>3544</v>
      </c>
    </row>
    <row r="63" spans="1:1" x14ac:dyDescent="0.25">
      <c r="A63" s="1" t="s">
        <v>3545</v>
      </c>
    </row>
    <row r="64" spans="1:1" x14ac:dyDescent="0.25">
      <c r="A64" s="1" t="s">
        <v>3546</v>
      </c>
    </row>
    <row r="65" spans="1:1" x14ac:dyDescent="0.25">
      <c r="A65" s="1" t="s">
        <v>3547</v>
      </c>
    </row>
    <row r="66" spans="1:1" x14ac:dyDescent="0.25">
      <c r="A66" s="1" t="s">
        <v>3548</v>
      </c>
    </row>
    <row r="67" spans="1:1" x14ac:dyDescent="0.25">
      <c r="A67" s="1" t="s">
        <v>3552</v>
      </c>
    </row>
    <row r="68" spans="1:1" x14ac:dyDescent="0.25">
      <c r="A68" s="1" t="s">
        <v>3553</v>
      </c>
    </row>
    <row r="69" spans="1:1" x14ac:dyDescent="0.25">
      <c r="A69" s="1" t="s">
        <v>3554</v>
      </c>
    </row>
    <row r="70" spans="1:1" x14ac:dyDescent="0.25">
      <c r="A70" s="1" t="s">
        <v>3555</v>
      </c>
    </row>
    <row r="71" spans="1:1" x14ac:dyDescent="0.25">
      <c r="A71" s="1" t="s">
        <v>3556</v>
      </c>
    </row>
    <row r="72" spans="1:1" x14ac:dyDescent="0.25">
      <c r="A72" s="1" t="s">
        <v>3557</v>
      </c>
    </row>
    <row r="73" spans="1:1" x14ac:dyDescent="0.25">
      <c r="A73" s="1" t="s">
        <v>3558</v>
      </c>
    </row>
    <row r="74" spans="1:1" x14ac:dyDescent="0.25">
      <c r="A74" s="1" t="s">
        <v>3559</v>
      </c>
    </row>
    <row r="75" spans="1:1" x14ac:dyDescent="0.25">
      <c r="A75" s="1" t="s">
        <v>3560</v>
      </c>
    </row>
    <row r="76" spans="1:1" x14ac:dyDescent="0.25">
      <c r="A76" s="1" t="s">
        <v>3561</v>
      </c>
    </row>
    <row r="77" spans="1:1" x14ac:dyDescent="0.25">
      <c r="A77" s="1" t="s">
        <v>3562</v>
      </c>
    </row>
    <row r="78" spans="1:1" x14ac:dyDescent="0.25">
      <c r="A78" s="1" t="s">
        <v>3563</v>
      </c>
    </row>
    <row r="79" spans="1:1" x14ac:dyDescent="0.25">
      <c r="A79" s="1" t="s">
        <v>3564</v>
      </c>
    </row>
    <row r="80" spans="1:1" x14ac:dyDescent="0.25">
      <c r="A80" s="1" t="s">
        <v>3565</v>
      </c>
    </row>
    <row r="81" spans="1:1" x14ac:dyDescent="0.25">
      <c r="A81" s="1" t="s">
        <v>3566</v>
      </c>
    </row>
    <row r="82" spans="1:1" x14ac:dyDescent="0.25">
      <c r="A82" s="1" t="s">
        <v>3567</v>
      </c>
    </row>
    <row r="83" spans="1:1" x14ac:dyDescent="0.25">
      <c r="A83" s="1" t="s">
        <v>3568</v>
      </c>
    </row>
    <row r="84" spans="1:1" x14ac:dyDescent="0.25">
      <c r="A84" s="1" t="s">
        <v>3569</v>
      </c>
    </row>
    <row r="85" spans="1:1" x14ac:dyDescent="0.25">
      <c r="A85" s="1" t="s">
        <v>3570</v>
      </c>
    </row>
    <row r="86" spans="1:1" x14ac:dyDescent="0.25">
      <c r="A86" s="1" t="s">
        <v>3571</v>
      </c>
    </row>
    <row r="87" spans="1:1" x14ac:dyDescent="0.25">
      <c r="A87" s="1" t="s">
        <v>3572</v>
      </c>
    </row>
    <row r="88" spans="1:1" x14ac:dyDescent="0.25">
      <c r="A88" s="1" t="s">
        <v>3573</v>
      </c>
    </row>
    <row r="89" spans="1:1" x14ac:dyDescent="0.25">
      <c r="A89" s="1" t="s">
        <v>3574</v>
      </c>
    </row>
    <row r="90" spans="1:1" x14ac:dyDescent="0.25">
      <c r="A90" s="1" t="s">
        <v>3575</v>
      </c>
    </row>
  </sheetData>
  <sortState ref="A38:A91">
    <sortCondition ref="A38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48"/>
  <sheetViews>
    <sheetView workbookViewId="0">
      <selection activeCell="D8" sqref="D8"/>
    </sheetView>
  </sheetViews>
  <sheetFormatPr defaultRowHeight="13.8" x14ac:dyDescent="0.25"/>
  <cols>
    <col min="1" max="1" width="68" style="1" bestFit="1" customWidth="1"/>
    <col min="2" max="16384" width="8.88671875" style="1"/>
  </cols>
  <sheetData>
    <row r="1" spans="1:1" x14ac:dyDescent="0.25">
      <c r="A1" s="1" t="s">
        <v>3576</v>
      </c>
    </row>
    <row r="2" spans="1:1" x14ac:dyDescent="0.25">
      <c r="A2" s="1" t="s">
        <v>3616</v>
      </c>
    </row>
    <row r="3" spans="1:1" x14ac:dyDescent="0.25">
      <c r="A3" s="1" t="s">
        <v>3619</v>
      </c>
    </row>
    <row r="4" spans="1:1" x14ac:dyDescent="0.25">
      <c r="A4" s="1" t="s">
        <v>3620</v>
      </c>
    </row>
    <row r="5" spans="1:1" x14ac:dyDescent="0.25">
      <c r="A5" s="1" t="s">
        <v>3621</v>
      </c>
    </row>
    <row r="6" spans="1:1" x14ac:dyDescent="0.25">
      <c r="A6" s="1" t="s">
        <v>3622</v>
      </c>
    </row>
    <row r="7" spans="1:1" x14ac:dyDescent="0.25">
      <c r="A7" s="1" t="s">
        <v>3623</v>
      </c>
    </row>
    <row r="8" spans="1:1" x14ac:dyDescent="0.25">
      <c r="A8" s="1" t="s">
        <v>3624</v>
      </c>
    </row>
    <row r="9" spans="1:1" x14ac:dyDescent="0.25">
      <c r="A9" s="1" t="s">
        <v>3625</v>
      </c>
    </row>
    <row r="10" spans="1:1" x14ac:dyDescent="0.25">
      <c r="A10" s="1" t="s">
        <v>3626</v>
      </c>
    </row>
    <row r="11" spans="1:1" x14ac:dyDescent="0.25">
      <c r="A11" s="1" t="s">
        <v>3627</v>
      </c>
    </row>
    <row r="12" spans="1:1" x14ac:dyDescent="0.25">
      <c r="A12" s="1" t="s">
        <v>3628</v>
      </c>
    </row>
    <row r="13" spans="1:1" x14ac:dyDescent="0.25">
      <c r="A13" s="1" t="s">
        <v>3629</v>
      </c>
    </row>
    <row r="14" spans="1:1" x14ac:dyDescent="0.25">
      <c r="A14" s="1" t="s">
        <v>3630</v>
      </c>
    </row>
    <row r="15" spans="1:1" x14ac:dyDescent="0.25">
      <c r="A15" s="1" t="s">
        <v>3631</v>
      </c>
    </row>
    <row r="16" spans="1:1" x14ac:dyDescent="0.25">
      <c r="A16" s="1" t="s">
        <v>3632</v>
      </c>
    </row>
    <row r="17" spans="1:1" x14ac:dyDescent="0.25">
      <c r="A17" s="1" t="s">
        <v>3633</v>
      </c>
    </row>
    <row r="18" spans="1:1" x14ac:dyDescent="0.25">
      <c r="A18" s="1" t="s">
        <v>3634</v>
      </c>
    </row>
    <row r="19" spans="1:1" x14ac:dyDescent="0.25">
      <c r="A19" s="1" t="s">
        <v>3635</v>
      </c>
    </row>
    <row r="20" spans="1:1" x14ac:dyDescent="0.25">
      <c r="A20" s="1" t="s">
        <v>3636</v>
      </c>
    </row>
    <row r="21" spans="1:1" x14ac:dyDescent="0.25">
      <c r="A21" s="1" t="s">
        <v>3637</v>
      </c>
    </row>
    <row r="22" spans="1:1" x14ac:dyDescent="0.25">
      <c r="A22" s="1" t="s">
        <v>3638</v>
      </c>
    </row>
    <row r="23" spans="1:1" x14ac:dyDescent="0.25">
      <c r="A23" s="1" t="s">
        <v>3639</v>
      </c>
    </row>
    <row r="24" spans="1:1" x14ac:dyDescent="0.25">
      <c r="A24" s="1" t="s">
        <v>3640</v>
      </c>
    </row>
    <row r="25" spans="1:1" x14ac:dyDescent="0.25">
      <c r="A25" s="1" t="s">
        <v>3641</v>
      </c>
    </row>
    <row r="26" spans="1:1" x14ac:dyDescent="0.25">
      <c r="A26" s="1" t="s">
        <v>3642</v>
      </c>
    </row>
    <row r="27" spans="1:1" x14ac:dyDescent="0.25">
      <c r="A27" s="1" t="s">
        <v>3643</v>
      </c>
    </row>
    <row r="28" spans="1:1" x14ac:dyDescent="0.25">
      <c r="A28" s="1" t="s">
        <v>3644</v>
      </c>
    </row>
    <row r="29" spans="1:1" x14ac:dyDescent="0.25">
      <c r="A29" s="1" t="s">
        <v>3645</v>
      </c>
    </row>
    <row r="30" spans="1:1" x14ac:dyDescent="0.25">
      <c r="A30" s="1" t="s">
        <v>3646</v>
      </c>
    </row>
    <row r="31" spans="1:1" x14ac:dyDescent="0.25">
      <c r="A31" s="1" t="s">
        <v>3647</v>
      </c>
    </row>
    <row r="32" spans="1:1" x14ac:dyDescent="0.25">
      <c r="A32" s="1" t="s">
        <v>3648</v>
      </c>
    </row>
    <row r="33" spans="1:1" x14ac:dyDescent="0.25">
      <c r="A33" s="1" t="s">
        <v>3649</v>
      </c>
    </row>
    <row r="34" spans="1:1" x14ac:dyDescent="0.25">
      <c r="A34" s="1" t="s">
        <v>3650</v>
      </c>
    </row>
    <row r="35" spans="1:1" x14ac:dyDescent="0.25">
      <c r="A35" s="1" t="s">
        <v>3651</v>
      </c>
    </row>
    <row r="36" spans="1:1" x14ac:dyDescent="0.25">
      <c r="A36" s="1" t="s">
        <v>3652</v>
      </c>
    </row>
    <row r="37" spans="1:1" x14ac:dyDescent="0.25">
      <c r="A37" s="1" t="s">
        <v>3653</v>
      </c>
    </row>
    <row r="38" spans="1:1" x14ac:dyDescent="0.25">
      <c r="A38" s="1" t="s">
        <v>3654</v>
      </c>
    </row>
    <row r="39" spans="1:1" x14ac:dyDescent="0.25">
      <c r="A39" s="1" t="s">
        <v>3655</v>
      </c>
    </row>
    <row r="40" spans="1:1" x14ac:dyDescent="0.25">
      <c r="A40" s="1" t="s">
        <v>3656</v>
      </c>
    </row>
    <row r="41" spans="1:1" x14ac:dyDescent="0.25">
      <c r="A41" s="1" t="s">
        <v>3657</v>
      </c>
    </row>
    <row r="42" spans="1:1" x14ac:dyDescent="0.25">
      <c r="A42" s="1" t="s">
        <v>3658</v>
      </c>
    </row>
    <row r="43" spans="1:1" x14ac:dyDescent="0.25">
      <c r="A43" s="1" t="s">
        <v>3659</v>
      </c>
    </row>
    <row r="44" spans="1:1" x14ac:dyDescent="0.25">
      <c r="A44" s="1" t="s">
        <v>3660</v>
      </c>
    </row>
    <row r="45" spans="1:1" x14ac:dyDescent="0.25">
      <c r="A45" s="1" t="s">
        <v>3661</v>
      </c>
    </row>
    <row r="46" spans="1:1" x14ac:dyDescent="0.25">
      <c r="A46" s="1" t="s">
        <v>3586</v>
      </c>
    </row>
    <row r="47" spans="1:1" x14ac:dyDescent="0.25">
      <c r="A47" s="1" t="s">
        <v>3587</v>
      </c>
    </row>
    <row r="48" spans="1:1" x14ac:dyDescent="0.25">
      <c r="A48" s="1" t="s">
        <v>3662</v>
      </c>
    </row>
    <row r="49" spans="1:1" x14ac:dyDescent="0.25">
      <c r="A49" s="1" t="s">
        <v>3588</v>
      </c>
    </row>
    <row r="50" spans="1:1" x14ac:dyDescent="0.25">
      <c r="A50" s="1" t="s">
        <v>3663</v>
      </c>
    </row>
    <row r="51" spans="1:1" x14ac:dyDescent="0.25">
      <c r="A51" s="1" t="s">
        <v>3664</v>
      </c>
    </row>
    <row r="52" spans="1:1" x14ac:dyDescent="0.25">
      <c r="A52" s="1" t="s">
        <v>3665</v>
      </c>
    </row>
    <row r="53" spans="1:1" x14ac:dyDescent="0.25">
      <c r="A53" s="1" t="s">
        <v>3666</v>
      </c>
    </row>
    <row r="54" spans="1:1" x14ac:dyDescent="0.25">
      <c r="A54" s="1" t="s">
        <v>3667</v>
      </c>
    </row>
    <row r="55" spans="1:1" x14ac:dyDescent="0.25">
      <c r="A55" s="1" t="s">
        <v>3668</v>
      </c>
    </row>
    <row r="56" spans="1:1" x14ac:dyDescent="0.25">
      <c r="A56" s="1" t="s">
        <v>3669</v>
      </c>
    </row>
    <row r="57" spans="1:1" x14ac:dyDescent="0.25">
      <c r="A57" s="1" t="s">
        <v>3670</v>
      </c>
    </row>
    <row r="58" spans="1:1" x14ac:dyDescent="0.25">
      <c r="A58" s="1" t="s">
        <v>3671</v>
      </c>
    </row>
    <row r="59" spans="1:1" x14ac:dyDescent="0.25">
      <c r="A59" s="1" t="s">
        <v>3672</v>
      </c>
    </row>
    <row r="60" spans="1:1" x14ac:dyDescent="0.25">
      <c r="A60" s="1" t="s">
        <v>3673</v>
      </c>
    </row>
    <row r="61" spans="1:1" x14ac:dyDescent="0.25">
      <c r="A61" s="1" t="s">
        <v>3674</v>
      </c>
    </row>
    <row r="62" spans="1:1" x14ac:dyDescent="0.25">
      <c r="A62" s="1" t="s">
        <v>3675</v>
      </c>
    </row>
    <row r="63" spans="1:1" x14ac:dyDescent="0.25">
      <c r="A63" s="1" t="s">
        <v>3676</v>
      </c>
    </row>
    <row r="64" spans="1:1" x14ac:dyDescent="0.25">
      <c r="A64" s="1" t="s">
        <v>3677</v>
      </c>
    </row>
    <row r="65" spans="1:1" x14ac:dyDescent="0.25">
      <c r="A65" s="1" t="s">
        <v>3678</v>
      </c>
    </row>
    <row r="66" spans="1:1" x14ac:dyDescent="0.25">
      <c r="A66" s="1" t="s">
        <v>3679</v>
      </c>
    </row>
    <row r="67" spans="1:1" x14ac:dyDescent="0.25">
      <c r="A67" s="1" t="s">
        <v>3680</v>
      </c>
    </row>
    <row r="68" spans="1:1" x14ac:dyDescent="0.25">
      <c r="A68" s="1" t="s">
        <v>3681</v>
      </c>
    </row>
    <row r="69" spans="1:1" x14ac:dyDescent="0.25">
      <c r="A69" s="1" t="s">
        <v>3682</v>
      </c>
    </row>
    <row r="70" spans="1:1" x14ac:dyDescent="0.25">
      <c r="A70" s="1" t="s">
        <v>3683</v>
      </c>
    </row>
    <row r="71" spans="1:1" x14ac:dyDescent="0.25">
      <c r="A71" s="1" t="s">
        <v>3684</v>
      </c>
    </row>
    <row r="72" spans="1:1" x14ac:dyDescent="0.25">
      <c r="A72" s="1" t="s">
        <v>3685</v>
      </c>
    </row>
    <row r="73" spans="1:1" x14ac:dyDescent="0.25">
      <c r="A73" s="1" t="s">
        <v>3686</v>
      </c>
    </row>
    <row r="74" spans="1:1" x14ac:dyDescent="0.25">
      <c r="A74" s="1" t="s">
        <v>3687</v>
      </c>
    </row>
    <row r="75" spans="1:1" x14ac:dyDescent="0.25">
      <c r="A75" s="1" t="s">
        <v>3688</v>
      </c>
    </row>
    <row r="76" spans="1:1" x14ac:dyDescent="0.25">
      <c r="A76" s="1" t="s">
        <v>3689</v>
      </c>
    </row>
    <row r="77" spans="1:1" x14ac:dyDescent="0.25">
      <c r="A77" s="1" t="s">
        <v>3690</v>
      </c>
    </row>
    <row r="78" spans="1:1" x14ac:dyDescent="0.25">
      <c r="A78" s="1" t="s">
        <v>3691</v>
      </c>
    </row>
    <row r="79" spans="1:1" x14ac:dyDescent="0.25">
      <c r="A79" s="1" t="s">
        <v>3692</v>
      </c>
    </row>
    <row r="80" spans="1:1" x14ac:dyDescent="0.25">
      <c r="A80" s="1" t="s">
        <v>3693</v>
      </c>
    </row>
    <row r="81" spans="1:1" x14ac:dyDescent="0.25">
      <c r="A81" s="1" t="s">
        <v>3694</v>
      </c>
    </row>
    <row r="82" spans="1:1" x14ac:dyDescent="0.25">
      <c r="A82" s="1" t="s">
        <v>3695</v>
      </c>
    </row>
    <row r="83" spans="1:1" x14ac:dyDescent="0.25">
      <c r="A83" s="1" t="s">
        <v>3696</v>
      </c>
    </row>
    <row r="84" spans="1:1" x14ac:dyDescent="0.25">
      <c r="A84" s="1" t="s">
        <v>3697</v>
      </c>
    </row>
    <row r="85" spans="1:1" x14ac:dyDescent="0.25">
      <c r="A85" s="1" t="s">
        <v>3698</v>
      </c>
    </row>
    <row r="86" spans="1:1" x14ac:dyDescent="0.25">
      <c r="A86" s="1" t="s">
        <v>3699</v>
      </c>
    </row>
    <row r="87" spans="1:1" x14ac:dyDescent="0.25">
      <c r="A87" s="1" t="s">
        <v>3700</v>
      </c>
    </row>
    <row r="88" spans="1:1" x14ac:dyDescent="0.25">
      <c r="A88" s="1" t="s">
        <v>3701</v>
      </c>
    </row>
    <row r="89" spans="1:1" x14ac:dyDescent="0.25">
      <c r="A89" s="1" t="s">
        <v>3702</v>
      </c>
    </row>
    <row r="90" spans="1:1" x14ac:dyDescent="0.25">
      <c r="A90" s="1" t="s">
        <v>3703</v>
      </c>
    </row>
    <row r="91" spans="1:1" x14ac:dyDescent="0.25">
      <c r="A91" s="1" t="s">
        <v>3704</v>
      </c>
    </row>
    <row r="92" spans="1:1" x14ac:dyDescent="0.25">
      <c r="A92" s="1" t="s">
        <v>3705</v>
      </c>
    </row>
    <row r="93" spans="1:1" x14ac:dyDescent="0.25">
      <c r="A93" s="1" t="s">
        <v>3706</v>
      </c>
    </row>
    <row r="94" spans="1:1" x14ac:dyDescent="0.25">
      <c r="A94" s="1" t="s">
        <v>3707</v>
      </c>
    </row>
    <row r="95" spans="1:1" x14ac:dyDescent="0.25">
      <c r="A95" s="1" t="s">
        <v>3708</v>
      </c>
    </row>
    <row r="96" spans="1:1" x14ac:dyDescent="0.25">
      <c r="A96" s="1" t="s">
        <v>3709</v>
      </c>
    </row>
    <row r="97" spans="1:1" x14ac:dyDescent="0.25">
      <c r="A97" s="1" t="s">
        <v>3710</v>
      </c>
    </row>
    <row r="98" spans="1:1" x14ac:dyDescent="0.25">
      <c r="A98" s="1" t="s">
        <v>3711</v>
      </c>
    </row>
    <row r="99" spans="1:1" x14ac:dyDescent="0.25">
      <c r="A99" s="1" t="s">
        <v>3712</v>
      </c>
    </row>
    <row r="100" spans="1:1" x14ac:dyDescent="0.25">
      <c r="A100" s="1" t="s">
        <v>3713</v>
      </c>
    </row>
    <row r="101" spans="1:1" x14ac:dyDescent="0.25">
      <c r="A101" s="1" t="s">
        <v>3714</v>
      </c>
    </row>
    <row r="102" spans="1:1" x14ac:dyDescent="0.25">
      <c r="A102" s="1" t="s">
        <v>3715</v>
      </c>
    </row>
    <row r="103" spans="1:1" x14ac:dyDescent="0.25">
      <c r="A103" s="1" t="s">
        <v>3716</v>
      </c>
    </row>
    <row r="104" spans="1:1" x14ac:dyDescent="0.25">
      <c r="A104" s="1" t="s">
        <v>3717</v>
      </c>
    </row>
    <row r="105" spans="1:1" x14ac:dyDescent="0.25">
      <c r="A105" s="1" t="s">
        <v>3718</v>
      </c>
    </row>
    <row r="106" spans="1:1" x14ac:dyDescent="0.25">
      <c r="A106" s="1" t="s">
        <v>3719</v>
      </c>
    </row>
    <row r="107" spans="1:1" x14ac:dyDescent="0.25">
      <c r="A107" s="1" t="s">
        <v>3720</v>
      </c>
    </row>
    <row r="108" spans="1:1" x14ac:dyDescent="0.25">
      <c r="A108" s="1" t="s">
        <v>3721</v>
      </c>
    </row>
    <row r="109" spans="1:1" x14ac:dyDescent="0.25">
      <c r="A109" s="1" t="s">
        <v>3722</v>
      </c>
    </row>
    <row r="110" spans="1:1" x14ac:dyDescent="0.25">
      <c r="A110" s="1" t="s">
        <v>3723</v>
      </c>
    </row>
    <row r="111" spans="1:1" x14ac:dyDescent="0.25">
      <c r="A111" s="1" t="s">
        <v>3724</v>
      </c>
    </row>
    <row r="112" spans="1:1" x14ac:dyDescent="0.25">
      <c r="A112" s="1" t="s">
        <v>3725</v>
      </c>
    </row>
    <row r="113" spans="1:1" x14ac:dyDescent="0.25">
      <c r="A113" s="1" t="s">
        <v>3726</v>
      </c>
    </row>
    <row r="114" spans="1:1" x14ac:dyDescent="0.25">
      <c r="A114" s="1" t="s">
        <v>3727</v>
      </c>
    </row>
    <row r="115" spans="1:1" x14ac:dyDescent="0.25">
      <c r="A115" s="1" t="s">
        <v>3728</v>
      </c>
    </row>
    <row r="116" spans="1:1" x14ac:dyDescent="0.25">
      <c r="A116" s="1" t="s">
        <v>3729</v>
      </c>
    </row>
    <row r="117" spans="1:1" x14ac:dyDescent="0.25">
      <c r="A117" s="1" t="s">
        <v>3730</v>
      </c>
    </row>
    <row r="118" spans="1:1" x14ac:dyDescent="0.25">
      <c r="A118" s="1" t="s">
        <v>3731</v>
      </c>
    </row>
    <row r="119" spans="1:1" x14ac:dyDescent="0.25">
      <c r="A119" s="1" t="s">
        <v>3732</v>
      </c>
    </row>
    <row r="120" spans="1:1" x14ac:dyDescent="0.25">
      <c r="A120" s="1" t="s">
        <v>3733</v>
      </c>
    </row>
    <row r="121" spans="1:1" x14ac:dyDescent="0.25">
      <c r="A121" s="1" t="s">
        <v>3734</v>
      </c>
    </row>
    <row r="122" spans="1:1" x14ac:dyDescent="0.25">
      <c r="A122" s="1" t="s">
        <v>3735</v>
      </c>
    </row>
    <row r="123" spans="1:1" x14ac:dyDescent="0.25">
      <c r="A123" s="1" t="s">
        <v>3736</v>
      </c>
    </row>
    <row r="124" spans="1:1" x14ac:dyDescent="0.25">
      <c r="A124" s="1" t="s">
        <v>3737</v>
      </c>
    </row>
    <row r="125" spans="1:1" x14ac:dyDescent="0.25">
      <c r="A125" s="1" t="s">
        <v>3738</v>
      </c>
    </row>
    <row r="126" spans="1:1" x14ac:dyDescent="0.25">
      <c r="A126" s="1" t="s">
        <v>3739</v>
      </c>
    </row>
    <row r="127" spans="1:1" x14ac:dyDescent="0.25">
      <c r="A127" s="1" t="s">
        <v>3740</v>
      </c>
    </row>
    <row r="128" spans="1:1" x14ac:dyDescent="0.25">
      <c r="A128" s="1" t="s">
        <v>3741</v>
      </c>
    </row>
    <row r="129" spans="1:1" x14ac:dyDescent="0.25">
      <c r="A129" s="1" t="s">
        <v>3742</v>
      </c>
    </row>
    <row r="130" spans="1:1" x14ac:dyDescent="0.25">
      <c r="A130" s="1" t="s">
        <v>3743</v>
      </c>
    </row>
    <row r="131" spans="1:1" x14ac:dyDescent="0.25">
      <c r="A131" s="1" t="s">
        <v>3744</v>
      </c>
    </row>
    <row r="132" spans="1:1" x14ac:dyDescent="0.25">
      <c r="A132" s="1" t="s">
        <v>3589</v>
      </c>
    </row>
    <row r="133" spans="1:1" x14ac:dyDescent="0.25">
      <c r="A133" s="1" t="s">
        <v>3745</v>
      </c>
    </row>
    <row r="134" spans="1:1" x14ac:dyDescent="0.25">
      <c r="A134" s="1" t="s">
        <v>3746</v>
      </c>
    </row>
    <row r="135" spans="1:1" x14ac:dyDescent="0.25">
      <c r="A135" s="1" t="s">
        <v>3613</v>
      </c>
    </row>
    <row r="136" spans="1:1" x14ac:dyDescent="0.25">
      <c r="A136" s="1" t="s">
        <v>3747</v>
      </c>
    </row>
    <row r="137" spans="1:1" x14ac:dyDescent="0.25">
      <c r="A137" s="1" t="s">
        <v>3748</v>
      </c>
    </row>
    <row r="138" spans="1:1" x14ac:dyDescent="0.25">
      <c r="A138" s="1" t="s">
        <v>3749</v>
      </c>
    </row>
    <row r="139" spans="1:1" x14ac:dyDescent="0.25">
      <c r="A139" s="1" t="s">
        <v>3750</v>
      </c>
    </row>
    <row r="140" spans="1:1" x14ac:dyDescent="0.25">
      <c r="A140" s="1" t="s">
        <v>3751</v>
      </c>
    </row>
    <row r="141" spans="1:1" x14ac:dyDescent="0.25">
      <c r="A141" s="1" t="s">
        <v>3752</v>
      </c>
    </row>
    <row r="142" spans="1:1" x14ac:dyDescent="0.25">
      <c r="A142" s="1" t="s">
        <v>3753</v>
      </c>
    </row>
    <row r="143" spans="1:1" x14ac:dyDescent="0.25">
      <c r="A143" s="1" t="s">
        <v>3754</v>
      </c>
    </row>
    <row r="144" spans="1:1" x14ac:dyDescent="0.25">
      <c r="A144" s="1" t="s">
        <v>3755</v>
      </c>
    </row>
    <row r="145" spans="1:1" x14ac:dyDescent="0.25">
      <c r="A145" s="1" t="s">
        <v>3756</v>
      </c>
    </row>
    <row r="146" spans="1:1" x14ac:dyDescent="0.25">
      <c r="A146" s="1" t="s">
        <v>3757</v>
      </c>
    </row>
    <row r="147" spans="1:1" x14ac:dyDescent="0.25">
      <c r="A147" s="1" t="s">
        <v>3758</v>
      </c>
    </row>
    <row r="148" spans="1:1" x14ac:dyDescent="0.25">
      <c r="A148" s="1" t="s">
        <v>3759</v>
      </c>
    </row>
    <row r="149" spans="1:1" x14ac:dyDescent="0.25">
      <c r="A149" s="1" t="s">
        <v>3760</v>
      </c>
    </row>
    <row r="150" spans="1:1" x14ac:dyDescent="0.25">
      <c r="A150" s="1" t="s">
        <v>3761</v>
      </c>
    </row>
    <row r="151" spans="1:1" x14ac:dyDescent="0.25">
      <c r="A151" s="1" t="s">
        <v>3762</v>
      </c>
    </row>
    <row r="152" spans="1:1" x14ac:dyDescent="0.25">
      <c r="A152" s="1" t="s">
        <v>3763</v>
      </c>
    </row>
    <row r="153" spans="1:1" x14ac:dyDescent="0.25">
      <c r="A153" s="1" t="s">
        <v>3764</v>
      </c>
    </row>
    <row r="154" spans="1:1" x14ac:dyDescent="0.25">
      <c r="A154" s="1" t="s">
        <v>3765</v>
      </c>
    </row>
    <row r="155" spans="1:1" x14ac:dyDescent="0.25">
      <c r="A155" s="1" t="s">
        <v>3766</v>
      </c>
    </row>
    <row r="156" spans="1:1" x14ac:dyDescent="0.25">
      <c r="A156" s="1" t="s">
        <v>3767</v>
      </c>
    </row>
    <row r="157" spans="1:1" x14ac:dyDescent="0.25">
      <c r="A157" s="1" t="s">
        <v>3594</v>
      </c>
    </row>
    <row r="158" spans="1:1" x14ac:dyDescent="0.25">
      <c r="A158" s="1" t="s">
        <v>3593</v>
      </c>
    </row>
    <row r="159" spans="1:1" x14ac:dyDescent="0.25">
      <c r="A159" s="1" t="s">
        <v>3595</v>
      </c>
    </row>
    <row r="160" spans="1:1" x14ac:dyDescent="0.25">
      <c r="A160" s="1" t="s">
        <v>3597</v>
      </c>
    </row>
    <row r="161" spans="1:1" x14ac:dyDescent="0.25">
      <c r="A161" s="1" t="s">
        <v>3596</v>
      </c>
    </row>
    <row r="162" spans="1:1" x14ac:dyDescent="0.25">
      <c r="A162" s="1" t="s">
        <v>3598</v>
      </c>
    </row>
    <row r="163" spans="1:1" x14ac:dyDescent="0.25">
      <c r="A163" s="1" t="s">
        <v>3768</v>
      </c>
    </row>
    <row r="164" spans="1:1" x14ac:dyDescent="0.25">
      <c r="A164" s="1" t="s">
        <v>3769</v>
      </c>
    </row>
    <row r="165" spans="1:1" x14ac:dyDescent="0.25">
      <c r="A165" s="1" t="s">
        <v>3770</v>
      </c>
    </row>
    <row r="166" spans="1:1" x14ac:dyDescent="0.25">
      <c r="A166" s="1" t="s">
        <v>3600</v>
      </c>
    </row>
    <row r="167" spans="1:1" x14ac:dyDescent="0.25">
      <c r="A167" s="1" t="s">
        <v>3599</v>
      </c>
    </row>
    <row r="168" spans="1:1" x14ac:dyDescent="0.25">
      <c r="A168" s="1" t="s">
        <v>3601</v>
      </c>
    </row>
    <row r="169" spans="1:1" x14ac:dyDescent="0.25">
      <c r="A169" s="1" t="s">
        <v>3771</v>
      </c>
    </row>
    <row r="170" spans="1:1" x14ac:dyDescent="0.25">
      <c r="A170" s="1" t="s">
        <v>3772</v>
      </c>
    </row>
    <row r="171" spans="1:1" x14ac:dyDescent="0.25">
      <c r="A171" s="1" t="s">
        <v>3773</v>
      </c>
    </row>
    <row r="172" spans="1:1" x14ac:dyDescent="0.25">
      <c r="A172" s="1" t="s">
        <v>3774</v>
      </c>
    </row>
    <row r="173" spans="1:1" x14ac:dyDescent="0.25">
      <c r="A173" s="1" t="s">
        <v>3775</v>
      </c>
    </row>
    <row r="174" spans="1:1" x14ac:dyDescent="0.25">
      <c r="A174" s="1" t="s">
        <v>3776</v>
      </c>
    </row>
    <row r="175" spans="1:1" x14ac:dyDescent="0.25">
      <c r="A175" s="1" t="s">
        <v>3603</v>
      </c>
    </row>
    <row r="176" spans="1:1" x14ac:dyDescent="0.25">
      <c r="A176" s="1" t="s">
        <v>3602</v>
      </c>
    </row>
    <row r="177" spans="1:1" x14ac:dyDescent="0.25">
      <c r="A177" s="1" t="s">
        <v>3604</v>
      </c>
    </row>
    <row r="178" spans="1:1" x14ac:dyDescent="0.25">
      <c r="A178" s="1" t="s">
        <v>3777</v>
      </c>
    </row>
    <row r="179" spans="1:1" x14ac:dyDescent="0.25">
      <c r="A179" s="1" t="s">
        <v>3778</v>
      </c>
    </row>
    <row r="180" spans="1:1" x14ac:dyDescent="0.25">
      <c r="A180" s="1" t="s">
        <v>3779</v>
      </c>
    </row>
    <row r="181" spans="1:1" x14ac:dyDescent="0.25">
      <c r="A181" s="1" t="s">
        <v>3780</v>
      </c>
    </row>
    <row r="182" spans="1:1" x14ac:dyDescent="0.25">
      <c r="A182" s="1" t="s">
        <v>3781</v>
      </c>
    </row>
    <row r="183" spans="1:1" x14ac:dyDescent="0.25">
      <c r="A183" s="1" t="s">
        <v>3782</v>
      </c>
    </row>
    <row r="184" spans="1:1" x14ac:dyDescent="0.25">
      <c r="A184" s="1" t="s">
        <v>3783</v>
      </c>
    </row>
    <row r="185" spans="1:1" x14ac:dyDescent="0.25">
      <c r="A185" s="1" t="s">
        <v>3784</v>
      </c>
    </row>
    <row r="186" spans="1:1" x14ac:dyDescent="0.25">
      <c r="A186" s="1" t="s">
        <v>3785</v>
      </c>
    </row>
    <row r="187" spans="1:1" x14ac:dyDescent="0.25">
      <c r="A187" s="1" t="s">
        <v>3786</v>
      </c>
    </row>
    <row r="188" spans="1:1" x14ac:dyDescent="0.25">
      <c r="A188" s="1" t="s">
        <v>3787</v>
      </c>
    </row>
    <row r="189" spans="1:1" x14ac:dyDescent="0.25">
      <c r="A189" s="1" t="s">
        <v>3788</v>
      </c>
    </row>
    <row r="190" spans="1:1" x14ac:dyDescent="0.25">
      <c r="A190" s="1" t="s">
        <v>3789</v>
      </c>
    </row>
    <row r="191" spans="1:1" x14ac:dyDescent="0.25">
      <c r="A191" s="1" t="s">
        <v>3790</v>
      </c>
    </row>
    <row r="192" spans="1:1" x14ac:dyDescent="0.25">
      <c r="A192" s="1" t="s">
        <v>3791</v>
      </c>
    </row>
    <row r="193" spans="1:1" x14ac:dyDescent="0.25">
      <c r="A193" s="1" t="s">
        <v>3792</v>
      </c>
    </row>
    <row r="194" spans="1:1" x14ac:dyDescent="0.25">
      <c r="A194" s="1" t="s">
        <v>3793</v>
      </c>
    </row>
    <row r="195" spans="1:1" x14ac:dyDescent="0.25">
      <c r="A195" s="1" t="s">
        <v>3794</v>
      </c>
    </row>
    <row r="196" spans="1:1" x14ac:dyDescent="0.25">
      <c r="A196" s="1" t="s">
        <v>3795</v>
      </c>
    </row>
    <row r="197" spans="1:1" x14ac:dyDescent="0.25">
      <c r="A197" s="1" t="s">
        <v>3796</v>
      </c>
    </row>
    <row r="198" spans="1:1" x14ac:dyDescent="0.25">
      <c r="A198" s="1" t="s">
        <v>3797</v>
      </c>
    </row>
    <row r="199" spans="1:1" x14ac:dyDescent="0.25">
      <c r="A199" s="1" t="s">
        <v>3798</v>
      </c>
    </row>
    <row r="200" spans="1:1" x14ac:dyDescent="0.25">
      <c r="A200" s="1" t="s">
        <v>3799</v>
      </c>
    </row>
    <row r="201" spans="1:1" x14ac:dyDescent="0.25">
      <c r="A201" s="1" t="s">
        <v>3800</v>
      </c>
    </row>
    <row r="202" spans="1:1" x14ac:dyDescent="0.25">
      <c r="A202" s="1" t="s">
        <v>3801</v>
      </c>
    </row>
    <row r="203" spans="1:1" x14ac:dyDescent="0.25">
      <c r="A203" s="1" t="s">
        <v>3802</v>
      </c>
    </row>
    <row r="204" spans="1:1" x14ac:dyDescent="0.25">
      <c r="A204" s="1" t="s">
        <v>3803</v>
      </c>
    </row>
    <row r="205" spans="1:1" x14ac:dyDescent="0.25">
      <c r="A205" s="1" t="s">
        <v>3804</v>
      </c>
    </row>
    <row r="206" spans="1:1" x14ac:dyDescent="0.25">
      <c r="A206" s="1" t="s">
        <v>3805</v>
      </c>
    </row>
    <row r="207" spans="1:1" x14ac:dyDescent="0.25">
      <c r="A207" s="1" t="s">
        <v>3806</v>
      </c>
    </row>
    <row r="208" spans="1:1" x14ac:dyDescent="0.25">
      <c r="A208" s="1" t="s">
        <v>3807</v>
      </c>
    </row>
    <row r="209" spans="1:1" x14ac:dyDescent="0.25">
      <c r="A209" s="1" t="s">
        <v>3808</v>
      </c>
    </row>
    <row r="210" spans="1:1" x14ac:dyDescent="0.25">
      <c r="A210" s="1" t="s">
        <v>3809</v>
      </c>
    </row>
    <row r="211" spans="1:1" x14ac:dyDescent="0.25">
      <c r="A211" s="1" t="s">
        <v>3810</v>
      </c>
    </row>
    <row r="212" spans="1:1" x14ac:dyDescent="0.25">
      <c r="A212" s="1" t="s">
        <v>3811</v>
      </c>
    </row>
    <row r="213" spans="1:1" x14ac:dyDescent="0.25">
      <c r="A213" s="1" t="s">
        <v>3812</v>
      </c>
    </row>
    <row r="214" spans="1:1" x14ac:dyDescent="0.25">
      <c r="A214" s="1" t="s">
        <v>3813</v>
      </c>
    </row>
    <row r="215" spans="1:1" x14ac:dyDescent="0.25">
      <c r="A215" s="1" t="s">
        <v>3814</v>
      </c>
    </row>
    <row r="216" spans="1:1" x14ac:dyDescent="0.25">
      <c r="A216" s="1" t="s">
        <v>3608</v>
      </c>
    </row>
    <row r="217" spans="1:1" x14ac:dyDescent="0.25">
      <c r="A217" s="1" t="s">
        <v>3815</v>
      </c>
    </row>
    <row r="218" spans="1:1" x14ac:dyDescent="0.25">
      <c r="A218" s="1" t="s">
        <v>3816</v>
      </c>
    </row>
    <row r="219" spans="1:1" x14ac:dyDescent="0.25">
      <c r="A219" s="1" t="s">
        <v>3817</v>
      </c>
    </row>
    <row r="220" spans="1:1" x14ac:dyDescent="0.25">
      <c r="A220" s="1" t="s">
        <v>3818</v>
      </c>
    </row>
    <row r="221" spans="1:1" x14ac:dyDescent="0.25">
      <c r="A221" s="1" t="s">
        <v>3819</v>
      </c>
    </row>
    <row r="222" spans="1:1" x14ac:dyDescent="0.25">
      <c r="A222" s="1" t="s">
        <v>3820</v>
      </c>
    </row>
    <row r="223" spans="1:1" x14ac:dyDescent="0.25">
      <c r="A223" s="1" t="s">
        <v>3821</v>
      </c>
    </row>
    <row r="224" spans="1:1" x14ac:dyDescent="0.25">
      <c r="A224" s="1" t="s">
        <v>3822</v>
      </c>
    </row>
    <row r="225" spans="1:1" x14ac:dyDescent="0.25">
      <c r="A225" s="1" t="s">
        <v>3823</v>
      </c>
    </row>
    <row r="226" spans="1:1" x14ac:dyDescent="0.25">
      <c r="A226" s="1" t="s">
        <v>3606</v>
      </c>
    </row>
    <row r="227" spans="1:1" x14ac:dyDescent="0.25">
      <c r="A227" s="1" t="s">
        <v>3824</v>
      </c>
    </row>
    <row r="228" spans="1:1" x14ac:dyDescent="0.25">
      <c r="A228" s="1" t="s">
        <v>3825</v>
      </c>
    </row>
    <row r="229" spans="1:1" x14ac:dyDescent="0.25">
      <c r="A229" s="1" t="s">
        <v>3610</v>
      </c>
    </row>
    <row r="230" spans="1:1" x14ac:dyDescent="0.25">
      <c r="A230" s="1" t="s">
        <v>3826</v>
      </c>
    </row>
    <row r="231" spans="1:1" x14ac:dyDescent="0.25">
      <c r="A231" s="1" t="s">
        <v>3827</v>
      </c>
    </row>
    <row r="232" spans="1:1" x14ac:dyDescent="0.25">
      <c r="A232" s="1" t="s">
        <v>3828</v>
      </c>
    </row>
    <row r="233" spans="1:1" x14ac:dyDescent="0.25">
      <c r="A233" s="1" t="s">
        <v>3829</v>
      </c>
    </row>
    <row r="234" spans="1:1" x14ac:dyDescent="0.25">
      <c r="A234" s="1" t="s">
        <v>3830</v>
      </c>
    </row>
    <row r="235" spans="1:1" x14ac:dyDescent="0.25">
      <c r="A235" s="1" t="s">
        <v>3831</v>
      </c>
    </row>
    <row r="236" spans="1:1" x14ac:dyDescent="0.25">
      <c r="A236" s="1" t="s">
        <v>3832</v>
      </c>
    </row>
    <row r="237" spans="1:1" x14ac:dyDescent="0.25">
      <c r="A237" s="1" t="s">
        <v>3833</v>
      </c>
    </row>
    <row r="238" spans="1:1" x14ac:dyDescent="0.25">
      <c r="A238" s="1" t="s">
        <v>3834</v>
      </c>
    </row>
    <row r="239" spans="1:1" x14ac:dyDescent="0.25">
      <c r="A239" s="1" t="s">
        <v>3835</v>
      </c>
    </row>
    <row r="240" spans="1:1" x14ac:dyDescent="0.25">
      <c r="A240" s="1" t="s">
        <v>3836</v>
      </c>
    </row>
    <row r="241" spans="1:1" x14ac:dyDescent="0.25">
      <c r="A241" s="1" t="s">
        <v>3837</v>
      </c>
    </row>
    <row r="242" spans="1:1" x14ac:dyDescent="0.25">
      <c r="A242" s="1" t="s">
        <v>3612</v>
      </c>
    </row>
    <row r="243" spans="1:1" x14ac:dyDescent="0.25">
      <c r="A243" s="1" t="s">
        <v>3838</v>
      </c>
    </row>
    <row r="244" spans="1:1" x14ac:dyDescent="0.25">
      <c r="A244" s="1" t="s">
        <v>3839</v>
      </c>
    </row>
    <row r="245" spans="1:1" x14ac:dyDescent="0.25">
      <c r="A245" s="1" t="s">
        <v>3605</v>
      </c>
    </row>
    <row r="246" spans="1:1" x14ac:dyDescent="0.25">
      <c r="A246" s="1" t="s">
        <v>3609</v>
      </c>
    </row>
    <row r="247" spans="1:1" x14ac:dyDescent="0.25">
      <c r="A247" s="1" t="s">
        <v>3607</v>
      </c>
    </row>
    <row r="248" spans="1:1" x14ac:dyDescent="0.25">
      <c r="A248" s="1" t="s">
        <v>3611</v>
      </c>
    </row>
    <row r="249" spans="1:1" x14ac:dyDescent="0.25">
      <c r="A249" s="1" t="s">
        <v>3840</v>
      </c>
    </row>
    <row r="250" spans="1:1" x14ac:dyDescent="0.25">
      <c r="A250" s="1" t="s">
        <v>3591</v>
      </c>
    </row>
    <row r="251" spans="1:1" x14ac:dyDescent="0.25">
      <c r="A251" s="1" t="s">
        <v>3841</v>
      </c>
    </row>
    <row r="252" spans="1:1" x14ac:dyDescent="0.25">
      <c r="A252" s="1" t="s">
        <v>3842</v>
      </c>
    </row>
    <row r="253" spans="1:1" x14ac:dyDescent="0.25">
      <c r="A253" s="1" t="s">
        <v>3843</v>
      </c>
    </row>
    <row r="254" spans="1:1" x14ac:dyDescent="0.25">
      <c r="A254" s="1" t="s">
        <v>3844</v>
      </c>
    </row>
    <row r="255" spans="1:1" x14ac:dyDescent="0.25">
      <c r="A255" s="1" t="s">
        <v>3845</v>
      </c>
    </row>
    <row r="256" spans="1:1" x14ac:dyDescent="0.25">
      <c r="A256" s="1" t="s">
        <v>3846</v>
      </c>
    </row>
    <row r="257" spans="1:1" x14ac:dyDescent="0.25">
      <c r="A257" s="1" t="s">
        <v>3847</v>
      </c>
    </row>
    <row r="258" spans="1:1" x14ac:dyDescent="0.25">
      <c r="A258" s="1" t="s">
        <v>3848</v>
      </c>
    </row>
    <row r="259" spans="1:1" x14ac:dyDescent="0.25">
      <c r="A259" s="1" t="s">
        <v>3849</v>
      </c>
    </row>
    <row r="260" spans="1:1" x14ac:dyDescent="0.25">
      <c r="A260" s="1" t="s">
        <v>3850</v>
      </c>
    </row>
    <row r="261" spans="1:1" x14ac:dyDescent="0.25">
      <c r="A261" s="1" t="s">
        <v>3851</v>
      </c>
    </row>
    <row r="262" spans="1:1" x14ac:dyDescent="0.25">
      <c r="A262" s="1" t="s">
        <v>3852</v>
      </c>
    </row>
    <row r="263" spans="1:1" x14ac:dyDescent="0.25">
      <c r="A263" s="1" t="s">
        <v>3853</v>
      </c>
    </row>
    <row r="264" spans="1:1" x14ac:dyDescent="0.25">
      <c r="A264" s="1" t="s">
        <v>3854</v>
      </c>
    </row>
    <row r="265" spans="1:1" x14ac:dyDescent="0.25">
      <c r="A265" s="1" t="s">
        <v>3855</v>
      </c>
    </row>
    <row r="266" spans="1:1" x14ac:dyDescent="0.25">
      <c r="A266" s="1" t="s">
        <v>3856</v>
      </c>
    </row>
    <row r="267" spans="1:1" x14ac:dyDescent="0.25">
      <c r="A267" s="1" t="s">
        <v>3857</v>
      </c>
    </row>
    <row r="268" spans="1:1" x14ac:dyDescent="0.25">
      <c r="A268" s="1" t="s">
        <v>3858</v>
      </c>
    </row>
    <row r="269" spans="1:1" x14ac:dyDescent="0.25">
      <c r="A269" s="1" t="s">
        <v>3859</v>
      </c>
    </row>
    <row r="270" spans="1:1" x14ac:dyDescent="0.25">
      <c r="A270" s="1" t="s">
        <v>3860</v>
      </c>
    </row>
    <row r="271" spans="1:1" x14ac:dyDescent="0.25">
      <c r="A271" s="1" t="s">
        <v>3861</v>
      </c>
    </row>
    <row r="272" spans="1:1" x14ac:dyDescent="0.25">
      <c r="A272" s="1" t="s">
        <v>3862</v>
      </c>
    </row>
    <row r="273" spans="1:1" x14ac:dyDescent="0.25">
      <c r="A273" s="1" t="s">
        <v>3863</v>
      </c>
    </row>
    <row r="274" spans="1:1" x14ac:dyDescent="0.25">
      <c r="A274" s="1" t="s">
        <v>3864</v>
      </c>
    </row>
    <row r="275" spans="1:1" x14ac:dyDescent="0.25">
      <c r="A275" s="1" t="s">
        <v>3865</v>
      </c>
    </row>
    <row r="276" spans="1:1" x14ac:dyDescent="0.25">
      <c r="A276" s="1" t="s">
        <v>3866</v>
      </c>
    </row>
    <row r="277" spans="1:1" x14ac:dyDescent="0.25">
      <c r="A277" s="1" t="s">
        <v>3867</v>
      </c>
    </row>
    <row r="278" spans="1:1" x14ac:dyDescent="0.25">
      <c r="A278" s="1" t="s">
        <v>3868</v>
      </c>
    </row>
    <row r="279" spans="1:1" x14ac:dyDescent="0.25">
      <c r="A279" s="1" t="s">
        <v>3869</v>
      </c>
    </row>
    <row r="280" spans="1:1" x14ac:dyDescent="0.25">
      <c r="A280" s="1" t="s">
        <v>3870</v>
      </c>
    </row>
    <row r="281" spans="1:1" x14ac:dyDescent="0.25">
      <c r="A281" s="1" t="s">
        <v>3871</v>
      </c>
    </row>
    <row r="282" spans="1:1" x14ac:dyDescent="0.25">
      <c r="A282" s="1" t="s">
        <v>3872</v>
      </c>
    </row>
    <row r="283" spans="1:1" x14ac:dyDescent="0.25">
      <c r="A283" s="1" t="s">
        <v>3873</v>
      </c>
    </row>
    <row r="284" spans="1:1" x14ac:dyDescent="0.25">
      <c r="A284" s="1" t="s">
        <v>3874</v>
      </c>
    </row>
    <row r="285" spans="1:1" x14ac:dyDescent="0.25">
      <c r="A285" s="1" t="s">
        <v>3875</v>
      </c>
    </row>
    <row r="286" spans="1:1" x14ac:dyDescent="0.25">
      <c r="A286" s="1" t="s">
        <v>3876</v>
      </c>
    </row>
    <row r="287" spans="1:1" x14ac:dyDescent="0.25">
      <c r="A287" s="1" t="s">
        <v>3877</v>
      </c>
    </row>
    <row r="288" spans="1:1" x14ac:dyDescent="0.25">
      <c r="A288" s="1" t="s">
        <v>3878</v>
      </c>
    </row>
    <row r="289" spans="1:1" x14ac:dyDescent="0.25">
      <c r="A289" s="1" t="s">
        <v>3879</v>
      </c>
    </row>
    <row r="290" spans="1:1" x14ac:dyDescent="0.25">
      <c r="A290" s="1" t="s">
        <v>3880</v>
      </c>
    </row>
    <row r="291" spans="1:1" x14ac:dyDescent="0.25">
      <c r="A291" s="1" t="s">
        <v>3881</v>
      </c>
    </row>
    <row r="292" spans="1:1" x14ac:dyDescent="0.25">
      <c r="A292" s="1" t="s">
        <v>3882</v>
      </c>
    </row>
    <row r="293" spans="1:1" x14ac:dyDescent="0.25">
      <c r="A293" s="1" t="s">
        <v>3883</v>
      </c>
    </row>
    <row r="294" spans="1:1" x14ac:dyDescent="0.25">
      <c r="A294" s="1" t="s">
        <v>3884</v>
      </c>
    </row>
    <row r="295" spans="1:1" x14ac:dyDescent="0.25">
      <c r="A295" s="1" t="s">
        <v>3885</v>
      </c>
    </row>
    <row r="296" spans="1:1" x14ac:dyDescent="0.25">
      <c r="A296" s="1" t="s">
        <v>3886</v>
      </c>
    </row>
    <row r="297" spans="1:1" x14ac:dyDescent="0.25">
      <c r="A297" s="1" t="s">
        <v>3887</v>
      </c>
    </row>
    <row r="298" spans="1:1" x14ac:dyDescent="0.25">
      <c r="A298" s="1" t="s">
        <v>3888</v>
      </c>
    </row>
    <row r="299" spans="1:1" x14ac:dyDescent="0.25">
      <c r="A299" s="1" t="s">
        <v>3889</v>
      </c>
    </row>
    <row r="300" spans="1:1" x14ac:dyDescent="0.25">
      <c r="A300" s="1" t="s">
        <v>3890</v>
      </c>
    </row>
    <row r="301" spans="1:1" x14ac:dyDescent="0.25">
      <c r="A301" s="1" t="s">
        <v>3891</v>
      </c>
    </row>
    <row r="302" spans="1:1" x14ac:dyDescent="0.25">
      <c r="A302" s="1" t="s">
        <v>3892</v>
      </c>
    </row>
    <row r="303" spans="1:1" x14ac:dyDescent="0.25">
      <c r="A303" s="1" t="s">
        <v>3893</v>
      </c>
    </row>
    <row r="304" spans="1:1" x14ac:dyDescent="0.25">
      <c r="A304" s="1" t="s">
        <v>3894</v>
      </c>
    </row>
    <row r="305" spans="1:1" x14ac:dyDescent="0.25">
      <c r="A305" s="1" t="s">
        <v>3895</v>
      </c>
    </row>
    <row r="306" spans="1:1" x14ac:dyDescent="0.25">
      <c r="A306" s="1" t="s">
        <v>3896</v>
      </c>
    </row>
    <row r="307" spans="1:1" x14ac:dyDescent="0.25">
      <c r="A307" s="1" t="s">
        <v>3897</v>
      </c>
    </row>
    <row r="308" spans="1:1" x14ac:dyDescent="0.25">
      <c r="A308" s="1" t="s">
        <v>3898</v>
      </c>
    </row>
    <row r="309" spans="1:1" x14ac:dyDescent="0.25">
      <c r="A309" s="1" t="s">
        <v>3899</v>
      </c>
    </row>
    <row r="310" spans="1:1" x14ac:dyDescent="0.25">
      <c r="A310" s="1" t="s">
        <v>3900</v>
      </c>
    </row>
    <row r="311" spans="1:1" x14ac:dyDescent="0.25">
      <c r="A311" s="1" t="s">
        <v>3901</v>
      </c>
    </row>
    <row r="312" spans="1:1" x14ac:dyDescent="0.25">
      <c r="A312" s="1" t="s">
        <v>3902</v>
      </c>
    </row>
    <row r="313" spans="1:1" x14ac:dyDescent="0.25">
      <c r="A313" s="1" t="s">
        <v>3903</v>
      </c>
    </row>
    <row r="314" spans="1:1" x14ac:dyDescent="0.25">
      <c r="A314" s="1" t="s">
        <v>3904</v>
      </c>
    </row>
    <row r="315" spans="1:1" x14ac:dyDescent="0.25">
      <c r="A315" s="1" t="s">
        <v>3905</v>
      </c>
    </row>
    <row r="316" spans="1:1" x14ac:dyDescent="0.25">
      <c r="A316" s="1" t="s">
        <v>3906</v>
      </c>
    </row>
    <row r="317" spans="1:1" x14ac:dyDescent="0.25">
      <c r="A317" s="1" t="s">
        <v>3907</v>
      </c>
    </row>
    <row r="318" spans="1:1" x14ac:dyDescent="0.25">
      <c r="A318" s="1" t="s">
        <v>3908</v>
      </c>
    </row>
    <row r="319" spans="1:1" x14ac:dyDescent="0.25">
      <c r="A319" s="1" t="s">
        <v>3909</v>
      </c>
    </row>
    <row r="320" spans="1:1" x14ac:dyDescent="0.25">
      <c r="A320" s="1" t="s">
        <v>3910</v>
      </c>
    </row>
    <row r="321" spans="1:1" x14ac:dyDescent="0.25">
      <c r="A321" s="1" t="s">
        <v>3911</v>
      </c>
    </row>
    <row r="322" spans="1:1" x14ac:dyDescent="0.25">
      <c r="A322" s="1" t="s">
        <v>3912</v>
      </c>
    </row>
    <row r="323" spans="1:1" x14ac:dyDescent="0.25">
      <c r="A323" s="1" t="s">
        <v>3913</v>
      </c>
    </row>
    <row r="324" spans="1:1" x14ac:dyDescent="0.25">
      <c r="A324" s="1" t="s">
        <v>3914</v>
      </c>
    </row>
    <row r="325" spans="1:1" x14ac:dyDescent="0.25">
      <c r="A325" s="1" t="s">
        <v>3915</v>
      </c>
    </row>
    <row r="326" spans="1:1" x14ac:dyDescent="0.25">
      <c r="A326" s="1" t="s">
        <v>3916</v>
      </c>
    </row>
    <row r="327" spans="1:1" x14ac:dyDescent="0.25">
      <c r="A327" s="1" t="s">
        <v>3917</v>
      </c>
    </row>
    <row r="328" spans="1:1" x14ac:dyDescent="0.25">
      <c r="A328" s="1" t="s">
        <v>3918</v>
      </c>
    </row>
    <row r="329" spans="1:1" x14ac:dyDescent="0.25">
      <c r="A329" s="1" t="s">
        <v>3919</v>
      </c>
    </row>
    <row r="330" spans="1:1" x14ac:dyDescent="0.25">
      <c r="A330" s="1" t="s">
        <v>3920</v>
      </c>
    </row>
    <row r="331" spans="1:1" x14ac:dyDescent="0.25">
      <c r="A331" s="1" t="s">
        <v>3921</v>
      </c>
    </row>
    <row r="332" spans="1:1" x14ac:dyDescent="0.25">
      <c r="A332" s="1" t="s">
        <v>3922</v>
      </c>
    </row>
    <row r="333" spans="1:1" x14ac:dyDescent="0.25">
      <c r="A333" s="1" t="s">
        <v>3923</v>
      </c>
    </row>
    <row r="334" spans="1:1" x14ac:dyDescent="0.25">
      <c r="A334" s="1" t="s">
        <v>3924</v>
      </c>
    </row>
    <row r="335" spans="1:1" x14ac:dyDescent="0.25">
      <c r="A335" s="1" t="s">
        <v>3925</v>
      </c>
    </row>
    <row r="336" spans="1:1" x14ac:dyDescent="0.25">
      <c r="A336" s="1" t="s">
        <v>3926</v>
      </c>
    </row>
    <row r="337" spans="1:1" x14ac:dyDescent="0.25">
      <c r="A337" s="1" t="s">
        <v>3927</v>
      </c>
    </row>
    <row r="338" spans="1:1" x14ac:dyDescent="0.25">
      <c r="A338" s="1" t="s">
        <v>3928</v>
      </c>
    </row>
    <row r="339" spans="1:1" x14ac:dyDescent="0.25">
      <c r="A339" s="1" t="s">
        <v>3929</v>
      </c>
    </row>
    <row r="340" spans="1:1" x14ac:dyDescent="0.25">
      <c r="A340" s="1" t="s">
        <v>3930</v>
      </c>
    </row>
    <row r="341" spans="1:1" x14ac:dyDescent="0.25">
      <c r="A341" s="1" t="s">
        <v>3931</v>
      </c>
    </row>
    <row r="342" spans="1:1" x14ac:dyDescent="0.25">
      <c r="A342" s="1" t="s">
        <v>3932</v>
      </c>
    </row>
    <row r="343" spans="1:1" x14ac:dyDescent="0.25">
      <c r="A343" s="1" t="s">
        <v>3615</v>
      </c>
    </row>
    <row r="344" spans="1:1" x14ac:dyDescent="0.25">
      <c r="A344" s="1" t="s">
        <v>3933</v>
      </c>
    </row>
    <row r="345" spans="1:1" x14ac:dyDescent="0.25">
      <c r="A345" s="1" t="s">
        <v>3934</v>
      </c>
    </row>
    <row r="346" spans="1:1" x14ac:dyDescent="0.25">
      <c r="A346" s="1" t="s">
        <v>3614</v>
      </c>
    </row>
    <row r="347" spans="1:1" x14ac:dyDescent="0.25">
      <c r="A347" s="1" t="s">
        <v>3935</v>
      </c>
    </row>
    <row r="348" spans="1:1" x14ac:dyDescent="0.25">
      <c r="A348" s="1" t="s">
        <v>3936</v>
      </c>
    </row>
  </sheetData>
  <autoFilter ref="A2:A348">
    <sortState ref="A3:A348">
      <sortCondition ref="A2:A348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"/>
  <sheetViews>
    <sheetView workbookViewId="0">
      <selection activeCell="A7" sqref="A7"/>
    </sheetView>
  </sheetViews>
  <sheetFormatPr defaultRowHeight="13.8" x14ac:dyDescent="0.25"/>
  <cols>
    <col min="1" max="1" width="255.77734375" style="1" bestFit="1" customWidth="1"/>
    <col min="2" max="16384" width="8.88671875" style="1"/>
  </cols>
  <sheetData>
    <row r="1" spans="1:1" x14ac:dyDescent="0.25">
      <c r="A1" s="1" t="s">
        <v>3944</v>
      </c>
    </row>
    <row r="2" spans="1:1" x14ac:dyDescent="0.25">
      <c r="A2" s="1" t="s">
        <v>3938</v>
      </c>
    </row>
    <row r="3" spans="1:1" x14ac:dyDescent="0.25">
      <c r="A3" s="1" t="s">
        <v>3939</v>
      </c>
    </row>
    <row r="4" spans="1:1" x14ac:dyDescent="0.25">
      <c r="A4" s="1" t="s">
        <v>3940</v>
      </c>
    </row>
    <row r="5" spans="1:1" x14ac:dyDescent="0.25">
      <c r="A5" s="1" t="s">
        <v>3941</v>
      </c>
    </row>
    <row r="6" spans="1:1" x14ac:dyDescent="0.25">
      <c r="A6" s="1" t="s">
        <v>16898</v>
      </c>
    </row>
    <row r="7" spans="1:1" x14ac:dyDescent="0.25">
      <c r="A7" s="1" t="s">
        <v>3942</v>
      </c>
    </row>
    <row r="8" spans="1:1" x14ac:dyDescent="0.25">
      <c r="A8" s="1" t="s">
        <v>3943</v>
      </c>
    </row>
    <row r="10" spans="1:1" x14ac:dyDescent="0.25">
      <c r="A10" s="1" t="s">
        <v>17072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5"/>
  <sheetViews>
    <sheetView workbookViewId="0">
      <selection activeCell="D4" sqref="D4"/>
    </sheetView>
  </sheetViews>
  <sheetFormatPr defaultRowHeight="13.8" x14ac:dyDescent="0.25"/>
  <cols>
    <col min="1" max="1" width="55.6640625" style="1" bestFit="1" customWidth="1"/>
    <col min="2" max="16384" width="8.88671875" style="1"/>
  </cols>
  <sheetData>
    <row r="1" spans="1:2" x14ac:dyDescent="0.25">
      <c r="A1" s="1" t="s">
        <v>3945</v>
      </c>
    </row>
    <row r="2" spans="1:2" x14ac:dyDescent="0.25">
      <c r="A2" s="1" t="s">
        <v>4037</v>
      </c>
    </row>
    <row r="3" spans="1:2" x14ac:dyDescent="0.25">
      <c r="A3" s="1" t="s">
        <v>3616</v>
      </c>
      <c r="B3" s="1" t="s">
        <v>4036</v>
      </c>
    </row>
    <row r="4" spans="1:2" x14ac:dyDescent="0.25">
      <c r="A4" s="1" t="s">
        <v>3949</v>
      </c>
      <c r="B4" s="1">
        <v>1</v>
      </c>
    </row>
    <row r="5" spans="1:2" x14ac:dyDescent="0.25">
      <c r="A5" s="1" t="s">
        <v>4033</v>
      </c>
      <c r="B5" s="1">
        <v>1</v>
      </c>
    </row>
    <row r="6" spans="1:2" x14ac:dyDescent="0.25">
      <c r="A6" s="1" t="s">
        <v>3718</v>
      </c>
      <c r="B6" s="1">
        <v>1</v>
      </c>
    </row>
    <row r="7" spans="1:2" x14ac:dyDescent="0.25">
      <c r="A7" s="1" t="s">
        <v>3950</v>
      </c>
      <c r="B7" s="1">
        <v>1</v>
      </c>
    </row>
    <row r="8" spans="1:2" x14ac:dyDescent="0.25">
      <c r="A8" s="1" t="s">
        <v>3735</v>
      </c>
      <c r="B8" s="1">
        <v>1</v>
      </c>
    </row>
    <row r="9" spans="1:2" x14ac:dyDescent="0.25">
      <c r="A9" s="1" t="s">
        <v>3736</v>
      </c>
      <c r="B9" s="1">
        <v>1</v>
      </c>
    </row>
    <row r="10" spans="1:2" x14ac:dyDescent="0.25">
      <c r="A10" s="1" t="s">
        <v>3753</v>
      </c>
      <c r="B10" s="1">
        <v>1</v>
      </c>
    </row>
    <row r="11" spans="1:2" x14ac:dyDescent="0.25">
      <c r="A11" s="1" t="s">
        <v>3764</v>
      </c>
      <c r="B11" s="1">
        <v>1</v>
      </c>
    </row>
    <row r="12" spans="1:2" x14ac:dyDescent="0.25">
      <c r="A12" s="1" t="s">
        <v>3953</v>
      </c>
      <c r="B12" s="1">
        <v>1</v>
      </c>
    </row>
    <row r="13" spans="1:2" x14ac:dyDescent="0.25">
      <c r="A13" s="1" t="s">
        <v>3598</v>
      </c>
      <c r="B13" s="1">
        <v>1</v>
      </c>
    </row>
    <row r="14" spans="1:2" x14ac:dyDescent="0.25">
      <c r="A14" s="1" t="s">
        <v>3947</v>
      </c>
      <c r="B14" s="1">
        <v>1</v>
      </c>
    </row>
    <row r="15" spans="1:2" x14ac:dyDescent="0.25">
      <c r="A15" s="1" t="s">
        <v>3604</v>
      </c>
      <c r="B15" s="1">
        <v>1</v>
      </c>
    </row>
    <row r="16" spans="1:2" x14ac:dyDescent="0.25">
      <c r="A16" s="1" t="s">
        <v>3948</v>
      </c>
      <c r="B16" s="1">
        <v>1</v>
      </c>
    </row>
    <row r="17" spans="1:2" x14ac:dyDescent="0.25">
      <c r="A17" s="1" t="s">
        <v>3798</v>
      </c>
      <c r="B17" s="1">
        <v>1</v>
      </c>
    </row>
    <row r="18" spans="1:2" x14ac:dyDescent="0.25">
      <c r="A18" s="1" t="s">
        <v>4032</v>
      </c>
      <c r="B18" s="1">
        <v>1</v>
      </c>
    </row>
    <row r="19" spans="1:2" x14ac:dyDescent="0.25">
      <c r="A19" s="1" t="s">
        <v>3946</v>
      </c>
      <c r="B19" s="1">
        <v>1</v>
      </c>
    </row>
    <row r="20" spans="1:2" x14ac:dyDescent="0.25">
      <c r="A20" s="1" t="s">
        <v>3951</v>
      </c>
      <c r="B20" s="1">
        <v>1</v>
      </c>
    </row>
    <row r="21" spans="1:2" x14ac:dyDescent="0.25">
      <c r="A21" s="1" t="s">
        <v>3956</v>
      </c>
      <c r="B21" s="1">
        <v>1</v>
      </c>
    </row>
    <row r="22" spans="1:2" x14ac:dyDescent="0.25">
      <c r="A22" s="1" t="s">
        <v>3850</v>
      </c>
      <c r="B22" s="1">
        <v>1</v>
      </c>
    </row>
    <row r="23" spans="1:2" x14ac:dyDescent="0.25">
      <c r="A23" s="1" t="s">
        <v>3874</v>
      </c>
      <c r="B23" s="1">
        <v>1</v>
      </c>
    </row>
    <row r="24" spans="1:2" x14ac:dyDescent="0.25">
      <c r="A24" s="1" t="s">
        <v>3952</v>
      </c>
      <c r="B24" s="1">
        <v>1</v>
      </c>
    </row>
    <row r="25" spans="1:2" x14ac:dyDescent="0.25">
      <c r="A25" s="1" t="s">
        <v>3955</v>
      </c>
      <c r="B25" s="1">
        <v>1</v>
      </c>
    </row>
    <row r="26" spans="1:2" x14ac:dyDescent="0.25">
      <c r="A26" s="1" t="s">
        <v>3909</v>
      </c>
      <c r="B26" s="1">
        <v>1</v>
      </c>
    </row>
    <row r="27" spans="1:2" x14ac:dyDescent="0.25">
      <c r="A27" s="1" t="s">
        <v>3936</v>
      </c>
      <c r="B27" s="1">
        <v>1</v>
      </c>
    </row>
    <row r="28" spans="1:2" x14ac:dyDescent="0.25">
      <c r="A28" s="1" t="s">
        <v>3963</v>
      </c>
      <c r="B28" s="1">
        <v>2</v>
      </c>
    </row>
    <row r="29" spans="1:2" x14ac:dyDescent="0.25">
      <c r="A29" s="1" t="s">
        <v>3967</v>
      </c>
      <c r="B29" s="1">
        <v>2</v>
      </c>
    </row>
    <row r="30" spans="1:2" x14ac:dyDescent="0.25">
      <c r="A30" s="1" t="s">
        <v>3961</v>
      </c>
      <c r="B30" s="1">
        <v>2</v>
      </c>
    </row>
    <row r="31" spans="1:2" x14ac:dyDescent="0.25">
      <c r="A31" s="1" t="s">
        <v>3960</v>
      </c>
      <c r="B31" s="1">
        <v>2</v>
      </c>
    </row>
    <row r="32" spans="1:2" x14ac:dyDescent="0.25">
      <c r="A32" s="1" t="s">
        <v>3973</v>
      </c>
      <c r="B32" s="1">
        <v>2</v>
      </c>
    </row>
    <row r="33" spans="1:2" x14ac:dyDescent="0.25">
      <c r="A33" s="1" t="s">
        <v>3970</v>
      </c>
      <c r="B33" s="1">
        <v>2</v>
      </c>
    </row>
    <row r="34" spans="1:2" x14ac:dyDescent="0.25">
      <c r="A34" s="1" t="s">
        <v>3724</v>
      </c>
      <c r="B34" s="1">
        <v>2</v>
      </c>
    </row>
    <row r="35" spans="1:2" x14ac:dyDescent="0.25">
      <c r="A35" s="1" t="s">
        <v>3962</v>
      </c>
      <c r="B35" s="1">
        <v>2</v>
      </c>
    </row>
    <row r="36" spans="1:2" x14ac:dyDescent="0.25">
      <c r="A36" s="1" t="s">
        <v>3965</v>
      </c>
      <c r="B36" s="1">
        <v>2</v>
      </c>
    </row>
    <row r="37" spans="1:2" x14ac:dyDescent="0.25">
      <c r="A37" s="1" t="s">
        <v>3745</v>
      </c>
      <c r="B37" s="1">
        <v>2</v>
      </c>
    </row>
    <row r="38" spans="1:2" x14ac:dyDescent="0.25">
      <c r="A38" s="1" t="s">
        <v>3966</v>
      </c>
      <c r="B38" s="1">
        <v>2</v>
      </c>
    </row>
    <row r="39" spans="1:2" x14ac:dyDescent="0.25">
      <c r="A39" s="1" t="s">
        <v>3613</v>
      </c>
      <c r="B39" s="1">
        <v>2</v>
      </c>
    </row>
    <row r="40" spans="1:2" x14ac:dyDescent="0.25">
      <c r="A40" s="1" t="s">
        <v>3751</v>
      </c>
      <c r="B40" s="1">
        <v>2</v>
      </c>
    </row>
    <row r="41" spans="1:2" x14ac:dyDescent="0.25">
      <c r="A41" s="1" t="s">
        <v>3752</v>
      </c>
      <c r="B41" s="1">
        <v>2</v>
      </c>
    </row>
    <row r="42" spans="1:2" x14ac:dyDescent="0.25">
      <c r="A42" s="1" t="s">
        <v>3959</v>
      </c>
      <c r="B42" s="1">
        <v>2</v>
      </c>
    </row>
    <row r="43" spans="1:2" x14ac:dyDescent="0.25">
      <c r="A43" s="1" t="s">
        <v>3762</v>
      </c>
      <c r="B43" s="1">
        <v>2</v>
      </c>
    </row>
    <row r="44" spans="1:2" x14ac:dyDescent="0.25">
      <c r="A44" s="1" t="s">
        <v>3969</v>
      </c>
      <c r="B44" s="1">
        <v>2</v>
      </c>
    </row>
    <row r="45" spans="1:2" x14ac:dyDescent="0.25">
      <c r="A45" s="1" t="s">
        <v>3787</v>
      </c>
      <c r="B45" s="1">
        <v>2</v>
      </c>
    </row>
    <row r="46" spans="1:2" x14ac:dyDescent="0.25">
      <c r="A46" s="1" t="s">
        <v>3964</v>
      </c>
      <c r="B46" s="1">
        <v>2</v>
      </c>
    </row>
    <row r="47" spans="1:2" x14ac:dyDescent="0.25">
      <c r="A47" s="1" t="s">
        <v>3972</v>
      </c>
      <c r="B47" s="1">
        <v>2</v>
      </c>
    </row>
    <row r="48" spans="1:2" x14ac:dyDescent="0.25">
      <c r="A48" s="1" t="s">
        <v>3851</v>
      </c>
      <c r="B48" s="1">
        <v>2</v>
      </c>
    </row>
    <row r="49" spans="1:2" x14ac:dyDescent="0.25">
      <c r="A49" s="1" t="s">
        <v>3863</v>
      </c>
      <c r="B49" s="1">
        <v>2</v>
      </c>
    </row>
    <row r="50" spans="1:2" x14ac:dyDescent="0.25">
      <c r="A50" s="1" t="s">
        <v>3971</v>
      </c>
      <c r="B50" s="1">
        <v>2</v>
      </c>
    </row>
    <row r="51" spans="1:2" x14ac:dyDescent="0.25">
      <c r="A51" s="1" t="s">
        <v>3968</v>
      </c>
      <c r="B51" s="1">
        <v>2</v>
      </c>
    </row>
    <row r="52" spans="1:2" x14ac:dyDescent="0.25">
      <c r="A52" s="1" t="s">
        <v>3615</v>
      </c>
      <c r="B52" s="1">
        <v>2</v>
      </c>
    </row>
    <row r="53" spans="1:2" x14ac:dyDescent="0.25">
      <c r="A53" s="1" t="s">
        <v>3978</v>
      </c>
      <c r="B53" s="1">
        <v>3</v>
      </c>
    </row>
    <row r="54" spans="1:2" x14ac:dyDescent="0.25">
      <c r="A54" s="1" t="s">
        <v>3730</v>
      </c>
      <c r="B54" s="1">
        <v>3</v>
      </c>
    </row>
    <row r="55" spans="1:2" x14ac:dyDescent="0.25">
      <c r="A55" s="1" t="s">
        <v>3990</v>
      </c>
      <c r="B55" s="1">
        <v>3</v>
      </c>
    </row>
    <row r="56" spans="1:2" x14ac:dyDescent="0.25">
      <c r="A56" s="1" t="s">
        <v>3581</v>
      </c>
      <c r="B56" s="1">
        <v>3</v>
      </c>
    </row>
    <row r="57" spans="1:2" x14ac:dyDescent="0.25">
      <c r="A57" s="1" t="s">
        <v>3982</v>
      </c>
      <c r="B57" s="1">
        <v>3</v>
      </c>
    </row>
    <row r="58" spans="1:2" x14ac:dyDescent="0.25">
      <c r="A58" s="1" t="s">
        <v>3983</v>
      </c>
      <c r="B58" s="1">
        <v>3</v>
      </c>
    </row>
    <row r="59" spans="1:2" x14ac:dyDescent="0.25">
      <c r="A59" s="1" t="s">
        <v>3985</v>
      </c>
      <c r="B59" s="1">
        <v>3</v>
      </c>
    </row>
    <row r="60" spans="1:2" x14ac:dyDescent="0.25">
      <c r="A60" s="1" t="s">
        <v>4034</v>
      </c>
      <c r="B60" s="1">
        <v>3</v>
      </c>
    </row>
    <row r="61" spans="1:2" x14ac:dyDescent="0.25">
      <c r="A61" s="1" t="s">
        <v>3987</v>
      </c>
      <c r="B61" s="1">
        <v>3</v>
      </c>
    </row>
    <row r="62" spans="1:2" x14ac:dyDescent="0.25">
      <c r="A62" s="1" t="s">
        <v>3981</v>
      </c>
      <c r="B62" s="1">
        <v>3</v>
      </c>
    </row>
    <row r="63" spans="1:2" x14ac:dyDescent="0.25">
      <c r="A63" s="1" t="s">
        <v>3979</v>
      </c>
      <c r="B63" s="1">
        <v>3</v>
      </c>
    </row>
    <row r="64" spans="1:2" x14ac:dyDescent="0.25">
      <c r="A64" s="1" t="s">
        <v>3795</v>
      </c>
      <c r="B64" s="1">
        <v>3</v>
      </c>
    </row>
    <row r="65" spans="1:2" x14ac:dyDescent="0.25">
      <c r="A65" s="1" t="s">
        <v>3579</v>
      </c>
      <c r="B65" s="1">
        <v>3</v>
      </c>
    </row>
    <row r="66" spans="1:2" x14ac:dyDescent="0.25">
      <c r="A66" s="1" t="s">
        <v>3583</v>
      </c>
      <c r="B66" s="1">
        <v>3</v>
      </c>
    </row>
    <row r="67" spans="1:2" x14ac:dyDescent="0.25">
      <c r="A67" s="1" t="s">
        <v>3974</v>
      </c>
      <c r="B67" s="1">
        <v>3</v>
      </c>
    </row>
    <row r="68" spans="1:2" x14ac:dyDescent="0.25">
      <c r="A68" s="1" t="s">
        <v>3989</v>
      </c>
      <c r="B68" s="1">
        <v>3</v>
      </c>
    </row>
    <row r="69" spans="1:2" x14ac:dyDescent="0.25">
      <c r="A69" s="1" t="s">
        <v>3975</v>
      </c>
      <c r="B69" s="1">
        <v>3</v>
      </c>
    </row>
    <row r="70" spans="1:2" x14ac:dyDescent="0.25">
      <c r="A70" s="1" t="s">
        <v>3988</v>
      </c>
      <c r="B70" s="1">
        <v>3</v>
      </c>
    </row>
    <row r="71" spans="1:2" x14ac:dyDescent="0.25">
      <c r="A71" s="1" t="s">
        <v>3585</v>
      </c>
      <c r="B71" s="1">
        <v>3</v>
      </c>
    </row>
    <row r="72" spans="1:2" x14ac:dyDescent="0.25">
      <c r="A72" s="1" t="s">
        <v>3976</v>
      </c>
      <c r="B72" s="1">
        <v>3</v>
      </c>
    </row>
    <row r="73" spans="1:2" x14ac:dyDescent="0.25">
      <c r="A73" s="1" t="s">
        <v>3984</v>
      </c>
      <c r="B73" s="1">
        <v>3</v>
      </c>
    </row>
    <row r="74" spans="1:2" x14ac:dyDescent="0.25">
      <c r="A74" s="1" t="s">
        <v>3980</v>
      </c>
      <c r="B74" s="1">
        <v>3</v>
      </c>
    </row>
    <row r="75" spans="1:2" x14ac:dyDescent="0.25">
      <c r="A75" s="1" t="s">
        <v>3977</v>
      </c>
      <c r="B75" s="1">
        <v>3</v>
      </c>
    </row>
    <row r="76" spans="1:2" x14ac:dyDescent="0.25">
      <c r="A76" s="1" t="s">
        <v>3578</v>
      </c>
      <c r="B76" s="1">
        <v>3</v>
      </c>
    </row>
    <row r="77" spans="1:2" x14ac:dyDescent="0.25">
      <c r="A77" s="1" t="s">
        <v>3582</v>
      </c>
      <c r="B77" s="1">
        <v>3</v>
      </c>
    </row>
    <row r="78" spans="1:2" x14ac:dyDescent="0.25">
      <c r="A78" s="1" t="s">
        <v>3580</v>
      </c>
      <c r="B78" s="1">
        <v>3</v>
      </c>
    </row>
    <row r="79" spans="1:2" x14ac:dyDescent="0.25">
      <c r="A79" s="1" t="s">
        <v>3584</v>
      </c>
      <c r="B79" s="1">
        <v>3</v>
      </c>
    </row>
    <row r="80" spans="1:2" x14ac:dyDescent="0.25">
      <c r="A80" s="1" t="s">
        <v>4007</v>
      </c>
      <c r="B80" s="1">
        <v>4</v>
      </c>
    </row>
    <row r="81" spans="1:2" x14ac:dyDescent="0.25">
      <c r="A81" s="1" t="s">
        <v>3992</v>
      </c>
      <c r="B81" s="1">
        <v>4</v>
      </c>
    </row>
    <row r="82" spans="1:2" x14ac:dyDescent="0.25">
      <c r="A82" s="1" t="s">
        <v>3999</v>
      </c>
      <c r="B82" s="1">
        <v>4</v>
      </c>
    </row>
    <row r="83" spans="1:2" x14ac:dyDescent="0.25">
      <c r="A83" s="1" t="s">
        <v>4004</v>
      </c>
      <c r="B83" s="1">
        <v>4</v>
      </c>
    </row>
    <row r="84" spans="1:2" x14ac:dyDescent="0.25">
      <c r="A84" s="1" t="s">
        <v>3754</v>
      </c>
      <c r="B84" s="1">
        <v>4</v>
      </c>
    </row>
    <row r="85" spans="1:2" x14ac:dyDescent="0.25">
      <c r="A85" s="1" t="s">
        <v>3756</v>
      </c>
      <c r="B85" s="1">
        <v>4</v>
      </c>
    </row>
    <row r="86" spans="1:2" x14ac:dyDescent="0.25">
      <c r="A86" s="1" t="s">
        <v>3994</v>
      </c>
      <c r="B86" s="1">
        <v>4</v>
      </c>
    </row>
    <row r="87" spans="1:2" x14ac:dyDescent="0.25">
      <c r="A87" s="1" t="s">
        <v>4000</v>
      </c>
      <c r="B87" s="1">
        <v>4</v>
      </c>
    </row>
    <row r="88" spans="1:2" x14ac:dyDescent="0.25">
      <c r="A88" s="1" t="s">
        <v>4005</v>
      </c>
      <c r="B88" s="1">
        <v>4</v>
      </c>
    </row>
    <row r="89" spans="1:2" x14ac:dyDescent="0.25">
      <c r="A89" s="1" t="s">
        <v>3997</v>
      </c>
      <c r="B89" s="1">
        <v>4</v>
      </c>
    </row>
    <row r="90" spans="1:2" x14ac:dyDescent="0.25">
      <c r="A90" s="1" t="s">
        <v>3788</v>
      </c>
      <c r="B90" s="1">
        <v>4</v>
      </c>
    </row>
    <row r="91" spans="1:2" x14ac:dyDescent="0.25">
      <c r="A91" s="1" t="s">
        <v>3797</v>
      </c>
      <c r="B91" s="1">
        <v>4</v>
      </c>
    </row>
    <row r="92" spans="1:2" x14ac:dyDescent="0.25">
      <c r="A92" s="1" t="s">
        <v>3995</v>
      </c>
      <c r="B92" s="1">
        <v>4</v>
      </c>
    </row>
    <row r="93" spans="1:2" x14ac:dyDescent="0.25">
      <c r="A93" s="1" t="s">
        <v>3807</v>
      </c>
      <c r="B93" s="1">
        <v>4</v>
      </c>
    </row>
    <row r="94" spans="1:2" x14ac:dyDescent="0.25">
      <c r="A94" s="1" t="s">
        <v>4006</v>
      </c>
      <c r="B94" s="1">
        <v>4</v>
      </c>
    </row>
    <row r="95" spans="1:2" x14ac:dyDescent="0.25">
      <c r="A95" s="1" t="s">
        <v>3991</v>
      </c>
      <c r="B95" s="1">
        <v>4</v>
      </c>
    </row>
    <row r="96" spans="1:2" x14ac:dyDescent="0.25">
      <c r="A96" s="1" t="s">
        <v>3852</v>
      </c>
      <c r="B96" s="1">
        <v>4</v>
      </c>
    </row>
    <row r="97" spans="1:2" x14ac:dyDescent="0.25">
      <c r="A97" s="1" t="s">
        <v>3993</v>
      </c>
      <c r="B97" s="1">
        <v>4</v>
      </c>
    </row>
    <row r="98" spans="1:2" x14ac:dyDescent="0.25">
      <c r="A98" s="1" t="s">
        <v>4003</v>
      </c>
      <c r="B98" s="1">
        <v>4</v>
      </c>
    </row>
    <row r="99" spans="1:2" x14ac:dyDescent="0.25">
      <c r="A99" s="1" t="s">
        <v>3886</v>
      </c>
      <c r="B99" s="1">
        <v>4</v>
      </c>
    </row>
    <row r="100" spans="1:2" x14ac:dyDescent="0.25">
      <c r="A100" s="1" t="s">
        <v>3887</v>
      </c>
      <c r="B100" s="1">
        <v>4</v>
      </c>
    </row>
    <row r="101" spans="1:2" x14ac:dyDescent="0.25">
      <c r="A101" s="1" t="s">
        <v>3894</v>
      </c>
      <c r="B101" s="1">
        <v>4</v>
      </c>
    </row>
    <row r="102" spans="1:2" x14ac:dyDescent="0.25">
      <c r="A102" s="1" t="s">
        <v>4001</v>
      </c>
      <c r="B102" s="1">
        <v>4</v>
      </c>
    </row>
    <row r="103" spans="1:2" x14ac:dyDescent="0.25">
      <c r="A103" s="1" t="s">
        <v>3998</v>
      </c>
      <c r="B103" s="1">
        <v>4</v>
      </c>
    </row>
    <row r="104" spans="1:2" x14ac:dyDescent="0.25">
      <c r="A104" s="1" t="s">
        <v>4002</v>
      </c>
      <c r="B104" s="1">
        <v>4</v>
      </c>
    </row>
    <row r="105" spans="1:2" x14ac:dyDescent="0.25">
      <c r="A105" s="1" t="s">
        <v>3614</v>
      </c>
      <c r="B105" s="1">
        <v>4</v>
      </c>
    </row>
    <row r="106" spans="1:2" x14ac:dyDescent="0.25">
      <c r="A106" s="1" t="s">
        <v>3996</v>
      </c>
      <c r="B106" s="1">
        <v>4</v>
      </c>
    </row>
    <row r="107" spans="1:2" x14ac:dyDescent="0.25">
      <c r="A107" s="1" t="s">
        <v>4026</v>
      </c>
      <c r="B107" s="1">
        <v>5</v>
      </c>
    </row>
    <row r="108" spans="1:2" x14ac:dyDescent="0.25">
      <c r="A108" s="1" t="s">
        <v>4019</v>
      </c>
      <c r="B108" s="1">
        <v>5</v>
      </c>
    </row>
    <row r="109" spans="1:2" x14ac:dyDescent="0.25">
      <c r="A109" s="1" t="s">
        <v>4012</v>
      </c>
      <c r="B109" s="1">
        <v>5</v>
      </c>
    </row>
    <row r="110" spans="1:2" x14ac:dyDescent="0.25">
      <c r="A110" s="1" t="s">
        <v>16899</v>
      </c>
      <c r="B110" s="1">
        <v>5</v>
      </c>
    </row>
    <row r="111" spans="1:2" x14ac:dyDescent="0.25">
      <c r="A111" s="1" t="s">
        <v>4011</v>
      </c>
      <c r="B111" s="1">
        <v>5</v>
      </c>
    </row>
    <row r="112" spans="1:2" x14ac:dyDescent="0.25">
      <c r="A112" s="1" t="s">
        <v>4009</v>
      </c>
      <c r="B112" s="1">
        <v>5</v>
      </c>
    </row>
    <row r="113" spans="1:2" x14ac:dyDescent="0.25">
      <c r="A113" s="1" t="s">
        <v>4030</v>
      </c>
      <c r="B113" s="1">
        <v>5</v>
      </c>
    </row>
    <row r="114" spans="1:2" x14ac:dyDescent="0.25">
      <c r="A114" s="1" t="s">
        <v>4021</v>
      </c>
      <c r="B114" s="1">
        <v>5</v>
      </c>
    </row>
    <row r="115" spans="1:2" x14ac:dyDescent="0.25">
      <c r="A115" s="1" t="s">
        <v>4016</v>
      </c>
      <c r="B115" s="1">
        <v>5</v>
      </c>
    </row>
    <row r="116" spans="1:2" x14ac:dyDescent="0.25">
      <c r="A116" s="1" t="s">
        <v>3781</v>
      </c>
      <c r="B116" s="1">
        <v>5</v>
      </c>
    </row>
    <row r="117" spans="1:2" x14ac:dyDescent="0.25">
      <c r="A117" s="1" t="s">
        <v>3786</v>
      </c>
      <c r="B117" s="1">
        <v>5</v>
      </c>
    </row>
    <row r="118" spans="1:2" x14ac:dyDescent="0.25">
      <c r="A118" s="1" t="s">
        <v>4022</v>
      </c>
      <c r="B118" s="1">
        <v>5</v>
      </c>
    </row>
    <row r="119" spans="1:2" x14ac:dyDescent="0.25">
      <c r="A119" s="1" t="s">
        <v>4024</v>
      </c>
      <c r="B119" s="1">
        <v>5</v>
      </c>
    </row>
    <row r="120" spans="1:2" x14ac:dyDescent="0.25">
      <c r="A120" s="1" t="s">
        <v>4014</v>
      </c>
      <c r="B120" s="1">
        <v>5</v>
      </c>
    </row>
    <row r="121" spans="1:2" x14ac:dyDescent="0.25">
      <c r="A121" s="1" t="s">
        <v>4017</v>
      </c>
      <c r="B121" s="1">
        <v>5</v>
      </c>
    </row>
    <row r="122" spans="1:2" x14ac:dyDescent="0.25">
      <c r="A122" s="1" t="s">
        <v>4015</v>
      </c>
      <c r="B122" s="1">
        <v>5</v>
      </c>
    </row>
    <row r="123" spans="1:2" x14ac:dyDescent="0.25">
      <c r="A123" s="1" t="s">
        <v>4013</v>
      </c>
      <c r="B123" s="1">
        <v>5</v>
      </c>
    </row>
    <row r="124" spans="1:2" x14ac:dyDescent="0.25">
      <c r="A124" s="1" t="s">
        <v>4025</v>
      </c>
      <c r="B124" s="1">
        <v>5</v>
      </c>
    </row>
    <row r="125" spans="1:2" x14ac:dyDescent="0.25">
      <c r="A125" s="1" t="s">
        <v>4008</v>
      </c>
      <c r="B125" s="1">
        <v>5</v>
      </c>
    </row>
    <row r="126" spans="1:2" x14ac:dyDescent="0.25">
      <c r="A126" s="1" t="s">
        <v>4020</v>
      </c>
      <c r="B126" s="1">
        <v>5</v>
      </c>
    </row>
    <row r="127" spans="1:2" x14ac:dyDescent="0.25">
      <c r="A127" s="1" t="s">
        <v>4010</v>
      </c>
      <c r="B127" s="1">
        <v>5</v>
      </c>
    </row>
    <row r="128" spans="1:2" x14ac:dyDescent="0.25">
      <c r="A128" s="1" t="s">
        <v>4027</v>
      </c>
      <c r="B128" s="1">
        <v>5</v>
      </c>
    </row>
    <row r="129" spans="1:2" x14ac:dyDescent="0.25">
      <c r="A129" s="1" t="s">
        <v>4035</v>
      </c>
      <c r="B129" s="1">
        <v>5</v>
      </c>
    </row>
    <row r="130" spans="1:2" x14ac:dyDescent="0.25">
      <c r="A130" s="1" t="s">
        <v>3903</v>
      </c>
      <c r="B130" s="1">
        <v>5</v>
      </c>
    </row>
    <row r="131" spans="1:2" x14ac:dyDescent="0.25">
      <c r="A131" s="1" t="s">
        <v>3922</v>
      </c>
      <c r="B131" s="1">
        <v>5</v>
      </c>
    </row>
    <row r="132" spans="1:2" x14ac:dyDescent="0.25">
      <c r="A132" s="1" t="s">
        <v>4018</v>
      </c>
      <c r="B132" s="1">
        <v>5</v>
      </c>
    </row>
    <row r="133" spans="1:2" x14ac:dyDescent="0.25">
      <c r="A133" s="1" t="s">
        <v>4029</v>
      </c>
      <c r="B133" s="1">
        <v>5</v>
      </c>
    </row>
    <row r="134" spans="1:2" x14ac:dyDescent="0.25">
      <c r="A134" s="1" t="s">
        <v>4031</v>
      </c>
      <c r="B134" s="1">
        <v>5</v>
      </c>
    </row>
    <row r="135" spans="1:2" x14ac:dyDescent="0.25">
      <c r="A135" s="1" t="s">
        <v>4023</v>
      </c>
      <c r="B135" s="1">
        <v>5</v>
      </c>
    </row>
  </sheetData>
  <autoFilter ref="A3:B135">
    <sortState ref="A4:B135">
      <sortCondition ref="B3:B135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7"/>
  <sheetViews>
    <sheetView zoomScaleNormal="100" workbookViewId="0">
      <selection activeCell="D6" sqref="D6"/>
    </sheetView>
  </sheetViews>
  <sheetFormatPr defaultRowHeight="13.8" x14ac:dyDescent="0.25"/>
  <cols>
    <col min="1" max="1" width="42.88671875" style="1" customWidth="1"/>
    <col min="2" max="2" width="8.88671875" style="1"/>
    <col min="3" max="3" width="18.5546875" style="1" bestFit="1" customWidth="1"/>
    <col min="4" max="4" width="19.109375" style="1" customWidth="1"/>
    <col min="5" max="5" width="19.109375" style="16" customWidth="1"/>
    <col min="6" max="6" width="34.5546875" style="17" customWidth="1"/>
    <col min="7" max="7" width="8.88671875" style="1"/>
    <col min="8" max="8" width="11.44140625" style="1" bestFit="1" customWidth="1"/>
    <col min="9" max="9" width="11" style="1" customWidth="1"/>
    <col min="10" max="16384" width="8.88671875" style="1"/>
  </cols>
  <sheetData>
    <row r="1" spans="1:9" x14ac:dyDescent="0.25">
      <c r="A1" s="1" t="s">
        <v>17073</v>
      </c>
    </row>
    <row r="2" spans="1:9" x14ac:dyDescent="0.25">
      <c r="A2" s="1" t="s">
        <v>17057</v>
      </c>
    </row>
    <row r="3" spans="1:9" ht="16.2" x14ac:dyDescent="0.25">
      <c r="A3" s="1" t="s">
        <v>17066</v>
      </c>
      <c r="F3" s="14" t="s">
        <v>17063</v>
      </c>
    </row>
    <row r="4" spans="1:9" ht="16.2" x14ac:dyDescent="0.25">
      <c r="A4" s="1" t="s">
        <v>17065</v>
      </c>
      <c r="F4" s="14"/>
    </row>
    <row r="5" spans="1:9" s="18" customFormat="1" ht="16.2" x14ac:dyDescent="0.25">
      <c r="A5" s="18" t="s">
        <v>16925</v>
      </c>
      <c r="B5" s="18" t="s">
        <v>16933</v>
      </c>
      <c r="C5" s="18" t="s">
        <v>16934</v>
      </c>
      <c r="D5" s="18" t="s">
        <v>16935</v>
      </c>
      <c r="E5" s="19" t="s">
        <v>16936</v>
      </c>
      <c r="G5" s="15" t="s">
        <v>16937</v>
      </c>
      <c r="H5" s="15" t="s">
        <v>17064</v>
      </c>
      <c r="I5" s="15" t="s">
        <v>17067</v>
      </c>
    </row>
    <row r="6" spans="1:9" x14ac:dyDescent="0.25">
      <c r="A6" s="20" t="s">
        <v>4007</v>
      </c>
      <c r="B6" s="1">
        <v>4</v>
      </c>
      <c r="C6" s="7" t="s">
        <v>16938</v>
      </c>
      <c r="D6" s="21" t="s">
        <v>16939</v>
      </c>
      <c r="E6" s="16">
        <v>295821</v>
      </c>
      <c r="F6" s="22"/>
      <c r="G6" s="1">
        <v>0.3</v>
      </c>
      <c r="H6" s="21">
        <v>0.3</v>
      </c>
      <c r="I6" s="21">
        <v>30</v>
      </c>
    </row>
    <row r="7" spans="1:9" x14ac:dyDescent="0.25">
      <c r="A7" s="1" t="s">
        <v>3949</v>
      </c>
      <c r="B7" s="1">
        <v>1</v>
      </c>
      <c r="C7" s="7" t="s">
        <v>16938</v>
      </c>
      <c r="D7" s="1" t="s">
        <v>16940</v>
      </c>
      <c r="E7" s="16" t="s">
        <v>16941</v>
      </c>
      <c r="G7" s="1">
        <v>10</v>
      </c>
      <c r="H7" s="1">
        <v>10</v>
      </c>
      <c r="I7" s="21">
        <v>30</v>
      </c>
    </row>
    <row r="8" spans="1:9" x14ac:dyDescent="0.25">
      <c r="A8" s="1" t="s">
        <v>3963</v>
      </c>
      <c r="B8" s="1">
        <v>2</v>
      </c>
      <c r="C8" s="7" t="s">
        <v>16938</v>
      </c>
      <c r="D8" s="1" t="s">
        <v>16940</v>
      </c>
      <c r="E8" s="16" t="s">
        <v>16942</v>
      </c>
      <c r="G8" s="1">
        <v>3</v>
      </c>
      <c r="H8" s="1">
        <v>3</v>
      </c>
      <c r="I8" s="21">
        <v>30</v>
      </c>
    </row>
    <row r="9" spans="1:9" x14ac:dyDescent="0.25">
      <c r="A9" s="1" t="s">
        <v>4016</v>
      </c>
      <c r="B9" s="7">
        <v>5</v>
      </c>
      <c r="C9" s="7" t="s">
        <v>16943</v>
      </c>
      <c r="D9" s="1" t="s">
        <v>16940</v>
      </c>
      <c r="E9" s="16" t="s">
        <v>16944</v>
      </c>
      <c r="G9" s="1">
        <v>0.3</v>
      </c>
      <c r="H9" s="21">
        <v>1</v>
      </c>
      <c r="I9" s="21">
        <v>30</v>
      </c>
    </row>
    <row r="10" spans="1:9" x14ac:dyDescent="0.25">
      <c r="A10" s="20" t="s">
        <v>3967</v>
      </c>
      <c r="B10" s="1">
        <v>2</v>
      </c>
      <c r="C10" s="7" t="s">
        <v>16938</v>
      </c>
      <c r="D10" s="1" t="s">
        <v>16940</v>
      </c>
      <c r="E10" s="16" t="s">
        <v>16945</v>
      </c>
      <c r="G10" s="1">
        <v>3</v>
      </c>
      <c r="H10" s="1">
        <v>3</v>
      </c>
      <c r="I10" s="21">
        <v>30</v>
      </c>
    </row>
    <row r="11" spans="1:9" x14ac:dyDescent="0.25">
      <c r="A11" s="20" t="s">
        <v>4033</v>
      </c>
      <c r="B11" s="1">
        <v>1</v>
      </c>
      <c r="C11" s="7" t="s">
        <v>16938</v>
      </c>
      <c r="D11" s="1" t="s">
        <v>16940</v>
      </c>
      <c r="E11" s="16" t="s">
        <v>16946</v>
      </c>
      <c r="F11" s="22"/>
      <c r="G11" s="1">
        <v>30</v>
      </c>
      <c r="H11" s="1">
        <v>30</v>
      </c>
      <c r="I11" s="21">
        <v>30</v>
      </c>
    </row>
    <row r="12" spans="1:9" x14ac:dyDescent="0.25">
      <c r="A12" s="20" t="s">
        <v>3961</v>
      </c>
      <c r="B12" s="1">
        <v>2</v>
      </c>
      <c r="C12" s="7" t="s">
        <v>16938</v>
      </c>
      <c r="D12" s="1" t="s">
        <v>16940</v>
      </c>
      <c r="E12" s="16">
        <v>94295</v>
      </c>
      <c r="F12" s="12"/>
      <c r="G12" s="1">
        <v>0.3</v>
      </c>
      <c r="H12" s="1">
        <v>0.3</v>
      </c>
      <c r="I12" s="21">
        <v>30</v>
      </c>
    </row>
    <row r="13" spans="1:9" x14ac:dyDescent="0.25">
      <c r="A13" s="21" t="s">
        <v>4026</v>
      </c>
      <c r="B13" s="7">
        <v>5</v>
      </c>
      <c r="C13" s="7" t="s">
        <v>16938</v>
      </c>
      <c r="D13" s="1" t="s">
        <v>16940</v>
      </c>
      <c r="E13" s="16">
        <v>123188</v>
      </c>
      <c r="F13" s="12"/>
      <c r="G13" s="1">
        <v>100</v>
      </c>
      <c r="H13" s="21">
        <v>300</v>
      </c>
      <c r="I13" s="21">
        <v>30</v>
      </c>
    </row>
    <row r="14" spans="1:9" x14ac:dyDescent="0.25">
      <c r="A14" s="21" t="s">
        <v>4019</v>
      </c>
      <c r="B14" s="7">
        <v>5</v>
      </c>
      <c r="C14" s="7" t="s">
        <v>16938</v>
      </c>
      <c r="D14" s="1" t="s">
        <v>16940</v>
      </c>
      <c r="E14" s="16" t="s">
        <v>16947</v>
      </c>
      <c r="F14" s="12"/>
      <c r="G14" s="1">
        <v>0.1</v>
      </c>
      <c r="H14" s="21">
        <v>0.3</v>
      </c>
      <c r="I14" s="21">
        <v>30</v>
      </c>
    </row>
    <row r="15" spans="1:9" x14ac:dyDescent="0.25">
      <c r="A15" s="1" t="s">
        <v>3718</v>
      </c>
      <c r="B15" s="1">
        <v>1</v>
      </c>
      <c r="C15" s="7" t="s">
        <v>16938</v>
      </c>
      <c r="D15" s="1" t="s">
        <v>16940</v>
      </c>
      <c r="E15" s="16" t="s">
        <v>16948</v>
      </c>
      <c r="F15" s="12"/>
      <c r="G15" s="1">
        <v>10</v>
      </c>
      <c r="H15" s="1">
        <v>10</v>
      </c>
      <c r="I15" s="21">
        <v>30</v>
      </c>
    </row>
    <row r="16" spans="1:9" x14ac:dyDescent="0.25">
      <c r="A16" s="1" t="s">
        <v>3960</v>
      </c>
      <c r="B16" s="1">
        <v>2</v>
      </c>
      <c r="C16" s="7" t="s">
        <v>16938</v>
      </c>
      <c r="D16" s="1" t="s">
        <v>16940</v>
      </c>
      <c r="E16" s="16" t="s">
        <v>16949</v>
      </c>
      <c r="F16" s="12"/>
      <c r="G16" s="1">
        <v>3</v>
      </c>
      <c r="H16" s="1">
        <v>3</v>
      </c>
      <c r="I16" s="21">
        <v>30</v>
      </c>
    </row>
    <row r="17" spans="1:9" x14ac:dyDescent="0.25">
      <c r="A17" s="1" t="s">
        <v>3992</v>
      </c>
      <c r="B17" s="1">
        <v>4</v>
      </c>
      <c r="C17" s="7" t="s">
        <v>16943</v>
      </c>
      <c r="D17" s="1" t="s">
        <v>16940</v>
      </c>
      <c r="E17" s="16" t="s">
        <v>16950</v>
      </c>
      <c r="F17" s="12"/>
      <c r="G17" s="1">
        <v>10</v>
      </c>
      <c r="H17" s="21">
        <v>10</v>
      </c>
      <c r="I17" s="21">
        <v>30</v>
      </c>
    </row>
    <row r="18" spans="1:9" x14ac:dyDescent="0.25">
      <c r="A18" s="1" t="s">
        <v>4012</v>
      </c>
      <c r="B18" s="7">
        <v>5</v>
      </c>
      <c r="C18" s="7" t="s">
        <v>16943</v>
      </c>
      <c r="D18" s="1" t="s">
        <v>16940</v>
      </c>
      <c r="E18" s="16" t="s">
        <v>16951</v>
      </c>
      <c r="F18" s="12"/>
      <c r="G18" s="1">
        <v>0.3</v>
      </c>
      <c r="H18" s="21">
        <v>0.3</v>
      </c>
      <c r="I18" s="21">
        <v>30</v>
      </c>
    </row>
    <row r="19" spans="1:9" x14ac:dyDescent="0.25">
      <c r="A19" s="1" t="s">
        <v>3973</v>
      </c>
      <c r="B19" s="1">
        <v>2</v>
      </c>
      <c r="C19" s="7" t="s">
        <v>16938</v>
      </c>
      <c r="D19" s="1" t="s">
        <v>16940</v>
      </c>
      <c r="E19" s="16" t="s">
        <v>16952</v>
      </c>
      <c r="F19" s="12"/>
      <c r="G19" s="1">
        <v>10</v>
      </c>
      <c r="H19" s="1">
        <v>30</v>
      </c>
      <c r="I19" s="21">
        <v>30</v>
      </c>
    </row>
    <row r="20" spans="1:9" x14ac:dyDescent="0.25">
      <c r="A20" s="1" t="s">
        <v>3970</v>
      </c>
      <c r="B20" s="1">
        <v>2</v>
      </c>
      <c r="C20" s="7" t="s">
        <v>16938</v>
      </c>
      <c r="D20" s="1" t="s">
        <v>16940</v>
      </c>
      <c r="E20" s="16" t="s">
        <v>16953</v>
      </c>
      <c r="F20" s="12"/>
      <c r="G20" s="1" t="s">
        <v>16954</v>
      </c>
      <c r="H20" s="1">
        <v>0.1</v>
      </c>
      <c r="I20" s="21">
        <v>30</v>
      </c>
    </row>
    <row r="21" spans="1:9" x14ac:dyDescent="0.25">
      <c r="A21" s="1" t="s">
        <v>3724</v>
      </c>
      <c r="B21" s="1">
        <v>2</v>
      </c>
      <c r="C21" s="7" t="s">
        <v>16938</v>
      </c>
      <c r="D21" s="1" t="s">
        <v>16940</v>
      </c>
      <c r="E21" s="23" t="s">
        <v>16955</v>
      </c>
      <c r="F21" s="24"/>
      <c r="G21" s="1">
        <v>10</v>
      </c>
      <c r="H21" s="1">
        <v>10</v>
      </c>
      <c r="I21" s="21">
        <v>30</v>
      </c>
    </row>
    <row r="22" spans="1:9" x14ac:dyDescent="0.25">
      <c r="A22" s="1" t="s">
        <v>3999</v>
      </c>
      <c r="B22" s="1">
        <v>4</v>
      </c>
      <c r="C22" s="7" t="s">
        <v>16938</v>
      </c>
      <c r="D22" s="1" t="s">
        <v>16940</v>
      </c>
      <c r="E22" s="16" t="s">
        <v>16956</v>
      </c>
      <c r="F22" s="12"/>
      <c r="G22" s="1">
        <v>10</v>
      </c>
      <c r="H22" s="21">
        <v>30</v>
      </c>
      <c r="I22" s="21">
        <v>30</v>
      </c>
    </row>
    <row r="23" spans="1:9" x14ac:dyDescent="0.25">
      <c r="A23" s="1" t="s">
        <v>3978</v>
      </c>
      <c r="B23" s="1">
        <v>3</v>
      </c>
      <c r="C23" s="7" t="s">
        <v>16938</v>
      </c>
      <c r="D23" s="1" t="s">
        <v>16940</v>
      </c>
      <c r="E23" s="16" t="s">
        <v>16957</v>
      </c>
      <c r="F23" s="12"/>
      <c r="G23" s="1">
        <v>3</v>
      </c>
      <c r="H23" s="21">
        <v>30</v>
      </c>
      <c r="I23" s="21">
        <v>30</v>
      </c>
    </row>
    <row r="24" spans="1:9" x14ac:dyDescent="0.25">
      <c r="A24" s="1" t="s">
        <v>3962</v>
      </c>
      <c r="B24" s="1">
        <v>2</v>
      </c>
      <c r="C24" s="7" t="s">
        <v>16938</v>
      </c>
      <c r="D24" s="1" t="s">
        <v>16940</v>
      </c>
      <c r="E24" s="16">
        <v>5670</v>
      </c>
      <c r="F24" s="12"/>
      <c r="G24" s="1">
        <v>1</v>
      </c>
      <c r="H24" s="1">
        <v>3</v>
      </c>
      <c r="I24" s="21">
        <v>30</v>
      </c>
    </row>
    <row r="25" spans="1:9" x14ac:dyDescent="0.25">
      <c r="A25" s="1" t="s">
        <v>3950</v>
      </c>
      <c r="B25" s="1">
        <v>1</v>
      </c>
      <c r="C25" s="7" t="s">
        <v>16938</v>
      </c>
      <c r="D25" s="1" t="s">
        <v>16940</v>
      </c>
      <c r="E25" s="16" t="s">
        <v>16948</v>
      </c>
      <c r="F25" s="12"/>
      <c r="G25" s="1">
        <v>30</v>
      </c>
      <c r="H25" s="1">
        <v>100</v>
      </c>
      <c r="I25" s="21">
        <v>30</v>
      </c>
    </row>
    <row r="26" spans="1:9" x14ac:dyDescent="0.25">
      <c r="A26" s="1" t="s">
        <v>3730</v>
      </c>
      <c r="B26" s="1">
        <v>3</v>
      </c>
      <c r="C26" s="7" t="s">
        <v>16938</v>
      </c>
      <c r="D26" s="1" t="s">
        <v>16940</v>
      </c>
      <c r="E26" s="16">
        <v>1930</v>
      </c>
      <c r="F26" s="26"/>
      <c r="G26" s="1">
        <v>3</v>
      </c>
      <c r="H26" s="21">
        <v>10</v>
      </c>
      <c r="I26" s="21">
        <v>30</v>
      </c>
    </row>
    <row r="27" spans="1:9" x14ac:dyDescent="0.25">
      <c r="A27" s="1" t="s">
        <v>3990</v>
      </c>
      <c r="B27" s="1">
        <v>3</v>
      </c>
      <c r="C27" s="7" t="s">
        <v>17055</v>
      </c>
      <c r="D27" s="1" t="s">
        <v>16940</v>
      </c>
      <c r="E27" s="16" t="s">
        <v>16958</v>
      </c>
      <c r="F27" s="12"/>
      <c r="G27" s="1">
        <v>1</v>
      </c>
      <c r="H27" s="21">
        <v>1</v>
      </c>
      <c r="I27" s="21">
        <v>30</v>
      </c>
    </row>
    <row r="28" spans="1:9" x14ac:dyDescent="0.25">
      <c r="A28" s="1" t="s">
        <v>4004</v>
      </c>
      <c r="B28" s="1">
        <v>4</v>
      </c>
      <c r="C28" s="7" t="s">
        <v>16938</v>
      </c>
      <c r="D28" s="1" t="s">
        <v>16940</v>
      </c>
      <c r="E28" s="16" t="s">
        <v>16959</v>
      </c>
      <c r="F28" s="12"/>
      <c r="G28" s="1">
        <v>10</v>
      </c>
      <c r="H28" s="21">
        <v>10</v>
      </c>
      <c r="I28" s="21">
        <v>30</v>
      </c>
    </row>
    <row r="29" spans="1:9" x14ac:dyDescent="0.25">
      <c r="A29" s="1" t="s">
        <v>3581</v>
      </c>
      <c r="B29" s="1">
        <v>3</v>
      </c>
      <c r="C29" s="7" t="s">
        <v>16938</v>
      </c>
      <c r="D29" s="1" t="s">
        <v>16940</v>
      </c>
      <c r="E29" s="16" t="s">
        <v>16960</v>
      </c>
      <c r="F29" s="12"/>
      <c r="G29" s="1">
        <v>30</v>
      </c>
      <c r="H29" s="21">
        <v>30</v>
      </c>
      <c r="I29" s="21">
        <v>30</v>
      </c>
    </row>
    <row r="30" spans="1:9" x14ac:dyDescent="0.25">
      <c r="A30" s="1" t="s">
        <v>3982</v>
      </c>
      <c r="B30" s="1">
        <v>3</v>
      </c>
      <c r="C30" s="7" t="s">
        <v>17054</v>
      </c>
      <c r="D30" s="1" t="s">
        <v>16940</v>
      </c>
      <c r="E30" s="16" t="s">
        <v>16961</v>
      </c>
      <c r="F30" s="12"/>
      <c r="G30" s="1">
        <v>10</v>
      </c>
      <c r="H30" s="21">
        <v>10</v>
      </c>
      <c r="I30" s="21">
        <v>30</v>
      </c>
    </row>
    <row r="31" spans="1:9" x14ac:dyDescent="0.25">
      <c r="A31" s="1" t="s">
        <v>3735</v>
      </c>
      <c r="B31" s="1">
        <v>1</v>
      </c>
      <c r="C31" s="7" t="s">
        <v>16938</v>
      </c>
      <c r="D31" s="1" t="s">
        <v>16940</v>
      </c>
      <c r="E31" s="16" t="s">
        <v>16962</v>
      </c>
      <c r="G31" s="1">
        <v>100</v>
      </c>
      <c r="H31" s="1">
        <v>100</v>
      </c>
      <c r="I31" s="21">
        <v>30</v>
      </c>
    </row>
    <row r="32" spans="1:9" x14ac:dyDescent="0.25">
      <c r="A32" s="1" t="s">
        <v>3965</v>
      </c>
      <c r="B32" s="1">
        <v>2</v>
      </c>
      <c r="C32" s="7" t="s">
        <v>16938</v>
      </c>
      <c r="D32" s="1" t="s">
        <v>16940</v>
      </c>
      <c r="E32" s="16">
        <v>146064</v>
      </c>
      <c r="G32" s="1">
        <v>30</v>
      </c>
      <c r="H32" s="21">
        <v>100</v>
      </c>
      <c r="I32" s="21">
        <v>30</v>
      </c>
    </row>
    <row r="33" spans="1:9" x14ac:dyDescent="0.25">
      <c r="A33" s="1" t="s">
        <v>3736</v>
      </c>
      <c r="B33" s="1">
        <v>1</v>
      </c>
      <c r="C33" s="7" t="s">
        <v>16943</v>
      </c>
      <c r="D33" s="1" t="s">
        <v>16940</v>
      </c>
      <c r="E33" s="16">
        <v>61962</v>
      </c>
      <c r="G33" s="1">
        <v>30</v>
      </c>
      <c r="H33" s="1">
        <v>30</v>
      </c>
      <c r="I33" s="21">
        <v>30</v>
      </c>
    </row>
    <row r="34" spans="1:9" x14ac:dyDescent="0.25">
      <c r="A34" s="1" t="s">
        <v>4030</v>
      </c>
      <c r="B34" s="7">
        <v>5</v>
      </c>
      <c r="C34" s="7" t="s">
        <v>16938</v>
      </c>
      <c r="D34" s="1" t="s">
        <v>16939</v>
      </c>
      <c r="E34" s="16">
        <v>281065</v>
      </c>
      <c r="G34" s="1">
        <v>3</v>
      </c>
      <c r="H34" s="21">
        <v>3</v>
      </c>
      <c r="I34" s="21">
        <v>30</v>
      </c>
    </row>
    <row r="35" spans="1:9" x14ac:dyDescent="0.25">
      <c r="A35" s="1" t="s">
        <v>3745</v>
      </c>
      <c r="B35" s="1">
        <v>2</v>
      </c>
      <c r="C35" s="7" t="s">
        <v>16938</v>
      </c>
      <c r="D35" s="1" t="s">
        <v>16940</v>
      </c>
      <c r="E35" s="16" t="s">
        <v>16963</v>
      </c>
      <c r="G35" s="1" t="s">
        <v>16954</v>
      </c>
      <c r="H35" s="21">
        <v>1</v>
      </c>
      <c r="I35" s="21">
        <v>30</v>
      </c>
    </row>
    <row r="36" spans="1:9" x14ac:dyDescent="0.25">
      <c r="A36" s="1" t="s">
        <v>3966</v>
      </c>
      <c r="B36" s="1">
        <v>2</v>
      </c>
      <c r="C36" s="7" t="s">
        <v>16938</v>
      </c>
      <c r="D36" s="1" t="s">
        <v>16940</v>
      </c>
      <c r="E36" s="16" t="s">
        <v>16964</v>
      </c>
      <c r="G36" s="1">
        <v>0.3</v>
      </c>
      <c r="H36" s="21">
        <v>1</v>
      </c>
      <c r="I36" s="21">
        <v>30</v>
      </c>
    </row>
    <row r="37" spans="1:9" x14ac:dyDescent="0.25">
      <c r="A37" s="1" t="s">
        <v>3613</v>
      </c>
      <c r="B37" s="1">
        <v>2</v>
      </c>
      <c r="C37" s="7" t="s">
        <v>16938</v>
      </c>
      <c r="D37" s="1" t="s">
        <v>16940</v>
      </c>
      <c r="E37" s="16" t="s">
        <v>16965</v>
      </c>
      <c r="G37" s="1">
        <v>10</v>
      </c>
      <c r="H37" s="21">
        <v>10</v>
      </c>
      <c r="I37" s="21">
        <v>30</v>
      </c>
    </row>
    <row r="38" spans="1:9" x14ac:dyDescent="0.25">
      <c r="A38" s="1" t="s">
        <v>3751</v>
      </c>
      <c r="B38" s="1">
        <v>2</v>
      </c>
      <c r="C38" s="7" t="s">
        <v>16938</v>
      </c>
      <c r="D38" s="1" t="s">
        <v>16940</v>
      </c>
      <c r="E38" s="16" t="s">
        <v>16966</v>
      </c>
      <c r="G38" s="1" t="s">
        <v>16954</v>
      </c>
      <c r="H38" s="21">
        <v>1</v>
      </c>
      <c r="I38" s="21">
        <v>30</v>
      </c>
    </row>
    <row r="39" spans="1:9" x14ac:dyDescent="0.25">
      <c r="A39" s="1" t="s">
        <v>3752</v>
      </c>
      <c r="B39" s="1">
        <v>2</v>
      </c>
      <c r="C39" s="7" t="s">
        <v>16938</v>
      </c>
      <c r="D39" s="1" t="s">
        <v>16940</v>
      </c>
      <c r="E39" s="16" t="s">
        <v>16948</v>
      </c>
      <c r="G39" s="1">
        <v>10</v>
      </c>
      <c r="H39" s="21">
        <v>10</v>
      </c>
      <c r="I39" s="21">
        <v>30</v>
      </c>
    </row>
    <row r="40" spans="1:9" x14ac:dyDescent="0.25">
      <c r="A40" s="1" t="s">
        <v>3959</v>
      </c>
      <c r="B40" s="1">
        <v>2</v>
      </c>
      <c r="C40" s="7" t="s">
        <v>16943</v>
      </c>
      <c r="D40" s="1" t="s">
        <v>16940</v>
      </c>
      <c r="E40" s="16" t="s">
        <v>16967</v>
      </c>
      <c r="G40" s="1" t="s">
        <v>16954</v>
      </c>
      <c r="H40" s="21">
        <v>1</v>
      </c>
      <c r="I40" s="21">
        <v>30</v>
      </c>
    </row>
    <row r="41" spans="1:9" x14ac:dyDescent="0.25">
      <c r="A41" s="1" t="s">
        <v>3753</v>
      </c>
      <c r="B41" s="1">
        <v>1</v>
      </c>
      <c r="C41" s="7" t="s">
        <v>16938</v>
      </c>
      <c r="D41" s="1" t="s">
        <v>16940</v>
      </c>
      <c r="E41" s="16" t="s">
        <v>16948</v>
      </c>
      <c r="G41" s="1">
        <v>10</v>
      </c>
      <c r="H41" s="1">
        <v>30</v>
      </c>
      <c r="I41" s="21">
        <v>30</v>
      </c>
    </row>
    <row r="42" spans="1:9" x14ac:dyDescent="0.25">
      <c r="A42" s="1" t="s">
        <v>3983</v>
      </c>
      <c r="B42" s="1">
        <v>3</v>
      </c>
      <c r="C42" s="7" t="s">
        <v>16938</v>
      </c>
      <c r="D42" s="1" t="s">
        <v>16940</v>
      </c>
      <c r="E42" s="16" t="s">
        <v>16968</v>
      </c>
      <c r="G42" s="1">
        <v>1</v>
      </c>
      <c r="H42" s="21">
        <v>1</v>
      </c>
      <c r="I42" s="21">
        <v>30</v>
      </c>
    </row>
    <row r="43" spans="1:9" x14ac:dyDescent="0.25">
      <c r="A43" s="1" t="s">
        <v>3754</v>
      </c>
      <c r="B43" s="1">
        <v>4</v>
      </c>
      <c r="C43" s="7" t="s">
        <v>16938</v>
      </c>
      <c r="D43" s="1" t="s">
        <v>16940</v>
      </c>
      <c r="E43" s="16" t="s">
        <v>16969</v>
      </c>
      <c r="G43" s="1">
        <v>10</v>
      </c>
      <c r="H43" s="21">
        <v>10</v>
      </c>
      <c r="I43" s="21">
        <v>30</v>
      </c>
    </row>
    <row r="44" spans="1:9" x14ac:dyDescent="0.25">
      <c r="A44" s="1" t="s">
        <v>3756</v>
      </c>
      <c r="B44" s="1">
        <v>4</v>
      </c>
      <c r="C44" s="7" t="s">
        <v>16938</v>
      </c>
      <c r="D44" s="1" t="s">
        <v>16940</v>
      </c>
      <c r="E44" s="16" t="s">
        <v>16969</v>
      </c>
      <c r="G44" s="1">
        <v>30</v>
      </c>
      <c r="H44" s="21">
        <v>30</v>
      </c>
      <c r="I44" s="21">
        <v>30</v>
      </c>
    </row>
    <row r="45" spans="1:9" x14ac:dyDescent="0.25">
      <c r="A45" s="1" t="s">
        <v>3762</v>
      </c>
      <c r="B45" s="1">
        <v>2</v>
      </c>
      <c r="C45" s="7" t="s">
        <v>16938</v>
      </c>
      <c r="D45" s="1" t="s">
        <v>16940</v>
      </c>
      <c r="E45" s="16">
        <v>10780</v>
      </c>
      <c r="G45" s="1">
        <v>0.3</v>
      </c>
      <c r="H45" s="21">
        <v>1</v>
      </c>
      <c r="I45" s="21">
        <v>30</v>
      </c>
    </row>
    <row r="46" spans="1:9" x14ac:dyDescent="0.25">
      <c r="A46" s="1" t="s">
        <v>3994</v>
      </c>
      <c r="B46" s="1">
        <v>4</v>
      </c>
      <c r="C46" s="7" t="s">
        <v>16943</v>
      </c>
      <c r="D46" s="1" t="s">
        <v>16940</v>
      </c>
      <c r="E46" s="16" t="s">
        <v>16970</v>
      </c>
      <c r="G46" s="1">
        <v>3</v>
      </c>
      <c r="H46" s="21">
        <v>3</v>
      </c>
      <c r="I46" s="21">
        <v>30</v>
      </c>
    </row>
    <row r="47" spans="1:9" x14ac:dyDescent="0.25">
      <c r="A47" s="1" t="s">
        <v>3764</v>
      </c>
      <c r="B47" s="1">
        <v>1</v>
      </c>
      <c r="C47" s="7" t="s">
        <v>16938</v>
      </c>
      <c r="D47" s="1" t="s">
        <v>16940</v>
      </c>
      <c r="E47" s="16" t="s">
        <v>16971</v>
      </c>
      <c r="G47" s="1">
        <v>100</v>
      </c>
      <c r="H47" s="1">
        <v>300</v>
      </c>
      <c r="I47" s="21">
        <v>30</v>
      </c>
    </row>
    <row r="48" spans="1:9" x14ac:dyDescent="0.25">
      <c r="A48" s="1" t="s">
        <v>3953</v>
      </c>
      <c r="B48" s="1">
        <v>1</v>
      </c>
      <c r="C48" s="7" t="s">
        <v>16938</v>
      </c>
      <c r="D48" s="1" t="s">
        <v>16940</v>
      </c>
      <c r="E48" s="16" t="s">
        <v>16972</v>
      </c>
      <c r="G48" s="1">
        <v>10</v>
      </c>
      <c r="H48" s="1">
        <v>10</v>
      </c>
      <c r="I48" s="21">
        <v>30</v>
      </c>
    </row>
    <row r="49" spans="1:9" x14ac:dyDescent="0.25">
      <c r="A49" s="1" t="s">
        <v>3985</v>
      </c>
      <c r="B49" s="1">
        <v>3</v>
      </c>
      <c r="C49" s="7" t="s">
        <v>16938</v>
      </c>
      <c r="D49" s="1" t="s">
        <v>16940</v>
      </c>
      <c r="E49" s="16" t="s">
        <v>16973</v>
      </c>
      <c r="G49" s="1">
        <v>3</v>
      </c>
      <c r="H49" s="21">
        <v>10</v>
      </c>
      <c r="I49" s="21">
        <v>30</v>
      </c>
    </row>
    <row r="50" spans="1:9" x14ac:dyDescent="0.25">
      <c r="A50" s="1" t="s">
        <v>4021</v>
      </c>
      <c r="B50" s="7">
        <v>5</v>
      </c>
      <c r="C50" s="7" t="s">
        <v>16938</v>
      </c>
      <c r="D50" s="1" t="s">
        <v>16940</v>
      </c>
      <c r="E50" s="16" t="s">
        <v>16974</v>
      </c>
      <c r="G50" s="1">
        <v>0.3</v>
      </c>
      <c r="H50" s="21">
        <v>0.1</v>
      </c>
      <c r="I50" s="21">
        <v>30</v>
      </c>
    </row>
    <row r="51" spans="1:9" x14ac:dyDescent="0.25">
      <c r="A51" s="1" t="s">
        <v>3598</v>
      </c>
      <c r="B51" s="1">
        <v>1</v>
      </c>
      <c r="C51" s="7" t="s">
        <v>16943</v>
      </c>
      <c r="D51" s="1" t="s">
        <v>16940</v>
      </c>
      <c r="E51" s="16" t="s">
        <v>16975</v>
      </c>
      <c r="G51" s="1">
        <v>3000</v>
      </c>
      <c r="H51" s="1">
        <v>3000</v>
      </c>
      <c r="I51" s="21">
        <v>30</v>
      </c>
    </row>
    <row r="52" spans="1:9" x14ac:dyDescent="0.25">
      <c r="A52" s="1" t="s">
        <v>3947</v>
      </c>
      <c r="B52" s="1">
        <v>1</v>
      </c>
      <c r="C52" s="7" t="s">
        <v>16938</v>
      </c>
      <c r="D52" s="1" t="s">
        <v>16940</v>
      </c>
      <c r="E52" s="16" t="s">
        <v>16976</v>
      </c>
      <c r="G52" s="1">
        <v>1</v>
      </c>
      <c r="H52" s="1">
        <v>1</v>
      </c>
      <c r="I52" s="21">
        <v>30</v>
      </c>
    </row>
    <row r="53" spans="1:9" x14ac:dyDescent="0.25">
      <c r="A53" s="1" t="s">
        <v>3969</v>
      </c>
      <c r="B53" s="1">
        <v>2</v>
      </c>
      <c r="C53" s="7" t="s">
        <v>16938</v>
      </c>
      <c r="D53" s="1" t="s">
        <v>16940</v>
      </c>
      <c r="E53" s="16" t="s">
        <v>16977</v>
      </c>
      <c r="G53" s="1">
        <v>30</v>
      </c>
      <c r="H53" s="21">
        <v>30</v>
      </c>
      <c r="I53" s="21">
        <v>30</v>
      </c>
    </row>
    <row r="54" spans="1:9" x14ac:dyDescent="0.25">
      <c r="A54" s="1" t="s">
        <v>3604</v>
      </c>
      <c r="B54" s="1">
        <v>1</v>
      </c>
      <c r="C54" s="7" t="s">
        <v>16938</v>
      </c>
      <c r="D54" s="1" t="s">
        <v>16940</v>
      </c>
      <c r="E54" s="16" t="s">
        <v>16978</v>
      </c>
      <c r="G54" s="1">
        <v>300</v>
      </c>
      <c r="H54" s="1">
        <v>300</v>
      </c>
      <c r="I54" s="21">
        <v>30</v>
      </c>
    </row>
    <row r="55" spans="1:9" x14ac:dyDescent="0.25">
      <c r="A55" s="1" t="s">
        <v>3781</v>
      </c>
      <c r="B55" s="7">
        <v>5</v>
      </c>
      <c r="C55" s="7" t="s">
        <v>16938</v>
      </c>
      <c r="D55" s="1" t="s">
        <v>16940</v>
      </c>
      <c r="E55" s="16" t="s">
        <v>16979</v>
      </c>
      <c r="G55" s="1">
        <v>10</v>
      </c>
      <c r="H55" s="21">
        <v>10</v>
      </c>
      <c r="I55" s="21">
        <v>30</v>
      </c>
    </row>
    <row r="56" spans="1:9" x14ac:dyDescent="0.25">
      <c r="A56" s="1" t="s">
        <v>3987</v>
      </c>
      <c r="B56" s="1">
        <v>3</v>
      </c>
      <c r="C56" s="7" t="s">
        <v>16938</v>
      </c>
      <c r="D56" s="1" t="s">
        <v>16940</v>
      </c>
      <c r="E56" s="16" t="s">
        <v>16980</v>
      </c>
      <c r="G56" s="1">
        <v>300</v>
      </c>
      <c r="H56" s="21">
        <v>300</v>
      </c>
      <c r="I56" s="21">
        <v>30</v>
      </c>
    </row>
    <row r="57" spans="1:9" x14ac:dyDescent="0.25">
      <c r="A57" s="1" t="s">
        <v>4034</v>
      </c>
      <c r="B57" s="1">
        <v>3</v>
      </c>
      <c r="C57" s="7" t="s">
        <v>16938</v>
      </c>
      <c r="D57" s="1" t="s">
        <v>16940</v>
      </c>
      <c r="E57" s="16" t="s">
        <v>16981</v>
      </c>
      <c r="G57" s="1">
        <v>3</v>
      </c>
      <c r="H57" s="21">
        <v>3</v>
      </c>
      <c r="I57" s="21">
        <v>30</v>
      </c>
    </row>
    <row r="58" spans="1:9" x14ac:dyDescent="0.25">
      <c r="A58" s="1" t="s">
        <v>3786</v>
      </c>
      <c r="B58" s="7">
        <v>5</v>
      </c>
      <c r="C58" s="7" t="s">
        <v>16938</v>
      </c>
      <c r="D58" s="1" t="s">
        <v>16940</v>
      </c>
      <c r="E58" s="16" t="s">
        <v>16948</v>
      </c>
      <c r="G58" s="1">
        <v>30</v>
      </c>
      <c r="H58" s="21">
        <v>30</v>
      </c>
      <c r="I58" s="21">
        <v>30</v>
      </c>
    </row>
    <row r="59" spans="1:9" x14ac:dyDescent="0.25">
      <c r="A59" s="1" t="s">
        <v>3997</v>
      </c>
      <c r="B59" s="1">
        <v>4</v>
      </c>
      <c r="C59" s="7" t="s">
        <v>16938</v>
      </c>
      <c r="D59" s="1" t="s">
        <v>16940</v>
      </c>
      <c r="E59" s="16" t="s">
        <v>16982</v>
      </c>
      <c r="G59" s="1">
        <v>100</v>
      </c>
      <c r="H59" s="21">
        <v>100</v>
      </c>
      <c r="I59" s="21">
        <v>30</v>
      </c>
    </row>
    <row r="60" spans="1:9" x14ac:dyDescent="0.25">
      <c r="A60" s="1" t="s">
        <v>3787</v>
      </c>
      <c r="B60" s="1">
        <v>2</v>
      </c>
      <c r="C60" s="7" t="s">
        <v>16938</v>
      </c>
      <c r="D60" s="1" t="s">
        <v>16940</v>
      </c>
      <c r="E60" s="16" t="s">
        <v>16983</v>
      </c>
      <c r="G60" s="1">
        <v>30</v>
      </c>
      <c r="H60" s="21">
        <v>30</v>
      </c>
      <c r="I60" s="21">
        <v>30</v>
      </c>
    </row>
    <row r="61" spans="1:9" x14ac:dyDescent="0.25">
      <c r="A61" s="1" t="s">
        <v>3788</v>
      </c>
      <c r="B61" s="1">
        <v>4</v>
      </c>
      <c r="C61" s="7" t="s">
        <v>16938</v>
      </c>
      <c r="D61" s="1" t="s">
        <v>16940</v>
      </c>
      <c r="E61" s="16" t="s">
        <v>16984</v>
      </c>
      <c r="G61" s="1">
        <v>10</v>
      </c>
      <c r="H61" s="21">
        <v>30</v>
      </c>
      <c r="I61" s="21">
        <v>30</v>
      </c>
    </row>
    <row r="62" spans="1:9" x14ac:dyDescent="0.25">
      <c r="A62" s="1" t="s">
        <v>4005</v>
      </c>
      <c r="B62" s="1">
        <v>4</v>
      </c>
      <c r="C62" s="7" t="s">
        <v>16938</v>
      </c>
      <c r="D62" s="21" t="s">
        <v>16940</v>
      </c>
      <c r="E62" s="16" t="s">
        <v>16985</v>
      </c>
      <c r="G62" s="1">
        <v>10</v>
      </c>
      <c r="H62" s="21">
        <v>10</v>
      </c>
      <c r="I62" s="21">
        <v>30</v>
      </c>
    </row>
    <row r="63" spans="1:9" x14ac:dyDescent="0.25">
      <c r="A63" s="1" t="s">
        <v>3981</v>
      </c>
      <c r="B63" s="1">
        <v>3</v>
      </c>
      <c r="C63" s="7" t="s">
        <v>17053</v>
      </c>
      <c r="D63" s="1" t="s">
        <v>16940</v>
      </c>
      <c r="E63" s="16" t="s">
        <v>16986</v>
      </c>
      <c r="G63" s="1">
        <v>3</v>
      </c>
      <c r="H63" s="21">
        <v>10</v>
      </c>
      <c r="I63" s="21">
        <v>30</v>
      </c>
    </row>
    <row r="64" spans="1:9" x14ac:dyDescent="0.25">
      <c r="A64" s="1" t="s">
        <v>3979</v>
      </c>
      <c r="B64" s="1">
        <v>3</v>
      </c>
      <c r="C64" s="7" t="s">
        <v>16938</v>
      </c>
      <c r="D64" s="1" t="s">
        <v>16940</v>
      </c>
      <c r="E64" s="16" t="s">
        <v>16987</v>
      </c>
      <c r="G64" s="1">
        <v>1</v>
      </c>
      <c r="H64" s="21">
        <v>3</v>
      </c>
      <c r="I64" s="21">
        <v>30</v>
      </c>
    </row>
    <row r="65" spans="1:9" x14ac:dyDescent="0.25">
      <c r="A65" s="1" t="s">
        <v>4000</v>
      </c>
      <c r="B65" s="1">
        <v>4</v>
      </c>
      <c r="C65" s="7" t="s">
        <v>16938</v>
      </c>
      <c r="D65" s="1" t="s">
        <v>16940</v>
      </c>
      <c r="E65" s="16" t="s">
        <v>16988</v>
      </c>
      <c r="G65" s="1">
        <v>10</v>
      </c>
      <c r="H65" s="21">
        <v>10</v>
      </c>
      <c r="I65" s="21">
        <v>30</v>
      </c>
    </row>
    <row r="66" spans="1:9" x14ac:dyDescent="0.25">
      <c r="A66" s="1" t="s">
        <v>3964</v>
      </c>
      <c r="B66" s="1">
        <v>2</v>
      </c>
      <c r="C66" s="7" t="s">
        <v>16938</v>
      </c>
      <c r="D66" s="21" t="s">
        <v>16939</v>
      </c>
      <c r="E66" s="16">
        <v>301813</v>
      </c>
      <c r="G66" s="1">
        <v>1</v>
      </c>
      <c r="H66" s="21">
        <v>1</v>
      </c>
      <c r="I66" s="21">
        <v>3</v>
      </c>
    </row>
    <row r="67" spans="1:9" x14ac:dyDescent="0.25">
      <c r="A67" s="1" t="s">
        <v>3795</v>
      </c>
      <c r="B67" s="1">
        <v>3</v>
      </c>
      <c r="C67" s="7" t="s">
        <v>16938</v>
      </c>
      <c r="D67" s="1" t="s">
        <v>16940</v>
      </c>
      <c r="E67" s="16" t="s">
        <v>16989</v>
      </c>
      <c r="G67" s="1">
        <v>100</v>
      </c>
      <c r="H67" s="21">
        <v>300</v>
      </c>
      <c r="I67" s="21">
        <v>30</v>
      </c>
    </row>
    <row r="68" spans="1:9" x14ac:dyDescent="0.25">
      <c r="A68" s="1" t="s">
        <v>3797</v>
      </c>
      <c r="B68" s="1">
        <v>4</v>
      </c>
      <c r="C68" s="7" t="s">
        <v>16938</v>
      </c>
      <c r="D68" s="1" t="s">
        <v>16940</v>
      </c>
      <c r="E68" s="16" t="s">
        <v>16990</v>
      </c>
      <c r="G68" s="1">
        <v>10</v>
      </c>
      <c r="H68" s="21">
        <v>10</v>
      </c>
      <c r="I68" s="21">
        <v>30</v>
      </c>
    </row>
    <row r="69" spans="1:9" x14ac:dyDescent="0.25">
      <c r="A69" s="1" t="s">
        <v>3948</v>
      </c>
      <c r="B69" s="1">
        <v>1</v>
      </c>
      <c r="C69" s="7" t="s">
        <v>16938</v>
      </c>
      <c r="D69" s="1" t="s">
        <v>16940</v>
      </c>
      <c r="E69" s="23" t="s">
        <v>16991</v>
      </c>
      <c r="G69" s="1">
        <v>300</v>
      </c>
      <c r="H69" s="1">
        <v>300</v>
      </c>
      <c r="I69" s="21">
        <v>30</v>
      </c>
    </row>
    <row r="70" spans="1:9" x14ac:dyDescent="0.25">
      <c r="A70" s="1" t="s">
        <v>3972</v>
      </c>
      <c r="B70" s="1">
        <v>2</v>
      </c>
      <c r="C70" s="7" t="s">
        <v>16938</v>
      </c>
      <c r="D70" s="1" t="s">
        <v>16940</v>
      </c>
      <c r="E70" s="23" t="s">
        <v>16992</v>
      </c>
      <c r="G70" s="1">
        <v>10</v>
      </c>
      <c r="H70" s="21">
        <v>30</v>
      </c>
      <c r="I70" s="21">
        <v>30</v>
      </c>
    </row>
    <row r="71" spans="1:9" x14ac:dyDescent="0.25">
      <c r="A71" s="1" t="s">
        <v>3798</v>
      </c>
      <c r="B71" s="1">
        <v>1</v>
      </c>
      <c r="C71" s="7" t="s">
        <v>16938</v>
      </c>
      <c r="D71" s="1" t="s">
        <v>16940</v>
      </c>
      <c r="E71" s="16" t="s">
        <v>16993</v>
      </c>
      <c r="G71" s="1">
        <v>300</v>
      </c>
      <c r="H71" s="1">
        <v>300</v>
      </c>
      <c r="I71" s="21">
        <v>30</v>
      </c>
    </row>
    <row r="72" spans="1:9" x14ac:dyDescent="0.25">
      <c r="A72" s="1" t="s">
        <v>3995</v>
      </c>
      <c r="B72" s="1">
        <v>4</v>
      </c>
      <c r="C72" s="7" t="s">
        <v>16938</v>
      </c>
      <c r="D72" s="1" t="s">
        <v>16940</v>
      </c>
      <c r="E72" s="16" t="s">
        <v>16994</v>
      </c>
      <c r="G72" s="1">
        <v>0.3</v>
      </c>
      <c r="H72" s="21">
        <v>0.3</v>
      </c>
      <c r="I72" s="21">
        <v>30</v>
      </c>
    </row>
    <row r="73" spans="1:9" x14ac:dyDescent="0.25">
      <c r="A73" s="1" t="s">
        <v>4022</v>
      </c>
      <c r="B73" s="7">
        <v>5</v>
      </c>
      <c r="C73" s="7" t="s">
        <v>16938</v>
      </c>
      <c r="D73" s="1" t="s">
        <v>16940</v>
      </c>
      <c r="E73" s="16" t="s">
        <v>16995</v>
      </c>
      <c r="G73" s="1">
        <v>3</v>
      </c>
      <c r="H73" s="21">
        <v>3</v>
      </c>
      <c r="I73" s="21">
        <v>30</v>
      </c>
    </row>
    <row r="74" spans="1:9" x14ac:dyDescent="0.25">
      <c r="A74" s="1" t="s">
        <v>3579</v>
      </c>
      <c r="B74" s="1">
        <v>3</v>
      </c>
      <c r="C74" s="7" t="s">
        <v>17052</v>
      </c>
      <c r="D74" s="1" t="s">
        <v>16940</v>
      </c>
      <c r="E74" s="16" t="s">
        <v>16996</v>
      </c>
      <c r="G74" s="1">
        <v>3</v>
      </c>
      <c r="H74" s="21">
        <v>30</v>
      </c>
      <c r="I74" s="21">
        <v>30</v>
      </c>
    </row>
    <row r="75" spans="1:9" x14ac:dyDescent="0.25">
      <c r="A75" s="1" t="s">
        <v>4024</v>
      </c>
      <c r="B75" s="7">
        <v>5</v>
      </c>
      <c r="C75" s="7" t="s">
        <v>16938</v>
      </c>
      <c r="D75" s="1" t="s">
        <v>16940</v>
      </c>
      <c r="E75" s="16" t="s">
        <v>16997</v>
      </c>
      <c r="G75" s="1">
        <v>10</v>
      </c>
      <c r="H75" s="21">
        <v>300</v>
      </c>
      <c r="I75" s="21">
        <v>30</v>
      </c>
    </row>
    <row r="76" spans="1:9" x14ac:dyDescent="0.25">
      <c r="A76" s="1" t="s">
        <v>4014</v>
      </c>
      <c r="B76" s="7">
        <v>5</v>
      </c>
      <c r="C76" s="7" t="s">
        <v>16943</v>
      </c>
      <c r="D76" s="1" t="s">
        <v>16940</v>
      </c>
      <c r="E76" s="16" t="s">
        <v>16998</v>
      </c>
      <c r="G76" s="1">
        <v>0.3</v>
      </c>
      <c r="H76" s="21">
        <v>0.3</v>
      </c>
      <c r="I76" s="21">
        <v>30</v>
      </c>
    </row>
    <row r="77" spans="1:9" x14ac:dyDescent="0.25">
      <c r="A77" s="1" t="s">
        <v>3807</v>
      </c>
      <c r="B77" s="1">
        <v>4</v>
      </c>
      <c r="C77" s="7" t="s">
        <v>16938</v>
      </c>
      <c r="D77" s="1" t="s">
        <v>16940</v>
      </c>
      <c r="E77" s="16" t="s">
        <v>16999</v>
      </c>
      <c r="G77" s="1">
        <v>10</v>
      </c>
      <c r="H77" s="21">
        <v>10</v>
      </c>
      <c r="I77" s="21">
        <v>30</v>
      </c>
    </row>
    <row r="78" spans="1:9" x14ac:dyDescent="0.25">
      <c r="A78" s="1" t="s">
        <v>4017</v>
      </c>
      <c r="B78" s="7">
        <v>5</v>
      </c>
      <c r="C78" s="7" t="s">
        <v>16943</v>
      </c>
      <c r="D78" s="1" t="s">
        <v>16940</v>
      </c>
      <c r="E78" s="16" t="s">
        <v>17000</v>
      </c>
      <c r="G78" s="1">
        <v>0.3</v>
      </c>
      <c r="H78" s="21">
        <v>3</v>
      </c>
      <c r="I78" s="21">
        <v>30</v>
      </c>
    </row>
    <row r="79" spans="1:9" x14ac:dyDescent="0.25">
      <c r="A79" s="1" t="s">
        <v>3583</v>
      </c>
      <c r="B79" s="1">
        <v>3</v>
      </c>
      <c r="C79" s="7" t="s">
        <v>17047</v>
      </c>
      <c r="D79" s="1" t="s">
        <v>16940</v>
      </c>
      <c r="E79" s="16" t="s">
        <v>17001</v>
      </c>
      <c r="G79" s="1">
        <v>10</v>
      </c>
      <c r="H79" s="21">
        <v>30</v>
      </c>
      <c r="I79" s="21">
        <v>30</v>
      </c>
    </row>
    <row r="80" spans="1:9" x14ac:dyDescent="0.25">
      <c r="A80" s="1" t="s">
        <v>4032</v>
      </c>
      <c r="B80" s="1">
        <v>1</v>
      </c>
      <c r="C80" s="7" t="s">
        <v>16943</v>
      </c>
      <c r="D80" s="1" t="s">
        <v>16940</v>
      </c>
      <c r="E80" s="16" t="s">
        <v>17002</v>
      </c>
      <c r="G80" s="1">
        <v>10</v>
      </c>
      <c r="H80" s="1">
        <v>10</v>
      </c>
      <c r="I80" s="21">
        <v>30</v>
      </c>
    </row>
    <row r="81" spans="1:9" x14ac:dyDescent="0.25">
      <c r="A81" s="1" t="s">
        <v>3946</v>
      </c>
      <c r="B81" s="1">
        <v>1</v>
      </c>
      <c r="C81" s="7" t="s">
        <v>16943</v>
      </c>
      <c r="D81" s="1" t="s">
        <v>16940</v>
      </c>
      <c r="E81" s="16" t="s">
        <v>17003</v>
      </c>
      <c r="G81" s="1">
        <v>1</v>
      </c>
      <c r="H81" s="1">
        <v>1</v>
      </c>
      <c r="I81" s="21">
        <v>30</v>
      </c>
    </row>
    <row r="82" spans="1:9" x14ac:dyDescent="0.25">
      <c r="A82" s="1" t="s">
        <v>4015</v>
      </c>
      <c r="B82" s="7">
        <v>5</v>
      </c>
      <c r="C82" s="7" t="s">
        <v>16943</v>
      </c>
      <c r="D82" s="1" t="s">
        <v>16940</v>
      </c>
      <c r="E82" s="16" t="s">
        <v>17004</v>
      </c>
      <c r="G82" s="21">
        <v>10</v>
      </c>
      <c r="H82" s="21">
        <v>300</v>
      </c>
      <c r="I82" s="21">
        <v>30</v>
      </c>
    </row>
    <row r="83" spans="1:9" x14ac:dyDescent="0.25">
      <c r="A83" s="1" t="s">
        <v>17083</v>
      </c>
      <c r="B83" s="7">
        <v>5</v>
      </c>
      <c r="C83" s="7" t="s">
        <v>16943</v>
      </c>
      <c r="D83" s="1" t="s">
        <v>17005</v>
      </c>
      <c r="G83" s="1">
        <v>0.1</v>
      </c>
      <c r="H83" s="21">
        <v>0.1</v>
      </c>
      <c r="I83" s="21">
        <v>0.3</v>
      </c>
    </row>
    <row r="84" spans="1:9" x14ac:dyDescent="0.25">
      <c r="A84" s="1" t="s">
        <v>3974</v>
      </c>
      <c r="B84" s="1">
        <v>3</v>
      </c>
      <c r="C84" s="7" t="s">
        <v>17046</v>
      </c>
      <c r="D84" s="1" t="s">
        <v>16940</v>
      </c>
      <c r="E84" s="16" t="s">
        <v>17006</v>
      </c>
      <c r="G84" s="1">
        <v>10</v>
      </c>
      <c r="H84" s="21">
        <v>30</v>
      </c>
      <c r="I84" s="21">
        <v>30</v>
      </c>
    </row>
    <row r="85" spans="1:9" x14ac:dyDescent="0.25">
      <c r="A85" s="1" t="s">
        <v>3989</v>
      </c>
      <c r="B85" s="1">
        <v>3</v>
      </c>
      <c r="C85" s="7" t="s">
        <v>16938</v>
      </c>
      <c r="D85" s="1" t="s">
        <v>16940</v>
      </c>
      <c r="E85" s="16" t="s">
        <v>17007</v>
      </c>
      <c r="G85" s="1">
        <v>30</v>
      </c>
      <c r="H85" s="21">
        <v>30</v>
      </c>
      <c r="I85" s="21">
        <v>30</v>
      </c>
    </row>
    <row r="86" spans="1:9" x14ac:dyDescent="0.25">
      <c r="A86" s="1" t="s">
        <v>3951</v>
      </c>
      <c r="B86" s="1">
        <v>1</v>
      </c>
      <c r="C86" s="7" t="s">
        <v>16938</v>
      </c>
      <c r="D86" s="1" t="s">
        <v>16940</v>
      </c>
      <c r="E86" s="16" t="s">
        <v>16948</v>
      </c>
      <c r="G86" s="1">
        <v>3</v>
      </c>
      <c r="H86" s="1">
        <v>3</v>
      </c>
      <c r="I86" s="21">
        <v>30</v>
      </c>
    </row>
    <row r="87" spans="1:9" x14ac:dyDescent="0.25">
      <c r="A87" s="1" t="s">
        <v>3975</v>
      </c>
      <c r="B87" s="1">
        <v>3</v>
      </c>
      <c r="C87" s="7" t="s">
        <v>17048</v>
      </c>
      <c r="D87" s="1" t="s">
        <v>16940</v>
      </c>
      <c r="E87" s="16" t="s">
        <v>17008</v>
      </c>
      <c r="G87" s="1">
        <v>1</v>
      </c>
      <c r="H87" s="21">
        <v>3</v>
      </c>
      <c r="I87" s="21">
        <v>30</v>
      </c>
    </row>
    <row r="88" spans="1:9" x14ac:dyDescent="0.25">
      <c r="A88" s="1" t="s">
        <v>3956</v>
      </c>
      <c r="B88" s="1">
        <v>1</v>
      </c>
      <c r="C88" s="7" t="s">
        <v>16938</v>
      </c>
      <c r="D88" s="1" t="s">
        <v>16940</v>
      </c>
      <c r="E88" s="16" t="s">
        <v>17009</v>
      </c>
      <c r="G88" s="1">
        <v>0.3</v>
      </c>
      <c r="H88" s="1">
        <v>0.3</v>
      </c>
      <c r="I88" s="21">
        <v>30</v>
      </c>
    </row>
    <row r="89" spans="1:9" x14ac:dyDescent="0.25">
      <c r="A89" s="1" t="s">
        <v>4006</v>
      </c>
      <c r="B89" s="1">
        <v>4</v>
      </c>
      <c r="C89" s="7" t="s">
        <v>16938</v>
      </c>
      <c r="D89" s="1" t="s">
        <v>16940</v>
      </c>
      <c r="E89" s="16">
        <v>59464</v>
      </c>
      <c r="G89" s="1">
        <v>100</v>
      </c>
      <c r="H89" s="21">
        <v>100</v>
      </c>
      <c r="I89" s="21">
        <v>30</v>
      </c>
    </row>
    <row r="90" spans="1:9" x14ac:dyDescent="0.25">
      <c r="A90" s="1" t="s">
        <v>3991</v>
      </c>
      <c r="B90" s="1">
        <v>4</v>
      </c>
      <c r="C90" s="7" t="s">
        <v>16943</v>
      </c>
      <c r="D90" s="1" t="s">
        <v>16940</v>
      </c>
      <c r="E90" s="16" t="s">
        <v>17010</v>
      </c>
      <c r="G90" s="1">
        <v>1</v>
      </c>
      <c r="H90" s="21">
        <v>1</v>
      </c>
      <c r="I90" s="21">
        <v>30</v>
      </c>
    </row>
    <row r="91" spans="1:9" x14ac:dyDescent="0.25">
      <c r="A91" s="1" t="s">
        <v>4020</v>
      </c>
      <c r="B91" s="7">
        <v>5</v>
      </c>
      <c r="C91" s="7" t="s">
        <v>16943</v>
      </c>
      <c r="D91" s="1" t="s">
        <v>16940</v>
      </c>
      <c r="E91" s="16" t="s">
        <v>17011</v>
      </c>
      <c r="G91" s="1">
        <v>0.3</v>
      </c>
      <c r="H91" s="21">
        <v>1</v>
      </c>
      <c r="I91" s="21">
        <v>30</v>
      </c>
    </row>
    <row r="92" spans="1:9" x14ac:dyDescent="0.25">
      <c r="A92" s="1" t="s">
        <v>4013</v>
      </c>
      <c r="B92" s="7">
        <v>5</v>
      </c>
      <c r="C92" s="7" t="s">
        <v>16943</v>
      </c>
      <c r="D92" s="1" t="s">
        <v>16940</v>
      </c>
      <c r="E92" s="16" t="s">
        <v>17012</v>
      </c>
      <c r="G92" s="1">
        <v>0.1</v>
      </c>
      <c r="H92" s="21">
        <v>0.1</v>
      </c>
      <c r="I92" s="21">
        <v>30</v>
      </c>
    </row>
    <row r="93" spans="1:9" x14ac:dyDescent="0.25">
      <c r="A93" s="1" t="s">
        <v>4025</v>
      </c>
      <c r="B93" s="7">
        <v>5</v>
      </c>
      <c r="C93" s="7" t="s">
        <v>16938</v>
      </c>
      <c r="D93" s="1" t="s">
        <v>16940</v>
      </c>
      <c r="E93" s="16">
        <v>855642</v>
      </c>
      <c r="G93" s="1">
        <v>3</v>
      </c>
      <c r="H93" s="21">
        <v>10</v>
      </c>
      <c r="I93" s="21">
        <v>30</v>
      </c>
    </row>
    <row r="94" spans="1:9" x14ac:dyDescent="0.25">
      <c r="A94" s="1" t="s">
        <v>4008</v>
      </c>
      <c r="B94" s="7">
        <v>5</v>
      </c>
      <c r="C94" s="7" t="s">
        <v>16943</v>
      </c>
      <c r="D94" s="1" t="s">
        <v>16940</v>
      </c>
      <c r="E94" s="16">
        <v>1310</v>
      </c>
      <c r="G94" s="1">
        <v>3</v>
      </c>
      <c r="H94" s="21">
        <v>10</v>
      </c>
      <c r="I94" s="21">
        <v>30</v>
      </c>
    </row>
    <row r="95" spans="1:9" x14ac:dyDescent="0.25">
      <c r="A95" s="1" t="s">
        <v>3850</v>
      </c>
      <c r="B95" s="1">
        <v>1</v>
      </c>
      <c r="C95" s="7" t="s">
        <v>16938</v>
      </c>
      <c r="D95" s="1" t="s">
        <v>16940</v>
      </c>
      <c r="E95" s="16" t="s">
        <v>17013</v>
      </c>
      <c r="G95" s="1">
        <v>10</v>
      </c>
      <c r="H95" s="1">
        <v>10</v>
      </c>
      <c r="I95" s="21">
        <v>30</v>
      </c>
    </row>
    <row r="96" spans="1:9" x14ac:dyDescent="0.25">
      <c r="A96" s="1" t="s">
        <v>3851</v>
      </c>
      <c r="B96" s="1">
        <v>2</v>
      </c>
      <c r="C96" s="7" t="s">
        <v>16938</v>
      </c>
      <c r="D96" s="1" t="s">
        <v>16940</v>
      </c>
      <c r="E96" s="16" t="s">
        <v>17014</v>
      </c>
      <c r="G96" s="1">
        <v>10</v>
      </c>
      <c r="H96" s="21">
        <v>30</v>
      </c>
      <c r="I96" s="21">
        <v>3</v>
      </c>
    </row>
    <row r="97" spans="1:9" x14ac:dyDescent="0.25">
      <c r="A97" s="1" t="s">
        <v>3852</v>
      </c>
      <c r="B97" s="1">
        <v>4</v>
      </c>
      <c r="C97" s="7" t="s">
        <v>16938</v>
      </c>
      <c r="D97" s="1" t="s">
        <v>16940</v>
      </c>
      <c r="E97" s="16" t="s">
        <v>17015</v>
      </c>
      <c r="G97" s="1">
        <v>30</v>
      </c>
      <c r="H97" s="21">
        <v>30</v>
      </c>
      <c r="I97" s="21">
        <v>30</v>
      </c>
    </row>
    <row r="98" spans="1:9" x14ac:dyDescent="0.25">
      <c r="A98" s="1" t="s">
        <v>4010</v>
      </c>
      <c r="B98" s="7">
        <v>5</v>
      </c>
      <c r="C98" s="7" t="s">
        <v>16943</v>
      </c>
      <c r="D98" s="1" t="s">
        <v>16940</v>
      </c>
      <c r="E98" s="16">
        <v>72340</v>
      </c>
      <c r="G98" s="1">
        <v>1</v>
      </c>
      <c r="H98" s="21">
        <v>1</v>
      </c>
      <c r="I98" s="21">
        <v>30</v>
      </c>
    </row>
    <row r="99" spans="1:9" x14ac:dyDescent="0.25">
      <c r="A99" s="1" t="s">
        <v>3988</v>
      </c>
      <c r="B99" s="1">
        <v>3</v>
      </c>
      <c r="C99" s="7" t="s">
        <v>16938</v>
      </c>
      <c r="D99" s="1" t="s">
        <v>16940</v>
      </c>
      <c r="E99" s="16" t="s">
        <v>17016</v>
      </c>
      <c r="G99" s="1">
        <v>3</v>
      </c>
      <c r="H99" s="21">
        <v>100</v>
      </c>
      <c r="I99" s="21">
        <v>30</v>
      </c>
    </row>
    <row r="100" spans="1:9" x14ac:dyDescent="0.25">
      <c r="A100" s="1" t="s">
        <v>3863</v>
      </c>
      <c r="B100" s="1">
        <v>2</v>
      </c>
      <c r="C100" s="7" t="s">
        <v>16938</v>
      </c>
      <c r="D100" s="1" t="s">
        <v>16940</v>
      </c>
      <c r="E100" s="16" t="s">
        <v>17017</v>
      </c>
      <c r="G100" s="1">
        <v>0.3</v>
      </c>
      <c r="H100" s="21">
        <v>0.3</v>
      </c>
      <c r="I100" s="21">
        <v>30</v>
      </c>
    </row>
    <row r="101" spans="1:9" x14ac:dyDescent="0.25">
      <c r="A101" s="1" t="s">
        <v>3993</v>
      </c>
      <c r="B101" s="1">
        <v>4</v>
      </c>
      <c r="C101" s="7" t="s">
        <v>16943</v>
      </c>
      <c r="D101" s="1" t="s">
        <v>16940</v>
      </c>
      <c r="E101" s="16">
        <v>47867</v>
      </c>
      <c r="G101" s="1">
        <v>1</v>
      </c>
      <c r="H101" s="21">
        <v>1</v>
      </c>
      <c r="I101" s="21">
        <v>30</v>
      </c>
    </row>
    <row r="102" spans="1:9" x14ac:dyDescent="0.25">
      <c r="A102" s="1" t="s">
        <v>3585</v>
      </c>
      <c r="B102" s="1">
        <v>3</v>
      </c>
      <c r="C102" s="7" t="s">
        <v>16943</v>
      </c>
      <c r="D102" s="1" t="s">
        <v>16940</v>
      </c>
      <c r="E102" s="16" t="s">
        <v>17018</v>
      </c>
      <c r="G102" s="1" t="s">
        <v>16954</v>
      </c>
      <c r="H102" s="21">
        <v>1</v>
      </c>
      <c r="I102" s="21">
        <v>30</v>
      </c>
    </row>
    <row r="103" spans="1:9" x14ac:dyDescent="0.25">
      <c r="A103" s="21" t="s">
        <v>4027</v>
      </c>
      <c r="B103" s="25">
        <v>5</v>
      </c>
      <c r="C103" s="7" t="s">
        <v>16938</v>
      </c>
      <c r="D103" s="1" t="s">
        <v>16940</v>
      </c>
      <c r="E103" s="16" t="s">
        <v>17019</v>
      </c>
      <c r="G103" s="1">
        <v>1</v>
      </c>
      <c r="H103" s="21">
        <v>3</v>
      </c>
      <c r="I103" s="21">
        <v>30</v>
      </c>
    </row>
    <row r="104" spans="1:9" x14ac:dyDescent="0.25">
      <c r="A104" s="1" t="s">
        <v>3874</v>
      </c>
      <c r="B104" s="1">
        <v>1</v>
      </c>
      <c r="C104" s="7" t="s">
        <v>16938</v>
      </c>
      <c r="D104" s="1" t="s">
        <v>16940</v>
      </c>
      <c r="E104" s="16" t="s">
        <v>17020</v>
      </c>
      <c r="G104" s="1">
        <v>10</v>
      </c>
      <c r="H104" s="1">
        <v>10</v>
      </c>
      <c r="I104" s="21">
        <v>30</v>
      </c>
    </row>
    <row r="105" spans="1:9" x14ac:dyDescent="0.25">
      <c r="A105" s="1" t="s">
        <v>3971</v>
      </c>
      <c r="B105" s="1">
        <v>2</v>
      </c>
      <c r="C105" s="7" t="s">
        <v>16938</v>
      </c>
      <c r="D105" s="1" t="s">
        <v>16940</v>
      </c>
      <c r="E105" s="16">
        <v>860077</v>
      </c>
      <c r="G105" s="1">
        <v>10</v>
      </c>
      <c r="H105" s="21">
        <v>30</v>
      </c>
      <c r="I105" s="21">
        <v>30</v>
      </c>
    </row>
    <row r="106" spans="1:9" x14ac:dyDescent="0.25">
      <c r="A106" s="1" t="s">
        <v>4003</v>
      </c>
      <c r="B106" s="1">
        <v>4</v>
      </c>
      <c r="C106" s="7" t="s">
        <v>16938</v>
      </c>
      <c r="D106" s="1" t="s">
        <v>16940</v>
      </c>
      <c r="E106" s="16">
        <v>79710</v>
      </c>
      <c r="G106" s="1">
        <v>30</v>
      </c>
      <c r="H106" s="21">
        <v>30</v>
      </c>
      <c r="I106" s="21">
        <v>30</v>
      </c>
    </row>
    <row r="107" spans="1:9" x14ac:dyDescent="0.25">
      <c r="A107" s="1" t="s">
        <v>3976</v>
      </c>
      <c r="B107" s="1">
        <v>3</v>
      </c>
      <c r="C107" s="7" t="s">
        <v>17049</v>
      </c>
      <c r="D107" s="1" t="s">
        <v>16940</v>
      </c>
      <c r="E107" s="16" t="s">
        <v>17021</v>
      </c>
      <c r="G107" s="1" t="s">
        <v>16954</v>
      </c>
      <c r="H107" s="21">
        <v>3</v>
      </c>
      <c r="I107" s="21">
        <v>30</v>
      </c>
    </row>
    <row r="108" spans="1:9" x14ac:dyDescent="0.25">
      <c r="A108" s="1" t="s">
        <v>17082</v>
      </c>
      <c r="B108" s="7">
        <v>5</v>
      </c>
      <c r="C108" s="7" t="s">
        <v>16943</v>
      </c>
      <c r="D108" s="1" t="s">
        <v>16940</v>
      </c>
      <c r="E108" s="16">
        <v>42602</v>
      </c>
      <c r="G108" s="1">
        <v>0.3</v>
      </c>
      <c r="H108" s="21">
        <v>0.3</v>
      </c>
      <c r="I108" s="21">
        <v>0.1</v>
      </c>
    </row>
    <row r="109" spans="1:9" x14ac:dyDescent="0.25">
      <c r="A109" s="1" t="s">
        <v>3886</v>
      </c>
      <c r="B109" s="1">
        <v>4</v>
      </c>
      <c r="C109" s="7" t="s">
        <v>16938</v>
      </c>
      <c r="D109" s="1" t="s">
        <v>16940</v>
      </c>
      <c r="E109" s="16" t="s">
        <v>17022</v>
      </c>
      <c r="G109" s="1">
        <v>100</v>
      </c>
      <c r="H109" s="21">
        <v>300</v>
      </c>
      <c r="I109" s="21">
        <v>30</v>
      </c>
    </row>
    <row r="110" spans="1:9" x14ac:dyDescent="0.25">
      <c r="A110" s="1" t="s">
        <v>3887</v>
      </c>
      <c r="B110" s="1">
        <v>4</v>
      </c>
      <c r="C110" s="7" t="s">
        <v>16943</v>
      </c>
      <c r="D110" s="1" t="s">
        <v>16940</v>
      </c>
      <c r="E110" s="16">
        <v>107360</v>
      </c>
      <c r="G110" s="1">
        <v>30</v>
      </c>
      <c r="H110" s="21">
        <v>30</v>
      </c>
      <c r="I110" s="21">
        <v>30</v>
      </c>
    </row>
    <row r="111" spans="1:9" x14ac:dyDescent="0.25">
      <c r="A111" s="1" t="s">
        <v>3894</v>
      </c>
      <c r="B111" s="1">
        <v>4</v>
      </c>
      <c r="C111" s="7" t="s">
        <v>16943</v>
      </c>
      <c r="D111" s="1" t="s">
        <v>16940</v>
      </c>
      <c r="E111" s="16" t="s">
        <v>17023</v>
      </c>
      <c r="G111" s="1">
        <v>100</v>
      </c>
      <c r="H111" s="21">
        <v>100</v>
      </c>
      <c r="I111" s="21">
        <v>30</v>
      </c>
    </row>
    <row r="112" spans="1:9" x14ac:dyDescent="0.25">
      <c r="A112" s="1" t="s">
        <v>3984</v>
      </c>
      <c r="B112" s="1">
        <v>3</v>
      </c>
      <c r="C112" s="7" t="s">
        <v>16938</v>
      </c>
      <c r="D112" s="1" t="s">
        <v>16940</v>
      </c>
      <c r="E112" s="16" t="s">
        <v>17024</v>
      </c>
      <c r="G112" s="1">
        <v>10</v>
      </c>
      <c r="H112" s="21">
        <v>10</v>
      </c>
      <c r="I112" s="21">
        <v>30</v>
      </c>
    </row>
    <row r="113" spans="1:9" x14ac:dyDescent="0.25">
      <c r="A113" s="1" t="s">
        <v>4035</v>
      </c>
      <c r="B113" s="7">
        <v>5</v>
      </c>
      <c r="C113" s="7" t="s">
        <v>16938</v>
      </c>
      <c r="D113" s="1" t="s">
        <v>16940</v>
      </c>
      <c r="E113" s="16" t="s">
        <v>17025</v>
      </c>
      <c r="G113" s="1">
        <v>1000</v>
      </c>
      <c r="H113" s="21">
        <v>3000</v>
      </c>
      <c r="I113" s="21">
        <v>30</v>
      </c>
    </row>
    <row r="114" spans="1:9" x14ac:dyDescent="0.25">
      <c r="A114" s="1" t="s">
        <v>3952</v>
      </c>
      <c r="B114" s="1">
        <v>1</v>
      </c>
      <c r="C114" s="7" t="s">
        <v>16938</v>
      </c>
      <c r="D114" s="1" t="s">
        <v>16940</v>
      </c>
      <c r="E114" s="16" t="s">
        <v>17026</v>
      </c>
      <c r="G114" s="1">
        <v>3</v>
      </c>
      <c r="H114" s="1">
        <v>10</v>
      </c>
      <c r="I114" s="21">
        <v>30</v>
      </c>
    </row>
    <row r="115" spans="1:9" x14ac:dyDescent="0.25">
      <c r="A115" s="1" t="s">
        <v>3955</v>
      </c>
      <c r="B115" s="1">
        <v>1</v>
      </c>
      <c r="C115" s="7" t="s">
        <v>16938</v>
      </c>
      <c r="D115" s="1" t="s">
        <v>16940</v>
      </c>
      <c r="E115" s="16" t="s">
        <v>17027</v>
      </c>
      <c r="G115" s="1">
        <v>0.3</v>
      </c>
      <c r="H115" s="1">
        <v>1</v>
      </c>
      <c r="I115" s="21">
        <v>30</v>
      </c>
    </row>
    <row r="116" spans="1:9" x14ac:dyDescent="0.25">
      <c r="A116" s="1" t="s">
        <v>3968</v>
      </c>
      <c r="B116" s="1">
        <v>2</v>
      </c>
      <c r="C116" s="7" t="s">
        <v>16938</v>
      </c>
      <c r="D116" s="21" t="s">
        <v>17028</v>
      </c>
      <c r="E116" s="16" t="s">
        <v>17029</v>
      </c>
      <c r="G116" s="1">
        <v>1</v>
      </c>
      <c r="H116" s="21">
        <v>3</v>
      </c>
      <c r="I116" s="21">
        <v>30</v>
      </c>
    </row>
    <row r="117" spans="1:9" x14ac:dyDescent="0.25">
      <c r="A117" s="1" t="s">
        <v>3903</v>
      </c>
      <c r="B117" s="7">
        <v>5</v>
      </c>
      <c r="C117" s="7" t="s">
        <v>16938</v>
      </c>
      <c r="D117" s="1" t="s">
        <v>16940</v>
      </c>
      <c r="E117" s="16" t="s">
        <v>17030</v>
      </c>
      <c r="G117" s="1">
        <v>3</v>
      </c>
      <c r="H117" s="21">
        <v>10</v>
      </c>
      <c r="I117" s="21">
        <v>30</v>
      </c>
    </row>
    <row r="118" spans="1:9" x14ac:dyDescent="0.25">
      <c r="A118" s="1" t="s">
        <v>4001</v>
      </c>
      <c r="B118" s="1">
        <v>4</v>
      </c>
      <c r="C118" s="7" t="s">
        <v>16938</v>
      </c>
      <c r="D118" s="1" t="s">
        <v>16940</v>
      </c>
      <c r="E118" s="16">
        <v>78832</v>
      </c>
      <c r="G118" s="1">
        <v>10</v>
      </c>
      <c r="H118" s="21">
        <v>10</v>
      </c>
      <c r="I118" s="21">
        <v>30</v>
      </c>
    </row>
    <row r="119" spans="1:9" x14ac:dyDescent="0.25">
      <c r="A119" s="1" t="s">
        <v>3980</v>
      </c>
      <c r="B119" s="1">
        <v>3</v>
      </c>
      <c r="C119" s="7" t="s">
        <v>16938</v>
      </c>
      <c r="D119" s="1" t="s">
        <v>16940</v>
      </c>
      <c r="E119" s="16" t="s">
        <v>17031</v>
      </c>
      <c r="G119" s="1" t="s">
        <v>16954</v>
      </c>
      <c r="H119" s="21">
        <v>1</v>
      </c>
      <c r="I119" s="21">
        <v>30</v>
      </c>
    </row>
    <row r="120" spans="1:9" x14ac:dyDescent="0.25">
      <c r="A120" s="1" t="s">
        <v>3909</v>
      </c>
      <c r="B120" s="1">
        <v>1</v>
      </c>
      <c r="C120" s="7" t="s">
        <v>16938</v>
      </c>
      <c r="D120" s="1" t="s">
        <v>16940</v>
      </c>
      <c r="E120" s="16" t="s">
        <v>16948</v>
      </c>
      <c r="G120" s="1">
        <v>10</v>
      </c>
      <c r="H120" s="1">
        <v>30</v>
      </c>
      <c r="I120" s="21">
        <v>30</v>
      </c>
    </row>
    <row r="121" spans="1:9" x14ac:dyDescent="0.25">
      <c r="A121" s="1" t="s">
        <v>3977</v>
      </c>
      <c r="B121" s="1">
        <v>3</v>
      </c>
      <c r="C121" s="7" t="s">
        <v>16938</v>
      </c>
      <c r="D121" s="1" t="s">
        <v>16940</v>
      </c>
      <c r="E121" s="16" t="s">
        <v>17032</v>
      </c>
      <c r="G121" s="1">
        <v>3</v>
      </c>
      <c r="H121" s="21">
        <v>3</v>
      </c>
      <c r="I121" s="21">
        <v>30</v>
      </c>
    </row>
    <row r="122" spans="1:9" x14ac:dyDescent="0.25">
      <c r="A122" s="1" t="s">
        <v>3998</v>
      </c>
      <c r="B122" s="1">
        <v>4</v>
      </c>
      <c r="C122" s="7" t="s">
        <v>16938</v>
      </c>
      <c r="D122" s="1" t="s">
        <v>16940</v>
      </c>
      <c r="E122" s="16" t="s">
        <v>17033</v>
      </c>
      <c r="G122" s="1">
        <v>10</v>
      </c>
      <c r="H122" s="21">
        <v>30</v>
      </c>
      <c r="I122" s="21">
        <v>30</v>
      </c>
    </row>
    <row r="123" spans="1:9" x14ac:dyDescent="0.25">
      <c r="A123" s="1" t="s">
        <v>3578</v>
      </c>
      <c r="B123" s="1">
        <v>3</v>
      </c>
      <c r="C123" s="7" t="s">
        <v>17051</v>
      </c>
      <c r="D123" s="1" t="s">
        <v>16940</v>
      </c>
      <c r="E123" s="16" t="s">
        <v>17034</v>
      </c>
      <c r="G123" s="1">
        <v>10</v>
      </c>
      <c r="H123" s="21">
        <v>10</v>
      </c>
      <c r="I123" s="21">
        <v>30</v>
      </c>
    </row>
    <row r="124" spans="1:9" x14ac:dyDescent="0.25">
      <c r="A124" s="1" t="s">
        <v>3922</v>
      </c>
      <c r="B124" s="7">
        <v>5</v>
      </c>
      <c r="C124" s="7" t="s">
        <v>16943</v>
      </c>
      <c r="D124" s="1" t="s">
        <v>16940</v>
      </c>
      <c r="E124" s="16" t="s">
        <v>17035</v>
      </c>
      <c r="G124" s="1">
        <v>10</v>
      </c>
      <c r="H124" s="21">
        <v>30</v>
      </c>
      <c r="I124" s="21">
        <v>30</v>
      </c>
    </row>
    <row r="125" spans="1:9" x14ac:dyDescent="0.25">
      <c r="A125" s="1" t="s">
        <v>4018</v>
      </c>
      <c r="B125" s="7">
        <v>5</v>
      </c>
      <c r="C125" s="7" t="s">
        <v>16943</v>
      </c>
      <c r="D125" s="1" t="s">
        <v>16940</v>
      </c>
      <c r="E125" s="16">
        <v>859796</v>
      </c>
      <c r="G125" s="1">
        <v>0.1</v>
      </c>
      <c r="H125" s="21">
        <v>3</v>
      </c>
      <c r="I125" s="21">
        <v>30</v>
      </c>
    </row>
    <row r="126" spans="1:9" x14ac:dyDescent="0.25">
      <c r="A126" s="1" t="s">
        <v>3582</v>
      </c>
      <c r="B126" s="1">
        <v>3</v>
      </c>
      <c r="C126" s="7" t="s">
        <v>16943</v>
      </c>
      <c r="D126" s="1" t="s">
        <v>16940</v>
      </c>
      <c r="E126" s="16" t="s">
        <v>17036</v>
      </c>
      <c r="G126" s="1" t="s">
        <v>16954</v>
      </c>
      <c r="H126" s="21">
        <v>1</v>
      </c>
      <c r="I126" s="21">
        <v>30</v>
      </c>
    </row>
    <row r="127" spans="1:9" x14ac:dyDescent="0.25">
      <c r="A127" s="1" t="s">
        <v>3580</v>
      </c>
      <c r="B127" s="1">
        <v>3</v>
      </c>
      <c r="C127" s="7" t="s">
        <v>17050</v>
      </c>
      <c r="D127" s="1" t="s">
        <v>16940</v>
      </c>
      <c r="E127" s="16" t="s">
        <v>17037</v>
      </c>
      <c r="G127" s="1" t="s">
        <v>16954</v>
      </c>
      <c r="H127" s="21">
        <v>1</v>
      </c>
      <c r="I127" s="21">
        <v>30</v>
      </c>
    </row>
    <row r="128" spans="1:9" x14ac:dyDescent="0.25">
      <c r="A128" s="1" t="s">
        <v>3615</v>
      </c>
      <c r="B128" s="1">
        <v>2</v>
      </c>
      <c r="C128" s="7" t="s">
        <v>16938</v>
      </c>
      <c r="D128" s="1" t="s">
        <v>16940</v>
      </c>
      <c r="E128" s="16">
        <v>94330</v>
      </c>
      <c r="G128" s="1">
        <v>100</v>
      </c>
      <c r="H128" s="21">
        <v>100</v>
      </c>
      <c r="I128" s="21">
        <v>30</v>
      </c>
    </row>
    <row r="129" spans="1:9" x14ac:dyDescent="0.25">
      <c r="A129" s="1" t="s">
        <v>4029</v>
      </c>
      <c r="B129" s="7">
        <v>5</v>
      </c>
      <c r="C129" s="7" t="s">
        <v>16938</v>
      </c>
      <c r="D129" s="1" t="s">
        <v>16940</v>
      </c>
      <c r="E129" s="16" t="s">
        <v>17038</v>
      </c>
      <c r="G129" s="1">
        <v>3</v>
      </c>
      <c r="H129" s="21">
        <v>10</v>
      </c>
      <c r="I129" s="21">
        <v>30</v>
      </c>
    </row>
    <row r="130" spans="1:9" x14ac:dyDescent="0.25">
      <c r="A130" s="1" t="s">
        <v>4002</v>
      </c>
      <c r="B130" s="1">
        <v>4</v>
      </c>
      <c r="C130" s="7" t="s">
        <v>16938</v>
      </c>
      <c r="D130" s="1" t="s">
        <v>16940</v>
      </c>
      <c r="E130" s="16" t="s">
        <v>17039</v>
      </c>
      <c r="G130" s="1">
        <v>30</v>
      </c>
      <c r="H130" s="21">
        <v>30</v>
      </c>
      <c r="I130" s="21">
        <v>30</v>
      </c>
    </row>
    <row r="131" spans="1:9" x14ac:dyDescent="0.25">
      <c r="A131" s="1" t="s">
        <v>4031</v>
      </c>
      <c r="B131" s="7">
        <v>5</v>
      </c>
      <c r="C131" s="7" t="s">
        <v>16938</v>
      </c>
      <c r="D131" s="1" t="s">
        <v>16940</v>
      </c>
      <c r="E131" s="16" t="s">
        <v>17040</v>
      </c>
      <c r="G131" s="1">
        <v>10</v>
      </c>
      <c r="H131" s="21">
        <v>10</v>
      </c>
      <c r="I131" s="21">
        <v>30</v>
      </c>
    </row>
    <row r="132" spans="1:9" x14ac:dyDescent="0.25">
      <c r="A132" s="1" t="s">
        <v>3614</v>
      </c>
      <c r="B132" s="1">
        <v>4</v>
      </c>
      <c r="C132" s="7" t="s">
        <v>16938</v>
      </c>
      <c r="D132" s="1" t="s">
        <v>16940</v>
      </c>
      <c r="E132" s="16" t="s">
        <v>17041</v>
      </c>
      <c r="G132" s="1">
        <v>3</v>
      </c>
      <c r="H132" s="21">
        <v>10</v>
      </c>
      <c r="I132" s="21">
        <v>30</v>
      </c>
    </row>
    <row r="133" spans="1:9" x14ac:dyDescent="0.25">
      <c r="A133" s="1" t="s">
        <v>4023</v>
      </c>
      <c r="B133" s="7">
        <v>5</v>
      </c>
      <c r="C133" s="7" t="s">
        <v>16938</v>
      </c>
      <c r="D133" s="1" t="s">
        <v>16940</v>
      </c>
      <c r="E133" s="16" t="s">
        <v>17042</v>
      </c>
      <c r="G133" s="1">
        <v>0.3</v>
      </c>
      <c r="H133" s="21">
        <v>0.3</v>
      </c>
      <c r="I133" s="21">
        <v>30</v>
      </c>
    </row>
    <row r="134" spans="1:9" x14ac:dyDescent="0.25">
      <c r="A134" s="1" t="s">
        <v>3936</v>
      </c>
      <c r="B134" s="1">
        <v>1</v>
      </c>
      <c r="C134" s="7" t="s">
        <v>16938</v>
      </c>
      <c r="D134" s="1" t="s">
        <v>16940</v>
      </c>
      <c r="E134" s="16" t="s">
        <v>17043</v>
      </c>
      <c r="G134" s="1">
        <v>300</v>
      </c>
      <c r="H134" s="1">
        <v>300</v>
      </c>
      <c r="I134" s="21">
        <v>30</v>
      </c>
    </row>
    <row r="135" spans="1:9" x14ac:dyDescent="0.25">
      <c r="A135" s="1" t="s">
        <v>17084</v>
      </c>
      <c r="B135" s="7">
        <v>5</v>
      </c>
      <c r="C135" s="7" t="s">
        <v>16943</v>
      </c>
      <c r="D135" s="1" t="s">
        <v>17005</v>
      </c>
      <c r="G135" s="1">
        <v>0.1</v>
      </c>
      <c r="H135" s="21">
        <v>0.1</v>
      </c>
      <c r="I135" s="21">
        <v>0.3</v>
      </c>
    </row>
    <row r="136" spans="1:9" x14ac:dyDescent="0.25">
      <c r="A136" s="1" t="s">
        <v>3584</v>
      </c>
      <c r="B136" s="1">
        <v>3</v>
      </c>
      <c r="C136" s="7" t="s">
        <v>16938</v>
      </c>
      <c r="D136" s="1" t="s">
        <v>16940</v>
      </c>
      <c r="E136" s="16" t="s">
        <v>17044</v>
      </c>
      <c r="G136" s="1">
        <v>300</v>
      </c>
      <c r="H136" s="21">
        <v>300</v>
      </c>
      <c r="I136" s="21">
        <v>30</v>
      </c>
    </row>
    <row r="137" spans="1:9" x14ac:dyDescent="0.25">
      <c r="A137" s="1" t="s">
        <v>3996</v>
      </c>
      <c r="B137" s="1">
        <v>4</v>
      </c>
      <c r="C137" s="7" t="s">
        <v>16938</v>
      </c>
      <c r="D137" s="1" t="s">
        <v>16940</v>
      </c>
      <c r="E137" s="16" t="s">
        <v>17045</v>
      </c>
      <c r="G137" s="1">
        <v>1</v>
      </c>
      <c r="H137" s="21">
        <v>1</v>
      </c>
      <c r="I137" s="21">
        <v>30</v>
      </c>
    </row>
  </sheetData>
  <printOptions gridLines="1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9"/>
  <sheetViews>
    <sheetView workbookViewId="0">
      <selection activeCell="F7" sqref="F7"/>
    </sheetView>
  </sheetViews>
  <sheetFormatPr defaultColWidth="18.21875" defaultRowHeight="13.8" x14ac:dyDescent="0.25"/>
  <cols>
    <col min="1" max="16384" width="18.21875" style="1"/>
  </cols>
  <sheetData>
    <row r="1" spans="1:4" x14ac:dyDescent="0.25">
      <c r="A1" s="1" t="s">
        <v>17069</v>
      </c>
    </row>
    <row r="3" spans="1:4" x14ac:dyDescent="0.25">
      <c r="C3" s="1" t="s">
        <v>17058</v>
      </c>
      <c r="D3" s="1" t="s">
        <v>17059</v>
      </c>
    </row>
    <row r="4" spans="1:4" x14ac:dyDescent="0.25">
      <c r="C4" s="1" t="s">
        <v>3599</v>
      </c>
      <c r="D4" s="1">
        <v>0.3413757466396069</v>
      </c>
    </row>
    <row r="5" spans="1:4" x14ac:dyDescent="0.25">
      <c r="C5" s="1" t="s">
        <v>3602</v>
      </c>
      <c r="D5" s="1">
        <v>0.42325080475470545</v>
      </c>
    </row>
    <row r="6" spans="1:4" x14ac:dyDescent="0.25">
      <c r="C6" s="1" t="s">
        <v>3593</v>
      </c>
      <c r="D6" s="1">
        <v>0.45393079277516601</v>
      </c>
    </row>
    <row r="7" spans="1:4" x14ac:dyDescent="0.25">
      <c r="C7" s="1" t="s">
        <v>3583</v>
      </c>
      <c r="D7" s="1">
        <v>0.60325205245020252</v>
      </c>
    </row>
    <row r="8" spans="1:4" x14ac:dyDescent="0.25">
      <c r="C8" s="1" t="s">
        <v>3594</v>
      </c>
      <c r="D8" s="1">
        <v>0.62624489337892941</v>
      </c>
    </row>
    <row r="9" spans="1:4" x14ac:dyDescent="0.25">
      <c r="C9" s="1" t="s">
        <v>3947</v>
      </c>
      <c r="D9" s="1">
        <v>0.68236680488991064</v>
      </c>
    </row>
    <row r="10" spans="1:4" x14ac:dyDescent="0.25">
      <c r="C10" s="1" t="s">
        <v>3946</v>
      </c>
      <c r="D10" s="1">
        <v>0.70958472518441629</v>
      </c>
    </row>
    <row r="11" spans="1:4" x14ac:dyDescent="0.25">
      <c r="C11" s="1" t="s">
        <v>3956</v>
      </c>
      <c r="D11" s="1">
        <v>0.72743209921348773</v>
      </c>
    </row>
    <row r="12" spans="1:4" x14ac:dyDescent="0.25">
      <c r="C12" s="1" t="s">
        <v>3988</v>
      </c>
      <c r="D12" s="1">
        <v>0.74311694801879091</v>
      </c>
    </row>
    <row r="13" spans="1:4" x14ac:dyDescent="0.25">
      <c r="C13" s="1" t="s">
        <v>3982</v>
      </c>
      <c r="D13" s="1">
        <v>0.80905961796174375</v>
      </c>
    </row>
    <row r="14" spans="1:4" x14ac:dyDescent="0.25">
      <c r="C14" s="1" t="s">
        <v>3959</v>
      </c>
      <c r="D14" s="1">
        <v>0.82367571480933088</v>
      </c>
    </row>
    <row r="15" spans="1:4" x14ac:dyDescent="0.25">
      <c r="C15" s="1" t="s">
        <v>3989</v>
      </c>
      <c r="D15" s="1">
        <v>0.82518363012976603</v>
      </c>
    </row>
    <row r="16" spans="1:4" x14ac:dyDescent="0.25">
      <c r="C16" s="1" t="s">
        <v>3954</v>
      </c>
      <c r="D16" s="1">
        <v>0.84915289441744113</v>
      </c>
    </row>
    <row r="17" spans="3:4" x14ac:dyDescent="0.25">
      <c r="C17" s="1" t="s">
        <v>3579</v>
      </c>
      <c r="D17" s="1">
        <v>0.86328684965789515</v>
      </c>
    </row>
    <row r="18" spans="3:4" x14ac:dyDescent="0.25">
      <c r="C18" s="1" t="s">
        <v>3718</v>
      </c>
      <c r="D18" s="1">
        <v>0.8679688454499408</v>
      </c>
    </row>
    <row r="19" spans="3:4" x14ac:dyDescent="0.25">
      <c r="C19" s="1" t="s">
        <v>3953</v>
      </c>
      <c r="D19" s="1">
        <v>0.89009446593829189</v>
      </c>
    </row>
    <row r="20" spans="3:4" x14ac:dyDescent="0.25">
      <c r="C20" s="1" t="s">
        <v>3936</v>
      </c>
      <c r="D20" s="1">
        <v>0.89611110571164332</v>
      </c>
    </row>
    <row r="21" spans="3:4" x14ac:dyDescent="0.25">
      <c r="C21" s="1" t="s">
        <v>3598</v>
      </c>
      <c r="D21" s="1">
        <v>0.90668590696888585</v>
      </c>
    </row>
    <row r="22" spans="3:4" x14ac:dyDescent="0.25">
      <c r="C22" s="1" t="s">
        <v>3736</v>
      </c>
      <c r="D22" s="1">
        <v>0.909529298614699</v>
      </c>
    </row>
    <row r="23" spans="3:4" x14ac:dyDescent="0.25">
      <c r="C23" s="1" t="s">
        <v>3948</v>
      </c>
      <c r="D23" s="1">
        <v>0.91590493104653081</v>
      </c>
    </row>
    <row r="24" spans="3:4" x14ac:dyDescent="0.25">
      <c r="C24" s="1" t="s">
        <v>3991</v>
      </c>
      <c r="D24" s="1">
        <v>0.91802766698685556</v>
      </c>
    </row>
    <row r="25" spans="3:4" x14ac:dyDescent="0.25">
      <c r="C25" s="1" t="s">
        <v>3949</v>
      </c>
      <c r="D25" s="1">
        <v>0.92119157287060449</v>
      </c>
    </row>
    <row r="26" spans="3:4" x14ac:dyDescent="0.25">
      <c r="C26" s="1" t="s">
        <v>3994</v>
      </c>
      <c r="D26" s="1">
        <v>0.92750760404774213</v>
      </c>
    </row>
    <row r="27" spans="3:4" x14ac:dyDescent="0.25">
      <c r="C27" s="1" t="s">
        <v>3894</v>
      </c>
      <c r="D27" s="1">
        <v>0.94642327008450855</v>
      </c>
    </row>
    <row r="28" spans="3:4" x14ac:dyDescent="0.25">
      <c r="C28" s="1" t="s">
        <v>3781</v>
      </c>
      <c r="D28" s="1">
        <v>0.95099666490205803</v>
      </c>
    </row>
    <row r="29" spans="3:4" x14ac:dyDescent="0.25">
      <c r="C29" s="1" t="s">
        <v>3955</v>
      </c>
      <c r="D29" s="1">
        <v>0.96458323201344631</v>
      </c>
    </row>
    <row r="30" spans="3:4" x14ac:dyDescent="0.25">
      <c r="C30" s="1" t="s">
        <v>3795</v>
      </c>
      <c r="D30" s="1">
        <v>0.97497616548126553</v>
      </c>
    </row>
    <row r="31" spans="3:4" x14ac:dyDescent="0.25">
      <c r="C31" s="1" t="s">
        <v>3993</v>
      </c>
      <c r="D31" s="1">
        <v>0.97562518996327374</v>
      </c>
    </row>
    <row r="32" spans="3:4" x14ac:dyDescent="0.25">
      <c r="C32" s="1" t="s">
        <v>3850</v>
      </c>
      <c r="D32" s="1">
        <v>0.9767076234975407</v>
      </c>
    </row>
    <row r="33" spans="3:4" x14ac:dyDescent="0.25">
      <c r="C33" s="1" t="s">
        <v>3961</v>
      </c>
      <c r="D33" s="1">
        <v>0.98066528662958607</v>
      </c>
    </row>
    <row r="34" spans="3:4" x14ac:dyDescent="0.25">
      <c r="C34" s="1" t="s">
        <v>3996</v>
      </c>
      <c r="D34" s="1">
        <v>0.98958976749066063</v>
      </c>
    </row>
    <row r="35" spans="3:4" x14ac:dyDescent="0.25">
      <c r="C35" s="1" t="s">
        <v>3874</v>
      </c>
      <c r="D35" s="1">
        <v>1.0004464594173441</v>
      </c>
    </row>
    <row r="36" spans="3:4" x14ac:dyDescent="0.25">
      <c r="C36" s="1" t="s">
        <v>3976</v>
      </c>
      <c r="D36" s="1">
        <v>1.0056593690378501</v>
      </c>
    </row>
    <row r="37" spans="3:4" x14ac:dyDescent="0.25">
      <c r="C37" s="1" t="s">
        <v>4018</v>
      </c>
      <c r="D37" s="1">
        <v>1.0100622912596497</v>
      </c>
    </row>
    <row r="38" spans="3:4" x14ac:dyDescent="0.25">
      <c r="C38" s="1" t="s">
        <v>3909</v>
      </c>
      <c r="D38" s="1">
        <v>1.0119538720974581</v>
      </c>
    </row>
    <row r="39" spans="3:4" x14ac:dyDescent="0.25">
      <c r="C39" s="1" t="s">
        <v>3786</v>
      </c>
      <c r="D39" s="1">
        <v>1.0226083191777482</v>
      </c>
    </row>
    <row r="40" spans="3:4" x14ac:dyDescent="0.25">
      <c r="C40" s="1" t="s">
        <v>4029</v>
      </c>
      <c r="D40" s="1">
        <v>1.0327318594445054</v>
      </c>
    </row>
    <row r="41" spans="3:4" x14ac:dyDescent="0.25">
      <c r="C41" s="1" t="s">
        <v>4024</v>
      </c>
      <c r="D41" s="1">
        <v>1.0333212058598222</v>
      </c>
    </row>
    <row r="42" spans="3:4" x14ac:dyDescent="0.25">
      <c r="C42" s="1" t="s">
        <v>3990</v>
      </c>
      <c r="D42" s="1">
        <v>1.0355362572085614</v>
      </c>
    </row>
    <row r="43" spans="3:4" x14ac:dyDescent="0.25">
      <c r="C43" s="1" t="s">
        <v>3981</v>
      </c>
      <c r="D43" s="1">
        <v>1.0489661405235617</v>
      </c>
    </row>
    <row r="44" spans="3:4" x14ac:dyDescent="0.25">
      <c r="C44" s="1" t="s">
        <v>4009</v>
      </c>
      <c r="D44" s="1">
        <v>1.0504196780785422</v>
      </c>
    </row>
    <row r="45" spans="3:4" x14ac:dyDescent="0.25">
      <c r="C45" s="1" t="s">
        <v>16899</v>
      </c>
      <c r="D45" s="1">
        <v>1.0513739721976225</v>
      </c>
    </row>
    <row r="46" spans="3:4" x14ac:dyDescent="0.25">
      <c r="C46" s="1" t="s">
        <v>3970</v>
      </c>
      <c r="D46" s="1">
        <v>1.0530719277309941</v>
      </c>
    </row>
    <row r="47" spans="3:4" x14ac:dyDescent="0.25">
      <c r="C47" s="1" t="s">
        <v>3992</v>
      </c>
      <c r="D47" s="1">
        <v>1.0712611217074666</v>
      </c>
    </row>
    <row r="48" spans="3:4" x14ac:dyDescent="0.25">
      <c r="C48" s="1" t="s">
        <v>3580</v>
      </c>
      <c r="D48" s="1">
        <v>1.0770805532590464</v>
      </c>
    </row>
    <row r="49" spans="3:4" x14ac:dyDescent="0.25">
      <c r="C49" s="1" t="s">
        <v>3922</v>
      </c>
      <c r="D49" s="1">
        <v>1.0776648003866853</v>
      </c>
    </row>
    <row r="50" spans="3:4" x14ac:dyDescent="0.25">
      <c r="C50" s="1" t="s">
        <v>3756</v>
      </c>
      <c r="D50" s="1">
        <v>1.0839547171073503</v>
      </c>
    </row>
    <row r="51" spans="3:4" x14ac:dyDescent="0.25">
      <c r="C51" s="1" t="s">
        <v>3754</v>
      </c>
      <c r="D51" s="1">
        <v>1.0858454665793333</v>
      </c>
    </row>
    <row r="52" spans="3:4" x14ac:dyDescent="0.25">
      <c r="C52" s="1" t="s">
        <v>4025</v>
      </c>
      <c r="D52" s="1">
        <v>1.0890594147270611</v>
      </c>
    </row>
    <row r="53" spans="3:4" x14ac:dyDescent="0.25">
      <c r="C53" s="1" t="s">
        <v>3798</v>
      </c>
      <c r="D53" s="1">
        <v>1.0914877992046592</v>
      </c>
    </row>
    <row r="54" spans="3:4" x14ac:dyDescent="0.25">
      <c r="C54" s="1" t="s">
        <v>4026</v>
      </c>
      <c r="D54" s="1">
        <v>1.0925963576895952</v>
      </c>
    </row>
    <row r="55" spans="3:4" x14ac:dyDescent="0.25">
      <c r="C55" s="1" t="s">
        <v>3585</v>
      </c>
      <c r="D55" s="1">
        <v>1.0932725374000662</v>
      </c>
    </row>
    <row r="56" spans="3:4" x14ac:dyDescent="0.25">
      <c r="C56" s="1" t="s">
        <v>3950</v>
      </c>
      <c r="D56" s="1">
        <v>1.0932791007432849</v>
      </c>
    </row>
    <row r="57" spans="3:4" x14ac:dyDescent="0.25">
      <c r="C57" s="1" t="s">
        <v>3886</v>
      </c>
      <c r="D57" s="1">
        <v>1.0945878252558283</v>
      </c>
    </row>
    <row r="58" spans="3:4" x14ac:dyDescent="0.25">
      <c r="C58" s="1" t="s">
        <v>3788</v>
      </c>
      <c r="D58" s="1">
        <v>1.0965285296805054</v>
      </c>
    </row>
    <row r="59" spans="3:4" x14ac:dyDescent="0.25">
      <c r="C59" s="1" t="s">
        <v>3578</v>
      </c>
      <c r="D59" s="1">
        <v>1.0986857589111072</v>
      </c>
    </row>
    <row r="60" spans="3:4" x14ac:dyDescent="0.25">
      <c r="C60" s="1" t="s">
        <v>4007</v>
      </c>
      <c r="D60" s="1">
        <v>1.0998571124905041</v>
      </c>
    </row>
    <row r="61" spans="3:4" x14ac:dyDescent="0.25">
      <c r="C61" s="1" t="s">
        <v>3962</v>
      </c>
      <c r="D61" s="1">
        <v>1.1045323950815673</v>
      </c>
    </row>
    <row r="62" spans="3:4" x14ac:dyDescent="0.25">
      <c r="C62" s="1" t="s">
        <v>3999</v>
      </c>
      <c r="D62" s="1">
        <v>1.1052284928942688</v>
      </c>
    </row>
    <row r="63" spans="3:4" x14ac:dyDescent="0.25">
      <c r="C63" s="1" t="s">
        <v>4008</v>
      </c>
      <c r="D63" s="1">
        <v>1.1088379126987331</v>
      </c>
    </row>
    <row r="64" spans="3:4" x14ac:dyDescent="0.25">
      <c r="C64" s="1" t="s">
        <v>3951</v>
      </c>
      <c r="D64" s="1">
        <v>1.1111421376375104</v>
      </c>
    </row>
    <row r="65" spans="3:4" x14ac:dyDescent="0.25">
      <c r="C65" s="1" t="s">
        <v>4010</v>
      </c>
      <c r="D65" s="1">
        <v>1.1193936969754634</v>
      </c>
    </row>
    <row r="66" spans="3:4" x14ac:dyDescent="0.25">
      <c r="C66" s="1" t="s">
        <v>3582</v>
      </c>
      <c r="D66" s="1">
        <v>1.1216108652351033</v>
      </c>
    </row>
    <row r="67" spans="3:4" x14ac:dyDescent="0.25">
      <c r="C67" s="1" t="s">
        <v>3614</v>
      </c>
      <c r="D67" s="1">
        <v>1.1241093460653648</v>
      </c>
    </row>
    <row r="68" spans="3:4" x14ac:dyDescent="0.25">
      <c r="C68" s="1" t="s">
        <v>4013</v>
      </c>
      <c r="D68" s="1">
        <v>1.1271545068967861</v>
      </c>
    </row>
    <row r="69" spans="3:4" x14ac:dyDescent="0.25">
      <c r="C69" s="1" t="s">
        <v>3903</v>
      </c>
      <c r="D69" s="1">
        <v>1.1271990944347017</v>
      </c>
    </row>
    <row r="70" spans="3:4" x14ac:dyDescent="0.25">
      <c r="C70" s="1" t="s">
        <v>3963</v>
      </c>
      <c r="D70" s="1">
        <v>1.1301999153608997</v>
      </c>
    </row>
    <row r="71" spans="3:4" x14ac:dyDescent="0.25">
      <c r="C71" s="1" t="s">
        <v>4012</v>
      </c>
      <c r="D71" s="1">
        <v>1.1416852077851489</v>
      </c>
    </row>
    <row r="72" spans="3:4" x14ac:dyDescent="0.25">
      <c r="C72" s="1" t="s">
        <v>4016</v>
      </c>
      <c r="D72" s="1">
        <v>1.1441982697125115</v>
      </c>
    </row>
    <row r="73" spans="3:4" x14ac:dyDescent="0.25">
      <c r="C73" s="1" t="s">
        <v>3581</v>
      </c>
      <c r="D73" s="1">
        <v>1.1490943409233276</v>
      </c>
    </row>
    <row r="74" spans="3:4" x14ac:dyDescent="0.25">
      <c r="C74" s="1" t="s">
        <v>3745</v>
      </c>
      <c r="D74" s="1">
        <v>1.1500628642389994</v>
      </c>
    </row>
    <row r="75" spans="3:4" x14ac:dyDescent="0.25">
      <c r="C75" s="1" t="s">
        <v>3584</v>
      </c>
      <c r="D75" s="1">
        <v>1.1500793341291577</v>
      </c>
    </row>
    <row r="76" spans="3:4" x14ac:dyDescent="0.25">
      <c r="C76" s="1" t="s">
        <v>4014</v>
      </c>
      <c r="D76" s="1">
        <v>1.1516175438613834</v>
      </c>
    </row>
    <row r="77" spans="3:4" x14ac:dyDescent="0.25">
      <c r="C77" s="1" t="s">
        <v>4019</v>
      </c>
      <c r="D77" s="1">
        <v>1.1557005665268616</v>
      </c>
    </row>
    <row r="78" spans="3:4" x14ac:dyDescent="0.25">
      <c r="C78" s="1" t="s">
        <v>4027</v>
      </c>
      <c r="D78" s="1">
        <v>1.1610216230718273</v>
      </c>
    </row>
    <row r="79" spans="3:4" x14ac:dyDescent="0.25">
      <c r="C79" s="1" t="s">
        <v>3975</v>
      </c>
      <c r="D79" s="1">
        <v>1.1643705515560756</v>
      </c>
    </row>
    <row r="80" spans="3:4" x14ac:dyDescent="0.25">
      <c r="C80" s="1" t="s">
        <v>3997</v>
      </c>
      <c r="D80" s="1">
        <v>1.1704924063982647</v>
      </c>
    </row>
    <row r="81" spans="3:4" x14ac:dyDescent="0.25">
      <c r="C81" s="1" t="s">
        <v>4017</v>
      </c>
      <c r="D81" s="1">
        <v>1.1705018768561577</v>
      </c>
    </row>
    <row r="82" spans="3:4" x14ac:dyDescent="0.25">
      <c r="C82" s="1" t="s">
        <v>3952</v>
      </c>
      <c r="D82" s="1">
        <v>1.1747878643389087</v>
      </c>
    </row>
    <row r="83" spans="3:4" x14ac:dyDescent="0.25">
      <c r="C83" s="1" t="s">
        <v>3764</v>
      </c>
      <c r="D83" s="1">
        <v>1.1760107991252782</v>
      </c>
    </row>
    <row r="84" spans="3:4" x14ac:dyDescent="0.25">
      <c r="C84" s="1" t="s">
        <v>4000</v>
      </c>
      <c r="D84" s="1">
        <v>1.1776407848522787</v>
      </c>
    </row>
    <row r="85" spans="3:4" x14ac:dyDescent="0.25">
      <c r="C85" s="1" t="s">
        <v>4021</v>
      </c>
      <c r="D85" s="1">
        <v>1.1858722146220217</v>
      </c>
    </row>
    <row r="86" spans="3:4" x14ac:dyDescent="0.25">
      <c r="C86" s="1" t="s">
        <v>3762</v>
      </c>
      <c r="D86" s="1">
        <v>1.1877426047837263</v>
      </c>
    </row>
    <row r="87" spans="3:4" x14ac:dyDescent="0.25">
      <c r="C87" s="1" t="s">
        <v>3852</v>
      </c>
      <c r="D87" s="1">
        <v>1.1895476581312856</v>
      </c>
    </row>
    <row r="88" spans="3:4" x14ac:dyDescent="0.25">
      <c r="C88" s="1" t="s">
        <v>4020</v>
      </c>
      <c r="D88" s="1">
        <v>1.1940802993049644</v>
      </c>
    </row>
    <row r="89" spans="3:4" x14ac:dyDescent="0.25">
      <c r="C89" s="1" t="s">
        <v>3978</v>
      </c>
      <c r="D89" s="1">
        <v>1.1942996161494861</v>
      </c>
    </row>
    <row r="90" spans="3:4" x14ac:dyDescent="0.25">
      <c r="C90" s="1" t="s">
        <v>3977</v>
      </c>
      <c r="D90" s="1">
        <v>1.2036112309153122</v>
      </c>
    </row>
    <row r="91" spans="3:4" x14ac:dyDescent="0.25">
      <c r="C91" s="1" t="s">
        <v>3887</v>
      </c>
      <c r="D91" s="1">
        <v>1.2098662167705359</v>
      </c>
    </row>
    <row r="92" spans="3:4" x14ac:dyDescent="0.25">
      <c r="C92" s="1" t="s">
        <v>3964</v>
      </c>
      <c r="D92" s="1">
        <v>1.2154238871295437</v>
      </c>
    </row>
    <row r="93" spans="3:4" x14ac:dyDescent="0.25">
      <c r="C93" s="1" t="s">
        <v>3979</v>
      </c>
      <c r="D93" s="1">
        <v>1.216514948833201</v>
      </c>
    </row>
    <row r="94" spans="3:4" x14ac:dyDescent="0.25">
      <c r="C94" s="1" t="s">
        <v>3807</v>
      </c>
      <c r="D94" s="1">
        <v>1.2182204119332445</v>
      </c>
    </row>
    <row r="95" spans="3:4" x14ac:dyDescent="0.25">
      <c r="C95" s="1" t="s">
        <v>3965</v>
      </c>
      <c r="D95" s="1">
        <v>1.2201801130227885</v>
      </c>
    </row>
    <row r="96" spans="3:4" x14ac:dyDescent="0.25">
      <c r="C96" s="1" t="s">
        <v>3797</v>
      </c>
      <c r="D96" s="1">
        <v>1.2221950776219617</v>
      </c>
    </row>
    <row r="97" spans="3:4" x14ac:dyDescent="0.25">
      <c r="C97" s="1" t="s">
        <v>3851</v>
      </c>
      <c r="D97" s="1">
        <v>1.2354891178321501</v>
      </c>
    </row>
    <row r="98" spans="3:4" x14ac:dyDescent="0.25">
      <c r="C98" s="1" t="s">
        <v>3863</v>
      </c>
      <c r="D98" s="1">
        <v>1.239987391011401</v>
      </c>
    </row>
    <row r="99" spans="3:4" x14ac:dyDescent="0.25">
      <c r="C99" s="1" t="s">
        <v>3998</v>
      </c>
      <c r="D99" s="1">
        <v>1.240318795886113</v>
      </c>
    </row>
    <row r="100" spans="3:4" x14ac:dyDescent="0.25">
      <c r="C100" s="1" t="s">
        <v>4031</v>
      </c>
      <c r="D100" s="1">
        <v>1.2466749854880548</v>
      </c>
    </row>
    <row r="101" spans="3:4" x14ac:dyDescent="0.25">
      <c r="C101" s="1" t="s">
        <v>3980</v>
      </c>
      <c r="D101" s="1">
        <v>1.2494399539511698</v>
      </c>
    </row>
    <row r="102" spans="3:4" x14ac:dyDescent="0.25">
      <c r="C102" s="1" t="s">
        <v>3983</v>
      </c>
      <c r="D102" s="1">
        <v>1.2538411585025817</v>
      </c>
    </row>
    <row r="103" spans="3:4" x14ac:dyDescent="0.25">
      <c r="C103" s="1" t="s">
        <v>4001</v>
      </c>
      <c r="D103" s="1">
        <v>1.2778724828738677</v>
      </c>
    </row>
    <row r="104" spans="3:4" x14ac:dyDescent="0.25">
      <c r="C104" s="1" t="s">
        <v>4005</v>
      </c>
      <c r="D104" s="1">
        <v>1.2788103009404876</v>
      </c>
    </row>
    <row r="105" spans="3:4" x14ac:dyDescent="0.25">
      <c r="C105" s="1" t="s">
        <v>3730</v>
      </c>
      <c r="D105" s="1">
        <v>1.3205267366169227</v>
      </c>
    </row>
    <row r="106" spans="3:4" x14ac:dyDescent="0.25">
      <c r="C106" s="1" t="s">
        <v>3966</v>
      </c>
      <c r="D106" s="1">
        <v>1.3319604117585984</v>
      </c>
    </row>
    <row r="107" spans="3:4" x14ac:dyDescent="0.25">
      <c r="C107" s="1" t="s">
        <v>3751</v>
      </c>
      <c r="D107" s="1">
        <v>1.3448433539690869</v>
      </c>
    </row>
    <row r="108" spans="3:4" x14ac:dyDescent="0.25">
      <c r="C108" s="1" t="s">
        <v>4023</v>
      </c>
      <c r="D108" s="1">
        <v>1.3501894250933897</v>
      </c>
    </row>
    <row r="109" spans="3:4" x14ac:dyDescent="0.25">
      <c r="C109" s="1" t="s">
        <v>3735</v>
      </c>
      <c r="D109" s="1">
        <v>1.3587828375027864</v>
      </c>
    </row>
    <row r="110" spans="3:4" x14ac:dyDescent="0.25">
      <c r="C110" s="1" t="s">
        <v>3985</v>
      </c>
      <c r="D110" s="1">
        <v>1.3755948585825377</v>
      </c>
    </row>
    <row r="111" spans="3:4" x14ac:dyDescent="0.25">
      <c r="C111" s="1" t="s">
        <v>3960</v>
      </c>
      <c r="D111" s="1">
        <v>1.3949435432079758</v>
      </c>
    </row>
    <row r="112" spans="3:4" x14ac:dyDescent="0.25">
      <c r="C112" s="1" t="s">
        <v>3984</v>
      </c>
      <c r="D112" s="1">
        <v>1.4300763865031731</v>
      </c>
    </row>
    <row r="113" spans="3:4" x14ac:dyDescent="0.25">
      <c r="C113" s="1" t="s">
        <v>4015</v>
      </c>
      <c r="D113" s="1">
        <v>1.4476872282676623</v>
      </c>
    </row>
    <row r="114" spans="3:4" x14ac:dyDescent="0.25">
      <c r="C114" s="1" t="s">
        <v>4003</v>
      </c>
      <c r="D114" s="1">
        <v>1.4614121197008592</v>
      </c>
    </row>
    <row r="115" spans="3:4" x14ac:dyDescent="0.25">
      <c r="C115" s="1" t="s">
        <v>3995</v>
      </c>
      <c r="D115" s="1">
        <v>1.4804882248110158</v>
      </c>
    </row>
    <row r="116" spans="3:4" x14ac:dyDescent="0.25">
      <c r="C116" s="1" t="s">
        <v>3974</v>
      </c>
      <c r="D116" s="1">
        <v>1.5403179377757246</v>
      </c>
    </row>
    <row r="117" spans="3:4" x14ac:dyDescent="0.25">
      <c r="C117" s="1" t="s">
        <v>4011</v>
      </c>
      <c r="D117" s="1">
        <v>1.553050551871219</v>
      </c>
    </row>
    <row r="118" spans="3:4" x14ac:dyDescent="0.25">
      <c r="C118" s="1" t="s">
        <v>3986</v>
      </c>
      <c r="D118" s="1">
        <v>1.5863796391033846</v>
      </c>
    </row>
    <row r="119" spans="3:4" x14ac:dyDescent="0.25">
      <c r="C119" s="1" t="s">
        <v>3973</v>
      </c>
      <c r="D119" s="1">
        <v>1.6327298491068807</v>
      </c>
    </row>
    <row r="120" spans="3:4" x14ac:dyDescent="0.25">
      <c r="C120" s="1" t="s">
        <v>3969</v>
      </c>
      <c r="D120" s="1">
        <v>1.6387914487616659</v>
      </c>
    </row>
    <row r="121" spans="3:4" x14ac:dyDescent="0.25">
      <c r="C121" s="1" t="s">
        <v>3604</v>
      </c>
      <c r="D121" s="1">
        <v>1.6509845039765634</v>
      </c>
    </row>
    <row r="122" spans="3:4" x14ac:dyDescent="0.25">
      <c r="C122" s="1" t="s">
        <v>4004</v>
      </c>
      <c r="D122" s="1">
        <v>1.6610379505617121</v>
      </c>
    </row>
    <row r="123" spans="3:4" x14ac:dyDescent="0.25">
      <c r="C123" s="1" t="s">
        <v>3972</v>
      </c>
      <c r="D123" s="1">
        <v>1.6698074058152552</v>
      </c>
    </row>
    <row r="124" spans="3:4" x14ac:dyDescent="0.25">
      <c r="C124" s="1" t="s">
        <v>3615</v>
      </c>
      <c r="D124" s="1">
        <v>1.7118354431050358</v>
      </c>
    </row>
    <row r="125" spans="3:4" x14ac:dyDescent="0.25">
      <c r="C125" s="1" t="s">
        <v>3967</v>
      </c>
      <c r="D125" s="1">
        <v>1.7155000863224967</v>
      </c>
    </row>
    <row r="126" spans="3:4" x14ac:dyDescent="0.25">
      <c r="C126" s="1" t="s">
        <v>3968</v>
      </c>
      <c r="D126" s="1">
        <v>1.7611419283610066</v>
      </c>
    </row>
    <row r="127" spans="3:4" x14ac:dyDescent="0.25">
      <c r="C127" s="1" t="s">
        <v>3724</v>
      </c>
      <c r="D127" s="1">
        <v>1.7904938131515675</v>
      </c>
    </row>
    <row r="128" spans="3:4" x14ac:dyDescent="0.25">
      <c r="C128" s="1" t="s">
        <v>4028</v>
      </c>
      <c r="D128" s="1">
        <v>1.7943891414975219</v>
      </c>
    </row>
    <row r="129" spans="3:4" x14ac:dyDescent="0.25">
      <c r="C129" s="1" t="s">
        <v>3613</v>
      </c>
      <c r="D129" s="1">
        <v>1.866591072646137</v>
      </c>
    </row>
    <row r="130" spans="3:4" x14ac:dyDescent="0.25">
      <c r="C130" s="1" t="s">
        <v>4002</v>
      </c>
      <c r="D130" s="1">
        <v>1.9254356355653601</v>
      </c>
    </row>
    <row r="131" spans="3:4" x14ac:dyDescent="0.25">
      <c r="C131" s="1" t="s">
        <v>4022</v>
      </c>
      <c r="D131" s="1">
        <v>2.0414610449848336</v>
      </c>
    </row>
    <row r="132" spans="3:4" x14ac:dyDescent="0.25">
      <c r="C132" s="1" t="s">
        <v>3787</v>
      </c>
      <c r="D132" s="1">
        <v>2.0620012253443467</v>
      </c>
    </row>
    <row r="133" spans="3:4" x14ac:dyDescent="0.25">
      <c r="C133" s="1" t="s">
        <v>3987</v>
      </c>
      <c r="D133" s="1">
        <v>2.0818807598068751</v>
      </c>
    </row>
    <row r="134" spans="3:4" x14ac:dyDescent="0.25">
      <c r="C134" s="1" t="s">
        <v>3752</v>
      </c>
      <c r="D134" s="1">
        <v>2.1994092844997528</v>
      </c>
    </row>
    <row r="135" spans="3:4" x14ac:dyDescent="0.25">
      <c r="C135" s="1" t="s">
        <v>4030</v>
      </c>
      <c r="D135" s="1">
        <v>3.2368506834732398</v>
      </c>
    </row>
    <row r="136" spans="3:4" x14ac:dyDescent="0.25">
      <c r="C136" s="1" t="s">
        <v>3957</v>
      </c>
      <c r="D136" s="1">
        <v>4.2292456850237876</v>
      </c>
    </row>
    <row r="137" spans="3:4" x14ac:dyDescent="0.25">
      <c r="C137" s="1" t="s">
        <v>4006</v>
      </c>
      <c r="D137" s="1">
        <v>5.5437634845557602</v>
      </c>
    </row>
    <row r="138" spans="3:4" x14ac:dyDescent="0.25">
      <c r="C138" s="1" t="s">
        <v>3958</v>
      </c>
      <c r="D138" s="1">
        <v>5.9836541033054722</v>
      </c>
    </row>
    <row r="139" spans="3:4" x14ac:dyDescent="0.25">
      <c r="C139" s="1" t="s">
        <v>3971</v>
      </c>
      <c r="D139" s="1">
        <v>8.5792246639612735</v>
      </c>
    </row>
  </sheetData>
  <autoFilter ref="C3:D135">
    <sortState ref="C4:D139">
      <sortCondition ref="D3:D135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25"/>
  <sheetViews>
    <sheetView zoomScaleNormal="100" workbookViewId="0">
      <selection activeCell="C7" sqref="C7"/>
    </sheetView>
  </sheetViews>
  <sheetFormatPr defaultRowHeight="13.8" x14ac:dyDescent="0.25"/>
  <cols>
    <col min="1" max="1" width="36.44140625" style="1" customWidth="1"/>
    <col min="2" max="2" width="20.33203125" style="1" bestFit="1" customWidth="1"/>
    <col min="3" max="3" width="26.109375" style="1" bestFit="1" customWidth="1"/>
    <col min="4" max="4" width="13.33203125" style="1" customWidth="1"/>
    <col min="5" max="5" width="13.33203125" style="1" bestFit="1" customWidth="1"/>
    <col min="6" max="6" width="13.88671875" style="1" bestFit="1" customWidth="1"/>
    <col min="7" max="7" width="23.5546875" style="1" bestFit="1" customWidth="1"/>
    <col min="8" max="8" width="19.77734375" style="1" bestFit="1" customWidth="1"/>
    <col min="9" max="9" width="13.33203125" style="1" customWidth="1"/>
    <col min="10" max="11" width="13.33203125" style="1" bestFit="1" customWidth="1"/>
    <col min="12" max="12" width="14.77734375" style="1" bestFit="1" customWidth="1"/>
    <col min="13" max="13" width="13.33203125" style="1" customWidth="1"/>
    <col min="14" max="14" width="18.33203125" style="1" bestFit="1" customWidth="1"/>
    <col min="15" max="15" width="15.88671875" style="1" customWidth="1"/>
    <col min="16" max="16" width="13.33203125" style="1" customWidth="1"/>
    <col min="17" max="19" width="13.33203125" style="1" bestFit="1" customWidth="1"/>
    <col min="20" max="20" width="37.33203125" style="1" bestFit="1" customWidth="1"/>
    <col min="21" max="22" width="13.33203125" style="1" bestFit="1" customWidth="1"/>
    <col min="23" max="23" width="15.109375" style="1" bestFit="1" customWidth="1"/>
    <col min="24" max="24" width="13.33203125" style="1" customWidth="1"/>
    <col min="25" max="26" width="13.33203125" style="1" bestFit="1" customWidth="1"/>
    <col min="27" max="27" width="16.5546875" style="1" bestFit="1" customWidth="1"/>
    <col min="28" max="28" width="13.33203125" style="1" customWidth="1"/>
    <col min="29" max="29" width="13.33203125" style="1" bestFit="1" customWidth="1"/>
    <col min="30" max="30" width="18" style="1" bestFit="1" customWidth="1"/>
    <col min="31" max="31" width="13.33203125" style="1" customWidth="1"/>
    <col min="32" max="32" width="13.33203125" style="1" bestFit="1" customWidth="1"/>
    <col min="33" max="33" width="19.5546875" style="1" bestFit="1" customWidth="1"/>
    <col min="34" max="34" width="13.33203125" style="1" customWidth="1"/>
    <col min="35" max="35" width="13.33203125" style="1" bestFit="1" customWidth="1"/>
    <col min="36" max="36" width="21.77734375" style="1" bestFit="1" customWidth="1"/>
    <col min="37" max="37" width="13.33203125" style="1" customWidth="1"/>
    <col min="38" max="39" width="13.33203125" style="1" bestFit="1" customWidth="1"/>
    <col min="40" max="40" width="17.6640625" style="1" bestFit="1" customWidth="1"/>
    <col min="41" max="41" width="20.88671875" style="1" bestFit="1" customWidth="1"/>
    <col min="42" max="42" width="27.44140625" style="1" bestFit="1" customWidth="1"/>
    <col min="43" max="46" width="13.33203125" style="1" bestFit="1" customWidth="1"/>
    <col min="47" max="47" width="20.33203125" style="1" bestFit="1" customWidth="1"/>
    <col min="48" max="50" width="13.33203125" style="1" bestFit="1" customWidth="1"/>
    <col min="51" max="51" width="16.5546875" style="1" bestFit="1" customWidth="1"/>
    <col min="52" max="52" width="13.44140625" style="1" customWidth="1"/>
    <col min="53" max="53" width="13.33203125" style="1" customWidth="1"/>
    <col min="54" max="71" width="13.33203125" style="1" bestFit="1" customWidth="1"/>
    <col min="72" max="72" width="18.88671875" style="1" bestFit="1" customWidth="1"/>
    <col min="73" max="74" width="13.33203125" style="1" bestFit="1" customWidth="1"/>
    <col min="75" max="75" width="24.88671875" style="1" bestFit="1" customWidth="1"/>
    <col min="76" max="78" width="13.33203125" style="1" bestFit="1" customWidth="1"/>
    <col min="79" max="79" width="19.44140625" style="1" bestFit="1" customWidth="1"/>
    <col min="80" max="80" width="13.33203125" style="1" customWidth="1"/>
    <col min="81" max="82" width="13.33203125" style="1" bestFit="1" customWidth="1"/>
    <col min="83" max="83" width="16.21875" style="1" bestFit="1" customWidth="1"/>
    <col min="84" max="84" width="13.33203125" style="1" customWidth="1"/>
    <col min="85" max="86" width="13.33203125" style="1" bestFit="1" customWidth="1"/>
    <col min="87" max="87" width="19.5546875" style="1" bestFit="1" customWidth="1"/>
    <col min="88" max="88" width="13.33203125" style="1" customWidth="1"/>
    <col min="89" max="89" width="13.33203125" style="1" bestFit="1" customWidth="1"/>
    <col min="90" max="90" width="23.109375" style="1" bestFit="1" customWidth="1"/>
    <col min="91" max="91" width="11.109375" style="1" customWidth="1"/>
    <col min="92" max="92" width="20.33203125" style="1" bestFit="1" customWidth="1"/>
    <col min="93" max="95" width="13.33203125" style="1" bestFit="1" customWidth="1"/>
    <col min="96" max="96" width="26.6640625" style="1" bestFit="1" customWidth="1"/>
    <col min="97" max="97" width="13.33203125" style="1" bestFit="1" customWidth="1"/>
    <col min="98" max="98" width="14.21875" style="1" bestFit="1" customWidth="1"/>
    <col min="99" max="99" width="13.33203125" style="1" customWidth="1"/>
    <col min="100" max="100" width="13.33203125" style="1" bestFit="1" customWidth="1"/>
    <col min="101" max="101" width="16.6640625" style="1" bestFit="1" customWidth="1"/>
    <col min="102" max="102" width="20.33203125" style="1" bestFit="1" customWidth="1"/>
    <col min="103" max="103" width="13.33203125" style="1" bestFit="1" customWidth="1"/>
    <col min="104" max="104" width="19.88671875" style="1" bestFit="1" customWidth="1"/>
    <col min="105" max="105" width="14.21875" style="1" customWidth="1"/>
    <col min="106" max="106" width="18.21875" style="1" bestFit="1" customWidth="1"/>
    <col min="107" max="107" width="13.33203125" style="1" customWidth="1"/>
    <col min="108" max="108" width="13.33203125" style="1" bestFit="1" customWidth="1"/>
    <col min="109" max="109" width="9.44140625" style="1" customWidth="1"/>
    <col min="110" max="112" width="13.33203125" style="1" bestFit="1" customWidth="1"/>
    <col min="113" max="113" width="14.88671875" style="1" bestFit="1" customWidth="1"/>
    <col min="114" max="114" width="13.33203125" style="1" customWidth="1"/>
    <col min="115" max="117" width="13.33203125" style="1" bestFit="1" customWidth="1"/>
    <col min="118" max="118" width="18.6640625" style="1" bestFit="1" customWidth="1"/>
    <col min="119" max="119" width="13.88671875" style="1" customWidth="1"/>
    <col min="120" max="120" width="22.109375" style="1" bestFit="1" customWidth="1"/>
    <col min="121" max="121" width="13.33203125" style="1" customWidth="1"/>
    <col min="122" max="126" width="13.33203125" style="1" bestFit="1" customWidth="1"/>
    <col min="127" max="127" width="17.21875" style="1" bestFit="1" customWidth="1"/>
    <col min="128" max="128" width="15.33203125" style="1" customWidth="1"/>
    <col min="129" max="129" width="13.33203125" style="1" customWidth="1"/>
    <col min="130" max="130" width="15.109375" style="1" bestFit="1" customWidth="1"/>
    <col min="131" max="131" width="27.21875" style="1" bestFit="1" customWidth="1"/>
    <col min="132" max="132" width="13.33203125" style="1" bestFit="1" customWidth="1"/>
    <col min="133" max="133" width="19.77734375" style="1" bestFit="1" customWidth="1"/>
    <col min="134" max="134" width="20" style="1" bestFit="1" customWidth="1"/>
    <col min="135" max="135" width="19.44140625" style="1" bestFit="1" customWidth="1"/>
    <col min="136" max="16384" width="8.88671875" style="1"/>
  </cols>
  <sheetData>
    <row r="1" spans="1:134" x14ac:dyDescent="0.25">
      <c r="A1" s="13" t="s">
        <v>4046</v>
      </c>
    </row>
    <row r="2" spans="1:134" x14ac:dyDescent="0.25">
      <c r="A2" s="1" t="s">
        <v>16912</v>
      </c>
    </row>
    <row r="3" spans="1:134" x14ac:dyDescent="0.25">
      <c r="A3" s="1" t="s">
        <v>4038</v>
      </c>
    </row>
    <row r="4" spans="1:134" x14ac:dyDescent="0.25">
      <c r="A4" s="1" t="s">
        <v>4045</v>
      </c>
      <c r="B4" s="1" t="s">
        <v>17062</v>
      </c>
    </row>
    <row r="6" spans="1:134" x14ac:dyDescent="0.25">
      <c r="A6" s="1" t="s">
        <v>4054</v>
      </c>
    </row>
    <row r="7" spans="1:134" x14ac:dyDescent="0.25">
      <c r="A7" s="1" t="s">
        <v>4068</v>
      </c>
    </row>
    <row r="9" spans="1:134" x14ac:dyDescent="0.25">
      <c r="B9" s="1" t="s">
        <v>4047</v>
      </c>
      <c r="C9" s="1" t="s">
        <v>4039</v>
      </c>
      <c r="D9" s="1" t="s">
        <v>4040</v>
      </c>
      <c r="E9" s="1" t="s">
        <v>4039</v>
      </c>
      <c r="F9" s="1" t="s">
        <v>4041</v>
      </c>
      <c r="G9" s="1" t="s">
        <v>4040</v>
      </c>
      <c r="H9" s="1" t="s">
        <v>4039</v>
      </c>
      <c r="I9" s="1" t="s">
        <v>4063</v>
      </c>
      <c r="J9" s="1" t="s">
        <v>4040</v>
      </c>
      <c r="K9" s="1" t="s">
        <v>4040</v>
      </c>
      <c r="L9" s="1" t="s">
        <v>4039</v>
      </c>
      <c r="M9" s="1" t="s">
        <v>4042</v>
      </c>
      <c r="N9" s="1" t="s">
        <v>4042</v>
      </c>
      <c r="O9" s="1" t="s">
        <v>4043</v>
      </c>
      <c r="P9" s="1" t="s">
        <v>4042</v>
      </c>
      <c r="Q9" s="1" t="s">
        <v>4039</v>
      </c>
      <c r="R9" s="1" t="s">
        <v>4041</v>
      </c>
      <c r="S9" s="1" t="s">
        <v>4039</v>
      </c>
      <c r="T9" s="1" t="s">
        <v>4044</v>
      </c>
      <c r="U9" s="1" t="s">
        <v>4043</v>
      </c>
      <c r="V9" s="1" t="s">
        <v>4041</v>
      </c>
      <c r="W9" s="1" t="s">
        <v>4042</v>
      </c>
      <c r="X9" s="1" t="s">
        <v>4041</v>
      </c>
      <c r="Y9" s="1" t="s">
        <v>4041</v>
      </c>
      <c r="Z9" s="1" t="s">
        <v>4041</v>
      </c>
      <c r="AA9" s="1" t="s">
        <v>4039</v>
      </c>
      <c r="AB9" s="1" t="s">
        <v>4041</v>
      </c>
      <c r="AC9" s="1" t="s">
        <v>4063</v>
      </c>
      <c r="AD9" s="1" t="s">
        <v>4041</v>
      </c>
      <c r="AE9" s="1" t="s">
        <v>4041</v>
      </c>
      <c r="AF9" s="1" t="s">
        <v>4063</v>
      </c>
      <c r="AG9" s="1" t="s">
        <v>4044</v>
      </c>
      <c r="AH9" s="1" t="s">
        <v>4043</v>
      </c>
      <c r="AI9" s="1" t="s">
        <v>4040</v>
      </c>
      <c r="AJ9" s="1" t="s">
        <v>4039</v>
      </c>
      <c r="AK9" s="1" t="s">
        <v>4039</v>
      </c>
      <c r="AL9" s="1" t="s">
        <v>4039</v>
      </c>
      <c r="AM9" s="1" t="s">
        <v>4039</v>
      </c>
      <c r="AN9" s="1" t="s">
        <v>4042</v>
      </c>
      <c r="AO9" s="1" t="s">
        <v>4040</v>
      </c>
      <c r="AP9" s="1" t="s">
        <v>4044</v>
      </c>
      <c r="AQ9" s="1" t="s">
        <v>4043</v>
      </c>
      <c r="AR9" s="1" t="s">
        <v>4041</v>
      </c>
      <c r="AS9" s="1" t="s">
        <v>4039</v>
      </c>
      <c r="AT9" s="1" t="s">
        <v>4041</v>
      </c>
      <c r="AU9" s="1" t="s">
        <v>4044</v>
      </c>
      <c r="AV9" s="1" t="s">
        <v>4042</v>
      </c>
      <c r="AW9" s="1" t="s">
        <v>4040</v>
      </c>
      <c r="AX9" s="1" t="s">
        <v>4041</v>
      </c>
      <c r="AY9" s="1" t="s">
        <v>4041</v>
      </c>
      <c r="AZ9" s="1" t="s">
        <v>4039</v>
      </c>
      <c r="BA9" s="1" t="s">
        <v>4039</v>
      </c>
      <c r="BB9" s="1" t="s">
        <v>4039</v>
      </c>
      <c r="BC9" s="1" t="s">
        <v>4039</v>
      </c>
      <c r="BD9" s="1" t="s">
        <v>4039</v>
      </c>
      <c r="BE9" s="1" t="s">
        <v>4039</v>
      </c>
      <c r="BF9" s="1" t="s">
        <v>4039</v>
      </c>
      <c r="BG9" s="1" t="s">
        <v>4039</v>
      </c>
      <c r="BH9" s="1" t="s">
        <v>4039</v>
      </c>
      <c r="BI9" s="1" t="s">
        <v>4039</v>
      </c>
      <c r="BJ9" s="1" t="s">
        <v>4039</v>
      </c>
      <c r="BK9" s="1" t="s">
        <v>4039</v>
      </c>
      <c r="BL9" s="1" t="s">
        <v>4039</v>
      </c>
      <c r="BM9" s="1" t="s">
        <v>4039</v>
      </c>
      <c r="BN9" s="1" t="s">
        <v>4043</v>
      </c>
      <c r="BO9" s="1" t="s">
        <v>4039</v>
      </c>
      <c r="BP9" s="1" t="s">
        <v>4039</v>
      </c>
      <c r="BQ9" s="1" t="s">
        <v>4039</v>
      </c>
      <c r="BR9" s="1" t="s">
        <v>4039</v>
      </c>
      <c r="BS9" s="1" t="s">
        <v>4039</v>
      </c>
      <c r="BT9" s="1" t="s">
        <v>4044</v>
      </c>
      <c r="BU9" s="1" t="s">
        <v>4039</v>
      </c>
      <c r="BV9" s="1" t="s">
        <v>4044</v>
      </c>
      <c r="BW9" s="1" t="s">
        <v>4044</v>
      </c>
      <c r="BX9" s="1" t="s">
        <v>4039</v>
      </c>
      <c r="BY9" s="1" t="s">
        <v>4039</v>
      </c>
      <c r="BZ9" s="1" t="s">
        <v>4039</v>
      </c>
      <c r="CA9" s="1" t="s">
        <v>4041</v>
      </c>
      <c r="CB9" s="1" t="s">
        <v>4044</v>
      </c>
      <c r="CC9" s="1" t="s">
        <v>4040</v>
      </c>
      <c r="CD9" s="1" t="s">
        <v>4041</v>
      </c>
      <c r="CE9" s="1" t="s">
        <v>4040</v>
      </c>
      <c r="CF9" s="1" t="s">
        <v>4043</v>
      </c>
      <c r="CG9" s="1" t="s">
        <v>4041</v>
      </c>
      <c r="CH9" s="1" t="s">
        <v>4041</v>
      </c>
      <c r="CI9" s="1" t="s">
        <v>4040</v>
      </c>
      <c r="CJ9" s="1" t="s">
        <v>4040</v>
      </c>
      <c r="CK9" s="1" t="s">
        <v>4039</v>
      </c>
      <c r="CL9" s="1" t="s">
        <v>4040</v>
      </c>
      <c r="CM9" s="1" t="s">
        <v>4044</v>
      </c>
      <c r="CN9" s="1" t="s">
        <v>4044</v>
      </c>
      <c r="CO9" s="1" t="s">
        <v>4041</v>
      </c>
      <c r="CP9" s="1" t="s">
        <v>4041</v>
      </c>
      <c r="CQ9" s="1" t="s">
        <v>4041</v>
      </c>
      <c r="CR9" s="1" t="s">
        <v>4044</v>
      </c>
      <c r="CS9" s="1" t="s">
        <v>4044</v>
      </c>
      <c r="CT9" s="1" t="s">
        <v>4039</v>
      </c>
      <c r="CU9" s="1" t="s">
        <v>4041</v>
      </c>
      <c r="CV9" s="1" t="s">
        <v>4040</v>
      </c>
      <c r="CW9" s="1" t="s">
        <v>4039</v>
      </c>
      <c r="CX9" s="1" t="s">
        <v>4044</v>
      </c>
      <c r="CY9" s="1" t="s">
        <v>4042</v>
      </c>
      <c r="CZ9" s="1" t="s">
        <v>4040</v>
      </c>
      <c r="DA9" s="1" t="s">
        <v>4044</v>
      </c>
      <c r="DB9" s="1" t="s">
        <v>4063</v>
      </c>
      <c r="DC9" s="1" t="s">
        <v>4063</v>
      </c>
      <c r="DD9" s="1" t="s">
        <v>4040</v>
      </c>
      <c r="DE9" s="1" t="s">
        <v>4041</v>
      </c>
      <c r="DF9" s="1" t="s">
        <v>4063</v>
      </c>
      <c r="DG9" s="1" t="s">
        <v>4041</v>
      </c>
      <c r="DH9" s="1" t="s">
        <v>4063</v>
      </c>
      <c r="DI9" s="1" t="s">
        <v>4063</v>
      </c>
      <c r="DJ9" s="1" t="s">
        <v>4041</v>
      </c>
      <c r="DK9" s="1" t="s">
        <v>4044</v>
      </c>
      <c r="DL9" s="1" t="s">
        <v>4041</v>
      </c>
      <c r="DM9" s="1" t="s">
        <v>4041</v>
      </c>
      <c r="DN9" s="1" t="s">
        <v>4039</v>
      </c>
      <c r="DO9" s="1" t="s">
        <v>4063</v>
      </c>
      <c r="DP9" s="1" t="s">
        <v>4063</v>
      </c>
      <c r="DQ9" s="1" t="s">
        <v>4041</v>
      </c>
      <c r="DR9" s="1" t="s">
        <v>4041</v>
      </c>
      <c r="DS9" s="1" t="s">
        <v>4041</v>
      </c>
      <c r="DT9" s="1" t="s">
        <v>4040</v>
      </c>
      <c r="DU9" s="1" t="s">
        <v>4039</v>
      </c>
      <c r="DV9" s="1" t="s">
        <v>4039</v>
      </c>
      <c r="DW9" s="1" t="s">
        <v>4063</v>
      </c>
      <c r="DX9" s="1" t="s">
        <v>4039</v>
      </c>
      <c r="DY9" s="1" t="s">
        <v>4042</v>
      </c>
      <c r="DZ9" s="1" t="s">
        <v>4039</v>
      </c>
      <c r="EA9" s="1" t="s">
        <v>4044</v>
      </c>
      <c r="EB9" s="1" t="s">
        <v>4044</v>
      </c>
      <c r="EC9" s="1" t="s">
        <v>4039</v>
      </c>
      <c r="ED9" s="1" t="s">
        <v>4044</v>
      </c>
    </row>
    <row r="10" spans="1:134" x14ac:dyDescent="0.25">
      <c r="B10" s="1" t="s">
        <v>4048</v>
      </c>
      <c r="C10" s="1" t="s">
        <v>3954</v>
      </c>
      <c r="D10" s="1" t="s">
        <v>3946</v>
      </c>
      <c r="E10" s="1" t="s">
        <v>3736</v>
      </c>
      <c r="F10" s="1" t="s">
        <v>3947</v>
      </c>
      <c r="G10" s="1" t="s">
        <v>3955</v>
      </c>
      <c r="H10" s="1" t="s">
        <v>3956</v>
      </c>
      <c r="I10" s="1" t="s">
        <v>3718</v>
      </c>
      <c r="J10" s="1" t="s">
        <v>3850</v>
      </c>
      <c r="K10" s="1" t="s">
        <v>3948</v>
      </c>
      <c r="L10" s="1" t="s">
        <v>3949</v>
      </c>
      <c r="M10" s="1" t="s">
        <v>3909</v>
      </c>
      <c r="N10" s="1" t="s">
        <v>3950</v>
      </c>
      <c r="O10" s="1" t="s">
        <v>3874</v>
      </c>
      <c r="P10" s="1" t="s">
        <v>3951</v>
      </c>
      <c r="Q10" s="1" t="s">
        <v>3952</v>
      </c>
      <c r="R10" s="1" t="s">
        <v>3604</v>
      </c>
      <c r="S10" s="1" t="s">
        <v>3953</v>
      </c>
      <c r="T10" s="1" t="s">
        <v>3957</v>
      </c>
      <c r="U10" s="1" t="s">
        <v>3735</v>
      </c>
      <c r="V10" s="1" t="s">
        <v>3598</v>
      </c>
      <c r="W10" s="1" t="s">
        <v>3958</v>
      </c>
      <c r="X10" s="1" t="s">
        <v>3936</v>
      </c>
      <c r="Y10" s="1" t="s">
        <v>3764</v>
      </c>
      <c r="Z10" s="1" t="s">
        <v>3798</v>
      </c>
      <c r="AA10" s="1" t="s">
        <v>3959</v>
      </c>
      <c r="AB10" s="1" t="s">
        <v>3863</v>
      </c>
      <c r="AC10" s="1" t="s">
        <v>3960</v>
      </c>
      <c r="AD10" s="1" t="s">
        <v>3961</v>
      </c>
      <c r="AE10" s="1" t="s">
        <v>3962</v>
      </c>
      <c r="AF10" s="1" t="s">
        <v>3745</v>
      </c>
      <c r="AG10" s="1" t="s">
        <v>3963</v>
      </c>
      <c r="AH10" s="1" t="s">
        <v>3762</v>
      </c>
      <c r="AI10" s="1" t="s">
        <v>3851</v>
      </c>
      <c r="AJ10" s="1" t="s">
        <v>3964</v>
      </c>
      <c r="AK10" s="1" t="s">
        <v>3965</v>
      </c>
      <c r="AL10" s="1" t="s">
        <v>3966</v>
      </c>
      <c r="AM10" s="1" t="s">
        <v>3751</v>
      </c>
      <c r="AN10" s="1" t="s">
        <v>3967</v>
      </c>
      <c r="AO10" s="1" t="s">
        <v>3968</v>
      </c>
      <c r="AP10" s="1" t="s">
        <v>3969</v>
      </c>
      <c r="AQ10" s="1" t="s">
        <v>3724</v>
      </c>
      <c r="AR10" s="1" t="s">
        <v>3615</v>
      </c>
      <c r="AS10" s="1" t="s">
        <v>3970</v>
      </c>
      <c r="AT10" s="1" t="s">
        <v>3613</v>
      </c>
      <c r="AU10" s="1" t="s">
        <v>3971</v>
      </c>
      <c r="AV10" s="1" t="s">
        <v>3752</v>
      </c>
      <c r="AW10" s="1" t="s">
        <v>3972</v>
      </c>
      <c r="AX10" s="1" t="s">
        <v>3787</v>
      </c>
      <c r="AY10" s="1" t="s">
        <v>3973</v>
      </c>
      <c r="AZ10" s="1" t="s">
        <v>3585</v>
      </c>
      <c r="BA10" s="1" t="s">
        <v>3974</v>
      </c>
      <c r="BB10" s="1" t="s">
        <v>3583</v>
      </c>
      <c r="BC10" s="1" t="s">
        <v>3975</v>
      </c>
      <c r="BD10" s="1" t="s">
        <v>3582</v>
      </c>
      <c r="BE10" s="1" t="s">
        <v>3584</v>
      </c>
      <c r="BF10" s="1" t="s">
        <v>3976</v>
      </c>
      <c r="BG10" s="1" t="s">
        <v>3580</v>
      </c>
      <c r="BH10" s="1" t="s">
        <v>3578</v>
      </c>
      <c r="BI10" s="1" t="s">
        <v>3977</v>
      </c>
      <c r="BJ10" s="1" t="s">
        <v>3978</v>
      </c>
      <c r="BK10" s="1" t="s">
        <v>3579</v>
      </c>
      <c r="BL10" s="1" t="s">
        <v>3979</v>
      </c>
      <c r="BM10" s="1" t="s">
        <v>3581</v>
      </c>
      <c r="BN10" s="1" t="s">
        <v>3730</v>
      </c>
      <c r="BO10" s="1" t="s">
        <v>3795</v>
      </c>
      <c r="BP10" s="1" t="s">
        <v>3980</v>
      </c>
      <c r="BQ10" s="1" t="s">
        <v>3981</v>
      </c>
      <c r="BR10" s="1" t="s">
        <v>3982</v>
      </c>
      <c r="BS10" s="1" t="s">
        <v>3983</v>
      </c>
      <c r="BT10" s="1" t="s">
        <v>3984</v>
      </c>
      <c r="BU10" s="1" t="s">
        <v>3985</v>
      </c>
      <c r="BV10" s="1" t="s">
        <v>3986</v>
      </c>
      <c r="BW10" s="1" t="s">
        <v>3987</v>
      </c>
      <c r="BX10" s="1" t="s">
        <v>3988</v>
      </c>
      <c r="BY10" s="1" t="s">
        <v>3989</v>
      </c>
      <c r="BZ10" s="1" t="s">
        <v>3990</v>
      </c>
      <c r="CA10" s="1" t="s">
        <v>3991</v>
      </c>
      <c r="CB10" s="1" t="s">
        <v>3887</v>
      </c>
      <c r="CC10" s="1" t="s">
        <v>3894</v>
      </c>
      <c r="CD10" s="1" t="s">
        <v>3992</v>
      </c>
      <c r="CE10" s="1" t="s">
        <v>3993</v>
      </c>
      <c r="CF10" s="1" t="s">
        <v>3994</v>
      </c>
      <c r="CG10" s="1" t="s">
        <v>3995</v>
      </c>
      <c r="CH10" s="1" t="s">
        <v>3996</v>
      </c>
      <c r="CI10" s="1" t="s">
        <v>3886</v>
      </c>
      <c r="CJ10" s="1" t="s">
        <v>3756</v>
      </c>
      <c r="CK10" s="1" t="s">
        <v>3997</v>
      </c>
      <c r="CL10" s="1" t="s">
        <v>3998</v>
      </c>
      <c r="CM10" s="1" t="s">
        <v>3999</v>
      </c>
      <c r="CN10" s="1" t="s">
        <v>4000</v>
      </c>
      <c r="CO10" s="1" t="s">
        <v>3614</v>
      </c>
      <c r="CP10" s="1" t="s">
        <v>3807</v>
      </c>
      <c r="CQ10" s="1" t="s">
        <v>3754</v>
      </c>
      <c r="CR10" s="1" t="s">
        <v>4001</v>
      </c>
      <c r="CS10" s="1" t="s">
        <v>4002</v>
      </c>
      <c r="CT10" s="1" t="s">
        <v>4003</v>
      </c>
      <c r="CU10" s="1" t="s">
        <v>3797</v>
      </c>
      <c r="CV10" s="1" t="s">
        <v>3852</v>
      </c>
      <c r="CW10" s="1" t="s">
        <v>4004</v>
      </c>
      <c r="CX10" s="1" t="s">
        <v>4005</v>
      </c>
      <c r="CY10" s="1" t="s">
        <v>4006</v>
      </c>
      <c r="CZ10" s="1" t="s">
        <v>4007</v>
      </c>
      <c r="DA10" s="1" t="s">
        <v>3788</v>
      </c>
      <c r="DB10" s="1" t="s">
        <v>4008</v>
      </c>
      <c r="DC10" s="1" t="s">
        <v>4009</v>
      </c>
      <c r="DD10" s="1" t="s">
        <v>4010</v>
      </c>
      <c r="DE10" s="1" t="s">
        <v>3922</v>
      </c>
      <c r="DF10" s="1" t="s">
        <v>4011</v>
      </c>
      <c r="DG10" s="1" t="s">
        <v>4012</v>
      </c>
      <c r="DH10" s="1" t="s">
        <v>16899</v>
      </c>
      <c r="DI10" s="1" t="s">
        <v>4013</v>
      </c>
      <c r="DJ10" s="1" t="s">
        <v>4014</v>
      </c>
      <c r="DK10" s="1" t="s">
        <v>4015</v>
      </c>
      <c r="DL10" s="1" t="s">
        <v>4016</v>
      </c>
      <c r="DM10" s="1" t="s">
        <v>4017</v>
      </c>
      <c r="DN10" s="1" t="s">
        <v>4018</v>
      </c>
      <c r="DO10" s="1" t="s">
        <v>4019</v>
      </c>
      <c r="DP10" s="1" t="s">
        <v>4020</v>
      </c>
      <c r="DQ10" s="1" t="s">
        <v>4021</v>
      </c>
      <c r="DR10" s="1" t="s">
        <v>4022</v>
      </c>
      <c r="DS10" s="1" t="s">
        <v>4023</v>
      </c>
      <c r="DT10" s="1" t="s">
        <v>3781</v>
      </c>
      <c r="DU10" s="1" t="s">
        <v>3903</v>
      </c>
      <c r="DV10" s="1" t="s">
        <v>4024</v>
      </c>
      <c r="DW10" s="1" t="s">
        <v>4025</v>
      </c>
      <c r="DX10" s="1" t="s">
        <v>4026</v>
      </c>
      <c r="DY10" s="1" t="s">
        <v>3786</v>
      </c>
      <c r="DZ10" s="1" t="s">
        <v>4027</v>
      </c>
      <c r="EA10" s="1" t="s">
        <v>4028</v>
      </c>
      <c r="EB10" s="1" t="s">
        <v>4029</v>
      </c>
      <c r="EC10" s="1" t="s">
        <v>4030</v>
      </c>
      <c r="ED10" s="1" t="s">
        <v>4031</v>
      </c>
    </row>
    <row r="11" spans="1:134" x14ac:dyDescent="0.25">
      <c r="B11" s="1" t="s">
        <v>4049</v>
      </c>
      <c r="C11" s="1">
        <v>0.21514701225536101</v>
      </c>
      <c r="D11" s="1">
        <v>1.4403488178061001E-2</v>
      </c>
      <c r="E11" s="1">
        <v>0.14951215889866101</v>
      </c>
      <c r="F11" s="1">
        <v>2.5643200275637001E-2</v>
      </c>
      <c r="G11" s="1">
        <v>2.4688037801040001E-2</v>
      </c>
      <c r="H11" s="1">
        <v>1.277519083566E-3</v>
      </c>
      <c r="I11" s="1">
        <v>0.22957184862310501</v>
      </c>
      <c r="J11" s="1">
        <v>6.0126514636588801</v>
      </c>
      <c r="K11" s="1">
        <v>66.441759537097994</v>
      </c>
      <c r="L11" s="1">
        <v>0.27068664176254797</v>
      </c>
      <c r="M11" s="1">
        <v>0.521474284149686</v>
      </c>
      <c r="N11" s="1">
        <v>15.5820060001854</v>
      </c>
      <c r="O11" s="1">
        <v>25.038687385855201</v>
      </c>
      <c r="P11" s="1">
        <v>8.5666249860590593</v>
      </c>
      <c r="Q11" s="1">
        <v>1.4135312408072E-2</v>
      </c>
      <c r="R11" s="1">
        <v>2.8261534515662801</v>
      </c>
      <c r="S11" s="1">
        <v>1.00901855650873</v>
      </c>
      <c r="T11" s="1">
        <v>3.2901317084823298</v>
      </c>
      <c r="U11" s="1">
        <v>61.865290945416298</v>
      </c>
      <c r="V11" s="1">
        <v>3.1005560348075201</v>
      </c>
      <c r="W11" s="1">
        <v>16.875903197331901</v>
      </c>
      <c r="X11" s="1">
        <v>22.843173653530901</v>
      </c>
      <c r="Y11" s="1">
        <v>7.2058099647241498</v>
      </c>
      <c r="Z11" s="1">
        <v>7.8295525025882897</v>
      </c>
      <c r="AA11" s="1">
        <v>1.4385046296000001E-4</v>
      </c>
      <c r="AB11" s="1">
        <v>6.1639560855579999E-3</v>
      </c>
      <c r="AC11" s="1">
        <v>2.0253869221513798</v>
      </c>
      <c r="AD11" s="1">
        <v>1.6557228433049E-2</v>
      </c>
      <c r="AE11" s="1">
        <v>0.18545511495205699</v>
      </c>
      <c r="AF11" s="1">
        <v>2.3933872067329598</v>
      </c>
      <c r="AG11" s="1">
        <v>5.0268362782226003E-2</v>
      </c>
      <c r="AH11" s="1">
        <v>28.430615167499901</v>
      </c>
      <c r="AI11" s="1">
        <v>0.96135337219581396</v>
      </c>
      <c r="AJ11" s="1">
        <v>1.87408652600629</v>
      </c>
      <c r="AK11" s="1">
        <v>83.824248397052699</v>
      </c>
      <c r="AL11" s="1">
        <v>2.2724111905256E-2</v>
      </c>
      <c r="AM11" s="1">
        <v>0.51334379967176702</v>
      </c>
      <c r="AN11" s="1">
        <v>0.37297316813333198</v>
      </c>
      <c r="AO11" s="1">
        <v>0.22879967812013199</v>
      </c>
      <c r="AP11" s="1">
        <v>2.1964983543255898</v>
      </c>
      <c r="AQ11" s="1">
        <v>1.66588562937296</v>
      </c>
      <c r="AR11" s="1">
        <v>5.3976020681276404</v>
      </c>
      <c r="AS11" s="1">
        <v>4.1925104271169997E-3</v>
      </c>
      <c r="AT11" s="1">
        <v>0.71028109992423205</v>
      </c>
      <c r="AU11" s="1">
        <v>0.700655443379403</v>
      </c>
      <c r="AV11" s="1">
        <v>10.400506840993501</v>
      </c>
      <c r="AW11" s="1">
        <v>0.89163706963830602</v>
      </c>
      <c r="AX11" s="1">
        <v>0.58175893365304998</v>
      </c>
      <c r="AY11" s="1">
        <v>9.0222082722299997E-4</v>
      </c>
      <c r="AZ11" s="1">
        <v>9.8104711149413504</v>
      </c>
      <c r="BA11" s="1">
        <v>13.3152272869802</v>
      </c>
      <c r="BB11" s="1">
        <v>18.644611732368599</v>
      </c>
      <c r="BC11" s="1">
        <v>5.1888403703808796</v>
      </c>
      <c r="BD11" s="1">
        <v>2.1661608431408901</v>
      </c>
      <c r="BE11" s="1">
        <v>17.292062224818999</v>
      </c>
      <c r="BF11" s="1">
        <v>24.043606985228902</v>
      </c>
      <c r="BG11" s="1">
        <v>8.8799793241536396</v>
      </c>
      <c r="BH11" s="1">
        <v>13.200560997280199</v>
      </c>
      <c r="BI11" s="1">
        <v>245.38690930822801</v>
      </c>
      <c r="BJ11" s="1">
        <v>41.4981340423357</v>
      </c>
      <c r="BK11" s="1">
        <v>14.469242475927301</v>
      </c>
      <c r="BL11" s="1">
        <v>17.715150360387199</v>
      </c>
      <c r="BM11" s="1">
        <v>1.7916757579399401</v>
      </c>
      <c r="BN11" s="1">
        <v>0.25486128414702502</v>
      </c>
      <c r="BO11" s="1">
        <v>85.537846749123503</v>
      </c>
      <c r="BP11" s="1">
        <v>6.1008192616946602</v>
      </c>
      <c r="BQ11" s="1">
        <v>275.555437433154</v>
      </c>
      <c r="BR11" s="1">
        <v>77.810121133280902</v>
      </c>
      <c r="BS11" s="1">
        <v>0.112965836684261</v>
      </c>
      <c r="BT11" s="1">
        <v>1.7541668378997E-2</v>
      </c>
      <c r="BU11" s="1">
        <v>6.7974970891519996E-3</v>
      </c>
      <c r="BV11" s="1">
        <v>1.29823617355405</v>
      </c>
      <c r="BW11" s="1">
        <v>9.1215108001675205</v>
      </c>
      <c r="BX11" s="1">
        <v>1.60759609824578</v>
      </c>
      <c r="BY11" s="1">
        <v>13.4286576977025</v>
      </c>
      <c r="BZ11" s="1">
        <v>2.37725549568759</v>
      </c>
      <c r="CA11" s="1">
        <v>1.1602596470343E-2</v>
      </c>
      <c r="CB11" s="1">
        <v>3.4316908424316099</v>
      </c>
      <c r="CC11" s="1">
        <v>0.594355666979963</v>
      </c>
      <c r="CD11" s="1">
        <v>0.68153399601375497</v>
      </c>
      <c r="CE11" s="1">
        <v>2.9245389938281701</v>
      </c>
      <c r="CF11" s="1">
        <v>0.214369861060278</v>
      </c>
      <c r="CG11" s="1">
        <v>0.100102948672033</v>
      </c>
      <c r="CH11" s="1">
        <v>4.3937309721100999E-2</v>
      </c>
      <c r="CI11" s="1">
        <v>0</v>
      </c>
      <c r="CJ11" s="1">
        <v>0.19683484913786001</v>
      </c>
      <c r="CK11" s="1">
        <v>2.2733962133813099</v>
      </c>
      <c r="CL11" s="1">
        <v>0</v>
      </c>
      <c r="CM11" s="1">
        <v>0</v>
      </c>
      <c r="CN11" s="1">
        <v>0</v>
      </c>
      <c r="CO11" s="1">
        <v>0</v>
      </c>
      <c r="CP11" s="1">
        <v>0.102142472327807</v>
      </c>
      <c r="CQ11" s="1">
        <v>0.26346694251277902</v>
      </c>
      <c r="CR11" s="1">
        <v>0.30372329247430002</v>
      </c>
      <c r="CS11" s="1">
        <v>10.627993184873</v>
      </c>
      <c r="CT11" s="1">
        <v>1.4022602001480799</v>
      </c>
      <c r="CU11" s="1">
        <v>1.4611285871634401</v>
      </c>
      <c r="CV11" s="1">
        <v>1.2091072698427101</v>
      </c>
      <c r="CW11" s="1">
        <v>0.25433756661849199</v>
      </c>
      <c r="CX11" s="1">
        <v>2.0509034153033299</v>
      </c>
      <c r="CY11" s="1">
        <v>2.24981357869911</v>
      </c>
      <c r="CZ11" s="1">
        <v>1.0089503499788699</v>
      </c>
      <c r="DA11" s="1">
        <v>0.164737273546018</v>
      </c>
      <c r="DB11" s="1">
        <v>1.3573633934276999E-2</v>
      </c>
      <c r="DC11" s="1">
        <v>0.170395404921896</v>
      </c>
      <c r="DD11" s="1">
        <v>1.4975277919826E-2</v>
      </c>
      <c r="DE11" s="1">
        <v>0</v>
      </c>
      <c r="DF11" s="1">
        <v>0.15877858621486399</v>
      </c>
      <c r="DG11" s="1">
        <v>7.9956381141600003E-3</v>
      </c>
      <c r="DH11" s="1">
        <v>0.42782425678532199</v>
      </c>
      <c r="DI11" s="1">
        <v>0.214637709949558</v>
      </c>
      <c r="DJ11" s="1">
        <v>3.5527101495909999E-3</v>
      </c>
      <c r="DK11" s="1">
        <v>23.797620311295901</v>
      </c>
      <c r="DL11" s="1">
        <v>1.3887111500081E-2</v>
      </c>
      <c r="DM11" s="1">
        <v>5.5622060922039997E-3</v>
      </c>
      <c r="DN11" s="1">
        <v>1.3111336265969999E-3</v>
      </c>
      <c r="DO11" s="1">
        <v>0.32138079416083498</v>
      </c>
      <c r="DP11" s="1">
        <v>2.1884252335918002E-2</v>
      </c>
      <c r="DQ11" s="1">
        <v>7.9731354414949995E-3</v>
      </c>
      <c r="DR11" s="1">
        <v>4.6505205042918003E-2</v>
      </c>
      <c r="DS11" s="1">
        <v>0.14911553053797899</v>
      </c>
      <c r="DT11" s="1">
        <v>0.17252388475108599</v>
      </c>
      <c r="DU11" s="1">
        <v>0.12483565626474299</v>
      </c>
      <c r="DV11" s="1">
        <v>10.0540657854056</v>
      </c>
      <c r="DW11" s="1">
        <v>0.106734074922661</v>
      </c>
      <c r="DX11" s="1">
        <v>0.58571718539385498</v>
      </c>
      <c r="DY11" s="1">
        <v>0.85169561625281798</v>
      </c>
      <c r="DZ11" s="1">
        <v>47.937405070279297</v>
      </c>
      <c r="EA11" s="1">
        <v>1.38256609814454</v>
      </c>
      <c r="EB11" s="1">
        <v>4.1493104354638701</v>
      </c>
      <c r="EC11" s="1">
        <v>5.7149133501757002E-2</v>
      </c>
      <c r="ED11" s="1">
        <v>3.0684493568134901</v>
      </c>
    </row>
    <row r="12" spans="1:134" x14ac:dyDescent="0.25">
      <c r="B12" s="1" t="s">
        <v>4050</v>
      </c>
      <c r="C12" s="1">
        <v>0.22335752204539699</v>
      </c>
      <c r="D12" s="1">
        <v>1.490421955512E-2</v>
      </c>
      <c r="E12" s="1">
        <v>0.15090944752636901</v>
      </c>
      <c r="F12" s="1">
        <v>2.7683320961724999E-2</v>
      </c>
      <c r="G12" s="1">
        <v>2.7252055988951002E-2</v>
      </c>
      <c r="H12" s="1">
        <v>1.442039707245E-3</v>
      </c>
      <c r="I12" s="1">
        <v>0.23304108330109299</v>
      </c>
      <c r="J12" s="1">
        <v>6.3707972552113201</v>
      </c>
      <c r="K12" s="1">
        <v>72.091102422926994</v>
      </c>
      <c r="L12" s="1">
        <v>0.29664785766658203</v>
      </c>
      <c r="M12" s="1">
        <v>0.57124418149909595</v>
      </c>
      <c r="N12" s="1">
        <v>16.528486586900101</v>
      </c>
      <c r="O12" s="1">
        <v>25.409857901324301</v>
      </c>
      <c r="P12" s="1">
        <v>8.7260931346674209</v>
      </c>
      <c r="Q12" s="1">
        <v>1.5508401652858999E-2</v>
      </c>
      <c r="R12" s="1">
        <v>2.7033304752618101</v>
      </c>
      <c r="S12" s="1">
        <v>0.95427024867223098</v>
      </c>
      <c r="T12" s="1">
        <v>3.0550509668702102</v>
      </c>
      <c r="U12" s="1">
        <v>59.929217058103298</v>
      </c>
      <c r="V12" s="1">
        <v>2.7124237650335399</v>
      </c>
      <c r="W12" s="1">
        <v>17.2401528960036</v>
      </c>
      <c r="X12" s="1">
        <v>23.829001081120001</v>
      </c>
      <c r="Y12" s="1">
        <v>7.5133673303455</v>
      </c>
      <c r="Z12" s="1">
        <v>7.6314206624825998</v>
      </c>
      <c r="AA12" s="1">
        <v>2.4193332125500001E-4</v>
      </c>
      <c r="AB12" s="1">
        <v>5.8626208565130001E-3</v>
      </c>
      <c r="AC12" s="1">
        <v>1.93810070944861</v>
      </c>
      <c r="AD12" s="1">
        <v>1.7115229117948001E-2</v>
      </c>
      <c r="AE12" s="1">
        <v>0.18651546293412</v>
      </c>
      <c r="AF12" s="1">
        <v>2.4207417680271299</v>
      </c>
      <c r="AG12" s="1">
        <v>4.8782856354986998E-2</v>
      </c>
      <c r="AH12" s="1">
        <v>29.626689853994399</v>
      </c>
      <c r="AI12" s="1">
        <v>0.78825412110553905</v>
      </c>
      <c r="AJ12" s="1">
        <v>1.8280503954890199</v>
      </c>
      <c r="AK12" s="1">
        <v>82.598268480537499</v>
      </c>
      <c r="AL12" s="1">
        <v>2.5692244052696E-2</v>
      </c>
      <c r="AM12" s="1">
        <v>0.523717935695444</v>
      </c>
      <c r="AN12" s="1">
        <v>0.41384204196326302</v>
      </c>
      <c r="AO12" s="1">
        <v>0.234235076617651</v>
      </c>
      <c r="AP12" s="1">
        <v>2.2561107943134502</v>
      </c>
      <c r="AQ12" s="1">
        <v>1.9551091770138</v>
      </c>
      <c r="AR12" s="1">
        <v>6.0445557121686004</v>
      </c>
      <c r="AS12" s="1">
        <v>4.4881126863339999E-3</v>
      </c>
      <c r="AT12" s="1">
        <v>0.803888402800087</v>
      </c>
      <c r="AU12" s="1">
        <v>0.69496092212721605</v>
      </c>
      <c r="AV12" s="1">
        <v>10.219662982171</v>
      </c>
      <c r="AW12" s="1">
        <v>0.78157203625802896</v>
      </c>
      <c r="AX12" s="1">
        <v>0.63997036047997102</v>
      </c>
      <c r="AY12" s="1">
        <v>4.7563067081759997E-3</v>
      </c>
      <c r="AZ12" s="1">
        <v>9.8906811114169901</v>
      </c>
      <c r="BA12" s="1">
        <v>12.638929486978499</v>
      </c>
      <c r="BB12" s="1">
        <v>17.891566586565201</v>
      </c>
      <c r="BC12" s="1">
        <v>5.1877355573088204</v>
      </c>
      <c r="BD12" s="1">
        <v>2.1365936935124501</v>
      </c>
      <c r="BE12" s="1">
        <v>17.740798587439699</v>
      </c>
      <c r="BF12" s="1">
        <v>24.376900248638201</v>
      </c>
      <c r="BG12" s="1">
        <v>8.5930286525317996</v>
      </c>
      <c r="BH12" s="1">
        <v>12.5695004541482</v>
      </c>
      <c r="BI12" s="1">
        <v>236.14440593062901</v>
      </c>
      <c r="BJ12" s="1">
        <v>43.008319758165499</v>
      </c>
      <c r="BK12" s="1">
        <v>14.2355167955675</v>
      </c>
      <c r="BL12" s="1">
        <v>17.3987199322764</v>
      </c>
      <c r="BM12" s="1">
        <v>1.91029443772101</v>
      </c>
      <c r="BN12" s="1">
        <v>0.334171022232296</v>
      </c>
      <c r="BO12" s="1">
        <v>81.862671746558703</v>
      </c>
      <c r="BP12" s="1">
        <v>5.8000393010115197</v>
      </c>
      <c r="BQ12" s="1">
        <v>290.32252613166997</v>
      </c>
      <c r="BR12" s="1">
        <v>80.951364351012103</v>
      </c>
      <c r="BS12" s="1">
        <v>0.12055307517906701</v>
      </c>
      <c r="BT12" s="1">
        <v>1.4272902677915001E-2</v>
      </c>
      <c r="BU12" s="1">
        <v>1.1398334065159999E-3</v>
      </c>
      <c r="BV12" s="1">
        <v>1.2155936126637601</v>
      </c>
      <c r="BW12" s="1">
        <v>11.2253847275538</v>
      </c>
      <c r="BX12" s="1">
        <v>1.4877501080035</v>
      </c>
      <c r="BY12" s="1">
        <v>12.3686604122089</v>
      </c>
      <c r="BZ12" s="1">
        <v>2.3374617082593199</v>
      </c>
      <c r="CA12" s="1">
        <v>1.2246197400773E-2</v>
      </c>
      <c r="CB12" s="1">
        <v>4.0600177800481596</v>
      </c>
      <c r="CC12" s="1">
        <v>0.718032844562286</v>
      </c>
      <c r="CD12" s="1">
        <v>0.90625478162469397</v>
      </c>
      <c r="CE12" s="1">
        <v>3.1481393443615899</v>
      </c>
      <c r="CF12" s="1">
        <v>0.226937979048278</v>
      </c>
      <c r="CG12" s="1">
        <v>9.1544339906144995E-2</v>
      </c>
      <c r="CH12" s="1">
        <v>5.2717735182992997E-2</v>
      </c>
      <c r="CI12" s="1">
        <v>0</v>
      </c>
      <c r="CJ12" s="1">
        <v>0.189412711389044</v>
      </c>
      <c r="CK12" s="1">
        <v>2.2066940675818301</v>
      </c>
      <c r="CL12" s="1">
        <v>0</v>
      </c>
      <c r="CM12" s="1">
        <v>0</v>
      </c>
      <c r="CN12" s="1">
        <v>0</v>
      </c>
      <c r="CO12" s="1">
        <v>3.8814974311761001E-2</v>
      </c>
      <c r="CP12" s="1">
        <v>0.121639743171712</v>
      </c>
      <c r="CQ12" s="1">
        <v>0.28576983905352499</v>
      </c>
      <c r="CR12" s="1">
        <v>0.31954199061324501</v>
      </c>
      <c r="CS12" s="1">
        <v>11.1763069882991</v>
      </c>
      <c r="CT12" s="1">
        <v>1.4281296871893101</v>
      </c>
      <c r="CU12" s="1">
        <v>1.4036404663872799</v>
      </c>
      <c r="CV12" s="1">
        <v>0.94452175208989497</v>
      </c>
      <c r="CW12" s="1">
        <v>0.26979225079296698</v>
      </c>
      <c r="CX12" s="1">
        <v>1.68554927333884</v>
      </c>
      <c r="CY12" s="1">
        <v>2.3383881705343099</v>
      </c>
      <c r="CZ12" s="1">
        <v>1.05148744822458</v>
      </c>
      <c r="DA12" s="1">
        <v>0.16114425785733899</v>
      </c>
      <c r="DB12" s="1">
        <v>1.1803683418171999E-2</v>
      </c>
      <c r="DC12" s="1">
        <v>0.172026950334943</v>
      </c>
      <c r="DD12" s="1">
        <v>1.8952254496265E-2</v>
      </c>
      <c r="DE12" s="1">
        <v>0</v>
      </c>
      <c r="DF12" s="1">
        <v>0.17541650281569501</v>
      </c>
      <c r="DG12" s="1">
        <v>8.9457132427640008E-3</v>
      </c>
      <c r="DH12" s="1">
        <v>0.43006149871694399</v>
      </c>
      <c r="DI12" s="1">
        <v>0.235569704156565</v>
      </c>
      <c r="DJ12" s="1">
        <v>3.6561904484140001E-3</v>
      </c>
      <c r="DK12" s="1">
        <v>24.1401549402601</v>
      </c>
      <c r="DL12" s="1">
        <v>1.2121612787233E-2</v>
      </c>
      <c r="DM12" s="1">
        <v>7.1555560238320002E-3</v>
      </c>
      <c r="DN12" s="1">
        <v>1.76678518026E-3</v>
      </c>
      <c r="DO12" s="1">
        <v>0.34112955715618698</v>
      </c>
      <c r="DP12" s="1">
        <v>2.1009582046755002E-2</v>
      </c>
      <c r="DQ12" s="1">
        <v>1.1521057172232001E-2</v>
      </c>
      <c r="DR12" s="1">
        <v>5.3743524995512E-2</v>
      </c>
      <c r="DS12" s="1">
        <v>0.14550035690920099</v>
      </c>
      <c r="DT12" s="1">
        <v>0.16380128770031999</v>
      </c>
      <c r="DU12" s="1">
        <v>0.13176576266274501</v>
      </c>
      <c r="DV12" s="1">
        <v>10.2941957199264</v>
      </c>
      <c r="DW12" s="1">
        <v>0.10908362009047901</v>
      </c>
      <c r="DX12" s="1">
        <v>0.589487689534405</v>
      </c>
      <c r="DY12" s="1">
        <v>0.936262586894687</v>
      </c>
      <c r="DZ12" s="1">
        <v>49.7644524182369</v>
      </c>
      <c r="EA12" s="1">
        <v>1.4628153586911099</v>
      </c>
      <c r="EB12" s="1">
        <v>4.2742054877550197</v>
      </c>
      <c r="EC12" s="1">
        <v>7.1107988267927996E-2</v>
      </c>
      <c r="ED12" s="1">
        <v>3.1421804802378901</v>
      </c>
    </row>
    <row r="13" spans="1:134" x14ac:dyDescent="0.25">
      <c r="B13" s="1" t="s">
        <v>4051</v>
      </c>
      <c r="C13" s="1">
        <v>0.22949253951152701</v>
      </c>
      <c r="D13" s="1">
        <v>1.3886195510338E-2</v>
      </c>
      <c r="E13" s="1">
        <v>0.14472352467431701</v>
      </c>
      <c r="F13" s="1">
        <v>2.6590030203851998E-2</v>
      </c>
      <c r="G13" s="1">
        <v>2.7107713724288E-2</v>
      </c>
      <c r="H13" s="1">
        <v>4.6614848883000002E-4</v>
      </c>
      <c r="I13" s="1">
        <v>0.24171862943469599</v>
      </c>
      <c r="J13" s="1">
        <v>6.4744810266527297</v>
      </c>
      <c r="K13" s="1">
        <v>75.346852921695202</v>
      </c>
      <c r="L13" s="1">
        <v>0.30056450466664902</v>
      </c>
      <c r="M13" s="1">
        <v>0.53731536575847805</v>
      </c>
      <c r="N13" s="1">
        <v>16.065125741978399</v>
      </c>
      <c r="O13" s="1">
        <v>26.2111271003028</v>
      </c>
      <c r="P13" s="1">
        <v>8.8852404074167808</v>
      </c>
      <c r="Q13" s="1">
        <v>1.4985674054438E-2</v>
      </c>
      <c r="R13" s="1">
        <v>2.77426922744778</v>
      </c>
      <c r="S13" s="1">
        <v>1.0261550761788201</v>
      </c>
      <c r="T13" s="1">
        <v>2.9958926610908398</v>
      </c>
      <c r="U13" s="1">
        <v>57.017239523784198</v>
      </c>
      <c r="V13" s="1">
        <v>4.7881363151758798</v>
      </c>
      <c r="W13" s="1">
        <v>17.091426834414101</v>
      </c>
      <c r="X13" s="1">
        <v>24.2305332758005</v>
      </c>
      <c r="Y13" s="1">
        <v>7.4985576622571397</v>
      </c>
      <c r="Z13" s="1">
        <v>7.6376206436209104</v>
      </c>
      <c r="AA13" s="1">
        <v>2.6201911576299999E-4</v>
      </c>
      <c r="AB13" s="1">
        <v>5.6934451677560002E-3</v>
      </c>
      <c r="AC13" s="1">
        <v>2.1475164623987499</v>
      </c>
      <c r="AD13" s="1">
        <v>1.8209247965848E-2</v>
      </c>
      <c r="AE13" s="1">
        <v>0.19025948949977201</v>
      </c>
      <c r="AF13" s="1">
        <v>2.5855052883705998</v>
      </c>
      <c r="AG13" s="1">
        <v>5.3328305101866001E-2</v>
      </c>
      <c r="AH13" s="1">
        <v>29.533539187482699</v>
      </c>
      <c r="AI13" s="1">
        <v>0.75265217437588405</v>
      </c>
      <c r="AJ13" s="1">
        <v>2.00950473247718</v>
      </c>
      <c r="AK13" s="1">
        <v>83.293279207131107</v>
      </c>
      <c r="AL13" s="1">
        <v>2.5046352346668001E-2</v>
      </c>
      <c r="AM13" s="1">
        <v>0.57956822929054397</v>
      </c>
      <c r="AN13" s="1">
        <v>0.41031802105325998</v>
      </c>
      <c r="AO13" s="1">
        <v>0.22535701246175699</v>
      </c>
      <c r="AP13" s="1">
        <v>2.14369908414566</v>
      </c>
      <c r="AQ13" s="1">
        <v>1.7798783141752199</v>
      </c>
      <c r="AR13" s="1">
        <v>5.6563930732478296</v>
      </c>
      <c r="AS13" s="1">
        <v>4.6879702744340003E-3</v>
      </c>
      <c r="AT13" s="1">
        <v>0.77007436000745799</v>
      </c>
      <c r="AU13" s="1">
        <v>0.68692410376353696</v>
      </c>
      <c r="AV13" s="1">
        <v>10.3120229820054</v>
      </c>
      <c r="AW13" s="1">
        <v>0.78734334956093799</v>
      </c>
      <c r="AX13" s="1">
        <v>0.593378480013669</v>
      </c>
      <c r="AY13" s="1">
        <v>0</v>
      </c>
      <c r="AZ13" s="1">
        <v>9.7207744630016197</v>
      </c>
      <c r="BA13" s="1">
        <v>13.012919549863</v>
      </c>
      <c r="BB13" s="1">
        <v>17.436517611470201</v>
      </c>
      <c r="BC13" s="1">
        <v>5.2955239695288601</v>
      </c>
      <c r="BD13" s="1">
        <v>2.0921660752200202</v>
      </c>
      <c r="BE13" s="1">
        <v>16.885420989338101</v>
      </c>
      <c r="BF13" s="1">
        <v>24.064519682076401</v>
      </c>
      <c r="BG13" s="1">
        <v>8.6514586532757196</v>
      </c>
      <c r="BH13" s="1">
        <v>12.931506803137999</v>
      </c>
      <c r="BI13" s="1">
        <v>227.48705726913599</v>
      </c>
      <c r="BJ13" s="1">
        <v>43.777915026759203</v>
      </c>
      <c r="BK13" s="1">
        <v>14.5403759624497</v>
      </c>
      <c r="BL13" s="1">
        <v>17.616127142694999</v>
      </c>
      <c r="BM13" s="1">
        <v>1.8663766514159801</v>
      </c>
      <c r="BN13" s="1">
        <v>0.30492346731039899</v>
      </c>
      <c r="BO13" s="1">
        <v>91.708560493354398</v>
      </c>
      <c r="BP13" s="1">
        <v>6.2454512760257996</v>
      </c>
      <c r="BQ13" s="1">
        <v>382.98763453230902</v>
      </c>
      <c r="BR13" s="1">
        <v>80.8427211830262</v>
      </c>
      <c r="BS13" s="1">
        <v>0.117401919293039</v>
      </c>
      <c r="BT13" s="1">
        <v>1.4641468108398999E-2</v>
      </c>
      <c r="BU13" s="1">
        <v>2.5073261810429999E-3</v>
      </c>
      <c r="BV13" s="1">
        <v>1.3071425818248199</v>
      </c>
      <c r="BW13" s="1">
        <v>10.748067716149899</v>
      </c>
      <c r="BX13" s="1">
        <v>1.61819611328359</v>
      </c>
      <c r="BY13" s="1">
        <v>11.4060985077483</v>
      </c>
      <c r="BZ13" s="1">
        <v>2.4444641931247402</v>
      </c>
      <c r="CA13" s="1">
        <v>1.2720807515292001E-2</v>
      </c>
      <c r="CB13" s="1">
        <v>3.3360077344193502</v>
      </c>
      <c r="CC13" s="1">
        <v>0.77485315468645399</v>
      </c>
      <c r="CD13" s="1">
        <v>0.81063078250964404</v>
      </c>
      <c r="CE13" s="1">
        <v>2.9947642408393902</v>
      </c>
      <c r="CF13" s="1">
        <v>0.20709437597136399</v>
      </c>
      <c r="CG13" s="1">
        <v>9.3102058131496995E-2</v>
      </c>
      <c r="CH13" s="1">
        <v>5.0237405238811997E-2</v>
      </c>
      <c r="CI13" s="1">
        <v>0</v>
      </c>
      <c r="CJ13" s="1">
        <v>0.15833747551518099</v>
      </c>
      <c r="CK13" s="1">
        <v>2.2419920411917098</v>
      </c>
      <c r="CL13" s="1">
        <v>0</v>
      </c>
      <c r="CM13" s="1">
        <v>5.4678740766310003E-3</v>
      </c>
      <c r="CN13" s="1">
        <v>0</v>
      </c>
      <c r="CO13" s="1">
        <v>2.4370914607607999E-2</v>
      </c>
      <c r="CP13" s="1">
        <v>0.11455322827317201</v>
      </c>
      <c r="CQ13" s="1">
        <v>0.30944911279723902</v>
      </c>
      <c r="CR13" s="1">
        <v>0.33818187091269503</v>
      </c>
      <c r="CS13" s="1">
        <v>10.693292462745299</v>
      </c>
      <c r="CT13" s="1">
        <v>1.45336215002119</v>
      </c>
      <c r="CU13" s="1">
        <v>1.40895705615977</v>
      </c>
      <c r="CV13" s="1">
        <v>0.85047056817557698</v>
      </c>
      <c r="CW13" s="1">
        <v>0.27760936814050702</v>
      </c>
      <c r="CX13" s="1">
        <v>1.8787124887959099</v>
      </c>
      <c r="CY13" s="1">
        <v>2.4849619999302699</v>
      </c>
      <c r="CZ13" s="1">
        <v>1.10933282649687</v>
      </c>
      <c r="DA13" s="1">
        <v>0.17089362056517601</v>
      </c>
      <c r="DB13" s="1">
        <v>1.3754391481527999E-2</v>
      </c>
      <c r="DC13" s="1">
        <v>0.17599299585427</v>
      </c>
      <c r="DD13" s="1">
        <v>1.5823603140649001E-2</v>
      </c>
      <c r="DE13" s="1">
        <v>0</v>
      </c>
      <c r="DF13" s="1">
        <v>0.17925578339311901</v>
      </c>
      <c r="DG13" s="1">
        <v>9.3013659862649992E-3</v>
      </c>
      <c r="DH13" s="1">
        <v>0.42738023111974499</v>
      </c>
      <c r="DI13" s="1">
        <v>0.239248972414456</v>
      </c>
      <c r="DJ13" s="1">
        <v>3.2768259481289999E-3</v>
      </c>
      <c r="DK13" s="1">
        <v>24.269937457803501</v>
      </c>
      <c r="DL13" s="1">
        <v>1.2112054147803E-2</v>
      </c>
      <c r="DM13" s="1">
        <v>7.0808614802880003E-3</v>
      </c>
      <c r="DN13" s="1">
        <v>1.651720060593E-3</v>
      </c>
      <c r="DO13" s="1">
        <v>0.31198956705248898</v>
      </c>
      <c r="DP13" s="1">
        <v>2.2598596702266001E-2</v>
      </c>
      <c r="DQ13" s="1">
        <v>8.6477059979370007E-3</v>
      </c>
      <c r="DR13" s="1">
        <v>5.8293037023317E-2</v>
      </c>
      <c r="DS13" s="1">
        <v>0.14473167712895099</v>
      </c>
      <c r="DT13" s="1">
        <v>0.160603775195064</v>
      </c>
      <c r="DU13" s="1">
        <v>0.14986462882073501</v>
      </c>
      <c r="DV13" s="1">
        <v>10.6788017264829</v>
      </c>
      <c r="DW13" s="1">
        <v>0.10209515183774</v>
      </c>
      <c r="DX13" s="1">
        <v>0.57195307304347598</v>
      </c>
      <c r="DY13" s="1">
        <v>0.89218671511964098</v>
      </c>
      <c r="DZ13" s="1">
        <v>49.325796063901898</v>
      </c>
      <c r="EA13" s="1">
        <v>1.55016227991954</v>
      </c>
      <c r="EB13" s="1">
        <v>4.4859724491003403</v>
      </c>
      <c r="EC13" s="1">
        <v>7.0963254529178996E-2</v>
      </c>
      <c r="ED13" s="1">
        <v>3.1207934822498302</v>
      </c>
    </row>
    <row r="15" spans="1:134" x14ac:dyDescent="0.25">
      <c r="A15" s="1" t="s">
        <v>4053</v>
      </c>
    </row>
    <row r="16" spans="1:134" x14ac:dyDescent="0.25">
      <c r="A16" s="1" t="s">
        <v>4067</v>
      </c>
    </row>
    <row r="17" spans="1:134" x14ac:dyDescent="0.25">
      <c r="A17" s="1">
        <v>2828328</v>
      </c>
    </row>
    <row r="18" spans="1:134" x14ac:dyDescent="0.25">
      <c r="A18" s="1" t="s">
        <v>4066</v>
      </c>
    </row>
    <row r="19" spans="1:134" x14ac:dyDescent="0.25">
      <c r="A19" s="1">
        <v>2270.36</v>
      </c>
    </row>
    <row r="21" spans="1:134" x14ac:dyDescent="0.25">
      <c r="B21" s="1" t="s">
        <v>4047</v>
      </c>
      <c r="C21" s="1" t="s">
        <v>4039</v>
      </c>
      <c r="D21" s="1" t="s">
        <v>4040</v>
      </c>
      <c r="E21" s="1" t="s">
        <v>4039</v>
      </c>
      <c r="F21" s="1" t="s">
        <v>4041</v>
      </c>
      <c r="G21" s="1" t="s">
        <v>4040</v>
      </c>
      <c r="H21" s="1" t="s">
        <v>4039</v>
      </c>
      <c r="I21" s="1" t="s">
        <v>4063</v>
      </c>
      <c r="J21" s="1" t="s">
        <v>4040</v>
      </c>
      <c r="K21" s="1" t="s">
        <v>4040</v>
      </c>
      <c r="L21" s="1" t="s">
        <v>4039</v>
      </c>
      <c r="M21" s="1" t="s">
        <v>4042</v>
      </c>
      <c r="N21" s="1" t="s">
        <v>4042</v>
      </c>
      <c r="O21" s="1" t="s">
        <v>4043</v>
      </c>
      <c r="P21" s="1" t="s">
        <v>4042</v>
      </c>
      <c r="Q21" s="1" t="s">
        <v>4039</v>
      </c>
      <c r="R21" s="1" t="s">
        <v>4041</v>
      </c>
      <c r="S21" s="1" t="s">
        <v>4039</v>
      </c>
      <c r="T21" s="1" t="s">
        <v>4044</v>
      </c>
      <c r="U21" s="1" t="s">
        <v>4043</v>
      </c>
      <c r="V21" s="1" t="s">
        <v>4041</v>
      </c>
      <c r="W21" s="1" t="s">
        <v>4042</v>
      </c>
      <c r="X21" s="1" t="s">
        <v>4041</v>
      </c>
      <c r="Y21" s="1" t="s">
        <v>4041</v>
      </c>
      <c r="Z21" s="1" t="s">
        <v>4041</v>
      </c>
      <c r="AA21" s="1" t="s">
        <v>4039</v>
      </c>
      <c r="AB21" s="1" t="s">
        <v>4041</v>
      </c>
      <c r="AC21" s="1" t="s">
        <v>4063</v>
      </c>
      <c r="AD21" s="1" t="s">
        <v>4041</v>
      </c>
      <c r="AE21" s="1" t="s">
        <v>4041</v>
      </c>
      <c r="AF21" s="1" t="s">
        <v>4063</v>
      </c>
      <c r="AG21" s="1" t="s">
        <v>4044</v>
      </c>
      <c r="AH21" s="1" t="s">
        <v>4043</v>
      </c>
      <c r="AI21" s="1" t="s">
        <v>4040</v>
      </c>
      <c r="AJ21" s="1" t="s">
        <v>4039</v>
      </c>
      <c r="AK21" s="1" t="s">
        <v>4039</v>
      </c>
      <c r="AL21" s="1" t="s">
        <v>4039</v>
      </c>
      <c r="AM21" s="1" t="s">
        <v>4039</v>
      </c>
      <c r="AN21" s="1" t="s">
        <v>4042</v>
      </c>
      <c r="AO21" s="1" t="s">
        <v>4040</v>
      </c>
      <c r="AP21" s="1" t="s">
        <v>4044</v>
      </c>
      <c r="AQ21" s="1" t="s">
        <v>4043</v>
      </c>
      <c r="AR21" s="1" t="s">
        <v>4041</v>
      </c>
      <c r="AS21" s="1" t="s">
        <v>4039</v>
      </c>
      <c r="AT21" s="1" t="s">
        <v>4041</v>
      </c>
      <c r="AU21" s="1" t="s">
        <v>4044</v>
      </c>
      <c r="AV21" s="1" t="s">
        <v>4042</v>
      </c>
      <c r="AW21" s="1" t="s">
        <v>4040</v>
      </c>
      <c r="AX21" s="1" t="s">
        <v>4041</v>
      </c>
      <c r="AY21" s="1" t="s">
        <v>4041</v>
      </c>
      <c r="AZ21" s="1" t="s">
        <v>4039</v>
      </c>
      <c r="BA21" s="1" t="s">
        <v>4039</v>
      </c>
      <c r="BB21" s="1" t="s">
        <v>4039</v>
      </c>
      <c r="BC21" s="1" t="s">
        <v>4039</v>
      </c>
      <c r="BD21" s="1" t="s">
        <v>4039</v>
      </c>
      <c r="BE21" s="1" t="s">
        <v>4039</v>
      </c>
      <c r="BF21" s="1" t="s">
        <v>4039</v>
      </c>
      <c r="BG21" s="1" t="s">
        <v>4039</v>
      </c>
      <c r="BH21" s="1" t="s">
        <v>4039</v>
      </c>
      <c r="BI21" s="1" t="s">
        <v>4039</v>
      </c>
      <c r="BJ21" s="1" t="s">
        <v>4039</v>
      </c>
      <c r="BK21" s="1" t="s">
        <v>4039</v>
      </c>
      <c r="BL21" s="1" t="s">
        <v>4039</v>
      </c>
      <c r="BM21" s="1" t="s">
        <v>4039</v>
      </c>
      <c r="BN21" s="1" t="s">
        <v>4043</v>
      </c>
      <c r="BO21" s="1" t="s">
        <v>4039</v>
      </c>
      <c r="BP21" s="1" t="s">
        <v>4039</v>
      </c>
      <c r="BQ21" s="1" t="s">
        <v>4039</v>
      </c>
      <c r="BR21" s="1" t="s">
        <v>4039</v>
      </c>
      <c r="BS21" s="1" t="s">
        <v>4039</v>
      </c>
      <c r="BT21" s="1" t="s">
        <v>4044</v>
      </c>
      <c r="BU21" s="1" t="s">
        <v>4039</v>
      </c>
      <c r="BV21" s="1" t="s">
        <v>4044</v>
      </c>
      <c r="BW21" s="1" t="s">
        <v>4044</v>
      </c>
      <c r="BX21" s="1" t="s">
        <v>4039</v>
      </c>
      <c r="BY21" s="1" t="s">
        <v>4039</v>
      </c>
      <c r="BZ21" s="1" t="s">
        <v>4039</v>
      </c>
      <c r="CA21" s="1" t="s">
        <v>4041</v>
      </c>
      <c r="CB21" s="1" t="s">
        <v>4044</v>
      </c>
      <c r="CC21" s="1" t="s">
        <v>4040</v>
      </c>
      <c r="CD21" s="1" t="s">
        <v>4041</v>
      </c>
      <c r="CE21" s="1" t="s">
        <v>4040</v>
      </c>
      <c r="CF21" s="1" t="s">
        <v>4043</v>
      </c>
      <c r="CG21" s="1" t="s">
        <v>4041</v>
      </c>
      <c r="CH21" s="1" t="s">
        <v>4041</v>
      </c>
      <c r="CI21" s="1" t="s">
        <v>4040</v>
      </c>
      <c r="CJ21" s="1" t="s">
        <v>4040</v>
      </c>
      <c r="CK21" s="1" t="s">
        <v>4039</v>
      </c>
      <c r="CL21" s="1" t="s">
        <v>4040</v>
      </c>
      <c r="CM21" s="1" t="s">
        <v>4044</v>
      </c>
      <c r="CN21" s="1" t="s">
        <v>4044</v>
      </c>
      <c r="CO21" s="1" t="s">
        <v>4041</v>
      </c>
      <c r="CP21" s="1" t="s">
        <v>4041</v>
      </c>
      <c r="CQ21" s="1" t="s">
        <v>4041</v>
      </c>
      <c r="CR21" s="1" t="s">
        <v>4044</v>
      </c>
      <c r="CS21" s="1" t="s">
        <v>4044</v>
      </c>
      <c r="CT21" s="1" t="s">
        <v>4039</v>
      </c>
      <c r="CU21" s="1" t="s">
        <v>4041</v>
      </c>
      <c r="CV21" s="1" t="s">
        <v>4040</v>
      </c>
      <c r="CW21" s="1" t="s">
        <v>4039</v>
      </c>
      <c r="CX21" s="1" t="s">
        <v>4044</v>
      </c>
      <c r="CY21" s="1" t="s">
        <v>4042</v>
      </c>
      <c r="CZ21" s="1" t="s">
        <v>4040</v>
      </c>
      <c r="DA21" s="1" t="s">
        <v>4044</v>
      </c>
      <c r="DB21" s="1" t="s">
        <v>4063</v>
      </c>
      <c r="DC21" s="1" t="s">
        <v>4063</v>
      </c>
      <c r="DD21" s="1" t="s">
        <v>4040</v>
      </c>
      <c r="DE21" s="1" t="s">
        <v>4041</v>
      </c>
      <c r="DF21" s="1" t="s">
        <v>4063</v>
      </c>
      <c r="DG21" s="1" t="s">
        <v>4041</v>
      </c>
      <c r="DH21" s="1" t="s">
        <v>4063</v>
      </c>
      <c r="DI21" s="1" t="s">
        <v>4063</v>
      </c>
      <c r="DJ21" s="1" t="s">
        <v>4041</v>
      </c>
      <c r="DK21" s="1" t="s">
        <v>4044</v>
      </c>
      <c r="DL21" s="1" t="s">
        <v>4041</v>
      </c>
      <c r="DM21" s="1" t="s">
        <v>4041</v>
      </c>
      <c r="DN21" s="1" t="s">
        <v>4039</v>
      </c>
      <c r="DO21" s="1" t="s">
        <v>4063</v>
      </c>
      <c r="DP21" s="1" t="s">
        <v>4063</v>
      </c>
      <c r="DQ21" s="1" t="s">
        <v>4041</v>
      </c>
      <c r="DR21" s="1" t="s">
        <v>4041</v>
      </c>
      <c r="DS21" s="1" t="s">
        <v>4041</v>
      </c>
      <c r="DT21" s="1" t="s">
        <v>4040</v>
      </c>
      <c r="DU21" s="1" t="s">
        <v>4039</v>
      </c>
      <c r="DV21" s="1" t="s">
        <v>4039</v>
      </c>
      <c r="DW21" s="1" t="s">
        <v>4063</v>
      </c>
      <c r="DX21" s="1" t="s">
        <v>4039</v>
      </c>
      <c r="DY21" s="1" t="s">
        <v>4042</v>
      </c>
      <c r="DZ21" s="1" t="s">
        <v>4039</v>
      </c>
      <c r="EA21" s="1" t="s">
        <v>4044</v>
      </c>
      <c r="EB21" s="1" t="s">
        <v>4044</v>
      </c>
      <c r="EC21" s="1" t="s">
        <v>4039</v>
      </c>
      <c r="ED21" s="1" t="s">
        <v>4044</v>
      </c>
    </row>
    <row r="22" spans="1:134" x14ac:dyDescent="0.25">
      <c r="B22" s="1" t="s">
        <v>4048</v>
      </c>
      <c r="C22" s="1" t="s">
        <v>3954</v>
      </c>
      <c r="D22" s="1" t="s">
        <v>3946</v>
      </c>
      <c r="E22" s="1" t="s">
        <v>3736</v>
      </c>
      <c r="F22" s="1" t="s">
        <v>3947</v>
      </c>
      <c r="G22" s="1" t="s">
        <v>3955</v>
      </c>
      <c r="H22" s="1" t="s">
        <v>3956</v>
      </c>
      <c r="I22" s="1" t="s">
        <v>3718</v>
      </c>
      <c r="J22" s="1" t="s">
        <v>3850</v>
      </c>
      <c r="K22" s="1" t="s">
        <v>3948</v>
      </c>
      <c r="L22" s="1" t="s">
        <v>3949</v>
      </c>
      <c r="M22" s="1" t="s">
        <v>3909</v>
      </c>
      <c r="N22" s="1" t="s">
        <v>3950</v>
      </c>
      <c r="O22" s="1" t="s">
        <v>3874</v>
      </c>
      <c r="P22" s="1" t="s">
        <v>3951</v>
      </c>
      <c r="Q22" s="1" t="s">
        <v>3952</v>
      </c>
      <c r="R22" s="1" t="s">
        <v>3604</v>
      </c>
      <c r="S22" s="1" t="s">
        <v>3953</v>
      </c>
      <c r="T22" s="1" t="s">
        <v>3957</v>
      </c>
      <c r="U22" s="1" t="s">
        <v>3735</v>
      </c>
      <c r="V22" s="1" t="s">
        <v>3598</v>
      </c>
      <c r="W22" s="1" t="s">
        <v>3958</v>
      </c>
      <c r="X22" s="1" t="s">
        <v>3936</v>
      </c>
      <c r="Y22" s="1" t="s">
        <v>3764</v>
      </c>
      <c r="Z22" s="1" t="s">
        <v>3798</v>
      </c>
      <c r="AA22" s="1" t="s">
        <v>3959</v>
      </c>
      <c r="AB22" s="1" t="s">
        <v>3863</v>
      </c>
      <c r="AC22" s="1" t="s">
        <v>3960</v>
      </c>
      <c r="AD22" s="1" t="s">
        <v>3961</v>
      </c>
      <c r="AE22" s="1" t="s">
        <v>3962</v>
      </c>
      <c r="AF22" s="1" t="s">
        <v>3745</v>
      </c>
      <c r="AG22" s="1" t="s">
        <v>3963</v>
      </c>
      <c r="AH22" s="1" t="s">
        <v>3762</v>
      </c>
      <c r="AI22" s="1" t="s">
        <v>3851</v>
      </c>
      <c r="AJ22" s="1" t="s">
        <v>3964</v>
      </c>
      <c r="AK22" s="1" t="s">
        <v>3965</v>
      </c>
      <c r="AL22" s="1" t="s">
        <v>3966</v>
      </c>
      <c r="AM22" s="1" t="s">
        <v>3751</v>
      </c>
      <c r="AN22" s="1" t="s">
        <v>3967</v>
      </c>
      <c r="AO22" s="1" t="s">
        <v>3968</v>
      </c>
      <c r="AP22" s="1" t="s">
        <v>3969</v>
      </c>
      <c r="AQ22" s="1" t="s">
        <v>3724</v>
      </c>
      <c r="AR22" s="1" t="s">
        <v>3615</v>
      </c>
      <c r="AS22" s="1" t="s">
        <v>3970</v>
      </c>
      <c r="AT22" s="1" t="s">
        <v>3613</v>
      </c>
      <c r="AU22" s="1" t="s">
        <v>3971</v>
      </c>
      <c r="AV22" s="1" t="s">
        <v>3752</v>
      </c>
      <c r="AW22" s="1" t="s">
        <v>3972</v>
      </c>
      <c r="AX22" s="1" t="s">
        <v>3787</v>
      </c>
      <c r="AY22" s="1" t="s">
        <v>3973</v>
      </c>
      <c r="AZ22" s="1" t="s">
        <v>3585</v>
      </c>
      <c r="BA22" s="1" t="s">
        <v>3974</v>
      </c>
      <c r="BB22" s="1" t="s">
        <v>3583</v>
      </c>
      <c r="BC22" s="1" t="s">
        <v>3975</v>
      </c>
      <c r="BD22" s="1" t="s">
        <v>3582</v>
      </c>
      <c r="BE22" s="1" t="s">
        <v>3584</v>
      </c>
      <c r="BF22" s="1" t="s">
        <v>3976</v>
      </c>
      <c r="BG22" s="1" t="s">
        <v>3580</v>
      </c>
      <c r="BH22" s="1" t="s">
        <v>3578</v>
      </c>
      <c r="BI22" s="1" t="s">
        <v>3977</v>
      </c>
      <c r="BJ22" s="1" t="s">
        <v>3978</v>
      </c>
      <c r="BK22" s="1" t="s">
        <v>3579</v>
      </c>
      <c r="BL22" s="1" t="s">
        <v>3979</v>
      </c>
      <c r="BM22" s="1" t="s">
        <v>3581</v>
      </c>
      <c r="BN22" s="1" t="s">
        <v>3730</v>
      </c>
      <c r="BO22" s="1" t="s">
        <v>3795</v>
      </c>
      <c r="BP22" s="1" t="s">
        <v>3980</v>
      </c>
      <c r="BQ22" s="1" t="s">
        <v>3981</v>
      </c>
      <c r="BR22" s="1" t="s">
        <v>3982</v>
      </c>
      <c r="BS22" s="1" t="s">
        <v>3983</v>
      </c>
      <c r="BT22" s="1" t="s">
        <v>3984</v>
      </c>
      <c r="BU22" s="1" t="s">
        <v>3985</v>
      </c>
      <c r="BV22" s="1" t="s">
        <v>3986</v>
      </c>
      <c r="BW22" s="1" t="s">
        <v>3987</v>
      </c>
      <c r="BX22" s="1" t="s">
        <v>3988</v>
      </c>
      <c r="BY22" s="1" t="s">
        <v>3989</v>
      </c>
      <c r="BZ22" s="1" t="s">
        <v>3990</v>
      </c>
      <c r="CA22" s="1" t="s">
        <v>3991</v>
      </c>
      <c r="CB22" s="1" t="s">
        <v>3887</v>
      </c>
      <c r="CC22" s="1" t="s">
        <v>3894</v>
      </c>
      <c r="CD22" s="1" t="s">
        <v>3992</v>
      </c>
      <c r="CE22" s="1" t="s">
        <v>3993</v>
      </c>
      <c r="CF22" s="1" t="s">
        <v>3994</v>
      </c>
      <c r="CG22" s="1" t="s">
        <v>3995</v>
      </c>
      <c r="CH22" s="1" t="s">
        <v>3996</v>
      </c>
      <c r="CI22" s="1" t="s">
        <v>3886</v>
      </c>
      <c r="CJ22" s="1" t="s">
        <v>3756</v>
      </c>
      <c r="CK22" s="1" t="s">
        <v>3997</v>
      </c>
      <c r="CL22" s="1" t="s">
        <v>3998</v>
      </c>
      <c r="CM22" s="1" t="s">
        <v>3999</v>
      </c>
      <c r="CN22" s="1" t="s">
        <v>4000</v>
      </c>
      <c r="CO22" s="1" t="s">
        <v>3614</v>
      </c>
      <c r="CP22" s="1" t="s">
        <v>3807</v>
      </c>
      <c r="CQ22" s="1" t="s">
        <v>3754</v>
      </c>
      <c r="CR22" s="1" t="s">
        <v>4001</v>
      </c>
      <c r="CS22" s="1" t="s">
        <v>4002</v>
      </c>
      <c r="CT22" s="1" t="s">
        <v>4003</v>
      </c>
      <c r="CU22" s="1" t="s">
        <v>3797</v>
      </c>
      <c r="CV22" s="1" t="s">
        <v>3852</v>
      </c>
      <c r="CW22" s="1" t="s">
        <v>4004</v>
      </c>
      <c r="CX22" s="1" t="s">
        <v>4005</v>
      </c>
      <c r="CY22" s="1" t="s">
        <v>4006</v>
      </c>
      <c r="CZ22" s="1" t="s">
        <v>4007</v>
      </c>
      <c r="DA22" s="1" t="s">
        <v>3788</v>
      </c>
      <c r="DB22" s="1" t="s">
        <v>4008</v>
      </c>
      <c r="DC22" s="1" t="s">
        <v>4009</v>
      </c>
      <c r="DD22" s="1" t="s">
        <v>4010</v>
      </c>
      <c r="DE22" s="1" t="s">
        <v>3922</v>
      </c>
      <c r="DF22" s="1" t="s">
        <v>4011</v>
      </c>
      <c r="DG22" s="1" t="s">
        <v>4012</v>
      </c>
      <c r="DH22" s="1" t="s">
        <v>16899</v>
      </c>
      <c r="DI22" s="1" t="s">
        <v>4013</v>
      </c>
      <c r="DJ22" s="1" t="s">
        <v>4014</v>
      </c>
      <c r="DK22" s="1" t="s">
        <v>4015</v>
      </c>
      <c r="DL22" s="1" t="s">
        <v>4016</v>
      </c>
      <c r="DM22" s="1" t="s">
        <v>4017</v>
      </c>
      <c r="DN22" s="1" t="s">
        <v>4018</v>
      </c>
      <c r="DO22" s="1" t="s">
        <v>4019</v>
      </c>
      <c r="DP22" s="1" t="s">
        <v>4020</v>
      </c>
      <c r="DQ22" s="1" t="s">
        <v>4021</v>
      </c>
      <c r="DR22" s="1" t="s">
        <v>4022</v>
      </c>
      <c r="DS22" s="1" t="s">
        <v>4023</v>
      </c>
      <c r="DT22" s="1" t="s">
        <v>3781</v>
      </c>
      <c r="DU22" s="1" t="s">
        <v>3903</v>
      </c>
      <c r="DV22" s="1" t="s">
        <v>4024</v>
      </c>
      <c r="DW22" s="1" t="s">
        <v>4025</v>
      </c>
      <c r="DX22" s="1" t="s">
        <v>4026</v>
      </c>
      <c r="DY22" s="1" t="s">
        <v>3786</v>
      </c>
      <c r="DZ22" s="1" t="s">
        <v>4027</v>
      </c>
      <c r="EA22" s="1" t="s">
        <v>4028</v>
      </c>
      <c r="EB22" s="1" t="s">
        <v>4029</v>
      </c>
      <c r="EC22" s="1" t="s">
        <v>4030</v>
      </c>
      <c r="ED22" s="1" t="s">
        <v>4031</v>
      </c>
    </row>
    <row r="23" spans="1:134" x14ac:dyDescent="0.25">
      <c r="B23" s="1" t="s">
        <v>4049</v>
      </c>
      <c r="C23" s="1">
        <f t="shared" ref="C23:AH23" si="0">(C11*500*10^9)/($A$17*$A$19)</f>
        <v>16.752546193433421</v>
      </c>
      <c r="D23" s="1">
        <f t="shared" si="0"/>
        <v>1.1215359140713632</v>
      </c>
      <c r="E23" s="1">
        <f t="shared" si="0"/>
        <v>11.641850482482656</v>
      </c>
      <c r="F23" s="1">
        <f t="shared" si="0"/>
        <v>1.9967225789554002</v>
      </c>
      <c r="G23" s="1">
        <f t="shared" si="0"/>
        <v>1.9223483019892478</v>
      </c>
      <c r="H23" s="1">
        <f t="shared" si="0"/>
        <v>9.9474760239896667E-2</v>
      </c>
      <c r="I23" s="1">
        <f t="shared" si="0"/>
        <v>17.875744396606834</v>
      </c>
      <c r="J23" s="1">
        <f t="shared" si="0"/>
        <v>468.17857396228169</v>
      </c>
      <c r="K23" s="1">
        <f t="shared" si="0"/>
        <v>5173.5259260635839</v>
      </c>
      <c r="L23" s="1">
        <f t="shared" si="0"/>
        <v>21.077171477009227</v>
      </c>
      <c r="M23" s="1">
        <f t="shared" si="0"/>
        <v>40.604895891077184</v>
      </c>
      <c r="N23" s="1">
        <f t="shared" si="0"/>
        <v>1213.3018839909926</v>
      </c>
      <c r="O23" s="1">
        <f t="shared" si="0"/>
        <v>1949.6518341449844</v>
      </c>
      <c r="P23" s="1">
        <f t="shared" si="0"/>
        <v>667.04519526600723</v>
      </c>
      <c r="Q23" s="1">
        <f t="shared" si="0"/>
        <v>1.1006542530731249</v>
      </c>
      <c r="R23" s="1">
        <f t="shared" si="0"/>
        <v>220.06006846565293</v>
      </c>
      <c r="S23" s="1">
        <f t="shared" si="0"/>
        <v>78.567811845236577</v>
      </c>
      <c r="T23" s="1">
        <f t="shared" si="0"/>
        <v>256.18800303584896</v>
      </c>
      <c r="U23" s="1">
        <f t="shared" si="0"/>
        <v>4817.1765597337962</v>
      </c>
      <c r="V23" s="1">
        <f t="shared" si="0"/>
        <v>241.42658386903744</v>
      </c>
      <c r="W23" s="1">
        <f t="shared" si="0"/>
        <v>1314.0519354907694</v>
      </c>
      <c r="X23" s="1">
        <f t="shared" si="0"/>
        <v>1778.6968911340857</v>
      </c>
      <c r="Y23" s="1">
        <f t="shared" si="0"/>
        <v>561.08454879152612</v>
      </c>
      <c r="Z23" s="1">
        <f t="shared" si="0"/>
        <v>609.65262124040589</v>
      </c>
      <c r="AA23" s="1">
        <f t="shared" si="0"/>
        <v>1.1200999262884884E-2</v>
      </c>
      <c r="AB23" s="1">
        <f t="shared" si="0"/>
        <v>0.47995999561008251</v>
      </c>
      <c r="AC23" s="1">
        <f t="shared" si="0"/>
        <v>157.70792081762437</v>
      </c>
      <c r="AD23" s="1">
        <f t="shared" si="0"/>
        <v>1.2892381411769804</v>
      </c>
      <c r="AE23" s="1">
        <f t="shared" si="0"/>
        <v>14.440569485367901</v>
      </c>
      <c r="AF23" s="1">
        <f t="shared" si="0"/>
        <v>186.36247521753538</v>
      </c>
      <c r="AG23" s="1">
        <f t="shared" si="0"/>
        <v>3.9141750598794411</v>
      </c>
      <c r="AH23" s="1">
        <f t="shared" si="0"/>
        <v>2213.7662471276217</v>
      </c>
      <c r="AI23" s="1">
        <f t="shared" ref="AI23:BN23" si="1">(AI11*500*10^9)/($A$17*$A$19)</f>
        <v>74.856334778230519</v>
      </c>
      <c r="AJ23" s="1">
        <f t="shared" si="1"/>
        <v>145.92682821059822</v>
      </c>
      <c r="AK23" s="1">
        <f t="shared" si="1"/>
        <v>6527.0234463433571</v>
      </c>
      <c r="AL23" s="1">
        <f t="shared" si="1"/>
        <v>1.7694260794368322</v>
      </c>
      <c r="AM23" s="1">
        <f t="shared" si="1"/>
        <v>39.971811028017747</v>
      </c>
      <c r="AN23" s="1">
        <f t="shared" si="1"/>
        <v>29.041770845735559</v>
      </c>
      <c r="AO23" s="1">
        <f t="shared" si="1"/>
        <v>17.815618895050214</v>
      </c>
      <c r="AP23" s="1">
        <f t="shared" si="1"/>
        <v>171.03161117090082</v>
      </c>
      <c r="AQ23" s="1">
        <f t="shared" si="1"/>
        <v>129.71514531618607</v>
      </c>
      <c r="AR23" s="1">
        <f t="shared" si="1"/>
        <v>420.28739805484753</v>
      </c>
      <c r="AS23" s="1">
        <f t="shared" si="1"/>
        <v>0.32645224240142201</v>
      </c>
      <c r="AT23" s="1">
        <f t="shared" si="1"/>
        <v>55.30644749405252</v>
      </c>
      <c r="AU23" s="1">
        <f t="shared" si="1"/>
        <v>54.556940195675637</v>
      </c>
      <c r="AV23" s="1">
        <f t="shared" si="1"/>
        <v>809.84146357590134</v>
      </c>
      <c r="AW23" s="1">
        <f t="shared" si="1"/>
        <v>69.427834671318479</v>
      </c>
      <c r="AX23" s="1">
        <f t="shared" si="1"/>
        <v>45.298994893304368</v>
      </c>
      <c r="AY23" s="1">
        <f t="shared" si="1"/>
        <v>7.0251945059740889E-2</v>
      </c>
      <c r="AZ23" s="1">
        <f t="shared" si="1"/>
        <v>763.89799146887299</v>
      </c>
      <c r="BA23" s="1">
        <f t="shared" si="1"/>
        <v>1036.7978521423445</v>
      </c>
      <c r="BB23" s="1">
        <f t="shared" si="1"/>
        <v>1451.7734456586797</v>
      </c>
      <c r="BC23" s="1">
        <f t="shared" si="1"/>
        <v>404.03204805830092</v>
      </c>
      <c r="BD23" s="1">
        <f t="shared" si="1"/>
        <v>168.66936336560821</v>
      </c>
      <c r="BE23" s="1">
        <f t="shared" si="1"/>
        <v>1346.4563981821552</v>
      </c>
      <c r="BF23" s="1">
        <f t="shared" si="1"/>
        <v>1872.1693248462432</v>
      </c>
      <c r="BG23" s="1">
        <f t="shared" si="1"/>
        <v>691.44471152613312</v>
      </c>
      <c r="BH23" s="1">
        <f t="shared" si="1"/>
        <v>1027.8692953620678</v>
      </c>
      <c r="BI23" s="1">
        <f t="shared" si="1"/>
        <v>19107.193218052758</v>
      </c>
      <c r="BJ23" s="1">
        <f t="shared" si="1"/>
        <v>3231.2761408946685</v>
      </c>
      <c r="BK23" s="1">
        <f t="shared" si="1"/>
        <v>1126.6559103979428</v>
      </c>
      <c r="BL23" s="1">
        <f t="shared" si="1"/>
        <v>1379.4003998705784</v>
      </c>
      <c r="BM23" s="1">
        <f t="shared" si="1"/>
        <v>139.50986622541754</v>
      </c>
      <c r="BN23" s="1">
        <f t="shared" si="1"/>
        <v>19.844920879139046</v>
      </c>
      <c r="BO23" s="1">
        <f t="shared" ref="BO23:CT23" si="2">(BO11*500*10^9)/($A$17*$A$19)</f>
        <v>6660.4537703303085</v>
      </c>
      <c r="BP23" s="1">
        <f t="shared" si="2"/>
        <v>475.04381040634911</v>
      </c>
      <c r="BQ23" s="1">
        <f t="shared" si="2"/>
        <v>21456.283059936555</v>
      </c>
      <c r="BR23" s="1">
        <f t="shared" si="2"/>
        <v>6058.729958354128</v>
      </c>
      <c r="BS23" s="1">
        <f t="shared" si="2"/>
        <v>8.796150025484641</v>
      </c>
      <c r="BT23" s="1">
        <f t="shared" si="2"/>
        <v>1.3658921253354055</v>
      </c>
      <c r="BU23" s="1">
        <f t="shared" si="2"/>
        <v>0.52929103124419785</v>
      </c>
      <c r="BV23" s="1">
        <f t="shared" si="2"/>
        <v>101.08790840021778</v>
      </c>
      <c r="BW23" s="1">
        <f t="shared" si="2"/>
        <v>710.25169920713392</v>
      </c>
      <c r="BX23" s="1">
        <f t="shared" si="2"/>
        <v>125.17639735698766</v>
      </c>
      <c r="BY23" s="1">
        <f t="shared" si="2"/>
        <v>1045.6301764932402</v>
      </c>
      <c r="BZ23" s="1">
        <f t="shared" si="2"/>
        <v>185.10637023316352</v>
      </c>
      <c r="CA23" s="1">
        <f t="shared" si="2"/>
        <v>0.90344286585994793</v>
      </c>
      <c r="CB23" s="1">
        <f t="shared" si="2"/>
        <v>267.21058664381002</v>
      </c>
      <c r="CC23" s="1">
        <f t="shared" si="2"/>
        <v>46.27984679886093</v>
      </c>
      <c r="CD23" s="1">
        <f t="shared" si="2"/>
        <v>53.06803766842085</v>
      </c>
      <c r="CE23" s="1">
        <f t="shared" si="2"/>
        <v>227.72091545688153</v>
      </c>
      <c r="CF23" s="1">
        <f t="shared" si="2"/>
        <v>16.692032867413083</v>
      </c>
      <c r="CG23" s="1">
        <f t="shared" si="2"/>
        <v>7.7945738318536222</v>
      </c>
      <c r="CH23" s="1">
        <f t="shared" si="2"/>
        <v>3.4212039618951056</v>
      </c>
      <c r="CI23" s="1">
        <f t="shared" si="2"/>
        <v>0</v>
      </c>
      <c r="CJ23" s="1">
        <f t="shared" si="2"/>
        <v>15.326659050908258</v>
      </c>
      <c r="CK23" s="1">
        <f t="shared" si="2"/>
        <v>177.0193073164464</v>
      </c>
      <c r="CL23" s="1">
        <f t="shared" si="2"/>
        <v>0</v>
      </c>
      <c r="CM23" s="1">
        <f t="shared" si="2"/>
        <v>0</v>
      </c>
      <c r="CN23" s="1">
        <f t="shared" si="2"/>
        <v>0</v>
      </c>
      <c r="CO23" s="1">
        <f t="shared" si="2"/>
        <v>0</v>
      </c>
      <c r="CP23" s="1">
        <f t="shared" si="2"/>
        <v>7.9533825175880102</v>
      </c>
      <c r="CQ23" s="1">
        <f t="shared" si="2"/>
        <v>20.515005431027163</v>
      </c>
      <c r="CR23" s="1">
        <f t="shared" si="2"/>
        <v>23.649589338281018</v>
      </c>
      <c r="CS23" s="1">
        <f t="shared" si="2"/>
        <v>827.55481894285072</v>
      </c>
      <c r="CT23" s="1">
        <f t="shared" si="2"/>
        <v>109.18779922591536</v>
      </c>
      <c r="CU23" s="1">
        <f t="shared" ref="CU23:ED23" si="3">(CU11*500*10^9)/($A$17*$A$19)</f>
        <v>113.77162013269701</v>
      </c>
      <c r="CV23" s="1">
        <f t="shared" si="3"/>
        <v>94.147834908413628</v>
      </c>
      <c r="CW23" s="1">
        <f t="shared" si="3"/>
        <v>19.804141311730287</v>
      </c>
      <c r="CX23" s="1">
        <f t="shared" si="3"/>
        <v>159.69477727331665</v>
      </c>
      <c r="CY23" s="1">
        <f t="shared" si="3"/>
        <v>175.18303186583734</v>
      </c>
      <c r="CZ23" s="1">
        <f t="shared" si="3"/>
        <v>78.562500904451497</v>
      </c>
      <c r="DA23" s="1">
        <f t="shared" si="3"/>
        <v>12.827362815451679</v>
      </c>
      <c r="DB23" s="1">
        <f t="shared" si="3"/>
        <v>1.0569188347678982</v>
      </c>
      <c r="DC23" s="1">
        <f t="shared" si="3"/>
        <v>13.267936478312523</v>
      </c>
      <c r="DD23" s="1">
        <f t="shared" si="3"/>
        <v>1.1660586520886598</v>
      </c>
      <c r="DE23" s="1">
        <f t="shared" si="3"/>
        <v>0</v>
      </c>
      <c r="DF23" s="1">
        <f t="shared" si="3"/>
        <v>12.363386189790232</v>
      </c>
      <c r="DG23" s="1">
        <f t="shared" si="3"/>
        <v>0.6225849731738704</v>
      </c>
      <c r="DH23" s="1">
        <f t="shared" si="3"/>
        <v>33.312782498511503</v>
      </c>
      <c r="DI23" s="1">
        <f t="shared" si="3"/>
        <v>16.712889075656392</v>
      </c>
      <c r="DJ23" s="1">
        <f t="shared" si="3"/>
        <v>0.27663382479260973</v>
      </c>
      <c r="DK23" s="1">
        <f t="shared" si="3"/>
        <v>1853.0154306097738</v>
      </c>
      <c r="DL23" s="1">
        <f t="shared" si="3"/>
        <v>1.0813279462246888</v>
      </c>
      <c r="DM23" s="1">
        <f t="shared" si="3"/>
        <v>0.43310438532349371</v>
      </c>
      <c r="DN23" s="1">
        <f t="shared" si="3"/>
        <v>0.10209217601990106</v>
      </c>
      <c r="DO23" s="1">
        <f t="shared" si="3"/>
        <v>25.024500890913718</v>
      </c>
      <c r="DP23" s="1">
        <f t="shared" si="3"/>
        <v>1.7040299296886205</v>
      </c>
      <c r="DQ23" s="1">
        <f t="shared" si="3"/>
        <v>0.62083278958858923</v>
      </c>
      <c r="DR23" s="1">
        <f t="shared" si="3"/>
        <v>3.6211546121396982</v>
      </c>
      <c r="DS23" s="1">
        <f t="shared" si="3"/>
        <v>11.610966786426191</v>
      </c>
      <c r="DT23" s="1">
        <f t="shared" si="3"/>
        <v>13.433671787794646</v>
      </c>
      <c r="DU23" s="1">
        <f t="shared" si="3"/>
        <v>9.7204003729341686</v>
      </c>
      <c r="DV23" s="1">
        <f t="shared" si="3"/>
        <v>782.86563097568103</v>
      </c>
      <c r="DW23" s="1">
        <f t="shared" si="3"/>
        <v>8.3109103018032133</v>
      </c>
      <c r="DX23" s="1">
        <f t="shared" si="3"/>
        <v>45.607206447989441</v>
      </c>
      <c r="DY23" s="1">
        <f t="shared" si="3"/>
        <v>66.317770367571299</v>
      </c>
      <c r="DZ23" s="1">
        <f t="shared" si="3"/>
        <v>3732.6736932791059</v>
      </c>
      <c r="EA23" s="1">
        <f t="shared" si="3"/>
        <v>107.65430661500751</v>
      </c>
      <c r="EB23" s="1">
        <f t="shared" si="3"/>
        <v>323.08845013613126</v>
      </c>
      <c r="EC23" s="1">
        <f t="shared" si="3"/>
        <v>4.4499502403804421</v>
      </c>
      <c r="ED23" s="1">
        <f t="shared" si="3"/>
        <v>238.92657886978475</v>
      </c>
    </row>
    <row r="24" spans="1:134" x14ac:dyDescent="0.25">
      <c r="B24" s="1" t="s">
        <v>4050</v>
      </c>
      <c r="C24" s="1">
        <f t="shared" ref="C24:AH24" si="4">(C12*500*10^9)/($A$17*$A$19)</f>
        <v>17.391862273574748</v>
      </c>
      <c r="D24" s="1">
        <f t="shared" si="4"/>
        <v>1.1605256515385327</v>
      </c>
      <c r="E24" s="1">
        <f t="shared" si="4"/>
        <v>11.750651167353213</v>
      </c>
      <c r="F24" s="1">
        <f t="shared" si="4"/>
        <v>2.1555777527995197</v>
      </c>
      <c r="G24" s="1">
        <f t="shared" si="4"/>
        <v>2.1219970569661468</v>
      </c>
      <c r="H24" s="1">
        <f t="shared" si="4"/>
        <v>0.11228525348850206</v>
      </c>
      <c r="I24" s="1">
        <f t="shared" si="4"/>
        <v>18.145878355659324</v>
      </c>
      <c r="J24" s="1">
        <f t="shared" si="4"/>
        <v>496.06580257898548</v>
      </c>
      <c r="K24" s="1">
        <f t="shared" si="4"/>
        <v>5613.4152680780771</v>
      </c>
      <c r="L24" s="1">
        <f t="shared" si="4"/>
        <v>23.098656526282515</v>
      </c>
      <c r="M24" s="1">
        <f t="shared" si="4"/>
        <v>44.480257652544793</v>
      </c>
      <c r="N24" s="1">
        <f t="shared" si="4"/>
        <v>1287.0001407499863</v>
      </c>
      <c r="O24" s="1">
        <f t="shared" si="4"/>
        <v>1978.553240401355</v>
      </c>
      <c r="P24" s="1">
        <f t="shared" si="4"/>
        <v>679.46227462926629</v>
      </c>
      <c r="Q24" s="1">
        <f t="shared" si="4"/>
        <v>1.2075706390357546</v>
      </c>
      <c r="R24" s="1">
        <f t="shared" si="4"/>
        <v>210.4963865786211</v>
      </c>
      <c r="S24" s="1">
        <f t="shared" si="4"/>
        <v>74.304803279936777</v>
      </c>
      <c r="T24" s="1">
        <f t="shared" si="4"/>
        <v>237.88330550944633</v>
      </c>
      <c r="U24" s="1">
        <f t="shared" si="4"/>
        <v>4666.423049884379</v>
      </c>
      <c r="V24" s="1">
        <f t="shared" si="4"/>
        <v>211.20444083117269</v>
      </c>
      <c r="W24" s="1">
        <f t="shared" si="4"/>
        <v>1342.41444835569</v>
      </c>
      <c r="X24" s="1">
        <f t="shared" si="4"/>
        <v>1855.4589123507135</v>
      </c>
      <c r="Y24" s="1">
        <f t="shared" si="4"/>
        <v>585.03268044667061</v>
      </c>
      <c r="Z24" s="1">
        <f t="shared" si="4"/>
        <v>594.22497123975938</v>
      </c>
      <c r="AA24" s="1">
        <f t="shared" si="4"/>
        <v>1.8838277592461261E-2</v>
      </c>
      <c r="AB24" s="1">
        <f t="shared" si="4"/>
        <v>0.45649635420801876</v>
      </c>
      <c r="AC24" s="1">
        <f t="shared" si="4"/>
        <v>150.9113295239585</v>
      </c>
      <c r="AD24" s="1">
        <f t="shared" si="4"/>
        <v>1.3326871863286873</v>
      </c>
      <c r="AE24" s="1">
        <f t="shared" si="4"/>
        <v>14.523134092537722</v>
      </c>
      <c r="AF24" s="1">
        <f t="shared" si="4"/>
        <v>188.49245390921146</v>
      </c>
      <c r="AG24" s="1">
        <f t="shared" si="4"/>
        <v>3.7985052451695531</v>
      </c>
      <c r="AH24" s="1">
        <f t="shared" si="4"/>
        <v>2306.8992924171976</v>
      </c>
      <c r="AI24" s="1">
        <f t="shared" ref="AI24:BN24" si="5">(AI12*500*10^9)/($A$17*$A$19)</f>
        <v>61.37786175859739</v>
      </c>
      <c r="AJ24" s="1">
        <f t="shared" si="5"/>
        <v>142.34219835693276</v>
      </c>
      <c r="AK24" s="1">
        <f t="shared" si="5"/>
        <v>6431.5618130706371</v>
      </c>
      <c r="AL24" s="1">
        <f t="shared" si="5"/>
        <v>2.0005414009416711</v>
      </c>
      <c r="AM24" s="1">
        <f t="shared" si="5"/>
        <v>40.779599112694157</v>
      </c>
      <c r="AN24" s="1">
        <f t="shared" si="5"/>
        <v>32.224049277270979</v>
      </c>
      <c r="AO24" s="1">
        <f t="shared" si="5"/>
        <v>18.238849333878381</v>
      </c>
      <c r="AP24" s="1">
        <f t="shared" si="5"/>
        <v>175.67336819151231</v>
      </c>
      <c r="AQ24" s="1">
        <f t="shared" si="5"/>
        <v>152.23570366040789</v>
      </c>
      <c r="AR24" s="1">
        <f t="shared" si="5"/>
        <v>470.66281667298921</v>
      </c>
      <c r="AS24" s="1">
        <f t="shared" si="5"/>
        <v>0.34946948280138801</v>
      </c>
      <c r="AT24" s="1">
        <f t="shared" si="5"/>
        <v>62.595234119679468</v>
      </c>
      <c r="AU24" s="1">
        <f t="shared" si="5"/>
        <v>54.113533014108455</v>
      </c>
      <c r="AV24" s="1">
        <f t="shared" si="5"/>
        <v>795.75995220856316</v>
      </c>
      <c r="AW24" s="1">
        <f t="shared" si="5"/>
        <v>60.857557368111642</v>
      </c>
      <c r="AX24" s="1">
        <f t="shared" si="5"/>
        <v>49.831661216117148</v>
      </c>
      <c r="AY24" s="1">
        <f t="shared" si="5"/>
        <v>0.37035256499068686</v>
      </c>
      <c r="AZ24" s="1">
        <f t="shared" si="5"/>
        <v>770.14358910486703</v>
      </c>
      <c r="BA24" s="1">
        <f t="shared" si="5"/>
        <v>984.1375338963328</v>
      </c>
      <c r="BB24" s="1">
        <f t="shared" si="5"/>
        <v>1393.1371510684542</v>
      </c>
      <c r="BC24" s="1">
        <f t="shared" si="5"/>
        <v>403.94602115125366</v>
      </c>
      <c r="BD24" s="1">
        <f t="shared" si="5"/>
        <v>166.36710020719312</v>
      </c>
      <c r="BE24" s="1">
        <f t="shared" si="5"/>
        <v>1381.3975138624137</v>
      </c>
      <c r="BF24" s="1">
        <f t="shared" si="5"/>
        <v>1898.1213970256022</v>
      </c>
      <c r="BG24" s="1">
        <f t="shared" si="5"/>
        <v>669.10113198399233</v>
      </c>
      <c r="BH24" s="1">
        <f t="shared" si="5"/>
        <v>978.73140221241022</v>
      </c>
      <c r="BI24" s="1">
        <f t="shared" si="5"/>
        <v>18387.520362022504</v>
      </c>
      <c r="BJ24" s="1">
        <f t="shared" si="5"/>
        <v>3348.867622644244</v>
      </c>
      <c r="BK24" s="1">
        <f t="shared" si="5"/>
        <v>1108.4567254974716</v>
      </c>
      <c r="BL24" s="1">
        <f t="shared" si="5"/>
        <v>1354.7613620872316</v>
      </c>
      <c r="BM24" s="1">
        <f t="shared" si="5"/>
        <v>148.74617813886334</v>
      </c>
      <c r="BN24" s="1">
        <f t="shared" si="5"/>
        <v>26.020419376350926</v>
      </c>
      <c r="BO24" s="1">
        <f t="shared" ref="BO24:CT24" si="6">(BO12*500*10^9)/($A$17*$A$19)</f>
        <v>6374.2841491303543</v>
      </c>
      <c r="BP24" s="1">
        <f t="shared" si="6"/>
        <v>451.62340529552773</v>
      </c>
      <c r="BQ24" s="1">
        <f t="shared" si="6"/>
        <v>22606.130938236591</v>
      </c>
      <c r="BR24" s="1">
        <f t="shared" si="6"/>
        <v>6303.324673187497</v>
      </c>
      <c r="BS24" s="1">
        <f t="shared" si="6"/>
        <v>9.3869347267565804</v>
      </c>
      <c r="BT24" s="1">
        <f t="shared" si="6"/>
        <v>1.1113677987884425</v>
      </c>
      <c r="BU24" s="1">
        <f t="shared" si="6"/>
        <v>8.8753785587380618E-2</v>
      </c>
      <c r="BV24" s="1">
        <f t="shared" si="6"/>
        <v>94.652897733116532</v>
      </c>
      <c r="BW24" s="1">
        <f t="shared" si="6"/>
        <v>874.07105595407211</v>
      </c>
      <c r="BX24" s="1">
        <f t="shared" si="6"/>
        <v>115.8445202066391</v>
      </c>
      <c r="BY24" s="1">
        <f t="shared" si="6"/>
        <v>963.09287651405759</v>
      </c>
      <c r="BZ24" s="1">
        <f t="shared" si="6"/>
        <v>182.00780402434015</v>
      </c>
      <c r="CA24" s="1">
        <f t="shared" si="6"/>
        <v>0.95355722349912375</v>
      </c>
      <c r="CB24" s="1">
        <f t="shared" si="6"/>
        <v>316.13562602342392</v>
      </c>
      <c r="CC24" s="1">
        <f t="shared" si="6"/>
        <v>55.910041561045951</v>
      </c>
      <c r="CD24" s="1">
        <f t="shared" si="6"/>
        <v>70.566051245776933</v>
      </c>
      <c r="CE24" s="1">
        <f t="shared" si="6"/>
        <v>245.13168571072541</v>
      </c>
      <c r="CF24" s="1">
        <f t="shared" si="6"/>
        <v>17.670656623101543</v>
      </c>
      <c r="CG24" s="1">
        <f t="shared" si="6"/>
        <v>7.1281528241945207</v>
      </c>
      <c r="CH24" s="1">
        <f t="shared" si="6"/>
        <v>4.1048968545194109</v>
      </c>
      <c r="CI24" s="1">
        <f t="shared" si="6"/>
        <v>0</v>
      </c>
      <c r="CJ24" s="1">
        <f t="shared" si="6"/>
        <v>14.748730014443248</v>
      </c>
      <c r="CK24" s="1">
        <f t="shared" si="6"/>
        <v>171.82550626388698</v>
      </c>
      <c r="CL24" s="1">
        <f t="shared" si="6"/>
        <v>0</v>
      </c>
      <c r="CM24" s="1">
        <f t="shared" si="6"/>
        <v>0</v>
      </c>
      <c r="CN24" s="1">
        <f t="shared" si="6"/>
        <v>0</v>
      </c>
      <c r="CO24" s="1">
        <f t="shared" si="6"/>
        <v>3.0223503609844111</v>
      </c>
      <c r="CP24" s="1">
        <f t="shared" si="6"/>
        <v>9.4715487567302059</v>
      </c>
      <c r="CQ24" s="1">
        <f t="shared" si="6"/>
        <v>22.251633333174123</v>
      </c>
      <c r="CR24" s="1">
        <f t="shared" si="6"/>
        <v>24.881321392166658</v>
      </c>
      <c r="CS24" s="1">
        <f t="shared" si="6"/>
        <v>870.24958948184519</v>
      </c>
      <c r="CT24" s="1">
        <f t="shared" si="6"/>
        <v>111.20214175438258</v>
      </c>
      <c r="CU24" s="1">
        <f t="shared" ref="CU24:ED24" si="7">(CU12*500*10^9)/($A$17*$A$19)</f>
        <v>109.29527445268721</v>
      </c>
      <c r="CV24" s="1">
        <f t="shared" si="7"/>
        <v>73.545730971192498</v>
      </c>
      <c r="CW24" s="1">
        <f t="shared" si="7"/>
        <v>21.007529208330581</v>
      </c>
      <c r="CX24" s="1">
        <f t="shared" si="7"/>
        <v>131.24626629442511</v>
      </c>
      <c r="CY24" s="1">
        <f t="shared" si="7"/>
        <v>182.07994354371132</v>
      </c>
      <c r="CZ24" s="1">
        <f t="shared" si="7"/>
        <v>81.874676592255497</v>
      </c>
      <c r="DA24" s="1">
        <f t="shared" si="7"/>
        <v>12.547590576612111</v>
      </c>
      <c r="DB24" s="1">
        <f t="shared" si="7"/>
        <v>0.91910061702780266</v>
      </c>
      <c r="DC24" s="1">
        <f t="shared" si="7"/>
        <v>13.394977702879064</v>
      </c>
      <c r="DD24" s="1">
        <f t="shared" si="7"/>
        <v>1.4757282268997638</v>
      </c>
      <c r="DE24" s="1">
        <f t="shared" si="7"/>
        <v>0</v>
      </c>
      <c r="DF24" s="1">
        <f t="shared" si="7"/>
        <v>13.658907161687761</v>
      </c>
      <c r="DG24" s="1">
        <f t="shared" si="7"/>
        <v>0.69656312101019524</v>
      </c>
      <c r="DH24" s="1">
        <f t="shared" si="7"/>
        <v>33.486986631827087</v>
      </c>
      <c r="DI24" s="1">
        <f t="shared" si="7"/>
        <v>18.342770876930757</v>
      </c>
      <c r="DJ24" s="1">
        <f t="shared" si="7"/>
        <v>0.28469137794182575</v>
      </c>
      <c r="DK24" s="1">
        <f t="shared" si="7"/>
        <v>1879.6870870479418</v>
      </c>
      <c r="DL24" s="1">
        <f t="shared" si="7"/>
        <v>0.94385637071273831</v>
      </c>
      <c r="DM24" s="1">
        <f t="shared" si="7"/>
        <v>0.5571714967004352</v>
      </c>
      <c r="DN24" s="1">
        <f t="shared" si="7"/>
        <v>0.13757174703894462</v>
      </c>
      <c r="DO24" s="1">
        <f t="shared" si="7"/>
        <v>26.562249711474248</v>
      </c>
      <c r="DP24" s="1">
        <f t="shared" si="7"/>
        <v>1.6359232231644549</v>
      </c>
      <c r="DQ24" s="1">
        <f t="shared" si="7"/>
        <v>0.89709376138545327</v>
      </c>
      <c r="DR24" s="1">
        <f t="shared" si="7"/>
        <v>4.1847705698865632</v>
      </c>
      <c r="DS24" s="1">
        <f t="shared" si="7"/>
        <v>11.329469206801415</v>
      </c>
      <c r="DT24" s="1">
        <f t="shared" si="7"/>
        <v>12.754481737754698</v>
      </c>
      <c r="DU24" s="1">
        <f t="shared" si="7"/>
        <v>10.26001710449324</v>
      </c>
      <c r="DV24" s="1">
        <f t="shared" si="7"/>
        <v>801.56348681999623</v>
      </c>
      <c r="DW24" s="1">
        <f t="shared" si="7"/>
        <v>8.4938589913751219</v>
      </c>
      <c r="DX24" s="1">
        <f t="shared" si="7"/>
        <v>45.900798927498862</v>
      </c>
      <c r="DY24" s="1">
        <f t="shared" si="7"/>
        <v>72.90262630986588</v>
      </c>
      <c r="DZ24" s="1">
        <f t="shared" si="7"/>
        <v>3874.937788761506</v>
      </c>
      <c r="EA24" s="1">
        <f t="shared" si="7"/>
        <v>113.90296157052984</v>
      </c>
      <c r="EB24" s="1">
        <f t="shared" si="7"/>
        <v>332.81347541491778</v>
      </c>
      <c r="EC24" s="1">
        <f t="shared" si="7"/>
        <v>5.5368645173965332</v>
      </c>
      <c r="ED24" s="1">
        <f t="shared" si="7"/>
        <v>244.66769531901042</v>
      </c>
    </row>
    <row r="25" spans="1:134" x14ac:dyDescent="0.25">
      <c r="B25" s="1" t="s">
        <v>4051</v>
      </c>
      <c r="C25" s="1">
        <f t="shared" ref="C25:AH25" si="8">(C13*500*10^9)/($A$17*$A$19)</f>
        <v>17.869568946892972</v>
      </c>
      <c r="D25" s="1">
        <f t="shared" si="8"/>
        <v>1.0812566221550608</v>
      </c>
      <c r="E25" s="1">
        <f t="shared" si="8"/>
        <v>11.268980716800934</v>
      </c>
      <c r="F25" s="1">
        <f t="shared" si="8"/>
        <v>2.0704480373917944</v>
      </c>
      <c r="G25" s="1">
        <f t="shared" si="8"/>
        <v>2.1107577632800156</v>
      </c>
      <c r="H25" s="1">
        <f t="shared" si="8"/>
        <v>3.6296920929838154E-2</v>
      </c>
      <c r="I25" s="1">
        <f t="shared" si="8"/>
        <v>18.821560490051645</v>
      </c>
      <c r="J25" s="1">
        <f t="shared" si="8"/>
        <v>504.13919924098514</v>
      </c>
      <c r="K25" s="1">
        <f t="shared" si="8"/>
        <v>5866.9261583904718</v>
      </c>
      <c r="L25" s="1">
        <f t="shared" si="8"/>
        <v>23.403628503834852</v>
      </c>
      <c r="M25" s="1">
        <f t="shared" si="8"/>
        <v>41.838370846751936</v>
      </c>
      <c r="N25" s="1">
        <f t="shared" si="8"/>
        <v>1250.9202813208174</v>
      </c>
      <c r="O25" s="1">
        <f t="shared" si="8"/>
        <v>2040.9445287048636</v>
      </c>
      <c r="P25" s="1">
        <f t="shared" si="8"/>
        <v>691.85436880870179</v>
      </c>
      <c r="Q25" s="1">
        <f t="shared" si="8"/>
        <v>1.1668681531061034</v>
      </c>
      <c r="R25" s="1">
        <f t="shared" si="8"/>
        <v>216.02007343089051</v>
      </c>
      <c r="S25" s="1">
        <f t="shared" si="8"/>
        <v>79.902156832686941</v>
      </c>
      <c r="T25" s="1">
        <f t="shared" si="8"/>
        <v>233.27690991089688</v>
      </c>
      <c r="U25" s="1">
        <f t="shared" si="8"/>
        <v>4439.6802397168849</v>
      </c>
      <c r="V25" s="1">
        <f t="shared" si="8"/>
        <v>372.83099569718178</v>
      </c>
      <c r="W25" s="1">
        <f t="shared" si="8"/>
        <v>1330.83380779356</v>
      </c>
      <c r="X25" s="1">
        <f t="shared" si="8"/>
        <v>1886.7244482697147</v>
      </c>
      <c r="Y25" s="1">
        <f t="shared" si="8"/>
        <v>583.87951709962306</v>
      </c>
      <c r="Z25" s="1">
        <f t="shared" si="8"/>
        <v>594.70773634687907</v>
      </c>
      <c r="AA25" s="1">
        <f t="shared" si="8"/>
        <v>2.0402269566134119E-2</v>
      </c>
      <c r="AB25" s="1">
        <f t="shared" si="8"/>
        <v>0.44332339163234658</v>
      </c>
      <c r="AC25" s="1">
        <f t="shared" si="8"/>
        <v>167.21760790613689</v>
      </c>
      <c r="AD25" s="1">
        <f t="shared" si="8"/>
        <v>1.4178735948862844</v>
      </c>
      <c r="AE25" s="1">
        <f t="shared" si="8"/>
        <v>14.814664880407001</v>
      </c>
      <c r="AF25" s="1">
        <f t="shared" si="8"/>
        <v>201.32186044668433</v>
      </c>
      <c r="AG25" s="1">
        <f t="shared" si="8"/>
        <v>4.152439233393352</v>
      </c>
      <c r="AH25" s="1">
        <f t="shared" si="8"/>
        <v>2299.6460620454268</v>
      </c>
      <c r="AI25" s="1">
        <f t="shared" ref="AI25:BN25" si="9">(AI13*500*10^9)/($A$17*$A$19)</f>
        <v>58.605695643379406</v>
      </c>
      <c r="AJ25" s="1">
        <f t="shared" si="9"/>
        <v>156.47124495872791</v>
      </c>
      <c r="AK25" s="1">
        <f t="shared" si="9"/>
        <v>6485.6792241382454</v>
      </c>
      <c r="AL25" s="1">
        <f t="shared" si="9"/>
        <v>1.9502486707393725</v>
      </c>
      <c r="AM25" s="1">
        <f t="shared" si="9"/>
        <v>45.128414434648121</v>
      </c>
      <c r="AN25" s="1">
        <f t="shared" si="9"/>
        <v>31.949649356665159</v>
      </c>
      <c r="AO25" s="1">
        <f t="shared" si="9"/>
        <v>17.547553748033341</v>
      </c>
      <c r="AP25" s="1">
        <f t="shared" si="9"/>
        <v>166.92036554682031</v>
      </c>
      <c r="AQ25" s="1">
        <f t="shared" si="9"/>
        <v>138.59125146260445</v>
      </c>
      <c r="AR25" s="1">
        <f t="shared" si="9"/>
        <v>440.43830892399438</v>
      </c>
      <c r="AS25" s="1">
        <f t="shared" si="9"/>
        <v>0.36503150916492172</v>
      </c>
      <c r="AT25" s="1">
        <f t="shared" si="9"/>
        <v>59.962284175676068</v>
      </c>
      <c r="AU25" s="1">
        <f t="shared" si="9"/>
        <v>53.487741517055433</v>
      </c>
      <c r="AV25" s="1">
        <f t="shared" si="9"/>
        <v>802.95161686349616</v>
      </c>
      <c r="AW25" s="1">
        <f t="shared" si="9"/>
        <v>61.306944006997448</v>
      </c>
      <c r="AX25" s="1">
        <f t="shared" si="9"/>
        <v>46.203757572146351</v>
      </c>
      <c r="AY25" s="1">
        <f t="shared" si="9"/>
        <v>0</v>
      </c>
      <c r="AZ25" s="1">
        <f t="shared" si="9"/>
        <v>756.91370993382134</v>
      </c>
      <c r="BA25" s="1">
        <f t="shared" si="9"/>
        <v>1013.2584858383534</v>
      </c>
      <c r="BB25" s="1">
        <f t="shared" si="9"/>
        <v>1357.7045001771401</v>
      </c>
      <c r="BC25" s="1">
        <f t="shared" si="9"/>
        <v>412.3390280347972</v>
      </c>
      <c r="BD25" s="1">
        <f t="shared" si="9"/>
        <v>162.90771808561027</v>
      </c>
      <c r="BE25" s="1">
        <f t="shared" si="9"/>
        <v>1314.7930438546362</v>
      </c>
      <c r="BF25" s="1">
        <f t="shared" si="9"/>
        <v>1873.7977040474902</v>
      </c>
      <c r="BG25" s="1">
        <f t="shared" si="9"/>
        <v>673.65081769091296</v>
      </c>
      <c r="BH25" s="1">
        <f t="shared" si="9"/>
        <v>1006.9192353605171</v>
      </c>
      <c r="BI25" s="1">
        <f t="shared" si="9"/>
        <v>17713.41091544474</v>
      </c>
      <c r="BJ25" s="1">
        <f t="shared" si="9"/>
        <v>3408.7926020906762</v>
      </c>
      <c r="BK25" s="1">
        <f t="shared" si="9"/>
        <v>1132.1947603516294</v>
      </c>
      <c r="BL25" s="1">
        <f t="shared" si="9"/>
        <v>1371.6898999141954</v>
      </c>
      <c r="BM25" s="1">
        <f t="shared" si="9"/>
        <v>145.3264943790206</v>
      </c>
      <c r="BN25" s="1">
        <f t="shared" si="9"/>
        <v>23.743041644084268</v>
      </c>
      <c r="BO25" s="1">
        <f t="shared" ref="BO25:CT25" si="10">(BO13*500*10^9)/($A$17*$A$19)</f>
        <v>7140.9399549303762</v>
      </c>
      <c r="BP25" s="1">
        <f t="shared" si="10"/>
        <v>486.30566561750072</v>
      </c>
      <c r="BQ25" s="1">
        <f t="shared" si="10"/>
        <v>29821.553047648376</v>
      </c>
      <c r="BR25" s="1">
        <f t="shared" si="10"/>
        <v>6294.8651102532704</v>
      </c>
      <c r="BS25" s="1">
        <f t="shared" si="10"/>
        <v>9.141568156289237</v>
      </c>
      <c r="BT25" s="1">
        <f t="shared" si="10"/>
        <v>1.1400663585999884</v>
      </c>
      <c r="BU25" s="1">
        <f t="shared" si="10"/>
        <v>0.19523439916549998</v>
      </c>
      <c r="BV25" s="1">
        <f t="shared" si="10"/>
        <v>101.78141101691487</v>
      </c>
      <c r="BW25" s="1">
        <f t="shared" si="10"/>
        <v>836.90449157266869</v>
      </c>
      <c r="BX25" s="1">
        <f t="shared" si="10"/>
        <v>126.0017736413733</v>
      </c>
      <c r="BY25" s="1">
        <f t="shared" si="10"/>
        <v>888.14243867401922</v>
      </c>
      <c r="BZ25" s="1">
        <f t="shared" si="10"/>
        <v>190.33961422113941</v>
      </c>
      <c r="CA25" s="1">
        <f t="shared" si="10"/>
        <v>0.99051301379340495</v>
      </c>
      <c r="CB25" s="1">
        <f t="shared" si="10"/>
        <v>259.76016625403435</v>
      </c>
      <c r="CC25" s="1">
        <f t="shared" si="10"/>
        <v>60.334387779484395</v>
      </c>
      <c r="CD25" s="1">
        <f t="shared" si="10"/>
        <v>63.120233404373039</v>
      </c>
      <c r="CE25" s="1">
        <f t="shared" si="10"/>
        <v>233.18904481721117</v>
      </c>
      <c r="CF25" s="1">
        <f t="shared" si="10"/>
        <v>16.125523024891994</v>
      </c>
      <c r="CG25" s="1">
        <f t="shared" si="10"/>
        <v>7.2494454522120035</v>
      </c>
      <c r="CH25" s="1">
        <f t="shared" si="10"/>
        <v>3.9117645329070152</v>
      </c>
      <c r="CI25" s="1">
        <f t="shared" si="10"/>
        <v>0</v>
      </c>
      <c r="CJ25" s="1">
        <f t="shared" si="10"/>
        <v>12.329038850752651</v>
      </c>
      <c r="CK25" s="1">
        <f t="shared" si="10"/>
        <v>174.5740033368198</v>
      </c>
      <c r="CL25" s="1">
        <f t="shared" si="10"/>
        <v>0</v>
      </c>
      <c r="CM25" s="1">
        <f t="shared" si="10"/>
        <v>0.42575916852573192</v>
      </c>
      <c r="CN25" s="1">
        <f t="shared" si="10"/>
        <v>0</v>
      </c>
      <c r="CO25" s="1">
        <f t="shared" si="10"/>
        <v>1.897655321634619</v>
      </c>
      <c r="CP25" s="1">
        <f t="shared" si="10"/>
        <v>8.919753187069503</v>
      </c>
      <c r="CQ25" s="1">
        <f t="shared" si="10"/>
        <v>24.095433640043776</v>
      </c>
      <c r="CR25" s="1">
        <f t="shared" si="10"/>
        <v>26.332726422072323</v>
      </c>
      <c r="CS25" s="1">
        <f t="shared" si="10"/>
        <v>832.63938487516816</v>
      </c>
      <c r="CT25" s="1">
        <f t="shared" si="10"/>
        <v>113.16688202539058</v>
      </c>
      <c r="CU25" s="1">
        <f t="shared" ref="CU25:ED25" si="11">(CU13*500*10^9)/($A$17*$A$19)</f>
        <v>109.7092537816191</v>
      </c>
      <c r="CV25" s="1">
        <f t="shared" si="11"/>
        <v>66.222381292501098</v>
      </c>
      <c r="CW25" s="1">
        <f t="shared" si="11"/>
        <v>21.616213559051289</v>
      </c>
      <c r="CX25" s="1">
        <f t="shared" si="11"/>
        <v>146.28703147119583</v>
      </c>
      <c r="CY25" s="1">
        <f t="shared" si="11"/>
        <v>193.49299930481016</v>
      </c>
      <c r="CZ25" s="1">
        <f t="shared" si="11"/>
        <v>86.378840333246586</v>
      </c>
      <c r="DA25" s="1">
        <f t="shared" si="11"/>
        <v>13.306730326718061</v>
      </c>
      <c r="DB25" s="1">
        <f t="shared" si="11"/>
        <v>1.0709936254349419</v>
      </c>
      <c r="DC25" s="1">
        <f t="shared" si="11"/>
        <v>13.70379612462375</v>
      </c>
      <c r="DD25" s="1">
        <f t="shared" si="11"/>
        <v>1.2321139846722422</v>
      </c>
      <c r="DE25" s="1">
        <f t="shared" si="11"/>
        <v>0</v>
      </c>
      <c r="DF25" s="1">
        <f t="shared" si="11"/>
        <v>13.957854958120588</v>
      </c>
      <c r="DG25" s="1">
        <f t="shared" si="11"/>
        <v>0.7242562270025299</v>
      </c>
      <c r="DH25" s="1">
        <f t="shared" si="11"/>
        <v>33.278208183973398</v>
      </c>
      <c r="DI25" s="1">
        <f t="shared" si="11"/>
        <v>18.629259221817435</v>
      </c>
      <c r="DJ25" s="1">
        <f t="shared" si="11"/>
        <v>0.25515194233195521</v>
      </c>
      <c r="DK25" s="1">
        <f t="shared" si="11"/>
        <v>1889.792677627398</v>
      </c>
      <c r="DL25" s="1">
        <f t="shared" si="11"/>
        <v>0.94311208174065919</v>
      </c>
      <c r="DM25" s="1">
        <f t="shared" si="11"/>
        <v>0.55135536298795274</v>
      </c>
      <c r="DN25" s="1">
        <f t="shared" si="11"/>
        <v>0.1286121351332658</v>
      </c>
      <c r="DO25" s="1">
        <f t="shared" si="11"/>
        <v>24.293247575813734</v>
      </c>
      <c r="DP25" s="1">
        <f t="shared" si="11"/>
        <v>1.7596527657662131</v>
      </c>
      <c r="DQ25" s="1">
        <f t="shared" si="11"/>
        <v>0.67335861501865213</v>
      </c>
      <c r="DR25" s="1">
        <f t="shared" si="11"/>
        <v>4.5390209478231274</v>
      </c>
      <c r="DS25" s="1">
        <f t="shared" si="11"/>
        <v>11.269615512382865</v>
      </c>
      <c r="DT25" s="1">
        <f t="shared" si="11"/>
        <v>12.50550558239539</v>
      </c>
      <c r="DU25" s="1">
        <f t="shared" si="11"/>
        <v>11.669295756248912</v>
      </c>
      <c r="DV25" s="1">
        <f t="shared" si="11"/>
        <v>831.51105533869031</v>
      </c>
      <c r="DW25" s="1">
        <f t="shared" si="11"/>
        <v>7.9496978803372622</v>
      </c>
      <c r="DX25" s="1">
        <f t="shared" si="11"/>
        <v>44.535455901494991</v>
      </c>
      <c r="DY25" s="1">
        <f t="shared" si="11"/>
        <v>69.470633133725883</v>
      </c>
      <c r="DZ25" s="1">
        <f t="shared" si="11"/>
        <v>3840.7815587399705</v>
      </c>
      <c r="EA25" s="1">
        <f t="shared" si="11"/>
        <v>120.70427996855935</v>
      </c>
      <c r="EB25" s="1">
        <f t="shared" si="11"/>
        <v>349.30283199482585</v>
      </c>
      <c r="EC25" s="1">
        <f t="shared" si="11"/>
        <v>5.5255947413549169</v>
      </c>
      <c r="ED25" s="1">
        <f t="shared" si="11"/>
        <v>243.00238438590489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42"/>
  <sheetViews>
    <sheetView zoomScaleNormal="100" workbookViewId="0">
      <selection activeCell="B6" sqref="B6"/>
    </sheetView>
  </sheetViews>
  <sheetFormatPr defaultRowHeight="13.8" x14ac:dyDescent="0.25"/>
  <cols>
    <col min="1" max="1" width="37.21875" style="1" customWidth="1"/>
    <col min="2" max="2" width="20.33203125" style="1" bestFit="1" customWidth="1"/>
    <col min="3" max="37" width="9.109375" style="1" bestFit="1" customWidth="1"/>
    <col min="38" max="38" width="13.6640625" style="1" bestFit="1" customWidth="1"/>
    <col min="39" max="78" width="9.109375" style="1" bestFit="1" customWidth="1"/>
    <col min="79" max="79" width="13.77734375" style="1" bestFit="1" customWidth="1"/>
    <col min="80" max="115" width="9.109375" style="1" bestFit="1" customWidth="1"/>
    <col min="116" max="116" width="13.77734375" style="1" bestFit="1" customWidth="1"/>
    <col min="117" max="121" width="9.109375" style="1" bestFit="1" customWidth="1"/>
    <col min="122" max="122" width="13.77734375" style="1" bestFit="1" customWidth="1"/>
    <col min="123" max="133" width="9.109375" style="1" bestFit="1" customWidth="1"/>
    <col min="134" max="16384" width="8.88671875" style="1"/>
  </cols>
  <sheetData>
    <row r="1" spans="1:133" x14ac:dyDescent="0.25">
      <c r="A1" s="13" t="s">
        <v>4046</v>
      </c>
    </row>
    <row r="2" spans="1:133" x14ac:dyDescent="0.25">
      <c r="A2" s="1" t="s">
        <v>16912</v>
      </c>
    </row>
    <row r="3" spans="1:133" x14ac:dyDescent="0.25">
      <c r="A3" s="1" t="s">
        <v>4038</v>
      </c>
    </row>
    <row r="4" spans="1:133" x14ac:dyDescent="0.25">
      <c r="A4" s="1" t="s">
        <v>4056</v>
      </c>
      <c r="B4" s="1" t="s">
        <v>17062</v>
      </c>
      <c r="D4" s="1" t="s">
        <v>17086</v>
      </c>
    </row>
    <row r="5" spans="1:133" x14ac:dyDescent="0.25">
      <c r="A5" s="1" t="s">
        <v>4057</v>
      </c>
    </row>
    <row r="7" spans="1:133" x14ac:dyDescent="0.25">
      <c r="A7" s="1" t="s">
        <v>4054</v>
      </c>
    </row>
    <row r="8" spans="1:133" x14ac:dyDescent="0.25">
      <c r="A8" s="1" t="s">
        <v>4069</v>
      </c>
    </row>
    <row r="9" spans="1:133" x14ac:dyDescent="0.25">
      <c r="A9" s="1" t="s">
        <v>17060</v>
      </c>
    </row>
    <row r="11" spans="1:133" x14ac:dyDescent="0.25">
      <c r="B11" s="1" t="s">
        <v>4047</v>
      </c>
      <c r="C11" s="1" t="s">
        <v>4039</v>
      </c>
      <c r="D11" s="1" t="s">
        <v>4040</v>
      </c>
      <c r="E11" s="1" t="s">
        <v>4039</v>
      </c>
      <c r="F11" s="1" t="s">
        <v>4041</v>
      </c>
      <c r="G11" s="1" t="s">
        <v>4040</v>
      </c>
      <c r="H11" s="1" t="s">
        <v>4039</v>
      </c>
      <c r="I11" s="1" t="s">
        <v>4063</v>
      </c>
      <c r="J11" s="1" t="s">
        <v>4040</v>
      </c>
      <c r="K11" s="1" t="s">
        <v>4040</v>
      </c>
      <c r="L11" s="1" t="s">
        <v>4039</v>
      </c>
      <c r="M11" s="1" t="s">
        <v>4042</v>
      </c>
      <c r="N11" s="1" t="s">
        <v>4042</v>
      </c>
      <c r="O11" s="1" t="s">
        <v>4043</v>
      </c>
      <c r="P11" s="1" t="s">
        <v>4042</v>
      </c>
      <c r="Q11" s="1" t="s">
        <v>4039</v>
      </c>
      <c r="R11" s="1" t="s">
        <v>4041</v>
      </c>
      <c r="S11" s="1" t="s">
        <v>4039</v>
      </c>
      <c r="T11" s="1" t="s">
        <v>4044</v>
      </c>
      <c r="U11" s="1" t="s">
        <v>4043</v>
      </c>
      <c r="V11" s="1" t="s">
        <v>4041</v>
      </c>
      <c r="W11" s="1" t="s">
        <v>4042</v>
      </c>
      <c r="X11" s="1" t="s">
        <v>4041</v>
      </c>
      <c r="Y11" s="1" t="s">
        <v>4041</v>
      </c>
      <c r="Z11" s="1" t="s">
        <v>4041</v>
      </c>
      <c r="AA11" s="1" t="s">
        <v>4039</v>
      </c>
      <c r="AB11" s="1" t="s">
        <v>4041</v>
      </c>
      <c r="AC11" s="1" t="s">
        <v>4063</v>
      </c>
      <c r="AD11" s="1" t="s">
        <v>4041</v>
      </c>
      <c r="AE11" s="1" t="s">
        <v>4041</v>
      </c>
      <c r="AF11" s="1" t="s">
        <v>4063</v>
      </c>
      <c r="AG11" s="1" t="s">
        <v>4044</v>
      </c>
      <c r="AH11" s="1" t="s">
        <v>4043</v>
      </c>
      <c r="AI11" s="1" t="s">
        <v>4040</v>
      </c>
      <c r="AJ11" s="1" t="s">
        <v>4039</v>
      </c>
      <c r="AK11" s="1" t="s">
        <v>4039</v>
      </c>
      <c r="AL11" s="1" t="s">
        <v>4039</v>
      </c>
      <c r="AM11" s="1" t="s">
        <v>4039</v>
      </c>
      <c r="AN11" s="1" t="s">
        <v>4042</v>
      </c>
      <c r="AO11" s="1" t="s">
        <v>4040</v>
      </c>
      <c r="AP11" s="1" t="s">
        <v>4044</v>
      </c>
      <c r="AQ11" s="1" t="s">
        <v>4043</v>
      </c>
      <c r="AR11" s="1" t="s">
        <v>4041</v>
      </c>
      <c r="AS11" s="1" t="s">
        <v>4039</v>
      </c>
      <c r="AT11" s="1" t="s">
        <v>4041</v>
      </c>
      <c r="AU11" s="1" t="s">
        <v>4044</v>
      </c>
      <c r="AV11" s="1" t="s">
        <v>4042</v>
      </c>
      <c r="AW11" s="1" t="s">
        <v>4040</v>
      </c>
      <c r="AX11" s="1" t="s">
        <v>4041</v>
      </c>
      <c r="AY11" s="1" t="s">
        <v>4041</v>
      </c>
      <c r="AZ11" s="1" t="s">
        <v>4039</v>
      </c>
      <c r="BA11" s="1" t="s">
        <v>4039</v>
      </c>
      <c r="BB11" s="1" t="s">
        <v>4039</v>
      </c>
      <c r="BC11" s="1" t="s">
        <v>4039</v>
      </c>
      <c r="BD11" s="1" t="s">
        <v>4039</v>
      </c>
      <c r="BE11" s="1" t="s">
        <v>4039</v>
      </c>
      <c r="BF11" s="1" t="s">
        <v>4039</v>
      </c>
      <c r="BG11" s="1" t="s">
        <v>4039</v>
      </c>
      <c r="BH11" s="1" t="s">
        <v>4039</v>
      </c>
      <c r="BI11" s="1" t="s">
        <v>4039</v>
      </c>
      <c r="BJ11" s="1" t="s">
        <v>4039</v>
      </c>
      <c r="BK11" s="1" t="s">
        <v>4039</v>
      </c>
      <c r="BL11" s="1" t="s">
        <v>4039</v>
      </c>
      <c r="BM11" s="1" t="s">
        <v>4039</v>
      </c>
      <c r="BN11" s="1" t="s">
        <v>4043</v>
      </c>
      <c r="BO11" s="1" t="s">
        <v>4039</v>
      </c>
      <c r="BP11" s="1" t="s">
        <v>4039</v>
      </c>
      <c r="BQ11" s="1" t="s">
        <v>4039</v>
      </c>
      <c r="BR11" s="1" t="s">
        <v>4039</v>
      </c>
      <c r="BS11" s="1" t="s">
        <v>4039</v>
      </c>
      <c r="BT11" s="1" t="s">
        <v>4044</v>
      </c>
      <c r="BU11" s="1" t="s">
        <v>4039</v>
      </c>
      <c r="BV11" s="1" t="s">
        <v>4044</v>
      </c>
      <c r="BW11" s="1" t="s">
        <v>4044</v>
      </c>
      <c r="BX11" s="1" t="s">
        <v>4039</v>
      </c>
      <c r="BY11" s="1" t="s">
        <v>4039</v>
      </c>
      <c r="BZ11" s="1" t="s">
        <v>4039</v>
      </c>
      <c r="CA11" s="1" t="s">
        <v>4041</v>
      </c>
      <c r="CB11" s="1" t="s">
        <v>4044</v>
      </c>
      <c r="CC11" s="1" t="s">
        <v>4040</v>
      </c>
      <c r="CD11" s="1" t="s">
        <v>4041</v>
      </c>
      <c r="CE11" s="1" t="s">
        <v>4040</v>
      </c>
      <c r="CF11" s="1" t="s">
        <v>4043</v>
      </c>
      <c r="CG11" s="1" t="s">
        <v>4041</v>
      </c>
      <c r="CH11" s="1" t="s">
        <v>4041</v>
      </c>
      <c r="CI11" s="1" t="s">
        <v>4040</v>
      </c>
      <c r="CJ11" s="1" t="s">
        <v>4040</v>
      </c>
      <c r="CK11" s="1" t="s">
        <v>4039</v>
      </c>
      <c r="CL11" s="1" t="s">
        <v>4040</v>
      </c>
      <c r="CM11" s="1" t="s">
        <v>4044</v>
      </c>
      <c r="CN11" s="1" t="s">
        <v>4044</v>
      </c>
      <c r="CO11" s="1" t="s">
        <v>4041</v>
      </c>
      <c r="CP11" s="1" t="s">
        <v>4041</v>
      </c>
      <c r="CQ11" s="1" t="s">
        <v>4041</v>
      </c>
      <c r="CR11" s="1" t="s">
        <v>4044</v>
      </c>
      <c r="CS11" s="1" t="s">
        <v>4044</v>
      </c>
      <c r="CT11" s="1" t="s">
        <v>4039</v>
      </c>
      <c r="CU11" s="1" t="s">
        <v>4041</v>
      </c>
      <c r="CV11" s="1" t="s">
        <v>4040</v>
      </c>
      <c r="CW11" s="1" t="s">
        <v>4039</v>
      </c>
      <c r="CX11" s="1" t="s">
        <v>4044</v>
      </c>
      <c r="CY11" s="1" t="s">
        <v>4042</v>
      </c>
      <c r="CZ11" s="1" t="s">
        <v>4040</v>
      </c>
      <c r="DA11" s="1" t="s">
        <v>4044</v>
      </c>
      <c r="DB11" s="1" t="s">
        <v>4063</v>
      </c>
      <c r="DC11" s="1" t="s">
        <v>4063</v>
      </c>
      <c r="DD11" s="1" t="s">
        <v>4040</v>
      </c>
      <c r="DE11" s="1" t="s">
        <v>4041</v>
      </c>
      <c r="DF11" s="1" t="s">
        <v>4063</v>
      </c>
      <c r="DG11" s="1" t="s">
        <v>4041</v>
      </c>
      <c r="DH11" s="1" t="s">
        <v>4063</v>
      </c>
      <c r="DI11" s="1" t="s">
        <v>4063</v>
      </c>
      <c r="DJ11" s="1" t="s">
        <v>4041</v>
      </c>
      <c r="DK11" s="1" t="s">
        <v>4041</v>
      </c>
      <c r="DL11" s="1" t="s">
        <v>4041</v>
      </c>
      <c r="DM11" s="1" t="s">
        <v>4039</v>
      </c>
      <c r="DN11" s="1" t="s">
        <v>4063</v>
      </c>
      <c r="DO11" s="1" t="s">
        <v>4063</v>
      </c>
      <c r="DP11" s="1" t="s">
        <v>4041</v>
      </c>
      <c r="DQ11" s="1" t="s">
        <v>4041</v>
      </c>
      <c r="DR11" s="1" t="s">
        <v>4041</v>
      </c>
      <c r="DS11" s="1" t="s">
        <v>4040</v>
      </c>
      <c r="DT11" s="1" t="s">
        <v>4039</v>
      </c>
      <c r="DU11" s="1" t="s">
        <v>4039</v>
      </c>
      <c r="DV11" s="1" t="s">
        <v>4063</v>
      </c>
      <c r="DW11" s="1" t="s">
        <v>4039</v>
      </c>
      <c r="DX11" s="1" t="s">
        <v>4042</v>
      </c>
      <c r="DY11" s="1" t="s">
        <v>4039</v>
      </c>
      <c r="DZ11" s="1" t="s">
        <v>4044</v>
      </c>
      <c r="EA11" s="1" t="s">
        <v>4044</v>
      </c>
      <c r="EB11" s="1" t="s">
        <v>4039</v>
      </c>
      <c r="EC11" s="1" t="s">
        <v>4044</v>
      </c>
    </row>
    <row r="12" spans="1:133" x14ac:dyDescent="0.25">
      <c r="B12" s="1" t="s">
        <v>4048</v>
      </c>
      <c r="C12" s="1" t="s">
        <v>3954</v>
      </c>
      <c r="D12" s="1" t="s">
        <v>3946</v>
      </c>
      <c r="E12" s="1" t="s">
        <v>3736</v>
      </c>
      <c r="F12" s="1" t="s">
        <v>3947</v>
      </c>
      <c r="G12" s="1" t="s">
        <v>3955</v>
      </c>
      <c r="H12" s="1" t="s">
        <v>3956</v>
      </c>
      <c r="I12" s="1" t="s">
        <v>3718</v>
      </c>
      <c r="J12" s="1" t="s">
        <v>3850</v>
      </c>
      <c r="K12" s="1" t="s">
        <v>3948</v>
      </c>
      <c r="L12" s="1" t="s">
        <v>3949</v>
      </c>
      <c r="M12" s="1" t="s">
        <v>3909</v>
      </c>
      <c r="N12" s="1" t="s">
        <v>3950</v>
      </c>
      <c r="O12" s="1" t="s">
        <v>3874</v>
      </c>
      <c r="P12" s="1" t="s">
        <v>3951</v>
      </c>
      <c r="Q12" s="1" t="s">
        <v>3952</v>
      </c>
      <c r="R12" s="1" t="s">
        <v>3604</v>
      </c>
      <c r="S12" s="1" t="s">
        <v>3953</v>
      </c>
      <c r="T12" s="1" t="s">
        <v>3957</v>
      </c>
      <c r="U12" s="1" t="s">
        <v>3735</v>
      </c>
      <c r="V12" s="1" t="s">
        <v>3598</v>
      </c>
      <c r="W12" s="1" t="s">
        <v>3958</v>
      </c>
      <c r="X12" s="1" t="s">
        <v>3936</v>
      </c>
      <c r="Y12" s="1" t="s">
        <v>3764</v>
      </c>
      <c r="Z12" s="1" t="s">
        <v>3798</v>
      </c>
      <c r="AA12" s="1" t="s">
        <v>3959</v>
      </c>
      <c r="AB12" s="1" t="s">
        <v>3863</v>
      </c>
      <c r="AC12" s="1" t="s">
        <v>3960</v>
      </c>
      <c r="AD12" s="1" t="s">
        <v>3961</v>
      </c>
      <c r="AE12" s="1" t="s">
        <v>3962</v>
      </c>
      <c r="AF12" s="1" t="s">
        <v>3745</v>
      </c>
      <c r="AG12" s="1" t="s">
        <v>3963</v>
      </c>
      <c r="AH12" s="1" t="s">
        <v>3762</v>
      </c>
      <c r="AI12" s="1" t="s">
        <v>3851</v>
      </c>
      <c r="AJ12" s="1" t="s">
        <v>3964</v>
      </c>
      <c r="AK12" s="1" t="s">
        <v>3965</v>
      </c>
      <c r="AL12" s="1" t="s">
        <v>3966</v>
      </c>
      <c r="AM12" s="1" t="s">
        <v>3751</v>
      </c>
      <c r="AN12" s="1" t="s">
        <v>3967</v>
      </c>
      <c r="AO12" s="1" t="s">
        <v>3968</v>
      </c>
      <c r="AP12" s="1" t="s">
        <v>3969</v>
      </c>
      <c r="AQ12" s="1" t="s">
        <v>3724</v>
      </c>
      <c r="AR12" s="1" t="s">
        <v>3615</v>
      </c>
      <c r="AS12" s="1" t="s">
        <v>3970</v>
      </c>
      <c r="AT12" s="1" t="s">
        <v>3613</v>
      </c>
      <c r="AU12" s="1" t="s">
        <v>3971</v>
      </c>
      <c r="AV12" s="1" t="s">
        <v>3752</v>
      </c>
      <c r="AW12" s="1" t="s">
        <v>3972</v>
      </c>
      <c r="AX12" s="1" t="s">
        <v>3787</v>
      </c>
      <c r="AY12" s="1" t="s">
        <v>3973</v>
      </c>
      <c r="AZ12" s="1" t="s">
        <v>3585</v>
      </c>
      <c r="BA12" s="1" t="s">
        <v>3974</v>
      </c>
      <c r="BB12" s="1" t="s">
        <v>3583</v>
      </c>
      <c r="BC12" s="1" t="s">
        <v>3975</v>
      </c>
      <c r="BD12" s="1" t="s">
        <v>3582</v>
      </c>
      <c r="BE12" s="1" t="s">
        <v>3584</v>
      </c>
      <c r="BF12" s="1" t="s">
        <v>3976</v>
      </c>
      <c r="BG12" s="1" t="s">
        <v>3580</v>
      </c>
      <c r="BH12" s="1" t="s">
        <v>3578</v>
      </c>
      <c r="BI12" s="1" t="s">
        <v>3977</v>
      </c>
      <c r="BJ12" s="1" t="s">
        <v>3978</v>
      </c>
      <c r="BK12" s="1" t="s">
        <v>3579</v>
      </c>
      <c r="BL12" s="1" t="s">
        <v>3979</v>
      </c>
      <c r="BM12" s="1" t="s">
        <v>3581</v>
      </c>
      <c r="BN12" s="1" t="s">
        <v>3730</v>
      </c>
      <c r="BO12" s="1" t="s">
        <v>3795</v>
      </c>
      <c r="BP12" s="1" t="s">
        <v>3980</v>
      </c>
      <c r="BQ12" s="1" t="s">
        <v>3981</v>
      </c>
      <c r="BR12" s="1" t="s">
        <v>3982</v>
      </c>
      <c r="BS12" s="1" t="s">
        <v>3983</v>
      </c>
      <c r="BT12" s="1" t="s">
        <v>3984</v>
      </c>
      <c r="BU12" s="1" t="s">
        <v>3985</v>
      </c>
      <c r="BV12" s="1" t="s">
        <v>3986</v>
      </c>
      <c r="BW12" s="1" t="s">
        <v>3987</v>
      </c>
      <c r="BX12" s="1" t="s">
        <v>3988</v>
      </c>
      <c r="BY12" s="1" t="s">
        <v>3989</v>
      </c>
      <c r="BZ12" s="1" t="s">
        <v>3990</v>
      </c>
      <c r="CA12" s="1" t="s">
        <v>3991</v>
      </c>
      <c r="CB12" s="1" t="s">
        <v>3887</v>
      </c>
      <c r="CC12" s="1" t="s">
        <v>3894</v>
      </c>
      <c r="CD12" s="1" t="s">
        <v>3992</v>
      </c>
      <c r="CE12" s="1" t="s">
        <v>3993</v>
      </c>
      <c r="CF12" s="1" t="s">
        <v>3994</v>
      </c>
      <c r="CG12" s="1" t="s">
        <v>3995</v>
      </c>
      <c r="CH12" s="1" t="s">
        <v>3996</v>
      </c>
      <c r="CI12" s="1" t="s">
        <v>3886</v>
      </c>
      <c r="CJ12" s="1" t="s">
        <v>3756</v>
      </c>
      <c r="CK12" s="1" t="s">
        <v>3997</v>
      </c>
      <c r="CL12" s="1" t="s">
        <v>3998</v>
      </c>
      <c r="CM12" s="1" t="s">
        <v>3999</v>
      </c>
      <c r="CN12" s="1" t="s">
        <v>4000</v>
      </c>
      <c r="CO12" s="1" t="s">
        <v>3614</v>
      </c>
      <c r="CP12" s="1" t="s">
        <v>3807</v>
      </c>
      <c r="CQ12" s="1" t="s">
        <v>3754</v>
      </c>
      <c r="CR12" s="1" t="s">
        <v>4001</v>
      </c>
      <c r="CS12" s="1" t="s">
        <v>4002</v>
      </c>
      <c r="CT12" s="1" t="s">
        <v>4003</v>
      </c>
      <c r="CU12" s="1" t="s">
        <v>3797</v>
      </c>
      <c r="CV12" s="1" t="s">
        <v>3852</v>
      </c>
      <c r="CW12" s="1" t="s">
        <v>4004</v>
      </c>
      <c r="CX12" s="1" t="s">
        <v>4005</v>
      </c>
      <c r="CY12" s="1" t="s">
        <v>4006</v>
      </c>
      <c r="CZ12" s="1" t="s">
        <v>4007</v>
      </c>
      <c r="DA12" s="1" t="s">
        <v>3788</v>
      </c>
      <c r="DB12" s="1" t="s">
        <v>4008</v>
      </c>
      <c r="DC12" s="1" t="s">
        <v>4009</v>
      </c>
      <c r="DD12" s="1" t="s">
        <v>4010</v>
      </c>
      <c r="DE12" s="1" t="s">
        <v>3922</v>
      </c>
      <c r="DF12" s="1" t="s">
        <v>4011</v>
      </c>
      <c r="DG12" s="1" t="s">
        <v>4012</v>
      </c>
      <c r="DH12" s="1" t="s">
        <v>16899</v>
      </c>
      <c r="DI12" s="1" t="s">
        <v>4013</v>
      </c>
      <c r="DJ12" s="1" t="s">
        <v>4014</v>
      </c>
      <c r="DK12" s="1" t="s">
        <v>4016</v>
      </c>
      <c r="DL12" s="1" t="s">
        <v>4017</v>
      </c>
      <c r="DM12" s="1" t="s">
        <v>4018</v>
      </c>
      <c r="DN12" s="1" t="s">
        <v>4019</v>
      </c>
      <c r="DO12" s="1" t="s">
        <v>4020</v>
      </c>
      <c r="DP12" s="1" t="s">
        <v>4021</v>
      </c>
      <c r="DQ12" s="1" t="s">
        <v>4022</v>
      </c>
      <c r="DR12" s="1" t="s">
        <v>4023</v>
      </c>
      <c r="DS12" s="1" t="s">
        <v>3781</v>
      </c>
      <c r="DT12" s="1" t="s">
        <v>3903</v>
      </c>
      <c r="DU12" s="1" t="s">
        <v>4024</v>
      </c>
      <c r="DV12" s="1" t="s">
        <v>4025</v>
      </c>
      <c r="DW12" s="1" t="s">
        <v>4026</v>
      </c>
      <c r="DX12" s="1" t="s">
        <v>3786</v>
      </c>
      <c r="DY12" s="1" t="s">
        <v>4027</v>
      </c>
      <c r="DZ12" s="1" t="s">
        <v>4028</v>
      </c>
      <c r="EA12" s="1" t="s">
        <v>4029</v>
      </c>
      <c r="EB12" s="1" t="s">
        <v>4030</v>
      </c>
      <c r="EC12" s="1" t="s">
        <v>4031</v>
      </c>
    </row>
    <row r="13" spans="1:133" x14ac:dyDescent="0.25">
      <c r="B13" s="1" t="s">
        <v>4055</v>
      </c>
      <c r="C13" s="1">
        <v>0</v>
      </c>
      <c r="D13" s="1">
        <v>0</v>
      </c>
      <c r="E13" s="1">
        <v>0</v>
      </c>
      <c r="F13" s="1">
        <v>0</v>
      </c>
      <c r="G13" s="1">
        <v>1.8944813290114567E-3</v>
      </c>
      <c r="H13" s="1">
        <v>0</v>
      </c>
      <c r="I13" s="1">
        <v>0</v>
      </c>
      <c r="J13" s="1">
        <v>9.8634286425166376E-3</v>
      </c>
      <c r="K13" s="1">
        <v>0.22382458916735568</v>
      </c>
      <c r="L13" s="1">
        <v>0</v>
      </c>
      <c r="M13" s="1">
        <v>0</v>
      </c>
      <c r="N13" s="1">
        <v>0</v>
      </c>
      <c r="O13" s="1">
        <v>0</v>
      </c>
      <c r="P13" s="1">
        <v>3.2687966836205118E-2</v>
      </c>
      <c r="Q13" s="1">
        <v>0</v>
      </c>
      <c r="R13" s="1">
        <v>0</v>
      </c>
      <c r="S13" s="1">
        <v>0</v>
      </c>
      <c r="T13" s="1">
        <v>5.0020957985258338E-3</v>
      </c>
      <c r="U13" s="1">
        <v>0</v>
      </c>
      <c r="V13" s="1">
        <v>0</v>
      </c>
      <c r="W13" s="1">
        <v>0.11769846113596991</v>
      </c>
      <c r="X13" s="1">
        <v>0</v>
      </c>
      <c r="Y13" s="1">
        <v>0</v>
      </c>
      <c r="Z13" s="1">
        <v>0</v>
      </c>
      <c r="AA13" s="1">
        <v>9.0532721021357055E-4</v>
      </c>
      <c r="AB13" s="1">
        <v>0</v>
      </c>
      <c r="AC13" s="1">
        <v>0</v>
      </c>
      <c r="AD13" s="1">
        <v>0</v>
      </c>
      <c r="AE13" s="1">
        <v>0</v>
      </c>
      <c r="AF13" s="1">
        <v>7.8188118525678344E-4</v>
      </c>
      <c r="AG13" s="1">
        <v>0</v>
      </c>
      <c r="AH13" s="1">
        <v>1.5966029037914348E-2</v>
      </c>
      <c r="AI13" s="1">
        <v>0</v>
      </c>
      <c r="AJ13" s="1">
        <v>7.4671436827394508E-4</v>
      </c>
      <c r="AK13" s="1">
        <v>4.9243451461783341E-2</v>
      </c>
      <c r="AL13" s="1">
        <v>0</v>
      </c>
      <c r="AM13" s="1">
        <v>1.7614248143040243E-3</v>
      </c>
      <c r="AN13" s="1">
        <v>0</v>
      </c>
      <c r="AO13" s="1">
        <v>1.0197682060482164E-3</v>
      </c>
      <c r="AP13" s="1">
        <v>9.7332660370427447E-3</v>
      </c>
      <c r="AQ13" s="1">
        <v>0</v>
      </c>
      <c r="AR13" s="1">
        <v>0</v>
      </c>
      <c r="AS13" s="1">
        <v>0</v>
      </c>
      <c r="AT13" s="1">
        <v>0</v>
      </c>
      <c r="AU13" s="1">
        <v>8.0248984277492014E-4</v>
      </c>
      <c r="AV13" s="1">
        <v>4.0806310673569442E-2</v>
      </c>
      <c r="AW13" s="1">
        <v>0</v>
      </c>
      <c r="AX13" s="1">
        <v>0</v>
      </c>
      <c r="AY13" s="1">
        <v>0</v>
      </c>
      <c r="AZ13" s="1">
        <v>2.7367422911503373E-3</v>
      </c>
      <c r="BA13" s="1">
        <v>0</v>
      </c>
      <c r="BB13" s="1">
        <v>0</v>
      </c>
      <c r="BC13" s="1">
        <v>2.1912264770397069E-3</v>
      </c>
      <c r="BD13" s="1">
        <v>3.271502530912857E-3</v>
      </c>
      <c r="BE13" s="1">
        <v>0</v>
      </c>
      <c r="BF13" s="1">
        <v>5.0877934124824191E-3</v>
      </c>
      <c r="BG13" s="1">
        <v>2.5536135094943965E-3</v>
      </c>
      <c r="BH13" s="1">
        <v>8.7462048014244585E-3</v>
      </c>
      <c r="BI13" s="1">
        <v>0</v>
      </c>
      <c r="BJ13" s="1">
        <v>1.0035298972784617E-2</v>
      </c>
      <c r="BK13" s="1">
        <v>0.15400042334515382</v>
      </c>
      <c r="BL13" s="1">
        <v>3.9111843255862706E-2</v>
      </c>
      <c r="BM13" s="1">
        <v>0</v>
      </c>
      <c r="BN13" s="1">
        <v>0</v>
      </c>
      <c r="BO13" s="1">
        <v>0</v>
      </c>
      <c r="BP13" s="1">
        <v>0</v>
      </c>
      <c r="BQ13" s="1">
        <v>1.5089655733822479E-2</v>
      </c>
      <c r="BR13" s="1">
        <v>0.46835991774921792</v>
      </c>
      <c r="BS13" s="1">
        <v>1.0897320394369448E-3</v>
      </c>
      <c r="BT13" s="1">
        <v>0</v>
      </c>
      <c r="BU13" s="1">
        <v>3.7534613974301925E-3</v>
      </c>
      <c r="BV13" s="1">
        <v>0</v>
      </c>
      <c r="BW13" s="1">
        <v>0</v>
      </c>
      <c r="BX13" s="1">
        <v>0</v>
      </c>
      <c r="BY13" s="1">
        <v>0</v>
      </c>
      <c r="BZ13" s="1">
        <v>1.7893960123992077E-2</v>
      </c>
      <c r="CA13" s="1">
        <v>0</v>
      </c>
      <c r="CB13" s="1">
        <v>0</v>
      </c>
      <c r="CC13" s="1">
        <v>0</v>
      </c>
      <c r="CD13" s="1">
        <v>0</v>
      </c>
      <c r="CE13" s="1">
        <v>1.6670251496542679E-3</v>
      </c>
      <c r="CF13" s="1">
        <v>5.837213052111343E-4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1.5658769856185927E-2</v>
      </c>
      <c r="DA13" s="1">
        <v>0</v>
      </c>
      <c r="DB13" s="1">
        <v>0</v>
      </c>
      <c r="DC13" s="1">
        <v>3.8601616078510044E-4</v>
      </c>
      <c r="DD13" s="1">
        <v>0</v>
      </c>
      <c r="DE13" s="1">
        <v>0</v>
      </c>
      <c r="DF13" s="1">
        <v>1.6508105445640334E-4</v>
      </c>
      <c r="DG13" s="1">
        <v>4.3478075009220331E-4</v>
      </c>
      <c r="DH13" s="1">
        <v>7.2965226048396438E-4</v>
      </c>
      <c r="DI13" s="1">
        <v>0</v>
      </c>
      <c r="DJ13" s="1">
        <v>0</v>
      </c>
      <c r="DK13" s="1">
        <v>0</v>
      </c>
      <c r="DL13" s="1">
        <v>0</v>
      </c>
      <c r="DM13" s="1">
        <v>1.7873077500711548E-3</v>
      </c>
      <c r="DN13" s="1">
        <v>1.3273988628639682E-3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5.2919845784170132E-2</v>
      </c>
      <c r="DZ13" s="1">
        <v>0</v>
      </c>
      <c r="EA13" s="1">
        <v>0</v>
      </c>
      <c r="EB13" s="1">
        <v>0</v>
      </c>
      <c r="EC13" s="1">
        <v>0</v>
      </c>
    </row>
    <row r="14" spans="1:133" x14ac:dyDescent="0.25">
      <c r="B14" s="1" t="s">
        <v>4058</v>
      </c>
      <c r="C14" s="1">
        <v>0</v>
      </c>
      <c r="D14" s="1">
        <v>0</v>
      </c>
      <c r="E14" s="1">
        <v>5.3221366183238528E-2</v>
      </c>
      <c r="F14" s="1">
        <v>0</v>
      </c>
      <c r="G14" s="1">
        <v>2.8137617016404503E-3</v>
      </c>
      <c r="H14" s="1">
        <v>0</v>
      </c>
      <c r="I14" s="1">
        <v>0</v>
      </c>
      <c r="J14" s="1">
        <v>4.1325932884675218</v>
      </c>
      <c r="K14" s="1">
        <v>7.381230320037294</v>
      </c>
      <c r="L14" s="1">
        <v>1.8369799043046576E-2</v>
      </c>
      <c r="M14" s="1">
        <v>5.2890934480309341E-2</v>
      </c>
      <c r="N14" s="1">
        <v>0.61337509010922608</v>
      </c>
      <c r="O14" s="1">
        <v>0.39308872124554917</v>
      </c>
      <c r="P14" s="1">
        <v>0.17696247185776343</v>
      </c>
      <c r="Q14" s="1">
        <v>7.1732975446126218E-3</v>
      </c>
      <c r="R14" s="1">
        <v>0</v>
      </c>
      <c r="S14" s="1">
        <v>3.168841352176819E-2</v>
      </c>
      <c r="T14" s="1">
        <v>9.12453369631437E-2</v>
      </c>
      <c r="U14" s="1">
        <v>0.35489841387981186</v>
      </c>
      <c r="V14" s="1">
        <v>0</v>
      </c>
      <c r="W14" s="1">
        <v>0.27748606721704344</v>
      </c>
      <c r="X14" s="1">
        <v>0</v>
      </c>
      <c r="Y14" s="1">
        <v>0</v>
      </c>
      <c r="Z14" s="1">
        <v>0</v>
      </c>
      <c r="AA14" s="1">
        <v>7.5598287160638525E-4</v>
      </c>
      <c r="AB14" s="1">
        <v>0</v>
      </c>
      <c r="AC14" s="1">
        <v>5.6329555996514485E-3</v>
      </c>
      <c r="AD14" s="1">
        <v>0</v>
      </c>
      <c r="AE14" s="1">
        <v>1.5643379333019028E-2</v>
      </c>
      <c r="AF14" s="1">
        <v>9.6825683901339957E-2</v>
      </c>
      <c r="AG14" s="1">
        <v>0</v>
      </c>
      <c r="AH14" s="1">
        <v>1.2348052141763037</v>
      </c>
      <c r="AI14" s="1">
        <v>3.4735097670081851E-2</v>
      </c>
      <c r="AJ14" s="1">
        <v>0.13704254472833147</v>
      </c>
      <c r="AK14" s="1">
        <v>4.3215425637782204E-2</v>
      </c>
      <c r="AL14" s="1">
        <v>1.3357690038436794E-3</v>
      </c>
      <c r="AM14" s="1">
        <v>3.1838097752955258E-3</v>
      </c>
      <c r="AN14" s="1">
        <v>1.0470943782838233E-2</v>
      </c>
      <c r="AO14" s="1">
        <v>1.6378908520841885E-2</v>
      </c>
      <c r="AP14" s="1">
        <v>3.1402149249228357E-2</v>
      </c>
      <c r="AQ14" s="1">
        <v>0.39025872008913415</v>
      </c>
      <c r="AR14" s="1">
        <v>0.19267630051921009</v>
      </c>
      <c r="AS14" s="1">
        <v>2.9666481357663215E-3</v>
      </c>
      <c r="AT14" s="1">
        <v>0</v>
      </c>
      <c r="AU14" s="1">
        <v>0.28374779127635263</v>
      </c>
      <c r="AV14" s="1">
        <v>0.15863911576200823</v>
      </c>
      <c r="AW14" s="1">
        <v>0.5829213852263796</v>
      </c>
      <c r="AX14" s="1">
        <v>0</v>
      </c>
      <c r="AY14" s="1">
        <v>0</v>
      </c>
      <c r="AZ14" s="1">
        <v>4.8528080905460041E-2</v>
      </c>
      <c r="BA14" s="1">
        <v>0</v>
      </c>
      <c r="BB14" s="1">
        <v>0</v>
      </c>
      <c r="BC14" s="1">
        <v>3.2752753681466987E-3</v>
      </c>
      <c r="BD14" s="1">
        <v>5.9754884970357719E-2</v>
      </c>
      <c r="BE14" s="1">
        <v>0</v>
      </c>
      <c r="BF14" s="1">
        <v>1.8261734463384482E-2</v>
      </c>
      <c r="BG14" s="1">
        <v>0.21590018113022957</v>
      </c>
      <c r="BH14" s="1">
        <v>1.3570044130026155E-2</v>
      </c>
      <c r="BI14" s="1">
        <v>0.86708839006706795</v>
      </c>
      <c r="BJ14" s="1">
        <v>1.8169199291109508</v>
      </c>
      <c r="BK14" s="1">
        <v>0.58511400004022229</v>
      </c>
      <c r="BL14" s="1">
        <v>6.4226241306478901E-2</v>
      </c>
      <c r="BM14" s="1">
        <v>0</v>
      </c>
      <c r="BN14" s="1">
        <v>0.10497185590445667</v>
      </c>
      <c r="BO14" s="1">
        <v>0</v>
      </c>
      <c r="BP14" s="1">
        <v>0</v>
      </c>
      <c r="BQ14" s="1">
        <v>0.28298862930767715</v>
      </c>
      <c r="BR14" s="1">
        <v>8.0712601778134303</v>
      </c>
      <c r="BS14" s="1">
        <v>1.7299132275713485E-3</v>
      </c>
      <c r="BT14" s="1">
        <v>8.0583508820501956E-3</v>
      </c>
      <c r="BU14" s="1">
        <v>0</v>
      </c>
      <c r="BV14" s="1">
        <v>0</v>
      </c>
      <c r="BW14" s="1">
        <v>0</v>
      </c>
      <c r="BX14" s="1">
        <v>0</v>
      </c>
      <c r="BY14" s="1">
        <v>9.9674609464005748E-2</v>
      </c>
      <c r="BZ14" s="1">
        <v>8.0431406367857491E-2</v>
      </c>
      <c r="CA14" s="1">
        <v>1.2996864196545871E-4</v>
      </c>
      <c r="CB14" s="1">
        <v>1.0378932715477742E-2</v>
      </c>
      <c r="CC14" s="1">
        <v>0</v>
      </c>
      <c r="CD14" s="1">
        <v>5.8062297030158786E-3</v>
      </c>
      <c r="CE14" s="1">
        <v>8.1514152327652287E-2</v>
      </c>
      <c r="CF14" s="1">
        <v>3.9618179214774979E-3</v>
      </c>
      <c r="CG14" s="1">
        <v>0</v>
      </c>
      <c r="CH14" s="1">
        <v>0</v>
      </c>
      <c r="CI14" s="1">
        <v>0</v>
      </c>
      <c r="CJ14" s="1">
        <v>8.0181629557499759E-2</v>
      </c>
      <c r="CK14" s="1">
        <v>0.15537881883487684</v>
      </c>
      <c r="CL14" s="1">
        <v>0</v>
      </c>
      <c r="CM14" s="1">
        <v>3.188724408688537E-3</v>
      </c>
      <c r="CN14" s="1">
        <v>0</v>
      </c>
      <c r="CO14" s="1">
        <v>7.3897762165843336E-3</v>
      </c>
      <c r="CP14" s="1">
        <v>0</v>
      </c>
      <c r="CQ14" s="1">
        <v>3.2463291121016598E-2</v>
      </c>
      <c r="CR14" s="1">
        <v>0</v>
      </c>
      <c r="CS14" s="1">
        <v>0.19178904862920965</v>
      </c>
      <c r="CT14" s="1">
        <v>0</v>
      </c>
      <c r="CU14" s="1">
        <v>1.3169006974024476E-2</v>
      </c>
      <c r="CV14" s="1">
        <v>0.18102528175612279</v>
      </c>
      <c r="CW14" s="1">
        <v>0</v>
      </c>
      <c r="CX14" s="1">
        <v>1.7945747022834621E-2</v>
      </c>
      <c r="CY14" s="1">
        <v>0.15999956247154529</v>
      </c>
      <c r="CZ14" s="1">
        <v>4.3280231031835044E-2</v>
      </c>
      <c r="DA14" s="1">
        <v>0</v>
      </c>
      <c r="DB14" s="1">
        <v>0</v>
      </c>
      <c r="DC14" s="1">
        <v>1.6448428824139092E-3</v>
      </c>
      <c r="DD14" s="1">
        <v>9.1534825841301784E-4</v>
      </c>
      <c r="DE14" s="1">
        <v>0</v>
      </c>
      <c r="DF14" s="1">
        <v>3.5443487469791294E-4</v>
      </c>
      <c r="DG14" s="1">
        <v>1.134613984712477E-2</v>
      </c>
      <c r="DH14" s="1">
        <v>1.3569583547255955E-2</v>
      </c>
      <c r="DI14" s="1">
        <v>1.2176222740554375E-2</v>
      </c>
      <c r="DJ14" s="1">
        <v>0</v>
      </c>
      <c r="DK14" s="1">
        <v>0</v>
      </c>
      <c r="DL14" s="1">
        <v>8.1648465306770709E-5</v>
      </c>
      <c r="DM14" s="1">
        <v>1.5090377985402673E-3</v>
      </c>
      <c r="DN14" s="1">
        <v>3.8223862999493693E-3</v>
      </c>
      <c r="DO14" s="1">
        <v>0</v>
      </c>
      <c r="DP14" s="1">
        <v>1.2623986513902419E-4</v>
      </c>
      <c r="DQ14" s="1">
        <v>3.3642876723425426E-4</v>
      </c>
      <c r="DR14" s="1">
        <v>2.0136914691891784E-5</v>
      </c>
      <c r="DS14" s="1">
        <v>9.8076636281589719E-2</v>
      </c>
      <c r="DT14" s="1">
        <v>0</v>
      </c>
      <c r="DU14" s="1">
        <v>0</v>
      </c>
      <c r="DV14" s="1">
        <v>6.8270962660300586E-3</v>
      </c>
      <c r="DW14" s="1">
        <v>0</v>
      </c>
      <c r="DX14" s="1">
        <v>7.2101596798675255E-2</v>
      </c>
      <c r="DY14" s="1">
        <v>7.1921782884917684</v>
      </c>
      <c r="DZ14" s="1">
        <v>0</v>
      </c>
      <c r="EA14" s="1">
        <v>0.31246451895293359</v>
      </c>
      <c r="EB14" s="1">
        <v>4.4835848691331765E-3</v>
      </c>
      <c r="EC14" s="1">
        <v>7.4642289201179782E-2</v>
      </c>
    </row>
    <row r="15" spans="1:133" x14ac:dyDescent="0.25">
      <c r="B15" s="1" t="s">
        <v>4059</v>
      </c>
      <c r="C15" s="1">
        <v>0</v>
      </c>
      <c r="D15" s="1">
        <v>0</v>
      </c>
      <c r="E15" s="1">
        <v>0</v>
      </c>
      <c r="F15" s="1">
        <v>0</v>
      </c>
      <c r="G15" s="1">
        <v>2.323951020504316E-3</v>
      </c>
      <c r="H15" s="1">
        <v>0</v>
      </c>
      <c r="I15" s="1">
        <v>0</v>
      </c>
      <c r="J15" s="1">
        <v>1.0531596192857913E-2</v>
      </c>
      <c r="K15" s="1">
        <v>0.27325822622839124</v>
      </c>
      <c r="L15" s="1">
        <v>0</v>
      </c>
      <c r="M15" s="1">
        <v>0</v>
      </c>
      <c r="N15" s="1">
        <v>0</v>
      </c>
      <c r="O15" s="1">
        <v>0</v>
      </c>
      <c r="P15" s="1">
        <v>3.1899883027572996E-2</v>
      </c>
      <c r="Q15" s="1">
        <v>0</v>
      </c>
      <c r="R15" s="1">
        <v>0</v>
      </c>
      <c r="S15" s="1">
        <v>3.4574862906016032E-3</v>
      </c>
      <c r="T15" s="1">
        <v>8.1045658712355483E-3</v>
      </c>
      <c r="U15" s="1">
        <v>0</v>
      </c>
      <c r="V15" s="1">
        <v>0</v>
      </c>
      <c r="W15" s="1">
        <v>0.11694995255223779</v>
      </c>
      <c r="X15" s="1">
        <v>0</v>
      </c>
      <c r="Y15" s="1">
        <v>0</v>
      </c>
      <c r="Z15" s="1">
        <v>0</v>
      </c>
      <c r="AA15" s="1">
        <v>8.008585366459409E-4</v>
      </c>
      <c r="AB15" s="1">
        <v>0</v>
      </c>
      <c r="AC15" s="1">
        <v>0</v>
      </c>
      <c r="AD15" s="1">
        <v>0</v>
      </c>
      <c r="AE15" s="1">
        <v>8.8458147004809849E-4</v>
      </c>
      <c r="AF15" s="1">
        <v>8.5595262404927796E-4</v>
      </c>
      <c r="AG15" s="1">
        <v>0</v>
      </c>
      <c r="AH15" s="1">
        <v>1.8628247587279063E-2</v>
      </c>
      <c r="AI15" s="1">
        <v>0</v>
      </c>
      <c r="AJ15" s="1">
        <v>8.6983703004704736E-4</v>
      </c>
      <c r="AK15" s="1">
        <v>2.6637743759055976E-2</v>
      </c>
      <c r="AL15" s="1">
        <v>0</v>
      </c>
      <c r="AM15" s="1">
        <v>1.8936498799067855E-3</v>
      </c>
      <c r="AN15" s="1">
        <v>0</v>
      </c>
      <c r="AO15" s="1">
        <v>6.3134215685033731E-4</v>
      </c>
      <c r="AP15" s="1">
        <v>0</v>
      </c>
      <c r="AQ15" s="1">
        <v>3.7388598351332644E-3</v>
      </c>
      <c r="AR15" s="1">
        <v>0</v>
      </c>
      <c r="AS15" s="1">
        <v>0</v>
      </c>
      <c r="AT15" s="1">
        <v>0</v>
      </c>
      <c r="AU15" s="1">
        <v>6.3978260294533958E-4</v>
      </c>
      <c r="AV15" s="1">
        <v>3.4832514742577286E-2</v>
      </c>
      <c r="AW15" s="1">
        <v>0</v>
      </c>
      <c r="AX15" s="1">
        <v>0</v>
      </c>
      <c r="AY15" s="1">
        <v>0</v>
      </c>
      <c r="AZ15" s="1">
        <v>3.3047990024081811E-3</v>
      </c>
      <c r="BA15" s="1">
        <v>0</v>
      </c>
      <c r="BB15" s="1">
        <v>0</v>
      </c>
      <c r="BC15" s="1">
        <v>2.9862945763486546E-3</v>
      </c>
      <c r="BD15" s="1">
        <v>3.5504912439469527E-3</v>
      </c>
      <c r="BE15" s="1">
        <v>0</v>
      </c>
      <c r="BF15" s="1">
        <v>6.8949310298485628E-3</v>
      </c>
      <c r="BG15" s="1">
        <v>2.5553046105559547E-3</v>
      </c>
      <c r="BH15" s="1">
        <v>6.7187153893657099E-3</v>
      </c>
      <c r="BI15" s="1">
        <v>5.8135782249803042E-3</v>
      </c>
      <c r="BJ15" s="1">
        <v>1.4397975428575958E-2</v>
      </c>
      <c r="BK15" s="1">
        <v>0.15860439423123535</v>
      </c>
      <c r="BL15" s="1">
        <v>4.7769906215902956E-2</v>
      </c>
      <c r="BM15" s="1">
        <v>0</v>
      </c>
      <c r="BN15" s="1">
        <v>0</v>
      </c>
      <c r="BO15" s="1">
        <v>0</v>
      </c>
      <c r="BP15" s="1">
        <v>0</v>
      </c>
      <c r="BQ15" s="1">
        <v>1.8882683364778344E-2</v>
      </c>
      <c r="BR15" s="1">
        <v>0.50814510960380144</v>
      </c>
      <c r="BS15" s="1">
        <v>2.3524554060281525E-4</v>
      </c>
      <c r="BT15" s="1">
        <v>0</v>
      </c>
      <c r="BU15" s="1">
        <v>6.0059043927346038E-3</v>
      </c>
      <c r="BV15" s="1">
        <v>0</v>
      </c>
      <c r="BW15" s="1">
        <v>0</v>
      </c>
      <c r="BX15" s="1">
        <v>0</v>
      </c>
      <c r="BY15" s="1">
        <v>0</v>
      </c>
      <c r="BZ15" s="1">
        <v>1.4161872311553822E-2</v>
      </c>
      <c r="CA15" s="1">
        <v>0</v>
      </c>
      <c r="CB15" s="1">
        <v>0</v>
      </c>
      <c r="CC15" s="1">
        <v>0</v>
      </c>
      <c r="CD15" s="1">
        <v>5.552414737978577E-3</v>
      </c>
      <c r="CE15" s="1">
        <v>1.8064964423738852E-3</v>
      </c>
      <c r="CF15" s="1">
        <v>8.0867769930152733E-4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1.6211136219573194E-2</v>
      </c>
      <c r="DA15" s="1">
        <v>0</v>
      </c>
      <c r="DB15" s="1">
        <v>0</v>
      </c>
      <c r="DC15" s="1">
        <v>4.5413466216817318E-4</v>
      </c>
      <c r="DD15" s="1">
        <v>0</v>
      </c>
      <c r="DE15" s="1">
        <v>0</v>
      </c>
      <c r="DF15" s="1">
        <v>1.6898451871112178E-4</v>
      </c>
      <c r="DG15" s="1">
        <v>3.6770437082162991E-4</v>
      </c>
      <c r="DH15" s="1">
        <v>8.8980922936063864E-4</v>
      </c>
      <c r="DI15" s="1">
        <v>0</v>
      </c>
      <c r="DJ15" s="1">
        <v>0</v>
      </c>
      <c r="DK15" s="1">
        <v>0</v>
      </c>
      <c r="DL15" s="1">
        <v>0</v>
      </c>
      <c r="DM15" s="1">
        <v>5.3740244911436221E-4</v>
      </c>
      <c r="DN15" s="1">
        <v>1.461582663483742E-3</v>
      </c>
      <c r="DO15" s="1">
        <v>0</v>
      </c>
      <c r="DP15" s="1">
        <v>0</v>
      </c>
      <c r="DQ15" s="1">
        <v>3.6960174924650869E-4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4.6081339211229401E-2</v>
      </c>
      <c r="DZ15" s="1">
        <v>0</v>
      </c>
      <c r="EA15" s="1">
        <v>0</v>
      </c>
      <c r="EB15" s="1">
        <v>0</v>
      </c>
      <c r="EC15" s="1">
        <v>0</v>
      </c>
    </row>
    <row r="16" spans="1:133" x14ac:dyDescent="0.25">
      <c r="B16" s="1" t="s">
        <v>4060</v>
      </c>
      <c r="C16" s="1">
        <v>0</v>
      </c>
      <c r="D16" s="1">
        <v>0</v>
      </c>
      <c r="E16" s="1">
        <v>4.9431922499863494E-2</v>
      </c>
      <c r="F16" s="1">
        <v>0</v>
      </c>
      <c r="G16" s="1">
        <v>3.164697644069606E-3</v>
      </c>
      <c r="H16" s="1">
        <v>0</v>
      </c>
      <c r="I16" s="1">
        <v>0</v>
      </c>
      <c r="J16" s="1">
        <v>3.6986946244166141</v>
      </c>
      <c r="K16" s="1">
        <v>6.5920493540655984</v>
      </c>
      <c r="L16" s="1">
        <v>1.939577433370716E-2</v>
      </c>
      <c r="M16" s="1">
        <v>5.5798632791412422E-2</v>
      </c>
      <c r="N16" s="1">
        <v>0.47669121135201581</v>
      </c>
      <c r="O16" s="1">
        <v>0.39422907091260828</v>
      </c>
      <c r="P16" s="1">
        <v>0.16970263936240931</v>
      </c>
      <c r="Q16" s="1">
        <v>8.4881720391284908E-3</v>
      </c>
      <c r="R16" s="1">
        <v>0</v>
      </c>
      <c r="S16" s="1">
        <v>3.3602376878820568E-2</v>
      </c>
      <c r="T16" s="1">
        <v>6.7268193232646378E-2</v>
      </c>
      <c r="U16" s="1">
        <v>0.19745143915428195</v>
      </c>
      <c r="V16" s="1">
        <v>0</v>
      </c>
      <c r="W16" s="1">
        <v>0.21105617000972024</v>
      </c>
      <c r="X16" s="1">
        <v>0</v>
      </c>
      <c r="Y16" s="1">
        <v>0</v>
      </c>
      <c r="Z16" s="1">
        <v>0</v>
      </c>
      <c r="AA16" s="1">
        <v>5.2926358403187134E-4</v>
      </c>
      <c r="AB16" s="1">
        <v>0</v>
      </c>
      <c r="AC16" s="1">
        <v>6.5988388293357634E-3</v>
      </c>
      <c r="AD16" s="1">
        <v>0</v>
      </c>
      <c r="AE16" s="1">
        <v>2.010780297550065E-2</v>
      </c>
      <c r="AF16" s="1">
        <v>8.9509696586880863E-2</v>
      </c>
      <c r="AG16" s="1">
        <v>0</v>
      </c>
      <c r="AH16" s="1">
        <v>1.131165284777093</v>
      </c>
      <c r="AI16" s="1">
        <v>3.5338456945294236E-2</v>
      </c>
      <c r="AJ16" s="1">
        <v>0.13469214702303647</v>
      </c>
      <c r="AK16" s="1">
        <v>0.10001559636171663</v>
      </c>
      <c r="AL16" s="1">
        <v>1.3132445369757877E-3</v>
      </c>
      <c r="AM16" s="1">
        <v>3.033551326092791E-3</v>
      </c>
      <c r="AN16" s="1">
        <v>1.3898673967988202E-2</v>
      </c>
      <c r="AO16" s="1">
        <v>1.2767136499074924E-2</v>
      </c>
      <c r="AP16" s="1">
        <v>3.0751629055632911E-2</v>
      </c>
      <c r="AQ16" s="1">
        <v>0.29571733004898343</v>
      </c>
      <c r="AR16" s="1">
        <v>0.2218553083986381</v>
      </c>
      <c r="AS16" s="1">
        <v>2.8925815863758563E-3</v>
      </c>
      <c r="AT16" s="1">
        <v>0</v>
      </c>
      <c r="AU16" s="1">
        <v>0.21375478888193247</v>
      </c>
      <c r="AV16" s="1">
        <v>0.14477560181729868</v>
      </c>
      <c r="AW16" s="1">
        <v>0.53968936040875048</v>
      </c>
      <c r="AX16" s="1">
        <v>0</v>
      </c>
      <c r="AY16" s="1">
        <v>0</v>
      </c>
      <c r="AZ16" s="1">
        <v>3.5641223745742134E-2</v>
      </c>
      <c r="BA16" s="1">
        <v>0</v>
      </c>
      <c r="BB16" s="1">
        <v>0</v>
      </c>
      <c r="BC16" s="1">
        <v>3.928465677848869E-3</v>
      </c>
      <c r="BD16" s="1">
        <v>5.2259886817016099E-2</v>
      </c>
      <c r="BE16" s="1">
        <v>0</v>
      </c>
      <c r="BF16" s="1">
        <v>1.9452001158283584E-2</v>
      </c>
      <c r="BG16" s="1">
        <v>0.17519275576065474</v>
      </c>
      <c r="BH16" s="1">
        <v>9.7046379619613078E-3</v>
      </c>
      <c r="BI16" s="1">
        <v>0.62525165231840896</v>
      </c>
      <c r="BJ16" s="1">
        <v>1.6541503797472354</v>
      </c>
      <c r="BK16" s="1">
        <v>0.54490575379433259</v>
      </c>
      <c r="BL16" s="1">
        <v>6.7366837350453082E-2</v>
      </c>
      <c r="BM16" s="1">
        <v>0</v>
      </c>
      <c r="BN16" s="1">
        <v>8.5262797540603869E-2</v>
      </c>
      <c r="BO16" s="1">
        <v>0</v>
      </c>
      <c r="BP16" s="1">
        <v>0</v>
      </c>
      <c r="BQ16" s="1">
        <v>0.23621037872065564</v>
      </c>
      <c r="BR16" s="1">
        <v>7.2343900467027265</v>
      </c>
      <c r="BS16" s="1">
        <v>1.755109910118227E-3</v>
      </c>
      <c r="BT16" s="1">
        <v>5.3016503446777089E-3</v>
      </c>
      <c r="BU16" s="1">
        <v>0</v>
      </c>
      <c r="BV16" s="1">
        <v>0</v>
      </c>
      <c r="BW16" s="1">
        <v>0</v>
      </c>
      <c r="BX16" s="1">
        <v>0</v>
      </c>
      <c r="BY16" s="1">
        <v>7.3710020355888473E-2</v>
      </c>
      <c r="BZ16" s="1">
        <v>6.3933092558594043E-2</v>
      </c>
      <c r="CA16" s="1">
        <v>1.6195995069953473E-4</v>
      </c>
      <c r="CB16" s="1">
        <v>0</v>
      </c>
      <c r="CC16" s="1">
        <v>0</v>
      </c>
      <c r="CD16" s="1">
        <v>7.2847579436109084E-3</v>
      </c>
      <c r="CE16" s="1">
        <v>7.3922193438000397E-2</v>
      </c>
      <c r="CF16" s="1">
        <v>3.0645489658289548E-3</v>
      </c>
      <c r="CG16" s="1">
        <v>0</v>
      </c>
      <c r="CH16" s="1">
        <v>0</v>
      </c>
      <c r="CI16" s="1">
        <v>0</v>
      </c>
      <c r="CJ16" s="1">
        <v>0.27766985982151327</v>
      </c>
      <c r="CK16" s="1">
        <v>0.12076103029872212</v>
      </c>
      <c r="CL16" s="1">
        <v>0</v>
      </c>
      <c r="CM16" s="1">
        <v>8.0498258164695344E-3</v>
      </c>
      <c r="CN16" s="1">
        <v>0</v>
      </c>
      <c r="CO16" s="1">
        <v>8.6777475912906254E-3</v>
      </c>
      <c r="CP16" s="1">
        <v>0</v>
      </c>
      <c r="CQ16" s="1">
        <v>3.1530638461495633E-2</v>
      </c>
      <c r="CR16" s="1">
        <v>0</v>
      </c>
      <c r="CS16" s="1">
        <v>0.20190018106388308</v>
      </c>
      <c r="CT16" s="1">
        <v>0</v>
      </c>
      <c r="CU16" s="1">
        <v>1.7217626072479505E-2</v>
      </c>
      <c r="CV16" s="1">
        <v>0.12798545381478307</v>
      </c>
      <c r="CW16" s="1">
        <v>0</v>
      </c>
      <c r="CX16" s="1">
        <v>1.8545422655179004E-2</v>
      </c>
      <c r="CY16" s="1">
        <v>0.15404501348093241</v>
      </c>
      <c r="CZ16" s="1">
        <v>4.1136078472158472E-2</v>
      </c>
      <c r="DA16" s="1">
        <v>0</v>
      </c>
      <c r="DB16" s="1">
        <v>0</v>
      </c>
      <c r="DC16" s="1">
        <v>1.9852982965272194E-3</v>
      </c>
      <c r="DD16" s="1">
        <v>1.0612533947491395E-3</v>
      </c>
      <c r="DE16" s="1">
        <v>0</v>
      </c>
      <c r="DF16" s="1">
        <v>3.6848113998123958E-4</v>
      </c>
      <c r="DG16" s="1">
        <v>1.1518567774389327E-2</v>
      </c>
      <c r="DH16" s="1">
        <v>1.2776104488673943E-2</v>
      </c>
      <c r="DI16" s="1">
        <v>1.0034617236557535E-2</v>
      </c>
      <c r="DJ16" s="1">
        <v>0</v>
      </c>
      <c r="DK16" s="1">
        <v>0</v>
      </c>
      <c r="DL16" s="1">
        <v>8.3377523266451976E-5</v>
      </c>
      <c r="DM16" s="1">
        <v>3.0278863944875357E-4</v>
      </c>
      <c r="DN16" s="1">
        <v>4.2749454394155721E-3</v>
      </c>
      <c r="DO16" s="1">
        <v>0</v>
      </c>
      <c r="DP16" s="1">
        <v>8.0471707594411052E-4</v>
      </c>
      <c r="DQ16" s="1">
        <v>3.5634548883317266E-4</v>
      </c>
      <c r="DR16" s="1">
        <v>1.8178699800661154E-4</v>
      </c>
      <c r="DS16" s="1">
        <v>6.5146339801551836E-2</v>
      </c>
      <c r="DT16" s="1">
        <v>0</v>
      </c>
      <c r="DU16" s="1">
        <v>0</v>
      </c>
      <c r="DV16" s="1">
        <v>6.2446977623221971E-3</v>
      </c>
      <c r="DW16" s="1">
        <v>0</v>
      </c>
      <c r="DX16" s="1">
        <v>6.3121238747608222E-2</v>
      </c>
      <c r="DY16" s="1">
        <v>5.966049410897349</v>
      </c>
      <c r="DZ16" s="1">
        <v>0</v>
      </c>
      <c r="EA16" s="1">
        <v>0.29080040226572851</v>
      </c>
      <c r="EB16" s="1">
        <v>3.9198838308674485E-3</v>
      </c>
      <c r="EC16" s="1">
        <v>6.5996854196510496E-2</v>
      </c>
    </row>
    <row r="17" spans="1:133" x14ac:dyDescent="0.25">
      <c r="B17" s="1" t="s">
        <v>4061</v>
      </c>
      <c r="C17" s="1">
        <v>0</v>
      </c>
      <c r="D17" s="1">
        <v>0</v>
      </c>
      <c r="E17" s="1">
        <v>0</v>
      </c>
      <c r="F17" s="1">
        <v>0</v>
      </c>
      <c r="G17" s="1">
        <v>1.644589842980897E-3</v>
      </c>
      <c r="H17" s="1">
        <v>0</v>
      </c>
      <c r="I17" s="1">
        <v>0</v>
      </c>
      <c r="J17" s="1">
        <v>1.4588875840050079E-2</v>
      </c>
      <c r="K17" s="1">
        <v>0.2395770086605935</v>
      </c>
      <c r="L17" s="1">
        <v>0</v>
      </c>
      <c r="M17" s="1">
        <v>0</v>
      </c>
      <c r="N17" s="1">
        <v>0</v>
      </c>
      <c r="O17" s="1">
        <v>4.7969362913433304E-3</v>
      </c>
      <c r="P17" s="1">
        <v>2.716747672215445E-2</v>
      </c>
      <c r="Q17" s="1">
        <v>0</v>
      </c>
      <c r="R17" s="1">
        <v>0</v>
      </c>
      <c r="S17" s="1">
        <v>0</v>
      </c>
      <c r="T17" s="1">
        <v>6.9148667948559983E-3</v>
      </c>
      <c r="U17" s="1">
        <v>0</v>
      </c>
      <c r="V17" s="1">
        <v>0</v>
      </c>
      <c r="W17" s="1">
        <v>0.10794576131003901</v>
      </c>
      <c r="X17" s="1">
        <v>0</v>
      </c>
      <c r="Y17" s="1">
        <v>0</v>
      </c>
      <c r="Z17" s="1">
        <v>0</v>
      </c>
      <c r="AA17" s="1">
        <v>1.0965890658280312E-3</v>
      </c>
      <c r="AB17" s="1">
        <v>0</v>
      </c>
      <c r="AC17" s="1">
        <v>0</v>
      </c>
      <c r="AD17" s="1">
        <v>0</v>
      </c>
      <c r="AE17" s="1">
        <v>1.408343001812206E-3</v>
      </c>
      <c r="AF17" s="1">
        <v>9.0732225600247758E-4</v>
      </c>
      <c r="AG17" s="1">
        <v>0</v>
      </c>
      <c r="AH17" s="1">
        <v>1.5019519919867089E-2</v>
      </c>
      <c r="AI17" s="1">
        <v>0</v>
      </c>
      <c r="AJ17" s="1">
        <v>1.3155726395465979E-3</v>
      </c>
      <c r="AK17" s="1">
        <v>5.7859888725836382E-2</v>
      </c>
      <c r="AL17" s="1">
        <v>9.3990348898364585E-5</v>
      </c>
      <c r="AM17" s="1">
        <v>2.0416246386834678E-3</v>
      </c>
      <c r="AN17" s="1">
        <v>0</v>
      </c>
      <c r="AO17" s="1">
        <v>6.7907336143373568E-4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3.1529776167523973E-4</v>
      </c>
      <c r="AV17" s="1">
        <v>3.8623980240593346E-2</v>
      </c>
      <c r="AW17" s="1">
        <v>0</v>
      </c>
      <c r="AX17" s="1">
        <v>0</v>
      </c>
      <c r="AY17" s="1">
        <v>0</v>
      </c>
      <c r="AZ17" s="1">
        <v>2.4166840841472327E-3</v>
      </c>
      <c r="BA17" s="1">
        <v>0</v>
      </c>
      <c r="BB17" s="1">
        <v>0</v>
      </c>
      <c r="BC17" s="1">
        <v>1.9489974247778878E-3</v>
      </c>
      <c r="BD17" s="1">
        <v>2.8004508723652607E-3</v>
      </c>
      <c r="BE17" s="1">
        <v>0</v>
      </c>
      <c r="BF17" s="1">
        <v>6.2500935673492778E-3</v>
      </c>
      <c r="BG17" s="1">
        <v>1.6567681612619555E-3</v>
      </c>
      <c r="BH17" s="1">
        <v>6.930057069065034E-3</v>
      </c>
      <c r="BI17" s="1">
        <v>7.8078290335679224E-3</v>
      </c>
      <c r="BJ17" s="1">
        <v>1.0598140916028499E-2</v>
      </c>
      <c r="BK17" s="1">
        <v>0.14580360397287309</v>
      </c>
      <c r="BL17" s="1">
        <v>3.7810804439714948E-2</v>
      </c>
      <c r="BM17" s="1">
        <v>0</v>
      </c>
      <c r="BN17" s="1">
        <v>0</v>
      </c>
      <c r="BO17" s="1">
        <v>0</v>
      </c>
      <c r="BP17" s="1">
        <v>0</v>
      </c>
      <c r="BQ17" s="1">
        <v>1.546217899495745E-2</v>
      </c>
      <c r="BR17" s="1">
        <v>0.39155222496376074</v>
      </c>
      <c r="BS17" s="1">
        <v>5.5499782647992183E-4</v>
      </c>
      <c r="BT17" s="1">
        <v>0</v>
      </c>
      <c r="BU17" s="1">
        <v>2.0902064001618826E-3</v>
      </c>
      <c r="BV17" s="1">
        <v>0</v>
      </c>
      <c r="BW17" s="1">
        <v>0</v>
      </c>
      <c r="BX17" s="1">
        <v>0</v>
      </c>
      <c r="BY17" s="1">
        <v>0</v>
      </c>
      <c r="BZ17" s="1">
        <v>1.1012121952501848E-2</v>
      </c>
      <c r="CA17" s="1">
        <v>0</v>
      </c>
      <c r="CB17" s="1">
        <v>1.0598708870065941E-2</v>
      </c>
      <c r="CC17" s="1">
        <v>0</v>
      </c>
      <c r="CD17" s="1">
        <v>4.9621689897307785E-3</v>
      </c>
      <c r="CE17" s="1">
        <v>1.7708073671898888E-3</v>
      </c>
      <c r="CF17" s="1">
        <v>5.9473256011020935E-4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1.2911269302314581E-2</v>
      </c>
      <c r="DA17" s="1">
        <v>0</v>
      </c>
      <c r="DB17" s="1">
        <v>0</v>
      </c>
      <c r="DC17" s="1">
        <v>4.2999555316139767E-4</v>
      </c>
      <c r="DD17" s="1">
        <v>0</v>
      </c>
      <c r="DE17" s="1">
        <v>0</v>
      </c>
      <c r="DF17" s="1">
        <v>1.7329018927988925E-4</v>
      </c>
      <c r="DG17" s="1">
        <v>3.1211206457713658E-4</v>
      </c>
      <c r="DH17" s="1">
        <v>8.5813418462523381E-4</v>
      </c>
      <c r="DI17" s="1">
        <v>0</v>
      </c>
      <c r="DJ17" s="1">
        <v>0</v>
      </c>
      <c r="DK17" s="1">
        <v>0</v>
      </c>
      <c r="DL17" s="1">
        <v>0</v>
      </c>
      <c r="DM17" s="1">
        <v>1.8964523444986094E-3</v>
      </c>
      <c r="DN17" s="1">
        <v>1.2276019395920444E-3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6.2820939194998732E-2</v>
      </c>
      <c r="DZ17" s="1">
        <v>0</v>
      </c>
      <c r="EA17" s="1">
        <v>1.3514184457491276E-2</v>
      </c>
      <c r="EB17" s="1">
        <v>0</v>
      </c>
      <c r="EC17" s="1">
        <v>0</v>
      </c>
    </row>
    <row r="18" spans="1:133" x14ac:dyDescent="0.25">
      <c r="B18" s="1" t="s">
        <v>4062</v>
      </c>
      <c r="C18" s="1">
        <v>0</v>
      </c>
      <c r="D18" s="1">
        <v>0</v>
      </c>
      <c r="E18" s="1">
        <v>4.2470995414761362E-2</v>
      </c>
      <c r="F18" s="1">
        <v>0</v>
      </c>
      <c r="G18" s="1">
        <v>2.4821033369950029E-3</v>
      </c>
      <c r="H18" s="1">
        <v>0</v>
      </c>
      <c r="I18" s="1">
        <v>0</v>
      </c>
      <c r="J18" s="1">
        <v>2.3586783720594666</v>
      </c>
      <c r="K18" s="1">
        <v>3.952575142761988</v>
      </c>
      <c r="L18" s="1">
        <v>1.4429193861535763E-2</v>
      </c>
      <c r="M18" s="1">
        <v>3.6350949608708355E-2</v>
      </c>
      <c r="N18" s="1">
        <v>0.67803766069975258</v>
      </c>
      <c r="O18" s="1">
        <v>0.19548441360544286</v>
      </c>
      <c r="P18" s="1">
        <v>9.9655066002923856E-2</v>
      </c>
      <c r="Q18" s="1">
        <v>8.13809739885424E-3</v>
      </c>
      <c r="R18" s="1">
        <v>0</v>
      </c>
      <c r="S18" s="1">
        <v>8.1757469620314539E-3</v>
      </c>
      <c r="T18" s="1">
        <v>3.0237762455309267E-2</v>
      </c>
      <c r="U18" s="1">
        <v>7.7751866158212599E-2</v>
      </c>
      <c r="V18" s="1">
        <v>0</v>
      </c>
      <c r="W18" s="1">
        <v>0.11319939926326482</v>
      </c>
      <c r="X18" s="1">
        <v>0</v>
      </c>
      <c r="Y18" s="1">
        <v>0</v>
      </c>
      <c r="Z18" s="1">
        <v>0</v>
      </c>
      <c r="AA18" s="1">
        <v>5.4792324322500152E-4</v>
      </c>
      <c r="AB18" s="1">
        <v>0</v>
      </c>
      <c r="AC18" s="1">
        <v>5.1597638643916749E-3</v>
      </c>
      <c r="AD18" s="1">
        <v>0</v>
      </c>
      <c r="AE18" s="1">
        <v>1.7654836449584568E-2</v>
      </c>
      <c r="AF18" s="1">
        <v>6.6534510634259802E-2</v>
      </c>
      <c r="AG18" s="1">
        <v>0</v>
      </c>
      <c r="AH18" s="1">
        <v>0.57295447933241395</v>
      </c>
      <c r="AI18" s="1">
        <v>2.1341412148474428E-2</v>
      </c>
      <c r="AJ18" s="1">
        <v>7.3625914497876102E-2</v>
      </c>
      <c r="AK18" s="1">
        <v>8.8508999946607894E-2</v>
      </c>
      <c r="AL18" s="1">
        <v>3.2736263889052126E-4</v>
      </c>
      <c r="AM18" s="1">
        <v>3.4819550611651664E-3</v>
      </c>
      <c r="AN18" s="1">
        <v>8.1297036012000518E-3</v>
      </c>
      <c r="AO18" s="1">
        <v>5.7471628560371414E-3</v>
      </c>
      <c r="AP18" s="1">
        <v>1.1040251273082074E-2</v>
      </c>
      <c r="AQ18" s="1">
        <v>0.17947294060349189</v>
      </c>
      <c r="AR18" s="1">
        <v>0.10593525647295821</v>
      </c>
      <c r="AS18" s="1">
        <v>1.8071179401575742E-3</v>
      </c>
      <c r="AT18" s="1">
        <v>0</v>
      </c>
      <c r="AU18" s="1">
        <v>0.11326669387506384</v>
      </c>
      <c r="AV18" s="1">
        <v>9.3565060295124486E-2</v>
      </c>
      <c r="AW18" s="1">
        <v>0.57081574906062382</v>
      </c>
      <c r="AX18" s="1">
        <v>0</v>
      </c>
      <c r="AY18" s="1">
        <v>0</v>
      </c>
      <c r="AZ18" s="1">
        <v>3.2873552599239395E-2</v>
      </c>
      <c r="BA18" s="1">
        <v>0</v>
      </c>
      <c r="BB18" s="1">
        <v>0</v>
      </c>
      <c r="BC18" s="1">
        <v>3.2630869554004008E-3</v>
      </c>
      <c r="BD18" s="1">
        <v>3.758975150516175E-2</v>
      </c>
      <c r="BE18" s="1">
        <v>0</v>
      </c>
      <c r="BF18" s="1">
        <v>9.5771628841082312E-3</v>
      </c>
      <c r="BG18" s="1">
        <v>0.12830801785296489</v>
      </c>
      <c r="BH18" s="1">
        <v>1.2070105373112374E-2</v>
      </c>
      <c r="BI18" s="1">
        <v>0.51916703340906445</v>
      </c>
      <c r="BJ18" s="1">
        <v>0.73260313177582992</v>
      </c>
      <c r="BK18" s="1">
        <v>0.35435273129698641</v>
      </c>
      <c r="BL18" s="1">
        <v>5.7738110231101369E-2</v>
      </c>
      <c r="BM18" s="1">
        <v>0</v>
      </c>
      <c r="BN18" s="1">
        <v>5.8621156865561776E-2</v>
      </c>
      <c r="BO18" s="1">
        <v>0</v>
      </c>
      <c r="BP18" s="1">
        <v>0</v>
      </c>
      <c r="BQ18" s="1">
        <v>0.20172462159604951</v>
      </c>
      <c r="BR18" s="1">
        <v>5.6019093286902226</v>
      </c>
      <c r="BS18" s="1">
        <v>1.2963624462919983E-3</v>
      </c>
      <c r="BT18" s="1">
        <v>2.2985934798628368E-3</v>
      </c>
      <c r="BU18" s="1">
        <v>0</v>
      </c>
      <c r="BV18" s="1">
        <v>0</v>
      </c>
      <c r="BW18" s="1">
        <v>0</v>
      </c>
      <c r="BX18" s="1">
        <v>0</v>
      </c>
      <c r="BY18" s="1">
        <v>3.3722808505085015E-2</v>
      </c>
      <c r="BZ18" s="1">
        <v>4.6234558957767388E-2</v>
      </c>
      <c r="CA18" s="1">
        <v>8.9224307298761183E-5</v>
      </c>
      <c r="CB18" s="1">
        <v>0</v>
      </c>
      <c r="CC18" s="1">
        <v>0</v>
      </c>
      <c r="CD18" s="1">
        <v>7.1614932611845277E-3</v>
      </c>
      <c r="CE18" s="1">
        <v>4.5639221974037136E-2</v>
      </c>
      <c r="CF18" s="1">
        <v>2.5275711071489266E-3</v>
      </c>
      <c r="CG18" s="1">
        <v>0</v>
      </c>
      <c r="CH18" s="1">
        <v>0</v>
      </c>
      <c r="CI18" s="1">
        <v>0</v>
      </c>
      <c r="CJ18" s="1">
        <v>0.1445241096645602</v>
      </c>
      <c r="CK18" s="1">
        <v>9.0943818785528541E-2</v>
      </c>
      <c r="CL18" s="1">
        <v>0</v>
      </c>
      <c r="CM18" s="1">
        <v>6.9554277916163039E-3</v>
      </c>
      <c r="CN18" s="1">
        <v>0</v>
      </c>
      <c r="CO18" s="1">
        <v>1.1303997186124379E-2</v>
      </c>
      <c r="CP18" s="1">
        <v>0</v>
      </c>
      <c r="CQ18" s="1">
        <v>2.1043560757429882E-2</v>
      </c>
      <c r="CR18" s="1">
        <v>0</v>
      </c>
      <c r="CS18" s="1">
        <v>0.14978665439339736</v>
      </c>
      <c r="CT18" s="1">
        <v>5.6305245801111323E-3</v>
      </c>
      <c r="CU18" s="1">
        <v>1.3608876850225443E-2</v>
      </c>
      <c r="CV18" s="1">
        <v>9.7115940038642892E-2</v>
      </c>
      <c r="CW18" s="1">
        <v>0</v>
      </c>
      <c r="CX18" s="1">
        <v>1.0391252250259601E-2</v>
      </c>
      <c r="CY18" s="1">
        <v>0.10562389196922482</v>
      </c>
      <c r="CZ18" s="1">
        <v>2.90609055045584E-2</v>
      </c>
      <c r="DA18" s="1">
        <v>0</v>
      </c>
      <c r="DB18" s="1">
        <v>0</v>
      </c>
      <c r="DC18" s="1">
        <v>1.2915921930687171E-3</v>
      </c>
      <c r="DD18" s="1">
        <v>7.4310253931529255E-4</v>
      </c>
      <c r="DE18" s="1">
        <v>0</v>
      </c>
      <c r="DF18" s="1">
        <v>3.8646090077998238E-4</v>
      </c>
      <c r="DG18" s="1">
        <v>9.231509818294327E-3</v>
      </c>
      <c r="DH18" s="1">
        <v>8.2449990676177805E-3</v>
      </c>
      <c r="DI18" s="1">
        <v>1.3055388620703531E-2</v>
      </c>
      <c r="DJ18" s="1">
        <v>0</v>
      </c>
      <c r="DK18" s="1">
        <v>0</v>
      </c>
      <c r="DL18" s="1">
        <v>1.2412157907872704E-4</v>
      </c>
      <c r="DM18" s="1">
        <v>7.7727993493539838E-4</v>
      </c>
      <c r="DN18" s="1">
        <v>3.1375519745258517E-3</v>
      </c>
      <c r="DO18" s="1">
        <v>0</v>
      </c>
      <c r="DP18" s="1">
        <v>1.2282736362823551E-4</v>
      </c>
      <c r="DQ18" s="1">
        <v>0</v>
      </c>
      <c r="DR18" s="1">
        <v>1.7274881913985295E-5</v>
      </c>
      <c r="DS18" s="1">
        <v>5.9090897400137024E-2</v>
      </c>
      <c r="DT18" s="1">
        <v>0</v>
      </c>
      <c r="DU18" s="1">
        <v>0</v>
      </c>
      <c r="DV18" s="1">
        <v>3.2674436652437482E-3</v>
      </c>
      <c r="DW18" s="1">
        <v>0</v>
      </c>
      <c r="DX18" s="1">
        <v>4.1184435727384831E-2</v>
      </c>
      <c r="DY18" s="1">
        <v>4.9296446720284699</v>
      </c>
      <c r="DZ18" s="1">
        <v>4.0797370500105148E-3</v>
      </c>
      <c r="EA18" s="1">
        <v>0.20649320276806785</v>
      </c>
      <c r="EB18" s="1">
        <v>1.5312097213284926E-3</v>
      </c>
      <c r="EC18" s="1">
        <v>5.074641776351594E-2</v>
      </c>
    </row>
    <row r="20" spans="1:133" x14ac:dyDescent="0.25">
      <c r="A20" s="1" t="s">
        <v>16929</v>
      </c>
    </row>
    <row r="21" spans="1:133" x14ac:dyDescent="0.25">
      <c r="A21" s="1" t="s">
        <v>16930</v>
      </c>
    </row>
    <row r="22" spans="1:133" x14ac:dyDescent="0.25">
      <c r="A22" s="1" t="s">
        <v>4065</v>
      </c>
      <c r="C22" s="1" t="s">
        <v>4064</v>
      </c>
      <c r="D22" s="1" t="s">
        <v>16927</v>
      </c>
    </row>
    <row r="23" spans="1:133" x14ac:dyDescent="0.25">
      <c r="A23" s="1">
        <v>397.78181843141209</v>
      </c>
      <c r="B23" s="1" t="s">
        <v>4058</v>
      </c>
      <c r="C23" s="1">
        <v>933117.02822700015</v>
      </c>
      <c r="D23" s="1">
        <f>C23*$A$23*0.6316/10^9</f>
        <v>0.23443538580867032</v>
      </c>
    </row>
    <row r="24" spans="1:133" x14ac:dyDescent="0.25">
      <c r="B24" s="1" t="s">
        <v>4060</v>
      </c>
      <c r="C24" s="1">
        <v>916576.75249500002</v>
      </c>
      <c r="D24" s="1">
        <f t="shared" ref="D24:D25" si="0">C24*$A$23*0.6316/10^9</f>
        <v>0.23027982353157733</v>
      </c>
    </row>
    <row r="25" spans="1:133" x14ac:dyDescent="0.25">
      <c r="B25" s="1" t="s">
        <v>4062</v>
      </c>
      <c r="C25" s="1">
        <v>603873.41148600017</v>
      </c>
      <c r="D25" s="1">
        <f t="shared" si="0"/>
        <v>0.15171654992762465</v>
      </c>
    </row>
    <row r="27" spans="1:133" x14ac:dyDescent="0.25">
      <c r="B27" s="1" t="s">
        <v>4047</v>
      </c>
      <c r="C27" s="1" t="s">
        <v>4039</v>
      </c>
      <c r="D27" s="1" t="s">
        <v>4040</v>
      </c>
      <c r="E27" s="1" t="s">
        <v>4039</v>
      </c>
      <c r="F27" s="1" t="s">
        <v>4041</v>
      </c>
      <c r="G27" s="1" t="s">
        <v>4040</v>
      </c>
      <c r="H27" s="1" t="s">
        <v>4039</v>
      </c>
      <c r="I27" s="1" t="s">
        <v>4063</v>
      </c>
      <c r="J27" s="1" t="s">
        <v>4040</v>
      </c>
      <c r="K27" s="1" t="s">
        <v>4040</v>
      </c>
      <c r="L27" s="1" t="s">
        <v>4039</v>
      </c>
      <c r="M27" s="1" t="s">
        <v>4042</v>
      </c>
      <c r="N27" s="1" t="s">
        <v>4042</v>
      </c>
      <c r="O27" s="1" t="s">
        <v>4043</v>
      </c>
      <c r="P27" s="1" t="s">
        <v>4042</v>
      </c>
      <c r="Q27" s="1" t="s">
        <v>4039</v>
      </c>
      <c r="R27" s="1" t="s">
        <v>4041</v>
      </c>
      <c r="S27" s="1" t="s">
        <v>4039</v>
      </c>
      <c r="T27" s="1" t="s">
        <v>4044</v>
      </c>
      <c r="U27" s="1" t="s">
        <v>4043</v>
      </c>
      <c r="V27" s="1" t="s">
        <v>4041</v>
      </c>
      <c r="W27" s="1" t="s">
        <v>4042</v>
      </c>
      <c r="X27" s="1" t="s">
        <v>4041</v>
      </c>
      <c r="Y27" s="1" t="s">
        <v>4041</v>
      </c>
      <c r="Z27" s="1" t="s">
        <v>4041</v>
      </c>
      <c r="AA27" s="1" t="s">
        <v>4039</v>
      </c>
      <c r="AB27" s="1" t="s">
        <v>4041</v>
      </c>
      <c r="AC27" s="1" t="s">
        <v>4063</v>
      </c>
      <c r="AD27" s="1" t="s">
        <v>4041</v>
      </c>
      <c r="AE27" s="1" t="s">
        <v>4041</v>
      </c>
      <c r="AF27" s="1" t="s">
        <v>4063</v>
      </c>
      <c r="AG27" s="1" t="s">
        <v>4044</v>
      </c>
      <c r="AH27" s="1" t="s">
        <v>4043</v>
      </c>
      <c r="AI27" s="1" t="s">
        <v>4040</v>
      </c>
      <c r="AJ27" s="1" t="s">
        <v>4039</v>
      </c>
      <c r="AK27" s="1" t="s">
        <v>4039</v>
      </c>
      <c r="AL27" s="1" t="s">
        <v>4039</v>
      </c>
      <c r="AM27" s="1" t="s">
        <v>4039</v>
      </c>
      <c r="AN27" s="1" t="s">
        <v>4042</v>
      </c>
      <c r="AO27" s="1" t="s">
        <v>4040</v>
      </c>
      <c r="AP27" s="1" t="s">
        <v>4044</v>
      </c>
      <c r="AQ27" s="1" t="s">
        <v>4043</v>
      </c>
      <c r="AR27" s="1" t="s">
        <v>4041</v>
      </c>
      <c r="AS27" s="1" t="s">
        <v>4039</v>
      </c>
      <c r="AT27" s="1" t="s">
        <v>4041</v>
      </c>
      <c r="AU27" s="1" t="s">
        <v>4044</v>
      </c>
      <c r="AV27" s="1" t="s">
        <v>4042</v>
      </c>
      <c r="AW27" s="1" t="s">
        <v>4040</v>
      </c>
      <c r="AX27" s="1" t="s">
        <v>4041</v>
      </c>
      <c r="AY27" s="1" t="s">
        <v>4041</v>
      </c>
      <c r="AZ27" s="1" t="s">
        <v>4039</v>
      </c>
      <c r="BA27" s="1" t="s">
        <v>4039</v>
      </c>
      <c r="BB27" s="1" t="s">
        <v>4039</v>
      </c>
      <c r="BC27" s="1" t="s">
        <v>4039</v>
      </c>
      <c r="BD27" s="1" t="s">
        <v>4039</v>
      </c>
      <c r="BE27" s="1" t="s">
        <v>4039</v>
      </c>
      <c r="BF27" s="1" t="s">
        <v>4039</v>
      </c>
      <c r="BG27" s="1" t="s">
        <v>4039</v>
      </c>
      <c r="BH27" s="1" t="s">
        <v>4039</v>
      </c>
      <c r="BI27" s="1" t="s">
        <v>4039</v>
      </c>
      <c r="BJ27" s="1" t="s">
        <v>4039</v>
      </c>
      <c r="BK27" s="1" t="s">
        <v>4039</v>
      </c>
      <c r="BL27" s="1" t="s">
        <v>4039</v>
      </c>
      <c r="BM27" s="1" t="s">
        <v>4039</v>
      </c>
      <c r="BN27" s="1" t="s">
        <v>4043</v>
      </c>
      <c r="BO27" s="1" t="s">
        <v>4039</v>
      </c>
      <c r="BP27" s="1" t="s">
        <v>4039</v>
      </c>
      <c r="BQ27" s="1" t="s">
        <v>4039</v>
      </c>
      <c r="BR27" s="1" t="s">
        <v>4039</v>
      </c>
      <c r="BS27" s="1" t="s">
        <v>4039</v>
      </c>
      <c r="BT27" s="1" t="s">
        <v>4044</v>
      </c>
      <c r="BU27" s="1" t="s">
        <v>4039</v>
      </c>
      <c r="BV27" s="1" t="s">
        <v>4044</v>
      </c>
      <c r="BW27" s="1" t="s">
        <v>4044</v>
      </c>
      <c r="BX27" s="1" t="s">
        <v>4039</v>
      </c>
      <c r="BY27" s="1" t="s">
        <v>4039</v>
      </c>
      <c r="BZ27" s="1" t="s">
        <v>4039</v>
      </c>
      <c r="CA27" s="1" t="s">
        <v>4041</v>
      </c>
      <c r="CB27" s="1" t="s">
        <v>4044</v>
      </c>
      <c r="CC27" s="1" t="s">
        <v>4040</v>
      </c>
      <c r="CD27" s="1" t="s">
        <v>4041</v>
      </c>
      <c r="CE27" s="1" t="s">
        <v>4040</v>
      </c>
      <c r="CF27" s="1" t="s">
        <v>4043</v>
      </c>
      <c r="CG27" s="1" t="s">
        <v>4041</v>
      </c>
      <c r="CH27" s="1" t="s">
        <v>4041</v>
      </c>
      <c r="CI27" s="1" t="s">
        <v>4040</v>
      </c>
      <c r="CJ27" s="1" t="s">
        <v>4040</v>
      </c>
      <c r="CK27" s="1" t="s">
        <v>4039</v>
      </c>
      <c r="CL27" s="1" t="s">
        <v>4040</v>
      </c>
      <c r="CM27" s="1" t="s">
        <v>4044</v>
      </c>
      <c r="CN27" s="1" t="s">
        <v>4044</v>
      </c>
      <c r="CO27" s="1" t="s">
        <v>4041</v>
      </c>
      <c r="CP27" s="1" t="s">
        <v>4041</v>
      </c>
      <c r="CQ27" s="1" t="s">
        <v>4041</v>
      </c>
      <c r="CR27" s="1" t="s">
        <v>4044</v>
      </c>
      <c r="CS27" s="1" t="s">
        <v>4044</v>
      </c>
      <c r="CT27" s="1" t="s">
        <v>4039</v>
      </c>
      <c r="CU27" s="1" t="s">
        <v>4041</v>
      </c>
      <c r="CV27" s="1" t="s">
        <v>4040</v>
      </c>
      <c r="CW27" s="1" t="s">
        <v>4039</v>
      </c>
      <c r="CX27" s="1" t="s">
        <v>4044</v>
      </c>
      <c r="CY27" s="1" t="s">
        <v>4042</v>
      </c>
      <c r="CZ27" s="1" t="s">
        <v>4040</v>
      </c>
      <c r="DA27" s="1" t="s">
        <v>4044</v>
      </c>
      <c r="DB27" s="1" t="s">
        <v>4063</v>
      </c>
      <c r="DC27" s="1" t="s">
        <v>4063</v>
      </c>
      <c r="DD27" s="1" t="s">
        <v>4040</v>
      </c>
      <c r="DE27" s="1" t="s">
        <v>4041</v>
      </c>
      <c r="DF27" s="1" t="s">
        <v>4063</v>
      </c>
      <c r="DG27" s="1" t="s">
        <v>4041</v>
      </c>
      <c r="DH27" s="1" t="s">
        <v>4063</v>
      </c>
      <c r="DI27" s="1" t="s">
        <v>4063</v>
      </c>
      <c r="DJ27" s="1" t="s">
        <v>4041</v>
      </c>
      <c r="DK27" s="1" t="s">
        <v>4041</v>
      </c>
      <c r="DL27" s="1" t="s">
        <v>4041</v>
      </c>
      <c r="DM27" s="1" t="s">
        <v>4039</v>
      </c>
      <c r="DN27" s="1" t="s">
        <v>4063</v>
      </c>
      <c r="DO27" s="1" t="s">
        <v>4063</v>
      </c>
      <c r="DP27" s="1" t="s">
        <v>4041</v>
      </c>
      <c r="DQ27" s="1" t="s">
        <v>4041</v>
      </c>
      <c r="DR27" s="1" t="s">
        <v>4041</v>
      </c>
      <c r="DS27" s="1" t="s">
        <v>4040</v>
      </c>
      <c r="DT27" s="1" t="s">
        <v>4039</v>
      </c>
      <c r="DU27" s="1" t="s">
        <v>4039</v>
      </c>
      <c r="DV27" s="1" t="s">
        <v>4063</v>
      </c>
      <c r="DW27" s="1" t="s">
        <v>4039</v>
      </c>
      <c r="DX27" s="1" t="s">
        <v>4042</v>
      </c>
      <c r="DY27" s="1" t="s">
        <v>4039</v>
      </c>
      <c r="DZ27" s="1" t="s">
        <v>4044</v>
      </c>
      <c r="EA27" s="1" t="s">
        <v>4044</v>
      </c>
      <c r="EB27" s="1" t="s">
        <v>4039</v>
      </c>
      <c r="EC27" s="1" t="s">
        <v>4044</v>
      </c>
    </row>
    <row r="28" spans="1:133" x14ac:dyDescent="0.25">
      <c r="B28" s="1" t="s">
        <v>4048</v>
      </c>
      <c r="C28" s="1" t="s">
        <v>3954</v>
      </c>
      <c r="D28" s="1" t="s">
        <v>3946</v>
      </c>
      <c r="E28" s="1" t="s">
        <v>3736</v>
      </c>
      <c r="F28" s="1" t="s">
        <v>3947</v>
      </c>
      <c r="G28" s="1" t="s">
        <v>3955</v>
      </c>
      <c r="H28" s="1" t="s">
        <v>3956</v>
      </c>
      <c r="I28" s="1" t="s">
        <v>3718</v>
      </c>
      <c r="J28" s="1" t="s">
        <v>3850</v>
      </c>
      <c r="K28" s="1" t="s">
        <v>3948</v>
      </c>
      <c r="L28" s="1" t="s">
        <v>3949</v>
      </c>
      <c r="M28" s="1" t="s">
        <v>3909</v>
      </c>
      <c r="N28" s="1" t="s">
        <v>3950</v>
      </c>
      <c r="O28" s="1" t="s">
        <v>3874</v>
      </c>
      <c r="P28" s="1" t="s">
        <v>3951</v>
      </c>
      <c r="Q28" s="1" t="s">
        <v>3952</v>
      </c>
      <c r="R28" s="1" t="s">
        <v>3604</v>
      </c>
      <c r="S28" s="1" t="s">
        <v>3953</v>
      </c>
      <c r="T28" s="1" t="s">
        <v>3957</v>
      </c>
      <c r="U28" s="1" t="s">
        <v>3735</v>
      </c>
      <c r="V28" s="1" t="s">
        <v>3598</v>
      </c>
      <c r="W28" s="1" t="s">
        <v>3958</v>
      </c>
      <c r="X28" s="1" t="s">
        <v>3936</v>
      </c>
      <c r="Y28" s="1" t="s">
        <v>3764</v>
      </c>
      <c r="Z28" s="1" t="s">
        <v>3798</v>
      </c>
      <c r="AA28" s="1" t="s">
        <v>3959</v>
      </c>
      <c r="AB28" s="1" t="s">
        <v>3863</v>
      </c>
      <c r="AC28" s="1" t="s">
        <v>3960</v>
      </c>
      <c r="AD28" s="1" t="s">
        <v>3961</v>
      </c>
      <c r="AE28" s="1" t="s">
        <v>3962</v>
      </c>
      <c r="AF28" s="1" t="s">
        <v>3745</v>
      </c>
      <c r="AG28" s="1" t="s">
        <v>3963</v>
      </c>
      <c r="AH28" s="1" t="s">
        <v>3762</v>
      </c>
      <c r="AI28" s="1" t="s">
        <v>3851</v>
      </c>
      <c r="AJ28" s="1" t="s">
        <v>3964</v>
      </c>
      <c r="AK28" s="1" t="s">
        <v>3965</v>
      </c>
      <c r="AL28" s="1" t="s">
        <v>3966</v>
      </c>
      <c r="AM28" s="1" t="s">
        <v>3751</v>
      </c>
      <c r="AN28" s="1" t="s">
        <v>3967</v>
      </c>
      <c r="AO28" s="1" t="s">
        <v>3968</v>
      </c>
      <c r="AP28" s="1" t="s">
        <v>3969</v>
      </c>
      <c r="AQ28" s="1" t="s">
        <v>3724</v>
      </c>
      <c r="AR28" s="1" t="s">
        <v>3615</v>
      </c>
      <c r="AS28" s="1" t="s">
        <v>3970</v>
      </c>
      <c r="AT28" s="1" t="s">
        <v>3613</v>
      </c>
      <c r="AU28" s="1" t="s">
        <v>3971</v>
      </c>
      <c r="AV28" s="1" t="s">
        <v>3752</v>
      </c>
      <c r="AW28" s="1" t="s">
        <v>3972</v>
      </c>
      <c r="AX28" s="1" t="s">
        <v>3787</v>
      </c>
      <c r="AY28" s="1" t="s">
        <v>3973</v>
      </c>
      <c r="AZ28" s="1" t="s">
        <v>3585</v>
      </c>
      <c r="BA28" s="1" t="s">
        <v>3974</v>
      </c>
      <c r="BB28" s="1" t="s">
        <v>3583</v>
      </c>
      <c r="BC28" s="1" t="s">
        <v>3975</v>
      </c>
      <c r="BD28" s="1" t="s">
        <v>3582</v>
      </c>
      <c r="BE28" s="1" t="s">
        <v>3584</v>
      </c>
      <c r="BF28" s="1" t="s">
        <v>3976</v>
      </c>
      <c r="BG28" s="1" t="s">
        <v>3580</v>
      </c>
      <c r="BH28" s="1" t="s">
        <v>3578</v>
      </c>
      <c r="BI28" s="1" t="s">
        <v>3977</v>
      </c>
      <c r="BJ28" s="1" t="s">
        <v>3978</v>
      </c>
      <c r="BK28" s="1" t="s">
        <v>3579</v>
      </c>
      <c r="BL28" s="1" t="s">
        <v>3979</v>
      </c>
      <c r="BM28" s="1" t="s">
        <v>3581</v>
      </c>
      <c r="BN28" s="1" t="s">
        <v>3730</v>
      </c>
      <c r="BO28" s="1" t="s">
        <v>3795</v>
      </c>
      <c r="BP28" s="1" t="s">
        <v>3980</v>
      </c>
      <c r="BQ28" s="1" t="s">
        <v>3981</v>
      </c>
      <c r="BR28" s="1" t="s">
        <v>3982</v>
      </c>
      <c r="BS28" s="1" t="s">
        <v>3983</v>
      </c>
      <c r="BT28" s="1" t="s">
        <v>3984</v>
      </c>
      <c r="BU28" s="1" t="s">
        <v>3985</v>
      </c>
      <c r="BV28" s="1" t="s">
        <v>3986</v>
      </c>
      <c r="BW28" s="1" t="s">
        <v>3987</v>
      </c>
      <c r="BX28" s="1" t="s">
        <v>3988</v>
      </c>
      <c r="BY28" s="1" t="s">
        <v>3989</v>
      </c>
      <c r="BZ28" s="1" t="s">
        <v>3990</v>
      </c>
      <c r="CA28" s="1" t="s">
        <v>3991</v>
      </c>
      <c r="CB28" s="1" t="s">
        <v>3887</v>
      </c>
      <c r="CC28" s="1" t="s">
        <v>3894</v>
      </c>
      <c r="CD28" s="1" t="s">
        <v>3992</v>
      </c>
      <c r="CE28" s="1" t="s">
        <v>3993</v>
      </c>
      <c r="CF28" s="1" t="s">
        <v>3994</v>
      </c>
      <c r="CG28" s="1" t="s">
        <v>3995</v>
      </c>
      <c r="CH28" s="1" t="s">
        <v>3996</v>
      </c>
      <c r="CI28" s="1" t="s">
        <v>3886</v>
      </c>
      <c r="CJ28" s="1" t="s">
        <v>3756</v>
      </c>
      <c r="CK28" s="1" t="s">
        <v>3997</v>
      </c>
      <c r="CL28" s="1" t="s">
        <v>3998</v>
      </c>
      <c r="CM28" s="1" t="s">
        <v>3999</v>
      </c>
      <c r="CN28" s="1" t="s">
        <v>4000</v>
      </c>
      <c r="CO28" s="1" t="s">
        <v>3614</v>
      </c>
      <c r="CP28" s="1" t="s">
        <v>3807</v>
      </c>
      <c r="CQ28" s="1" t="s">
        <v>3754</v>
      </c>
      <c r="CR28" s="1" t="s">
        <v>4001</v>
      </c>
      <c r="CS28" s="1" t="s">
        <v>4002</v>
      </c>
      <c r="CT28" s="1" t="s">
        <v>4003</v>
      </c>
      <c r="CU28" s="1" t="s">
        <v>3797</v>
      </c>
      <c r="CV28" s="1" t="s">
        <v>3852</v>
      </c>
      <c r="CW28" s="1" t="s">
        <v>4004</v>
      </c>
      <c r="CX28" s="1" t="s">
        <v>4005</v>
      </c>
      <c r="CY28" s="1" t="s">
        <v>4006</v>
      </c>
      <c r="CZ28" s="1" t="s">
        <v>4007</v>
      </c>
      <c r="DA28" s="1" t="s">
        <v>3788</v>
      </c>
      <c r="DB28" s="1" t="s">
        <v>4008</v>
      </c>
      <c r="DC28" s="1" t="s">
        <v>4009</v>
      </c>
      <c r="DD28" s="1" t="s">
        <v>4010</v>
      </c>
      <c r="DE28" s="1" t="s">
        <v>3922</v>
      </c>
      <c r="DF28" s="1" t="s">
        <v>4011</v>
      </c>
      <c r="DG28" s="1" t="s">
        <v>4012</v>
      </c>
      <c r="DH28" s="1" t="s">
        <v>16899</v>
      </c>
      <c r="DI28" s="1" t="s">
        <v>4013</v>
      </c>
      <c r="DJ28" s="1" t="s">
        <v>4014</v>
      </c>
      <c r="DK28" s="1" t="s">
        <v>4016</v>
      </c>
      <c r="DL28" s="1" t="s">
        <v>4017</v>
      </c>
      <c r="DM28" s="1" t="s">
        <v>4018</v>
      </c>
      <c r="DN28" s="1" t="s">
        <v>4019</v>
      </c>
      <c r="DO28" s="1" t="s">
        <v>4020</v>
      </c>
      <c r="DP28" s="1" t="s">
        <v>4021</v>
      </c>
      <c r="DQ28" s="1" t="s">
        <v>4022</v>
      </c>
      <c r="DR28" s="1" t="s">
        <v>4023</v>
      </c>
      <c r="DS28" s="1" t="s">
        <v>3781</v>
      </c>
      <c r="DT28" s="1" t="s">
        <v>3903</v>
      </c>
      <c r="DU28" s="1" t="s">
        <v>4024</v>
      </c>
      <c r="DV28" s="1" t="s">
        <v>4025</v>
      </c>
      <c r="DW28" s="1" t="s">
        <v>4026</v>
      </c>
      <c r="DX28" s="1" t="s">
        <v>3786</v>
      </c>
      <c r="DY28" s="1" t="s">
        <v>4027</v>
      </c>
      <c r="DZ28" s="1" t="s">
        <v>4028</v>
      </c>
      <c r="EA28" s="1" t="s">
        <v>4029</v>
      </c>
      <c r="EB28" s="1" t="s">
        <v>4030</v>
      </c>
      <c r="EC28" s="1" t="s">
        <v>4031</v>
      </c>
    </row>
    <row r="29" spans="1:133" x14ac:dyDescent="0.25">
      <c r="B29" s="1" t="s">
        <v>4058</v>
      </c>
      <c r="C29" s="1">
        <f t="shared" ref="C29:AH29" si="1">(C14-C13)*50/$D23</f>
        <v>0</v>
      </c>
      <c r="D29" s="1">
        <f t="shared" si="1"/>
        <v>0</v>
      </c>
      <c r="E29" s="1">
        <f t="shared" si="1"/>
        <v>11.350966919873194</v>
      </c>
      <c r="F29" s="1">
        <f t="shared" si="1"/>
        <v>0</v>
      </c>
      <c r="G29" s="1">
        <f t="shared" si="1"/>
        <v>0.19606263138518806</v>
      </c>
      <c r="H29" s="1">
        <f t="shared" si="1"/>
        <v>0</v>
      </c>
      <c r="I29" s="1">
        <f t="shared" si="1"/>
        <v>0</v>
      </c>
      <c r="J29" s="1">
        <f t="shared" si="1"/>
        <v>879.28915799206345</v>
      </c>
      <c r="K29" s="1">
        <f t="shared" si="1"/>
        <v>1526.5199206555171</v>
      </c>
      <c r="L29" s="1">
        <f t="shared" si="1"/>
        <v>3.9178810356809177</v>
      </c>
      <c r="M29" s="1">
        <f t="shared" si="1"/>
        <v>11.280492980585109</v>
      </c>
      <c r="N29" s="1">
        <f t="shared" si="1"/>
        <v>130.81964738246037</v>
      </c>
      <c r="O29" s="1">
        <f t="shared" si="1"/>
        <v>83.837326837331744</v>
      </c>
      <c r="P29" s="1">
        <f t="shared" si="1"/>
        <v>30.770633137120566</v>
      </c>
      <c r="Q29" s="1">
        <f t="shared" si="1"/>
        <v>1.5299093009932732</v>
      </c>
      <c r="R29" s="1">
        <f t="shared" si="1"/>
        <v>0</v>
      </c>
      <c r="S29" s="1">
        <f t="shared" si="1"/>
        <v>6.7584535953181666</v>
      </c>
      <c r="T29" s="1">
        <f t="shared" si="1"/>
        <v>18.393819019071536</v>
      </c>
      <c r="U29" s="1">
        <f t="shared" si="1"/>
        <v>75.692159836624455</v>
      </c>
      <c r="V29" s="1">
        <f t="shared" si="1"/>
        <v>0</v>
      </c>
      <c r="W29" s="1">
        <f t="shared" si="1"/>
        <v>34.079242246194212</v>
      </c>
      <c r="X29" s="1">
        <f t="shared" si="1"/>
        <v>0</v>
      </c>
      <c r="Y29" s="1">
        <f t="shared" si="1"/>
        <v>0</v>
      </c>
      <c r="Z29" s="1">
        <f t="shared" si="1"/>
        <v>0</v>
      </c>
      <c r="AA29" s="1">
        <f t="shared" si="1"/>
        <v>-3.1851919046271805E-2</v>
      </c>
      <c r="AB29" s="1">
        <f t="shared" si="1"/>
        <v>0</v>
      </c>
      <c r="AC29" s="1">
        <f t="shared" si="1"/>
        <v>1.2013876617262613</v>
      </c>
      <c r="AD29" s="1">
        <f t="shared" si="1"/>
        <v>0</v>
      </c>
      <c r="AE29" s="1">
        <f t="shared" si="1"/>
        <v>3.3363946485847604</v>
      </c>
      <c r="AF29" s="1">
        <f t="shared" si="1"/>
        <v>20.484066939123977</v>
      </c>
      <c r="AG29" s="1">
        <f t="shared" si="1"/>
        <v>0</v>
      </c>
      <c r="AH29" s="1">
        <f t="shared" si="1"/>
        <v>259.95205052643382</v>
      </c>
      <c r="AI29" s="1">
        <f t="shared" ref="AI29:BN29" si="2">(AI14-AI13)*50/$D23</f>
        <v>7.4082454639399433</v>
      </c>
      <c r="AJ29" s="1">
        <f t="shared" si="2"/>
        <v>29.068954306943361</v>
      </c>
      <c r="AK29" s="1">
        <f t="shared" si="2"/>
        <v>-1.2856476003415263</v>
      </c>
      <c r="AL29" s="1">
        <f t="shared" si="2"/>
        <v>0.28489065318275797</v>
      </c>
      <c r="AM29" s="1">
        <f t="shared" si="2"/>
        <v>0.30336396446404046</v>
      </c>
      <c r="AN29" s="1">
        <f t="shared" si="2"/>
        <v>2.2332259583422873</v>
      </c>
      <c r="AO29" s="1">
        <f t="shared" si="2"/>
        <v>3.2757726103960945</v>
      </c>
      <c r="AP29" s="1">
        <f t="shared" si="2"/>
        <v>4.6215043726099934</v>
      </c>
      <c r="AQ29" s="1">
        <f t="shared" si="2"/>
        <v>83.233748766842709</v>
      </c>
      <c r="AR29" s="1">
        <f t="shared" si="2"/>
        <v>41.09368981448452</v>
      </c>
      <c r="AS29" s="1">
        <f t="shared" si="2"/>
        <v>0.63272191728502347</v>
      </c>
      <c r="AT29" s="1">
        <f t="shared" si="2"/>
        <v>0</v>
      </c>
      <c r="AU29" s="1">
        <f t="shared" si="2"/>
        <v>60.346116363273289</v>
      </c>
      <c r="AV29" s="1">
        <f t="shared" si="2"/>
        <v>25.131190131980684</v>
      </c>
      <c r="AW29" s="1">
        <f t="shared" si="2"/>
        <v>124.32453044911041</v>
      </c>
      <c r="AX29" s="1">
        <f t="shared" si="2"/>
        <v>0</v>
      </c>
      <c r="AY29" s="1">
        <f t="shared" si="2"/>
        <v>0</v>
      </c>
      <c r="AZ29" s="1">
        <f t="shared" si="2"/>
        <v>9.7663026544297722</v>
      </c>
      <c r="BA29" s="1">
        <f t="shared" si="2"/>
        <v>0</v>
      </c>
      <c r="BB29" s="1">
        <f t="shared" si="2"/>
        <v>0</v>
      </c>
      <c r="BC29" s="1">
        <f t="shared" si="2"/>
        <v>0.23120419457319388</v>
      </c>
      <c r="BD29" s="1">
        <f t="shared" si="2"/>
        <v>12.046684472271311</v>
      </c>
      <c r="BE29" s="1">
        <f t="shared" si="2"/>
        <v>0</v>
      </c>
      <c r="BF29" s="1">
        <f t="shared" si="2"/>
        <v>2.8097168448908363</v>
      </c>
      <c r="BG29" s="1">
        <f t="shared" si="2"/>
        <v>45.502210957788954</v>
      </c>
      <c r="BH29" s="1">
        <f t="shared" si="2"/>
        <v>1.0288206517890124</v>
      </c>
      <c r="BI29" s="1">
        <f t="shared" si="2"/>
        <v>184.93120973954089</v>
      </c>
      <c r="BJ29" s="1">
        <f t="shared" si="2"/>
        <v>385.36943215833861</v>
      </c>
      <c r="BK29" s="1">
        <f t="shared" si="2"/>
        <v>91.947206520886112</v>
      </c>
      <c r="BL29" s="1">
        <f t="shared" si="2"/>
        <v>5.3563582059051447</v>
      </c>
      <c r="BM29" s="1">
        <f t="shared" si="2"/>
        <v>0</v>
      </c>
      <c r="BN29" s="1">
        <f t="shared" si="2"/>
        <v>22.388227686354334</v>
      </c>
      <c r="BO29" s="1">
        <f t="shared" ref="BO29:CT29" si="3">(BO14-BO13)*50/$D23</f>
        <v>0</v>
      </c>
      <c r="BP29" s="1">
        <f t="shared" si="3"/>
        <v>0</v>
      </c>
      <c r="BQ29" s="1">
        <f t="shared" si="3"/>
        <v>57.137059887472574</v>
      </c>
      <c r="BR29" s="1">
        <f t="shared" si="3"/>
        <v>1621.5342734712335</v>
      </c>
      <c r="BS29" s="1">
        <f t="shared" si="3"/>
        <v>0.13653680862343762</v>
      </c>
      <c r="BT29" s="1">
        <f t="shared" si="3"/>
        <v>1.7186720456584261</v>
      </c>
      <c r="BU29" s="1">
        <f t="shared" si="3"/>
        <v>-0.80053217744472749</v>
      </c>
      <c r="BV29" s="1">
        <f t="shared" si="3"/>
        <v>0</v>
      </c>
      <c r="BW29" s="1">
        <f t="shared" si="3"/>
        <v>0</v>
      </c>
      <c r="BX29" s="1">
        <f t="shared" si="3"/>
        <v>0</v>
      </c>
      <c r="BY29" s="1">
        <f t="shared" si="3"/>
        <v>21.258439531255991</v>
      </c>
      <c r="BZ29" s="1">
        <f t="shared" si="3"/>
        <v>13.337885410972914</v>
      </c>
      <c r="CA29" s="1">
        <f t="shared" si="3"/>
        <v>2.7719501797294793E-2</v>
      </c>
      <c r="CB29" s="1">
        <f t="shared" si="3"/>
        <v>2.2136019866788152</v>
      </c>
      <c r="CC29" s="1">
        <f t="shared" si="3"/>
        <v>0</v>
      </c>
      <c r="CD29" s="1">
        <f t="shared" si="3"/>
        <v>1.2383432823051965</v>
      </c>
      <c r="CE29" s="1">
        <f t="shared" si="3"/>
        <v>17.029666170610358</v>
      </c>
      <c r="CF29" s="1">
        <f t="shared" si="3"/>
        <v>0.72047498388816789</v>
      </c>
      <c r="CG29" s="1">
        <f t="shared" si="3"/>
        <v>0</v>
      </c>
      <c r="CH29" s="1">
        <f t="shared" si="3"/>
        <v>0</v>
      </c>
      <c r="CI29" s="1">
        <f t="shared" si="3"/>
        <v>0</v>
      </c>
      <c r="CJ29" s="1">
        <f t="shared" si="3"/>
        <v>17.101008297215497</v>
      </c>
      <c r="CK29" s="1">
        <f t="shared" si="3"/>
        <v>33.138943231395558</v>
      </c>
      <c r="CL29" s="1">
        <f t="shared" si="3"/>
        <v>0</v>
      </c>
      <c r="CM29" s="1">
        <f t="shared" si="3"/>
        <v>0.68008598567345746</v>
      </c>
      <c r="CN29" s="1">
        <f t="shared" si="3"/>
        <v>0</v>
      </c>
      <c r="CO29" s="1">
        <f t="shared" si="3"/>
        <v>1.5760795221023822</v>
      </c>
      <c r="CP29" s="1">
        <f t="shared" si="3"/>
        <v>0</v>
      </c>
      <c r="CQ29" s="1">
        <f t="shared" si="3"/>
        <v>6.9237182366980328</v>
      </c>
      <c r="CR29" s="1">
        <f t="shared" si="3"/>
        <v>0</v>
      </c>
      <c r="CS29" s="1">
        <f t="shared" si="3"/>
        <v>40.904458166083849</v>
      </c>
      <c r="CT29" s="1">
        <f t="shared" si="3"/>
        <v>0</v>
      </c>
      <c r="CU29" s="1">
        <f t="shared" ref="CU29:EC29" si="4">(CU14-CU13)*50/$D23</f>
        <v>2.8086645129528551</v>
      </c>
      <c r="CV29" s="1">
        <f t="shared" si="4"/>
        <v>38.608779372552334</v>
      </c>
      <c r="CW29" s="1">
        <f t="shared" si="4"/>
        <v>0</v>
      </c>
      <c r="CX29" s="1">
        <f t="shared" si="4"/>
        <v>3.8274399065081153</v>
      </c>
      <c r="CY29" s="1">
        <f t="shared" si="4"/>
        <v>34.124447962417605</v>
      </c>
      <c r="CZ29" s="1">
        <f t="shared" si="4"/>
        <v>5.8910605752562901</v>
      </c>
      <c r="DA29" s="1">
        <f t="shared" si="4"/>
        <v>0</v>
      </c>
      <c r="DB29" s="1">
        <f t="shared" si="4"/>
        <v>0</v>
      </c>
      <c r="DC29" s="1">
        <f t="shared" si="4"/>
        <v>0.26848052764870883</v>
      </c>
      <c r="DD29" s="1">
        <f t="shared" si="4"/>
        <v>0.19522399642348803</v>
      </c>
      <c r="DE29" s="1">
        <f t="shared" si="4"/>
        <v>0</v>
      </c>
      <c r="DF29" s="1">
        <f t="shared" si="4"/>
        <v>4.0385076593353289E-2</v>
      </c>
      <c r="DG29" s="1">
        <f t="shared" si="4"/>
        <v>2.3271570243959783</v>
      </c>
      <c r="DH29" s="1">
        <f t="shared" si="4"/>
        <v>2.7384797824955998</v>
      </c>
      <c r="DI29" s="1">
        <f t="shared" si="4"/>
        <v>2.5969250969842395</v>
      </c>
      <c r="DJ29" s="1">
        <f t="shared" si="4"/>
        <v>0</v>
      </c>
      <c r="DK29" s="1">
        <f t="shared" si="4"/>
        <v>0</v>
      </c>
      <c r="DL29" s="1">
        <f t="shared" si="4"/>
        <v>1.741385265392624E-2</v>
      </c>
      <c r="DM29" s="1">
        <f t="shared" si="4"/>
        <v>-5.9348965296133219E-2</v>
      </c>
      <c r="DN29" s="1">
        <f t="shared" si="4"/>
        <v>0.53212688615225401</v>
      </c>
      <c r="DO29" s="1">
        <f t="shared" si="4"/>
        <v>0</v>
      </c>
      <c r="DP29" s="1">
        <f t="shared" si="4"/>
        <v>2.692423430523673E-2</v>
      </c>
      <c r="DQ29" s="1">
        <f t="shared" si="4"/>
        <v>7.1752983465734943E-2</v>
      </c>
      <c r="DR29" s="1">
        <f t="shared" si="4"/>
        <v>4.2947686038160892E-3</v>
      </c>
      <c r="DS29" s="1">
        <f t="shared" si="4"/>
        <v>20.91762639485512</v>
      </c>
      <c r="DT29" s="1">
        <f t="shared" si="4"/>
        <v>0</v>
      </c>
      <c r="DU29" s="1">
        <f t="shared" si="4"/>
        <v>0</v>
      </c>
      <c r="DV29" s="1">
        <f t="shared" si="4"/>
        <v>1.4560720521094572</v>
      </c>
      <c r="DW29" s="1">
        <f t="shared" si="4"/>
        <v>0</v>
      </c>
      <c r="DX29" s="1">
        <f t="shared" si="4"/>
        <v>15.377711975938546</v>
      </c>
      <c r="DY29" s="1">
        <f t="shared" si="4"/>
        <v>1522.6494963806699</v>
      </c>
      <c r="DZ29" s="1">
        <f t="shared" si="4"/>
        <v>0</v>
      </c>
      <c r="EA29" s="1">
        <f t="shared" si="4"/>
        <v>66.641927342816999</v>
      </c>
      <c r="EB29" s="1">
        <f t="shared" si="4"/>
        <v>0.9562517308697509</v>
      </c>
      <c r="EC29" s="1">
        <f t="shared" si="4"/>
        <v>15.919586743209827</v>
      </c>
    </row>
    <row r="30" spans="1:133" x14ac:dyDescent="0.25">
      <c r="B30" s="1" t="s">
        <v>4060</v>
      </c>
      <c r="C30" s="1">
        <f t="shared" ref="C30:AH30" si="5">(C16-C15)*50/$D24</f>
        <v>0</v>
      </c>
      <c r="D30" s="1">
        <f t="shared" si="5"/>
        <v>0</v>
      </c>
      <c r="E30" s="1">
        <f t="shared" si="5"/>
        <v>10.733012068051437</v>
      </c>
      <c r="F30" s="1">
        <f t="shared" si="5"/>
        <v>0</v>
      </c>
      <c r="G30" s="1">
        <f t="shared" si="5"/>
        <v>0.18254891172651994</v>
      </c>
      <c r="H30" s="1">
        <f t="shared" si="5"/>
        <v>0</v>
      </c>
      <c r="I30" s="1">
        <f t="shared" si="5"/>
        <v>0</v>
      </c>
      <c r="J30" s="1">
        <f t="shared" si="5"/>
        <v>800.80029845037939</v>
      </c>
      <c r="K30" s="1">
        <f t="shared" si="5"/>
        <v>1371.981060027766</v>
      </c>
      <c r="L30" s="1">
        <f t="shared" si="5"/>
        <v>4.2113490526988127</v>
      </c>
      <c r="M30" s="1">
        <f t="shared" si="5"/>
        <v>12.115397679154679</v>
      </c>
      <c r="N30" s="1">
        <f t="shared" si="5"/>
        <v>103.5026004539753</v>
      </c>
      <c r="O30" s="1">
        <f t="shared" si="5"/>
        <v>85.597831556994663</v>
      </c>
      <c r="P30" s="1">
        <f t="shared" si="5"/>
        <v>29.920718676410658</v>
      </c>
      <c r="Q30" s="1">
        <f t="shared" si="5"/>
        <v>1.8430125377364079</v>
      </c>
      <c r="R30" s="1">
        <f t="shared" si="5"/>
        <v>0</v>
      </c>
      <c r="S30" s="1">
        <f t="shared" si="5"/>
        <v>6.5452739466958381</v>
      </c>
      <c r="T30" s="1">
        <f t="shared" si="5"/>
        <v>12.846029333806998</v>
      </c>
      <c r="U30" s="1">
        <f t="shared" si="5"/>
        <v>42.872066715650888</v>
      </c>
      <c r="V30" s="1">
        <f t="shared" si="5"/>
        <v>0</v>
      </c>
      <c r="W30" s="1">
        <f t="shared" si="5"/>
        <v>20.433014063991159</v>
      </c>
      <c r="X30" s="1">
        <f t="shared" si="5"/>
        <v>0</v>
      </c>
      <c r="Y30" s="1">
        <f t="shared" si="5"/>
        <v>0</v>
      </c>
      <c r="Z30" s="1">
        <f t="shared" si="5"/>
        <v>0</v>
      </c>
      <c r="AA30" s="1">
        <f t="shared" si="5"/>
        <v>-5.8970635909147903E-2</v>
      </c>
      <c r="AB30" s="1">
        <f t="shared" si="5"/>
        <v>0</v>
      </c>
      <c r="AC30" s="1">
        <f t="shared" si="5"/>
        <v>1.4327870171463137</v>
      </c>
      <c r="AD30" s="1">
        <f t="shared" si="5"/>
        <v>0</v>
      </c>
      <c r="AE30" s="1">
        <f t="shared" si="5"/>
        <v>4.1738831502136682</v>
      </c>
      <c r="AF30" s="1">
        <f t="shared" si="5"/>
        <v>19.249134075933242</v>
      </c>
      <c r="AG30" s="1">
        <f t="shared" si="5"/>
        <v>0</v>
      </c>
      <c r="AH30" s="1">
        <f t="shared" si="5"/>
        <v>241.56198752628805</v>
      </c>
      <c r="AI30" s="1">
        <f t="shared" ref="AI30:BN30" si="6">(AI16-AI15)*50/$D24</f>
        <v>7.6729381678652402</v>
      </c>
      <c r="AJ30" s="1">
        <f t="shared" si="6"/>
        <v>29.056455737347505</v>
      </c>
      <c r="AK30" s="1">
        <f t="shared" si="6"/>
        <v>15.932323439660497</v>
      </c>
      <c r="AL30" s="1">
        <f t="shared" si="6"/>
        <v>0.2851410333818733</v>
      </c>
      <c r="AM30" s="1">
        <f t="shared" si="6"/>
        <v>0.24750354345084327</v>
      </c>
      <c r="AN30" s="1">
        <f t="shared" si="6"/>
        <v>3.017779359658562</v>
      </c>
      <c r="AO30" s="1">
        <f t="shared" si="6"/>
        <v>2.6350103443952948</v>
      </c>
      <c r="AP30" s="1">
        <f t="shared" si="6"/>
        <v>6.6770133362152908</v>
      </c>
      <c r="AQ30" s="1">
        <f t="shared" si="6"/>
        <v>63.396450834480589</v>
      </c>
      <c r="AR30" s="1">
        <f t="shared" si="6"/>
        <v>48.170809104388596</v>
      </c>
      <c r="AS30" s="1">
        <f t="shared" si="6"/>
        <v>0.62805797355911397</v>
      </c>
      <c r="AT30" s="1">
        <f t="shared" si="6"/>
        <v>0</v>
      </c>
      <c r="AU30" s="1">
        <f t="shared" si="6"/>
        <v>46.273052282794445</v>
      </c>
      <c r="AV30" s="1">
        <f t="shared" si="6"/>
        <v>23.871628306082435</v>
      </c>
      <c r="AW30" s="1">
        <f t="shared" si="6"/>
        <v>117.18120852536286</v>
      </c>
      <c r="AX30" s="1">
        <f t="shared" si="6"/>
        <v>0</v>
      </c>
      <c r="AY30" s="1">
        <f t="shared" si="6"/>
        <v>0</v>
      </c>
      <c r="AZ30" s="1">
        <f t="shared" si="6"/>
        <v>7.0211154949273684</v>
      </c>
      <c r="BA30" s="1">
        <f t="shared" si="6"/>
        <v>0</v>
      </c>
      <c r="BB30" s="1">
        <f t="shared" si="6"/>
        <v>0</v>
      </c>
      <c r="BC30" s="1">
        <f t="shared" si="6"/>
        <v>0.2045709187741796</v>
      </c>
      <c r="BD30" s="1">
        <f t="shared" si="6"/>
        <v>10.576131861241812</v>
      </c>
      <c r="BE30" s="1">
        <f t="shared" si="6"/>
        <v>0</v>
      </c>
      <c r="BF30" s="1">
        <f t="shared" si="6"/>
        <v>2.72648075195201</v>
      </c>
      <c r="BG30" s="1">
        <f t="shared" si="6"/>
        <v>37.484276412611052</v>
      </c>
      <c r="BH30" s="1">
        <f t="shared" si="6"/>
        <v>0.64832483515129813</v>
      </c>
      <c r="BI30" s="1">
        <f t="shared" si="6"/>
        <v>134.49681882539909</v>
      </c>
      <c r="BJ30" s="1">
        <f t="shared" si="6"/>
        <v>356.03475353840696</v>
      </c>
      <c r="BK30" s="1">
        <f t="shared" si="6"/>
        <v>83.876510247135329</v>
      </c>
      <c r="BL30" s="1">
        <f t="shared" si="6"/>
        <v>4.25502565400891</v>
      </c>
      <c r="BM30" s="1">
        <f t="shared" si="6"/>
        <v>0</v>
      </c>
      <c r="BN30" s="1">
        <f t="shared" si="6"/>
        <v>18.512867569770421</v>
      </c>
      <c r="BO30" s="1">
        <f t="shared" ref="BO30:CT30" si="7">(BO16-BO15)*50/$D24</f>
        <v>0</v>
      </c>
      <c r="BP30" s="1">
        <f t="shared" si="7"/>
        <v>0</v>
      </c>
      <c r="BQ30" s="1">
        <f t="shared" si="7"/>
        <v>47.187741423224615</v>
      </c>
      <c r="BR30" s="1">
        <f t="shared" si="7"/>
        <v>1460.4503412294353</v>
      </c>
      <c r="BS30" s="1">
        <f t="shared" si="7"/>
        <v>0.33000380715225774</v>
      </c>
      <c r="BT30" s="1">
        <f t="shared" si="7"/>
        <v>1.1511321885199193</v>
      </c>
      <c r="BU30" s="1">
        <f t="shared" si="7"/>
        <v>-1.3040448573886974</v>
      </c>
      <c r="BV30" s="1">
        <f t="shared" si="7"/>
        <v>0</v>
      </c>
      <c r="BW30" s="1">
        <f t="shared" si="7"/>
        <v>0</v>
      </c>
      <c r="BX30" s="1">
        <f t="shared" si="7"/>
        <v>0</v>
      </c>
      <c r="BY30" s="1">
        <f t="shared" si="7"/>
        <v>16.00444607466466</v>
      </c>
      <c r="BZ30" s="1">
        <f t="shared" si="7"/>
        <v>10.806682818265946</v>
      </c>
      <c r="CA30" s="1">
        <f t="shared" si="7"/>
        <v>3.5165901253464756E-2</v>
      </c>
      <c r="CB30" s="1">
        <f t="shared" si="7"/>
        <v>0</v>
      </c>
      <c r="CC30" s="1">
        <f t="shared" si="7"/>
        <v>0</v>
      </c>
      <c r="CD30" s="1">
        <f t="shared" si="7"/>
        <v>0.37613872962578115</v>
      </c>
      <c r="CE30" s="1">
        <f t="shared" si="7"/>
        <v>15.658275199637187</v>
      </c>
      <c r="CF30" s="1">
        <f t="shared" si="7"/>
        <v>0.48981088137278533</v>
      </c>
      <c r="CG30" s="1">
        <f t="shared" si="7"/>
        <v>0</v>
      </c>
      <c r="CH30" s="1">
        <f t="shared" si="7"/>
        <v>0</v>
      </c>
      <c r="CI30" s="1">
        <f t="shared" si="7"/>
        <v>0</v>
      </c>
      <c r="CJ30" s="1">
        <f t="shared" si="7"/>
        <v>60.289663150501227</v>
      </c>
      <c r="CK30" s="1">
        <f t="shared" si="7"/>
        <v>26.220497403273949</v>
      </c>
      <c r="CL30" s="1">
        <f t="shared" si="7"/>
        <v>0</v>
      </c>
      <c r="CM30" s="1">
        <f t="shared" si="7"/>
        <v>1.7478356750967579</v>
      </c>
      <c r="CN30" s="1">
        <f t="shared" si="7"/>
        <v>0</v>
      </c>
      <c r="CO30" s="1">
        <f t="shared" si="7"/>
        <v>1.8841745356168127</v>
      </c>
      <c r="CP30" s="1">
        <f t="shared" si="7"/>
        <v>0</v>
      </c>
      <c r="CQ30" s="1">
        <f t="shared" si="7"/>
        <v>6.8461574222919195</v>
      </c>
      <c r="CR30" s="1">
        <f t="shared" si="7"/>
        <v>0</v>
      </c>
      <c r="CS30" s="1">
        <f t="shared" si="7"/>
        <v>43.838009333066331</v>
      </c>
      <c r="CT30" s="1">
        <f t="shared" si="7"/>
        <v>0</v>
      </c>
      <c r="CU30" s="1">
        <f t="shared" ref="CU30:EC30" si="8">(CU16-CU15)*50/$D24</f>
        <v>3.738413945353428</v>
      </c>
      <c r="CV30" s="1">
        <f t="shared" si="8"/>
        <v>27.789115835680878</v>
      </c>
      <c r="CW30" s="1">
        <f t="shared" si="8"/>
        <v>0</v>
      </c>
      <c r="CX30" s="1">
        <f t="shared" si="8"/>
        <v>4.0267146228371038</v>
      </c>
      <c r="CY30" s="1">
        <f t="shared" si="8"/>
        <v>33.447353554144279</v>
      </c>
      <c r="CZ30" s="1">
        <f t="shared" si="8"/>
        <v>5.4118814819152883</v>
      </c>
      <c r="DA30" s="1">
        <f t="shared" si="8"/>
        <v>0</v>
      </c>
      <c r="DB30" s="1">
        <f t="shared" si="8"/>
        <v>0</v>
      </c>
      <c r="DC30" s="1">
        <f t="shared" si="8"/>
        <v>0.33245718423722082</v>
      </c>
      <c r="DD30" s="1">
        <f t="shared" si="8"/>
        <v>0.23042691679925101</v>
      </c>
      <c r="DE30" s="1">
        <f t="shared" si="8"/>
        <v>0</v>
      </c>
      <c r="DF30" s="1">
        <f t="shared" si="8"/>
        <v>4.3316131263832075E-2</v>
      </c>
      <c r="DG30" s="1">
        <f t="shared" si="8"/>
        <v>2.4211551043764423</v>
      </c>
      <c r="DH30" s="1">
        <f t="shared" si="8"/>
        <v>2.5808373215301219</v>
      </c>
      <c r="DI30" s="1">
        <f t="shared" si="8"/>
        <v>2.1787877640920481</v>
      </c>
      <c r="DJ30" s="1">
        <f t="shared" si="8"/>
        <v>0</v>
      </c>
      <c r="DK30" s="1">
        <f t="shared" si="8"/>
        <v>0</v>
      </c>
      <c r="DL30" s="1">
        <f t="shared" si="8"/>
        <v>1.8103523354276577E-2</v>
      </c>
      <c r="DM30" s="1">
        <f t="shared" si="8"/>
        <v>-5.0941026023809899E-2</v>
      </c>
      <c r="DN30" s="1">
        <f t="shared" si="8"/>
        <v>0.61085741963538653</v>
      </c>
      <c r="DO30" s="1">
        <f t="shared" si="8"/>
        <v>0</v>
      </c>
      <c r="DP30" s="1">
        <f t="shared" si="8"/>
        <v>0.17472591901516785</v>
      </c>
      <c r="DQ30" s="1">
        <f t="shared" si="8"/>
        <v>-2.8782939403977476E-3</v>
      </c>
      <c r="DR30" s="1">
        <f t="shared" si="8"/>
        <v>3.9470891374398645E-2</v>
      </c>
      <c r="DS30" s="1">
        <f t="shared" si="8"/>
        <v>14.145038588805976</v>
      </c>
      <c r="DT30" s="1">
        <f t="shared" si="8"/>
        <v>0</v>
      </c>
      <c r="DU30" s="1">
        <f t="shared" si="8"/>
        <v>0</v>
      </c>
      <c r="DV30" s="1">
        <f t="shared" si="8"/>
        <v>1.3558933793142078</v>
      </c>
      <c r="DW30" s="1">
        <f t="shared" si="8"/>
        <v>0</v>
      </c>
      <c r="DX30" s="1">
        <f t="shared" si="8"/>
        <v>13.70533418420669</v>
      </c>
      <c r="DY30" s="1">
        <f t="shared" si="8"/>
        <v>1285.3857495844263</v>
      </c>
      <c r="DZ30" s="1">
        <f t="shared" si="8"/>
        <v>0</v>
      </c>
      <c r="EA30" s="1">
        <f t="shared" si="8"/>
        <v>63.140660307534986</v>
      </c>
      <c r="EB30" s="1">
        <f t="shared" si="8"/>
        <v>0.85111317412702692</v>
      </c>
      <c r="EC30" s="1">
        <f t="shared" si="8"/>
        <v>14.329708348821237</v>
      </c>
    </row>
    <row r="31" spans="1:133" x14ac:dyDescent="0.25">
      <c r="B31" s="1" t="s">
        <v>4062</v>
      </c>
      <c r="C31" s="1">
        <f t="shared" ref="C31:AH31" si="9">(C18-C17)*50/$D25</f>
        <v>0</v>
      </c>
      <c r="D31" s="1">
        <f t="shared" si="9"/>
        <v>0</v>
      </c>
      <c r="E31" s="1">
        <f t="shared" si="9"/>
        <v>13.996823495861811</v>
      </c>
      <c r="F31" s="1">
        <f t="shared" si="9"/>
        <v>0</v>
      </c>
      <c r="G31" s="1">
        <f t="shared" si="9"/>
        <v>0.27601256896944865</v>
      </c>
      <c r="H31" s="1">
        <f t="shared" si="9"/>
        <v>0</v>
      </c>
      <c r="I31" s="1">
        <f t="shared" si="9"/>
        <v>0</v>
      </c>
      <c r="J31" s="1">
        <f t="shared" si="9"/>
        <v>772.52267380771855</v>
      </c>
      <c r="K31" s="1">
        <f t="shared" si="9"/>
        <v>1223.6628554606123</v>
      </c>
      <c r="L31" s="1">
        <f t="shared" si="9"/>
        <v>4.7553130717838998</v>
      </c>
      <c r="M31" s="1">
        <f t="shared" si="9"/>
        <v>11.979889348277867</v>
      </c>
      <c r="N31" s="1">
        <f t="shared" si="9"/>
        <v>223.45540451032065</v>
      </c>
      <c r="O31" s="1">
        <f t="shared" si="9"/>
        <v>62.843334298422185</v>
      </c>
      <c r="P31" s="1">
        <f t="shared" si="9"/>
        <v>23.889150298813515</v>
      </c>
      <c r="Q31" s="1">
        <f t="shared" si="9"/>
        <v>2.682007138554253</v>
      </c>
      <c r="R31" s="1">
        <f t="shared" si="9"/>
        <v>0</v>
      </c>
      <c r="S31" s="1">
        <f t="shared" si="9"/>
        <v>2.6944150015049901</v>
      </c>
      <c r="T31" s="1">
        <f t="shared" si="9"/>
        <v>7.686338659684556</v>
      </c>
      <c r="U31" s="1">
        <f t="shared" si="9"/>
        <v>25.624055581050186</v>
      </c>
      <c r="V31" s="1">
        <f t="shared" si="9"/>
        <v>0</v>
      </c>
      <c r="W31" s="1">
        <f t="shared" si="9"/>
        <v>1.7313990977688398</v>
      </c>
      <c r="X31" s="1">
        <f t="shared" si="9"/>
        <v>0</v>
      </c>
      <c r="Y31" s="1">
        <f t="shared" si="9"/>
        <v>0</v>
      </c>
      <c r="Z31" s="1">
        <f t="shared" si="9"/>
        <v>0</v>
      </c>
      <c r="AA31" s="1">
        <f t="shared" si="9"/>
        <v>-0.18081937101284171</v>
      </c>
      <c r="AB31" s="1">
        <f t="shared" si="9"/>
        <v>0</v>
      </c>
      <c r="AC31" s="1">
        <f t="shared" si="9"/>
        <v>1.7004617712613113</v>
      </c>
      <c r="AD31" s="1">
        <f t="shared" si="9"/>
        <v>0</v>
      </c>
      <c r="AE31" s="1">
        <f t="shared" si="9"/>
        <v>5.3542258427055716</v>
      </c>
      <c r="AF31" s="1">
        <f t="shared" si="9"/>
        <v>21.628223291909926</v>
      </c>
      <c r="AG31" s="1">
        <f t="shared" si="9"/>
        <v>0</v>
      </c>
      <c r="AH31" s="1">
        <f t="shared" si="9"/>
        <v>183.87412568988222</v>
      </c>
      <c r="AI31" s="1">
        <f t="shared" ref="AI31:BN31" si="10">(AI18-AI17)*50/$D25</f>
        <v>7.0333171162457893</v>
      </c>
      <c r="AJ31" s="1">
        <f t="shared" si="10"/>
        <v>23.8307362950267</v>
      </c>
      <c r="AK31" s="1">
        <f t="shared" si="10"/>
        <v>10.100780447285567</v>
      </c>
      <c r="AL31" s="1">
        <f t="shared" si="10"/>
        <v>7.6910623825642399E-2</v>
      </c>
      <c r="AM31" s="1">
        <f t="shared" si="10"/>
        <v>0.47467808329704253</v>
      </c>
      <c r="AN31" s="1">
        <f t="shared" si="10"/>
        <v>2.679240862344376</v>
      </c>
      <c r="AO31" s="1">
        <f t="shared" si="10"/>
        <v>1.6702493884223915</v>
      </c>
      <c r="AP31" s="1">
        <f t="shared" si="10"/>
        <v>3.6384465894949334</v>
      </c>
      <c r="AQ31" s="1">
        <f t="shared" si="10"/>
        <v>59.147449862624825</v>
      </c>
      <c r="AR31" s="1">
        <f t="shared" si="10"/>
        <v>34.912228271567571</v>
      </c>
      <c r="AS31" s="1">
        <f t="shared" si="10"/>
        <v>0.59555728792265827</v>
      </c>
      <c r="AT31" s="1">
        <f t="shared" si="10"/>
        <v>0</v>
      </c>
      <c r="AU31" s="1">
        <f t="shared" si="10"/>
        <v>37.224480838534518</v>
      </c>
      <c r="AV31" s="1">
        <f t="shared" si="10"/>
        <v>18.106488738618303</v>
      </c>
      <c r="AW31" s="1">
        <f t="shared" si="10"/>
        <v>188.11914367052495</v>
      </c>
      <c r="AX31" s="1">
        <f t="shared" si="10"/>
        <v>0</v>
      </c>
      <c r="AY31" s="1">
        <f t="shared" si="10"/>
        <v>0</v>
      </c>
      <c r="AZ31" s="1">
        <f t="shared" si="10"/>
        <v>10.037424568915323</v>
      </c>
      <c r="BA31" s="1">
        <f t="shared" si="10"/>
        <v>0</v>
      </c>
      <c r="BB31" s="1">
        <f t="shared" si="10"/>
        <v>0</v>
      </c>
      <c r="BC31" s="1">
        <f t="shared" si="10"/>
        <v>0.43307389050482314</v>
      </c>
      <c r="BD31" s="1">
        <f t="shared" si="10"/>
        <v>11.465229287573601</v>
      </c>
      <c r="BE31" s="1">
        <f t="shared" si="10"/>
        <v>0</v>
      </c>
      <c r="BF31" s="1">
        <f t="shared" si="10"/>
        <v>1.0964754070489044</v>
      </c>
      <c r="BG31" s="1">
        <f t="shared" si="10"/>
        <v>41.739431114180043</v>
      </c>
      <c r="BH31" s="1">
        <f t="shared" si="10"/>
        <v>1.6939642730141717</v>
      </c>
      <c r="BI31" s="1">
        <f t="shared" si="10"/>
        <v>168.52452966384911</v>
      </c>
      <c r="BJ31" s="1">
        <f t="shared" si="10"/>
        <v>237.94536298255827</v>
      </c>
      <c r="BK31" s="1">
        <f t="shared" si="10"/>
        <v>68.729854265602626</v>
      </c>
      <c r="BL31" s="1">
        <f t="shared" si="10"/>
        <v>6.5672814867239619</v>
      </c>
      <c r="BM31" s="1">
        <f t="shared" si="10"/>
        <v>0</v>
      </c>
      <c r="BN31" s="1">
        <f t="shared" si="10"/>
        <v>19.319301979094107</v>
      </c>
      <c r="BO31" s="1">
        <f t="shared" ref="BO31:CT31" si="11">(BO18-BO17)*50/$D25</f>
        <v>0</v>
      </c>
      <c r="BP31" s="1">
        <f t="shared" si="11"/>
        <v>0</v>
      </c>
      <c r="BQ31" s="1">
        <f t="shared" si="11"/>
        <v>61.385011289126766</v>
      </c>
      <c r="BR31" s="1">
        <f t="shared" si="11"/>
        <v>1717.1353771925435</v>
      </c>
      <c r="BS31" s="1">
        <f t="shared" si="11"/>
        <v>0.24432555979085321</v>
      </c>
      <c r="BT31" s="1">
        <f t="shared" si="11"/>
        <v>0.75752891855218341</v>
      </c>
      <c r="BU31" s="1">
        <f t="shared" si="11"/>
        <v>-0.68885246901508146</v>
      </c>
      <c r="BV31" s="1">
        <f t="shared" si="11"/>
        <v>0</v>
      </c>
      <c r="BW31" s="1">
        <f t="shared" si="11"/>
        <v>0</v>
      </c>
      <c r="BX31" s="1">
        <f t="shared" si="11"/>
        <v>0</v>
      </c>
      <c r="BY31" s="1">
        <f t="shared" si="11"/>
        <v>11.11375407665553</v>
      </c>
      <c r="BZ31" s="1">
        <f t="shared" si="11"/>
        <v>11.607974549272365</v>
      </c>
      <c r="CA31" s="1">
        <f t="shared" si="11"/>
        <v>2.9404935500222301E-2</v>
      </c>
      <c r="CB31" s="1">
        <f t="shared" si="11"/>
        <v>-3.4929310200904196</v>
      </c>
      <c r="CC31" s="1">
        <f t="shared" si="11"/>
        <v>0</v>
      </c>
      <c r="CD31" s="1">
        <f t="shared" si="11"/>
        <v>0.72481356598964386</v>
      </c>
      <c r="CE31" s="1">
        <f t="shared" si="11"/>
        <v>14.457359670970101</v>
      </c>
      <c r="CF31" s="1">
        <f t="shared" si="11"/>
        <v>0.63699001458995907</v>
      </c>
      <c r="CG31" s="1">
        <f t="shared" si="11"/>
        <v>0</v>
      </c>
      <c r="CH31" s="1">
        <f t="shared" si="11"/>
        <v>0</v>
      </c>
      <c r="CI31" s="1">
        <f t="shared" si="11"/>
        <v>0</v>
      </c>
      <c r="CJ31" s="1">
        <f t="shared" si="11"/>
        <v>47.629645458423767</v>
      </c>
      <c r="CK31" s="1">
        <f t="shared" si="11"/>
        <v>29.97162103571188</v>
      </c>
      <c r="CL31" s="1">
        <f t="shared" si="11"/>
        <v>0</v>
      </c>
      <c r="CM31" s="1">
        <f t="shared" si="11"/>
        <v>2.2922442525005819</v>
      </c>
      <c r="CN31" s="1">
        <f t="shared" si="11"/>
        <v>0</v>
      </c>
      <c r="CO31" s="1">
        <f t="shared" si="11"/>
        <v>3.7253672033528558</v>
      </c>
      <c r="CP31" s="1">
        <f t="shared" si="11"/>
        <v>0</v>
      </c>
      <c r="CQ31" s="1">
        <f t="shared" si="11"/>
        <v>6.9351566350106717</v>
      </c>
      <c r="CR31" s="1">
        <f t="shared" si="11"/>
        <v>0</v>
      </c>
      <c r="CS31" s="1">
        <f t="shared" si="11"/>
        <v>49.36397989041145</v>
      </c>
      <c r="CT31" s="1">
        <f t="shared" si="11"/>
        <v>1.8556065843828957</v>
      </c>
      <c r="CU31" s="1">
        <f t="shared" ref="CU31:EC31" si="12">(CU18-CU17)*50/$D25</f>
        <v>4.4849678089560649</v>
      </c>
      <c r="CV31" s="1">
        <f t="shared" si="12"/>
        <v>32.005717268475784</v>
      </c>
      <c r="CW31" s="1">
        <f t="shared" si="12"/>
        <v>0</v>
      </c>
      <c r="CX31" s="1">
        <f t="shared" si="12"/>
        <v>3.424561214718064</v>
      </c>
      <c r="CY31" s="1">
        <f t="shared" si="12"/>
        <v>34.809614382745977</v>
      </c>
      <c r="CZ31" s="1">
        <f t="shared" si="12"/>
        <v>5.3223053813008185</v>
      </c>
      <c r="DA31" s="1">
        <f t="shared" si="12"/>
        <v>0</v>
      </c>
      <c r="DB31" s="1">
        <f t="shared" si="12"/>
        <v>0</v>
      </c>
      <c r="DC31" s="1">
        <f t="shared" si="12"/>
        <v>0.28394945716810011</v>
      </c>
      <c r="DD31" s="1">
        <f t="shared" si="12"/>
        <v>0.24489831190789157</v>
      </c>
      <c r="DE31" s="1">
        <f t="shared" si="12"/>
        <v>0</v>
      </c>
      <c r="DF31" s="1">
        <f t="shared" si="12"/>
        <v>7.0252952496541995E-2</v>
      </c>
      <c r="DG31" s="1">
        <f t="shared" si="12"/>
        <v>2.9394939965258002</v>
      </c>
      <c r="DH31" s="1">
        <f t="shared" si="12"/>
        <v>2.4344294958316679</v>
      </c>
      <c r="DI31" s="1">
        <f t="shared" si="12"/>
        <v>4.302559156180231</v>
      </c>
      <c r="DJ31" s="1">
        <f t="shared" si="12"/>
        <v>0</v>
      </c>
      <c r="DK31" s="1">
        <f t="shared" si="12"/>
        <v>0</v>
      </c>
      <c r="DL31" s="1">
        <f t="shared" si="12"/>
        <v>4.0905747968147971E-2</v>
      </c>
      <c r="DM31" s="1">
        <f t="shared" si="12"/>
        <v>-0.36883662662283861</v>
      </c>
      <c r="DN31" s="1">
        <f t="shared" si="12"/>
        <v>0.62944683221604236</v>
      </c>
      <c r="DO31" s="1">
        <f t="shared" si="12"/>
        <v>0</v>
      </c>
      <c r="DP31" s="1">
        <f t="shared" si="12"/>
        <v>4.0479223817978152E-2</v>
      </c>
      <c r="DQ31" s="1">
        <f t="shared" si="12"/>
        <v>0</v>
      </c>
      <c r="DR31" s="1">
        <f t="shared" si="12"/>
        <v>5.6931435371507461E-3</v>
      </c>
      <c r="DS31" s="1">
        <f t="shared" si="12"/>
        <v>19.474110579342181</v>
      </c>
      <c r="DT31" s="1">
        <f t="shared" si="12"/>
        <v>0</v>
      </c>
      <c r="DU31" s="1">
        <f t="shared" si="12"/>
        <v>0</v>
      </c>
      <c r="DV31" s="1">
        <f t="shared" si="12"/>
        <v>1.0768250618678252</v>
      </c>
      <c r="DW31" s="1">
        <f t="shared" si="12"/>
        <v>0</v>
      </c>
      <c r="DX31" s="1">
        <f t="shared" si="12"/>
        <v>13.572822393809901</v>
      </c>
      <c r="DY31" s="1">
        <f t="shared" si="12"/>
        <v>1603.9198542133856</v>
      </c>
      <c r="DZ31" s="1">
        <f t="shared" si="12"/>
        <v>1.3445260427938566</v>
      </c>
      <c r="EA31" s="1">
        <f t="shared" si="12"/>
        <v>63.598538986892301</v>
      </c>
      <c r="EB31" s="1">
        <f t="shared" si="12"/>
        <v>0.50462844101679938</v>
      </c>
      <c r="EC31" s="1">
        <f t="shared" si="12"/>
        <v>16.724087710841097</v>
      </c>
    </row>
    <row r="34" spans="1:76" x14ac:dyDescent="0.25">
      <c r="A34" s="1" t="s">
        <v>17075</v>
      </c>
    </row>
    <row r="35" spans="1:76" x14ac:dyDescent="0.25">
      <c r="A35" s="1" t="s">
        <v>17077</v>
      </c>
    </row>
    <row r="36" spans="1:76" x14ac:dyDescent="0.25">
      <c r="A36" s="1" t="s">
        <v>17078</v>
      </c>
    </row>
    <row r="38" spans="1:76" x14ac:dyDescent="0.25">
      <c r="B38" s="1" t="s">
        <v>4047</v>
      </c>
      <c r="C38" s="1" t="s">
        <v>4039</v>
      </c>
      <c r="D38" s="1" t="s">
        <v>4040</v>
      </c>
      <c r="E38" s="1" t="s">
        <v>4040</v>
      </c>
      <c r="F38" s="1" t="s">
        <v>4039</v>
      </c>
      <c r="G38" s="1" t="s">
        <v>4042</v>
      </c>
      <c r="H38" s="1" t="s">
        <v>4042</v>
      </c>
      <c r="I38" s="1" t="s">
        <v>4043</v>
      </c>
      <c r="J38" s="1" t="s">
        <v>4042</v>
      </c>
      <c r="K38" s="1" t="s">
        <v>4039</v>
      </c>
      <c r="L38" s="1" t="s">
        <v>4039</v>
      </c>
      <c r="M38" s="1" t="s">
        <v>4044</v>
      </c>
      <c r="N38" s="1" t="s">
        <v>4043</v>
      </c>
      <c r="O38" s="1" t="s">
        <v>4063</v>
      </c>
      <c r="P38" s="1" t="s">
        <v>4041</v>
      </c>
      <c r="Q38" s="1" t="s">
        <v>4063</v>
      </c>
      <c r="R38" s="1" t="s">
        <v>4043</v>
      </c>
      <c r="S38" s="1" t="s">
        <v>4040</v>
      </c>
      <c r="T38" s="1" t="s">
        <v>4039</v>
      </c>
      <c r="U38" s="1" t="s">
        <v>4039</v>
      </c>
      <c r="V38" s="1" t="s">
        <v>4039</v>
      </c>
      <c r="W38" s="1" t="s">
        <v>4042</v>
      </c>
      <c r="X38" s="1" t="s">
        <v>4040</v>
      </c>
      <c r="Y38" s="1" t="s">
        <v>4044</v>
      </c>
      <c r="Z38" s="1" t="s">
        <v>4043</v>
      </c>
      <c r="AA38" s="1" t="s">
        <v>4041</v>
      </c>
      <c r="AB38" s="1" t="s">
        <v>4039</v>
      </c>
      <c r="AC38" s="1" t="s">
        <v>4044</v>
      </c>
      <c r="AD38" s="1" t="s">
        <v>4042</v>
      </c>
      <c r="AE38" s="1" t="s">
        <v>4040</v>
      </c>
      <c r="AF38" s="1" t="s">
        <v>4039</v>
      </c>
      <c r="AG38" s="1" t="s">
        <v>4039</v>
      </c>
      <c r="AH38" s="1" t="s">
        <v>4039</v>
      </c>
      <c r="AI38" s="1" t="s">
        <v>4039</v>
      </c>
      <c r="AJ38" s="1" t="s">
        <v>4039</v>
      </c>
      <c r="AK38" s="1" t="s">
        <v>4039</v>
      </c>
      <c r="AL38" s="1" t="s">
        <v>4039</v>
      </c>
      <c r="AM38" s="1" t="s">
        <v>4043</v>
      </c>
      <c r="AN38" s="1" t="s">
        <v>4039</v>
      </c>
      <c r="AO38" s="1" t="s">
        <v>4039</v>
      </c>
      <c r="AP38" s="1" t="s">
        <v>4039</v>
      </c>
      <c r="AQ38" s="1" t="s">
        <v>4044</v>
      </c>
      <c r="AR38" s="1" t="s">
        <v>4039</v>
      </c>
      <c r="AS38" s="1" t="s">
        <v>4039</v>
      </c>
      <c r="AT38" s="1" t="s">
        <v>4041</v>
      </c>
      <c r="AU38" s="1" t="s">
        <v>4040</v>
      </c>
      <c r="AV38" s="1" t="s">
        <v>4043</v>
      </c>
      <c r="AW38" s="1" t="s">
        <v>4040</v>
      </c>
      <c r="AX38" s="1" t="s">
        <v>4039</v>
      </c>
      <c r="AY38" s="1" t="s">
        <v>4044</v>
      </c>
      <c r="AZ38" s="1" t="s">
        <v>4041</v>
      </c>
      <c r="BA38" s="1" t="s">
        <v>4041</v>
      </c>
      <c r="BB38" s="1" t="s">
        <v>4044</v>
      </c>
      <c r="BC38" s="1" t="s">
        <v>4041</v>
      </c>
      <c r="BD38" s="1" t="s">
        <v>4040</v>
      </c>
      <c r="BE38" s="1" t="s">
        <v>4044</v>
      </c>
      <c r="BF38" s="1" t="s">
        <v>4042</v>
      </c>
      <c r="BG38" s="1" t="s">
        <v>4040</v>
      </c>
      <c r="BH38" s="1" t="s">
        <v>4063</v>
      </c>
      <c r="BI38" s="1" t="s">
        <v>4040</v>
      </c>
      <c r="BJ38" s="1" t="s">
        <v>4063</v>
      </c>
      <c r="BK38" s="1" t="s">
        <v>4041</v>
      </c>
      <c r="BL38" s="1" t="s">
        <v>4063</v>
      </c>
      <c r="BM38" s="1" t="s">
        <v>4063</v>
      </c>
      <c r="BN38" s="1" t="s">
        <v>4041</v>
      </c>
      <c r="BO38" s="1" t="s">
        <v>4063</v>
      </c>
      <c r="BP38" s="1" t="s">
        <v>4041</v>
      </c>
      <c r="BQ38" s="1" t="s">
        <v>4041</v>
      </c>
      <c r="BR38" s="1" t="s">
        <v>4040</v>
      </c>
      <c r="BS38" s="1" t="s">
        <v>4063</v>
      </c>
      <c r="BT38" s="1" t="s">
        <v>4042</v>
      </c>
      <c r="BU38" s="1" t="s">
        <v>4039</v>
      </c>
      <c r="BV38" s="1" t="s">
        <v>4044</v>
      </c>
      <c r="BW38" s="1" t="s">
        <v>4039</v>
      </c>
      <c r="BX38" s="1" t="s">
        <v>4044</v>
      </c>
    </row>
    <row r="39" spans="1:76" x14ac:dyDescent="0.25">
      <c r="B39" s="1" t="s">
        <v>4048</v>
      </c>
      <c r="C39" s="1" t="s">
        <v>3736</v>
      </c>
      <c r="D39" s="1" t="s">
        <v>3850</v>
      </c>
      <c r="E39" s="1" t="s">
        <v>3948</v>
      </c>
      <c r="F39" s="1" t="s">
        <v>3949</v>
      </c>
      <c r="G39" s="1" t="s">
        <v>3909</v>
      </c>
      <c r="H39" s="1" t="s">
        <v>3950</v>
      </c>
      <c r="I39" s="1" t="s">
        <v>3874</v>
      </c>
      <c r="J39" s="1" t="s">
        <v>3951</v>
      </c>
      <c r="K39" s="1" t="s">
        <v>3952</v>
      </c>
      <c r="L39" s="1" t="s">
        <v>3953</v>
      </c>
      <c r="M39" s="1" t="s">
        <v>3957</v>
      </c>
      <c r="N39" s="1" t="s">
        <v>3735</v>
      </c>
      <c r="O39" s="1" t="s">
        <v>3960</v>
      </c>
      <c r="P39" s="1" t="s">
        <v>3962</v>
      </c>
      <c r="Q39" s="1" t="s">
        <v>3745</v>
      </c>
      <c r="R39" s="1" t="s">
        <v>3762</v>
      </c>
      <c r="S39" s="1" t="s">
        <v>3851</v>
      </c>
      <c r="T39" s="1" t="s">
        <v>3964</v>
      </c>
      <c r="U39" s="1" t="s">
        <v>3966</v>
      </c>
      <c r="V39" s="1" t="s">
        <v>3751</v>
      </c>
      <c r="W39" s="1" t="s">
        <v>3967</v>
      </c>
      <c r="X39" s="1" t="s">
        <v>3968</v>
      </c>
      <c r="Y39" s="1" t="s">
        <v>3969</v>
      </c>
      <c r="Z39" s="1" t="s">
        <v>3724</v>
      </c>
      <c r="AA39" s="1" t="s">
        <v>3615</v>
      </c>
      <c r="AB39" s="1" t="s">
        <v>3970</v>
      </c>
      <c r="AC39" s="1" t="s">
        <v>3971</v>
      </c>
      <c r="AD39" s="1" t="s">
        <v>3752</v>
      </c>
      <c r="AE39" s="1" t="s">
        <v>3972</v>
      </c>
      <c r="AF39" s="1" t="s">
        <v>3585</v>
      </c>
      <c r="AG39" s="1" t="s">
        <v>3582</v>
      </c>
      <c r="AH39" s="1" t="s">
        <v>3976</v>
      </c>
      <c r="AI39" s="1" t="s">
        <v>3580</v>
      </c>
      <c r="AJ39" s="1" t="s">
        <v>3977</v>
      </c>
      <c r="AK39" s="1" t="s">
        <v>3978</v>
      </c>
      <c r="AL39" s="1" t="s">
        <v>3579</v>
      </c>
      <c r="AM39" s="1" t="s">
        <v>3730</v>
      </c>
      <c r="AN39" s="1" t="s">
        <v>3981</v>
      </c>
      <c r="AO39" s="1" t="s">
        <v>3982</v>
      </c>
      <c r="AP39" s="1" t="s">
        <v>3983</v>
      </c>
      <c r="AQ39" s="1" t="s">
        <v>3984</v>
      </c>
      <c r="AR39" s="1" t="s">
        <v>3989</v>
      </c>
      <c r="AS39" s="1" t="s">
        <v>3990</v>
      </c>
      <c r="AT39" s="1" t="s">
        <v>3991</v>
      </c>
      <c r="AU39" s="1" t="s">
        <v>3993</v>
      </c>
      <c r="AV39" s="1" t="s">
        <v>3994</v>
      </c>
      <c r="AW39" s="1" t="s">
        <v>3756</v>
      </c>
      <c r="AX39" s="1" t="s">
        <v>3997</v>
      </c>
      <c r="AY39" s="1" t="s">
        <v>3999</v>
      </c>
      <c r="AZ39" s="1" t="s">
        <v>3614</v>
      </c>
      <c r="BA39" s="1" t="s">
        <v>3754</v>
      </c>
      <c r="BB39" s="1" t="s">
        <v>4002</v>
      </c>
      <c r="BC39" s="1" t="s">
        <v>3797</v>
      </c>
      <c r="BD39" s="1" t="s">
        <v>3852</v>
      </c>
      <c r="BE39" s="1" t="s">
        <v>4005</v>
      </c>
      <c r="BF39" s="1" t="s">
        <v>4006</v>
      </c>
      <c r="BG39" s="1" t="s">
        <v>4007</v>
      </c>
      <c r="BH39" s="1" t="s">
        <v>4009</v>
      </c>
      <c r="BI39" s="1" t="s">
        <v>4010</v>
      </c>
      <c r="BJ39" s="1" t="s">
        <v>4011</v>
      </c>
      <c r="BK39" s="1" t="s">
        <v>4012</v>
      </c>
      <c r="BL39" s="1" t="s">
        <v>16899</v>
      </c>
      <c r="BM39" s="1" t="s">
        <v>4013</v>
      </c>
      <c r="BN39" s="1" t="s">
        <v>4017</v>
      </c>
      <c r="BO39" s="1" t="s">
        <v>4019</v>
      </c>
      <c r="BP39" s="1" t="s">
        <v>4021</v>
      </c>
      <c r="BQ39" s="1" t="s">
        <v>4023</v>
      </c>
      <c r="BR39" s="1" t="s">
        <v>3781</v>
      </c>
      <c r="BS39" s="1" t="s">
        <v>4025</v>
      </c>
      <c r="BT39" s="1" t="s">
        <v>3786</v>
      </c>
      <c r="BU39" s="1" t="s">
        <v>4027</v>
      </c>
      <c r="BV39" s="1" t="s">
        <v>4029</v>
      </c>
      <c r="BW39" s="1" t="s">
        <v>4030</v>
      </c>
      <c r="BX39" s="1" t="s">
        <v>4031</v>
      </c>
    </row>
    <row r="40" spans="1:76" x14ac:dyDescent="0.25">
      <c r="B40" s="1" t="s">
        <v>4058</v>
      </c>
      <c r="C40" s="1">
        <v>11.350966919873194</v>
      </c>
      <c r="D40" s="1">
        <v>879.28915799206345</v>
      </c>
      <c r="E40" s="1">
        <v>1526.5199206555171</v>
      </c>
      <c r="F40" s="1">
        <v>3.9178810356809177</v>
      </c>
      <c r="G40" s="1">
        <v>11.280492980585109</v>
      </c>
      <c r="H40" s="1">
        <v>130.81964738246037</v>
      </c>
      <c r="I40" s="1">
        <v>83.837326837331744</v>
      </c>
      <c r="J40" s="1">
        <v>30.770633137120566</v>
      </c>
      <c r="K40" s="1">
        <v>1.5299093009932732</v>
      </c>
      <c r="L40" s="1">
        <v>6.7584535953181666</v>
      </c>
      <c r="M40" s="1">
        <v>18.393819019071536</v>
      </c>
      <c r="N40" s="1">
        <v>75.692159836624455</v>
      </c>
      <c r="O40" s="1">
        <v>1.2013876617262613</v>
      </c>
      <c r="P40" s="1">
        <v>3.3363946485847604</v>
      </c>
      <c r="Q40" s="1">
        <v>20.484066939123977</v>
      </c>
      <c r="R40" s="1">
        <v>259.95205052643382</v>
      </c>
      <c r="S40" s="1">
        <v>7.4082454639399433</v>
      </c>
      <c r="T40" s="1">
        <v>29.068954306943361</v>
      </c>
      <c r="U40" s="1">
        <v>0.28489065318275797</v>
      </c>
      <c r="V40" s="1">
        <v>0.30336396446404046</v>
      </c>
      <c r="W40" s="1">
        <v>2.2332259583422873</v>
      </c>
      <c r="X40" s="1">
        <v>3.2757726103960945</v>
      </c>
      <c r="Y40" s="1">
        <v>4.6215043726099934</v>
      </c>
      <c r="Z40" s="1">
        <v>83.233748766842709</v>
      </c>
      <c r="AA40" s="1">
        <v>41.09368981448452</v>
      </c>
      <c r="AB40" s="1">
        <v>0.63272191728502347</v>
      </c>
      <c r="AC40" s="1">
        <v>60.346116363273289</v>
      </c>
      <c r="AD40" s="1">
        <v>25.131190131980684</v>
      </c>
      <c r="AE40" s="1">
        <v>124.32453044911041</v>
      </c>
      <c r="AF40" s="1">
        <v>9.7663026544297722</v>
      </c>
      <c r="AG40" s="1">
        <v>12.046684472271311</v>
      </c>
      <c r="AH40" s="1">
        <v>2.8097168448908363</v>
      </c>
      <c r="AI40" s="1">
        <v>45.502210957788954</v>
      </c>
      <c r="AJ40" s="1">
        <v>184.93120973954089</v>
      </c>
      <c r="AK40" s="1">
        <v>385.36943215833861</v>
      </c>
      <c r="AL40" s="1">
        <v>91.947206520886112</v>
      </c>
      <c r="AM40" s="1">
        <v>22.388227686354334</v>
      </c>
      <c r="AN40" s="1">
        <v>57.137059887472574</v>
      </c>
      <c r="AO40" s="1">
        <v>1621.5342734712335</v>
      </c>
      <c r="AP40" s="1">
        <v>0.13653680862343762</v>
      </c>
      <c r="AQ40" s="1">
        <v>1.7186720456584261</v>
      </c>
      <c r="AR40" s="1">
        <v>21.258439531255991</v>
      </c>
      <c r="AS40" s="1">
        <v>13.337885410972914</v>
      </c>
      <c r="AT40" s="1">
        <v>2.7719501797294793E-2</v>
      </c>
      <c r="AU40" s="1">
        <v>17.029666170610358</v>
      </c>
      <c r="AV40" s="1">
        <v>0.72047498388816789</v>
      </c>
      <c r="AW40" s="1">
        <v>17.101008297215497</v>
      </c>
      <c r="AX40" s="1">
        <v>33.138943231395558</v>
      </c>
      <c r="AY40" s="1">
        <v>0.68008598567345746</v>
      </c>
      <c r="AZ40" s="1">
        <v>1.5760795221023822</v>
      </c>
      <c r="BA40" s="1">
        <v>6.9237182366980328</v>
      </c>
      <c r="BB40" s="1">
        <v>40.904458166083849</v>
      </c>
      <c r="BC40" s="1">
        <v>2.8086645129528551</v>
      </c>
      <c r="BD40" s="1">
        <v>38.608779372552334</v>
      </c>
      <c r="BE40" s="1">
        <v>3.8274399065081153</v>
      </c>
      <c r="BF40" s="1">
        <v>34.124447962417605</v>
      </c>
      <c r="BG40" s="1">
        <v>5.8910605752562901</v>
      </c>
      <c r="BH40" s="1">
        <v>0.26848052764870883</v>
      </c>
      <c r="BI40" s="1">
        <v>0.19522399642348803</v>
      </c>
      <c r="BJ40" s="1">
        <v>4.0385076593353289E-2</v>
      </c>
      <c r="BK40" s="1">
        <v>2.3271570243959783</v>
      </c>
      <c r="BL40" s="1">
        <v>2.7384797824955998</v>
      </c>
      <c r="BM40" s="1">
        <v>2.5969250969842395</v>
      </c>
      <c r="BN40" s="1">
        <v>1.741385265392624E-2</v>
      </c>
      <c r="BO40" s="1">
        <v>0.53212688615225401</v>
      </c>
      <c r="BP40" s="1">
        <v>2.692423430523673E-2</v>
      </c>
      <c r="BQ40" s="1">
        <v>4.2947686038160892E-3</v>
      </c>
      <c r="BR40" s="1">
        <v>20.91762639485512</v>
      </c>
      <c r="BS40" s="1">
        <v>1.4560720521094572</v>
      </c>
      <c r="BT40" s="1">
        <v>15.377711975938546</v>
      </c>
      <c r="BU40" s="1">
        <v>1522.6494963806699</v>
      </c>
      <c r="BV40" s="1">
        <v>66.641927342816999</v>
      </c>
      <c r="BW40" s="1">
        <v>0.9562517308697509</v>
      </c>
      <c r="BX40" s="1">
        <v>15.919586743209827</v>
      </c>
    </row>
    <row r="41" spans="1:76" x14ac:dyDescent="0.25">
      <c r="B41" s="1" t="s">
        <v>4060</v>
      </c>
      <c r="C41" s="1">
        <v>10.733012068051437</v>
      </c>
      <c r="D41" s="1">
        <v>800.80029845037939</v>
      </c>
      <c r="E41" s="1">
        <v>1371.981060027766</v>
      </c>
      <c r="F41" s="1">
        <v>4.2113490526988127</v>
      </c>
      <c r="G41" s="1">
        <v>12.115397679154679</v>
      </c>
      <c r="H41" s="1">
        <v>103.5026004539753</v>
      </c>
      <c r="I41" s="1">
        <v>85.597831556994663</v>
      </c>
      <c r="J41" s="1">
        <v>29.920718676410658</v>
      </c>
      <c r="K41" s="1">
        <v>1.8430125377364079</v>
      </c>
      <c r="L41" s="1">
        <v>6.5452739466958381</v>
      </c>
      <c r="M41" s="1">
        <v>12.846029333806998</v>
      </c>
      <c r="N41" s="1">
        <v>42.872066715650888</v>
      </c>
      <c r="O41" s="1">
        <v>1.4327870171463137</v>
      </c>
      <c r="P41" s="1">
        <v>4.1738831502136682</v>
      </c>
      <c r="Q41" s="1">
        <v>19.249134075933242</v>
      </c>
      <c r="R41" s="1">
        <v>241.56198752628805</v>
      </c>
      <c r="S41" s="1">
        <v>7.6729381678652402</v>
      </c>
      <c r="T41" s="1">
        <v>29.056455737347505</v>
      </c>
      <c r="U41" s="1">
        <v>0.2851410333818733</v>
      </c>
      <c r="V41" s="1">
        <v>0.24750354345084327</v>
      </c>
      <c r="W41" s="1">
        <v>3.017779359658562</v>
      </c>
      <c r="X41" s="1">
        <v>2.6350103443952948</v>
      </c>
      <c r="Y41" s="1">
        <v>6.6770133362152908</v>
      </c>
      <c r="Z41" s="1">
        <v>63.396450834480589</v>
      </c>
      <c r="AA41" s="1">
        <v>48.170809104388596</v>
      </c>
      <c r="AB41" s="1">
        <v>0.62805797355911397</v>
      </c>
      <c r="AC41" s="1">
        <v>46.273052282794445</v>
      </c>
      <c r="AD41" s="1">
        <v>23.871628306082435</v>
      </c>
      <c r="AE41" s="1">
        <v>117.18120852536286</v>
      </c>
      <c r="AF41" s="1">
        <v>7.0211154949273684</v>
      </c>
      <c r="AG41" s="1">
        <v>10.576131861241812</v>
      </c>
      <c r="AH41" s="1">
        <v>2.72648075195201</v>
      </c>
      <c r="AI41" s="1">
        <v>37.484276412611052</v>
      </c>
      <c r="AJ41" s="1">
        <v>134.49681882539909</v>
      </c>
      <c r="AK41" s="1">
        <v>356.03475353840696</v>
      </c>
      <c r="AL41" s="1">
        <v>83.876510247135329</v>
      </c>
      <c r="AM41" s="1">
        <v>18.512867569770421</v>
      </c>
      <c r="AN41" s="1">
        <v>47.187741423224615</v>
      </c>
      <c r="AO41" s="1">
        <v>1460.4503412294353</v>
      </c>
      <c r="AP41" s="1">
        <v>0.33000380715225774</v>
      </c>
      <c r="AQ41" s="1">
        <v>1.1511321885199193</v>
      </c>
      <c r="AR41" s="1">
        <v>16.00444607466466</v>
      </c>
      <c r="AS41" s="1">
        <v>10.806682818265946</v>
      </c>
      <c r="AT41" s="1">
        <v>3.5165901253464756E-2</v>
      </c>
      <c r="AU41" s="1">
        <v>15.658275199637187</v>
      </c>
      <c r="AV41" s="1">
        <v>0.48981088137278533</v>
      </c>
      <c r="AW41" s="1">
        <v>60.289663150501227</v>
      </c>
      <c r="AX41" s="1">
        <v>26.220497403273949</v>
      </c>
      <c r="AY41" s="1">
        <v>1.7478356750967579</v>
      </c>
      <c r="AZ41" s="1">
        <v>1.8841745356168127</v>
      </c>
      <c r="BA41" s="1">
        <v>6.8461574222919195</v>
      </c>
      <c r="BB41" s="1">
        <v>43.838009333066331</v>
      </c>
      <c r="BC41" s="1">
        <v>3.738413945353428</v>
      </c>
      <c r="BD41" s="1">
        <v>27.789115835680878</v>
      </c>
      <c r="BE41" s="1">
        <v>4.0267146228371038</v>
      </c>
      <c r="BF41" s="1">
        <v>33.447353554144279</v>
      </c>
      <c r="BG41" s="1">
        <v>5.4118814819152883</v>
      </c>
      <c r="BH41" s="1">
        <v>0.33245718423722082</v>
      </c>
      <c r="BI41" s="1">
        <v>0.23042691679925101</v>
      </c>
      <c r="BJ41" s="1">
        <v>4.3316131263832075E-2</v>
      </c>
      <c r="BK41" s="1">
        <v>2.4211551043764423</v>
      </c>
      <c r="BL41" s="1">
        <v>2.5808373215301219</v>
      </c>
      <c r="BM41" s="1">
        <v>2.1787877640920481</v>
      </c>
      <c r="BN41" s="1">
        <v>1.8103523354276577E-2</v>
      </c>
      <c r="BO41" s="1">
        <v>0.61085741963538653</v>
      </c>
      <c r="BP41" s="1">
        <v>0.17472591901516785</v>
      </c>
      <c r="BQ41" s="1">
        <v>3.9470891374398645E-2</v>
      </c>
      <c r="BR41" s="1">
        <v>14.145038588805976</v>
      </c>
      <c r="BS41" s="1">
        <v>1.3558933793142078</v>
      </c>
      <c r="BT41" s="1">
        <v>13.70533418420669</v>
      </c>
      <c r="BU41" s="1">
        <v>1285.3857495844263</v>
      </c>
      <c r="BV41" s="1">
        <v>63.140660307534986</v>
      </c>
      <c r="BW41" s="1">
        <v>0.85111317412702692</v>
      </c>
      <c r="BX41" s="1">
        <v>14.329708348821237</v>
      </c>
    </row>
    <row r="42" spans="1:76" x14ac:dyDescent="0.25">
      <c r="B42" s="1" t="s">
        <v>4062</v>
      </c>
      <c r="C42" s="1">
        <v>13.996823495861813</v>
      </c>
      <c r="D42" s="1">
        <v>772.52267380771866</v>
      </c>
      <c r="E42" s="1">
        <v>1223.6628554606125</v>
      </c>
      <c r="F42" s="1">
        <v>4.7553130717839007</v>
      </c>
      <c r="G42" s="1">
        <v>11.979889348277869</v>
      </c>
      <c r="H42" s="1">
        <v>223.4554045103207</v>
      </c>
      <c r="I42" s="1">
        <v>62.843334298422199</v>
      </c>
      <c r="J42" s="1">
        <v>23.889150298813519</v>
      </c>
      <c r="K42" s="1">
        <v>2.6820071385542534</v>
      </c>
      <c r="L42" s="1">
        <v>2.6944150015049906</v>
      </c>
      <c r="M42" s="1">
        <v>7.6863386596845569</v>
      </c>
      <c r="N42" s="1">
        <v>25.624055581050193</v>
      </c>
      <c r="O42" s="1">
        <v>1.7004617712613115</v>
      </c>
      <c r="P42" s="1">
        <v>5.3542258427055724</v>
      </c>
      <c r="Q42" s="1">
        <v>21.628223291909929</v>
      </c>
      <c r="R42" s="1">
        <v>183.87412568988225</v>
      </c>
      <c r="S42" s="1">
        <v>7.0333171162457901</v>
      </c>
      <c r="T42" s="1">
        <v>23.830736295026703</v>
      </c>
      <c r="U42" s="1">
        <v>7.6910623825642413E-2</v>
      </c>
      <c r="V42" s="1">
        <v>0.47467808329704259</v>
      </c>
      <c r="W42" s="1">
        <v>2.6792408623443764</v>
      </c>
      <c r="X42" s="1">
        <v>1.6702493884223919</v>
      </c>
      <c r="Y42" s="1">
        <v>3.6384465894949338</v>
      </c>
      <c r="Z42" s="1">
        <v>59.147449862624839</v>
      </c>
      <c r="AA42" s="1">
        <v>34.912228271567578</v>
      </c>
      <c r="AB42" s="1">
        <v>0.59555728792265838</v>
      </c>
      <c r="AC42" s="1">
        <v>37.224480838534525</v>
      </c>
      <c r="AD42" s="1">
        <v>18.106488738618307</v>
      </c>
      <c r="AE42" s="1">
        <v>188.11914367052498</v>
      </c>
      <c r="AF42" s="1">
        <v>10.037424568915325</v>
      </c>
      <c r="AG42" s="1">
        <v>11.465229287573603</v>
      </c>
      <c r="AH42" s="1">
        <v>1.0964754070489047</v>
      </c>
      <c r="AI42" s="1">
        <v>41.73943111418005</v>
      </c>
      <c r="AJ42" s="1">
        <v>168.52452966384914</v>
      </c>
      <c r="AK42" s="1">
        <v>237.94536298255829</v>
      </c>
      <c r="AL42" s="1">
        <v>68.72985426560264</v>
      </c>
      <c r="AM42" s="1">
        <v>19.31930197909411</v>
      </c>
      <c r="AN42" s="1">
        <v>61.385011289126773</v>
      </c>
      <c r="AO42" s="1">
        <v>1717.135377192544</v>
      </c>
      <c r="AP42" s="1">
        <v>0.24432555979085324</v>
      </c>
      <c r="AQ42" s="1">
        <v>0.75752891855218352</v>
      </c>
      <c r="AR42" s="1">
        <v>11.113754076655532</v>
      </c>
      <c r="AS42" s="1">
        <v>11.607974549272367</v>
      </c>
      <c r="AT42" s="1">
        <v>2.9404935500222305E-2</v>
      </c>
      <c r="AU42" s="1">
        <v>14.457359670970103</v>
      </c>
      <c r="AV42" s="1">
        <v>0.63699001458995919</v>
      </c>
      <c r="AW42" s="1">
        <v>47.629645458423774</v>
      </c>
      <c r="AX42" s="1">
        <v>29.971621035711888</v>
      </c>
      <c r="AY42" s="1">
        <v>2.2922442525005824</v>
      </c>
      <c r="AZ42" s="1">
        <v>3.7253672033528566</v>
      </c>
      <c r="BA42" s="1">
        <v>6.9351566350106735</v>
      </c>
      <c r="BB42" s="1">
        <v>49.363979890411457</v>
      </c>
      <c r="BC42" s="1">
        <v>4.4849678089560649</v>
      </c>
      <c r="BD42" s="1">
        <v>32.005717268475792</v>
      </c>
      <c r="BE42" s="1">
        <v>3.4245612147180648</v>
      </c>
      <c r="BF42" s="1">
        <v>34.809614382745984</v>
      </c>
      <c r="BG42" s="1">
        <v>5.3223053813008194</v>
      </c>
      <c r="BH42" s="1">
        <v>0.28394945716810016</v>
      </c>
      <c r="BI42" s="1">
        <v>0.2448983119078916</v>
      </c>
      <c r="BJ42" s="1">
        <v>7.0252952496542009E-2</v>
      </c>
      <c r="BK42" s="1">
        <v>2.9394939965258007</v>
      </c>
      <c r="BL42" s="1">
        <v>2.4344294958316688</v>
      </c>
      <c r="BM42" s="1">
        <v>4.3025591561802319</v>
      </c>
      <c r="BN42" s="1">
        <v>4.0905747968147978E-2</v>
      </c>
      <c r="BO42" s="1">
        <v>0.62944683221604247</v>
      </c>
      <c r="BP42" s="1">
        <v>4.0479223817978166E-2</v>
      </c>
      <c r="BQ42" s="1">
        <v>5.693143537150747E-3</v>
      </c>
      <c r="BR42" s="1">
        <v>19.474110579342184</v>
      </c>
      <c r="BS42" s="1">
        <v>1.0768250618678255</v>
      </c>
      <c r="BT42" s="1">
        <v>13.572822393809902</v>
      </c>
      <c r="BU42" s="1">
        <v>1603.9198542133859</v>
      </c>
      <c r="BV42" s="1">
        <v>63.598538986892315</v>
      </c>
      <c r="BW42" s="1">
        <v>0.50462844101679938</v>
      </c>
      <c r="BX42" s="1">
        <v>16.724087710841101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C3" sqref="C3"/>
    </sheetView>
  </sheetViews>
  <sheetFormatPr defaultRowHeight="13.8" x14ac:dyDescent="0.25"/>
  <cols>
    <col min="1" max="1" width="45.109375" style="1" customWidth="1"/>
    <col min="2" max="2" width="14.5546875" style="1" customWidth="1"/>
    <col min="3" max="16384" width="8.88671875" style="1"/>
  </cols>
  <sheetData>
    <row r="1" spans="1:2" x14ac:dyDescent="0.25">
      <c r="A1" s="1" t="s">
        <v>16911</v>
      </c>
      <c r="B1" s="1" t="s">
        <v>16910</v>
      </c>
    </row>
    <row r="2" spans="1:2" x14ac:dyDescent="0.25">
      <c r="A2" s="1" t="s">
        <v>4052</v>
      </c>
      <c r="B2" s="1" t="s">
        <v>3957</v>
      </c>
    </row>
    <row r="3" spans="1:2" x14ac:dyDescent="0.25">
      <c r="A3" s="1" t="s">
        <v>16900</v>
      </c>
      <c r="B3" s="1" t="s">
        <v>3969</v>
      </c>
    </row>
    <row r="4" spans="1:2" x14ac:dyDescent="0.25">
      <c r="A4" s="1" t="s">
        <v>16901</v>
      </c>
      <c r="B4" s="1" t="s">
        <v>3970</v>
      </c>
    </row>
    <row r="5" spans="1:2" x14ac:dyDescent="0.25">
      <c r="A5" s="1" t="s">
        <v>3875</v>
      </c>
      <c r="B5" s="1" t="s">
        <v>3971</v>
      </c>
    </row>
    <row r="6" spans="1:2" x14ac:dyDescent="0.25">
      <c r="A6" s="1" t="s">
        <v>16902</v>
      </c>
      <c r="B6" s="1" t="s">
        <v>3984</v>
      </c>
    </row>
    <row r="7" spans="1:2" x14ac:dyDescent="0.25">
      <c r="A7" s="1" t="s">
        <v>16903</v>
      </c>
      <c r="B7" s="1" t="s">
        <v>3986</v>
      </c>
    </row>
    <row r="8" spans="1:2" x14ac:dyDescent="0.25">
      <c r="A8" s="1" t="s">
        <v>16904</v>
      </c>
      <c r="B8" s="1" t="s">
        <v>3987</v>
      </c>
    </row>
    <row r="9" spans="1:2" x14ac:dyDescent="0.25">
      <c r="A9" s="1" t="s">
        <v>16905</v>
      </c>
      <c r="B9" s="1" t="s">
        <v>3997</v>
      </c>
    </row>
    <row r="10" spans="1:2" x14ac:dyDescent="0.25">
      <c r="A10" s="1" t="s">
        <v>16906</v>
      </c>
      <c r="B10" s="1" t="s">
        <v>4000</v>
      </c>
    </row>
    <row r="11" spans="1:2" x14ac:dyDescent="0.25">
      <c r="A11" s="1" t="s">
        <v>16907</v>
      </c>
      <c r="B11" s="1" t="s">
        <v>4001</v>
      </c>
    </row>
    <row r="12" spans="1:2" x14ac:dyDescent="0.25">
      <c r="A12" s="1" t="s">
        <v>16908</v>
      </c>
      <c r="B12" s="1" t="s">
        <v>4005</v>
      </c>
    </row>
    <row r="13" spans="1:2" x14ac:dyDescent="0.25">
      <c r="A13" s="1" t="s">
        <v>16909</v>
      </c>
      <c r="B13" s="1" t="s">
        <v>4028</v>
      </c>
    </row>
    <row r="14" spans="1:2" x14ac:dyDescent="0.25">
      <c r="A14" s="1" t="s">
        <v>17082</v>
      </c>
      <c r="B14" s="1" t="s">
        <v>16899</v>
      </c>
    </row>
    <row r="15" spans="1:2" x14ac:dyDescent="0.25">
      <c r="A15" s="1" t="s">
        <v>17084</v>
      </c>
      <c r="B15" s="1" t="s">
        <v>4011</v>
      </c>
    </row>
    <row r="16" spans="1:2" x14ac:dyDescent="0.25">
      <c r="A16" s="1" t="s">
        <v>17083</v>
      </c>
      <c r="B16" s="1" t="s">
        <v>4009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"/>
  <sheetViews>
    <sheetView zoomScaleNormal="100" workbookViewId="0">
      <selection activeCell="A12" sqref="A12"/>
    </sheetView>
  </sheetViews>
  <sheetFormatPr defaultRowHeight="13.8" x14ac:dyDescent="0.25"/>
  <cols>
    <col min="1" max="1" width="36.44140625" style="1" customWidth="1"/>
    <col min="2" max="2" width="20.33203125" style="1" bestFit="1" customWidth="1"/>
    <col min="3" max="3" width="26.21875" style="1" bestFit="1" customWidth="1"/>
    <col min="4" max="4" width="13.33203125" style="1" customWidth="1"/>
    <col min="5" max="5" width="13.6640625" style="1" bestFit="1" customWidth="1"/>
    <col min="6" max="6" width="14" style="1" bestFit="1" customWidth="1"/>
    <col min="7" max="7" width="23.6640625" style="1" bestFit="1" customWidth="1"/>
    <col min="8" max="8" width="19.88671875" style="1" bestFit="1" customWidth="1"/>
    <col min="9" max="9" width="13.33203125" style="1" customWidth="1"/>
    <col min="10" max="10" width="13.6640625" style="1" bestFit="1" customWidth="1"/>
    <col min="11" max="11" width="13.33203125" style="1" bestFit="1" customWidth="1"/>
    <col min="12" max="12" width="14.77734375" style="1" bestFit="1" customWidth="1"/>
    <col min="13" max="13" width="13.33203125" style="1" customWidth="1"/>
    <col min="14" max="14" width="18.33203125" style="1" bestFit="1" customWidth="1"/>
    <col min="15" max="15" width="15.88671875" style="1" customWidth="1"/>
    <col min="16" max="16" width="13.33203125" style="1" customWidth="1"/>
    <col min="17" max="19" width="13.33203125" style="1" bestFit="1" customWidth="1"/>
    <col min="20" max="20" width="37.33203125" style="1" bestFit="1" customWidth="1"/>
    <col min="21" max="22" width="13.33203125" style="1" bestFit="1" customWidth="1"/>
    <col min="23" max="23" width="15.109375" style="1" bestFit="1" customWidth="1"/>
    <col min="24" max="24" width="13.33203125" style="1" customWidth="1"/>
    <col min="25" max="26" width="13.33203125" style="1" bestFit="1" customWidth="1"/>
    <col min="27" max="27" width="16.5546875" style="1" bestFit="1" customWidth="1"/>
    <col min="28" max="28" width="13.33203125" style="1" customWidth="1"/>
    <col min="29" max="29" width="13.33203125" style="1" bestFit="1" customWidth="1"/>
    <col min="30" max="30" width="18" style="1" bestFit="1" customWidth="1"/>
    <col min="31" max="31" width="13.33203125" style="1" customWidth="1"/>
    <col min="32" max="32" width="13.33203125" style="1" bestFit="1" customWidth="1"/>
    <col min="33" max="33" width="19.5546875" style="1" bestFit="1" customWidth="1"/>
    <col min="34" max="34" width="13.33203125" style="1" customWidth="1"/>
    <col min="35" max="35" width="13.33203125" style="1" bestFit="1" customWidth="1"/>
    <col min="36" max="36" width="21.77734375" style="1" bestFit="1" customWidth="1"/>
    <col min="37" max="37" width="13.33203125" style="1" customWidth="1"/>
    <col min="38" max="39" width="13.33203125" style="1" bestFit="1" customWidth="1"/>
    <col min="40" max="40" width="17.6640625" style="1" bestFit="1" customWidth="1"/>
    <col min="41" max="41" width="20.88671875" style="1" bestFit="1" customWidth="1"/>
    <col min="42" max="42" width="27.44140625" style="1" bestFit="1" customWidth="1"/>
    <col min="43" max="46" width="13.33203125" style="1" bestFit="1" customWidth="1"/>
    <col min="47" max="47" width="20.33203125" style="1" bestFit="1" customWidth="1"/>
    <col min="48" max="50" width="13.33203125" style="1" bestFit="1" customWidth="1"/>
    <col min="51" max="51" width="16.5546875" style="1" bestFit="1" customWidth="1"/>
    <col min="52" max="52" width="13.44140625" style="1" customWidth="1"/>
    <col min="53" max="53" width="13.33203125" style="1" customWidth="1"/>
    <col min="54" max="71" width="13.33203125" style="1" bestFit="1" customWidth="1"/>
    <col min="72" max="72" width="18.88671875" style="1" bestFit="1" customWidth="1"/>
    <col min="73" max="74" width="13.33203125" style="1" bestFit="1" customWidth="1"/>
    <col min="75" max="75" width="24.88671875" style="1" bestFit="1" customWidth="1"/>
    <col min="76" max="78" width="13.33203125" style="1" bestFit="1" customWidth="1"/>
    <col min="79" max="79" width="19.44140625" style="1" bestFit="1" customWidth="1"/>
    <col min="80" max="80" width="13.33203125" style="1" customWidth="1"/>
    <col min="81" max="82" width="13.33203125" style="1" bestFit="1" customWidth="1"/>
    <col min="83" max="83" width="16.21875" style="1" bestFit="1" customWidth="1"/>
    <col min="84" max="84" width="13.33203125" style="1" customWidth="1"/>
    <col min="85" max="86" width="13.33203125" style="1" bestFit="1" customWidth="1"/>
    <col min="87" max="87" width="19.5546875" style="1" bestFit="1" customWidth="1"/>
    <col min="88" max="88" width="13.33203125" style="1" customWidth="1"/>
    <col min="89" max="89" width="13.33203125" style="1" bestFit="1" customWidth="1"/>
    <col min="90" max="90" width="23.109375" style="1" bestFit="1" customWidth="1"/>
    <col min="91" max="91" width="11.109375" style="1" customWidth="1"/>
    <col min="92" max="92" width="20.33203125" style="1" bestFit="1" customWidth="1"/>
    <col min="93" max="95" width="13.33203125" style="1" bestFit="1" customWidth="1"/>
    <col min="96" max="96" width="26.6640625" style="1" bestFit="1" customWidth="1"/>
    <col min="97" max="97" width="13.33203125" style="1" bestFit="1" customWidth="1"/>
    <col min="98" max="98" width="14.21875" style="1" bestFit="1" customWidth="1"/>
    <col min="99" max="99" width="13.33203125" style="1" customWidth="1"/>
    <col min="100" max="100" width="13.33203125" style="1" bestFit="1" customWidth="1"/>
    <col min="101" max="101" width="16.6640625" style="1" bestFit="1" customWidth="1"/>
    <col min="102" max="102" width="20.33203125" style="1" bestFit="1" customWidth="1"/>
    <col min="103" max="103" width="13.33203125" style="1" bestFit="1" customWidth="1"/>
    <col min="104" max="104" width="19.88671875" style="1" bestFit="1" customWidth="1"/>
    <col min="105" max="105" width="14.21875" style="1" customWidth="1"/>
    <col min="106" max="106" width="18.21875" style="1" bestFit="1" customWidth="1"/>
    <col min="107" max="107" width="13.33203125" style="1" customWidth="1"/>
    <col min="108" max="108" width="13.33203125" style="1" bestFit="1" customWidth="1"/>
    <col min="109" max="109" width="9.44140625" style="1" customWidth="1"/>
    <col min="110" max="112" width="13.33203125" style="1" bestFit="1" customWidth="1"/>
    <col min="113" max="113" width="14.88671875" style="1" bestFit="1" customWidth="1"/>
    <col min="114" max="114" width="13.33203125" style="1" customWidth="1"/>
    <col min="115" max="117" width="13.33203125" style="1" bestFit="1" customWidth="1"/>
    <col min="118" max="118" width="18.6640625" style="1" bestFit="1" customWidth="1"/>
    <col min="119" max="119" width="13.88671875" style="1" customWidth="1"/>
    <col min="120" max="120" width="22.109375" style="1" bestFit="1" customWidth="1"/>
    <col min="121" max="121" width="13.33203125" style="1" customWidth="1"/>
    <col min="122" max="126" width="13.33203125" style="1" bestFit="1" customWidth="1"/>
    <col min="127" max="127" width="17.21875" style="1" bestFit="1" customWidth="1"/>
    <col min="128" max="128" width="15.33203125" style="1" customWidth="1"/>
    <col min="129" max="129" width="13.33203125" style="1" customWidth="1"/>
    <col min="130" max="130" width="15.109375" style="1" bestFit="1" customWidth="1"/>
    <col min="131" max="131" width="27.21875" style="1" bestFit="1" customWidth="1"/>
    <col min="132" max="132" width="13.33203125" style="1" bestFit="1" customWidth="1"/>
    <col min="133" max="133" width="19.77734375" style="1" bestFit="1" customWidth="1"/>
    <col min="134" max="134" width="20" style="1" bestFit="1" customWidth="1"/>
    <col min="135" max="135" width="19.44140625" style="1" bestFit="1" customWidth="1"/>
    <col min="136" max="16384" width="8.88671875" style="1"/>
  </cols>
  <sheetData>
    <row r="1" spans="1:10" x14ac:dyDescent="0.25">
      <c r="A1" s="1" t="s">
        <v>17056</v>
      </c>
    </row>
    <row r="3" spans="1:10" x14ac:dyDescent="0.25">
      <c r="A3" s="1" t="s">
        <v>16926</v>
      </c>
    </row>
    <row r="4" spans="1:10" x14ac:dyDescent="0.25">
      <c r="A4" s="1" t="s">
        <v>4038</v>
      </c>
    </row>
    <row r="6" spans="1:10" ht="20.399999999999999" x14ac:dyDescent="0.35">
      <c r="A6" s="11" t="s">
        <v>16931</v>
      </c>
    </row>
    <row r="7" spans="1:10" x14ac:dyDescent="0.25">
      <c r="B7" s="1" t="s">
        <v>17062</v>
      </c>
    </row>
    <row r="8" spans="1:10" x14ac:dyDescent="0.25">
      <c r="A8" s="1" t="s">
        <v>4054</v>
      </c>
    </row>
    <row r="9" spans="1:10" x14ac:dyDescent="0.25">
      <c r="A9" s="1" t="s">
        <v>4068</v>
      </c>
    </row>
    <row r="11" spans="1:10" x14ac:dyDescent="0.25">
      <c r="B11" s="1" t="s">
        <v>4047</v>
      </c>
      <c r="C11" s="1" t="s">
        <v>4041</v>
      </c>
      <c r="D11" s="1" t="s">
        <v>4041</v>
      </c>
      <c r="E11" s="1" t="s">
        <v>4041</v>
      </c>
      <c r="F11" s="1" t="s">
        <v>4041</v>
      </c>
      <c r="G11" s="1" t="s">
        <v>4041</v>
      </c>
      <c r="H11" s="1" t="s">
        <v>4041</v>
      </c>
      <c r="I11" s="1" t="s">
        <v>4041</v>
      </c>
      <c r="J11" s="1" t="s">
        <v>4041</v>
      </c>
    </row>
    <row r="12" spans="1:10" x14ac:dyDescent="0.25">
      <c r="B12" s="1" t="s">
        <v>4048</v>
      </c>
      <c r="C12" s="1" t="s">
        <v>3593</v>
      </c>
      <c r="D12" s="1" t="s">
        <v>3599</v>
      </c>
      <c r="E12" s="1" t="s">
        <v>3602</v>
      </c>
      <c r="F12" s="1" t="s">
        <v>3613</v>
      </c>
      <c r="G12" s="1" t="s">
        <v>3787</v>
      </c>
      <c r="H12" s="1" t="s">
        <v>3594</v>
      </c>
      <c r="I12" s="1" t="s">
        <v>3764</v>
      </c>
      <c r="J12" s="1" t="s">
        <v>3936</v>
      </c>
    </row>
    <row r="13" spans="1:10" x14ac:dyDescent="0.25">
      <c r="B13" s="1" t="s">
        <v>4049</v>
      </c>
      <c r="C13" s="1">
        <v>9.898037354184E-3</v>
      </c>
      <c r="D13" s="1">
        <v>5.9616855448859996E-3</v>
      </c>
      <c r="E13" s="1">
        <v>2.1017860030739998E-3</v>
      </c>
      <c r="F13" s="1">
        <v>0.37644932892622701</v>
      </c>
      <c r="G13" s="1">
        <v>0.27741576519567102</v>
      </c>
      <c r="H13" s="1">
        <v>3.5222788526213002E-2</v>
      </c>
      <c r="I13" s="1">
        <v>2.4528742430147799</v>
      </c>
      <c r="J13" s="1">
        <v>4.1050935888464899</v>
      </c>
    </row>
    <row r="14" spans="1:10" x14ac:dyDescent="0.25">
      <c r="B14" s="1" t="s">
        <v>4050</v>
      </c>
      <c r="C14" s="1">
        <v>1.1089761100622E-2</v>
      </c>
      <c r="D14" s="1">
        <v>5.7972960045499997E-3</v>
      </c>
      <c r="E14" s="1">
        <v>2.0883392738649999E-3</v>
      </c>
      <c r="F14" s="1">
        <v>0.38949929651203102</v>
      </c>
      <c r="G14" s="1">
        <v>0.29271495040649098</v>
      </c>
      <c r="H14" s="1">
        <v>4.4811185061556E-2</v>
      </c>
      <c r="I14" s="1">
        <v>3.06632059026379</v>
      </c>
      <c r="J14" s="1">
        <v>4.5150342382084396</v>
      </c>
    </row>
    <row r="15" spans="1:10" x14ac:dyDescent="0.25">
      <c r="B15" s="1" t="s">
        <v>4051</v>
      </c>
      <c r="C15" s="1">
        <v>1.1959449925191001E-2</v>
      </c>
      <c r="D15" s="1">
        <v>5.3360467305929998E-3</v>
      </c>
      <c r="E15" s="1">
        <v>2.2425178325620001E-3</v>
      </c>
      <c r="F15" s="1">
        <v>0.40181710012739502</v>
      </c>
      <c r="G15" s="1">
        <v>0.31568193323572502</v>
      </c>
      <c r="H15" s="1">
        <v>3.4177437007939002E-2</v>
      </c>
      <c r="I15" s="1">
        <v>3.7251625622328701</v>
      </c>
      <c r="J15" s="1">
        <v>5.4514251614994</v>
      </c>
    </row>
    <row r="17" spans="1:10" x14ac:dyDescent="0.25">
      <c r="A17" s="1" t="s">
        <v>4053</v>
      </c>
    </row>
    <row r="18" spans="1:10" x14ac:dyDescent="0.25">
      <c r="A18" s="1" t="s">
        <v>4067</v>
      </c>
    </row>
    <row r="19" spans="1:10" x14ac:dyDescent="0.25">
      <c r="A19" s="1">
        <v>2043573</v>
      </c>
    </row>
    <row r="20" spans="1:10" x14ac:dyDescent="0.25">
      <c r="A20" s="1" t="s">
        <v>4066</v>
      </c>
    </row>
    <row r="21" spans="1:10" x14ac:dyDescent="0.25">
      <c r="A21" s="1">
        <v>2270.36</v>
      </c>
    </row>
    <row r="23" spans="1:10" x14ac:dyDescent="0.25">
      <c r="B23" s="1" t="s">
        <v>4047</v>
      </c>
      <c r="C23" s="1" t="s">
        <v>4041</v>
      </c>
      <c r="D23" s="1" t="s">
        <v>4041</v>
      </c>
      <c r="E23" s="1" t="s">
        <v>4041</v>
      </c>
      <c r="F23" s="1" t="s">
        <v>4041</v>
      </c>
      <c r="G23" s="1" t="s">
        <v>4041</v>
      </c>
      <c r="H23" s="1" t="s">
        <v>4041</v>
      </c>
      <c r="I23" s="1" t="s">
        <v>4041</v>
      </c>
      <c r="J23" s="1" t="s">
        <v>4041</v>
      </c>
    </row>
    <row r="24" spans="1:10" x14ac:dyDescent="0.25">
      <c r="B24" s="1" t="s">
        <v>4048</v>
      </c>
      <c r="C24" s="1" t="s">
        <v>3593</v>
      </c>
      <c r="D24" s="1" t="s">
        <v>3599</v>
      </c>
      <c r="E24" s="1" t="s">
        <v>3602</v>
      </c>
      <c r="F24" s="1" t="s">
        <v>3613</v>
      </c>
      <c r="G24" s="1" t="s">
        <v>3787</v>
      </c>
      <c r="H24" s="1" t="s">
        <v>3594</v>
      </c>
      <c r="I24" s="1" t="s">
        <v>3764</v>
      </c>
      <c r="J24" s="1" t="s">
        <v>3936</v>
      </c>
    </row>
    <row r="25" spans="1:10" x14ac:dyDescent="0.25">
      <c r="B25" s="1" t="s">
        <v>4049</v>
      </c>
      <c r="C25" s="1">
        <f t="shared" ref="C25:J27" si="0">(C13*500*10^9)/($A$19*$A$21)</f>
        <v>1.0666801420599745</v>
      </c>
      <c r="D25" s="1">
        <f t="shared" si="0"/>
        <v>0.64247197261261013</v>
      </c>
      <c r="E25" s="1">
        <f t="shared" si="0"/>
        <v>0.22650282193479018</v>
      </c>
      <c r="F25" s="1">
        <f t="shared" si="0"/>
        <v>40.568752095855672</v>
      </c>
      <c r="G25" s="1">
        <f t="shared" si="0"/>
        <v>29.896218537052611</v>
      </c>
      <c r="H25" s="1">
        <f t="shared" si="0"/>
        <v>3.7958483812962678</v>
      </c>
      <c r="I25" s="1">
        <f t="shared" si="0"/>
        <v>264.33848978032654</v>
      </c>
      <c r="J25" s="1">
        <f t="shared" si="0"/>
        <v>442.39293668348228</v>
      </c>
    </row>
    <row r="26" spans="1:10" x14ac:dyDescent="0.25">
      <c r="B26" s="1" t="s">
        <v>4050</v>
      </c>
      <c r="C26" s="1">
        <f t="shared" si="0"/>
        <v>1.1951084364439504</v>
      </c>
      <c r="D26" s="1">
        <f t="shared" si="0"/>
        <v>0.62475623241441258</v>
      </c>
      <c r="E26" s="1">
        <f t="shared" si="0"/>
        <v>0.22505371050899475</v>
      </c>
      <c r="F26" s="1">
        <f t="shared" si="0"/>
        <v>41.975105777923702</v>
      </c>
      <c r="G26" s="1">
        <f t="shared" si="0"/>
        <v>31.544963280088052</v>
      </c>
      <c r="H26" s="1">
        <f t="shared" si="0"/>
        <v>4.8291595128332343</v>
      </c>
      <c r="I26" s="1">
        <f t="shared" si="0"/>
        <v>330.4476600546887</v>
      </c>
      <c r="J26" s="1">
        <f t="shared" si="0"/>
        <v>486.57094232747215</v>
      </c>
    </row>
    <row r="27" spans="1:10" x14ac:dyDescent="0.25">
      <c r="B27" s="1" t="s">
        <v>4051</v>
      </c>
      <c r="C27" s="1">
        <f t="shared" si="0"/>
        <v>1.2888320470693531</v>
      </c>
      <c r="D27" s="1">
        <f t="shared" si="0"/>
        <v>0.575048858774169</v>
      </c>
      <c r="E27" s="1">
        <f t="shared" si="0"/>
        <v>0.24166904555054214</v>
      </c>
      <c r="F27" s="1">
        <f t="shared" si="0"/>
        <v>43.302556467402987</v>
      </c>
      <c r="G27" s="1">
        <f t="shared" si="0"/>
        <v>34.020042291243804</v>
      </c>
      <c r="H27" s="1">
        <f t="shared" si="0"/>
        <v>3.6831941584321983</v>
      </c>
      <c r="I27" s="1">
        <f t="shared" si="0"/>
        <v>401.44897305316738</v>
      </c>
      <c r="J27" s="1">
        <f t="shared" si="0"/>
        <v>587.48282691007137</v>
      </c>
    </row>
    <row r="32" spans="1:10" ht="20.399999999999999" x14ac:dyDescent="0.35">
      <c r="A32" s="11" t="s">
        <v>16932</v>
      </c>
    </row>
    <row r="33" spans="1:10" x14ac:dyDescent="0.25">
      <c r="B33" s="1" t="s">
        <v>17062</v>
      </c>
    </row>
    <row r="34" spans="1:10" x14ac:dyDescent="0.25">
      <c r="A34" s="1" t="s">
        <v>4057</v>
      </c>
    </row>
    <row r="36" spans="1:10" x14ac:dyDescent="0.25">
      <c r="A36" s="1" t="s">
        <v>4054</v>
      </c>
    </row>
    <row r="37" spans="1:10" x14ac:dyDescent="0.25">
      <c r="A37" s="1" t="s">
        <v>4069</v>
      </c>
    </row>
    <row r="38" spans="1:10" x14ac:dyDescent="0.25">
      <c r="A38" s="1" t="s">
        <v>17060</v>
      </c>
    </row>
    <row r="40" spans="1:10" x14ac:dyDescent="0.25">
      <c r="B40" s="1" t="s">
        <v>4047</v>
      </c>
      <c r="C40" s="1" t="s">
        <v>4041</v>
      </c>
      <c r="D40" s="1" t="s">
        <v>4041</v>
      </c>
      <c r="E40" s="1" t="s">
        <v>4041</v>
      </c>
      <c r="F40" s="1" t="s">
        <v>4041</v>
      </c>
      <c r="G40" s="1" t="s">
        <v>4041</v>
      </c>
      <c r="H40" s="1" t="s">
        <v>4041</v>
      </c>
      <c r="I40" s="1" t="s">
        <v>4041</v>
      </c>
      <c r="J40" s="1" t="s">
        <v>4041</v>
      </c>
    </row>
    <row r="41" spans="1:10" x14ac:dyDescent="0.25">
      <c r="B41" s="1" t="s">
        <v>4048</v>
      </c>
      <c r="C41" s="1" t="s">
        <v>3593</v>
      </c>
      <c r="D41" s="1" t="s">
        <v>3599</v>
      </c>
      <c r="E41" s="1" t="s">
        <v>3602</v>
      </c>
      <c r="F41" s="1" t="s">
        <v>3613</v>
      </c>
      <c r="G41" s="1" t="s">
        <v>3787</v>
      </c>
      <c r="H41" s="1" t="s">
        <v>3594</v>
      </c>
      <c r="I41" s="1" t="s">
        <v>3764</v>
      </c>
      <c r="J41" s="1" t="s">
        <v>3936</v>
      </c>
    </row>
    <row r="42" spans="1:10" x14ac:dyDescent="0.25">
      <c r="B42" s="1" t="s">
        <v>4055</v>
      </c>
      <c r="C42" s="1">
        <v>0</v>
      </c>
      <c r="D42" s="1">
        <v>0</v>
      </c>
      <c r="E42" s="1">
        <v>0</v>
      </c>
      <c r="F42" s="1">
        <v>0</v>
      </c>
      <c r="G42" s="1">
        <v>1.1846723095288472E-4</v>
      </c>
      <c r="H42" s="1">
        <v>0</v>
      </c>
      <c r="I42" s="1">
        <v>0</v>
      </c>
      <c r="J42" s="1">
        <v>0</v>
      </c>
    </row>
    <row r="43" spans="1:10" x14ac:dyDescent="0.25">
      <c r="B43" s="1" t="s">
        <v>4058</v>
      </c>
      <c r="C43" s="1">
        <v>2.7427809038979879E-3</v>
      </c>
      <c r="D43" s="1">
        <v>1.1041263441861309E-2</v>
      </c>
      <c r="E43" s="1">
        <v>1.3862881915606729E-4</v>
      </c>
      <c r="F43" s="1">
        <v>2.3777283419030848E-3</v>
      </c>
      <c r="G43" s="1">
        <v>6.6404189582105577E-4</v>
      </c>
      <c r="H43" s="1">
        <v>3.1486934390426519E-2</v>
      </c>
      <c r="I43" s="1">
        <v>8.9841117123495781E-3</v>
      </c>
      <c r="J43" s="1">
        <v>1.8271562248246175E-2</v>
      </c>
    </row>
    <row r="44" spans="1:10" x14ac:dyDescent="0.25">
      <c r="B44" s="1" t="s">
        <v>4059</v>
      </c>
      <c r="C44" s="1">
        <v>0</v>
      </c>
      <c r="D44" s="1">
        <v>0</v>
      </c>
      <c r="E44" s="1">
        <v>0</v>
      </c>
      <c r="F44" s="1">
        <v>0</v>
      </c>
      <c r="G44" s="1">
        <v>1.0297752479828911E-4</v>
      </c>
      <c r="H44" s="1">
        <v>0</v>
      </c>
      <c r="I44" s="1">
        <v>0</v>
      </c>
      <c r="J44" s="1">
        <v>1.2936176248919555E-4</v>
      </c>
    </row>
    <row r="45" spans="1:10" x14ac:dyDescent="0.25">
      <c r="B45" s="1" t="s">
        <v>4060</v>
      </c>
      <c r="C45" s="1">
        <v>2.8768309024384897E-3</v>
      </c>
      <c r="D45" s="1">
        <v>1.145161338374188E-2</v>
      </c>
      <c r="E45" s="1">
        <v>1.3082212101661557E-4</v>
      </c>
      <c r="F45" s="1">
        <v>2.0928834528684123E-3</v>
      </c>
      <c r="G45" s="1">
        <v>5.2921248222719528E-4</v>
      </c>
      <c r="H45" s="1">
        <v>2.9620262316700459E-2</v>
      </c>
      <c r="I45" s="1">
        <v>7.7723721599603198E-3</v>
      </c>
      <c r="J45" s="1">
        <v>1.4543143271663249E-2</v>
      </c>
    </row>
    <row r="46" spans="1:10" x14ac:dyDescent="0.25">
      <c r="B46" s="1" t="s">
        <v>4061</v>
      </c>
      <c r="C46" s="1">
        <v>0</v>
      </c>
      <c r="D46" s="1">
        <v>0</v>
      </c>
      <c r="E46" s="1">
        <v>0</v>
      </c>
      <c r="F46" s="1">
        <v>0</v>
      </c>
      <c r="G46" s="1">
        <v>6.6988471776942195E-5</v>
      </c>
      <c r="H46" s="1">
        <v>0</v>
      </c>
      <c r="I46" s="1">
        <v>0</v>
      </c>
      <c r="J46" s="1">
        <v>2.2879626384853101E-5</v>
      </c>
    </row>
    <row r="47" spans="1:10" x14ac:dyDescent="0.25">
      <c r="B47" s="1" t="s">
        <v>4062</v>
      </c>
      <c r="C47" s="1">
        <v>3.741725427565931E-3</v>
      </c>
      <c r="D47" s="1">
        <v>6.3160418241172177E-3</v>
      </c>
      <c r="E47" s="1">
        <v>1.1659507685897995E-4</v>
      </c>
      <c r="F47" s="1">
        <v>1.4820459569997318E-3</v>
      </c>
      <c r="G47" s="1">
        <v>3.8825829675600919E-4</v>
      </c>
      <c r="H47" s="1">
        <v>2.8274231367477292E-2</v>
      </c>
      <c r="I47" s="1">
        <v>3.8847441302019255E-3</v>
      </c>
      <c r="J47" s="1">
        <v>1.2116073513573607E-2</v>
      </c>
    </row>
    <row r="49" spans="1:10" x14ac:dyDescent="0.25">
      <c r="A49" s="1" t="s">
        <v>16928</v>
      </c>
    </row>
    <row r="50" spans="1:10" x14ac:dyDescent="0.25">
      <c r="A50" s="1" t="s">
        <v>16930</v>
      </c>
    </row>
    <row r="51" spans="1:10" x14ac:dyDescent="0.25">
      <c r="A51" s="1" t="s">
        <v>4065</v>
      </c>
      <c r="C51" s="1" t="s">
        <v>4064</v>
      </c>
      <c r="D51" s="1" t="s">
        <v>16927</v>
      </c>
    </row>
    <row r="52" spans="1:10" x14ac:dyDescent="0.25">
      <c r="A52" s="1">
        <v>397.78181843141209</v>
      </c>
      <c r="B52" s="1" t="s">
        <v>4058</v>
      </c>
      <c r="C52" s="1">
        <v>398251.83876269998</v>
      </c>
      <c r="D52" s="1">
        <f>C52*$A$52*0.6316/10^9</f>
        <v>0.10005639233349531</v>
      </c>
    </row>
    <row r="53" spans="1:10" x14ac:dyDescent="0.25">
      <c r="B53" s="1" t="s">
        <v>4060</v>
      </c>
      <c r="C53" s="1">
        <v>465842.32709189993</v>
      </c>
      <c r="D53" s="1">
        <f t="shared" ref="D53:D54" si="1">C53*$A$52*0.6316/10^9</f>
        <v>0.11703775879570678</v>
      </c>
    </row>
    <row r="54" spans="1:10" x14ac:dyDescent="0.25">
      <c r="B54" s="1" t="s">
        <v>4062</v>
      </c>
      <c r="C54" s="1">
        <v>384462.08238479996</v>
      </c>
      <c r="D54" s="1">
        <f t="shared" si="1"/>
        <v>9.6591867778838783E-2</v>
      </c>
    </row>
    <row r="56" spans="1:10" x14ac:dyDescent="0.25">
      <c r="B56" s="1" t="s">
        <v>4047</v>
      </c>
      <c r="C56" s="1" t="s">
        <v>4041</v>
      </c>
      <c r="D56" s="1" t="s">
        <v>4041</v>
      </c>
      <c r="E56" s="1" t="s">
        <v>4041</v>
      </c>
      <c r="F56" s="1" t="s">
        <v>4041</v>
      </c>
      <c r="G56" s="1" t="s">
        <v>4041</v>
      </c>
      <c r="H56" s="1" t="s">
        <v>4041</v>
      </c>
      <c r="I56" s="1" t="s">
        <v>4041</v>
      </c>
      <c r="J56" s="1" t="s">
        <v>4041</v>
      </c>
    </row>
    <row r="57" spans="1:10" x14ac:dyDescent="0.25">
      <c r="B57" s="1" t="s">
        <v>4048</v>
      </c>
      <c r="C57" s="1" t="s">
        <v>3593</v>
      </c>
      <c r="D57" s="1" t="s">
        <v>3599</v>
      </c>
      <c r="E57" s="1" t="s">
        <v>3602</v>
      </c>
      <c r="F57" s="1" t="s">
        <v>3613</v>
      </c>
      <c r="G57" s="1" t="s">
        <v>3787</v>
      </c>
      <c r="H57" s="1" t="s">
        <v>3594</v>
      </c>
      <c r="I57" s="1" t="s">
        <v>3764</v>
      </c>
      <c r="J57" s="1" t="s">
        <v>3936</v>
      </c>
    </row>
    <row r="58" spans="1:10" x14ac:dyDescent="0.25">
      <c r="B58" s="1" t="s">
        <v>4058</v>
      </c>
      <c r="C58" s="1">
        <f t="shared" ref="C58:J58" si="2">(C43-C42)*50/$D52</f>
        <v>1.370617528741241</v>
      </c>
      <c r="D58" s="1">
        <f t="shared" si="2"/>
        <v>5.5175202625035524</v>
      </c>
      <c r="E58" s="1">
        <f t="shared" si="2"/>
        <v>6.9275343595243399E-2</v>
      </c>
      <c r="F58" s="1">
        <f t="shared" si="2"/>
        <v>1.1881941205605042</v>
      </c>
      <c r="G58" s="1">
        <f t="shared" si="2"/>
        <v>0.27263358799192489</v>
      </c>
      <c r="H58" s="1">
        <f t="shared" si="2"/>
        <v>15.734594090439645</v>
      </c>
      <c r="I58" s="1">
        <f t="shared" si="2"/>
        <v>4.4895241087670206</v>
      </c>
      <c r="J58" s="1">
        <f t="shared" si="2"/>
        <v>9.1306321475921877</v>
      </c>
    </row>
    <row r="59" spans="1:10" x14ac:dyDescent="0.25">
      <c r="B59" s="1" t="s">
        <v>4060</v>
      </c>
      <c r="C59" s="1">
        <f t="shared" ref="C59:J59" si="3">(C45-C44)*50/$D53</f>
        <v>1.2290182809549914</v>
      </c>
      <c r="D59" s="1">
        <f t="shared" si="3"/>
        <v>4.8922730158098133</v>
      </c>
      <c r="E59" s="1">
        <f t="shared" si="3"/>
        <v>5.5888852607375125E-2</v>
      </c>
      <c r="F59" s="1">
        <f t="shared" si="3"/>
        <v>0.89410608781462075</v>
      </c>
      <c r="G59" s="1">
        <f t="shared" si="3"/>
        <v>0.18209292531520238</v>
      </c>
      <c r="H59" s="1">
        <f t="shared" si="3"/>
        <v>12.654147952543928</v>
      </c>
      <c r="I59" s="1">
        <f t="shared" si="3"/>
        <v>3.3204549710864031</v>
      </c>
      <c r="J59" s="1">
        <f t="shared" si="3"/>
        <v>6.1577484298609049</v>
      </c>
    </row>
    <row r="60" spans="1:10" x14ac:dyDescent="0.25">
      <c r="B60" s="1" t="s">
        <v>4062</v>
      </c>
      <c r="C60" s="1">
        <f t="shared" ref="C60:J60" si="4">(C47-C46)*50/$D54</f>
        <v>1.9368739385665257</v>
      </c>
      <c r="D60" s="1">
        <f t="shared" si="4"/>
        <v>3.269448023605217</v>
      </c>
      <c r="E60" s="1">
        <f t="shared" si="4"/>
        <v>6.0354499576476477E-2</v>
      </c>
      <c r="F60" s="1">
        <f t="shared" si="4"/>
        <v>0.76716911634481122</v>
      </c>
      <c r="G60" s="1">
        <f t="shared" si="4"/>
        <v>0.166302729394705</v>
      </c>
      <c r="H60" s="1">
        <f t="shared" si="4"/>
        <v>14.635927442781872</v>
      </c>
      <c r="I60" s="1">
        <f t="shared" si="4"/>
        <v>2.010906414552732</v>
      </c>
      <c r="J60" s="1">
        <f t="shared" si="4"/>
        <v>6.259944116039815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workbookViewId="0">
      <selection activeCell="B7" sqref="B7"/>
    </sheetView>
  </sheetViews>
  <sheetFormatPr defaultRowHeight="13.8" x14ac:dyDescent="0.25"/>
  <cols>
    <col min="1" max="1" width="59" style="1" customWidth="1"/>
    <col min="2" max="2" width="31.5546875" style="1" customWidth="1"/>
    <col min="3" max="3" width="35.77734375" style="1" customWidth="1"/>
    <col min="4" max="4" width="29.109375" style="1" customWidth="1"/>
    <col min="5" max="16384" width="8.88671875" style="1"/>
  </cols>
  <sheetData>
    <row r="1" spans="1:4" x14ac:dyDescent="0.25">
      <c r="A1" s="1" t="s">
        <v>17071</v>
      </c>
    </row>
    <row r="3" spans="1:4" x14ac:dyDescent="0.25">
      <c r="A3" s="1" t="s">
        <v>16913</v>
      </c>
      <c r="B3" s="1" t="s">
        <v>17070</v>
      </c>
      <c r="C3" s="1" t="s">
        <v>17068</v>
      </c>
      <c r="D3" s="1" t="s">
        <v>16914</v>
      </c>
    </row>
    <row r="4" spans="1:4" x14ac:dyDescent="0.25">
      <c r="A4" s="1" t="s">
        <v>16915</v>
      </c>
      <c r="B4" s="1">
        <v>1113.0544503957703</v>
      </c>
      <c r="C4" s="1">
        <v>1.5</v>
      </c>
      <c r="D4" s="1" t="s">
        <v>16916</v>
      </c>
    </row>
    <row r="5" spans="1:4" x14ac:dyDescent="0.25">
      <c r="A5" s="1" t="s">
        <v>16917</v>
      </c>
      <c r="B5" s="1">
        <v>24.156690569498739</v>
      </c>
      <c r="C5" s="1">
        <v>7.3</v>
      </c>
      <c r="D5" s="1" t="s">
        <v>16918</v>
      </c>
    </row>
    <row r="6" spans="1:4" x14ac:dyDescent="0.25">
      <c r="A6" s="1" t="s">
        <v>16919</v>
      </c>
      <c r="B6" s="1" t="s">
        <v>17074</v>
      </c>
      <c r="C6" s="1">
        <v>45</v>
      </c>
      <c r="D6" s="1" t="s">
        <v>16920</v>
      </c>
    </row>
    <row r="7" spans="1:4" x14ac:dyDescent="0.25">
      <c r="A7" s="1" t="s">
        <v>16921</v>
      </c>
      <c r="B7" s="1" t="s">
        <v>17074</v>
      </c>
      <c r="C7" s="1">
        <v>18</v>
      </c>
      <c r="D7" s="1" t="s">
        <v>16922</v>
      </c>
    </row>
    <row r="8" spans="1:4" x14ac:dyDescent="0.25">
      <c r="A8" s="1" t="s">
        <v>16923</v>
      </c>
      <c r="B8" s="1">
        <v>37.991879229942199</v>
      </c>
      <c r="C8" s="1">
        <v>27</v>
      </c>
      <c r="D8" s="1" t="s">
        <v>16924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R1039"/>
  <sheetViews>
    <sheetView zoomScaleNormal="100" workbookViewId="0">
      <pane xSplit="2" ySplit="4" topLeftCell="C5" activePane="bottomRight" state="frozen"/>
      <selection activeCell="D19" sqref="D19"/>
      <selection pane="topRight" activeCell="D19" sqref="D19"/>
      <selection pane="bottomLeft" activeCell="D19" sqref="D19"/>
      <selection pane="bottomRight" activeCell="E1" sqref="E1"/>
    </sheetView>
  </sheetViews>
  <sheetFormatPr defaultRowHeight="14.4" x14ac:dyDescent="0.3"/>
  <cols>
    <col min="1" max="1" width="8.88671875" style="1"/>
    <col min="2" max="2" width="12.6640625" style="1" customWidth="1"/>
    <col min="3" max="6" width="8.88671875" style="1"/>
    <col min="7" max="7" width="14" style="1" bestFit="1" customWidth="1"/>
    <col min="8" max="14" width="0" hidden="1" customWidth="1"/>
    <col min="15" max="15" width="14.88671875" style="1" bestFit="1" customWidth="1"/>
    <col min="16" max="16" width="12.6640625" style="1" customWidth="1"/>
    <col min="17" max="17" width="12.33203125" style="1" customWidth="1"/>
    <col min="18" max="16384" width="8.88671875" style="1"/>
  </cols>
  <sheetData>
    <row r="1" spans="1:44" x14ac:dyDescent="0.3">
      <c r="A1" s="1" t="s">
        <v>16894</v>
      </c>
      <c r="G1" s="1" t="s">
        <v>17076</v>
      </c>
    </row>
    <row r="2" spans="1:44" x14ac:dyDescent="0.3">
      <c r="A2" s="1" t="s">
        <v>4070</v>
      </c>
      <c r="C2" s="1" t="s">
        <v>17079</v>
      </c>
      <c r="G2" s="1" t="s">
        <v>4071</v>
      </c>
      <c r="O2" s="5" t="s">
        <v>17080</v>
      </c>
      <c r="P2" s="5" t="s">
        <v>17081</v>
      </c>
      <c r="Q2" s="6" t="s">
        <v>4072</v>
      </c>
      <c r="R2" s="1" t="s">
        <v>4073</v>
      </c>
      <c r="AA2" s="1" t="s">
        <v>4074</v>
      </c>
    </row>
    <row r="3" spans="1:44" x14ac:dyDescent="0.3">
      <c r="A3" s="1" t="s">
        <v>16895</v>
      </c>
      <c r="O3" s="4" t="s">
        <v>4075</v>
      </c>
      <c r="P3" s="4" t="s">
        <v>4076</v>
      </c>
      <c r="R3" s="1" t="s">
        <v>4077</v>
      </c>
      <c r="U3" s="1" t="s">
        <v>4078</v>
      </c>
      <c r="X3" s="1" t="s">
        <v>4079</v>
      </c>
      <c r="AA3" s="1" t="s">
        <v>4077</v>
      </c>
      <c r="AD3" s="1" t="s">
        <v>4078</v>
      </c>
      <c r="AG3" s="1" t="s">
        <v>4079</v>
      </c>
    </row>
    <row r="4" spans="1:44" x14ac:dyDescent="0.3">
      <c r="B4" s="1" t="s">
        <v>4851</v>
      </c>
      <c r="C4" s="1" t="s">
        <v>4081</v>
      </c>
      <c r="D4" s="1" t="s">
        <v>4082</v>
      </c>
      <c r="E4" s="1" t="s">
        <v>4083</v>
      </c>
      <c r="F4" s="1" t="s">
        <v>4084</v>
      </c>
      <c r="G4" s="1" t="s">
        <v>4085</v>
      </c>
      <c r="H4" t="s">
        <v>4086</v>
      </c>
      <c r="I4" t="s">
        <v>4087</v>
      </c>
      <c r="J4" t="s">
        <v>4088</v>
      </c>
      <c r="K4" t="s">
        <v>4089</v>
      </c>
      <c r="L4" t="s">
        <v>4090</v>
      </c>
      <c r="M4" t="s">
        <v>4091</v>
      </c>
      <c r="N4" t="s">
        <v>4092</v>
      </c>
      <c r="O4" s="4" t="s">
        <v>4093</v>
      </c>
      <c r="P4" s="4" t="s">
        <v>4093</v>
      </c>
      <c r="Q4" s="1" t="s">
        <v>4094</v>
      </c>
      <c r="R4" s="7" t="s">
        <v>4095</v>
      </c>
      <c r="S4" s="7" t="s">
        <v>4096</v>
      </c>
      <c r="T4" s="7" t="s">
        <v>4097</v>
      </c>
      <c r="U4" s="1" t="s">
        <v>4098</v>
      </c>
      <c r="V4" s="1" t="s">
        <v>4099</v>
      </c>
      <c r="W4" s="1" t="s">
        <v>4100</v>
      </c>
      <c r="X4" s="1" t="s">
        <v>4098</v>
      </c>
      <c r="Y4" s="1" t="s">
        <v>4099</v>
      </c>
      <c r="Z4" s="1" t="s">
        <v>4100</v>
      </c>
      <c r="AA4" s="7" t="s">
        <v>4095</v>
      </c>
      <c r="AB4" s="7" t="s">
        <v>4096</v>
      </c>
      <c r="AC4" s="7" t="s">
        <v>4097</v>
      </c>
      <c r="AD4" s="1" t="s">
        <v>4098</v>
      </c>
      <c r="AE4" s="1" t="s">
        <v>4099</v>
      </c>
      <c r="AF4" s="1" t="s">
        <v>4100</v>
      </c>
      <c r="AG4" s="1" t="s">
        <v>4098</v>
      </c>
      <c r="AH4" s="1" t="s">
        <v>4099</v>
      </c>
      <c r="AI4" s="1" t="s">
        <v>4100</v>
      </c>
      <c r="AJ4" s="1" t="s">
        <v>4101</v>
      </c>
      <c r="AK4" s="1" t="s">
        <v>4102</v>
      </c>
      <c r="AL4" s="1" t="s">
        <v>4103</v>
      </c>
      <c r="AM4" s="1" t="s">
        <v>4104</v>
      </c>
      <c r="AN4" s="1" t="s">
        <v>4105</v>
      </c>
      <c r="AO4" s="1" t="s">
        <v>4106</v>
      </c>
      <c r="AP4" s="1" t="s">
        <v>4107</v>
      </c>
      <c r="AQ4" s="1" t="s">
        <v>4108</v>
      </c>
      <c r="AR4" s="1" t="s">
        <v>4109</v>
      </c>
    </row>
    <row r="5" spans="1:44" customFormat="1" hidden="1" x14ac:dyDescent="0.3">
      <c r="B5">
        <v>152</v>
      </c>
      <c r="D5">
        <v>394.31371010588998</v>
      </c>
      <c r="E5">
        <v>1</v>
      </c>
      <c r="F5">
        <v>2.3690833333333301</v>
      </c>
      <c r="G5">
        <v>2</v>
      </c>
      <c r="H5" s="3">
        <v>9.2481577951275502E-14</v>
      </c>
      <c r="I5" t="s">
        <v>4110</v>
      </c>
      <c r="J5" t="s">
        <v>4111</v>
      </c>
      <c r="K5" t="s">
        <v>4077</v>
      </c>
      <c r="L5" t="s">
        <v>4112</v>
      </c>
      <c r="M5">
        <v>113893.962598527</v>
      </c>
      <c r="N5">
        <v>3.48</v>
      </c>
      <c r="O5" s="3">
        <f t="shared" ref="O5:O68" si="0">TTEST(AA5:AC5,AG5:AI5,1,3)</f>
        <v>5.9925710644768287E-4</v>
      </c>
      <c r="P5" s="3">
        <f t="shared" ref="P5:P68" si="1">TTEST(U5:W5,X5:Z5,1,3)</f>
        <v>0.22114245626137757</v>
      </c>
      <c r="Q5">
        <f t="shared" ref="Q5:Q68" si="2">AVERAGE(X5:Z5)/AVERAGE(U5:W5)</f>
        <v>0.9597681193089781</v>
      </c>
      <c r="R5">
        <v>0</v>
      </c>
      <c r="S5">
        <v>0</v>
      </c>
      <c r="T5">
        <v>0</v>
      </c>
      <c r="U5">
        <v>109862.42252369699</v>
      </c>
      <c r="V5">
        <v>114028.078894258</v>
      </c>
      <c r="W5">
        <v>117791.386377626</v>
      </c>
      <c r="X5">
        <v>100051.838889957</v>
      </c>
      <c r="Y5">
        <v>113581.107009574</v>
      </c>
      <c r="Z5">
        <v>114302.436951975</v>
      </c>
      <c r="AA5">
        <v>0</v>
      </c>
      <c r="AB5">
        <v>0</v>
      </c>
      <c r="AC5">
        <v>0</v>
      </c>
      <c r="AD5">
        <v>109862.42252369699</v>
      </c>
      <c r="AE5">
        <v>112341.888837954</v>
      </c>
      <c r="AF5">
        <v>116057.413689582</v>
      </c>
      <c r="AG5">
        <v>103240.605747764</v>
      </c>
      <c r="AH5">
        <v>115673.125557772</v>
      </c>
      <c r="AI5">
        <v>113554.526420629</v>
      </c>
    </row>
    <row r="6" spans="1:44" x14ac:dyDescent="0.3">
      <c r="B6" s="1">
        <v>928</v>
      </c>
      <c r="C6" s="1">
        <v>612.14909815468297</v>
      </c>
      <c r="D6" s="1">
        <v>613.156374586683</v>
      </c>
      <c r="E6" s="1">
        <v>1</v>
      </c>
      <c r="F6" s="1">
        <v>12.3419666666667</v>
      </c>
      <c r="G6" s="1">
        <v>1</v>
      </c>
      <c r="H6" s="3">
        <v>1.5154544286133399E-13</v>
      </c>
      <c r="I6" t="s">
        <v>4110</v>
      </c>
      <c r="J6" t="s">
        <v>4113</v>
      </c>
      <c r="K6" t="s">
        <v>4077</v>
      </c>
      <c r="L6" t="s">
        <v>4114</v>
      </c>
      <c r="M6">
        <v>52053.637863409502</v>
      </c>
      <c r="N6">
        <v>8.32</v>
      </c>
      <c r="O6" s="4">
        <f t="shared" si="0"/>
        <v>9.3298159561530007E-4</v>
      </c>
      <c r="P6" s="4">
        <f t="shared" si="1"/>
        <v>1.150399482083679E-3</v>
      </c>
      <c r="Q6" s="1" t="e">
        <f t="shared" si="2"/>
        <v>#DIV/0!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52829.104867063703</v>
      </c>
      <c r="Y6" s="1">
        <v>47386.145240430204</v>
      </c>
      <c r="Z6" s="1">
        <v>55945.663482734701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54512.829030424298</v>
      </c>
      <c r="AH6" s="1">
        <v>48258.937356836097</v>
      </c>
      <c r="AI6" s="1">
        <v>55579.5964764866</v>
      </c>
      <c r="AL6" s="1" t="s">
        <v>4115</v>
      </c>
    </row>
    <row r="7" spans="1:44" customFormat="1" hidden="1" x14ac:dyDescent="0.3">
      <c r="B7">
        <v>228</v>
      </c>
      <c r="C7">
        <v>288.22834856811699</v>
      </c>
      <c r="D7">
        <v>306.26217409811699</v>
      </c>
      <c r="E7">
        <v>1</v>
      </c>
      <c r="F7">
        <v>2.4722166666666698</v>
      </c>
      <c r="G7">
        <v>1</v>
      </c>
      <c r="H7" s="3">
        <v>3.0475622025960502E-13</v>
      </c>
      <c r="I7" t="s">
        <v>4110</v>
      </c>
      <c r="J7" t="s">
        <v>4111</v>
      </c>
      <c r="K7" t="s">
        <v>4077</v>
      </c>
      <c r="L7" t="s">
        <v>4116</v>
      </c>
      <c r="M7">
        <v>78402.224771907597</v>
      </c>
      <c r="N7">
        <v>5.56</v>
      </c>
      <c r="O7" s="3">
        <f t="shared" si="0"/>
        <v>6.4345586059235457E-4</v>
      </c>
      <c r="P7" s="3">
        <f t="shared" si="1"/>
        <v>0.29075983384090442</v>
      </c>
      <c r="Q7">
        <f t="shared" si="2"/>
        <v>0.96713465414364508</v>
      </c>
      <c r="R7">
        <v>0</v>
      </c>
      <c r="S7">
        <v>0</v>
      </c>
      <c r="T7">
        <v>0</v>
      </c>
      <c r="U7">
        <v>73499.624751889394</v>
      </c>
      <c r="V7">
        <v>81826.183808891394</v>
      </c>
      <c r="W7">
        <v>79880.865754942104</v>
      </c>
      <c r="X7">
        <v>69185.794435568707</v>
      </c>
      <c r="Y7">
        <v>77523.035309534302</v>
      </c>
      <c r="Z7">
        <v>80767.695871510601</v>
      </c>
      <c r="AA7">
        <v>0</v>
      </c>
      <c r="AB7">
        <v>0</v>
      </c>
      <c r="AC7">
        <v>0</v>
      </c>
      <c r="AD7">
        <v>73499.624751889394</v>
      </c>
      <c r="AE7">
        <v>80616.179230880502</v>
      </c>
      <c r="AF7">
        <v>78704.962798232606</v>
      </c>
      <c r="AG7">
        <v>71390.8250554439</v>
      </c>
      <c r="AH7">
        <v>78950.910350112405</v>
      </c>
      <c r="AI7">
        <v>80239.211860620795</v>
      </c>
      <c r="AL7" t="s">
        <v>4117</v>
      </c>
    </row>
    <row r="8" spans="1:44" x14ac:dyDescent="0.3">
      <c r="B8" s="1">
        <v>927</v>
      </c>
      <c r="D8" s="1">
        <v>307.08149479315</v>
      </c>
      <c r="E8" s="1">
        <v>1</v>
      </c>
      <c r="F8" s="1">
        <v>12.3419666666667</v>
      </c>
      <c r="G8" s="1">
        <v>9</v>
      </c>
      <c r="H8" s="3">
        <v>7.5517370135003097E-13</v>
      </c>
      <c r="I8" t="s">
        <v>4110</v>
      </c>
      <c r="J8" t="s">
        <v>4113</v>
      </c>
      <c r="K8" t="s">
        <v>4077</v>
      </c>
      <c r="L8" t="s">
        <v>4118</v>
      </c>
      <c r="M8">
        <v>14407.2794732192</v>
      </c>
      <c r="N8">
        <v>9.52</v>
      </c>
      <c r="O8" s="4">
        <f t="shared" si="0"/>
        <v>1.5423921918719893E-3</v>
      </c>
      <c r="P8" s="4">
        <f t="shared" si="1"/>
        <v>1.502711564777839E-3</v>
      </c>
      <c r="Q8" s="1" t="e">
        <f t="shared" si="2"/>
        <v>#DIV/0!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15338.0589600245</v>
      </c>
      <c r="Y8" s="1">
        <v>12832.7403084696</v>
      </c>
      <c r="Z8" s="1">
        <v>15051.039151163501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15826.9004907494</v>
      </c>
      <c r="AH8" s="1">
        <v>13069.1029523666</v>
      </c>
      <c r="AI8" s="1">
        <v>14952.5562929758</v>
      </c>
    </row>
    <row r="9" spans="1:44" customFormat="1" hidden="1" x14ac:dyDescent="0.3">
      <c r="B9">
        <v>207</v>
      </c>
      <c r="D9">
        <v>354.30980138766603</v>
      </c>
      <c r="E9">
        <v>1</v>
      </c>
      <c r="F9">
        <v>2.4103333333333299</v>
      </c>
      <c r="G9">
        <v>0</v>
      </c>
      <c r="H9" s="3">
        <v>9.8965280415086494E-13</v>
      </c>
      <c r="I9" t="s">
        <v>4110</v>
      </c>
      <c r="J9" t="s">
        <v>4113</v>
      </c>
      <c r="K9" t="s">
        <v>4077</v>
      </c>
      <c r="L9">
        <v>100</v>
      </c>
      <c r="M9">
        <v>33541.647435905303</v>
      </c>
      <c r="N9">
        <v>6.42</v>
      </c>
      <c r="O9" s="3">
        <f t="shared" si="0"/>
        <v>8.9282037942216893E-4</v>
      </c>
      <c r="P9" s="3">
        <f t="shared" si="1"/>
        <v>0.46593850902434986</v>
      </c>
      <c r="Q9">
        <f t="shared" si="2"/>
        <v>1.0058311054998108</v>
      </c>
      <c r="R9">
        <v>0</v>
      </c>
      <c r="S9">
        <v>0</v>
      </c>
      <c r="T9">
        <v>0</v>
      </c>
      <c r="U9">
        <v>30082.1180919445</v>
      </c>
      <c r="V9">
        <v>34030.300751624702</v>
      </c>
      <c r="W9">
        <v>35929.170402881799</v>
      </c>
      <c r="X9">
        <v>32787.694426461698</v>
      </c>
      <c r="Y9">
        <v>35971.405829874297</v>
      </c>
      <c r="Z9">
        <v>31865.842051379801</v>
      </c>
      <c r="AA9">
        <v>0</v>
      </c>
      <c r="AB9">
        <v>0</v>
      </c>
      <c r="AC9">
        <v>0</v>
      </c>
      <c r="AD9">
        <v>30082.1180919445</v>
      </c>
      <c r="AE9">
        <v>33527.077727113101</v>
      </c>
      <c r="AF9">
        <v>35400.267550996301</v>
      </c>
      <c r="AG9">
        <v>33832.675852999899</v>
      </c>
      <c r="AH9">
        <v>36633.953063143803</v>
      </c>
      <c r="AI9">
        <v>31657.335570713502</v>
      </c>
    </row>
    <row r="10" spans="1:44" x14ac:dyDescent="0.3">
      <c r="B10" s="1">
        <v>640</v>
      </c>
      <c r="D10" s="1">
        <v>494.32185822986997</v>
      </c>
      <c r="E10" s="1">
        <v>1</v>
      </c>
      <c r="F10" s="1">
        <v>4.2518833333333301</v>
      </c>
      <c r="G10" s="1">
        <v>1</v>
      </c>
      <c r="H10" s="3">
        <v>1.10333964187248E-12</v>
      </c>
      <c r="I10" t="s">
        <v>4110</v>
      </c>
      <c r="J10" t="s">
        <v>4113</v>
      </c>
      <c r="K10" t="s">
        <v>4077</v>
      </c>
      <c r="L10" t="s">
        <v>4119</v>
      </c>
      <c r="M10">
        <v>4890.4531903727102</v>
      </c>
      <c r="N10">
        <v>9.57</v>
      </c>
      <c r="O10" s="4">
        <f t="shared" si="0"/>
        <v>1.6755800036148756E-3</v>
      </c>
      <c r="P10" s="4">
        <f t="shared" si="1"/>
        <v>1.5208540894905925E-3</v>
      </c>
      <c r="Q10" s="1" t="e">
        <f t="shared" si="2"/>
        <v>#DIV/0!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4612.5266429974499</v>
      </c>
      <c r="Y10" s="1">
        <v>5431.0490770755096</v>
      </c>
      <c r="Z10" s="1">
        <v>4627.7838510451702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4759.5331573516596</v>
      </c>
      <c r="AH10" s="1">
        <v>5531.0820465064298</v>
      </c>
      <c r="AI10" s="1">
        <v>4597.5030593902702</v>
      </c>
    </row>
    <row r="11" spans="1:44" x14ac:dyDescent="0.3">
      <c r="B11" s="1">
        <v>896</v>
      </c>
      <c r="D11" s="1">
        <v>656.24946628947498</v>
      </c>
      <c r="E11" s="1">
        <v>1</v>
      </c>
      <c r="F11" s="1">
        <v>10.559566666666701</v>
      </c>
      <c r="G11" s="1">
        <v>0</v>
      </c>
      <c r="H11" s="3">
        <v>1.2603251775544799E-12</v>
      </c>
      <c r="I11" t="s">
        <v>4110</v>
      </c>
      <c r="J11" t="s">
        <v>4113</v>
      </c>
      <c r="K11" t="s">
        <v>4077</v>
      </c>
      <c r="L11" t="s">
        <v>4120</v>
      </c>
      <c r="M11">
        <v>57968.640063829997</v>
      </c>
      <c r="N11">
        <v>12.51</v>
      </c>
      <c r="O11" s="4">
        <f t="shared" si="0"/>
        <v>3.285711234796524E-3</v>
      </c>
      <c r="P11" s="4">
        <f t="shared" si="1"/>
        <v>2.5864635731798914E-3</v>
      </c>
      <c r="Q11" s="1" t="e">
        <f t="shared" si="2"/>
        <v>#DIV/0!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66339.485962333201</v>
      </c>
      <c r="Y11" s="1">
        <v>53729.381384239801</v>
      </c>
      <c r="Z11" s="1">
        <v>53837.0528449169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68453.801466651901</v>
      </c>
      <c r="AH11" s="1">
        <v>54719.007787771799</v>
      </c>
      <c r="AI11" s="1">
        <v>53484.7830257155</v>
      </c>
    </row>
    <row r="12" spans="1:44" x14ac:dyDescent="0.3">
      <c r="B12" s="1">
        <v>865</v>
      </c>
      <c r="D12" s="1">
        <v>169.98489473107401</v>
      </c>
      <c r="E12" s="1">
        <v>1</v>
      </c>
      <c r="F12" s="1">
        <v>9.3515333333333306</v>
      </c>
      <c r="G12" s="1">
        <v>1</v>
      </c>
      <c r="H12" s="3">
        <v>2.3267499038581699E-11</v>
      </c>
      <c r="I12" t="s">
        <v>4110</v>
      </c>
      <c r="J12" t="s">
        <v>4113</v>
      </c>
      <c r="K12" t="s">
        <v>4077</v>
      </c>
      <c r="L12">
        <v>100</v>
      </c>
      <c r="M12">
        <v>8402.0371956501695</v>
      </c>
      <c r="N12">
        <v>17.010000000000002</v>
      </c>
      <c r="O12" s="4">
        <f t="shared" si="0"/>
        <v>5.5885273411305633E-3</v>
      </c>
      <c r="P12" s="4">
        <f t="shared" si="1"/>
        <v>4.7530029876068913E-3</v>
      </c>
      <c r="Q12" s="1" t="e">
        <f t="shared" si="2"/>
        <v>#DIV/0!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10030.2640447269</v>
      </c>
      <c r="Y12" s="1">
        <v>7355.6738076517404</v>
      </c>
      <c r="Z12" s="1">
        <v>7820.1737345719202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10349.9400638359</v>
      </c>
      <c r="AH12" s="1">
        <v>7491.15590009876</v>
      </c>
      <c r="AI12" s="1">
        <v>7769.00430678886</v>
      </c>
    </row>
    <row r="13" spans="1:44" customFormat="1" hidden="1" x14ac:dyDescent="0.3">
      <c r="B13">
        <v>226</v>
      </c>
      <c r="C13">
        <v>276.228355812948</v>
      </c>
      <c r="D13">
        <v>294.262181342948</v>
      </c>
      <c r="E13">
        <v>1</v>
      </c>
      <c r="F13">
        <v>2.45156666666667</v>
      </c>
      <c r="G13">
        <v>0</v>
      </c>
      <c r="H13" s="3">
        <v>7.0174976940506903E-12</v>
      </c>
      <c r="I13" t="s">
        <v>4110</v>
      </c>
      <c r="J13" t="s">
        <v>4111</v>
      </c>
      <c r="K13" t="s">
        <v>4077</v>
      </c>
      <c r="L13" t="s">
        <v>4121</v>
      </c>
      <c r="M13">
        <v>55639.108609638097</v>
      </c>
      <c r="N13">
        <v>10.26</v>
      </c>
      <c r="O13" s="3">
        <f t="shared" si="0"/>
        <v>1.9911604796476819E-3</v>
      </c>
      <c r="P13" s="3">
        <f t="shared" si="1"/>
        <v>0.41897092961059745</v>
      </c>
      <c r="Q13">
        <f t="shared" si="2"/>
        <v>0.97930207689820925</v>
      </c>
      <c r="R13">
        <v>0</v>
      </c>
      <c r="S13">
        <v>0</v>
      </c>
      <c r="T13">
        <v>0</v>
      </c>
      <c r="U13">
        <v>50460.648503372598</v>
      </c>
      <c r="V13">
        <v>63845.482697360698</v>
      </c>
      <c r="W13">
        <v>52611.194628181103</v>
      </c>
      <c r="X13">
        <v>52062.730357533401</v>
      </c>
      <c r="Y13">
        <v>60880.064777359097</v>
      </c>
      <c r="Z13">
        <v>50519.688719658501</v>
      </c>
      <c r="AA13">
        <v>0</v>
      </c>
      <c r="AB13">
        <v>0</v>
      </c>
      <c r="AC13">
        <v>0</v>
      </c>
      <c r="AD13">
        <v>50460.648503372598</v>
      </c>
      <c r="AE13">
        <v>62901.367711752398</v>
      </c>
      <c r="AF13">
        <v>51836.720556892396</v>
      </c>
      <c r="AG13">
        <v>53722.029286297897</v>
      </c>
      <c r="AH13">
        <v>62001.397612396802</v>
      </c>
      <c r="AI13">
        <v>50189.125275507002</v>
      </c>
      <c r="AL13" t="s">
        <v>4117</v>
      </c>
    </row>
    <row r="14" spans="1:44" customFormat="1" hidden="1" x14ac:dyDescent="0.3">
      <c r="B14">
        <v>215</v>
      </c>
      <c r="D14">
        <v>322.25697648473999</v>
      </c>
      <c r="E14">
        <v>1</v>
      </c>
      <c r="F14">
        <v>2.4309500000000002</v>
      </c>
      <c r="G14">
        <v>0</v>
      </c>
      <c r="H14" s="3">
        <v>1.07038822250161E-11</v>
      </c>
      <c r="I14" t="s">
        <v>4110</v>
      </c>
      <c r="J14" t="s">
        <v>4111</v>
      </c>
      <c r="K14" t="s">
        <v>4077</v>
      </c>
      <c r="L14" t="s">
        <v>4122</v>
      </c>
      <c r="M14">
        <v>44148.766092080703</v>
      </c>
      <c r="N14">
        <v>11.86</v>
      </c>
      <c r="O14" s="3">
        <f t="shared" si="0"/>
        <v>2.7293020214988117E-3</v>
      </c>
      <c r="P14" s="3">
        <f t="shared" si="1"/>
        <v>0.42764097852245864</v>
      </c>
      <c r="Q14">
        <f t="shared" si="2"/>
        <v>0.98084604472458536</v>
      </c>
      <c r="R14">
        <v>0</v>
      </c>
      <c r="S14">
        <v>0</v>
      </c>
      <c r="T14">
        <v>0</v>
      </c>
      <c r="U14">
        <v>39375.899014925701</v>
      </c>
      <c r="V14">
        <v>49747.092467188901</v>
      </c>
      <c r="W14">
        <v>43323.306794127398</v>
      </c>
      <c r="X14">
        <v>39768.318124347803</v>
      </c>
      <c r="Y14">
        <v>49536.076252043</v>
      </c>
      <c r="Z14">
        <v>40605.033426273803</v>
      </c>
      <c r="AA14">
        <v>0</v>
      </c>
      <c r="AB14">
        <v>0</v>
      </c>
      <c r="AC14">
        <v>0</v>
      </c>
      <c r="AD14">
        <v>39375.899014925701</v>
      </c>
      <c r="AE14">
        <v>49011.457407284201</v>
      </c>
      <c r="AF14">
        <v>42685.557014224702</v>
      </c>
      <c r="AG14">
        <v>41035.780034419397</v>
      </c>
      <c r="AH14">
        <v>50448.467344652403</v>
      </c>
      <c r="AI14">
        <v>40339.344146718598</v>
      </c>
    </row>
    <row r="15" spans="1:44" customFormat="1" hidden="1" x14ac:dyDescent="0.3">
      <c r="B15">
        <v>184</v>
      </c>
      <c r="D15">
        <v>454.335190382566</v>
      </c>
      <c r="E15">
        <v>1</v>
      </c>
      <c r="F15">
        <v>2.3896999999999999</v>
      </c>
      <c r="G15">
        <v>1</v>
      </c>
      <c r="H15" s="3">
        <v>1.78485004553863E-11</v>
      </c>
      <c r="I15" t="s">
        <v>4110</v>
      </c>
      <c r="J15" t="s">
        <v>4113</v>
      </c>
      <c r="K15" t="s">
        <v>4077</v>
      </c>
      <c r="L15" t="s">
        <v>4123</v>
      </c>
      <c r="M15">
        <v>34133.302754288197</v>
      </c>
      <c r="N15">
        <v>6</v>
      </c>
      <c r="O15" s="3">
        <f t="shared" si="0"/>
        <v>6.4053296377391492E-4</v>
      </c>
      <c r="P15" s="3">
        <f t="shared" si="1"/>
        <v>0.21322758745748061</v>
      </c>
      <c r="Q15">
        <f t="shared" si="2"/>
        <v>1.0978840335485274</v>
      </c>
      <c r="R15">
        <v>0</v>
      </c>
      <c r="S15">
        <v>0</v>
      </c>
      <c r="T15">
        <v>0</v>
      </c>
      <c r="U15">
        <v>25970.651145081501</v>
      </c>
      <c r="V15">
        <v>36415.721893084497</v>
      </c>
      <c r="W15">
        <v>30883.867837723901</v>
      </c>
      <c r="X15">
        <v>32505.570318617902</v>
      </c>
      <c r="Y15">
        <v>36433.528782717804</v>
      </c>
      <c r="Z15">
        <v>33460.809161529003</v>
      </c>
      <c r="AA15">
        <v>0</v>
      </c>
      <c r="AB15">
        <v>0</v>
      </c>
      <c r="AC15">
        <v>0</v>
      </c>
      <c r="AD15">
        <v>25970.651145081501</v>
      </c>
      <c r="AE15">
        <v>35877.224456798001</v>
      </c>
      <c r="AF15">
        <v>30429.235415281</v>
      </c>
      <c r="AG15">
        <v>33541.560126262702</v>
      </c>
      <c r="AH15">
        <v>37104.587729020801</v>
      </c>
      <c r="AI15">
        <v>33241.866396819802</v>
      </c>
    </row>
    <row r="16" spans="1:44" customFormat="1" hidden="1" x14ac:dyDescent="0.3">
      <c r="B16">
        <v>253</v>
      </c>
      <c r="D16">
        <v>283.26149410093097</v>
      </c>
      <c r="E16">
        <v>1</v>
      </c>
      <c r="F16">
        <v>2.4928666666666701</v>
      </c>
      <c r="G16">
        <v>6</v>
      </c>
      <c r="H16" s="3">
        <v>2.3233748258633101E-11</v>
      </c>
      <c r="I16" t="s">
        <v>4110</v>
      </c>
      <c r="J16" t="s">
        <v>4111</v>
      </c>
      <c r="K16" t="s">
        <v>4077</v>
      </c>
      <c r="L16" t="s">
        <v>4124</v>
      </c>
      <c r="M16">
        <v>29316.654415703801</v>
      </c>
      <c r="N16">
        <v>6.61</v>
      </c>
      <c r="O16" s="3">
        <f t="shared" si="0"/>
        <v>3.714161588606003E-3</v>
      </c>
      <c r="P16" s="3">
        <f t="shared" si="1"/>
        <v>0.24543925031506578</v>
      </c>
      <c r="Q16">
        <f t="shared" si="2"/>
        <v>0.92282581810679021</v>
      </c>
      <c r="R16">
        <v>0</v>
      </c>
      <c r="S16">
        <v>0</v>
      </c>
      <c r="T16">
        <v>0</v>
      </c>
      <c r="U16">
        <v>31477.398000368201</v>
      </c>
      <c r="V16">
        <v>27731.715985047002</v>
      </c>
      <c r="W16">
        <v>28740.849261696301</v>
      </c>
      <c r="X16">
        <v>22206.378635143599</v>
      </c>
      <c r="Y16">
        <v>27753.553551967201</v>
      </c>
      <c r="Z16">
        <v>31202.564598867</v>
      </c>
      <c r="AA16">
        <v>0</v>
      </c>
      <c r="AB16">
        <v>0</v>
      </c>
      <c r="AC16">
        <v>0</v>
      </c>
      <c r="AD16">
        <v>31477.398000368201</v>
      </c>
      <c r="AE16">
        <v>27321.633273914202</v>
      </c>
      <c r="AF16">
        <v>28317.763591482701</v>
      </c>
      <c r="AG16">
        <v>22914.1213913916</v>
      </c>
      <c r="AH16">
        <v>28264.738469404601</v>
      </c>
      <c r="AI16">
        <v>30998.3981148374</v>
      </c>
    </row>
    <row r="17" spans="2:38" x14ac:dyDescent="0.3">
      <c r="B17" s="1">
        <v>853</v>
      </c>
      <c r="D17" s="1">
        <v>203.10164038712199</v>
      </c>
      <c r="E17" s="1">
        <v>1</v>
      </c>
      <c r="F17" s="1">
        <v>8.5881666666666696</v>
      </c>
      <c r="G17" s="1">
        <v>8</v>
      </c>
      <c r="H17" s="3">
        <v>2.85008683320598E-11</v>
      </c>
      <c r="I17" t="s">
        <v>4110</v>
      </c>
      <c r="J17" t="s">
        <v>4113</v>
      </c>
      <c r="K17" t="s">
        <v>4077</v>
      </c>
      <c r="L17" t="s">
        <v>4125</v>
      </c>
      <c r="M17">
        <v>11453.7278569342</v>
      </c>
      <c r="N17">
        <v>16.84</v>
      </c>
      <c r="O17" s="4">
        <f t="shared" si="0"/>
        <v>5.6754097377605152E-3</v>
      </c>
      <c r="P17" s="4">
        <f t="shared" si="1"/>
        <v>4.6601562256745879E-3</v>
      </c>
      <c r="Q17" s="1" t="e">
        <f t="shared" si="2"/>
        <v>#DIV/0!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13090.500177185701</v>
      </c>
      <c r="Y17" s="1">
        <v>11943.315505410001</v>
      </c>
      <c r="Z17" s="1">
        <v>9327.3678882067197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13507.7094317106</v>
      </c>
      <c r="AH17" s="1">
        <v>12163.2960833613</v>
      </c>
      <c r="AI17" s="1">
        <v>9266.3364976313896</v>
      </c>
    </row>
    <row r="18" spans="2:38" customFormat="1" hidden="1" x14ac:dyDescent="0.3">
      <c r="B18">
        <v>216</v>
      </c>
      <c r="D18">
        <v>338.28824233627199</v>
      </c>
      <c r="E18">
        <v>1</v>
      </c>
      <c r="F18">
        <v>2.4309500000000002</v>
      </c>
      <c r="G18">
        <v>0</v>
      </c>
      <c r="H18" s="3">
        <v>2.6315838397295001E-11</v>
      </c>
      <c r="I18" t="s">
        <v>4110</v>
      </c>
      <c r="J18" t="s">
        <v>4113</v>
      </c>
      <c r="K18" t="s">
        <v>4077</v>
      </c>
      <c r="L18" t="s">
        <v>4126</v>
      </c>
      <c r="M18">
        <v>41836.955396767698</v>
      </c>
      <c r="N18">
        <v>12.59</v>
      </c>
      <c r="O18" s="3">
        <f t="shared" si="0"/>
        <v>3.3476661072461751E-3</v>
      </c>
      <c r="P18" s="3">
        <f t="shared" si="1"/>
        <v>0.39114755130305301</v>
      </c>
      <c r="Q18">
        <f t="shared" si="2"/>
        <v>1.032522923890536</v>
      </c>
      <c r="R18">
        <v>0</v>
      </c>
      <c r="S18">
        <v>0</v>
      </c>
      <c r="T18">
        <v>0</v>
      </c>
      <c r="U18">
        <v>34206.592445368602</v>
      </c>
      <c r="V18">
        <v>45077.363237027901</v>
      </c>
      <c r="W18">
        <v>42273.506419635502</v>
      </c>
      <c r="X18">
        <v>44738.995676977</v>
      </c>
      <c r="Y18">
        <v>45016.871176655899</v>
      </c>
      <c r="Z18">
        <v>35754.999336670196</v>
      </c>
      <c r="AA18">
        <v>0</v>
      </c>
      <c r="AB18">
        <v>0</v>
      </c>
      <c r="AC18">
        <v>0</v>
      </c>
      <c r="AD18">
        <v>34206.592445368602</v>
      </c>
      <c r="AE18">
        <v>44410.781791547699</v>
      </c>
      <c r="AF18">
        <v>41651.210445254997</v>
      </c>
      <c r="AG18">
        <v>46164.878781666499</v>
      </c>
      <c r="AH18">
        <v>45846.024298710698</v>
      </c>
      <c r="AI18">
        <v>35521.045089803098</v>
      </c>
    </row>
    <row r="19" spans="2:38" x14ac:dyDescent="0.3">
      <c r="B19" s="1">
        <v>884</v>
      </c>
      <c r="C19" s="1">
        <v>663.10593781153</v>
      </c>
      <c r="D19" s="1">
        <v>664.11321424353002</v>
      </c>
      <c r="E19" s="1">
        <v>1</v>
      </c>
      <c r="F19" s="1">
        <v>10.072433333333301</v>
      </c>
      <c r="G19" s="1">
        <v>1</v>
      </c>
      <c r="H19" s="3">
        <v>2.8588686973307599E-11</v>
      </c>
      <c r="I19" t="s">
        <v>4110</v>
      </c>
      <c r="J19" t="s">
        <v>4113</v>
      </c>
      <c r="K19" t="s">
        <v>4077</v>
      </c>
      <c r="L19" t="s">
        <v>4127</v>
      </c>
      <c r="M19">
        <v>589710.66277565295</v>
      </c>
      <c r="N19">
        <v>22.71</v>
      </c>
      <c r="O19" s="4">
        <f t="shared" si="0"/>
        <v>9.6012148072296549E-3</v>
      </c>
      <c r="P19" s="4">
        <f t="shared" si="1"/>
        <v>8.3773532003011183E-3</v>
      </c>
      <c r="Q19" s="1" t="e">
        <f t="shared" si="2"/>
        <v>#DIV/0!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691725.96890857199</v>
      </c>
      <c r="Y19" s="1">
        <v>639319.94452493999</v>
      </c>
      <c r="Z19" s="1">
        <v>438086.07489344798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713772.06889845803</v>
      </c>
      <c r="AH19" s="1">
        <v>651095.39924089599</v>
      </c>
      <c r="AI19" s="1">
        <v>435219.56392669998</v>
      </c>
      <c r="AL19" s="1" t="s">
        <v>4115</v>
      </c>
    </row>
    <row r="20" spans="2:38" x14ac:dyDescent="0.3">
      <c r="B20" s="1">
        <v>864</v>
      </c>
      <c r="D20" s="1">
        <v>126.021414694074</v>
      </c>
      <c r="E20" s="1">
        <v>1</v>
      </c>
      <c r="F20" s="1">
        <v>9.3515333333333306</v>
      </c>
      <c r="G20" s="1">
        <v>1</v>
      </c>
      <c r="H20" s="3">
        <v>3.1344815631939601E-11</v>
      </c>
      <c r="I20" t="s">
        <v>4110</v>
      </c>
      <c r="J20" t="s">
        <v>4113</v>
      </c>
      <c r="K20" t="s">
        <v>4077</v>
      </c>
      <c r="L20">
        <v>100</v>
      </c>
      <c r="M20">
        <v>8459.8023017088708</v>
      </c>
      <c r="N20">
        <v>18.03</v>
      </c>
      <c r="O20" s="4">
        <f t="shared" si="0"/>
        <v>6.3359926189350251E-3</v>
      </c>
      <c r="P20" s="4">
        <f t="shared" si="1"/>
        <v>5.3326842747744392E-3</v>
      </c>
      <c r="Q20" s="1" t="e">
        <f t="shared" si="2"/>
        <v>#DIV/0!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10220.221324230901</v>
      </c>
      <c r="Y20" s="1">
        <v>7632.1390921779303</v>
      </c>
      <c r="Z20" s="1">
        <v>7527.0464887178096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10545.951499705199</v>
      </c>
      <c r="AH20" s="1">
        <v>7772.7133211464998</v>
      </c>
      <c r="AI20" s="1">
        <v>7477.7950686347203</v>
      </c>
    </row>
    <row r="21" spans="2:38" x14ac:dyDescent="0.3">
      <c r="B21" s="1">
        <v>879</v>
      </c>
      <c r="D21" s="1">
        <v>170.05674740062301</v>
      </c>
      <c r="E21" s="1">
        <v>1</v>
      </c>
      <c r="F21" s="1">
        <v>9.8818166666666691</v>
      </c>
      <c r="G21" s="1">
        <v>14</v>
      </c>
      <c r="H21" s="3">
        <v>4.3097414526016603E-11</v>
      </c>
      <c r="I21" t="s">
        <v>4110</v>
      </c>
      <c r="J21" t="s">
        <v>4113</v>
      </c>
      <c r="K21" t="s">
        <v>4077</v>
      </c>
      <c r="L21" t="s">
        <v>4128</v>
      </c>
      <c r="M21">
        <v>13282.9917026147</v>
      </c>
      <c r="N21">
        <v>18.739999999999998</v>
      </c>
      <c r="O21" s="4">
        <f t="shared" si="0"/>
        <v>6.8892355969397663E-3</v>
      </c>
      <c r="P21" s="4">
        <f t="shared" si="1"/>
        <v>5.7505554053431827E-3</v>
      </c>
      <c r="Q21" s="1" t="e">
        <f t="shared" si="2"/>
        <v>#DIV/0!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15740.3725984842</v>
      </c>
      <c r="Y21" s="1">
        <v>13344.770408976199</v>
      </c>
      <c r="Z21" s="1">
        <v>10763.832100383799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16242.0363262921</v>
      </c>
      <c r="AH21" s="1">
        <v>13590.563991659599</v>
      </c>
      <c r="AI21" s="1">
        <v>10693.401551393001</v>
      </c>
    </row>
    <row r="22" spans="2:38" x14ac:dyDescent="0.3">
      <c r="B22" s="1">
        <v>332</v>
      </c>
      <c r="D22" s="1">
        <v>203.10167046224399</v>
      </c>
      <c r="E22" s="1">
        <v>1</v>
      </c>
      <c r="F22" s="1">
        <v>2.83023333333333</v>
      </c>
      <c r="G22" s="1">
        <v>8</v>
      </c>
      <c r="H22" s="3">
        <v>4.3115622183620397E-11</v>
      </c>
      <c r="I22" t="s">
        <v>4110</v>
      </c>
      <c r="J22" t="s">
        <v>4113</v>
      </c>
      <c r="K22" t="s">
        <v>4077</v>
      </c>
      <c r="L22" t="s">
        <v>4129</v>
      </c>
      <c r="M22">
        <v>9236.2372148555405</v>
      </c>
      <c r="N22">
        <v>17.97</v>
      </c>
      <c r="O22" s="4">
        <f t="shared" si="0"/>
        <v>6.3951541649752862E-3</v>
      </c>
      <c r="P22" s="4">
        <f t="shared" si="1"/>
        <v>5.2982330917192445E-3</v>
      </c>
      <c r="Q22" s="1" t="e">
        <f t="shared" si="2"/>
        <v>#DIV/0!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10830.742847284</v>
      </c>
      <c r="Y22" s="1">
        <v>9360.2760055805102</v>
      </c>
      <c r="Z22" s="1">
        <v>7517.6927917020603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11175.931043923099</v>
      </c>
      <c r="AH22" s="1">
        <v>9532.6803035794892</v>
      </c>
      <c r="AI22" s="1">
        <v>7468.5025752878601</v>
      </c>
    </row>
    <row r="23" spans="2:38" x14ac:dyDescent="0.3">
      <c r="B23" s="1">
        <v>883</v>
      </c>
      <c r="D23" s="1">
        <v>332.55988653259698</v>
      </c>
      <c r="E23" s="1">
        <v>1</v>
      </c>
      <c r="F23" s="1">
        <v>10.072433333333301</v>
      </c>
      <c r="G23" s="1">
        <v>0</v>
      </c>
      <c r="H23" s="3">
        <v>5.2249315984909098E-11</v>
      </c>
      <c r="I23" t="s">
        <v>4110</v>
      </c>
      <c r="J23" t="s">
        <v>4113</v>
      </c>
      <c r="K23" t="s">
        <v>4077</v>
      </c>
      <c r="L23" t="s">
        <v>4130</v>
      </c>
      <c r="M23">
        <v>197861.11284992899</v>
      </c>
      <c r="N23">
        <v>23.01</v>
      </c>
      <c r="O23" s="4">
        <f t="shared" si="0"/>
        <v>9.8107865911474159E-3</v>
      </c>
      <c r="P23" s="4">
        <f t="shared" si="1"/>
        <v>8.5992735546337809E-3</v>
      </c>
      <c r="Q23" s="1" t="e">
        <f t="shared" si="2"/>
        <v>#DIV/0!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230617.40049450001</v>
      </c>
      <c r="Y23" s="1">
        <v>217099.23896879001</v>
      </c>
      <c r="Z23" s="1">
        <v>145866.699086496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237967.44155010901</v>
      </c>
      <c r="AH23" s="1">
        <v>221097.928950603</v>
      </c>
      <c r="AI23" s="1">
        <v>144912.255390206</v>
      </c>
    </row>
    <row r="24" spans="2:38" x14ac:dyDescent="0.3">
      <c r="B24" s="1">
        <v>333</v>
      </c>
      <c r="D24" s="1">
        <v>248.15901697876899</v>
      </c>
      <c r="E24" s="1">
        <v>1</v>
      </c>
      <c r="F24" s="1">
        <v>2.83023333333333</v>
      </c>
      <c r="G24" s="1">
        <v>4</v>
      </c>
      <c r="H24" s="3">
        <v>1.02050923267427E-10</v>
      </c>
      <c r="I24" t="s">
        <v>4110</v>
      </c>
      <c r="J24" t="s">
        <v>4113</v>
      </c>
      <c r="K24" t="s">
        <v>4077</v>
      </c>
      <c r="L24" t="s">
        <v>4131</v>
      </c>
      <c r="M24">
        <v>13597.513684376499</v>
      </c>
      <c r="N24">
        <v>20.89</v>
      </c>
      <c r="O24" s="4">
        <f t="shared" si="0"/>
        <v>8.3125439509577001E-3</v>
      </c>
      <c r="P24" s="4">
        <f t="shared" si="1"/>
        <v>7.1187949948346959E-3</v>
      </c>
      <c r="Q24" s="1" t="e">
        <f t="shared" si="2"/>
        <v>#DIV/0!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16000.2082327271</v>
      </c>
      <c r="Y24" s="1">
        <v>14329.939022644599</v>
      </c>
      <c r="Z24" s="1">
        <v>10462.393797757701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16510.153220211501</v>
      </c>
      <c r="AH24" s="1">
        <v>14593.8781496634</v>
      </c>
      <c r="AI24" s="1">
        <v>10393.935637869799</v>
      </c>
    </row>
    <row r="25" spans="2:38" x14ac:dyDescent="0.3">
      <c r="B25" s="1">
        <v>905</v>
      </c>
      <c r="D25" s="1">
        <v>245.11175003577699</v>
      </c>
      <c r="E25" s="1">
        <v>1</v>
      </c>
      <c r="F25" s="1">
        <v>10.643800000000001</v>
      </c>
      <c r="G25" s="1">
        <v>4</v>
      </c>
      <c r="H25" s="3">
        <v>1.6434276162158299E-10</v>
      </c>
      <c r="I25" t="s">
        <v>4110</v>
      </c>
      <c r="J25" t="s">
        <v>4113</v>
      </c>
      <c r="K25" t="s">
        <v>4077</v>
      </c>
      <c r="L25">
        <v>100</v>
      </c>
      <c r="M25">
        <v>13566.8121148929</v>
      </c>
      <c r="N25">
        <v>22.22</v>
      </c>
      <c r="O25" s="4">
        <f t="shared" si="0"/>
        <v>9.2380422668029375E-3</v>
      </c>
      <c r="P25" s="4">
        <f t="shared" si="1"/>
        <v>8.0327700269568845E-3</v>
      </c>
      <c r="Q25" s="1" t="e">
        <f t="shared" si="2"/>
        <v>#DIV/0!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15856.9924607211</v>
      </c>
      <c r="Y25" s="1">
        <v>14692.348897189901</v>
      </c>
      <c r="Z25" s="1">
        <v>10151.094986767701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16362.3729972933</v>
      </c>
      <c r="AH25" s="1">
        <v>14962.9631500245</v>
      </c>
      <c r="AI25" s="1">
        <v>10084.673735849899</v>
      </c>
    </row>
    <row r="26" spans="2:38" x14ac:dyDescent="0.3">
      <c r="B26" s="1">
        <v>938</v>
      </c>
      <c r="D26" s="1">
        <v>246.17984290173601</v>
      </c>
      <c r="E26" s="1">
        <v>1</v>
      </c>
      <c r="F26" s="1">
        <v>14.198133333333301</v>
      </c>
      <c r="G26" s="1">
        <v>6</v>
      </c>
      <c r="H26">
        <v>1.9396656705095199E-4</v>
      </c>
      <c r="I26" t="s">
        <v>4110</v>
      </c>
      <c r="J26" t="s">
        <v>4113</v>
      </c>
      <c r="K26" t="s">
        <v>4111</v>
      </c>
      <c r="L26" t="s">
        <v>4132</v>
      </c>
      <c r="M26">
        <v>10311.8342337987</v>
      </c>
      <c r="N26">
        <v>19.77</v>
      </c>
      <c r="O26" s="4">
        <f t="shared" si="0"/>
        <v>7.3599483110984151E-3</v>
      </c>
      <c r="P26" s="4">
        <f t="shared" si="1"/>
        <v>6.3867248095533999E-3</v>
      </c>
      <c r="Q26" s="1" t="e">
        <f t="shared" si="2"/>
        <v>#DIV/0!</v>
      </c>
      <c r="R26" s="1">
        <v>26.950857303222499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11245.439510068099</v>
      </c>
      <c r="Y26" s="1">
        <v>11715.984087266699</v>
      </c>
      <c r="Z26" s="1">
        <v>7974.0791040612103</v>
      </c>
      <c r="AA26" s="1">
        <v>28.3986706786139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11603.844564977901</v>
      </c>
      <c r="AH26" s="1">
        <v>11931.7775115982</v>
      </c>
      <c r="AI26" s="1">
        <v>7921.90263347363</v>
      </c>
    </row>
    <row r="27" spans="2:38" customFormat="1" hidden="1" x14ac:dyDescent="0.3">
      <c r="B27">
        <v>255</v>
      </c>
      <c r="C27">
        <v>232.202579216446</v>
      </c>
      <c r="D27">
        <v>233.20985564844599</v>
      </c>
      <c r="E27">
        <v>1</v>
      </c>
      <c r="F27">
        <v>2.4928666666666701</v>
      </c>
      <c r="G27">
        <v>0</v>
      </c>
      <c r="H27" s="3">
        <v>5.8908100619703406E-11</v>
      </c>
      <c r="I27" t="s">
        <v>4110</v>
      </c>
      <c r="J27" t="s">
        <v>4113</v>
      </c>
      <c r="K27" t="s">
        <v>4077</v>
      </c>
      <c r="L27">
        <v>100</v>
      </c>
      <c r="M27">
        <v>23883.532120702701</v>
      </c>
      <c r="N27">
        <v>13.33</v>
      </c>
      <c r="O27" s="3">
        <f t="shared" si="0"/>
        <v>3.152184243320135E-3</v>
      </c>
      <c r="P27" s="3">
        <f t="shared" si="1"/>
        <v>0.45629122898891705</v>
      </c>
      <c r="Q27">
        <f t="shared" si="2"/>
        <v>1.0148957526111766</v>
      </c>
      <c r="R27">
        <v>0</v>
      </c>
      <c r="S27">
        <v>0</v>
      </c>
      <c r="T27">
        <v>0</v>
      </c>
      <c r="U27">
        <v>22234.147668501198</v>
      </c>
      <c r="V27">
        <v>28104.1671097408</v>
      </c>
      <c r="W27">
        <v>20260.656769093399</v>
      </c>
      <c r="X27">
        <v>22098.1319294186</v>
      </c>
      <c r="Y27">
        <v>27560.0529195993</v>
      </c>
      <c r="Z27">
        <v>21992.411513090101</v>
      </c>
      <c r="AA27">
        <v>0</v>
      </c>
      <c r="AB27">
        <v>0</v>
      </c>
      <c r="AC27">
        <v>0</v>
      </c>
      <c r="AD27">
        <v>22234.147668501198</v>
      </c>
      <c r="AE27">
        <v>27688.576778125302</v>
      </c>
      <c r="AF27">
        <v>19962.405542413599</v>
      </c>
      <c r="AG27">
        <v>22802.4247390038</v>
      </c>
      <c r="AH27">
        <v>28067.673803170001</v>
      </c>
      <c r="AI27">
        <v>21848.5094527408</v>
      </c>
      <c r="AL27" t="s">
        <v>4117</v>
      </c>
    </row>
    <row r="28" spans="2:38" customFormat="1" hidden="1" x14ac:dyDescent="0.3">
      <c r="B28">
        <v>264</v>
      </c>
      <c r="D28">
        <v>740.46010760338004</v>
      </c>
      <c r="E28">
        <v>1</v>
      </c>
      <c r="F28">
        <v>2.5135833333333299</v>
      </c>
      <c r="G28">
        <v>2</v>
      </c>
      <c r="H28" s="3">
        <v>6.65784094522337E-11</v>
      </c>
      <c r="I28" t="s">
        <v>4110</v>
      </c>
      <c r="J28" t="s">
        <v>4113</v>
      </c>
      <c r="K28" t="s">
        <v>4077</v>
      </c>
      <c r="L28" t="s">
        <v>4133</v>
      </c>
      <c r="M28">
        <v>25577.494171550301</v>
      </c>
      <c r="N28">
        <v>9.4</v>
      </c>
      <c r="O28" s="3">
        <f t="shared" si="0"/>
        <v>7.6754173189692906E-3</v>
      </c>
      <c r="P28" s="3">
        <f t="shared" si="1"/>
        <v>0.16843114783785912</v>
      </c>
      <c r="Q28">
        <f t="shared" si="2"/>
        <v>1.1697869987616973</v>
      </c>
      <c r="R28">
        <v>0</v>
      </c>
      <c r="S28">
        <v>0</v>
      </c>
      <c r="T28">
        <v>0</v>
      </c>
      <c r="U28">
        <v>23721.714795146901</v>
      </c>
      <c r="V28">
        <v>22216.1590860422</v>
      </c>
      <c r="W28">
        <v>19657.386278034501</v>
      </c>
      <c r="X28">
        <v>31219.143826310501</v>
      </c>
      <c r="Y28">
        <v>24206.055807907302</v>
      </c>
      <c r="Z28">
        <v>21307.2828804331</v>
      </c>
      <c r="AA28">
        <v>0</v>
      </c>
      <c r="AB28">
        <v>0</v>
      </c>
      <c r="AC28">
        <v>0</v>
      </c>
      <c r="AD28">
        <v>23721.714795146901</v>
      </c>
      <c r="AE28">
        <v>21887.637664797501</v>
      </c>
      <c r="AF28">
        <v>19368.015620530201</v>
      </c>
      <c r="AG28">
        <v>32214.133746205302</v>
      </c>
      <c r="AH28">
        <v>24651.9003595422</v>
      </c>
      <c r="AI28">
        <v>21167.863794667301</v>
      </c>
    </row>
    <row r="29" spans="2:38" x14ac:dyDescent="0.3">
      <c r="B29" s="1">
        <v>848</v>
      </c>
      <c r="D29" s="1">
        <v>244.127652759125</v>
      </c>
      <c r="E29" s="1">
        <v>1</v>
      </c>
      <c r="F29" s="1">
        <v>8.4395000000000007</v>
      </c>
      <c r="G29" s="1">
        <v>10</v>
      </c>
      <c r="H29">
        <v>2.6465168742828598E-4</v>
      </c>
      <c r="I29" t="s">
        <v>4110</v>
      </c>
      <c r="J29" t="s">
        <v>4113</v>
      </c>
      <c r="K29" t="s">
        <v>4111</v>
      </c>
      <c r="L29" t="s">
        <v>4134</v>
      </c>
      <c r="M29">
        <v>8744.2487908722997</v>
      </c>
      <c r="N29">
        <v>16.55</v>
      </c>
      <c r="O29" s="4">
        <f t="shared" si="0"/>
        <v>5.4303030340609633E-3</v>
      </c>
      <c r="P29" s="4">
        <f t="shared" si="1"/>
        <v>4.5011887764406519E-3</v>
      </c>
      <c r="Q29" s="1" t="e">
        <f t="shared" si="2"/>
        <v>#DIV/0!</v>
      </c>
      <c r="R29" s="1">
        <v>14.986832432355801</v>
      </c>
      <c r="S29" s="1">
        <v>38.733926069740598</v>
      </c>
      <c r="T29" s="1">
        <v>0</v>
      </c>
      <c r="U29" s="1">
        <v>0</v>
      </c>
      <c r="V29" s="1">
        <v>0</v>
      </c>
      <c r="W29" s="1">
        <v>0</v>
      </c>
      <c r="X29" s="1">
        <v>9631.3050920751593</v>
      </c>
      <c r="Y29" s="1">
        <v>9526.7256419189907</v>
      </c>
      <c r="Z29" s="1">
        <v>7074.7156386227498</v>
      </c>
      <c r="AA29" s="1">
        <v>15.791932478198101</v>
      </c>
      <c r="AB29" s="1">
        <v>13.621503142775</v>
      </c>
      <c r="AC29" s="1">
        <v>0</v>
      </c>
      <c r="AD29" s="1">
        <v>0</v>
      </c>
      <c r="AE29" s="1">
        <v>0</v>
      </c>
      <c r="AF29" s="1">
        <v>0</v>
      </c>
      <c r="AG29" s="1">
        <v>9938.2658317854402</v>
      </c>
      <c r="AH29" s="1">
        <v>9702.1957290771807</v>
      </c>
      <c r="AI29" s="1">
        <v>7028.4239367701703</v>
      </c>
    </row>
    <row r="30" spans="2:38" customFormat="1" hidden="1" x14ac:dyDescent="0.3">
      <c r="B30">
        <v>890</v>
      </c>
      <c r="C30">
        <v>351.04571100291901</v>
      </c>
      <c r="D30">
        <v>352.05302813245498</v>
      </c>
      <c r="E30">
        <v>1</v>
      </c>
      <c r="F30">
        <v>10.1778333333333</v>
      </c>
      <c r="G30">
        <v>0</v>
      </c>
      <c r="H30" s="3">
        <v>1.11628151167054E-10</v>
      </c>
      <c r="I30" t="s">
        <v>4110</v>
      </c>
      <c r="J30" t="s">
        <v>4113</v>
      </c>
      <c r="K30" t="s">
        <v>4077</v>
      </c>
      <c r="L30" t="s">
        <v>4135</v>
      </c>
      <c r="M30">
        <v>59697.591597368097</v>
      </c>
      <c r="N30">
        <v>23.51</v>
      </c>
      <c r="O30" s="3">
        <f t="shared" si="0"/>
        <v>1.0073697374159201E-2</v>
      </c>
      <c r="P30" s="3">
        <f t="shared" si="1"/>
        <v>8.9677946460864928E-3</v>
      </c>
      <c r="Q30" t="e">
        <f t="shared" si="2"/>
        <v>#DIV/0!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66923.275278932895</v>
      </c>
      <c r="Y30">
        <v>68649.936325336806</v>
      </c>
      <c r="Z30">
        <v>43519.563187834501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69056.196818336597</v>
      </c>
      <c r="AH30">
        <v>69914.380244809698</v>
      </c>
      <c r="AI30">
        <v>43234.803383094397</v>
      </c>
      <c r="AL30" t="s">
        <v>4115</v>
      </c>
    </row>
    <row r="31" spans="2:38" customFormat="1" hidden="1" x14ac:dyDescent="0.3">
      <c r="B31">
        <v>886</v>
      </c>
      <c r="D31">
        <v>333.06157086926203</v>
      </c>
      <c r="E31">
        <v>1</v>
      </c>
      <c r="F31">
        <v>10.072433333333301</v>
      </c>
      <c r="G31">
        <v>7</v>
      </c>
      <c r="H31" s="3">
        <v>1.3367806861452899E-10</v>
      </c>
      <c r="I31" t="s">
        <v>4110</v>
      </c>
      <c r="J31" t="s">
        <v>4113</v>
      </c>
      <c r="K31" t="s">
        <v>4077</v>
      </c>
      <c r="L31">
        <v>100</v>
      </c>
      <c r="M31">
        <v>43981.231290235402</v>
      </c>
      <c r="N31">
        <v>23.57</v>
      </c>
      <c r="O31" s="3">
        <f t="shared" si="0"/>
        <v>1.0157347933065332E-2</v>
      </c>
      <c r="P31" s="3">
        <f t="shared" si="1"/>
        <v>9.0070298566074548E-3</v>
      </c>
      <c r="Q31" t="e">
        <f t="shared" si="2"/>
        <v>#DIV/0!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50042.146828808</v>
      </c>
      <c r="Y31">
        <v>49888.306248917397</v>
      </c>
      <c r="Z31">
        <v>32013.240792980701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51637.047443045703</v>
      </c>
      <c r="AH31">
        <v>50807.184967031601</v>
      </c>
      <c r="AI31">
        <v>31803.769844065999</v>
      </c>
    </row>
    <row r="32" spans="2:38" customFormat="1" hidden="1" x14ac:dyDescent="0.3">
      <c r="B32">
        <v>791</v>
      </c>
      <c r="D32">
        <v>312.545317902016</v>
      </c>
      <c r="E32">
        <v>1</v>
      </c>
      <c r="F32">
        <v>8.2086333333333297</v>
      </c>
      <c r="G32">
        <v>0</v>
      </c>
      <c r="H32" s="3">
        <v>1.4242618195936501E-10</v>
      </c>
      <c r="I32" t="s">
        <v>4110</v>
      </c>
      <c r="J32" t="s">
        <v>4113</v>
      </c>
      <c r="K32" t="s">
        <v>4077</v>
      </c>
      <c r="L32" t="s">
        <v>4136</v>
      </c>
      <c r="M32">
        <v>959.73930636733701</v>
      </c>
      <c r="N32">
        <v>6.82</v>
      </c>
      <c r="O32" s="3">
        <f t="shared" si="0"/>
        <v>9.9731984534802854E-4</v>
      </c>
      <c r="P32" s="3">
        <f t="shared" si="1"/>
        <v>0.3164893593868528</v>
      </c>
      <c r="Q32">
        <f t="shared" si="2"/>
        <v>1.051389963106077</v>
      </c>
      <c r="R32">
        <v>0</v>
      </c>
      <c r="S32">
        <v>0</v>
      </c>
      <c r="T32">
        <v>0</v>
      </c>
      <c r="U32">
        <v>756.19724765902504</v>
      </c>
      <c r="V32">
        <v>1015.62180031437</v>
      </c>
      <c r="W32">
        <v>966.66811676618295</v>
      </c>
      <c r="X32">
        <v>1024.6848216662499</v>
      </c>
      <c r="Y32">
        <v>893.82981393465502</v>
      </c>
      <c r="Z32">
        <v>960.70328350110503</v>
      </c>
      <c r="AA32">
        <v>0</v>
      </c>
      <c r="AB32">
        <v>0</v>
      </c>
      <c r="AC32">
        <v>0</v>
      </c>
      <c r="AD32">
        <v>756.19724765902504</v>
      </c>
      <c r="AE32">
        <v>1000.60329437038</v>
      </c>
      <c r="AF32">
        <v>952.43807699483898</v>
      </c>
      <c r="AG32">
        <v>1057.34270217378</v>
      </c>
      <c r="AH32">
        <v>910.29301454007395</v>
      </c>
      <c r="AI32">
        <v>954.41715240548297</v>
      </c>
    </row>
    <row r="33" spans="2:38" x14ac:dyDescent="0.3">
      <c r="B33" s="1">
        <v>923</v>
      </c>
      <c r="D33" s="1">
        <v>203.14922913529099</v>
      </c>
      <c r="E33" s="1">
        <v>1</v>
      </c>
      <c r="F33" s="1">
        <v>12.0225833333333</v>
      </c>
      <c r="G33" s="1">
        <v>2</v>
      </c>
      <c r="H33">
        <v>6.9156071617604298E-4</v>
      </c>
      <c r="I33" t="s">
        <v>4110</v>
      </c>
      <c r="J33" t="s">
        <v>4113</v>
      </c>
      <c r="K33" t="s">
        <v>4111</v>
      </c>
      <c r="L33" t="s">
        <v>4137</v>
      </c>
      <c r="M33">
        <v>21215.7438267941</v>
      </c>
      <c r="N33">
        <v>21.58</v>
      </c>
      <c r="O33" s="4">
        <f t="shared" si="0"/>
        <v>8.6680781858477548E-3</v>
      </c>
      <c r="P33" s="4">
        <f t="shared" si="1"/>
        <v>7.5837469360544082E-3</v>
      </c>
      <c r="Q33" s="1" t="e">
        <f t="shared" si="2"/>
        <v>#DIV/0!</v>
      </c>
      <c r="R33" s="1">
        <v>0</v>
      </c>
      <c r="S33" s="1">
        <v>122.798638738482</v>
      </c>
      <c r="T33" s="1">
        <v>43.994245943814498</v>
      </c>
      <c r="U33" s="1">
        <v>0</v>
      </c>
      <c r="V33" s="1">
        <v>0</v>
      </c>
      <c r="W33" s="1">
        <v>0</v>
      </c>
      <c r="X33" s="1">
        <v>23682.381253103998</v>
      </c>
      <c r="Y33" s="1">
        <v>24031.297817715</v>
      </c>
      <c r="Z33" s="1">
        <v>15933.552409563201</v>
      </c>
      <c r="AA33" s="1">
        <v>0</v>
      </c>
      <c r="AB33" s="1">
        <v>43.184417724477903</v>
      </c>
      <c r="AC33" s="1">
        <v>39.4754943850158</v>
      </c>
      <c r="AD33" s="1">
        <v>0</v>
      </c>
      <c r="AE33" s="1">
        <v>0</v>
      </c>
      <c r="AF33" s="1">
        <v>0</v>
      </c>
      <c r="AG33" s="1">
        <v>24437.165905656901</v>
      </c>
      <c r="AH33" s="1">
        <v>24473.923550951698</v>
      </c>
      <c r="AI33" s="1">
        <v>15829.2950379214</v>
      </c>
    </row>
    <row r="34" spans="2:38" customFormat="1" hidden="1" x14ac:dyDescent="0.3">
      <c r="B34">
        <v>233</v>
      </c>
      <c r="D34">
        <v>310.283784385991</v>
      </c>
      <c r="E34">
        <v>1</v>
      </c>
      <c r="F34">
        <v>2.45156666666667</v>
      </c>
      <c r="G34">
        <v>0</v>
      </c>
      <c r="H34" s="3">
        <v>1.82949433380486E-10</v>
      </c>
      <c r="I34" t="s">
        <v>4110</v>
      </c>
      <c r="J34" t="s">
        <v>4113</v>
      </c>
      <c r="K34" t="s">
        <v>4077</v>
      </c>
      <c r="L34">
        <v>100</v>
      </c>
      <c r="M34">
        <v>28181.7536541964</v>
      </c>
      <c r="N34">
        <v>16.02</v>
      </c>
      <c r="O34" s="3">
        <f t="shared" si="0"/>
        <v>6.8356689672271877E-3</v>
      </c>
      <c r="P34" s="3">
        <f t="shared" si="1"/>
        <v>0.35553779495171339</v>
      </c>
      <c r="Q34">
        <f t="shared" si="2"/>
        <v>1.0597884425314201</v>
      </c>
      <c r="R34">
        <v>0</v>
      </c>
      <c r="S34">
        <v>0</v>
      </c>
      <c r="T34">
        <v>0</v>
      </c>
      <c r="U34">
        <v>21891.500696893901</v>
      </c>
      <c r="V34">
        <v>30195.187887736301</v>
      </c>
      <c r="W34">
        <v>27688.913384234202</v>
      </c>
      <c r="X34">
        <v>29041.843981907499</v>
      </c>
      <c r="Y34">
        <v>33121.844098006201</v>
      </c>
      <c r="Z34">
        <v>22381.572882675599</v>
      </c>
      <c r="AA34">
        <v>0</v>
      </c>
      <c r="AB34">
        <v>0</v>
      </c>
      <c r="AC34">
        <v>0</v>
      </c>
      <c r="AD34">
        <v>21891.500696893901</v>
      </c>
      <c r="AE34">
        <v>29748.6765893066</v>
      </c>
      <c r="AF34">
        <v>27281.312955659901</v>
      </c>
      <c r="AG34">
        <v>29967.440858552101</v>
      </c>
      <c r="AH34">
        <v>33731.9060530965</v>
      </c>
      <c r="AI34">
        <v>22235.124438413</v>
      </c>
    </row>
    <row r="35" spans="2:38" customFormat="1" hidden="1" x14ac:dyDescent="0.3">
      <c r="B35">
        <v>878</v>
      </c>
      <c r="D35">
        <v>348.06840552286502</v>
      </c>
      <c r="E35">
        <v>1</v>
      </c>
      <c r="F35">
        <v>9.8390000000000004</v>
      </c>
      <c r="G35">
        <v>13</v>
      </c>
      <c r="H35" s="3">
        <v>2.1276702621975101E-10</v>
      </c>
      <c r="I35" t="s">
        <v>4110</v>
      </c>
      <c r="J35" t="s">
        <v>4113</v>
      </c>
      <c r="K35" t="s">
        <v>4077</v>
      </c>
      <c r="L35" t="s">
        <v>4138</v>
      </c>
      <c r="M35">
        <v>32674.237019198699</v>
      </c>
      <c r="N35">
        <v>25.7</v>
      </c>
      <c r="O35" s="3">
        <f t="shared" si="0"/>
        <v>1.2078407099993808E-2</v>
      </c>
      <c r="P35" s="3">
        <f t="shared" si="1"/>
        <v>1.0659565587578666E-2</v>
      </c>
      <c r="Q35" t="e">
        <f t="shared" si="2"/>
        <v>#DIV/0!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40459.028151462</v>
      </c>
      <c r="Y35">
        <v>33789.472088226903</v>
      </c>
      <c r="Z35">
        <v>23774.210817907198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41748.503782293199</v>
      </c>
      <c r="AH35">
        <v>34411.830895985702</v>
      </c>
      <c r="AI35">
        <v>23618.649981941599</v>
      </c>
    </row>
    <row r="36" spans="2:38" customFormat="1" hidden="1" x14ac:dyDescent="0.3">
      <c r="B36">
        <v>341</v>
      </c>
      <c r="D36">
        <v>395.39754023666302</v>
      </c>
      <c r="E36">
        <v>1</v>
      </c>
      <c r="F36">
        <v>2.8940000000000001</v>
      </c>
      <c r="G36">
        <v>0</v>
      </c>
      <c r="H36" s="3">
        <v>2.22123208715175E-10</v>
      </c>
      <c r="I36" t="s">
        <v>4110</v>
      </c>
      <c r="J36" t="s">
        <v>4113</v>
      </c>
      <c r="K36" t="s">
        <v>4077</v>
      </c>
      <c r="L36" t="s">
        <v>4139</v>
      </c>
      <c r="M36">
        <v>3899.4773908431798</v>
      </c>
      <c r="N36">
        <v>14.17</v>
      </c>
      <c r="O36" s="3">
        <f t="shared" si="0"/>
        <v>4.1493068194996549E-3</v>
      </c>
      <c r="P36" s="3">
        <f t="shared" si="1"/>
        <v>4.3127843952603453E-2</v>
      </c>
      <c r="Q36">
        <f t="shared" si="2"/>
        <v>1.3191512379250279</v>
      </c>
      <c r="R36">
        <v>0</v>
      </c>
      <c r="S36">
        <v>0</v>
      </c>
      <c r="T36">
        <v>0</v>
      </c>
      <c r="U36">
        <v>3103.4746862185002</v>
      </c>
      <c r="V36">
        <v>2451.3977035706698</v>
      </c>
      <c r="W36">
        <v>3313.2784607006402</v>
      </c>
      <c r="X36">
        <v>4268.2041609789803</v>
      </c>
      <c r="Y36">
        <v>4166.2119828999303</v>
      </c>
      <c r="Z36">
        <v>3264.0160286506102</v>
      </c>
      <c r="AA36">
        <v>0</v>
      </c>
      <c r="AB36">
        <v>0</v>
      </c>
      <c r="AC36">
        <v>0</v>
      </c>
      <c r="AD36">
        <v>3103.4746862185002</v>
      </c>
      <c r="AE36">
        <v>2415.1476634762498</v>
      </c>
      <c r="AF36">
        <v>3264.50465358778</v>
      </c>
      <c r="AG36">
        <v>4404.2367229177198</v>
      </c>
      <c r="AH36">
        <v>4242.9482727057602</v>
      </c>
      <c r="AI36">
        <v>3242.6587240523299</v>
      </c>
    </row>
    <row r="37" spans="2:38" customFormat="1" hidden="1" x14ac:dyDescent="0.3">
      <c r="B37">
        <v>193</v>
      </c>
      <c r="D37">
        <v>498.36109896955998</v>
      </c>
      <c r="E37">
        <v>1</v>
      </c>
      <c r="F37">
        <v>2.3896999999999999</v>
      </c>
      <c r="G37">
        <v>0</v>
      </c>
      <c r="H37" s="3">
        <v>2.2854984571552E-10</v>
      </c>
      <c r="I37" t="s">
        <v>4110</v>
      </c>
      <c r="J37" t="s">
        <v>4111</v>
      </c>
      <c r="K37" t="s">
        <v>4077</v>
      </c>
      <c r="L37">
        <v>100</v>
      </c>
      <c r="M37">
        <v>19567.075780599</v>
      </c>
      <c r="N37">
        <v>5.36</v>
      </c>
      <c r="O37" s="3">
        <f t="shared" si="0"/>
        <v>9.5118574497807806E-3</v>
      </c>
      <c r="P37" s="3">
        <f t="shared" si="1"/>
        <v>6.3833428743410484E-2</v>
      </c>
      <c r="Q37">
        <f t="shared" si="2"/>
        <v>0.73125631850678197</v>
      </c>
      <c r="R37">
        <v>0</v>
      </c>
      <c r="S37">
        <v>0</v>
      </c>
      <c r="T37">
        <v>0</v>
      </c>
      <c r="U37">
        <v>18708.0179902524</v>
      </c>
      <c r="V37">
        <v>20736.408488046902</v>
      </c>
      <c r="W37">
        <v>19256.8008634978</v>
      </c>
      <c r="X37">
        <v>11423.9346279457</v>
      </c>
      <c r="Y37">
        <v>12942.769481558</v>
      </c>
      <c r="Z37">
        <v>18558.9392882885</v>
      </c>
      <c r="AA37">
        <v>0</v>
      </c>
      <c r="AB37">
        <v>0</v>
      </c>
      <c r="AC37">
        <v>0</v>
      </c>
      <c r="AD37">
        <v>18708.0179902524</v>
      </c>
      <c r="AE37">
        <v>20429.768876689301</v>
      </c>
      <c r="AF37">
        <v>18973.327107196499</v>
      </c>
      <c r="AG37">
        <v>11788.0285269835</v>
      </c>
      <c r="AH37">
        <v>13181.158721928699</v>
      </c>
      <c r="AI37">
        <v>18437.5033284397</v>
      </c>
    </row>
    <row r="38" spans="2:38" x14ac:dyDescent="0.3">
      <c r="B38" s="1">
        <v>903</v>
      </c>
      <c r="D38" s="1">
        <v>262.04916735427099</v>
      </c>
      <c r="E38" s="1">
        <v>1</v>
      </c>
      <c r="F38" s="1">
        <v>10.601466666666701</v>
      </c>
      <c r="G38" s="1">
        <v>5</v>
      </c>
      <c r="H38">
        <v>4.8484845847085499E-4</v>
      </c>
      <c r="I38" t="s">
        <v>4110</v>
      </c>
      <c r="J38" t="s">
        <v>4113</v>
      </c>
      <c r="K38" t="s">
        <v>4077</v>
      </c>
      <c r="L38" t="s">
        <v>4140</v>
      </c>
      <c r="M38">
        <v>69207.571843311394</v>
      </c>
      <c r="N38">
        <v>16.64</v>
      </c>
      <c r="O38" s="4">
        <f t="shared" si="0"/>
        <v>5.5831262179298945E-3</v>
      </c>
      <c r="P38" s="4">
        <f t="shared" si="1"/>
        <v>4.5578857163063513E-3</v>
      </c>
      <c r="Q38" s="1">
        <f t="shared" si="2"/>
        <v>1589.4524618330518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130.625306837105</v>
      </c>
      <c r="X38" s="1">
        <v>81569.713096359003</v>
      </c>
      <c r="Y38" s="1">
        <v>67274.772966463104</v>
      </c>
      <c r="Z38" s="1">
        <v>58778.2294671122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128.70240974430101</v>
      </c>
      <c r="AG38" s="1">
        <v>84169.433407432502</v>
      </c>
      <c r="AH38" s="1">
        <v>68513.8881377902</v>
      </c>
      <c r="AI38" s="1">
        <v>58393.628245960703</v>
      </c>
    </row>
    <row r="39" spans="2:38" customFormat="1" hidden="1" x14ac:dyDescent="0.3">
      <c r="B39">
        <v>157</v>
      </c>
      <c r="D39">
        <v>482.36632396951001</v>
      </c>
      <c r="E39">
        <v>1</v>
      </c>
      <c r="F39">
        <v>2.3690833333333301</v>
      </c>
      <c r="G39">
        <v>0</v>
      </c>
      <c r="H39" s="3">
        <v>3.86504050986503E-10</v>
      </c>
      <c r="I39" t="s">
        <v>4110</v>
      </c>
      <c r="J39" t="s">
        <v>4111</v>
      </c>
      <c r="K39" t="s">
        <v>4077</v>
      </c>
      <c r="L39" t="s">
        <v>4141</v>
      </c>
      <c r="M39">
        <v>27020.743147398101</v>
      </c>
      <c r="N39">
        <v>10.39</v>
      </c>
      <c r="O39" s="3">
        <f t="shared" si="0"/>
        <v>1.1249150483538558E-2</v>
      </c>
      <c r="P39" s="3">
        <f t="shared" si="1"/>
        <v>0.21283495620840542</v>
      </c>
      <c r="Q39">
        <f t="shared" si="2"/>
        <v>0.85691396435910006</v>
      </c>
      <c r="R39">
        <v>0</v>
      </c>
      <c r="S39">
        <v>0</v>
      </c>
      <c r="T39">
        <v>0</v>
      </c>
      <c r="U39">
        <v>23781.019431405399</v>
      </c>
      <c r="V39">
        <v>28742.9671949845</v>
      </c>
      <c r="W39">
        <v>28538.242815804198</v>
      </c>
      <c r="X39">
        <v>18270.731431967899</v>
      </c>
      <c r="Y39">
        <v>20541.433466728598</v>
      </c>
      <c r="Z39">
        <v>30651.191492401002</v>
      </c>
      <c r="AA39">
        <v>0</v>
      </c>
      <c r="AB39">
        <v>0</v>
      </c>
      <c r="AC39">
        <v>0</v>
      </c>
      <c r="AD39">
        <v>23781.019431405399</v>
      </c>
      <c r="AE39">
        <v>28317.9306080067</v>
      </c>
      <c r="AF39">
        <v>28118.139656064501</v>
      </c>
      <c r="AG39">
        <v>18853.040597941599</v>
      </c>
      <c r="AH39">
        <v>20919.780367462401</v>
      </c>
      <c r="AI39">
        <v>30450.632785808499</v>
      </c>
    </row>
    <row r="40" spans="2:38" customFormat="1" hidden="1" x14ac:dyDescent="0.3">
      <c r="B40">
        <v>876</v>
      </c>
      <c r="D40">
        <v>768.11865507840901</v>
      </c>
      <c r="E40">
        <v>1</v>
      </c>
      <c r="F40">
        <v>9.7117833333333294</v>
      </c>
      <c r="G40">
        <v>1</v>
      </c>
      <c r="H40" s="3">
        <v>3.9813174979030898E-10</v>
      </c>
      <c r="I40" t="s">
        <v>4110</v>
      </c>
      <c r="J40" t="s">
        <v>4113</v>
      </c>
      <c r="K40" t="s">
        <v>4077</v>
      </c>
      <c r="L40" t="s">
        <v>4142</v>
      </c>
      <c r="M40">
        <v>16109.600468705899</v>
      </c>
      <c r="N40">
        <v>25.65</v>
      </c>
      <c r="O40" s="3">
        <f t="shared" si="0"/>
        <v>1.1725698774030281E-2</v>
      </c>
      <c r="P40" s="3">
        <f t="shared" si="1"/>
        <v>1.0618534208675239E-2</v>
      </c>
      <c r="Q40" t="e">
        <f t="shared" si="2"/>
        <v>#DIV/0!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17911.3303026387</v>
      </c>
      <c r="Y40">
        <v>19035.175166204001</v>
      </c>
      <c r="Z40">
        <v>11382.295937274799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18482.184942413001</v>
      </c>
      <c r="AH40">
        <v>19385.778717836602</v>
      </c>
      <c r="AI40">
        <v>11307.818618773201</v>
      </c>
    </row>
    <row r="41" spans="2:38" x14ac:dyDescent="0.3">
      <c r="B41" s="1">
        <v>897</v>
      </c>
      <c r="C41" s="1">
        <v>245.03927403664801</v>
      </c>
      <c r="D41" s="1">
        <v>228.03598578664801</v>
      </c>
      <c r="E41" s="1">
        <v>1</v>
      </c>
      <c r="F41" s="1">
        <v>10.559566666666701</v>
      </c>
      <c r="G41" s="1">
        <v>0</v>
      </c>
      <c r="H41" s="3">
        <v>1.8428672143855401E-8</v>
      </c>
      <c r="I41" t="s">
        <v>4110</v>
      </c>
      <c r="J41" t="s">
        <v>4113</v>
      </c>
      <c r="K41" t="s">
        <v>4077</v>
      </c>
      <c r="L41">
        <v>100</v>
      </c>
      <c r="M41">
        <v>44275.944668895798</v>
      </c>
      <c r="N41">
        <v>4.0199999999999996</v>
      </c>
      <c r="O41" s="4">
        <f t="shared" si="0"/>
        <v>4.9357926455308101E-4</v>
      </c>
      <c r="P41" s="4">
        <f t="shared" si="1"/>
        <v>2.6852130235982714E-4</v>
      </c>
      <c r="Q41" s="1">
        <f t="shared" si="2"/>
        <v>891.56134695003243</v>
      </c>
      <c r="R41" s="1">
        <v>0</v>
      </c>
      <c r="S41" s="1">
        <v>0</v>
      </c>
      <c r="T41" s="1">
        <v>0</v>
      </c>
      <c r="U41" s="1">
        <v>42.450510025040103</v>
      </c>
      <c r="V41" s="1">
        <v>28.385995266707301</v>
      </c>
      <c r="W41" s="1">
        <v>78.146887114262697</v>
      </c>
      <c r="X41" s="1">
        <v>46280.820617358899</v>
      </c>
      <c r="Y41" s="1">
        <v>42890.453913310899</v>
      </c>
      <c r="Z41" s="1">
        <v>43656.559476017799</v>
      </c>
      <c r="AA41" s="1">
        <v>0</v>
      </c>
      <c r="AB41" s="1">
        <v>0</v>
      </c>
      <c r="AC41" s="1">
        <v>0</v>
      </c>
      <c r="AD41" s="1">
        <v>42.450510025040103</v>
      </c>
      <c r="AE41" s="1">
        <v>27.966237401616901</v>
      </c>
      <c r="AF41" s="1">
        <v>76.996509552041204</v>
      </c>
      <c r="AG41" s="1">
        <v>47755.843451262503</v>
      </c>
      <c r="AH41" s="1">
        <v>43680.441152295403</v>
      </c>
      <c r="AI41" s="1">
        <v>43370.903268983799</v>
      </c>
      <c r="AL41" s="1" t="s">
        <v>4143</v>
      </c>
    </row>
    <row r="42" spans="2:38" customFormat="1" hidden="1" x14ac:dyDescent="0.3">
      <c r="B42">
        <v>693</v>
      </c>
      <c r="D42">
        <v>248.15903911640299</v>
      </c>
      <c r="E42">
        <v>1</v>
      </c>
      <c r="F42">
        <v>4.7208166666666704</v>
      </c>
      <c r="G42">
        <v>4</v>
      </c>
      <c r="H42" s="3">
        <v>4.2552017465169503E-10</v>
      </c>
      <c r="I42" t="s">
        <v>4110</v>
      </c>
      <c r="J42" t="s">
        <v>4113</v>
      </c>
      <c r="K42" t="s">
        <v>4077</v>
      </c>
      <c r="L42" t="s">
        <v>4144</v>
      </c>
      <c r="M42">
        <v>16339.171050852099</v>
      </c>
      <c r="N42">
        <v>25.95</v>
      </c>
      <c r="O42" s="3">
        <f t="shared" si="0"/>
        <v>1.2158930775221987E-2</v>
      </c>
      <c r="P42" s="3">
        <f t="shared" si="1"/>
        <v>1.0858919834928702E-2</v>
      </c>
      <c r="Q42" t="e">
        <f t="shared" si="2"/>
        <v>#DIV/0!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19365.997957464799</v>
      </c>
      <c r="Y42">
        <v>18158.351299186499</v>
      </c>
      <c r="Z42">
        <v>11493.163895905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19983.214523799299</v>
      </c>
      <c r="AH42">
        <v>18492.804877979401</v>
      </c>
      <c r="AI42">
        <v>11417.9611395557</v>
      </c>
    </row>
    <row r="43" spans="2:38" customFormat="1" hidden="1" x14ac:dyDescent="0.3">
      <c r="B43">
        <v>263</v>
      </c>
      <c r="C43">
        <v>345.32234365582502</v>
      </c>
      <c r="D43">
        <v>346.32962008782499</v>
      </c>
      <c r="E43">
        <v>1</v>
      </c>
      <c r="F43">
        <v>2.5135833333333299</v>
      </c>
      <c r="G43">
        <v>0</v>
      </c>
      <c r="H43" s="3">
        <v>4.7268011726942001E-10</v>
      </c>
      <c r="I43" t="s">
        <v>4110</v>
      </c>
      <c r="J43" t="s">
        <v>4113</v>
      </c>
      <c r="K43" t="s">
        <v>4077</v>
      </c>
      <c r="L43" t="s">
        <v>4145</v>
      </c>
      <c r="M43">
        <v>27435.943178632599</v>
      </c>
      <c r="N43">
        <v>17.670000000000002</v>
      </c>
      <c r="O43" s="3">
        <f t="shared" si="0"/>
        <v>4.7238060705954458E-3</v>
      </c>
      <c r="P43" s="3">
        <f t="shared" si="1"/>
        <v>0.37430909261290568</v>
      </c>
      <c r="Q43">
        <f t="shared" si="2"/>
        <v>1.0621961181368154</v>
      </c>
      <c r="R43">
        <v>0</v>
      </c>
      <c r="S43">
        <v>0</v>
      </c>
      <c r="T43">
        <v>0</v>
      </c>
      <c r="U43">
        <v>23820.7179846568</v>
      </c>
      <c r="V43">
        <v>33034.727335814801</v>
      </c>
      <c r="W43">
        <v>20632.9093538733</v>
      </c>
      <c r="X43">
        <v>22121.308982458999</v>
      </c>
      <c r="Y43">
        <v>31619.006694424901</v>
      </c>
      <c r="Z43">
        <v>28567.513859014001</v>
      </c>
      <c r="AA43">
        <v>0</v>
      </c>
      <c r="AB43">
        <v>0</v>
      </c>
      <c r="AC43">
        <v>0</v>
      </c>
      <c r="AD43">
        <v>23820.7179846568</v>
      </c>
      <c r="AE43">
        <v>32546.226351789599</v>
      </c>
      <c r="AF43">
        <v>20329.178305324502</v>
      </c>
      <c r="AG43">
        <v>22826.340471307001</v>
      </c>
      <c r="AH43">
        <v>32201.388308955</v>
      </c>
      <c r="AI43">
        <v>28380.589196344699</v>
      </c>
      <c r="AL43" t="s">
        <v>4146</v>
      </c>
    </row>
    <row r="44" spans="2:38" customFormat="1" hidden="1" x14ac:dyDescent="0.3">
      <c r="B44">
        <v>297</v>
      </c>
      <c r="D44">
        <v>784.48633979781596</v>
      </c>
      <c r="E44">
        <v>1</v>
      </c>
      <c r="F44">
        <v>2.5347666666666702</v>
      </c>
      <c r="G44">
        <v>3</v>
      </c>
      <c r="H44" s="3">
        <v>4.7812109826850205E-10</v>
      </c>
      <c r="I44" t="s">
        <v>4110</v>
      </c>
      <c r="J44" t="s">
        <v>4111</v>
      </c>
      <c r="K44" t="s">
        <v>4077</v>
      </c>
      <c r="L44" t="s">
        <v>4147</v>
      </c>
      <c r="M44">
        <v>14743.688776815001</v>
      </c>
      <c r="N44">
        <v>11.51</v>
      </c>
      <c r="O44" s="3">
        <f t="shared" si="0"/>
        <v>2.6976358132356601E-3</v>
      </c>
      <c r="P44" s="3">
        <f t="shared" si="1"/>
        <v>0.21381743173937659</v>
      </c>
      <c r="Q44">
        <f t="shared" si="2"/>
        <v>0.8510947442368606</v>
      </c>
      <c r="R44">
        <v>0</v>
      </c>
      <c r="S44">
        <v>0</v>
      </c>
      <c r="T44">
        <v>0</v>
      </c>
      <c r="U44">
        <v>14530.3397827194</v>
      </c>
      <c r="V44">
        <v>11068.398191034499</v>
      </c>
      <c r="W44">
        <v>18632.328356691101</v>
      </c>
      <c r="X44">
        <v>12646.261637252101</v>
      </c>
      <c r="Y44">
        <v>13941.0611518636</v>
      </c>
      <c r="Z44">
        <v>11057.505296718</v>
      </c>
      <c r="AA44">
        <v>0</v>
      </c>
      <c r="AB44">
        <v>0</v>
      </c>
      <c r="AC44">
        <v>0</v>
      </c>
      <c r="AD44">
        <v>14530.3397827194</v>
      </c>
      <c r="AE44">
        <v>10904.7242683489</v>
      </c>
      <c r="AF44">
        <v>18358.047278263199</v>
      </c>
      <c r="AG44">
        <v>13049.3124999991</v>
      </c>
      <c r="AH44">
        <v>14197.837646468501</v>
      </c>
      <c r="AI44">
        <v>10985.1531677314</v>
      </c>
    </row>
    <row r="45" spans="2:38" customFormat="1" hidden="1" x14ac:dyDescent="0.3">
      <c r="B45">
        <v>304</v>
      </c>
      <c r="D45">
        <v>223.204424105079</v>
      </c>
      <c r="E45">
        <v>1</v>
      </c>
      <c r="F45">
        <v>2.5557166666666702</v>
      </c>
      <c r="G45">
        <v>53</v>
      </c>
      <c r="H45" s="3">
        <v>5.1991422278518898E-10</v>
      </c>
      <c r="I45" t="s">
        <v>4110</v>
      </c>
      <c r="J45" t="s">
        <v>4111</v>
      </c>
      <c r="K45" t="s">
        <v>4077</v>
      </c>
      <c r="L45" t="s">
        <v>4148</v>
      </c>
      <c r="M45">
        <v>7338.1428715071897</v>
      </c>
      <c r="N45">
        <v>10.97</v>
      </c>
      <c r="O45" s="3">
        <f t="shared" si="0"/>
        <v>7.8562481222314139E-3</v>
      </c>
      <c r="P45" s="3">
        <f t="shared" si="1"/>
        <v>0.25729080783089009</v>
      </c>
      <c r="Q45">
        <f t="shared" si="2"/>
        <v>0.89805480451080844</v>
      </c>
      <c r="R45">
        <v>0</v>
      </c>
      <c r="S45">
        <v>0</v>
      </c>
      <c r="T45">
        <v>0</v>
      </c>
      <c r="U45">
        <v>6977.3357452015798</v>
      </c>
      <c r="V45">
        <v>6776.9288751862096</v>
      </c>
      <c r="W45">
        <v>8260.1639941337799</v>
      </c>
      <c r="X45">
        <v>4929.4304771045299</v>
      </c>
      <c r="Y45">
        <v>6809.1297536429502</v>
      </c>
      <c r="Z45">
        <v>8031.6031550838297</v>
      </c>
      <c r="AA45">
        <v>0</v>
      </c>
      <c r="AB45">
        <v>0</v>
      </c>
      <c r="AC45">
        <v>0</v>
      </c>
      <c r="AD45">
        <v>6977.3357452015798</v>
      </c>
      <c r="AE45">
        <v>6676.7150489740397</v>
      </c>
      <c r="AF45">
        <v>8138.5685260350101</v>
      </c>
      <c r="AG45">
        <v>5086.5370801180197</v>
      </c>
      <c r="AH45">
        <v>6934.5452044759104</v>
      </c>
      <c r="AI45">
        <v>7979.0502896903999</v>
      </c>
    </row>
    <row r="46" spans="2:38" customFormat="1" hidden="1" x14ac:dyDescent="0.3">
      <c r="B46">
        <v>882</v>
      </c>
      <c r="D46">
        <v>542.06575660676299</v>
      </c>
      <c r="E46">
        <v>1</v>
      </c>
      <c r="F46">
        <v>10.0514166666667</v>
      </c>
      <c r="G46">
        <v>2</v>
      </c>
      <c r="H46" s="3">
        <v>6.7492034183658203E-10</v>
      </c>
      <c r="I46" t="s">
        <v>4110</v>
      </c>
      <c r="J46" t="s">
        <v>4113</v>
      </c>
      <c r="K46" t="s">
        <v>4077</v>
      </c>
      <c r="L46" t="s">
        <v>4149</v>
      </c>
      <c r="M46">
        <v>21854.485601241398</v>
      </c>
      <c r="N46">
        <v>29.91</v>
      </c>
      <c r="O46" s="3">
        <f t="shared" si="0"/>
        <v>1.5850620684938335E-2</v>
      </c>
      <c r="P46" s="3">
        <f t="shared" si="1"/>
        <v>1.4271724066003331E-2</v>
      </c>
      <c r="Q46" t="e">
        <f t="shared" si="2"/>
        <v>#DIV/0!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28098.778190969198</v>
      </c>
      <c r="Y46">
        <v>22403.229468912901</v>
      </c>
      <c r="Z46">
        <v>15061.449143841999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28994.318479226898</v>
      </c>
      <c r="AH46">
        <v>22815.8682679392</v>
      </c>
      <c r="AI46">
        <v>14962.8981703685</v>
      </c>
    </row>
    <row r="47" spans="2:38" customFormat="1" hidden="1" x14ac:dyDescent="0.3">
      <c r="B47">
        <v>900</v>
      </c>
      <c r="C47">
        <v>394.15172531205297</v>
      </c>
      <c r="D47">
        <v>417.140960008771</v>
      </c>
      <c r="E47">
        <v>1</v>
      </c>
      <c r="F47">
        <v>10.5805333333333</v>
      </c>
      <c r="G47">
        <v>1</v>
      </c>
      <c r="H47" s="3">
        <v>7.3013506352026504E-10</v>
      </c>
      <c r="I47" t="s">
        <v>4110</v>
      </c>
      <c r="J47" t="s">
        <v>4113</v>
      </c>
      <c r="K47" t="s">
        <v>4077</v>
      </c>
      <c r="L47" t="s">
        <v>4150</v>
      </c>
      <c r="M47">
        <v>63253.215139440697</v>
      </c>
      <c r="N47">
        <v>35.200000000000003</v>
      </c>
      <c r="O47" s="3">
        <f t="shared" si="0"/>
        <v>2.127830652147612E-2</v>
      </c>
      <c r="P47" s="3">
        <f t="shared" si="1"/>
        <v>1.945640983920869E-2</v>
      </c>
      <c r="Q47" t="e">
        <f t="shared" si="2"/>
        <v>#DIV/0!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87246.156088136602</v>
      </c>
      <c r="Y47">
        <v>59261.121580788102</v>
      </c>
      <c r="Z47">
        <v>43252.367749397497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90026.791147836702</v>
      </c>
      <c r="AH47">
        <v>60352.635555234701</v>
      </c>
      <c r="AI47">
        <v>42969.356273806501</v>
      </c>
      <c r="AL47" t="s">
        <v>4115</v>
      </c>
    </row>
    <row r="48" spans="2:38" x14ac:dyDescent="0.3">
      <c r="B48" s="1">
        <v>854</v>
      </c>
      <c r="D48" s="1">
        <v>163.11489372120599</v>
      </c>
      <c r="E48" s="1">
        <v>1</v>
      </c>
      <c r="F48" s="1">
        <v>8.5881666666666696</v>
      </c>
      <c r="G48" s="1">
        <v>1</v>
      </c>
      <c r="H48" s="3">
        <v>1.4510661895395001E-6</v>
      </c>
      <c r="I48" t="s">
        <v>4110</v>
      </c>
      <c r="J48" t="s">
        <v>4113</v>
      </c>
      <c r="K48" t="s">
        <v>4077</v>
      </c>
      <c r="L48">
        <v>100</v>
      </c>
      <c r="M48">
        <v>44708.391117479398</v>
      </c>
      <c r="N48">
        <v>13.96</v>
      </c>
      <c r="O48" s="4">
        <f t="shared" si="0"/>
        <v>4.0357968492697443E-3</v>
      </c>
      <c r="P48" s="4">
        <f t="shared" si="1"/>
        <v>3.2273414109569485E-3</v>
      </c>
      <c r="Q48" s="1">
        <f t="shared" si="2"/>
        <v>348.74305556981665</v>
      </c>
      <c r="R48" s="1">
        <v>0</v>
      </c>
      <c r="S48" s="1">
        <v>0</v>
      </c>
      <c r="T48" s="1">
        <v>0</v>
      </c>
      <c r="U48" s="1">
        <v>34.173088073760503</v>
      </c>
      <c r="V48" s="1">
        <v>77.269781130083302</v>
      </c>
      <c r="W48" s="1">
        <v>273.15309969162001</v>
      </c>
      <c r="X48" s="1">
        <v>48742.123182692798</v>
      </c>
      <c r="Y48" s="1">
        <v>47864.809185392303</v>
      </c>
      <c r="Z48" s="1">
        <v>37518.240984353099</v>
      </c>
      <c r="AA48" s="1">
        <v>0</v>
      </c>
      <c r="AB48" s="1">
        <v>0</v>
      </c>
      <c r="AC48" s="1">
        <v>0</v>
      </c>
      <c r="AD48" s="1">
        <v>34.173088073760503</v>
      </c>
      <c r="AE48" s="1">
        <v>76.127154350278104</v>
      </c>
      <c r="AF48" s="1">
        <v>269.132092476362</v>
      </c>
      <c r="AG48" s="1">
        <v>50295.590552293601</v>
      </c>
      <c r="AH48" s="1">
        <v>48746.417678725498</v>
      </c>
      <c r="AI48" s="1">
        <v>37272.7493894402</v>
      </c>
    </row>
    <row r="49" spans="2:38" customFormat="1" hidden="1" x14ac:dyDescent="0.3">
      <c r="B49">
        <v>612</v>
      </c>
      <c r="D49">
        <v>271.27284687160898</v>
      </c>
      <c r="E49">
        <v>1</v>
      </c>
      <c r="F49">
        <v>4.2518833333333301</v>
      </c>
      <c r="G49">
        <v>0</v>
      </c>
      <c r="H49" s="3">
        <v>1.0333279787389E-9</v>
      </c>
      <c r="I49" t="s">
        <v>4110</v>
      </c>
      <c r="J49" t="s">
        <v>4111</v>
      </c>
      <c r="K49" t="s">
        <v>4077</v>
      </c>
      <c r="L49" t="s">
        <v>4151</v>
      </c>
      <c r="M49">
        <v>2930.7839012354202</v>
      </c>
      <c r="N49">
        <v>6.06</v>
      </c>
      <c r="O49" s="3">
        <f t="shared" si="0"/>
        <v>9.7138278546016477E-3</v>
      </c>
      <c r="P49" s="3">
        <f t="shared" si="1"/>
        <v>6.3450048664875316E-2</v>
      </c>
      <c r="Q49">
        <f t="shared" si="2"/>
        <v>0.73056786525823081</v>
      </c>
      <c r="R49">
        <v>0</v>
      </c>
      <c r="S49">
        <v>0</v>
      </c>
      <c r="T49">
        <v>0</v>
      </c>
      <c r="U49">
        <v>2726.1668271253802</v>
      </c>
      <c r="V49">
        <v>3045.6237389386702</v>
      </c>
      <c r="W49">
        <v>3020.5611376422098</v>
      </c>
      <c r="X49">
        <v>1621.29484292335</v>
      </c>
      <c r="Y49">
        <v>2057.24599949192</v>
      </c>
      <c r="Z49">
        <v>2744.8687723609801</v>
      </c>
      <c r="AA49">
        <v>0</v>
      </c>
      <c r="AB49">
        <v>0</v>
      </c>
      <c r="AC49">
        <v>0</v>
      </c>
      <c r="AD49">
        <v>2726.1668271253802</v>
      </c>
      <c r="AE49">
        <v>3000.5865821818402</v>
      </c>
      <c r="AF49">
        <v>2976.0963369780302</v>
      </c>
      <c r="AG49">
        <v>1672.96736907785</v>
      </c>
      <c r="AH49">
        <v>2095.1378364572201</v>
      </c>
      <c r="AI49">
        <v>2726.90838309234</v>
      </c>
    </row>
    <row r="50" spans="2:38" customFormat="1" hidden="1" x14ac:dyDescent="0.3">
      <c r="B50">
        <v>623</v>
      </c>
      <c r="D50">
        <v>302.30355577511102</v>
      </c>
      <c r="E50">
        <v>1</v>
      </c>
      <c r="F50">
        <v>4.2518833333333301</v>
      </c>
      <c r="G50">
        <v>4</v>
      </c>
      <c r="H50" s="3">
        <v>1.20570220474292E-9</v>
      </c>
      <c r="I50" t="s">
        <v>4110</v>
      </c>
      <c r="J50" t="s">
        <v>4111</v>
      </c>
      <c r="K50" t="s">
        <v>4077</v>
      </c>
      <c r="L50" t="s">
        <v>4152</v>
      </c>
      <c r="M50">
        <v>2619.2150928962301</v>
      </c>
      <c r="N50">
        <v>10.81</v>
      </c>
      <c r="O50" s="3">
        <f t="shared" si="0"/>
        <v>7.7761798110928919E-3</v>
      </c>
      <c r="P50" s="3">
        <f t="shared" si="1"/>
        <v>3.1270258194460707E-2</v>
      </c>
      <c r="Q50">
        <f t="shared" si="2"/>
        <v>0.69682095606741545</v>
      </c>
      <c r="R50">
        <v>0</v>
      </c>
      <c r="S50">
        <v>0</v>
      </c>
      <c r="T50">
        <v>0</v>
      </c>
      <c r="U50">
        <v>2376.1557769785099</v>
      </c>
      <c r="V50">
        <v>2930.0731017585799</v>
      </c>
      <c r="W50">
        <v>2551.4163999515899</v>
      </c>
      <c r="X50">
        <v>1338.67832285798</v>
      </c>
      <c r="Y50">
        <v>2027.6219758539501</v>
      </c>
      <c r="Z50">
        <v>2109.07159682253</v>
      </c>
      <c r="AA50">
        <v>0</v>
      </c>
      <c r="AB50">
        <v>0</v>
      </c>
      <c r="AC50">
        <v>0</v>
      </c>
      <c r="AD50">
        <v>2376.1557769785099</v>
      </c>
      <c r="AE50">
        <v>2886.7446498865602</v>
      </c>
      <c r="AF50">
        <v>2513.8577423163101</v>
      </c>
      <c r="AG50">
        <v>1381.3435363768399</v>
      </c>
      <c r="AH50">
        <v>2064.9681762380001</v>
      </c>
      <c r="AI50">
        <v>2095.2713936012401</v>
      </c>
    </row>
    <row r="51" spans="2:38" customFormat="1" hidden="1" x14ac:dyDescent="0.3">
      <c r="B51">
        <v>684</v>
      </c>
      <c r="D51">
        <v>271.07315601689601</v>
      </c>
      <c r="E51">
        <v>1</v>
      </c>
      <c r="F51">
        <v>4.4005333333333301</v>
      </c>
      <c r="G51">
        <v>7</v>
      </c>
      <c r="H51" s="3">
        <v>1.31302402284206E-9</v>
      </c>
      <c r="I51" t="s">
        <v>4110</v>
      </c>
      <c r="J51" t="s">
        <v>4113</v>
      </c>
      <c r="K51" t="s">
        <v>4077</v>
      </c>
      <c r="L51" t="s">
        <v>4153</v>
      </c>
      <c r="M51">
        <v>10965.5236308069</v>
      </c>
      <c r="N51">
        <v>15.55</v>
      </c>
      <c r="O51" s="3">
        <f t="shared" si="0"/>
        <v>1.0017496186319879E-2</v>
      </c>
      <c r="P51" s="3">
        <f t="shared" si="1"/>
        <v>1.0016329269402388E-2</v>
      </c>
      <c r="Q51">
        <f t="shared" si="2"/>
        <v>15.4958678904766</v>
      </c>
      <c r="R51">
        <v>0</v>
      </c>
      <c r="S51">
        <v>0</v>
      </c>
      <c r="T51">
        <v>0</v>
      </c>
      <c r="U51">
        <v>834.06592159030197</v>
      </c>
      <c r="V51">
        <v>655.67213203189999</v>
      </c>
      <c r="W51">
        <v>633.18730460431402</v>
      </c>
      <c r="X51">
        <v>12483.958088081299</v>
      </c>
      <c r="Y51">
        <v>12406.9978026962</v>
      </c>
      <c r="Z51">
        <v>8005.6150016433003</v>
      </c>
      <c r="AA51">
        <v>0</v>
      </c>
      <c r="AB51">
        <v>0</v>
      </c>
      <c r="AC51">
        <v>0</v>
      </c>
      <c r="AD51">
        <v>834.06592159030197</v>
      </c>
      <c r="AE51">
        <v>645.97638130147698</v>
      </c>
      <c r="AF51">
        <v>623.86633873096798</v>
      </c>
      <c r="AG51">
        <v>12881.836150565499</v>
      </c>
      <c r="AH51">
        <v>12635.5188148088</v>
      </c>
      <c r="AI51">
        <v>7953.2321834874101</v>
      </c>
    </row>
    <row r="52" spans="2:38" x14ac:dyDescent="0.3">
      <c r="B52" s="1">
        <v>902</v>
      </c>
      <c r="D52" s="1">
        <v>185.07571835578699</v>
      </c>
      <c r="E52" s="1">
        <v>1</v>
      </c>
      <c r="F52" s="1">
        <v>10.601466666666701</v>
      </c>
      <c r="G52" s="1">
        <v>3</v>
      </c>
      <c r="H52" s="3">
        <v>7.3834730075494903E-5</v>
      </c>
      <c r="I52">
        <v>34429.626611744003</v>
      </c>
      <c r="J52" t="s">
        <v>4113</v>
      </c>
      <c r="K52" t="s">
        <v>4077</v>
      </c>
      <c r="L52" t="s">
        <v>4154</v>
      </c>
      <c r="M52">
        <v>221455.10581620899</v>
      </c>
      <c r="N52">
        <v>16.68</v>
      </c>
      <c r="O52" s="4">
        <f t="shared" si="0"/>
        <v>5.6090537648944977E-3</v>
      </c>
      <c r="P52" s="4">
        <f t="shared" si="1"/>
        <v>4.6094107081095289E-3</v>
      </c>
      <c r="Q52" s="1">
        <f t="shared" si="2"/>
        <v>247.24592038982419</v>
      </c>
      <c r="R52" s="1">
        <v>0</v>
      </c>
      <c r="S52" s="1">
        <v>0</v>
      </c>
      <c r="T52" s="1">
        <v>19.296326531232602</v>
      </c>
      <c r="U52" s="1">
        <v>809.14730354590495</v>
      </c>
      <c r="V52" s="1">
        <v>685.08372523792798</v>
      </c>
      <c r="W52" s="1">
        <v>1192.8317805889001</v>
      </c>
      <c r="X52" s="1">
        <v>260570.353601924</v>
      </c>
      <c r="Y52" s="1">
        <v>216632.98584974901</v>
      </c>
      <c r="Z52" s="1">
        <v>187161.97799695501</v>
      </c>
      <c r="AA52" s="1">
        <v>0</v>
      </c>
      <c r="AB52" s="1">
        <v>0</v>
      </c>
      <c r="AC52" s="1">
        <v>17.314355850260998</v>
      </c>
      <c r="AD52" s="1">
        <v>809.14730354590495</v>
      </c>
      <c r="AE52" s="1">
        <v>674.95305061432998</v>
      </c>
      <c r="AF52" s="1">
        <v>1175.2724514004201</v>
      </c>
      <c r="AG52" s="1">
        <v>268875.02962698601</v>
      </c>
      <c r="AH52" s="1">
        <v>220623.08804615701</v>
      </c>
      <c r="AI52" s="1">
        <v>185937.328565637</v>
      </c>
    </row>
    <row r="53" spans="2:38" x14ac:dyDescent="0.3">
      <c r="B53" s="1">
        <v>937</v>
      </c>
      <c r="D53" s="1">
        <v>255.09602245510499</v>
      </c>
      <c r="E53" s="1">
        <v>1</v>
      </c>
      <c r="F53" s="1">
        <v>13.813650000000001</v>
      </c>
      <c r="G53" s="1">
        <v>10</v>
      </c>
      <c r="H53">
        <v>1.1796752546287001E-3</v>
      </c>
      <c r="I53" t="s">
        <v>4110</v>
      </c>
      <c r="J53" t="s">
        <v>4113</v>
      </c>
      <c r="K53" t="s">
        <v>4077</v>
      </c>
      <c r="L53" t="s">
        <v>4155</v>
      </c>
      <c r="M53">
        <v>11465.510907710101</v>
      </c>
      <c r="N53">
        <v>19.8</v>
      </c>
      <c r="O53" s="4">
        <f t="shared" si="0"/>
        <v>7.3750738305471478E-3</v>
      </c>
      <c r="P53" s="4">
        <f t="shared" si="1"/>
        <v>6.4577319663732674E-3</v>
      </c>
      <c r="Q53" s="1">
        <f t="shared" si="2"/>
        <v>180.21169940320544</v>
      </c>
      <c r="R53" s="1">
        <v>0</v>
      </c>
      <c r="S53" s="1">
        <v>0</v>
      </c>
      <c r="T53" s="1">
        <v>0</v>
      </c>
      <c r="U53" s="1">
        <v>0</v>
      </c>
      <c r="V53" s="1">
        <v>120.499147050364</v>
      </c>
      <c r="W53" s="1">
        <v>70.368220812204001</v>
      </c>
      <c r="X53" s="1">
        <v>12508.3841901531</v>
      </c>
      <c r="Y53" s="1">
        <v>13027.3221544281</v>
      </c>
      <c r="Z53" s="1">
        <v>8860.8263785489398</v>
      </c>
      <c r="AA53" s="1">
        <v>0</v>
      </c>
      <c r="AB53" s="1">
        <v>0</v>
      </c>
      <c r="AC53" s="1">
        <v>0</v>
      </c>
      <c r="AD53" s="1">
        <v>0</v>
      </c>
      <c r="AE53" s="1">
        <v>118.717266082801</v>
      </c>
      <c r="AF53" s="1">
        <v>69.332350730809196</v>
      </c>
      <c r="AG53" s="1">
        <v>12907.040740525401</v>
      </c>
      <c r="AH53" s="1">
        <v>13267.2687467617</v>
      </c>
      <c r="AI53" s="1">
        <v>8802.8476902404</v>
      </c>
    </row>
    <row r="54" spans="2:38" customFormat="1" hidden="1" x14ac:dyDescent="0.3">
      <c r="B54">
        <v>742</v>
      </c>
      <c r="D54">
        <v>174.159174599485</v>
      </c>
      <c r="E54">
        <v>1</v>
      </c>
      <c r="F54">
        <v>6.1077333333333304</v>
      </c>
      <c r="G54">
        <v>0</v>
      </c>
      <c r="H54" s="3">
        <v>1.7524822704118E-9</v>
      </c>
      <c r="I54" t="s">
        <v>4110</v>
      </c>
      <c r="J54" t="s">
        <v>4113</v>
      </c>
      <c r="K54" t="s">
        <v>4077</v>
      </c>
      <c r="L54" t="s">
        <v>4156</v>
      </c>
      <c r="M54">
        <v>11455.243273592199</v>
      </c>
      <c r="N54">
        <v>24.95</v>
      </c>
      <c r="O54" s="3">
        <f t="shared" si="0"/>
        <v>9.6713842723044358E-3</v>
      </c>
      <c r="P54" s="3">
        <f t="shared" si="1"/>
        <v>0.27840692385903415</v>
      </c>
      <c r="Q54">
        <f t="shared" si="2"/>
        <v>1.1456674509027283</v>
      </c>
      <c r="R54">
        <v>0</v>
      </c>
      <c r="S54">
        <v>0</v>
      </c>
      <c r="T54">
        <v>0</v>
      </c>
      <c r="U54">
        <v>8278.1274414342297</v>
      </c>
      <c r="V54">
        <v>8858.4861671568506</v>
      </c>
      <c r="W54">
        <v>12859.638614249199</v>
      </c>
      <c r="X54">
        <v>9322.1721893155209</v>
      </c>
      <c r="Y54">
        <v>10116.1897174236</v>
      </c>
      <c r="Z54">
        <v>14927.367914037601</v>
      </c>
      <c r="AA54">
        <v>0</v>
      </c>
      <c r="AB54">
        <v>0</v>
      </c>
      <c r="AC54">
        <v>0</v>
      </c>
      <c r="AD54">
        <v>8278.1274414342297</v>
      </c>
      <c r="AE54">
        <v>8727.4913154167298</v>
      </c>
      <c r="AF54">
        <v>12670.335620024</v>
      </c>
      <c r="AG54">
        <v>9619.2805088612695</v>
      </c>
      <c r="AH54">
        <v>10302.516978031799</v>
      </c>
      <c r="AI54">
        <v>14829.694268874</v>
      </c>
    </row>
    <row r="55" spans="2:38" customFormat="1" hidden="1" x14ac:dyDescent="0.3">
      <c r="B55">
        <v>874</v>
      </c>
      <c r="D55">
        <v>375.19663507240199</v>
      </c>
      <c r="E55">
        <v>1</v>
      </c>
      <c r="F55">
        <v>9.6479833333333307</v>
      </c>
      <c r="G55">
        <v>11</v>
      </c>
      <c r="H55" s="3">
        <v>2.00580396736427E-9</v>
      </c>
      <c r="I55" t="s">
        <v>4110</v>
      </c>
      <c r="J55" t="s">
        <v>4113</v>
      </c>
      <c r="K55" t="s">
        <v>4077</v>
      </c>
      <c r="L55" t="s">
        <v>4157</v>
      </c>
      <c r="M55">
        <v>12121.6625362468</v>
      </c>
      <c r="N55">
        <v>31.8</v>
      </c>
      <c r="O55" s="3">
        <f t="shared" si="0"/>
        <v>1.7507837374316326E-2</v>
      </c>
      <c r="P55" s="3">
        <f t="shared" si="1"/>
        <v>1.6043901649149844E-2</v>
      </c>
      <c r="Q55" t="e">
        <f t="shared" si="2"/>
        <v>#DIV/0!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14992.0250586943</v>
      </c>
      <c r="Y55">
        <v>13632.0436229101</v>
      </c>
      <c r="Z55">
        <v>7740.9189271359901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15469.8380921074</v>
      </c>
      <c r="AH55">
        <v>13883.128410334901</v>
      </c>
      <c r="AI55">
        <v>7690.2680841418596</v>
      </c>
    </row>
    <row r="56" spans="2:38" customFormat="1" hidden="1" x14ac:dyDescent="0.3">
      <c r="B56">
        <v>276</v>
      </c>
      <c r="D56">
        <v>511.32486710911297</v>
      </c>
      <c r="E56">
        <v>1</v>
      </c>
      <c r="F56">
        <v>2.5135833333333299</v>
      </c>
      <c r="G56">
        <v>0</v>
      </c>
      <c r="H56" s="3">
        <v>2.9076193674981701E-9</v>
      </c>
      <c r="I56" t="s">
        <v>4110</v>
      </c>
      <c r="J56" t="s">
        <v>4113</v>
      </c>
      <c r="K56" t="s">
        <v>4077</v>
      </c>
      <c r="L56">
        <v>100</v>
      </c>
      <c r="M56">
        <v>10103.0607229538</v>
      </c>
      <c r="N56">
        <v>24.88</v>
      </c>
      <c r="O56" s="3">
        <f t="shared" si="0"/>
        <v>1.5266793658997833E-2</v>
      </c>
      <c r="P56" s="3">
        <f t="shared" si="1"/>
        <v>0.37312847752870704</v>
      </c>
      <c r="Q56">
        <f t="shared" si="2"/>
        <v>1.0833644806939648</v>
      </c>
      <c r="R56">
        <v>0</v>
      </c>
      <c r="S56">
        <v>0</v>
      </c>
      <c r="T56">
        <v>0</v>
      </c>
      <c r="U56">
        <v>8383.9902343734502</v>
      </c>
      <c r="V56">
        <v>7624.7462244297503</v>
      </c>
      <c r="W56">
        <v>11968.165783225601</v>
      </c>
      <c r="X56">
        <v>8333.7158587582599</v>
      </c>
      <c r="Y56">
        <v>13669.4344327565</v>
      </c>
      <c r="Z56">
        <v>8306.0318773466006</v>
      </c>
      <c r="AA56">
        <v>0</v>
      </c>
      <c r="AB56">
        <v>0</v>
      </c>
      <c r="AC56">
        <v>0</v>
      </c>
      <c r="AD56">
        <v>8383.9902343734502</v>
      </c>
      <c r="AE56">
        <v>7511.9953003578403</v>
      </c>
      <c r="AF56">
        <v>11791.9859008736</v>
      </c>
      <c r="AG56">
        <v>8599.3209413596396</v>
      </c>
      <c r="AH56">
        <v>13921.207911019001</v>
      </c>
      <c r="AI56">
        <v>8251.6833535493897</v>
      </c>
    </row>
    <row r="57" spans="2:38" customFormat="1" hidden="1" x14ac:dyDescent="0.3">
      <c r="B57">
        <v>159</v>
      </c>
      <c r="D57">
        <v>526.39232868785302</v>
      </c>
      <c r="E57">
        <v>1</v>
      </c>
      <c r="F57">
        <v>2.3690833333333301</v>
      </c>
      <c r="G57">
        <v>0</v>
      </c>
      <c r="H57" s="3">
        <v>3.1441667047715799E-9</v>
      </c>
      <c r="I57" t="s">
        <v>4110</v>
      </c>
      <c r="J57" t="s">
        <v>4111</v>
      </c>
      <c r="K57" t="s">
        <v>4077</v>
      </c>
      <c r="L57" t="s">
        <v>4158</v>
      </c>
      <c r="M57">
        <v>13514.765530622701</v>
      </c>
      <c r="N57">
        <v>23.31</v>
      </c>
      <c r="O57" s="3">
        <f t="shared" si="0"/>
        <v>1.7021094510399914E-2</v>
      </c>
      <c r="P57" s="3">
        <f t="shared" si="1"/>
        <v>0.18987608400966557</v>
      </c>
      <c r="Q57">
        <f t="shared" si="2"/>
        <v>0.80173632967501374</v>
      </c>
      <c r="R57">
        <v>0</v>
      </c>
      <c r="S57">
        <v>0</v>
      </c>
      <c r="T57">
        <v>0</v>
      </c>
      <c r="U57">
        <v>10644.542846669699</v>
      </c>
      <c r="V57">
        <v>13015.2441392111</v>
      </c>
      <c r="W57">
        <v>16884.509605987401</v>
      </c>
      <c r="X57">
        <v>9643.8968665816101</v>
      </c>
      <c r="Y57">
        <v>14761.624008815999</v>
      </c>
      <c r="Z57">
        <v>8100.3146634219702</v>
      </c>
      <c r="AA57">
        <v>0</v>
      </c>
      <c r="AB57">
        <v>0</v>
      </c>
      <c r="AC57">
        <v>0</v>
      </c>
      <c r="AD57">
        <v>10644.542846669699</v>
      </c>
      <c r="AE57">
        <v>12822.781234804401</v>
      </c>
      <c r="AF57">
        <v>16635.9576582759</v>
      </c>
      <c r="AG57">
        <v>9951.2589205872791</v>
      </c>
      <c r="AH57">
        <v>15033.5142204986</v>
      </c>
      <c r="AI57">
        <v>8047.3122007838901</v>
      </c>
    </row>
    <row r="58" spans="2:38" customFormat="1" hidden="1" x14ac:dyDescent="0.3">
      <c r="B58">
        <v>282</v>
      </c>
      <c r="D58">
        <v>467.80050749098802</v>
      </c>
      <c r="E58">
        <v>1</v>
      </c>
      <c r="F58">
        <v>2.5135833333333299</v>
      </c>
      <c r="G58">
        <v>0</v>
      </c>
      <c r="H58" s="3">
        <v>3.26482041401732E-9</v>
      </c>
      <c r="I58" t="s">
        <v>4110</v>
      </c>
      <c r="J58" t="s">
        <v>4113</v>
      </c>
      <c r="K58" t="s">
        <v>4077</v>
      </c>
      <c r="L58">
        <v>100</v>
      </c>
      <c r="M58">
        <v>4681.3403307834396</v>
      </c>
      <c r="N58">
        <v>16.61</v>
      </c>
      <c r="O58" s="3">
        <f t="shared" si="0"/>
        <v>1.3225278038616596E-2</v>
      </c>
      <c r="P58" s="3">
        <f t="shared" si="1"/>
        <v>0.14559808789892331</v>
      </c>
      <c r="Q58">
        <f t="shared" si="2"/>
        <v>1.3307386975331228</v>
      </c>
      <c r="R58">
        <v>0</v>
      </c>
      <c r="S58">
        <v>0</v>
      </c>
      <c r="T58">
        <v>0</v>
      </c>
      <c r="U58">
        <v>2955.1004638654899</v>
      </c>
      <c r="V58">
        <v>3476.7751737203898</v>
      </c>
      <c r="W58">
        <v>4121.6770759443198</v>
      </c>
      <c r="X58">
        <v>4476.1038865323098</v>
      </c>
      <c r="Y58">
        <v>3375.12396714956</v>
      </c>
      <c r="Z58">
        <v>6192.7931386684604</v>
      </c>
      <c r="AA58">
        <v>0</v>
      </c>
      <c r="AB58">
        <v>0</v>
      </c>
      <c r="AC58">
        <v>0</v>
      </c>
      <c r="AD58">
        <v>2955.1004638654899</v>
      </c>
      <c r="AE58">
        <v>3425.36236572801</v>
      </c>
      <c r="AF58">
        <v>4061.0030682905499</v>
      </c>
      <c r="AG58">
        <v>4618.7624511707199</v>
      </c>
      <c r="AH58">
        <v>3437.2894287095701</v>
      </c>
      <c r="AI58">
        <v>6152.2720847839901</v>
      </c>
    </row>
    <row r="59" spans="2:38" x14ac:dyDescent="0.3">
      <c r="B59" s="1">
        <v>659</v>
      </c>
      <c r="D59" s="1">
        <v>170.09155331802299</v>
      </c>
      <c r="E59" s="1">
        <v>1</v>
      </c>
      <c r="F59" s="1">
        <v>4.27328333333333</v>
      </c>
      <c r="G59" s="1">
        <v>4</v>
      </c>
      <c r="H59">
        <v>4.7442867739533301E-4</v>
      </c>
      <c r="I59">
        <v>493.88512087536702</v>
      </c>
      <c r="J59" t="s">
        <v>4113</v>
      </c>
      <c r="K59" t="s">
        <v>4077</v>
      </c>
      <c r="L59" t="s">
        <v>4131</v>
      </c>
      <c r="M59">
        <v>5202.1322710619997</v>
      </c>
      <c r="N59">
        <v>14.12</v>
      </c>
      <c r="O59" s="4">
        <f t="shared" si="0"/>
        <v>6.9249029099546899E-3</v>
      </c>
      <c r="P59" s="4">
        <f t="shared" si="1"/>
        <v>5.9183338448286537E-3</v>
      </c>
      <c r="Q59" s="1">
        <f t="shared" si="2"/>
        <v>178.26580817371308</v>
      </c>
      <c r="R59" s="1">
        <v>0.34414102794115098</v>
      </c>
      <c r="S59" s="1">
        <v>8.0232258652318595</v>
      </c>
      <c r="T59" s="1">
        <v>23.231877857357301</v>
      </c>
      <c r="U59" s="1">
        <v>32.389215248712603</v>
      </c>
      <c r="V59" s="1">
        <v>30.6226780740222</v>
      </c>
      <c r="W59" s="1">
        <v>24.533760962119199</v>
      </c>
      <c r="X59" s="1">
        <v>5898.8771003295597</v>
      </c>
      <c r="Y59" s="1">
        <v>5630.5290653462798</v>
      </c>
      <c r="Z59" s="1">
        <v>4076.9906475101502</v>
      </c>
      <c r="AA59" s="1">
        <v>0.36262845406152799</v>
      </c>
      <c r="AB59" s="1">
        <v>2.82151610817027</v>
      </c>
      <c r="AC59" s="1">
        <v>20.845677525254299</v>
      </c>
      <c r="AD59" s="1">
        <v>32.389215248712603</v>
      </c>
      <c r="AE59" s="1">
        <v>30.169845265063898</v>
      </c>
      <c r="AF59" s="1">
        <v>24.1726066133035</v>
      </c>
      <c r="AG59" s="1">
        <v>6086.8810791119404</v>
      </c>
      <c r="AH59" s="1">
        <v>5734.2362007229704</v>
      </c>
      <c r="AI59" s="1">
        <v>4050.3138388367502</v>
      </c>
    </row>
    <row r="60" spans="2:38" customFormat="1" hidden="1" x14ac:dyDescent="0.3">
      <c r="B60">
        <v>277</v>
      </c>
      <c r="D60">
        <v>423.77450132185402</v>
      </c>
      <c r="E60">
        <v>1</v>
      </c>
      <c r="F60">
        <v>2.5135833333333299</v>
      </c>
      <c r="G60">
        <v>0</v>
      </c>
      <c r="H60" s="3">
        <v>3.4555767136623701E-9</v>
      </c>
      <c r="I60" t="s">
        <v>4110</v>
      </c>
      <c r="J60" t="s">
        <v>4111</v>
      </c>
      <c r="K60" t="s">
        <v>4077</v>
      </c>
      <c r="L60">
        <v>100</v>
      </c>
      <c r="M60">
        <v>5009.6278757462096</v>
      </c>
      <c r="N60">
        <v>15.63</v>
      </c>
      <c r="O60" s="3">
        <f t="shared" si="0"/>
        <v>1.9959588633714383E-2</v>
      </c>
      <c r="P60" s="3">
        <f t="shared" si="1"/>
        <v>0.46859962909393632</v>
      </c>
      <c r="Q60">
        <f t="shared" si="2"/>
        <v>0.98167547195374283</v>
      </c>
      <c r="R60">
        <v>0</v>
      </c>
      <c r="S60">
        <v>0</v>
      </c>
      <c r="T60">
        <v>0</v>
      </c>
      <c r="U60">
        <v>4162.8715820283896</v>
      </c>
      <c r="V60">
        <v>5158.0292014951501</v>
      </c>
      <c r="W60">
        <v>5707.9828437151</v>
      </c>
      <c r="X60">
        <v>6847.9861628172603</v>
      </c>
      <c r="Y60">
        <v>3838.5256821616399</v>
      </c>
      <c r="Z60">
        <v>4066.9745827284701</v>
      </c>
      <c r="AA60">
        <v>0</v>
      </c>
      <c r="AB60">
        <v>0</v>
      </c>
      <c r="AC60">
        <v>0</v>
      </c>
      <c r="AD60">
        <v>4162.8715820283896</v>
      </c>
      <c r="AE60">
        <v>5081.7548519312104</v>
      </c>
      <c r="AF60">
        <v>5623.9572909204699</v>
      </c>
      <c r="AG60">
        <v>7066.2393359820999</v>
      </c>
      <c r="AH60">
        <v>3909.2264099168501</v>
      </c>
      <c r="AI60">
        <v>4040.3633117682798</v>
      </c>
    </row>
    <row r="61" spans="2:38" customFormat="1" hidden="1" x14ac:dyDescent="0.3">
      <c r="B61">
        <v>544</v>
      </c>
      <c r="D61">
        <v>298.27242329662403</v>
      </c>
      <c r="E61">
        <v>1</v>
      </c>
      <c r="F61">
        <v>4.2310333333333299</v>
      </c>
      <c r="G61">
        <v>11</v>
      </c>
      <c r="H61" s="3">
        <v>3.7929031027061902E-9</v>
      </c>
      <c r="I61" t="s">
        <v>4110</v>
      </c>
      <c r="J61" t="s">
        <v>4113</v>
      </c>
      <c r="K61" t="s">
        <v>4077</v>
      </c>
      <c r="L61" t="s">
        <v>4159</v>
      </c>
      <c r="M61">
        <v>2723.81112604595</v>
      </c>
      <c r="N61">
        <v>22.95</v>
      </c>
      <c r="O61" s="3">
        <f t="shared" si="0"/>
        <v>8.7566789134790497E-3</v>
      </c>
      <c r="P61" s="3">
        <f t="shared" si="1"/>
        <v>5.1097845573655938E-2</v>
      </c>
      <c r="Q61">
        <f t="shared" si="2"/>
        <v>1.5541694154970356</v>
      </c>
      <c r="R61">
        <v>0</v>
      </c>
      <c r="S61">
        <v>0</v>
      </c>
      <c r="T61">
        <v>0</v>
      </c>
      <c r="U61">
        <v>1462.11152116684</v>
      </c>
      <c r="V61">
        <v>2283.7856557259202</v>
      </c>
      <c r="W61">
        <v>1511.85226577309</v>
      </c>
      <c r="X61">
        <v>2299.1156796301698</v>
      </c>
      <c r="Y61">
        <v>3441.6256346100199</v>
      </c>
      <c r="Z61">
        <v>2430.6920638976599</v>
      </c>
      <c r="AA61">
        <v>0</v>
      </c>
      <c r="AB61">
        <v>0</v>
      </c>
      <c r="AC61">
        <v>0</v>
      </c>
      <c r="AD61">
        <v>1462.11152116684</v>
      </c>
      <c r="AE61">
        <v>2250.0141785533101</v>
      </c>
      <c r="AF61">
        <v>1489.59672894798</v>
      </c>
      <c r="AG61">
        <v>2372.3911332630801</v>
      </c>
      <c r="AH61">
        <v>3505.0159717279098</v>
      </c>
      <c r="AI61">
        <v>2414.7874144297598</v>
      </c>
    </row>
    <row r="62" spans="2:38" customFormat="1" hidden="1" x14ac:dyDescent="0.3">
      <c r="B62">
        <v>889</v>
      </c>
      <c r="C62">
        <v>307.08200014210797</v>
      </c>
      <c r="D62">
        <v>308.089276574108</v>
      </c>
      <c r="E62">
        <v>1</v>
      </c>
      <c r="F62">
        <v>10.135783333333301</v>
      </c>
      <c r="G62">
        <v>3</v>
      </c>
      <c r="H62" s="3">
        <v>4.03616140509655E-9</v>
      </c>
      <c r="I62" t="s">
        <v>4110</v>
      </c>
      <c r="J62" t="s">
        <v>4113</v>
      </c>
      <c r="K62" t="s">
        <v>4077</v>
      </c>
      <c r="L62" t="s">
        <v>4160</v>
      </c>
      <c r="M62">
        <v>936265.06552617694</v>
      </c>
      <c r="N62">
        <v>25.49</v>
      </c>
      <c r="O62" s="3">
        <f t="shared" si="0"/>
        <v>2.2156463393265009E-2</v>
      </c>
      <c r="P62" s="3">
        <f t="shared" si="1"/>
        <v>2.0692126741175747E-2</v>
      </c>
      <c r="Q62">
        <f t="shared" si="2"/>
        <v>399.49065512159194</v>
      </c>
      <c r="R62">
        <v>0</v>
      </c>
      <c r="S62">
        <v>0</v>
      </c>
      <c r="T62">
        <v>0</v>
      </c>
      <c r="U62">
        <v>1664.6198463451699</v>
      </c>
      <c r="V62">
        <v>2788.2289157339001</v>
      </c>
      <c r="W62">
        <v>2578.09216374467</v>
      </c>
      <c r="X62">
        <v>1198544.8291279001</v>
      </c>
      <c r="Y62">
        <v>1057728.5961881501</v>
      </c>
      <c r="Z62">
        <v>552521.77126248798</v>
      </c>
      <c r="AA62">
        <v>0</v>
      </c>
      <c r="AB62">
        <v>0</v>
      </c>
      <c r="AC62">
        <v>0</v>
      </c>
      <c r="AD62">
        <v>1664.6198463451699</v>
      </c>
      <c r="AE62">
        <v>2746.9979845632702</v>
      </c>
      <c r="AF62">
        <v>2540.14081996083</v>
      </c>
      <c r="AG62">
        <v>1236743.8274783599</v>
      </c>
      <c r="AH62">
        <v>1077210.6024869501</v>
      </c>
      <c r="AI62">
        <v>548906.47781341895</v>
      </c>
      <c r="AL62" t="s">
        <v>4115</v>
      </c>
    </row>
    <row r="63" spans="2:38" customFormat="1" hidden="1" x14ac:dyDescent="0.3">
      <c r="B63">
        <v>871</v>
      </c>
      <c r="D63">
        <v>133.07940593145599</v>
      </c>
      <c r="E63">
        <v>1</v>
      </c>
      <c r="F63">
        <v>9.4995499999999993</v>
      </c>
      <c r="G63">
        <v>3</v>
      </c>
      <c r="H63" s="3">
        <v>4.1773683401302703E-9</v>
      </c>
      <c r="I63" t="s">
        <v>4110</v>
      </c>
      <c r="J63" t="s">
        <v>4113</v>
      </c>
      <c r="K63" t="s">
        <v>4077</v>
      </c>
      <c r="L63">
        <v>100</v>
      </c>
      <c r="M63">
        <v>25487.706545149402</v>
      </c>
      <c r="N63">
        <v>9.89</v>
      </c>
      <c r="O63" s="3">
        <f t="shared" si="0"/>
        <v>1.8059281965810036E-2</v>
      </c>
      <c r="P63" s="3">
        <f t="shared" si="1"/>
        <v>1.7271697279695106E-2</v>
      </c>
      <c r="Q63">
        <f t="shared" si="2"/>
        <v>49.253340782394666</v>
      </c>
      <c r="R63">
        <v>0</v>
      </c>
      <c r="S63">
        <v>0</v>
      </c>
      <c r="T63">
        <v>0</v>
      </c>
      <c r="U63">
        <v>544.96751975981294</v>
      </c>
      <c r="V63">
        <v>549.01753453521098</v>
      </c>
      <c r="W63">
        <v>458.460290951074</v>
      </c>
      <c r="X63">
        <v>31350.246994546698</v>
      </c>
      <c r="Y63">
        <v>29064.575240246901</v>
      </c>
      <c r="Z63">
        <v>16048.297400654799</v>
      </c>
      <c r="AA63">
        <v>0</v>
      </c>
      <c r="AB63">
        <v>0</v>
      </c>
      <c r="AC63">
        <v>0</v>
      </c>
      <c r="AD63">
        <v>544.96751975981294</v>
      </c>
      <c r="AE63">
        <v>540.89893851529405</v>
      </c>
      <c r="AF63">
        <v>451.71143055042302</v>
      </c>
      <c r="AG63">
        <v>32349.415322779201</v>
      </c>
      <c r="AH63">
        <v>29599.907498392498</v>
      </c>
      <c r="AI63">
        <v>15943.2892227349</v>
      </c>
    </row>
    <row r="64" spans="2:38" customFormat="1" hidden="1" x14ac:dyDescent="0.3">
      <c r="B64">
        <v>298</v>
      </c>
      <c r="D64">
        <v>482.35781149217098</v>
      </c>
      <c r="E64">
        <v>1</v>
      </c>
      <c r="F64">
        <v>2.5347666666666702</v>
      </c>
      <c r="G64">
        <v>0</v>
      </c>
      <c r="H64" s="3">
        <v>5.2419294460648302E-9</v>
      </c>
      <c r="I64" t="s">
        <v>4110</v>
      </c>
      <c r="J64" t="s">
        <v>4113</v>
      </c>
      <c r="K64" t="s">
        <v>4077</v>
      </c>
      <c r="L64" t="s">
        <v>4161</v>
      </c>
      <c r="M64">
        <v>9356.4302529386696</v>
      </c>
      <c r="N64">
        <v>44.17</v>
      </c>
      <c r="O64" s="3">
        <f t="shared" si="0"/>
        <v>3.0130982127037909E-2</v>
      </c>
      <c r="P64" s="3">
        <f t="shared" si="1"/>
        <v>2.9650861479365465E-2</v>
      </c>
      <c r="Q64" t="e">
        <f t="shared" si="2"/>
        <v>#DIV/0!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6972.39481096702</v>
      </c>
      <c r="Y64">
        <v>14128.2876220612</v>
      </c>
      <c r="Z64">
        <v>6968.6083257877699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7194.6130304363196</v>
      </c>
      <c r="AH64">
        <v>14388.5125884999</v>
      </c>
      <c r="AI64">
        <v>6923.0109116410204</v>
      </c>
    </row>
    <row r="65" spans="2:38" customFormat="1" hidden="1" x14ac:dyDescent="0.3">
      <c r="B65">
        <v>272</v>
      </c>
      <c r="D65">
        <v>445.28581422380898</v>
      </c>
      <c r="E65">
        <v>1</v>
      </c>
      <c r="F65">
        <v>2.5135833333333299</v>
      </c>
      <c r="G65">
        <v>0</v>
      </c>
      <c r="H65" s="3">
        <v>6.4344014560901996E-9</v>
      </c>
      <c r="I65" t="s">
        <v>4110</v>
      </c>
      <c r="J65" t="s">
        <v>4111</v>
      </c>
      <c r="K65" t="s">
        <v>4077</v>
      </c>
      <c r="L65">
        <v>100</v>
      </c>
      <c r="M65">
        <v>16242.2462696329</v>
      </c>
      <c r="N65">
        <v>20.34</v>
      </c>
      <c r="O65" s="3">
        <f t="shared" si="0"/>
        <v>2.0361250723536568E-2</v>
      </c>
      <c r="P65" s="3">
        <f t="shared" si="1"/>
        <v>0.48926774151339292</v>
      </c>
      <c r="Q65">
        <f t="shared" si="2"/>
        <v>0.99330455301489406</v>
      </c>
      <c r="R65">
        <v>0</v>
      </c>
      <c r="S65">
        <v>0</v>
      </c>
      <c r="T65">
        <v>0</v>
      </c>
      <c r="U65">
        <v>16497.535064714499</v>
      </c>
      <c r="V65">
        <v>12818.837953385901</v>
      </c>
      <c r="W65">
        <v>19410.365790798201</v>
      </c>
      <c r="X65">
        <v>20280.802418240801</v>
      </c>
      <c r="Y65">
        <v>18336.919922029901</v>
      </c>
      <c r="Z65">
        <v>9782.7691721758201</v>
      </c>
      <c r="AA65">
        <v>0</v>
      </c>
      <c r="AB65">
        <v>0</v>
      </c>
      <c r="AC65">
        <v>0</v>
      </c>
      <c r="AD65">
        <v>16497.535064714499</v>
      </c>
      <c r="AE65">
        <v>12629.279405175999</v>
      </c>
      <c r="AF65">
        <v>19124.6314499332</v>
      </c>
      <c r="AG65">
        <v>20927.174851956301</v>
      </c>
      <c r="AH65">
        <v>18674.6625061948</v>
      </c>
      <c r="AI65">
        <v>9718.7579727237007</v>
      </c>
    </row>
    <row r="66" spans="2:38" customFormat="1" hidden="1" x14ac:dyDescent="0.3">
      <c r="B66">
        <v>194</v>
      </c>
      <c r="D66">
        <v>470.36615337055298</v>
      </c>
      <c r="E66">
        <v>1</v>
      </c>
      <c r="F66">
        <v>2.3896999999999999</v>
      </c>
      <c r="G66">
        <v>2</v>
      </c>
      <c r="H66" s="3">
        <v>7.9534794306113099E-9</v>
      </c>
      <c r="I66" t="s">
        <v>4110</v>
      </c>
      <c r="J66" t="s">
        <v>4113</v>
      </c>
      <c r="K66" t="s">
        <v>4077</v>
      </c>
      <c r="L66">
        <v>100</v>
      </c>
      <c r="M66">
        <v>13333.6770749271</v>
      </c>
      <c r="N66">
        <v>5.19</v>
      </c>
      <c r="O66" s="3">
        <f t="shared" si="0"/>
        <v>3.356499590748091E-2</v>
      </c>
      <c r="P66" s="3">
        <f t="shared" si="1"/>
        <v>0.4489631232407495</v>
      </c>
      <c r="Q66">
        <f t="shared" si="2"/>
        <v>1.0398852273209147</v>
      </c>
      <c r="R66">
        <v>0</v>
      </c>
      <c r="S66">
        <v>0</v>
      </c>
      <c r="T66">
        <v>0</v>
      </c>
      <c r="U66">
        <v>12054.568245857199</v>
      </c>
      <c r="V66">
        <v>13174.3784387618</v>
      </c>
      <c r="W66">
        <v>13237.828468863199</v>
      </c>
      <c r="X66">
        <v>20051.803955617401</v>
      </c>
      <c r="Y66">
        <v>11755.968107073601</v>
      </c>
      <c r="Z66">
        <v>8193.2591620903495</v>
      </c>
      <c r="AA66">
        <v>0</v>
      </c>
      <c r="AB66">
        <v>0</v>
      </c>
      <c r="AC66">
        <v>0</v>
      </c>
      <c r="AD66">
        <v>12054.568245857199</v>
      </c>
      <c r="AE66">
        <v>12979.5623361242</v>
      </c>
      <c r="AF66">
        <v>13042.9582519492</v>
      </c>
      <c r="AG66">
        <v>20690.877945683998</v>
      </c>
      <c r="AH66">
        <v>11972.497985849601</v>
      </c>
      <c r="AI66">
        <v>8139.6485394581396</v>
      </c>
    </row>
    <row r="67" spans="2:38" customFormat="1" hidden="1" x14ac:dyDescent="0.3">
      <c r="B67">
        <v>899</v>
      </c>
      <c r="D67">
        <v>367.13738685198098</v>
      </c>
      <c r="E67">
        <v>1</v>
      </c>
      <c r="F67">
        <v>10.5805333333333</v>
      </c>
      <c r="G67">
        <v>4</v>
      </c>
      <c r="H67" s="3">
        <v>7.96760468713131E-9</v>
      </c>
      <c r="I67" t="s">
        <v>4110</v>
      </c>
      <c r="J67" t="s">
        <v>4113</v>
      </c>
      <c r="K67" t="s">
        <v>4077</v>
      </c>
      <c r="L67">
        <v>100</v>
      </c>
      <c r="M67">
        <v>14891.5717585695</v>
      </c>
      <c r="N67">
        <v>45.53</v>
      </c>
      <c r="O67" s="3">
        <f t="shared" si="0"/>
        <v>3.3409162431283446E-2</v>
      </c>
      <c r="P67" s="3">
        <f t="shared" si="1"/>
        <v>3.1335113427420958E-2</v>
      </c>
      <c r="Q67" t="e">
        <f t="shared" si="2"/>
        <v>#DIV/0!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22264.909813707502</v>
      </c>
      <c r="Y67">
        <v>13483.7330428143</v>
      </c>
      <c r="Z67">
        <v>8926.0724191868103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22974.518025747398</v>
      </c>
      <c r="AH67">
        <v>13732.0861392686</v>
      </c>
      <c r="AI67">
        <v>8867.6668090888197</v>
      </c>
    </row>
    <row r="68" spans="2:38" customFormat="1" hidden="1" x14ac:dyDescent="0.3">
      <c r="B68">
        <v>610</v>
      </c>
      <c r="D68">
        <v>346.30852681275502</v>
      </c>
      <c r="E68">
        <v>1</v>
      </c>
      <c r="F68">
        <v>4.2518833333333301</v>
      </c>
      <c r="G68">
        <v>3</v>
      </c>
      <c r="H68" s="3">
        <v>1.00667391089715E-8</v>
      </c>
      <c r="I68" t="s">
        <v>4110</v>
      </c>
      <c r="J68" t="s">
        <v>4111</v>
      </c>
      <c r="K68" t="s">
        <v>4077</v>
      </c>
      <c r="L68" t="s">
        <v>4162</v>
      </c>
      <c r="M68">
        <v>4143.2799062735903</v>
      </c>
      <c r="N68">
        <v>16.3</v>
      </c>
      <c r="O68" s="3">
        <f t="shared" si="0"/>
        <v>3.6736990167373119E-3</v>
      </c>
      <c r="P68" s="3">
        <f t="shared" si="1"/>
        <v>0.27934195129747452</v>
      </c>
      <c r="Q68">
        <f t="shared" si="2"/>
        <v>0.83755986923008996</v>
      </c>
      <c r="R68">
        <v>0</v>
      </c>
      <c r="S68">
        <v>0</v>
      </c>
      <c r="T68">
        <v>0</v>
      </c>
      <c r="U68">
        <v>3613.1829452498901</v>
      </c>
      <c r="V68">
        <v>2835.6605321229399</v>
      </c>
      <c r="W68">
        <v>5980.9962414479496</v>
      </c>
      <c r="X68">
        <v>3432.2898908966099</v>
      </c>
      <c r="Y68">
        <v>2924.6264700689298</v>
      </c>
      <c r="Z68">
        <v>4053.81856848097</v>
      </c>
      <c r="AA68">
        <v>0</v>
      </c>
      <c r="AB68">
        <v>0</v>
      </c>
      <c r="AC68">
        <v>0</v>
      </c>
      <c r="AD68">
        <v>3613.1829452498901</v>
      </c>
      <c r="AE68">
        <v>2793.7282059916502</v>
      </c>
      <c r="AF68">
        <v>5892.9517379499102</v>
      </c>
      <c r="AG68">
        <v>3541.68090631327</v>
      </c>
      <c r="AH68">
        <v>2978.4943446039201</v>
      </c>
      <c r="AI68">
        <v>4027.2933807388499</v>
      </c>
    </row>
    <row r="69" spans="2:38" customFormat="1" hidden="1" x14ac:dyDescent="0.3">
      <c r="B69">
        <v>280</v>
      </c>
      <c r="D69">
        <v>401.76132493307199</v>
      </c>
      <c r="E69">
        <v>1</v>
      </c>
      <c r="F69">
        <v>2.5135833333333299</v>
      </c>
      <c r="G69">
        <v>0</v>
      </c>
      <c r="H69" s="3">
        <v>1.1692562029708099E-8</v>
      </c>
      <c r="I69" t="s">
        <v>4110</v>
      </c>
      <c r="J69" t="s">
        <v>4111</v>
      </c>
      <c r="K69" t="s">
        <v>4077</v>
      </c>
      <c r="L69">
        <v>100</v>
      </c>
      <c r="M69">
        <v>4193.9938996257097</v>
      </c>
      <c r="N69">
        <v>27.05</v>
      </c>
      <c r="O69" s="3">
        <f t="shared" ref="O69:O132" si="3">TTEST(AA69:AC69,AG69:AI69,1,3)</f>
        <v>1.2853861862671068E-2</v>
      </c>
      <c r="P69" s="3">
        <f t="shared" ref="P69:P132" si="4">TTEST(U69:W69,X69:Z69,1,3)</f>
        <v>0.23342798281728441</v>
      </c>
      <c r="Q69">
        <f t="shared" ref="Q69:Q132" si="5">AVERAGE(X69:Z69)/AVERAGE(U69:W69)</f>
        <v>0.82113968527774539</v>
      </c>
      <c r="R69">
        <v>0</v>
      </c>
      <c r="S69">
        <v>0</v>
      </c>
      <c r="T69">
        <v>0</v>
      </c>
      <c r="U69">
        <v>3891.9422454823298</v>
      </c>
      <c r="V69">
        <v>3070.1910528590201</v>
      </c>
      <c r="W69">
        <v>5619.8484005357795</v>
      </c>
      <c r="X69">
        <v>3782.1752410756999</v>
      </c>
      <c r="Y69">
        <v>4159.1146798400996</v>
      </c>
      <c r="Z69">
        <v>2390.2745714705202</v>
      </c>
      <c r="AA69">
        <v>0</v>
      </c>
      <c r="AB69">
        <v>0</v>
      </c>
      <c r="AC69">
        <v>0</v>
      </c>
      <c r="AD69">
        <v>3891.9422454823298</v>
      </c>
      <c r="AE69">
        <v>3024.7906069821302</v>
      </c>
      <c r="AF69">
        <v>5537.1202492069897</v>
      </c>
      <c r="AG69">
        <v>3902.7175038963201</v>
      </c>
      <c r="AH69">
        <v>4235.72024641181</v>
      </c>
      <c r="AI69">
        <v>2374.63438415271</v>
      </c>
    </row>
    <row r="70" spans="2:38" customFormat="1" hidden="1" x14ac:dyDescent="0.3">
      <c r="B70">
        <v>139</v>
      </c>
      <c r="D70">
        <v>554.42335147807796</v>
      </c>
      <c r="E70">
        <v>1</v>
      </c>
      <c r="F70">
        <v>2.3481666666666698</v>
      </c>
      <c r="G70">
        <v>1</v>
      </c>
      <c r="H70" s="3">
        <v>1.4910696899406201E-8</v>
      </c>
      <c r="I70" t="s">
        <v>4110</v>
      </c>
      <c r="J70" t="s">
        <v>4111</v>
      </c>
      <c r="K70" t="s">
        <v>4077</v>
      </c>
      <c r="L70" t="s">
        <v>4163</v>
      </c>
      <c r="M70">
        <v>12435.0726741738</v>
      </c>
      <c r="N70">
        <v>7.17</v>
      </c>
      <c r="O70" s="3">
        <f t="shared" si="3"/>
        <v>2.818384222209025E-2</v>
      </c>
      <c r="P70" s="3">
        <f t="shared" si="4"/>
        <v>0.19011832522965355</v>
      </c>
      <c r="Q70">
        <f t="shared" si="5"/>
        <v>0.77630744539862773</v>
      </c>
      <c r="R70">
        <v>0</v>
      </c>
      <c r="S70">
        <v>0</v>
      </c>
      <c r="T70">
        <v>0</v>
      </c>
      <c r="U70">
        <v>12796.8346328813</v>
      </c>
      <c r="V70">
        <v>13088.4845210535</v>
      </c>
      <c r="W70">
        <v>11419.898868586501</v>
      </c>
      <c r="X70">
        <v>5287.4336825455202</v>
      </c>
      <c r="Y70">
        <v>9765.5985996564395</v>
      </c>
      <c r="Z70">
        <v>13907.2862209004</v>
      </c>
      <c r="AA70">
        <v>0</v>
      </c>
      <c r="AB70">
        <v>0</v>
      </c>
      <c r="AC70">
        <v>0</v>
      </c>
      <c r="AD70">
        <v>12796.8346328813</v>
      </c>
      <c r="AE70">
        <v>12894.9385746033</v>
      </c>
      <c r="AF70">
        <v>11251.7898637831</v>
      </c>
      <c r="AG70">
        <v>5455.9502583207604</v>
      </c>
      <c r="AH70">
        <v>9945.4684208144809</v>
      </c>
      <c r="AI70">
        <v>13816.2872351882</v>
      </c>
    </row>
    <row r="71" spans="2:38" x14ac:dyDescent="0.3">
      <c r="B71" s="1">
        <v>901</v>
      </c>
      <c r="C71" s="1">
        <v>183.065097504628</v>
      </c>
      <c r="D71" s="1">
        <v>184.072373936628</v>
      </c>
      <c r="E71" s="1">
        <v>1</v>
      </c>
      <c r="F71" s="1">
        <v>10.601466666666701</v>
      </c>
      <c r="G71" s="1">
        <v>0</v>
      </c>
      <c r="H71">
        <v>2.8555925140194598E-4</v>
      </c>
      <c r="I71">
        <v>81442.357241312595</v>
      </c>
      <c r="J71" t="s">
        <v>4113</v>
      </c>
      <c r="K71" t="s">
        <v>4077</v>
      </c>
      <c r="L71" t="s">
        <v>4164</v>
      </c>
      <c r="M71">
        <v>3699105.7441461398</v>
      </c>
      <c r="N71">
        <v>17.03</v>
      </c>
      <c r="O71" s="4">
        <f t="shared" si="3"/>
        <v>5.8165801509405509E-3</v>
      </c>
      <c r="P71" s="4">
        <f t="shared" si="4"/>
        <v>4.8246141220363737E-3</v>
      </c>
      <c r="Q71" s="1">
        <f t="shared" si="5"/>
        <v>149.86686221534328</v>
      </c>
      <c r="R71" s="1">
        <v>0</v>
      </c>
      <c r="S71" s="1">
        <v>0</v>
      </c>
      <c r="T71" s="1">
        <v>136.259774499862</v>
      </c>
      <c r="U71" s="1">
        <v>23093.585233860798</v>
      </c>
      <c r="V71" s="1">
        <v>21261.913763191202</v>
      </c>
      <c r="W71" s="1">
        <v>29692.339653848201</v>
      </c>
      <c r="X71" s="1">
        <v>4361965.4206443699</v>
      </c>
      <c r="Y71" s="1">
        <v>3626792.0426135501</v>
      </c>
      <c r="Z71" s="1">
        <v>3108559.7691805102</v>
      </c>
      <c r="AA71" s="1">
        <v>0</v>
      </c>
      <c r="AB71" s="1">
        <v>0</v>
      </c>
      <c r="AC71" s="1">
        <v>122.264215416768</v>
      </c>
      <c r="AD71" s="1">
        <v>23093.585233860798</v>
      </c>
      <c r="AE71" s="1">
        <v>20947.5032433163</v>
      </c>
      <c r="AF71" s="1">
        <v>29255.247370726302</v>
      </c>
      <c r="AG71" s="1">
        <v>4500986.2614661697</v>
      </c>
      <c r="AH71" s="1">
        <v>3693592.9078575098</v>
      </c>
      <c r="AI71" s="1">
        <v>3088219.6552626798</v>
      </c>
      <c r="AL71" s="1" t="s">
        <v>4115</v>
      </c>
    </row>
    <row r="72" spans="2:38" customFormat="1" hidden="1" x14ac:dyDescent="0.3">
      <c r="B72">
        <v>1020</v>
      </c>
      <c r="D72">
        <v>564.67560904941502</v>
      </c>
      <c r="E72">
        <v>1</v>
      </c>
      <c r="F72">
        <v>18.1603833333333</v>
      </c>
      <c r="G72">
        <v>0</v>
      </c>
      <c r="H72" s="3">
        <v>1.87368119908271E-8</v>
      </c>
      <c r="I72" t="s">
        <v>4110</v>
      </c>
      <c r="J72" t="s">
        <v>4113</v>
      </c>
      <c r="K72" t="s">
        <v>4077</v>
      </c>
      <c r="L72" t="s">
        <v>4165</v>
      </c>
      <c r="M72">
        <v>2634.86622460833</v>
      </c>
      <c r="N72">
        <v>6.18</v>
      </c>
      <c r="O72" s="3">
        <f t="shared" si="3"/>
        <v>2.716000855428774E-2</v>
      </c>
      <c r="P72" s="3">
        <f t="shared" si="4"/>
        <v>0.10289049498541286</v>
      </c>
      <c r="Q72">
        <f t="shared" si="5"/>
        <v>1.7706976825749119</v>
      </c>
      <c r="R72">
        <v>0</v>
      </c>
      <c r="S72">
        <v>0</v>
      </c>
      <c r="T72">
        <v>0</v>
      </c>
      <c r="U72">
        <v>1456.3088452345601</v>
      </c>
      <c r="V72">
        <v>1591.6366477899001</v>
      </c>
      <c r="W72">
        <v>1416.16983937394</v>
      </c>
      <c r="X72">
        <v>3764.2858574420702</v>
      </c>
      <c r="Y72">
        <v>1618.5197742190301</v>
      </c>
      <c r="Z72">
        <v>2521.7930421638798</v>
      </c>
      <c r="AA72">
        <v>0</v>
      </c>
      <c r="AB72">
        <v>0</v>
      </c>
      <c r="AC72">
        <v>0</v>
      </c>
      <c r="AD72">
        <v>1456.3088452345601</v>
      </c>
      <c r="AE72">
        <v>1568.1003230988499</v>
      </c>
      <c r="AF72">
        <v>1395.3228156770299</v>
      </c>
      <c r="AG72">
        <v>3884.25796508843</v>
      </c>
      <c r="AH72">
        <v>1648.3308359126499</v>
      </c>
      <c r="AI72">
        <v>2505.2922953346401</v>
      </c>
    </row>
    <row r="73" spans="2:38" customFormat="1" hidden="1" x14ac:dyDescent="0.3">
      <c r="B73">
        <v>601</v>
      </c>
      <c r="D73">
        <v>299.30404705082401</v>
      </c>
      <c r="E73">
        <v>1</v>
      </c>
      <c r="F73">
        <v>4.2518833333333301</v>
      </c>
      <c r="G73">
        <v>1</v>
      </c>
      <c r="H73" s="3">
        <v>2.00274824502245E-8</v>
      </c>
      <c r="I73" t="s">
        <v>4110</v>
      </c>
      <c r="J73" t="s">
        <v>4111</v>
      </c>
      <c r="K73" t="s">
        <v>4077</v>
      </c>
      <c r="L73" t="s">
        <v>4166</v>
      </c>
      <c r="M73">
        <v>6097.5303522921504</v>
      </c>
      <c r="N73">
        <v>10.42</v>
      </c>
      <c r="O73" s="3">
        <f t="shared" si="3"/>
        <v>3.0434490477562859E-2</v>
      </c>
      <c r="P73" s="3">
        <f t="shared" si="4"/>
        <v>8.4747839038402765E-3</v>
      </c>
      <c r="Q73">
        <f t="shared" si="5"/>
        <v>0.40848620331810431</v>
      </c>
      <c r="R73">
        <v>0</v>
      </c>
      <c r="S73">
        <v>0</v>
      </c>
      <c r="T73">
        <v>0</v>
      </c>
      <c r="U73">
        <v>6020.5079260062903</v>
      </c>
      <c r="V73">
        <v>5504.4178277291703</v>
      </c>
      <c r="W73">
        <v>6767.6653031409896</v>
      </c>
      <c r="X73">
        <v>1538.0113403503599</v>
      </c>
      <c r="Y73">
        <v>2144.3839911520699</v>
      </c>
      <c r="Z73">
        <v>3789.8757381717401</v>
      </c>
      <c r="AA73">
        <v>0</v>
      </c>
      <c r="AB73">
        <v>0</v>
      </c>
      <c r="AC73">
        <v>0</v>
      </c>
      <c r="AD73">
        <v>6020.5079260062903</v>
      </c>
      <c r="AE73">
        <v>5423.0212568418801</v>
      </c>
      <c r="AF73">
        <v>6668.04047353038</v>
      </c>
      <c r="AG73">
        <v>1587.0295257575699</v>
      </c>
      <c r="AH73">
        <v>2183.8807983417801</v>
      </c>
      <c r="AI73">
        <v>3765.0775969189599</v>
      </c>
    </row>
    <row r="74" spans="2:38" customFormat="1" hidden="1" x14ac:dyDescent="0.3">
      <c r="B74">
        <v>77</v>
      </c>
      <c r="D74">
        <v>868.58951874956699</v>
      </c>
      <c r="E74">
        <v>1</v>
      </c>
      <c r="F74">
        <v>2.2645</v>
      </c>
      <c r="G74">
        <v>0</v>
      </c>
      <c r="H74" s="3">
        <v>2.27944635389221E-8</v>
      </c>
      <c r="I74" t="s">
        <v>4110</v>
      </c>
      <c r="J74" t="s">
        <v>4113</v>
      </c>
      <c r="K74" t="s">
        <v>4077</v>
      </c>
      <c r="L74" t="s">
        <v>4167</v>
      </c>
      <c r="M74">
        <v>9770.0865657644699</v>
      </c>
      <c r="N74">
        <v>23.96</v>
      </c>
      <c r="O74" s="3">
        <f t="shared" si="3"/>
        <v>3.1203691548401025E-2</v>
      </c>
      <c r="P74" s="3">
        <f t="shared" si="4"/>
        <v>0.29467418968999154</v>
      </c>
      <c r="Q74">
        <f t="shared" si="5"/>
        <v>1.2211158015438139</v>
      </c>
      <c r="R74">
        <v>0</v>
      </c>
      <c r="S74">
        <v>0</v>
      </c>
      <c r="T74">
        <v>0</v>
      </c>
      <c r="U74">
        <v>8569.5033794085593</v>
      </c>
      <c r="V74">
        <v>5864.35322634568</v>
      </c>
      <c r="W74">
        <v>9568.9936237141701</v>
      </c>
      <c r="X74">
        <v>6259.8257620162403</v>
      </c>
      <c r="Y74">
        <v>8026.7965899249903</v>
      </c>
      <c r="Z74">
        <v>15023.637345352199</v>
      </c>
      <c r="AA74">
        <v>0</v>
      </c>
      <c r="AB74">
        <v>0</v>
      </c>
      <c r="AC74">
        <v>0</v>
      </c>
      <c r="AD74">
        <v>8569.5033794085593</v>
      </c>
      <c r="AE74">
        <v>5777.6341112574901</v>
      </c>
      <c r="AF74">
        <v>9428.1312558803093</v>
      </c>
      <c r="AG74">
        <v>6459.3335886291698</v>
      </c>
      <c r="AH74">
        <v>8174.6399046351098</v>
      </c>
      <c r="AI74">
        <v>14925.333784296599</v>
      </c>
    </row>
    <row r="75" spans="2:38" customFormat="1" hidden="1" x14ac:dyDescent="0.3">
      <c r="B75">
        <v>73</v>
      </c>
      <c r="D75">
        <v>781.03728460261596</v>
      </c>
      <c r="E75">
        <v>1</v>
      </c>
      <c r="F75">
        <v>2.2645</v>
      </c>
      <c r="G75">
        <v>0</v>
      </c>
      <c r="H75" s="3">
        <v>2.6159983623763601E-8</v>
      </c>
      <c r="I75" t="s">
        <v>4110</v>
      </c>
      <c r="J75" t="s">
        <v>4113</v>
      </c>
      <c r="K75" t="s">
        <v>4077</v>
      </c>
      <c r="L75" t="s">
        <v>4168</v>
      </c>
      <c r="M75">
        <v>12111.6203292787</v>
      </c>
      <c r="N75">
        <v>32.19</v>
      </c>
      <c r="O75" s="3">
        <f t="shared" si="3"/>
        <v>1.4583214944783058E-2</v>
      </c>
      <c r="P75" s="3">
        <f t="shared" si="4"/>
        <v>6.3254590518819348E-2</v>
      </c>
      <c r="Q75">
        <f t="shared" si="5"/>
        <v>1.8458315654620785</v>
      </c>
      <c r="R75">
        <v>0</v>
      </c>
      <c r="S75">
        <v>0</v>
      </c>
      <c r="T75">
        <v>0</v>
      </c>
      <c r="U75">
        <v>9975.0296016834309</v>
      </c>
      <c r="V75">
        <v>4500.9144737950101</v>
      </c>
      <c r="W75">
        <v>5208.8753130881396</v>
      </c>
      <c r="X75">
        <v>8546.8104721417294</v>
      </c>
      <c r="Y75">
        <v>11513.009603226101</v>
      </c>
      <c r="Z75">
        <v>16275.040912468299</v>
      </c>
      <c r="AA75">
        <v>0</v>
      </c>
      <c r="AB75">
        <v>0</v>
      </c>
      <c r="AC75">
        <v>0</v>
      </c>
      <c r="AD75">
        <v>9975.0296016834309</v>
      </c>
      <c r="AE75">
        <v>4434.3572073429004</v>
      </c>
      <c r="AF75">
        <v>5132.1969768695299</v>
      </c>
      <c r="AG75">
        <v>8819.20712447609</v>
      </c>
      <c r="AH75">
        <v>11725.064497474599</v>
      </c>
      <c r="AI75">
        <v>16168.5490928613</v>
      </c>
    </row>
    <row r="76" spans="2:38" customFormat="1" hidden="1" x14ac:dyDescent="0.3">
      <c r="B76">
        <v>120</v>
      </c>
      <c r="D76">
        <v>858.57409090429803</v>
      </c>
      <c r="E76">
        <v>1</v>
      </c>
      <c r="F76">
        <v>2.3067833333333301</v>
      </c>
      <c r="G76">
        <v>0</v>
      </c>
      <c r="H76" s="3">
        <v>2.9506887377905901E-8</v>
      </c>
      <c r="I76" t="s">
        <v>4110</v>
      </c>
      <c r="J76" t="s">
        <v>4111</v>
      </c>
      <c r="K76" t="s">
        <v>4077</v>
      </c>
      <c r="L76" t="s">
        <v>4169</v>
      </c>
      <c r="M76">
        <v>5098.4131534619901</v>
      </c>
      <c r="N76">
        <v>22.3</v>
      </c>
      <c r="O76" s="3">
        <f t="shared" si="3"/>
        <v>2.5521646046400361E-2</v>
      </c>
      <c r="P76" s="3">
        <f t="shared" si="4"/>
        <v>2.9389626182661235E-2</v>
      </c>
      <c r="Q76">
        <f t="shared" si="5"/>
        <v>0.52948316621071856</v>
      </c>
      <c r="R76">
        <v>0</v>
      </c>
      <c r="S76">
        <v>0</v>
      </c>
      <c r="T76">
        <v>0</v>
      </c>
      <c r="U76">
        <v>6407.0572803907598</v>
      </c>
      <c r="V76">
        <v>4536.9591417315296</v>
      </c>
      <c r="W76">
        <v>4351.2230382636699</v>
      </c>
      <c r="X76">
        <v>1560.54295721945</v>
      </c>
      <c r="Y76">
        <v>3765.8147805981698</v>
      </c>
      <c r="Z76">
        <v>2772.21407961866</v>
      </c>
      <c r="AA76">
        <v>0</v>
      </c>
      <c r="AB76">
        <v>0</v>
      </c>
      <c r="AC76">
        <v>0</v>
      </c>
      <c r="AD76">
        <v>6407.0572803907598</v>
      </c>
      <c r="AE76">
        <v>4469.8688648030002</v>
      </c>
      <c r="AF76">
        <v>4287.1699513618096</v>
      </c>
      <c r="AG76">
        <v>1610.27925109844</v>
      </c>
      <c r="AH76">
        <v>3835.17626665437</v>
      </c>
      <c r="AI76">
        <v>2754.07476290257</v>
      </c>
    </row>
    <row r="77" spans="2:38" customFormat="1" hidden="1" x14ac:dyDescent="0.3">
      <c r="B77">
        <v>913</v>
      </c>
      <c r="D77">
        <v>428.03444018255101</v>
      </c>
      <c r="E77">
        <v>1</v>
      </c>
      <c r="F77">
        <v>11.0674833333333</v>
      </c>
      <c r="G77">
        <v>7</v>
      </c>
      <c r="H77" s="3">
        <v>3.7444850109480399E-8</v>
      </c>
      <c r="I77" t="s">
        <v>4110</v>
      </c>
      <c r="J77" t="s">
        <v>4113</v>
      </c>
      <c r="K77" t="s">
        <v>4077</v>
      </c>
      <c r="L77" t="s">
        <v>4170</v>
      </c>
      <c r="M77">
        <v>8160.0795950432703</v>
      </c>
      <c r="N77">
        <v>49.26</v>
      </c>
      <c r="O77" s="3">
        <f t="shared" si="3"/>
        <v>3.8036915550769934E-2</v>
      </c>
      <c r="P77" s="3">
        <f t="shared" si="4"/>
        <v>3.6118844309415588E-2</v>
      </c>
      <c r="Q77" t="e">
        <f t="shared" si="5"/>
        <v>#DIV/0!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12078.3908721307</v>
      </c>
      <c r="Y77">
        <v>8356.0292650421106</v>
      </c>
      <c r="Z77">
        <v>4045.8186479570099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12463.3430422857</v>
      </c>
      <c r="AH77">
        <v>8509.9366240387499</v>
      </c>
      <c r="AI77">
        <v>4019.3458057726002</v>
      </c>
    </row>
    <row r="78" spans="2:38" customFormat="1" hidden="1" x14ac:dyDescent="0.3">
      <c r="B78">
        <v>703</v>
      </c>
      <c r="D78">
        <v>265.17413888988898</v>
      </c>
      <c r="E78">
        <v>1</v>
      </c>
      <c r="F78">
        <v>4.9980833333333301</v>
      </c>
      <c r="G78">
        <v>1</v>
      </c>
      <c r="H78" s="3">
        <v>3.88390656302917E-8</v>
      </c>
      <c r="I78" t="s">
        <v>4110</v>
      </c>
      <c r="J78" t="s">
        <v>4113</v>
      </c>
      <c r="K78" t="s">
        <v>4111</v>
      </c>
      <c r="L78" t="s">
        <v>4171</v>
      </c>
      <c r="M78">
        <v>5784.0448459776198</v>
      </c>
      <c r="N78">
        <v>27.85</v>
      </c>
      <c r="O78" s="3">
        <f t="shared" si="3"/>
        <v>1.3755901969156799E-2</v>
      </c>
      <c r="P78" s="3">
        <f t="shared" si="4"/>
        <v>1.2445750293471917E-2</v>
      </c>
      <c r="Q78" t="e">
        <f t="shared" si="5"/>
        <v>#DIV/0!</v>
      </c>
      <c r="R78">
        <v>0.83390130498329795</v>
      </c>
      <c r="S78">
        <v>0</v>
      </c>
      <c r="T78">
        <v>0</v>
      </c>
      <c r="U78">
        <v>0</v>
      </c>
      <c r="V78">
        <v>0</v>
      </c>
      <c r="W78">
        <v>0</v>
      </c>
      <c r="X78">
        <v>6838.0585932060303</v>
      </c>
      <c r="Y78">
        <v>6584.2578314414905</v>
      </c>
      <c r="Z78">
        <v>3929.8181132853301</v>
      </c>
      <c r="AA78">
        <v>0.87869889526131895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7055.9953633411396</v>
      </c>
      <c r="AH78">
        <v>6705.53142942057</v>
      </c>
      <c r="AI78">
        <v>3904.1042927266799</v>
      </c>
    </row>
    <row r="79" spans="2:38" customFormat="1" hidden="1" x14ac:dyDescent="0.3">
      <c r="B79">
        <v>79</v>
      </c>
      <c r="D79">
        <v>924.656824304775</v>
      </c>
      <c r="E79">
        <v>1</v>
      </c>
      <c r="F79">
        <v>2.2645</v>
      </c>
      <c r="G79">
        <v>0</v>
      </c>
      <c r="H79" s="3">
        <v>4.2499268548823499E-8</v>
      </c>
      <c r="I79" t="s">
        <v>4110</v>
      </c>
      <c r="J79" t="s">
        <v>4113</v>
      </c>
      <c r="K79" t="s">
        <v>4077</v>
      </c>
      <c r="L79" t="s">
        <v>4172</v>
      </c>
      <c r="M79">
        <v>9394.9232645968495</v>
      </c>
      <c r="N79">
        <v>35.119999999999997</v>
      </c>
      <c r="O79" s="3">
        <f t="shared" si="3"/>
        <v>2.281837111921152E-2</v>
      </c>
      <c r="P79" s="3">
        <f t="shared" si="4"/>
        <v>0.45806039233533713</v>
      </c>
      <c r="Q79">
        <f t="shared" si="5"/>
        <v>1.0352378418635853</v>
      </c>
      <c r="R79">
        <v>0</v>
      </c>
      <c r="S79">
        <v>0</v>
      </c>
      <c r="T79">
        <v>0</v>
      </c>
      <c r="U79">
        <v>11983.5160157113</v>
      </c>
      <c r="V79">
        <v>5668.2442964594002</v>
      </c>
      <c r="W79">
        <v>9573.64495610431</v>
      </c>
      <c r="X79">
        <v>5567.5066455757296</v>
      </c>
      <c r="Y79">
        <v>9526.8432283805796</v>
      </c>
      <c r="Z79">
        <v>13090.419919834199</v>
      </c>
      <c r="AA79">
        <v>0</v>
      </c>
      <c r="AB79">
        <v>0</v>
      </c>
      <c r="AC79">
        <v>0</v>
      </c>
      <c r="AD79">
        <v>11983.5160157113</v>
      </c>
      <c r="AE79">
        <v>5584.4251418961303</v>
      </c>
      <c r="AF79">
        <v>9432.7141173611908</v>
      </c>
      <c r="AG79">
        <v>5744.9494679066302</v>
      </c>
      <c r="AH79">
        <v>9702.3154813308192</v>
      </c>
      <c r="AI79">
        <v>13004.7659024846</v>
      </c>
    </row>
    <row r="80" spans="2:38" customFormat="1" hidden="1" x14ac:dyDescent="0.3">
      <c r="B80">
        <v>74</v>
      </c>
      <c r="D80">
        <v>714.49678363304395</v>
      </c>
      <c r="E80">
        <v>1</v>
      </c>
      <c r="F80">
        <v>2.2645</v>
      </c>
      <c r="G80">
        <v>0</v>
      </c>
      <c r="H80" s="3">
        <v>4.3294346885325303E-8</v>
      </c>
      <c r="I80" t="s">
        <v>4110</v>
      </c>
      <c r="J80" t="s">
        <v>4113</v>
      </c>
      <c r="K80" t="s">
        <v>4077</v>
      </c>
      <c r="L80" t="s">
        <v>4173</v>
      </c>
      <c r="M80">
        <v>9765.5086778508103</v>
      </c>
      <c r="N80">
        <v>24.55</v>
      </c>
      <c r="O80" s="3">
        <f t="shared" si="3"/>
        <v>2.900985674891321E-2</v>
      </c>
      <c r="P80" s="3">
        <f t="shared" si="4"/>
        <v>0.12278490120653122</v>
      </c>
      <c r="Q80">
        <f t="shared" si="5"/>
        <v>1.7189319575848638</v>
      </c>
      <c r="R80">
        <v>0</v>
      </c>
      <c r="S80">
        <v>0</v>
      </c>
      <c r="T80">
        <v>0</v>
      </c>
      <c r="U80">
        <v>7284.1098422023597</v>
      </c>
      <c r="V80">
        <v>5013.3830216433698</v>
      </c>
      <c r="W80">
        <v>4745.9543210647798</v>
      </c>
      <c r="X80">
        <v>5060.6777309040599</v>
      </c>
      <c r="Y80">
        <v>10425.652316105899</v>
      </c>
      <c r="Z80">
        <v>13810.1959865425</v>
      </c>
      <c r="AA80">
        <v>0</v>
      </c>
      <c r="AB80">
        <v>0</v>
      </c>
      <c r="AC80">
        <v>0</v>
      </c>
      <c r="AD80">
        <v>7284.1098422023597</v>
      </c>
      <c r="AE80">
        <v>4939.24762726058</v>
      </c>
      <c r="AF80">
        <v>4676.0905099279598</v>
      </c>
      <c r="AG80">
        <v>5221.9673344274497</v>
      </c>
      <c r="AH80">
        <v>10617.6794815087</v>
      </c>
      <c r="AI80">
        <v>13719.832287449801</v>
      </c>
    </row>
    <row r="81" spans="2:38" customFormat="1" hidden="1" x14ac:dyDescent="0.3">
      <c r="B81">
        <v>63</v>
      </c>
      <c r="D81">
        <v>869.08960346519098</v>
      </c>
      <c r="E81">
        <v>1</v>
      </c>
      <c r="F81">
        <v>2.2434500000000002</v>
      </c>
      <c r="G81">
        <v>0</v>
      </c>
      <c r="H81" s="3">
        <v>4.5112588664686397E-8</v>
      </c>
      <c r="I81" t="s">
        <v>4110</v>
      </c>
      <c r="J81" t="s">
        <v>4113</v>
      </c>
      <c r="K81" t="s">
        <v>4077</v>
      </c>
      <c r="L81" t="s">
        <v>4174</v>
      </c>
      <c r="M81">
        <v>6206.8612986611997</v>
      </c>
      <c r="N81">
        <v>18.02</v>
      </c>
      <c r="O81" s="3">
        <f t="shared" si="3"/>
        <v>4.174312268742153E-2</v>
      </c>
      <c r="P81" s="3">
        <f t="shared" si="4"/>
        <v>0.13254945908290303</v>
      </c>
      <c r="Q81">
        <f t="shared" si="5"/>
        <v>1.954711792760232</v>
      </c>
      <c r="R81">
        <v>0</v>
      </c>
      <c r="S81">
        <v>0</v>
      </c>
      <c r="T81">
        <v>0</v>
      </c>
      <c r="U81">
        <v>3736.4763957898599</v>
      </c>
      <c r="V81">
        <v>2592.6185014405601</v>
      </c>
      <c r="W81">
        <v>3196.9047744089698</v>
      </c>
      <c r="X81">
        <v>4317.13046586987</v>
      </c>
      <c r="Y81">
        <v>4122.6208031245396</v>
      </c>
      <c r="Z81">
        <v>10180.8326269892</v>
      </c>
      <c r="AA81">
        <v>0</v>
      </c>
      <c r="AB81">
        <v>0</v>
      </c>
      <c r="AC81">
        <v>0</v>
      </c>
      <c r="AD81">
        <v>3736.4763957898599</v>
      </c>
      <c r="AE81">
        <v>2554.2801589962201</v>
      </c>
      <c r="AF81">
        <v>3149.8440704341401</v>
      </c>
      <c r="AG81">
        <v>4454.7223652604898</v>
      </c>
      <c r="AH81">
        <v>4198.5541992182998</v>
      </c>
      <c r="AI81">
        <v>10114.216794968101</v>
      </c>
    </row>
    <row r="82" spans="2:38" customFormat="1" hidden="1" x14ac:dyDescent="0.3">
      <c r="B82">
        <v>265</v>
      </c>
      <c r="D82">
        <v>508.373514527846</v>
      </c>
      <c r="E82">
        <v>1</v>
      </c>
      <c r="F82">
        <v>2.5135833333333299</v>
      </c>
      <c r="G82">
        <v>0</v>
      </c>
      <c r="H82" s="3">
        <v>4.8665919849533201E-8</v>
      </c>
      <c r="I82" t="s">
        <v>4110</v>
      </c>
      <c r="J82" t="s">
        <v>4113</v>
      </c>
      <c r="K82" t="s">
        <v>4077</v>
      </c>
      <c r="L82" t="s">
        <v>4175</v>
      </c>
      <c r="M82">
        <v>8693.6255711932899</v>
      </c>
      <c r="N82">
        <v>53.8</v>
      </c>
      <c r="O82" s="3">
        <f t="shared" si="3"/>
        <v>4.2926247641687121E-2</v>
      </c>
      <c r="P82" s="3">
        <f t="shared" si="4"/>
        <v>4.2217061503340203E-2</v>
      </c>
      <c r="Q82" t="e">
        <f t="shared" si="5"/>
        <v>#DIV/0!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8288.7722950819807</v>
      </c>
      <c r="Y82">
        <v>13559.8608462954</v>
      </c>
      <c r="Z82">
        <v>4232.2435722025002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8552.9449747619001</v>
      </c>
      <c r="AH82">
        <v>13809.616119406501</v>
      </c>
      <c r="AI82">
        <v>4204.5509033209</v>
      </c>
    </row>
    <row r="83" spans="2:38" customFormat="1" hidden="1" x14ac:dyDescent="0.3">
      <c r="B83">
        <v>258</v>
      </c>
      <c r="D83">
        <v>266.25777299311</v>
      </c>
      <c r="E83">
        <v>1</v>
      </c>
      <c r="F83">
        <v>2.4928666666666701</v>
      </c>
      <c r="G83">
        <v>0</v>
      </c>
      <c r="H83" s="3">
        <v>5.5121243680567001E-8</v>
      </c>
      <c r="I83" t="s">
        <v>4110</v>
      </c>
      <c r="J83" t="s">
        <v>4113</v>
      </c>
      <c r="K83" t="s">
        <v>4077</v>
      </c>
      <c r="L83">
        <v>100</v>
      </c>
      <c r="M83">
        <v>5126.6693039441998</v>
      </c>
      <c r="N83">
        <v>11.03</v>
      </c>
      <c r="O83" s="3">
        <f t="shared" si="3"/>
        <v>1.4745025142421362E-3</v>
      </c>
      <c r="P83" s="3">
        <f t="shared" si="4"/>
        <v>0.3659193728432949</v>
      </c>
      <c r="Q83">
        <f t="shared" si="5"/>
        <v>1.1242447208068722</v>
      </c>
      <c r="R83">
        <v>0</v>
      </c>
      <c r="S83">
        <v>0</v>
      </c>
      <c r="T83">
        <v>0</v>
      </c>
      <c r="U83">
        <v>2398.5750381252601</v>
      </c>
      <c r="V83">
        <v>7238.6078779166901</v>
      </c>
      <c r="W83">
        <v>4043.1196259120202</v>
      </c>
      <c r="X83">
        <v>4490.5995239460399</v>
      </c>
      <c r="Y83">
        <v>5317.1171166121603</v>
      </c>
      <c r="Z83">
        <v>5572.2912712743901</v>
      </c>
      <c r="AA83">
        <v>0</v>
      </c>
      <c r="AB83">
        <v>0</v>
      </c>
      <c r="AC83">
        <v>0</v>
      </c>
      <c r="AD83">
        <v>2398.5750381252601</v>
      </c>
      <c r="AE83">
        <v>7131.5669741008596</v>
      </c>
      <c r="AF83">
        <v>3983.6020395976002</v>
      </c>
      <c r="AG83">
        <v>4633.7200811742896</v>
      </c>
      <c r="AH83">
        <v>5415.0516052235398</v>
      </c>
      <c r="AI83">
        <v>5535.8303222636196</v>
      </c>
    </row>
    <row r="84" spans="2:38" customFormat="1" hidden="1" x14ac:dyDescent="0.3">
      <c r="B84">
        <v>323</v>
      </c>
      <c r="D84">
        <v>369.34967193785502</v>
      </c>
      <c r="E84">
        <v>1</v>
      </c>
      <c r="F84">
        <v>2.6818833333333298</v>
      </c>
      <c r="G84">
        <v>8</v>
      </c>
      <c r="H84" s="3">
        <v>1.1360665996829099E-7</v>
      </c>
      <c r="I84" t="s">
        <v>4110</v>
      </c>
      <c r="J84" t="s">
        <v>4111</v>
      </c>
      <c r="K84" t="s">
        <v>4077</v>
      </c>
      <c r="L84" t="s">
        <v>4176</v>
      </c>
      <c r="M84">
        <v>47524.8647871102</v>
      </c>
      <c r="N84">
        <v>26.59</v>
      </c>
      <c r="O84" s="3">
        <f t="shared" si="3"/>
        <v>6.2157312472853055E-2</v>
      </c>
      <c r="P84" s="3">
        <f t="shared" si="4"/>
        <v>9.5152832368824488E-3</v>
      </c>
      <c r="Q84">
        <f t="shared" si="5"/>
        <v>0.18356476488501833</v>
      </c>
      <c r="R84">
        <v>0</v>
      </c>
      <c r="S84">
        <v>0</v>
      </c>
      <c r="T84">
        <v>0</v>
      </c>
      <c r="U84">
        <v>59397.982381262002</v>
      </c>
      <c r="V84">
        <v>48931.432622482796</v>
      </c>
      <c r="W84">
        <v>34245.179357585803</v>
      </c>
      <c r="X84">
        <v>3982.1060631902501</v>
      </c>
      <c r="Y84">
        <v>6647.8604233687702</v>
      </c>
      <c r="Z84">
        <v>15541.705405955499</v>
      </c>
      <c r="AA84">
        <v>0</v>
      </c>
      <c r="AB84">
        <v>0</v>
      </c>
      <c r="AC84">
        <v>0</v>
      </c>
      <c r="AD84">
        <v>59397.982381262002</v>
      </c>
      <c r="AE84">
        <v>48207.859131384699</v>
      </c>
      <c r="AF84">
        <v>33741.066047357403</v>
      </c>
      <c r="AG84">
        <v>4109.0203506181697</v>
      </c>
      <c r="AH84">
        <v>6770.3054996467299</v>
      </c>
      <c r="AI84">
        <v>15440.011991027901</v>
      </c>
    </row>
    <row r="85" spans="2:38" customFormat="1" hidden="1" x14ac:dyDescent="0.3">
      <c r="B85">
        <v>267</v>
      </c>
      <c r="D85">
        <v>828.51216883636005</v>
      </c>
      <c r="E85">
        <v>1</v>
      </c>
      <c r="F85">
        <v>2.5135833333333299</v>
      </c>
      <c r="G85">
        <v>1</v>
      </c>
      <c r="H85" s="3">
        <v>1.2270319427187799E-7</v>
      </c>
      <c r="I85" t="s">
        <v>4110</v>
      </c>
      <c r="J85" t="s">
        <v>4113</v>
      </c>
      <c r="K85" t="s">
        <v>4077</v>
      </c>
      <c r="L85" t="s">
        <v>4177</v>
      </c>
      <c r="M85">
        <v>9596.5688230306496</v>
      </c>
      <c r="N85">
        <v>41.82</v>
      </c>
      <c r="O85" s="3">
        <f t="shared" si="3"/>
        <v>2.88034972581791E-2</v>
      </c>
      <c r="P85" s="3">
        <f t="shared" si="4"/>
        <v>0.48070993059430256</v>
      </c>
      <c r="Q85">
        <f t="shared" si="5"/>
        <v>1.0199738046874935</v>
      </c>
      <c r="R85">
        <v>0</v>
      </c>
      <c r="S85">
        <v>0</v>
      </c>
      <c r="T85">
        <v>0</v>
      </c>
      <c r="U85">
        <v>8695.5029872560099</v>
      </c>
      <c r="V85">
        <v>4935.3173013677197</v>
      </c>
      <c r="W85">
        <v>14595.107021257299</v>
      </c>
      <c r="X85">
        <v>13859.0737446889</v>
      </c>
      <c r="Y85">
        <v>9040.9579064196205</v>
      </c>
      <c r="Z85">
        <v>5889.6748179834603</v>
      </c>
      <c r="AA85">
        <v>0</v>
      </c>
      <c r="AB85">
        <v>0</v>
      </c>
      <c r="AC85">
        <v>0</v>
      </c>
      <c r="AD85">
        <v>8695.5029872560099</v>
      </c>
      <c r="AE85">
        <v>4862.3363037137296</v>
      </c>
      <c r="AF85">
        <v>14380.256702127799</v>
      </c>
      <c r="AG85">
        <v>14300.778320309601</v>
      </c>
      <c r="AH85">
        <v>9207.4807739253702</v>
      </c>
      <c r="AI85">
        <v>5851.1371459964303</v>
      </c>
    </row>
    <row r="86" spans="2:38" customFormat="1" hidden="1" x14ac:dyDescent="0.3">
      <c r="B86">
        <v>281</v>
      </c>
      <c r="D86">
        <v>445.78756882881902</v>
      </c>
      <c r="E86">
        <v>1</v>
      </c>
      <c r="F86">
        <v>2.5135833333333299</v>
      </c>
      <c r="G86">
        <v>0</v>
      </c>
      <c r="H86" s="3">
        <v>1.4475351572951201E-7</v>
      </c>
      <c r="I86" t="s">
        <v>4110</v>
      </c>
      <c r="J86" t="s">
        <v>4111</v>
      </c>
      <c r="K86" t="s">
        <v>4077</v>
      </c>
      <c r="L86">
        <v>100</v>
      </c>
      <c r="M86">
        <v>5176.2215666901002</v>
      </c>
      <c r="N86">
        <v>40.51</v>
      </c>
      <c r="O86" s="3">
        <f t="shared" si="3"/>
        <v>2.6905779253055817E-2</v>
      </c>
      <c r="P86" s="3">
        <f t="shared" si="4"/>
        <v>0.1989711063639456</v>
      </c>
      <c r="Q86">
        <f t="shared" si="5"/>
        <v>0.68407981011699603</v>
      </c>
      <c r="R86">
        <v>0</v>
      </c>
      <c r="S86">
        <v>0</v>
      </c>
      <c r="T86">
        <v>0</v>
      </c>
      <c r="U86">
        <v>3740.4784851105501</v>
      </c>
      <c r="V86">
        <v>3695.52792403598</v>
      </c>
      <c r="W86">
        <v>8092.6582909237804</v>
      </c>
      <c r="X86">
        <v>4666.3714747911899</v>
      </c>
      <c r="Y86">
        <v>4030.6296760497698</v>
      </c>
      <c r="Z86">
        <v>1925.8448485536401</v>
      </c>
      <c r="AA86">
        <v>0</v>
      </c>
      <c r="AB86">
        <v>0</v>
      </c>
      <c r="AC86">
        <v>0</v>
      </c>
      <c r="AD86">
        <v>3740.4784851105501</v>
      </c>
      <c r="AE86">
        <v>3640.8803100559098</v>
      </c>
      <c r="AF86">
        <v>7973.5286254901202</v>
      </c>
      <c r="AG86">
        <v>4815.0940856908701</v>
      </c>
      <c r="AH86">
        <v>4104.8687133793201</v>
      </c>
      <c r="AI86">
        <v>1913.2435455335001</v>
      </c>
    </row>
    <row r="87" spans="2:38" customFormat="1" hidden="1" x14ac:dyDescent="0.3">
      <c r="B87">
        <v>76</v>
      </c>
      <c r="D87">
        <v>846.57490458990196</v>
      </c>
      <c r="E87">
        <v>1</v>
      </c>
      <c r="F87">
        <v>2.2645</v>
      </c>
      <c r="G87">
        <v>0</v>
      </c>
      <c r="H87" s="3">
        <v>1.6226022225840401E-7</v>
      </c>
      <c r="I87" t="s">
        <v>4110</v>
      </c>
      <c r="J87" t="s">
        <v>4113</v>
      </c>
      <c r="K87" t="s">
        <v>4077</v>
      </c>
      <c r="L87" t="s">
        <v>4178</v>
      </c>
      <c r="M87">
        <v>13377.5096790322</v>
      </c>
      <c r="N87">
        <v>45.57</v>
      </c>
      <c r="O87" s="3">
        <f t="shared" si="3"/>
        <v>2.8904074450250505E-2</v>
      </c>
      <c r="P87" s="3">
        <f t="shared" si="4"/>
        <v>9.1525098791198023E-2</v>
      </c>
      <c r="Q87">
        <f t="shared" si="5"/>
        <v>2.0425947955597779</v>
      </c>
      <c r="R87">
        <v>0</v>
      </c>
      <c r="S87">
        <v>0</v>
      </c>
      <c r="T87">
        <v>0</v>
      </c>
      <c r="U87">
        <v>8857.3247048260891</v>
      </c>
      <c r="V87">
        <v>3056.4890878533001</v>
      </c>
      <c r="W87">
        <v>7734.0033487023502</v>
      </c>
      <c r="X87">
        <v>8704.9183884261402</v>
      </c>
      <c r="Y87">
        <v>11154.131869516101</v>
      </c>
      <c r="Z87">
        <v>20273.478779154299</v>
      </c>
      <c r="AA87">
        <v>0</v>
      </c>
      <c r="AB87">
        <v>0</v>
      </c>
      <c r="AC87">
        <v>0</v>
      </c>
      <c r="AD87">
        <v>8857.3247048260891</v>
      </c>
      <c r="AE87">
        <v>3011.29125976468</v>
      </c>
      <c r="AF87">
        <v>7620.15333820246</v>
      </c>
      <c r="AG87">
        <v>8982.3541213910903</v>
      </c>
      <c r="AH87">
        <v>11359.5766954599</v>
      </c>
      <c r="AI87">
        <v>20140.824142120498</v>
      </c>
    </row>
    <row r="88" spans="2:38" customFormat="1" hidden="1" x14ac:dyDescent="0.3">
      <c r="B88">
        <v>254</v>
      </c>
      <c r="D88">
        <v>404.20469197046299</v>
      </c>
      <c r="E88">
        <v>1</v>
      </c>
      <c r="F88">
        <v>2.4928666666666701</v>
      </c>
      <c r="G88">
        <v>3</v>
      </c>
      <c r="H88" s="3">
        <v>1.7066807767029999E-7</v>
      </c>
      <c r="I88">
        <v>216.70615654538599</v>
      </c>
      <c r="J88" t="s">
        <v>4113</v>
      </c>
      <c r="K88" t="s">
        <v>4077</v>
      </c>
      <c r="L88" t="s">
        <v>4179</v>
      </c>
      <c r="M88">
        <v>25206.952330660901</v>
      </c>
      <c r="N88">
        <v>16.37</v>
      </c>
      <c r="O88" s="3">
        <f t="shared" si="3"/>
        <v>1.0168364869222337E-2</v>
      </c>
      <c r="P88" s="3">
        <f t="shared" si="4"/>
        <v>0.11108683105018503</v>
      </c>
      <c r="Q88">
        <f t="shared" si="5"/>
        <v>1.3654426055091091</v>
      </c>
      <c r="R88">
        <v>121.29657507194401</v>
      </c>
      <c r="S88">
        <v>87.837880499963902</v>
      </c>
      <c r="T88">
        <v>139.82128337658401</v>
      </c>
      <c r="U88">
        <v>16010.3369327204</v>
      </c>
      <c r="V88">
        <v>17535.119756875301</v>
      </c>
      <c r="W88">
        <v>21836.480776598401</v>
      </c>
      <c r="X88">
        <v>19256.260718842099</v>
      </c>
      <c r="Y88">
        <v>23742.848059617601</v>
      </c>
      <c r="Z88">
        <v>32621.7482135229</v>
      </c>
      <c r="AA88">
        <v>127.812687038346</v>
      </c>
      <c r="AB88">
        <v>30.889818995644301</v>
      </c>
      <c r="AC88">
        <v>125.459913414293</v>
      </c>
      <c r="AD88">
        <v>16010.3369327204</v>
      </c>
      <c r="AE88">
        <v>17275.8191981282</v>
      </c>
      <c r="AF88">
        <v>21515.032303717398</v>
      </c>
      <c r="AG88">
        <v>19869.979833520902</v>
      </c>
      <c r="AH88">
        <v>24180.160917675901</v>
      </c>
      <c r="AI88">
        <v>32408.295642515499</v>
      </c>
    </row>
    <row r="89" spans="2:38" customFormat="1" hidden="1" x14ac:dyDescent="0.3">
      <c r="B89">
        <v>98</v>
      </c>
      <c r="D89">
        <v>780.54013835091098</v>
      </c>
      <c r="E89">
        <v>1</v>
      </c>
      <c r="F89">
        <v>2.286</v>
      </c>
      <c r="G89">
        <v>0</v>
      </c>
      <c r="H89" s="3">
        <v>1.8931621292850301E-7</v>
      </c>
      <c r="I89" t="s">
        <v>4110</v>
      </c>
      <c r="J89" t="s">
        <v>4113</v>
      </c>
      <c r="K89" t="s">
        <v>4077</v>
      </c>
      <c r="L89" t="s">
        <v>4169</v>
      </c>
      <c r="M89">
        <v>36278.089311780102</v>
      </c>
      <c r="N89">
        <v>32.44</v>
      </c>
      <c r="O89" s="3">
        <f t="shared" si="3"/>
        <v>7.674392115087969E-2</v>
      </c>
      <c r="P89" s="3">
        <f t="shared" si="4"/>
        <v>0.16437889570606026</v>
      </c>
      <c r="Q89">
        <f t="shared" si="5"/>
        <v>2.3939391027419732</v>
      </c>
      <c r="R89">
        <v>0</v>
      </c>
      <c r="S89">
        <v>0</v>
      </c>
      <c r="T89">
        <v>0</v>
      </c>
      <c r="U89">
        <v>15777.4372032716</v>
      </c>
      <c r="V89">
        <v>9956.5672274793196</v>
      </c>
      <c r="W89">
        <v>19728.4168190977</v>
      </c>
      <c r="X89">
        <v>18034.8642852964</v>
      </c>
      <c r="Y89">
        <v>21532.886840357802</v>
      </c>
      <c r="Z89">
        <v>69266.516809686</v>
      </c>
      <c r="AA89">
        <v>0</v>
      </c>
      <c r="AB89">
        <v>0</v>
      </c>
      <c r="AC89">
        <v>0</v>
      </c>
      <c r="AD89">
        <v>15777.4372032716</v>
      </c>
      <c r="AE89">
        <v>9809.3345036037899</v>
      </c>
      <c r="AF89">
        <v>19438.0005416885</v>
      </c>
      <c r="AG89">
        <v>18609.6560947828</v>
      </c>
      <c r="AH89">
        <v>21929.4950426576</v>
      </c>
      <c r="AI89">
        <v>68813.288000457804</v>
      </c>
    </row>
    <row r="90" spans="2:38" customFormat="1" hidden="1" x14ac:dyDescent="0.3">
      <c r="B90">
        <v>114</v>
      </c>
      <c r="D90">
        <v>654.43908710984101</v>
      </c>
      <c r="E90">
        <v>1</v>
      </c>
      <c r="F90">
        <v>2.3067833333333301</v>
      </c>
      <c r="G90">
        <v>0</v>
      </c>
      <c r="H90" s="3">
        <v>2.6489933457885E-7</v>
      </c>
      <c r="I90" t="s">
        <v>4110</v>
      </c>
      <c r="J90" t="s">
        <v>4111</v>
      </c>
      <c r="K90" t="s">
        <v>4077</v>
      </c>
      <c r="L90" t="s">
        <v>4180</v>
      </c>
      <c r="M90">
        <v>10277.842040488</v>
      </c>
      <c r="N90">
        <v>26.66</v>
      </c>
      <c r="O90" s="3">
        <f t="shared" si="3"/>
        <v>7.3500034418321258E-2</v>
      </c>
      <c r="P90" s="3">
        <f t="shared" si="4"/>
        <v>0.13452185468171379</v>
      </c>
      <c r="Q90">
        <f t="shared" si="5"/>
        <v>0.59353756145876924</v>
      </c>
      <c r="R90">
        <v>0</v>
      </c>
      <c r="S90">
        <v>0</v>
      </c>
      <c r="T90">
        <v>0</v>
      </c>
      <c r="U90">
        <v>12278.931484741601</v>
      </c>
      <c r="V90">
        <v>11399.9923724532</v>
      </c>
      <c r="W90">
        <v>7154.6022642693697</v>
      </c>
      <c r="X90">
        <v>3727.25486546611</v>
      </c>
      <c r="Y90">
        <v>3073.3962922583</v>
      </c>
      <c r="Z90">
        <v>11500.204747584699</v>
      </c>
      <c r="AA90">
        <v>0</v>
      </c>
      <c r="AB90">
        <v>0</v>
      </c>
      <c r="AC90">
        <v>0</v>
      </c>
      <c r="AD90">
        <v>12278.931484741601</v>
      </c>
      <c r="AE90">
        <v>11231.4150012761</v>
      </c>
      <c r="AF90">
        <v>7049.2814483627799</v>
      </c>
      <c r="AG90">
        <v>3846.0467529262701</v>
      </c>
      <c r="AH90">
        <v>3130.0043164152298</v>
      </c>
      <c r="AI90">
        <v>11424.9559211142</v>
      </c>
    </row>
    <row r="91" spans="2:38" customFormat="1" hidden="1" x14ac:dyDescent="0.3">
      <c r="B91">
        <v>119</v>
      </c>
      <c r="C91">
        <v>801.58295908292905</v>
      </c>
      <c r="D91">
        <v>824.56320640417005</v>
      </c>
      <c r="E91">
        <v>1</v>
      </c>
      <c r="F91">
        <v>2.3067833333333301</v>
      </c>
      <c r="G91">
        <v>0</v>
      </c>
      <c r="H91" s="3">
        <v>3.0135489614835402E-7</v>
      </c>
      <c r="I91" t="s">
        <v>4110</v>
      </c>
      <c r="J91" t="s">
        <v>4113</v>
      </c>
      <c r="K91" t="s">
        <v>4077</v>
      </c>
      <c r="L91" t="s">
        <v>4181</v>
      </c>
      <c r="M91">
        <v>23833.139652796301</v>
      </c>
      <c r="N91">
        <v>28.51</v>
      </c>
      <c r="O91" s="3">
        <f t="shared" si="3"/>
        <v>7.3518160903602303E-2</v>
      </c>
      <c r="P91" s="3">
        <f t="shared" si="4"/>
        <v>0.18767028544229195</v>
      </c>
      <c r="Q91">
        <f t="shared" si="5"/>
        <v>2.0037397723011199</v>
      </c>
      <c r="R91">
        <v>0</v>
      </c>
      <c r="S91">
        <v>0</v>
      </c>
      <c r="T91">
        <v>0</v>
      </c>
      <c r="U91">
        <v>12095.758186339999</v>
      </c>
      <c r="V91">
        <v>8406.56030111164</v>
      </c>
      <c r="W91">
        <v>15180.6678697429</v>
      </c>
      <c r="X91">
        <v>9099.55245715815</v>
      </c>
      <c r="Y91">
        <v>18114.328062874501</v>
      </c>
      <c r="Z91">
        <v>44285.5384383563</v>
      </c>
      <c r="AA91">
        <v>0</v>
      </c>
      <c r="AB91">
        <v>0</v>
      </c>
      <c r="AC91">
        <v>0</v>
      </c>
      <c r="AD91">
        <v>12095.758186339999</v>
      </c>
      <c r="AE91">
        <v>8282.2483024801695</v>
      </c>
      <c r="AF91">
        <v>14957.1976799278</v>
      </c>
      <c r="AG91">
        <v>9389.5656305109496</v>
      </c>
      <c r="AH91">
        <v>18447.970790027201</v>
      </c>
      <c r="AI91">
        <v>43995.766658614702</v>
      </c>
      <c r="AL91" t="s">
        <v>4143</v>
      </c>
    </row>
    <row r="92" spans="2:38" customFormat="1" hidden="1" x14ac:dyDescent="0.3">
      <c r="B92">
        <v>65</v>
      </c>
      <c r="D92">
        <v>890.60051127689405</v>
      </c>
      <c r="E92">
        <v>1</v>
      </c>
      <c r="F92">
        <v>2.2434500000000002</v>
      </c>
      <c r="G92">
        <v>0</v>
      </c>
      <c r="H92" s="3">
        <v>3.12675496605408E-7</v>
      </c>
      <c r="I92" t="s">
        <v>4110</v>
      </c>
      <c r="J92" t="s">
        <v>4113</v>
      </c>
      <c r="K92" t="s">
        <v>4077</v>
      </c>
      <c r="L92" t="s">
        <v>4182</v>
      </c>
      <c r="M92">
        <v>3884.8896798874798</v>
      </c>
      <c r="N92">
        <v>42.38</v>
      </c>
      <c r="O92" s="3">
        <f t="shared" si="3"/>
        <v>2.5448262022381068E-2</v>
      </c>
      <c r="P92" s="3">
        <f t="shared" si="4"/>
        <v>6.1339532395718308E-2</v>
      </c>
      <c r="Q92">
        <f t="shared" si="5"/>
        <v>2.433294991016933</v>
      </c>
      <c r="R92">
        <v>0</v>
      </c>
      <c r="S92">
        <v>0</v>
      </c>
      <c r="T92">
        <v>0</v>
      </c>
      <c r="U92">
        <v>2318.4844055144899</v>
      </c>
      <c r="V92">
        <v>819.74474650296702</v>
      </c>
      <c r="W92">
        <v>1651.4363355984401</v>
      </c>
      <c r="X92">
        <v>2228.7228825795701</v>
      </c>
      <c r="Y92">
        <v>3904.6724610203701</v>
      </c>
      <c r="Z92">
        <v>5521.2736960624998</v>
      </c>
      <c r="AA92">
        <v>0</v>
      </c>
      <c r="AB92">
        <v>0</v>
      </c>
      <c r="AC92">
        <v>0</v>
      </c>
      <c r="AD92">
        <v>2318.4844055144899</v>
      </c>
      <c r="AE92">
        <v>807.62277221677095</v>
      </c>
      <c r="AF92">
        <v>1627.12602234013</v>
      </c>
      <c r="AG92">
        <v>2299.75483703492</v>
      </c>
      <c r="AH92">
        <v>3976.5915277398599</v>
      </c>
      <c r="AI92">
        <v>5485.1465682965099</v>
      </c>
    </row>
    <row r="93" spans="2:38" customFormat="1" hidden="1" x14ac:dyDescent="0.3">
      <c r="B93">
        <v>83</v>
      </c>
      <c r="C93">
        <v>929.721111203698</v>
      </c>
      <c r="D93">
        <v>968.68426928369797</v>
      </c>
      <c r="E93">
        <v>1</v>
      </c>
      <c r="F93">
        <v>2.2645</v>
      </c>
      <c r="G93">
        <v>0</v>
      </c>
      <c r="H93" s="3">
        <v>4.00009318113348E-7</v>
      </c>
      <c r="I93" t="s">
        <v>4110</v>
      </c>
      <c r="J93" t="s">
        <v>4113</v>
      </c>
      <c r="K93" t="s">
        <v>4077</v>
      </c>
      <c r="L93" t="s">
        <v>4183</v>
      </c>
      <c r="M93">
        <v>14769.6811414312</v>
      </c>
      <c r="N93">
        <v>29.52</v>
      </c>
      <c r="O93" s="3">
        <f t="shared" si="3"/>
        <v>7.5762239473782245E-2</v>
      </c>
      <c r="P93" s="3">
        <f t="shared" si="4"/>
        <v>0.27783927414159165</v>
      </c>
      <c r="Q93">
        <f t="shared" si="5"/>
        <v>1.4706496868577297</v>
      </c>
      <c r="R93">
        <v>0</v>
      </c>
      <c r="S93">
        <v>0</v>
      </c>
      <c r="T93">
        <v>0</v>
      </c>
      <c r="U93">
        <v>12842.823920999699</v>
      </c>
      <c r="V93">
        <v>6937.7963543606702</v>
      </c>
      <c r="W93">
        <v>10348.2702553049</v>
      </c>
      <c r="X93">
        <v>5628.3393658061896</v>
      </c>
      <c r="Y93">
        <v>10943.893591035099</v>
      </c>
      <c r="Z93">
        <v>27736.8104674524</v>
      </c>
      <c r="AA93">
        <v>0</v>
      </c>
      <c r="AB93">
        <v>0</v>
      </c>
      <c r="AC93">
        <v>0</v>
      </c>
      <c r="AD93">
        <v>12842.823920999699</v>
      </c>
      <c r="AE93">
        <v>6835.2037005264201</v>
      </c>
      <c r="AF93">
        <v>10195.936383168701</v>
      </c>
      <c r="AG93">
        <v>5807.7209967016597</v>
      </c>
      <c r="AH93">
        <v>11145.466097103599</v>
      </c>
      <c r="AI93">
        <v>27555.3213128225</v>
      </c>
      <c r="AL93" t="s">
        <v>4184</v>
      </c>
    </row>
    <row r="94" spans="2:38" customFormat="1" hidden="1" x14ac:dyDescent="0.3">
      <c r="B94">
        <v>115</v>
      </c>
      <c r="D94">
        <v>594.41792757859002</v>
      </c>
      <c r="E94">
        <v>1</v>
      </c>
      <c r="F94">
        <v>2.3067833333333301</v>
      </c>
      <c r="G94">
        <v>0</v>
      </c>
      <c r="H94" s="3">
        <v>8.8116255247960904E-7</v>
      </c>
      <c r="I94" t="s">
        <v>4110</v>
      </c>
      <c r="J94" t="s">
        <v>4113</v>
      </c>
      <c r="K94" t="s">
        <v>4077</v>
      </c>
      <c r="L94" t="s">
        <v>4185</v>
      </c>
      <c r="M94">
        <v>7825.9949199952598</v>
      </c>
      <c r="N94">
        <v>20.88</v>
      </c>
      <c r="O94" s="3">
        <f t="shared" si="3"/>
        <v>5.6775883993805842E-2</v>
      </c>
      <c r="P94" s="3">
        <f t="shared" si="4"/>
        <v>0.30433994757059396</v>
      </c>
      <c r="Q94">
        <f t="shared" si="5"/>
        <v>1.2963831713699649</v>
      </c>
      <c r="R94">
        <v>0</v>
      </c>
      <c r="S94">
        <v>0</v>
      </c>
      <c r="T94">
        <v>0</v>
      </c>
      <c r="U94">
        <v>7446.5446309228801</v>
      </c>
      <c r="V94">
        <v>5018.37047830341</v>
      </c>
      <c r="W94">
        <v>5645.4594146694599</v>
      </c>
      <c r="X94">
        <v>2243.9897116940401</v>
      </c>
      <c r="Y94">
        <v>9020.6062076009493</v>
      </c>
      <c r="Z94">
        <v>12213.388840690801</v>
      </c>
      <c r="AA94">
        <v>0</v>
      </c>
      <c r="AB94">
        <v>0</v>
      </c>
      <c r="AC94">
        <v>0</v>
      </c>
      <c r="AD94">
        <v>7446.5446309228801</v>
      </c>
      <c r="AE94">
        <v>4944.1613319122798</v>
      </c>
      <c r="AF94">
        <v>5562.3542510617099</v>
      </c>
      <c r="AG94">
        <v>2315.5082375032398</v>
      </c>
      <c r="AH94">
        <v>9186.75422287523</v>
      </c>
      <c r="AI94">
        <v>12133.4734654726</v>
      </c>
    </row>
    <row r="95" spans="2:38" customFormat="1" hidden="1" x14ac:dyDescent="0.3">
      <c r="B95">
        <v>234</v>
      </c>
      <c r="D95">
        <v>350.32448770396297</v>
      </c>
      <c r="E95">
        <v>1</v>
      </c>
      <c r="F95">
        <v>2.45156666666667</v>
      </c>
      <c r="G95">
        <v>0</v>
      </c>
      <c r="H95" s="3">
        <v>9.3650103583087198E-7</v>
      </c>
      <c r="I95">
        <v>37.8365698766127</v>
      </c>
      <c r="J95" t="s">
        <v>4113</v>
      </c>
      <c r="K95" t="s">
        <v>4077</v>
      </c>
      <c r="L95">
        <v>100</v>
      </c>
      <c r="M95">
        <v>29676.7892669428</v>
      </c>
      <c r="N95">
        <v>8.16</v>
      </c>
      <c r="O95" s="3">
        <f t="shared" si="3"/>
        <v>3.2699127985593079E-3</v>
      </c>
      <c r="P95" s="3">
        <f t="shared" si="4"/>
        <v>0.13234455796007333</v>
      </c>
      <c r="Q95">
        <f t="shared" si="5"/>
        <v>1.1316649727084362</v>
      </c>
      <c r="R95">
        <v>769.90432107266201</v>
      </c>
      <c r="S95">
        <v>1039.44993750102</v>
      </c>
      <c r="T95">
        <v>543.67002695647204</v>
      </c>
      <c r="U95">
        <v>26103.606563563801</v>
      </c>
      <c r="V95">
        <v>28421.199610933902</v>
      </c>
      <c r="W95">
        <v>24147.212442240299</v>
      </c>
      <c r="X95">
        <v>28915.6926084029</v>
      </c>
      <c r="Y95">
        <v>33856.163999037097</v>
      </c>
      <c r="Z95">
        <v>26258.5111933884</v>
      </c>
      <c r="AA95">
        <v>811.26396174306797</v>
      </c>
      <c r="AB95">
        <v>365.54183959907198</v>
      </c>
      <c r="AC95">
        <v>487.82841110245403</v>
      </c>
      <c r="AD95">
        <v>26103.606563563801</v>
      </c>
      <c r="AE95">
        <v>28000.921161652801</v>
      </c>
      <c r="AF95">
        <v>23791.7483615901</v>
      </c>
      <c r="AG95">
        <v>29837.268896087298</v>
      </c>
      <c r="AH95">
        <v>34479.751186392699</v>
      </c>
      <c r="AI95">
        <v>26086.694934849202</v>
      </c>
    </row>
    <row r="96" spans="2:38" customFormat="1" hidden="1" x14ac:dyDescent="0.3">
      <c r="B96">
        <v>301</v>
      </c>
      <c r="D96">
        <v>379.74833191816299</v>
      </c>
      <c r="E96">
        <v>1</v>
      </c>
      <c r="F96">
        <v>2.5347666666666702</v>
      </c>
      <c r="G96">
        <v>0</v>
      </c>
      <c r="H96" s="3">
        <v>1.03310860266603E-6</v>
      </c>
      <c r="I96" t="s">
        <v>4110</v>
      </c>
      <c r="J96" t="s">
        <v>4113</v>
      </c>
      <c r="K96" t="s">
        <v>4077</v>
      </c>
      <c r="L96">
        <v>100</v>
      </c>
      <c r="M96">
        <v>3681.37951576553</v>
      </c>
      <c r="N96">
        <v>48.64</v>
      </c>
      <c r="O96" s="3">
        <f t="shared" si="3"/>
        <v>4.1987035346438217E-2</v>
      </c>
      <c r="P96" s="3">
        <f t="shared" si="4"/>
        <v>0.2288267149172325</v>
      </c>
      <c r="Q96">
        <f t="shared" si="5"/>
        <v>1.4301158674106023</v>
      </c>
      <c r="R96">
        <v>0</v>
      </c>
      <c r="S96">
        <v>0</v>
      </c>
      <c r="T96">
        <v>0</v>
      </c>
      <c r="U96">
        <v>1130.2445068362399</v>
      </c>
      <c r="V96">
        <v>3231.2502108898002</v>
      </c>
      <c r="W96">
        <v>3361.0533631461399</v>
      </c>
      <c r="X96">
        <v>5500.7079596030699</v>
      </c>
      <c r="Y96">
        <v>3876.3522800861701</v>
      </c>
      <c r="Z96">
        <v>1667.0783076073601</v>
      </c>
      <c r="AA96">
        <v>0</v>
      </c>
      <c r="AB96">
        <v>0</v>
      </c>
      <c r="AC96">
        <v>0</v>
      </c>
      <c r="AD96">
        <v>1130.2445068362399</v>
      </c>
      <c r="AE96">
        <v>3183.4681029400199</v>
      </c>
      <c r="AF96">
        <v>3311.57627561047</v>
      </c>
      <c r="AG96">
        <v>5676.02183119865</v>
      </c>
      <c r="AH96">
        <v>3947.7497253374199</v>
      </c>
      <c r="AI96">
        <v>1656.1701812709</v>
      </c>
    </row>
    <row r="97" spans="2:38" customFormat="1" hidden="1" x14ac:dyDescent="0.3">
      <c r="B97">
        <v>80</v>
      </c>
      <c r="D97">
        <v>880.63161000246203</v>
      </c>
      <c r="E97">
        <v>1</v>
      </c>
      <c r="F97">
        <v>2.2645</v>
      </c>
      <c r="G97">
        <v>1</v>
      </c>
      <c r="H97" s="3">
        <v>1.0720399760133499E-6</v>
      </c>
      <c r="I97" t="s">
        <v>4110</v>
      </c>
      <c r="J97" t="s">
        <v>4111</v>
      </c>
      <c r="K97" t="s">
        <v>4077</v>
      </c>
      <c r="L97" t="s">
        <v>4186</v>
      </c>
      <c r="M97">
        <v>6753.6110683862798</v>
      </c>
      <c r="N97">
        <v>33.07</v>
      </c>
      <c r="O97" s="3">
        <f t="shared" si="3"/>
        <v>5.2736227703493344E-2</v>
      </c>
      <c r="P97" s="3">
        <f t="shared" si="4"/>
        <v>0.45674670074703216</v>
      </c>
      <c r="Q97">
        <f t="shared" si="5"/>
        <v>0.95389250797423508</v>
      </c>
      <c r="R97">
        <v>0</v>
      </c>
      <c r="S97">
        <v>0</v>
      </c>
      <c r="T97">
        <v>0</v>
      </c>
      <c r="U97">
        <v>7837.5294743559598</v>
      </c>
      <c r="V97">
        <v>4185.0092854142904</v>
      </c>
      <c r="W97">
        <v>8238.2944453885993</v>
      </c>
      <c r="X97">
        <v>1923.2131877572899</v>
      </c>
      <c r="Y97">
        <v>7854.7516438681696</v>
      </c>
      <c r="Z97">
        <v>9548.6921680911801</v>
      </c>
      <c r="AA97">
        <v>0</v>
      </c>
      <c r="AB97">
        <v>0</v>
      </c>
      <c r="AC97">
        <v>0</v>
      </c>
      <c r="AD97">
        <v>7837.5294743559598</v>
      </c>
      <c r="AE97">
        <v>4123.1234664911399</v>
      </c>
      <c r="AF97">
        <v>8117.0209125466399</v>
      </c>
      <c r="AG97">
        <v>1984.5081978406299</v>
      </c>
      <c r="AH97">
        <v>7999.4261109789804</v>
      </c>
      <c r="AI97">
        <v>9486.2125952707302</v>
      </c>
    </row>
    <row r="98" spans="2:38" x14ac:dyDescent="0.3">
      <c r="B98" s="1">
        <v>888</v>
      </c>
      <c r="D98" s="1">
        <v>123.054850770207</v>
      </c>
      <c r="E98" s="1">
        <v>1</v>
      </c>
      <c r="F98" s="1">
        <v>10.0934833333333</v>
      </c>
      <c r="G98" s="1">
        <v>6</v>
      </c>
      <c r="H98">
        <v>9.9267874984848806E-2</v>
      </c>
      <c r="I98">
        <v>112.690665047485</v>
      </c>
      <c r="J98" t="s">
        <v>4113</v>
      </c>
      <c r="K98" t="s">
        <v>4111</v>
      </c>
      <c r="L98" t="s">
        <v>4187</v>
      </c>
      <c r="M98">
        <v>45076.277735298303</v>
      </c>
      <c r="N98">
        <v>19.16</v>
      </c>
      <c r="O98" s="4">
        <f t="shared" si="3"/>
        <v>6.737582205877112E-3</v>
      </c>
      <c r="P98" s="4">
        <f t="shared" si="4"/>
        <v>6.1054688065681016E-3</v>
      </c>
      <c r="Q98" s="1">
        <f t="shared" si="5"/>
        <v>112.69066504748504</v>
      </c>
      <c r="R98" s="1">
        <v>0</v>
      </c>
      <c r="S98" s="1">
        <v>7516.2184972080704</v>
      </c>
      <c r="T98" s="1">
        <v>572.85469282788802</v>
      </c>
      <c r="U98" s="1">
        <v>464.79860067355901</v>
      </c>
      <c r="V98" s="1">
        <v>492.59914325632599</v>
      </c>
      <c r="W98" s="1">
        <v>242.60256797627699</v>
      </c>
      <c r="X98" s="1">
        <v>52483.045501425899</v>
      </c>
      <c r="Y98" s="1">
        <v>47155.1636465833</v>
      </c>
      <c r="Z98" s="1">
        <v>35590.624057885703</v>
      </c>
      <c r="AA98" s="1">
        <v>0</v>
      </c>
      <c r="AB98" s="1">
        <v>2643.2175684221602</v>
      </c>
      <c r="AC98" s="1">
        <v>514.01545190790296</v>
      </c>
      <c r="AD98" s="1">
        <v>464.79860067355901</v>
      </c>
      <c r="AE98" s="1">
        <v>485.31483411811098</v>
      </c>
      <c r="AF98" s="1">
        <v>239.031286239499</v>
      </c>
      <c r="AG98" s="1">
        <v>54155.740355898</v>
      </c>
      <c r="AH98" s="1">
        <v>48023.7013778072</v>
      </c>
      <c r="AI98" s="1">
        <v>35357.745361158901</v>
      </c>
    </row>
    <row r="99" spans="2:38" x14ac:dyDescent="0.3">
      <c r="B99" s="1">
        <v>626</v>
      </c>
      <c r="D99" s="1">
        <v>480.30607087537601</v>
      </c>
      <c r="E99" s="1">
        <v>1</v>
      </c>
      <c r="F99" s="1">
        <v>4.2518833333333301</v>
      </c>
      <c r="G99" s="1">
        <v>2</v>
      </c>
      <c r="H99">
        <v>2.6509905557584599E-3</v>
      </c>
      <c r="I99" t="s">
        <v>4110</v>
      </c>
      <c r="J99" t="s">
        <v>4113</v>
      </c>
      <c r="K99" t="s">
        <v>4077</v>
      </c>
      <c r="L99" t="s">
        <v>4133</v>
      </c>
      <c r="M99">
        <v>7482.6896994463896</v>
      </c>
      <c r="N99">
        <v>14.08</v>
      </c>
      <c r="O99" s="4">
        <f t="shared" si="3"/>
        <v>3.6260472826665636E-3</v>
      </c>
      <c r="P99" s="4">
        <f t="shared" si="4"/>
        <v>3.0428320459394711E-3</v>
      </c>
      <c r="Q99" s="1">
        <f t="shared" si="5"/>
        <v>102.32927138060303</v>
      </c>
      <c r="R99" s="1">
        <v>0</v>
      </c>
      <c r="S99" s="1">
        <v>0</v>
      </c>
      <c r="T99" s="1">
        <v>0</v>
      </c>
      <c r="U99" s="1">
        <v>0</v>
      </c>
      <c r="V99" s="1">
        <v>219.370946313552</v>
      </c>
      <c r="W99" s="1">
        <v>0</v>
      </c>
      <c r="X99" s="1">
        <v>7101.3317374516</v>
      </c>
      <c r="Y99" s="1">
        <v>8673.9479144032393</v>
      </c>
      <c r="Z99" s="1">
        <v>6672.7894464843203</v>
      </c>
      <c r="AA99" s="1">
        <v>0</v>
      </c>
      <c r="AB99" s="1">
        <v>0</v>
      </c>
      <c r="AC99" s="1">
        <v>0</v>
      </c>
      <c r="AD99" s="1">
        <v>0</v>
      </c>
      <c r="AE99" s="1">
        <v>216.12699875341801</v>
      </c>
      <c r="AF99" s="1">
        <v>0</v>
      </c>
      <c r="AG99" s="1">
        <v>7327.6593246495004</v>
      </c>
      <c r="AH99" s="1">
        <v>8833.7109278198204</v>
      </c>
      <c r="AI99" s="1">
        <v>6629.1276520942602</v>
      </c>
    </row>
    <row r="100" spans="2:38" customFormat="1" hidden="1" x14ac:dyDescent="0.3">
      <c r="B100">
        <v>51</v>
      </c>
      <c r="D100">
        <v>700.48111076108501</v>
      </c>
      <c r="E100">
        <v>1</v>
      </c>
      <c r="F100">
        <v>2.2222833333333298</v>
      </c>
      <c r="G100">
        <v>0</v>
      </c>
      <c r="H100" s="3">
        <v>1.6871869528145601E-6</v>
      </c>
      <c r="I100" t="s">
        <v>4110</v>
      </c>
      <c r="J100" t="s">
        <v>4113</v>
      </c>
      <c r="K100" t="s">
        <v>4077</v>
      </c>
      <c r="L100" t="s">
        <v>4188</v>
      </c>
      <c r="M100">
        <v>3546.8444335621298</v>
      </c>
      <c r="N100">
        <v>40.71</v>
      </c>
      <c r="O100" s="3">
        <f t="shared" si="3"/>
        <v>2.5146048139199895E-2</v>
      </c>
      <c r="P100" s="3">
        <f t="shared" si="4"/>
        <v>0.42381486681380898</v>
      </c>
      <c r="Q100">
        <f t="shared" si="5"/>
        <v>1.1140439078866622</v>
      </c>
      <c r="R100">
        <v>0</v>
      </c>
      <c r="S100">
        <v>0</v>
      </c>
      <c r="T100">
        <v>0</v>
      </c>
      <c r="U100">
        <v>2180.37465667793</v>
      </c>
      <c r="V100">
        <v>1188.1841012938601</v>
      </c>
      <c r="W100">
        <v>6182.7104742000702</v>
      </c>
      <c r="X100">
        <v>2000.9629585648199</v>
      </c>
      <c r="Y100">
        <v>4860.3275230123299</v>
      </c>
      <c r="Z100">
        <v>3779.2428191092299</v>
      </c>
      <c r="AA100">
        <v>0</v>
      </c>
      <c r="AB100">
        <v>0</v>
      </c>
      <c r="AC100">
        <v>0</v>
      </c>
      <c r="AD100">
        <v>2180.37465667793</v>
      </c>
      <c r="AE100">
        <v>1170.6138305667901</v>
      </c>
      <c r="AF100">
        <v>6091.6965942379502</v>
      </c>
      <c r="AG100">
        <v>2064.7359430172901</v>
      </c>
      <c r="AH100">
        <v>4949.8485322379702</v>
      </c>
      <c r="AI100">
        <v>3754.5142518074399</v>
      </c>
    </row>
    <row r="101" spans="2:38" customFormat="1" hidden="1" x14ac:dyDescent="0.3">
      <c r="B101">
        <v>85</v>
      </c>
      <c r="D101">
        <v>788.53289963066197</v>
      </c>
      <c r="E101">
        <v>1</v>
      </c>
      <c r="F101">
        <v>2.2645</v>
      </c>
      <c r="G101">
        <v>0</v>
      </c>
      <c r="H101" s="3">
        <v>1.6902043601385601E-6</v>
      </c>
      <c r="I101" t="s">
        <v>4110</v>
      </c>
      <c r="J101" t="s">
        <v>4111</v>
      </c>
      <c r="K101" t="s">
        <v>4077</v>
      </c>
      <c r="L101" t="s">
        <v>4189</v>
      </c>
      <c r="M101">
        <v>6051.7718495306999</v>
      </c>
      <c r="N101">
        <v>54.04</v>
      </c>
      <c r="O101" s="3">
        <f t="shared" si="3"/>
        <v>4.0209047939690434E-2</v>
      </c>
      <c r="P101" s="3">
        <f t="shared" si="4"/>
        <v>0.17742729135497831</v>
      </c>
      <c r="Q101">
        <f t="shared" si="5"/>
        <v>0.52405578471258552</v>
      </c>
      <c r="R101">
        <v>0</v>
      </c>
      <c r="S101">
        <v>0</v>
      </c>
      <c r="T101">
        <v>0</v>
      </c>
      <c r="U101">
        <v>5551.0633436862099</v>
      </c>
      <c r="V101">
        <v>2194.8440090448898</v>
      </c>
      <c r="W101">
        <v>10409.408195861</v>
      </c>
      <c r="X101">
        <v>1520.7555540645001</v>
      </c>
      <c r="Y101">
        <v>3051.19715020798</v>
      </c>
      <c r="Z101">
        <v>4942.4454322495603</v>
      </c>
      <c r="AA101">
        <v>0</v>
      </c>
      <c r="AB101">
        <v>0</v>
      </c>
      <c r="AC101">
        <v>0</v>
      </c>
      <c r="AD101">
        <v>5551.0633436862099</v>
      </c>
      <c r="AE101">
        <v>2162.3877563474998</v>
      </c>
      <c r="AF101">
        <v>10256.1743299104</v>
      </c>
      <c r="AG101">
        <v>1569.22377777161</v>
      </c>
      <c r="AH101">
        <v>3107.3962945948001</v>
      </c>
      <c r="AI101">
        <v>4910.1057281456497</v>
      </c>
    </row>
    <row r="102" spans="2:38" customFormat="1" hidden="1" x14ac:dyDescent="0.3">
      <c r="B102">
        <v>86</v>
      </c>
      <c r="D102">
        <v>744.50700064870796</v>
      </c>
      <c r="E102">
        <v>1</v>
      </c>
      <c r="F102">
        <v>2.2645</v>
      </c>
      <c r="G102">
        <v>0</v>
      </c>
      <c r="H102" s="3">
        <v>3.57469481881978E-6</v>
      </c>
      <c r="I102" t="s">
        <v>4110</v>
      </c>
      <c r="J102" t="s">
        <v>4111</v>
      </c>
      <c r="K102" t="s">
        <v>4077</v>
      </c>
      <c r="L102" t="s">
        <v>4190</v>
      </c>
      <c r="M102">
        <v>5063.4317432816897</v>
      </c>
      <c r="N102">
        <v>50.28</v>
      </c>
      <c r="O102" s="3">
        <f t="shared" si="3"/>
        <v>3.6802026078617101E-2</v>
      </c>
      <c r="P102" s="3">
        <f t="shared" si="4"/>
        <v>0.38627179169569159</v>
      </c>
      <c r="Q102">
        <f t="shared" si="5"/>
        <v>0.8224518584258137</v>
      </c>
      <c r="R102">
        <v>0</v>
      </c>
      <c r="S102">
        <v>0</v>
      </c>
      <c r="T102">
        <v>0</v>
      </c>
      <c r="U102">
        <v>3471.4180454697798</v>
      </c>
      <c r="V102">
        <v>1648.1014895240401</v>
      </c>
      <c r="W102">
        <v>10070.7756948512</v>
      </c>
      <c r="X102">
        <v>5066.2391108152897</v>
      </c>
      <c r="Y102">
        <v>1770.7852967997201</v>
      </c>
      <c r="Z102">
        <v>5656.2621342078</v>
      </c>
      <c r="AA102">
        <v>0</v>
      </c>
      <c r="AB102">
        <v>0</v>
      </c>
      <c r="AC102">
        <v>0</v>
      </c>
      <c r="AD102">
        <v>3471.4180454697798</v>
      </c>
      <c r="AE102">
        <v>1623.73019106525</v>
      </c>
      <c r="AF102">
        <v>9922.5267393095692</v>
      </c>
      <c r="AG102">
        <v>5227.7059618949597</v>
      </c>
      <c r="AH102">
        <v>1803.4008944401801</v>
      </c>
      <c r="AI102">
        <v>5619.2517420321301</v>
      </c>
    </row>
    <row r="103" spans="2:38" customFormat="1" hidden="1" x14ac:dyDescent="0.3">
      <c r="B103">
        <v>869</v>
      </c>
      <c r="D103">
        <v>132.076112397987</v>
      </c>
      <c r="E103">
        <v>1</v>
      </c>
      <c r="F103">
        <v>9.4995499999999993</v>
      </c>
      <c r="G103">
        <v>4</v>
      </c>
      <c r="H103" s="3">
        <v>3.7185076282586502E-6</v>
      </c>
      <c r="I103">
        <v>5325.7763787464901</v>
      </c>
      <c r="J103" t="s">
        <v>4113</v>
      </c>
      <c r="K103" t="s">
        <v>4077</v>
      </c>
      <c r="L103" t="s">
        <v>4191</v>
      </c>
      <c r="M103">
        <v>568865.95528290595</v>
      </c>
      <c r="N103">
        <v>8.64</v>
      </c>
      <c r="O103" s="3">
        <f t="shared" si="3"/>
        <v>1.655438461116825E-2</v>
      </c>
      <c r="P103" s="3">
        <f t="shared" si="4"/>
        <v>1.6021121459549578E-2</v>
      </c>
      <c r="Q103">
        <f t="shared" si="5"/>
        <v>35.109477229620751</v>
      </c>
      <c r="R103">
        <v>52.9191034717186</v>
      </c>
      <c r="S103">
        <v>224.20863822778401</v>
      </c>
      <c r="T103">
        <v>43.313400489496701</v>
      </c>
      <c r="U103">
        <v>15094.854125991</v>
      </c>
      <c r="V103">
        <v>17776.274871428399</v>
      </c>
      <c r="W103">
        <v>15736.768371354799</v>
      </c>
      <c r="X103">
        <v>686801.92876136699</v>
      </c>
      <c r="Y103">
        <v>652761.49332018301</v>
      </c>
      <c r="Z103">
        <v>367034.44376717001</v>
      </c>
      <c r="AA103">
        <v>55.761943866666499</v>
      </c>
      <c r="AB103">
        <v>78.847123959451494</v>
      </c>
      <c r="AC103">
        <v>38.8645801544751</v>
      </c>
      <c r="AD103">
        <v>15094.854125991</v>
      </c>
      <c r="AE103">
        <v>17513.408231763999</v>
      </c>
      <c r="AF103">
        <v>15505.111988039</v>
      </c>
      <c r="AG103">
        <v>708691.09394423501</v>
      </c>
      <c r="AH103">
        <v>664784.52415277099</v>
      </c>
      <c r="AI103">
        <v>364632.84207624901</v>
      </c>
    </row>
    <row r="104" spans="2:38" customFormat="1" hidden="1" x14ac:dyDescent="0.3">
      <c r="B104">
        <v>90</v>
      </c>
      <c r="D104">
        <v>882.60313219965599</v>
      </c>
      <c r="E104">
        <v>1</v>
      </c>
      <c r="F104">
        <v>2.2645</v>
      </c>
      <c r="G104">
        <v>0</v>
      </c>
      <c r="H104" s="3">
        <v>4.6734401795145397E-6</v>
      </c>
      <c r="I104" t="s">
        <v>4110</v>
      </c>
      <c r="J104" t="s">
        <v>4113</v>
      </c>
      <c r="K104" t="s">
        <v>4077</v>
      </c>
      <c r="L104" t="s">
        <v>4192</v>
      </c>
      <c r="M104">
        <v>7269.0139921281398</v>
      </c>
      <c r="N104">
        <v>51.59</v>
      </c>
      <c r="O104" s="3">
        <f t="shared" si="3"/>
        <v>8.3217831155862065E-2</v>
      </c>
      <c r="P104" s="3">
        <f t="shared" si="4"/>
        <v>9.2191231923371794E-2</v>
      </c>
      <c r="Q104">
        <f t="shared" si="5"/>
        <v>20.613955076467988</v>
      </c>
      <c r="R104">
        <v>0</v>
      </c>
      <c r="S104">
        <v>0</v>
      </c>
      <c r="T104">
        <v>0</v>
      </c>
      <c r="U104">
        <v>562.64477539025495</v>
      </c>
      <c r="V104">
        <v>251.26562362557101</v>
      </c>
      <c r="W104">
        <v>243.96723269000699</v>
      </c>
      <c r="X104">
        <v>2007.3822484023401</v>
      </c>
      <c r="Y104">
        <v>5978.8059858537499</v>
      </c>
      <c r="Z104">
        <v>13820.8537421283</v>
      </c>
      <c r="AA104">
        <v>0</v>
      </c>
      <c r="AB104">
        <v>0</v>
      </c>
      <c r="AC104">
        <v>0</v>
      </c>
      <c r="AD104">
        <v>562.64477539025495</v>
      </c>
      <c r="AE104">
        <v>247.55003356953401</v>
      </c>
      <c r="AF104">
        <v>240.375862121484</v>
      </c>
      <c r="AG104">
        <v>2071.3598229844101</v>
      </c>
      <c r="AH104">
        <v>6088.9279361304998</v>
      </c>
      <c r="AI104">
        <v>13730.4203065728</v>
      </c>
    </row>
    <row r="105" spans="2:38" customFormat="1" hidden="1" x14ac:dyDescent="0.3">
      <c r="B105">
        <v>94</v>
      </c>
      <c r="D105">
        <v>874.09989980975797</v>
      </c>
      <c r="E105">
        <v>1</v>
      </c>
      <c r="F105">
        <v>2.2645</v>
      </c>
      <c r="G105">
        <v>3</v>
      </c>
      <c r="H105" s="3">
        <v>5.05161250241581E-6</v>
      </c>
      <c r="I105" t="s">
        <v>4110</v>
      </c>
      <c r="J105" t="s">
        <v>4113</v>
      </c>
      <c r="K105" t="s">
        <v>4077</v>
      </c>
      <c r="L105" t="s">
        <v>4193</v>
      </c>
      <c r="M105">
        <v>5399.8556519628301</v>
      </c>
      <c r="N105">
        <v>81.69</v>
      </c>
      <c r="O105" s="3">
        <f t="shared" si="3"/>
        <v>8.2118927582180978E-2</v>
      </c>
      <c r="P105" s="3">
        <f t="shared" si="4"/>
        <v>8.403666335840837E-2</v>
      </c>
      <c r="Q105" t="e">
        <f t="shared" si="5"/>
        <v>#DIV/0!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1008.4172122290501</v>
      </c>
      <c r="Y105">
        <v>5360.8066457656696</v>
      </c>
      <c r="Z105">
        <v>9830.3430978937904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1040.5566253660199</v>
      </c>
      <c r="AH105">
        <v>5459.5458395587202</v>
      </c>
      <c r="AI105">
        <v>9766.0206098898907</v>
      </c>
    </row>
    <row r="106" spans="2:38" customFormat="1" hidden="1" x14ac:dyDescent="0.3">
      <c r="B106">
        <v>92</v>
      </c>
      <c r="C106">
        <v>853.60847870134796</v>
      </c>
      <c r="D106">
        <v>836.60519045134799</v>
      </c>
      <c r="E106">
        <v>1</v>
      </c>
      <c r="F106">
        <v>2.2645</v>
      </c>
      <c r="G106">
        <v>0</v>
      </c>
      <c r="H106" s="3">
        <v>5.3785354661162196E-6</v>
      </c>
      <c r="I106" t="s">
        <v>4110</v>
      </c>
      <c r="J106" t="s">
        <v>4111</v>
      </c>
      <c r="K106" t="s">
        <v>4077</v>
      </c>
      <c r="L106" t="s">
        <v>4194</v>
      </c>
      <c r="M106">
        <v>3822.7388439187698</v>
      </c>
      <c r="N106">
        <v>69.78</v>
      </c>
      <c r="O106" s="3">
        <f t="shared" si="3"/>
        <v>9.1424096971433666E-2</v>
      </c>
      <c r="P106" s="3">
        <f t="shared" si="4"/>
        <v>0.41554642503379802</v>
      </c>
      <c r="Q106">
        <f t="shared" si="5"/>
        <v>0.86426913165606611</v>
      </c>
      <c r="R106">
        <v>0</v>
      </c>
      <c r="S106">
        <v>0</v>
      </c>
      <c r="T106">
        <v>0</v>
      </c>
      <c r="U106">
        <v>2880.4493380179701</v>
      </c>
      <c r="V106">
        <v>1754.3647060795799</v>
      </c>
      <c r="W106">
        <v>6833.40248765875</v>
      </c>
      <c r="X106">
        <v>1034.3932761902299</v>
      </c>
      <c r="Y106">
        <v>2295.29193648299</v>
      </c>
      <c r="Z106">
        <v>6581.94033087154</v>
      </c>
      <c r="AA106">
        <v>0</v>
      </c>
      <c r="AB106">
        <v>0</v>
      </c>
      <c r="AC106">
        <v>0</v>
      </c>
      <c r="AD106">
        <v>2880.4493380179701</v>
      </c>
      <c r="AE106">
        <v>1728.4220404554001</v>
      </c>
      <c r="AF106">
        <v>6732.8099601030799</v>
      </c>
      <c r="AG106">
        <v>1067.36057627835</v>
      </c>
      <c r="AH106">
        <v>2337.5682747849901</v>
      </c>
      <c r="AI106">
        <v>6538.8729858400602</v>
      </c>
      <c r="AL106" t="s">
        <v>4143</v>
      </c>
    </row>
    <row r="107" spans="2:38" customFormat="1" hidden="1" x14ac:dyDescent="0.3">
      <c r="B107">
        <v>892</v>
      </c>
      <c r="D107">
        <v>156.07593773026099</v>
      </c>
      <c r="E107">
        <v>1</v>
      </c>
      <c r="F107">
        <v>10.22045</v>
      </c>
      <c r="G107">
        <v>7</v>
      </c>
      <c r="H107" s="3">
        <v>5.93942853654994E-6</v>
      </c>
      <c r="I107">
        <v>55.003209377379299</v>
      </c>
      <c r="J107" t="s">
        <v>4113</v>
      </c>
      <c r="K107" t="s">
        <v>4077</v>
      </c>
      <c r="L107" t="s">
        <v>4195</v>
      </c>
      <c r="M107">
        <v>11442.739325905601</v>
      </c>
      <c r="N107">
        <v>10.63</v>
      </c>
      <c r="O107" s="3">
        <f t="shared" si="3"/>
        <v>1.217654051056927E-2</v>
      </c>
      <c r="P107" s="3">
        <f t="shared" si="4"/>
        <v>2.2750449636112207E-2</v>
      </c>
      <c r="Q107">
        <f t="shared" si="5"/>
        <v>2.8588372586070108</v>
      </c>
      <c r="R107">
        <v>262.03855773812501</v>
      </c>
      <c r="S107">
        <v>126.90653600552</v>
      </c>
      <c r="T107">
        <v>235.16790559407599</v>
      </c>
      <c r="U107">
        <v>3690.20966343394</v>
      </c>
      <c r="V107">
        <v>4487.2490413114901</v>
      </c>
      <c r="W107">
        <v>3830.29650215416</v>
      </c>
      <c r="X107">
        <v>13523.2118489815</v>
      </c>
      <c r="Y107">
        <v>12716.313516632899</v>
      </c>
      <c r="Z107">
        <v>8088.6926121024899</v>
      </c>
      <c r="AA107">
        <v>276.11539857821901</v>
      </c>
      <c r="AB107">
        <v>44.6290359496588</v>
      </c>
      <c r="AC107">
        <v>211.01326179498</v>
      </c>
      <c r="AD107">
        <v>3690.20966343394</v>
      </c>
      <c r="AE107">
        <v>4420.8938524230198</v>
      </c>
      <c r="AF107">
        <v>3773.91182305247</v>
      </c>
      <c r="AG107">
        <v>13954.212120776199</v>
      </c>
      <c r="AH107">
        <v>12950.5317281112</v>
      </c>
      <c r="AI107">
        <v>8035.7661955646399</v>
      </c>
    </row>
    <row r="108" spans="2:38" customFormat="1" hidden="1" x14ac:dyDescent="0.3">
      <c r="B108">
        <v>84</v>
      </c>
      <c r="C108">
        <v>855.58078284514704</v>
      </c>
      <c r="D108">
        <v>838.57749459514696</v>
      </c>
      <c r="E108">
        <v>1</v>
      </c>
      <c r="F108">
        <v>2.2645</v>
      </c>
      <c r="G108">
        <v>0</v>
      </c>
      <c r="H108" s="3">
        <v>5.9798870227778497E-6</v>
      </c>
      <c r="I108" t="s">
        <v>4110</v>
      </c>
      <c r="J108" t="s">
        <v>4113</v>
      </c>
      <c r="K108" t="s">
        <v>4077</v>
      </c>
      <c r="L108" t="s">
        <v>4196</v>
      </c>
      <c r="M108">
        <v>19358.357575310602</v>
      </c>
      <c r="N108">
        <v>64.569999999999993</v>
      </c>
      <c r="O108" s="3">
        <f t="shared" si="3"/>
        <v>7.3668940764910595E-2</v>
      </c>
      <c r="P108" s="3">
        <f t="shared" si="4"/>
        <v>8.5307780267637218E-2</v>
      </c>
      <c r="Q108">
        <f t="shared" si="5"/>
        <v>12.979466171587534</v>
      </c>
      <c r="R108">
        <v>0</v>
      </c>
      <c r="S108">
        <v>0</v>
      </c>
      <c r="T108">
        <v>0</v>
      </c>
      <c r="U108">
        <v>2541.53597226068</v>
      </c>
      <c r="V108">
        <v>649.68399481725203</v>
      </c>
      <c r="W108">
        <v>1283.1607168565099</v>
      </c>
      <c r="X108">
        <v>4357.8344058456796</v>
      </c>
      <c r="Y108">
        <v>19830.803498520901</v>
      </c>
      <c r="Z108">
        <v>33886.434821565199</v>
      </c>
      <c r="AA108">
        <v>0</v>
      </c>
      <c r="AB108">
        <v>0</v>
      </c>
      <c r="AC108">
        <v>0</v>
      </c>
      <c r="AD108">
        <v>2541.53597226068</v>
      </c>
      <c r="AE108">
        <v>640.07679365747003</v>
      </c>
      <c r="AF108">
        <v>1264.27168170867</v>
      </c>
      <c r="AG108">
        <v>4496.7235864878703</v>
      </c>
      <c r="AH108">
        <v>20196.061505216399</v>
      </c>
      <c r="AI108">
        <v>33664.707077619802</v>
      </c>
      <c r="AL108" t="s">
        <v>4197</v>
      </c>
    </row>
    <row r="109" spans="2:38" customFormat="1" hidden="1" x14ac:dyDescent="0.3">
      <c r="B109">
        <v>686</v>
      </c>
      <c r="D109">
        <v>168.06467703329201</v>
      </c>
      <c r="E109">
        <v>1</v>
      </c>
      <c r="F109">
        <v>4.4646833333333298</v>
      </c>
      <c r="G109">
        <v>11</v>
      </c>
      <c r="H109" s="3">
        <v>6.4802297962129901E-6</v>
      </c>
      <c r="I109">
        <v>6260.0735257152901</v>
      </c>
      <c r="J109" t="s">
        <v>4113</v>
      </c>
      <c r="K109" t="s">
        <v>4077</v>
      </c>
      <c r="L109" t="s">
        <v>4189</v>
      </c>
      <c r="M109">
        <v>3258.7831081537001</v>
      </c>
      <c r="N109">
        <v>28.05</v>
      </c>
      <c r="O109" s="3">
        <f t="shared" si="3"/>
        <v>1.3769022282182462E-2</v>
      </c>
      <c r="P109" s="3">
        <f t="shared" si="4"/>
        <v>1.2845761336915578E-2</v>
      </c>
      <c r="Q109">
        <f t="shared" si="5"/>
        <v>97.616960652173063</v>
      </c>
      <c r="R109">
        <v>0</v>
      </c>
      <c r="S109">
        <v>0</v>
      </c>
      <c r="T109">
        <v>1.56169880182742</v>
      </c>
      <c r="U109">
        <v>53.274393076279097</v>
      </c>
      <c r="V109">
        <v>15.187771401841299</v>
      </c>
      <c r="W109">
        <v>31.687945289136099</v>
      </c>
      <c r="X109">
        <v>3652.1443902220199</v>
      </c>
      <c r="Y109">
        <v>3910.1700049731598</v>
      </c>
      <c r="Z109">
        <v>2214.0349292659098</v>
      </c>
      <c r="AA109">
        <v>0</v>
      </c>
      <c r="AB109">
        <v>0</v>
      </c>
      <c r="AC109">
        <v>1.4012930773118899</v>
      </c>
      <c r="AD109">
        <v>53.274393076279097</v>
      </c>
      <c r="AE109">
        <v>14.9631822535935</v>
      </c>
      <c r="AF109">
        <v>31.221476276746401</v>
      </c>
      <c r="AG109">
        <v>3768.5424206897401</v>
      </c>
      <c r="AH109">
        <v>3982.19032941254</v>
      </c>
      <c r="AI109">
        <v>2199.5479236995998</v>
      </c>
    </row>
    <row r="110" spans="2:38" x14ac:dyDescent="0.3">
      <c r="B110" s="1">
        <v>852</v>
      </c>
      <c r="D110" s="1">
        <v>162.111568987955</v>
      </c>
      <c r="E110" s="1">
        <v>1</v>
      </c>
      <c r="F110" s="1">
        <v>8.5881666666666696</v>
      </c>
      <c r="G110" s="1">
        <v>7</v>
      </c>
      <c r="H110">
        <v>2.1402247318391701E-4</v>
      </c>
      <c r="I110">
        <v>375.309335569788</v>
      </c>
      <c r="J110" t="s">
        <v>4113</v>
      </c>
      <c r="K110" t="s">
        <v>4077</v>
      </c>
      <c r="L110" t="s">
        <v>4198</v>
      </c>
      <c r="M110">
        <v>591169.42829434597</v>
      </c>
      <c r="N110">
        <v>12.46</v>
      </c>
      <c r="O110" s="4">
        <f t="shared" si="3"/>
        <v>4.172164215659694E-3</v>
      </c>
      <c r="P110" s="4">
        <f t="shared" si="4"/>
        <v>3.3709762640800546E-3</v>
      </c>
      <c r="Q110" s="1">
        <f t="shared" si="5"/>
        <v>87.369640476703665</v>
      </c>
      <c r="R110" s="1">
        <v>484.26379648977002</v>
      </c>
      <c r="S110" s="1">
        <v>240.00595938761001</v>
      </c>
      <c r="T110" s="1">
        <v>4001.1876649739502</v>
      </c>
      <c r="U110" s="1">
        <v>5906.4445333468802</v>
      </c>
      <c r="V110" s="1">
        <v>6800.3626720265602</v>
      </c>
      <c r="W110" s="1">
        <v>7592.1006899374897</v>
      </c>
      <c r="X110" s="1">
        <v>656294.30029158702</v>
      </c>
      <c r="Y110" s="1">
        <v>620266.04818248795</v>
      </c>
      <c r="Z110" s="1">
        <v>496947.93640896201</v>
      </c>
      <c r="AA110" s="1">
        <v>510.278686995383</v>
      </c>
      <c r="AB110" s="1">
        <v>84.4025447923039</v>
      </c>
      <c r="AC110" s="1">
        <v>3590.21635247009</v>
      </c>
      <c r="AD110" s="1">
        <v>5906.4445333468802</v>
      </c>
      <c r="AE110" s="1">
        <v>6699.8023185765696</v>
      </c>
      <c r="AF110" s="1">
        <v>7480.3395871432103</v>
      </c>
      <c r="AG110" s="1">
        <v>677211.15236503095</v>
      </c>
      <c r="AH110" s="1">
        <v>631690.55452671903</v>
      </c>
      <c r="AI110" s="1">
        <v>493696.27699484897</v>
      </c>
    </row>
    <row r="111" spans="2:38" customFormat="1" hidden="1" x14ac:dyDescent="0.3">
      <c r="B111">
        <v>87</v>
      </c>
      <c r="C111">
        <v>877.59292920886696</v>
      </c>
      <c r="D111">
        <v>860.58964095886699</v>
      </c>
      <c r="E111">
        <v>1</v>
      </c>
      <c r="F111">
        <v>2.2645</v>
      </c>
      <c r="G111">
        <v>0</v>
      </c>
      <c r="H111" s="3">
        <v>6.68574660978027E-6</v>
      </c>
      <c r="I111" t="s">
        <v>4110</v>
      </c>
      <c r="J111" t="s">
        <v>4113</v>
      </c>
      <c r="K111" t="s">
        <v>4077</v>
      </c>
      <c r="L111" t="s">
        <v>4199</v>
      </c>
      <c r="M111">
        <v>15738.028790362499</v>
      </c>
      <c r="N111">
        <v>49.64</v>
      </c>
      <c r="O111" s="3">
        <f t="shared" si="3"/>
        <v>8.0498232584397422E-2</v>
      </c>
      <c r="P111" s="3">
        <f t="shared" si="4"/>
        <v>9.7780240458589102E-2</v>
      </c>
      <c r="Q111">
        <f t="shared" si="5"/>
        <v>9.1335392305275338</v>
      </c>
      <c r="R111">
        <v>0</v>
      </c>
      <c r="S111">
        <v>0</v>
      </c>
      <c r="T111">
        <v>0</v>
      </c>
      <c r="U111">
        <v>2554.4018554684098</v>
      </c>
      <c r="V111">
        <v>1769.3065295586</v>
      </c>
      <c r="W111">
        <v>845.60059579844597</v>
      </c>
      <c r="X111">
        <v>3128.3276906816</v>
      </c>
      <c r="Y111">
        <v>15564.2126713825</v>
      </c>
      <c r="Z111">
        <v>28521.546009023499</v>
      </c>
      <c r="AA111">
        <v>0</v>
      </c>
      <c r="AB111">
        <v>0</v>
      </c>
      <c r="AC111">
        <v>0</v>
      </c>
      <c r="AD111">
        <v>2554.4018554684098</v>
      </c>
      <c r="AE111">
        <v>1743.1429117407299</v>
      </c>
      <c r="AF111">
        <v>833.15275573815904</v>
      </c>
      <c r="AG111">
        <v>3228.0310821542598</v>
      </c>
      <c r="AH111">
        <v>15850.8855384985</v>
      </c>
      <c r="AI111">
        <v>28334.9221259353</v>
      </c>
      <c r="AL111" t="s">
        <v>4197</v>
      </c>
    </row>
    <row r="112" spans="2:38" customFormat="1" hidden="1" x14ac:dyDescent="0.3">
      <c r="B112">
        <v>710</v>
      </c>
      <c r="D112">
        <v>271.199981057044</v>
      </c>
      <c r="E112">
        <v>1</v>
      </c>
      <c r="F112">
        <v>5.1688499999999999</v>
      </c>
      <c r="G112">
        <v>0</v>
      </c>
      <c r="H112" s="3">
        <v>7.3042277167756404E-6</v>
      </c>
      <c r="I112" t="s">
        <v>4110</v>
      </c>
      <c r="J112" t="s">
        <v>4113</v>
      </c>
      <c r="K112" t="s">
        <v>4077</v>
      </c>
      <c r="L112" t="s">
        <v>4200</v>
      </c>
      <c r="M112">
        <v>445.10432668066801</v>
      </c>
      <c r="N112">
        <v>53.15</v>
      </c>
      <c r="O112" s="3">
        <f t="shared" si="3"/>
        <v>4.6156703025166501E-2</v>
      </c>
      <c r="P112" s="3">
        <f t="shared" si="4"/>
        <v>9.1283332643699533E-2</v>
      </c>
      <c r="Q112">
        <f t="shared" si="5"/>
        <v>2.6544115920779174</v>
      </c>
      <c r="R112">
        <v>0</v>
      </c>
      <c r="S112">
        <v>0</v>
      </c>
      <c r="T112">
        <v>0</v>
      </c>
      <c r="U112">
        <v>270.48593785664298</v>
      </c>
      <c r="V112">
        <v>112.209650410626</v>
      </c>
      <c r="W112">
        <v>120.358641915888</v>
      </c>
      <c r="X112">
        <v>638.40088515002196</v>
      </c>
      <c r="Y112">
        <v>530.40354552830399</v>
      </c>
      <c r="Z112">
        <v>166.50854936367901</v>
      </c>
      <c r="AA112">
        <v>0</v>
      </c>
      <c r="AB112">
        <v>0</v>
      </c>
      <c r="AC112">
        <v>0</v>
      </c>
      <c r="AD112">
        <v>270.48593785664298</v>
      </c>
      <c r="AE112">
        <v>110.550350362967</v>
      </c>
      <c r="AF112">
        <v>118.586877406867</v>
      </c>
      <c r="AG112">
        <v>658.74745356042297</v>
      </c>
      <c r="AH112">
        <v>540.17289964440704</v>
      </c>
      <c r="AI112">
        <v>165.41904067997001</v>
      </c>
    </row>
    <row r="113" spans="2:38" customFormat="1" hidden="1" x14ac:dyDescent="0.3">
      <c r="B113">
        <v>116</v>
      </c>
      <c r="C113">
        <v>733.56089426685696</v>
      </c>
      <c r="D113">
        <v>756.55011494685698</v>
      </c>
      <c r="E113">
        <v>1</v>
      </c>
      <c r="F113">
        <v>2.3067833333333301</v>
      </c>
      <c r="G113">
        <v>0</v>
      </c>
      <c r="H113" s="3">
        <v>7.3995584507491296E-6</v>
      </c>
      <c r="I113" t="s">
        <v>4110</v>
      </c>
      <c r="J113" t="s">
        <v>4113</v>
      </c>
      <c r="K113" t="s">
        <v>4077</v>
      </c>
      <c r="L113" t="s">
        <v>4201</v>
      </c>
      <c r="M113">
        <v>31186.409121016299</v>
      </c>
      <c r="N113">
        <v>87.28</v>
      </c>
      <c r="O113" s="3">
        <f t="shared" si="3"/>
        <v>9.8540234641800339E-2</v>
      </c>
      <c r="P113" s="3">
        <f t="shared" si="4"/>
        <v>0.10903860976597041</v>
      </c>
      <c r="Q113">
        <f t="shared" si="5"/>
        <v>18.49307307181444</v>
      </c>
      <c r="R113">
        <v>0</v>
      </c>
      <c r="S113">
        <v>0</v>
      </c>
      <c r="T113">
        <v>0</v>
      </c>
      <c r="U113">
        <v>3363.7351684547698</v>
      </c>
      <c r="V113">
        <v>1084.7592288416699</v>
      </c>
      <c r="W113">
        <v>610.655425976792</v>
      </c>
      <c r="X113">
        <v>7931.4190205410596</v>
      </c>
      <c r="Y113">
        <v>22186.858635778401</v>
      </c>
      <c r="Z113">
        <v>63440.949706729501</v>
      </c>
      <c r="AA113">
        <v>0</v>
      </c>
      <c r="AB113">
        <v>0</v>
      </c>
      <c r="AC113">
        <v>0</v>
      </c>
      <c r="AD113">
        <v>3363.7351684547698</v>
      </c>
      <c r="AE113">
        <v>1068.7183532705501</v>
      </c>
      <c r="AF113">
        <v>601.66614532553206</v>
      </c>
      <c r="AG113">
        <v>8184.2024415024298</v>
      </c>
      <c r="AH113">
        <v>22595.512161125698</v>
      </c>
      <c r="AI113">
        <v>63025.839096058997</v>
      </c>
      <c r="AL113" t="s">
        <v>4184</v>
      </c>
    </row>
    <row r="114" spans="2:38" customFormat="1" hidden="1" x14ac:dyDescent="0.3">
      <c r="B114">
        <v>49</v>
      </c>
      <c r="D114">
        <v>750.52550684338701</v>
      </c>
      <c r="E114">
        <v>1</v>
      </c>
      <c r="F114">
        <v>2.2222833333333298</v>
      </c>
      <c r="G114">
        <v>0</v>
      </c>
      <c r="H114" s="3">
        <v>9.9550794200320408E-6</v>
      </c>
      <c r="I114" t="s">
        <v>4110</v>
      </c>
      <c r="J114" t="s">
        <v>4113</v>
      </c>
      <c r="K114" t="s">
        <v>4077</v>
      </c>
      <c r="L114" t="s">
        <v>4166</v>
      </c>
      <c r="M114">
        <v>8102.9853304681101</v>
      </c>
      <c r="N114">
        <v>71.400000000000006</v>
      </c>
      <c r="O114" s="3">
        <f t="shared" si="3"/>
        <v>7.814980451090936E-2</v>
      </c>
      <c r="P114" s="3">
        <f t="shared" si="4"/>
        <v>0.10121606501327311</v>
      </c>
      <c r="Q114">
        <f t="shared" si="5"/>
        <v>6.7402720089649053</v>
      </c>
      <c r="R114">
        <v>0</v>
      </c>
      <c r="S114">
        <v>0</v>
      </c>
      <c r="T114">
        <v>0</v>
      </c>
      <c r="U114">
        <v>2121.6657500384399</v>
      </c>
      <c r="V114">
        <v>1062.88722793446</v>
      </c>
      <c r="W114">
        <v>421.97150042680403</v>
      </c>
      <c r="X114">
        <v>2094.68321780934</v>
      </c>
      <c r="Y114">
        <v>7326.7634519756402</v>
      </c>
      <c r="Z114">
        <v>14887.5093216193</v>
      </c>
      <c r="AA114">
        <v>0</v>
      </c>
      <c r="AB114">
        <v>0</v>
      </c>
      <c r="AC114">
        <v>0</v>
      </c>
      <c r="AD114">
        <v>2121.6657500384399</v>
      </c>
      <c r="AE114">
        <v>1047.1697845460001</v>
      </c>
      <c r="AF114">
        <v>415.75978088283603</v>
      </c>
      <c r="AG114">
        <v>2161.4431744144499</v>
      </c>
      <c r="AH114">
        <v>7461.7130526914098</v>
      </c>
      <c r="AI114">
        <v>14790.096481577901</v>
      </c>
    </row>
    <row r="115" spans="2:38" customFormat="1" hidden="1" x14ac:dyDescent="0.3">
      <c r="B115">
        <v>55</v>
      </c>
      <c r="D115">
        <v>912.61566017245502</v>
      </c>
      <c r="E115">
        <v>1</v>
      </c>
      <c r="F115">
        <v>2.2222833333333298</v>
      </c>
      <c r="G115">
        <v>0</v>
      </c>
      <c r="H115" s="3">
        <v>1.45425985014214E-5</v>
      </c>
      <c r="I115" t="s">
        <v>4110</v>
      </c>
      <c r="J115" t="s">
        <v>4113</v>
      </c>
      <c r="K115" t="s">
        <v>4077</v>
      </c>
      <c r="L115" t="s">
        <v>4182</v>
      </c>
      <c r="M115">
        <v>3427.5990472923099</v>
      </c>
      <c r="N115">
        <v>67.33</v>
      </c>
      <c r="O115" s="3">
        <f t="shared" si="3"/>
        <v>6.0288767581947289E-2</v>
      </c>
      <c r="P115" s="3">
        <f t="shared" si="4"/>
        <v>0.13846955030438371</v>
      </c>
      <c r="Q115">
        <f t="shared" si="5"/>
        <v>2.4132558124327557</v>
      </c>
      <c r="R115">
        <v>0</v>
      </c>
      <c r="S115">
        <v>0</v>
      </c>
      <c r="T115">
        <v>0</v>
      </c>
      <c r="U115">
        <v>680.52001373194503</v>
      </c>
      <c r="V115">
        <v>651.33746880370802</v>
      </c>
      <c r="W115">
        <v>2929.1069327995901</v>
      </c>
      <c r="X115">
        <v>884.75850011682599</v>
      </c>
      <c r="Y115">
        <v>4008.7360681332698</v>
      </c>
      <c r="Z115">
        <v>5389.30257362682</v>
      </c>
      <c r="AA115">
        <v>0</v>
      </c>
      <c r="AB115">
        <v>0</v>
      </c>
      <c r="AC115">
        <v>0</v>
      </c>
      <c r="AD115">
        <v>680.52001373194503</v>
      </c>
      <c r="AE115">
        <v>641.70581689967696</v>
      </c>
      <c r="AF115">
        <v>2885.98840284569</v>
      </c>
      <c r="AG115">
        <v>912.956768270981</v>
      </c>
      <c r="AH115">
        <v>4082.5718532402202</v>
      </c>
      <c r="AI115">
        <v>5354.0389671901603</v>
      </c>
    </row>
    <row r="116" spans="2:38" customFormat="1" hidden="1" x14ac:dyDescent="0.3">
      <c r="B116">
        <v>436</v>
      </c>
      <c r="D116">
        <v>510.16450121066998</v>
      </c>
      <c r="E116">
        <v>1</v>
      </c>
      <c r="F116">
        <v>4.0818166666666702</v>
      </c>
      <c r="G116">
        <v>6</v>
      </c>
      <c r="H116" s="3">
        <v>1.5583972802324399E-5</v>
      </c>
      <c r="I116" t="s">
        <v>4110</v>
      </c>
      <c r="J116" t="s">
        <v>4077</v>
      </c>
      <c r="K116" t="s">
        <v>4113</v>
      </c>
      <c r="L116" t="s">
        <v>4202</v>
      </c>
      <c r="M116">
        <v>21894.075220141101</v>
      </c>
      <c r="N116">
        <v>44.68</v>
      </c>
      <c r="O116" s="3">
        <f t="shared" si="3"/>
        <v>6.9360834521919934E-2</v>
      </c>
      <c r="P116" s="3">
        <f t="shared" si="4"/>
        <v>3.0278034733917603E-2</v>
      </c>
      <c r="Q116">
        <f t="shared" si="5"/>
        <v>0</v>
      </c>
      <c r="R116">
        <v>4030.96555484602</v>
      </c>
      <c r="S116">
        <v>52743.378377883397</v>
      </c>
      <c r="T116">
        <v>8907.8817276939208</v>
      </c>
      <c r="U116">
        <v>301.48512268045499</v>
      </c>
      <c r="V116">
        <v>112.709445899713</v>
      </c>
      <c r="W116">
        <v>222.34593907682401</v>
      </c>
      <c r="X116">
        <v>0</v>
      </c>
      <c r="Y116">
        <v>0</v>
      </c>
      <c r="Z116">
        <v>0</v>
      </c>
      <c r="AA116">
        <v>4247.5110168469801</v>
      </c>
      <c r="AB116">
        <v>18548.186750843401</v>
      </c>
      <c r="AC116">
        <v>7992.9324296875802</v>
      </c>
      <c r="AD116">
        <v>301.48512268045499</v>
      </c>
      <c r="AE116">
        <v>111.04275512696201</v>
      </c>
      <c r="AF116">
        <v>219.07284927363</v>
      </c>
      <c r="AG116">
        <v>0</v>
      </c>
      <c r="AH116">
        <v>0</v>
      </c>
      <c r="AI116">
        <v>0</v>
      </c>
    </row>
    <row r="117" spans="2:38" customFormat="1" hidden="1" x14ac:dyDescent="0.3">
      <c r="B117">
        <v>625</v>
      </c>
      <c r="D117">
        <v>703.57156466378103</v>
      </c>
      <c r="E117">
        <v>1</v>
      </c>
      <c r="F117">
        <v>4.2518833333333301</v>
      </c>
      <c r="G117">
        <v>0</v>
      </c>
      <c r="H117" s="3">
        <v>1.64146431754775E-5</v>
      </c>
      <c r="I117" t="s">
        <v>4110</v>
      </c>
      <c r="J117" t="s">
        <v>4113</v>
      </c>
      <c r="K117" t="s">
        <v>4077</v>
      </c>
      <c r="L117" t="s">
        <v>4203</v>
      </c>
      <c r="M117">
        <v>13108.0103110746</v>
      </c>
      <c r="N117">
        <v>55.48</v>
      </c>
      <c r="O117" s="3">
        <f t="shared" si="3"/>
        <v>0.12747516289944899</v>
      </c>
      <c r="P117" s="3">
        <f t="shared" si="4"/>
        <v>0.28219816283006482</v>
      </c>
      <c r="Q117">
        <f t="shared" si="5"/>
        <v>1.7992528358470712</v>
      </c>
      <c r="R117">
        <v>0</v>
      </c>
      <c r="S117">
        <v>0</v>
      </c>
      <c r="T117">
        <v>0</v>
      </c>
      <c r="U117">
        <v>11768.33367887</v>
      </c>
      <c r="V117">
        <v>6168.84995913693</v>
      </c>
      <c r="W117">
        <v>3918.5723456763699</v>
      </c>
      <c r="X117">
        <v>1667.9516584222499</v>
      </c>
      <c r="Y117">
        <v>8197.9514892112202</v>
      </c>
      <c r="Z117">
        <v>29458.127785590299</v>
      </c>
      <c r="AA117">
        <v>0</v>
      </c>
      <c r="AB117">
        <v>0</v>
      </c>
      <c r="AC117">
        <v>0</v>
      </c>
      <c r="AD117">
        <v>11768.33367887</v>
      </c>
      <c r="AE117">
        <v>6077.6280990407704</v>
      </c>
      <c r="AF117">
        <v>3860.8881835955899</v>
      </c>
      <c r="AG117">
        <v>1721.1111907987699</v>
      </c>
      <c r="AH117">
        <v>8348.9472579988706</v>
      </c>
      <c r="AI117">
        <v>29265.375604691199</v>
      </c>
    </row>
    <row r="118" spans="2:38" x14ac:dyDescent="0.3">
      <c r="B118" s="1">
        <v>856</v>
      </c>
      <c r="D118" s="1">
        <v>146.11675758105201</v>
      </c>
      <c r="E118" s="1">
        <v>1</v>
      </c>
      <c r="F118" s="1">
        <v>8.6946166666666702</v>
      </c>
      <c r="G118" s="1">
        <v>23</v>
      </c>
      <c r="H118">
        <v>1.4180569819456E-2</v>
      </c>
      <c r="I118">
        <v>203.69108814271701</v>
      </c>
      <c r="J118" t="s">
        <v>4113</v>
      </c>
      <c r="K118" t="s">
        <v>4077</v>
      </c>
      <c r="L118" t="s">
        <v>4204</v>
      </c>
      <c r="M118">
        <v>23619.640218271401</v>
      </c>
      <c r="N118">
        <v>15.11</v>
      </c>
      <c r="O118" s="4">
        <f t="shared" si="3"/>
        <v>6.6787775325346677E-3</v>
      </c>
      <c r="P118" s="4">
        <f t="shared" si="4"/>
        <v>5.8561715085944854E-3</v>
      </c>
      <c r="Q118" s="1">
        <f t="shared" si="5"/>
        <v>69.172747478798684</v>
      </c>
      <c r="R118" s="1">
        <v>0</v>
      </c>
      <c r="S118" s="1">
        <v>150.875879758075</v>
      </c>
      <c r="T118" s="1">
        <v>196.99854764528101</v>
      </c>
      <c r="U118" s="1">
        <v>390.07126456454603</v>
      </c>
      <c r="V118" s="1">
        <v>346.964774120784</v>
      </c>
      <c r="W118" s="1">
        <v>287.34022563078997</v>
      </c>
      <c r="X118" s="1">
        <v>25886.677006678001</v>
      </c>
      <c r="Y118" s="1">
        <v>26428.138333430099</v>
      </c>
      <c r="Z118" s="1">
        <v>18544.105314706001</v>
      </c>
      <c r="AA118" s="1">
        <v>0</v>
      </c>
      <c r="AB118" s="1">
        <v>53.058300018264397</v>
      </c>
      <c r="AC118" s="1">
        <v>176.764367580232</v>
      </c>
      <c r="AD118" s="1">
        <v>390.07126456454603</v>
      </c>
      <c r="AE118" s="1">
        <v>341.83403301137099</v>
      </c>
      <c r="AF118" s="1">
        <v>283.11037386707301</v>
      </c>
      <c r="AG118" s="1">
        <v>26711.715093068698</v>
      </c>
      <c r="AH118" s="1">
        <v>26914.910799763202</v>
      </c>
      <c r="AI118" s="1">
        <v>18422.766417399002</v>
      </c>
    </row>
    <row r="119" spans="2:38" customFormat="1" hidden="1" x14ac:dyDescent="0.3">
      <c r="B119">
        <v>877</v>
      </c>
      <c r="D119">
        <v>147.07562989949301</v>
      </c>
      <c r="E119">
        <v>1</v>
      </c>
      <c r="F119">
        <v>9.73288333333333</v>
      </c>
      <c r="G119">
        <v>10</v>
      </c>
      <c r="H119" s="3">
        <v>1.6786298505211399E-5</v>
      </c>
      <c r="I119">
        <v>8.2230881189157099</v>
      </c>
      <c r="J119" t="s">
        <v>4113</v>
      </c>
      <c r="K119" t="s">
        <v>4077</v>
      </c>
      <c r="L119" t="s">
        <v>4205</v>
      </c>
      <c r="M119">
        <v>28297.919671377698</v>
      </c>
      <c r="N119">
        <v>6.15</v>
      </c>
      <c r="O119" s="3">
        <f t="shared" si="3"/>
        <v>2.1045344585494401E-4</v>
      </c>
      <c r="P119" s="3">
        <f t="shared" si="4"/>
        <v>4.0696242066838246E-3</v>
      </c>
      <c r="Q119">
        <f t="shared" si="5"/>
        <v>1.4413444178089234</v>
      </c>
      <c r="R119">
        <v>3323.9271560922698</v>
      </c>
      <c r="S119">
        <v>4495.8405939010499</v>
      </c>
      <c r="T119">
        <v>2504.0616662147399</v>
      </c>
      <c r="U119">
        <v>18210.720619206699</v>
      </c>
      <c r="V119">
        <v>22311.982027927301</v>
      </c>
      <c r="W119">
        <v>18376.307169815402</v>
      </c>
      <c r="X119">
        <v>28072.071247861499</v>
      </c>
      <c r="Y119">
        <v>30140.814287787802</v>
      </c>
      <c r="Z119">
        <v>26680.8734784837</v>
      </c>
      <c r="AA119">
        <v>3502.4901658426802</v>
      </c>
      <c r="AB119">
        <v>1581.0456876737901</v>
      </c>
      <c r="AC119">
        <v>2246.8636550933102</v>
      </c>
      <c r="AD119">
        <v>18210.720619206699</v>
      </c>
      <c r="AE119">
        <v>21982.043625064201</v>
      </c>
      <c r="AF119">
        <v>18105.7949047045</v>
      </c>
      <c r="AG119">
        <v>28966.760355211401</v>
      </c>
      <c r="AH119">
        <v>30695.969491043099</v>
      </c>
      <c r="AI119">
        <v>26506.293593818202</v>
      </c>
    </row>
    <row r="120" spans="2:38" customFormat="1" hidden="1" x14ac:dyDescent="0.3">
      <c r="B120">
        <v>681</v>
      </c>
      <c r="D120">
        <v>246.168652729977</v>
      </c>
      <c r="E120">
        <v>1</v>
      </c>
      <c r="F120">
        <v>4.3581666666666701</v>
      </c>
      <c r="G120">
        <v>7</v>
      </c>
      <c r="H120" s="3">
        <v>1.7398986188132999E-5</v>
      </c>
      <c r="I120">
        <v>23.465145953377998</v>
      </c>
      <c r="J120" t="s">
        <v>4113</v>
      </c>
      <c r="K120" t="s">
        <v>4077</v>
      </c>
      <c r="L120" t="s">
        <v>4206</v>
      </c>
      <c r="M120">
        <v>16048.239423118701</v>
      </c>
      <c r="N120">
        <v>2.56</v>
      </c>
      <c r="O120" s="3">
        <f t="shared" si="3"/>
        <v>1.0742398099037343E-2</v>
      </c>
      <c r="P120" s="3">
        <f t="shared" si="4"/>
        <v>1.6349544898007391E-2</v>
      </c>
      <c r="Q120">
        <f t="shared" si="5"/>
        <v>4.0238223636202157</v>
      </c>
      <c r="R120">
        <v>449.92493269646502</v>
      </c>
      <c r="S120">
        <v>958.16198282600897</v>
      </c>
      <c r="T120">
        <v>643.66756173554097</v>
      </c>
      <c r="U120">
        <v>3916.79593396368</v>
      </c>
      <c r="V120">
        <v>4105.2320686386802</v>
      </c>
      <c r="W120">
        <v>3942.89338772477</v>
      </c>
      <c r="X120">
        <v>15830.537833396</v>
      </c>
      <c r="Y120">
        <v>20030.142298151899</v>
      </c>
      <c r="Z120">
        <v>12284.0381378083</v>
      </c>
      <c r="AA120">
        <v>474.095122466352</v>
      </c>
      <c r="AB120">
        <v>336.95542344074698</v>
      </c>
      <c r="AC120">
        <v>577.55496597346803</v>
      </c>
      <c r="AD120">
        <v>3916.79593396368</v>
      </c>
      <c r="AE120">
        <v>4044.52595519642</v>
      </c>
      <c r="AF120">
        <v>3884.8512026683402</v>
      </c>
      <c r="AG120">
        <v>16335.0752306537</v>
      </c>
      <c r="AH120">
        <v>20399.0718702792</v>
      </c>
      <c r="AI120">
        <v>12203.660485890199</v>
      </c>
    </row>
    <row r="121" spans="2:38" customFormat="1" hidden="1" x14ac:dyDescent="0.3">
      <c r="B121">
        <v>50</v>
      </c>
      <c r="C121">
        <v>834.06913612621395</v>
      </c>
      <c r="D121">
        <v>817.06584787621398</v>
      </c>
      <c r="E121">
        <v>1</v>
      </c>
      <c r="F121">
        <v>2.2222833333333298</v>
      </c>
      <c r="G121">
        <v>0</v>
      </c>
      <c r="H121" s="3">
        <v>3.0842296462441097E-5</v>
      </c>
      <c r="I121" t="s">
        <v>4110</v>
      </c>
      <c r="J121" t="s">
        <v>4113</v>
      </c>
      <c r="K121" t="s">
        <v>4077</v>
      </c>
      <c r="L121" t="s">
        <v>4207</v>
      </c>
      <c r="M121">
        <v>13494.6665977175</v>
      </c>
      <c r="N121">
        <v>83.94</v>
      </c>
      <c r="O121" s="3">
        <f t="shared" si="3"/>
        <v>8.5388490423085883E-2</v>
      </c>
      <c r="P121" s="3">
        <f t="shared" si="4"/>
        <v>9.7157274661969967E-2</v>
      </c>
      <c r="Q121">
        <f t="shared" si="5"/>
        <v>14.071149707504205</v>
      </c>
      <c r="R121">
        <v>0</v>
      </c>
      <c r="S121">
        <v>0</v>
      </c>
      <c r="T121">
        <v>0</v>
      </c>
      <c r="U121">
        <v>2217.92814546726</v>
      </c>
      <c r="V121">
        <v>420.736703841544</v>
      </c>
      <c r="W121">
        <v>238.42768646048501</v>
      </c>
      <c r="X121">
        <v>3005.6186340194599</v>
      </c>
      <c r="Y121">
        <v>11971.019370932399</v>
      </c>
      <c r="Z121">
        <v>25507.361788200698</v>
      </c>
      <c r="AA121">
        <v>0</v>
      </c>
      <c r="AB121">
        <v>0</v>
      </c>
      <c r="AC121">
        <v>0</v>
      </c>
      <c r="AD121">
        <v>2217.92814546726</v>
      </c>
      <c r="AE121">
        <v>414.51506042512301</v>
      </c>
      <c r="AF121">
        <v>234.91786193842199</v>
      </c>
      <c r="AG121">
        <v>3101.4111471176798</v>
      </c>
      <c r="AH121">
        <v>12191.5102186112</v>
      </c>
      <c r="AI121">
        <v>25340.460495306499</v>
      </c>
      <c r="AL121" t="s">
        <v>4197</v>
      </c>
    </row>
    <row r="122" spans="2:38" x14ac:dyDescent="0.3">
      <c r="B122" s="1">
        <v>638</v>
      </c>
      <c r="D122" s="1">
        <v>482.32207840854602</v>
      </c>
      <c r="E122" s="1">
        <v>1</v>
      </c>
      <c r="F122" s="1">
        <v>4.2518833333333301</v>
      </c>
      <c r="G122" s="1">
        <v>1</v>
      </c>
      <c r="H122">
        <v>3.4041880742027302E-3</v>
      </c>
      <c r="I122" t="s">
        <v>4110</v>
      </c>
      <c r="J122" t="s">
        <v>4113</v>
      </c>
      <c r="K122" t="s">
        <v>4077</v>
      </c>
      <c r="L122" t="s">
        <v>4208</v>
      </c>
      <c r="M122">
        <v>5089.6377989590101</v>
      </c>
      <c r="N122">
        <v>6.73</v>
      </c>
      <c r="O122" s="4">
        <f t="shared" si="3"/>
        <v>4.4980105787044818E-4</v>
      </c>
      <c r="P122" s="4">
        <f t="shared" si="4"/>
        <v>2.2188951485737992E-4</v>
      </c>
      <c r="Q122" s="1">
        <f t="shared" si="5"/>
        <v>67.316629050189164</v>
      </c>
      <c r="R122" s="1">
        <v>0</v>
      </c>
      <c r="S122" s="1">
        <v>0</v>
      </c>
      <c r="T122" s="1">
        <v>0</v>
      </c>
      <c r="U122" s="1">
        <v>226.82231140084301</v>
      </c>
      <c r="V122" s="1">
        <v>0</v>
      </c>
      <c r="W122" s="1">
        <v>0</v>
      </c>
      <c r="X122" s="1">
        <v>4700.4465106881698</v>
      </c>
      <c r="Y122" s="1">
        <v>5221.8285399608403</v>
      </c>
      <c r="Z122" s="1">
        <v>5346.6383462280301</v>
      </c>
      <c r="AA122" s="1">
        <v>0</v>
      </c>
      <c r="AB122" s="1">
        <v>0</v>
      </c>
      <c r="AC122" s="1">
        <v>0</v>
      </c>
      <c r="AD122" s="1">
        <v>226.82231140084301</v>
      </c>
      <c r="AE122" s="1">
        <v>0</v>
      </c>
      <c r="AF122" s="1">
        <v>0</v>
      </c>
      <c r="AG122" s="1">
        <v>4850.2551320635403</v>
      </c>
      <c r="AH122" s="1">
        <v>5318.0079350092601</v>
      </c>
      <c r="AI122" s="1">
        <v>5311.6539029119003</v>
      </c>
    </row>
    <row r="123" spans="2:38" customFormat="1" hidden="1" x14ac:dyDescent="0.3">
      <c r="B123">
        <v>832</v>
      </c>
      <c r="D123">
        <v>552.55667943256299</v>
      </c>
      <c r="E123">
        <v>1</v>
      </c>
      <c r="F123">
        <v>8.2710833333333298</v>
      </c>
      <c r="G123">
        <v>0</v>
      </c>
      <c r="H123" s="3">
        <v>4.3491371613302299E-5</v>
      </c>
      <c r="I123" t="s">
        <v>4110</v>
      </c>
      <c r="J123" t="s">
        <v>4111</v>
      </c>
      <c r="K123" t="s">
        <v>4077</v>
      </c>
      <c r="L123" t="s">
        <v>4209</v>
      </c>
      <c r="M123">
        <v>754.76682863037297</v>
      </c>
      <c r="N123">
        <v>46.94</v>
      </c>
      <c r="O123" s="3">
        <f t="shared" si="3"/>
        <v>3.4414316039854898E-2</v>
      </c>
      <c r="P123" s="3">
        <f t="shared" si="4"/>
        <v>0.21879811373103841</v>
      </c>
      <c r="Q123">
        <f t="shared" si="5"/>
        <v>0.58523419809011934</v>
      </c>
      <c r="R123">
        <v>0</v>
      </c>
      <c r="S123">
        <v>0</v>
      </c>
      <c r="T123">
        <v>0</v>
      </c>
      <c r="U123">
        <v>1201.2061443304101</v>
      </c>
      <c r="V123">
        <v>134.72325778837401</v>
      </c>
      <c r="W123">
        <v>928.37108377233005</v>
      </c>
      <c r="X123">
        <v>643.91412565689097</v>
      </c>
      <c r="Y123">
        <v>229.61278364185199</v>
      </c>
      <c r="Z123">
        <v>451.61916979681098</v>
      </c>
      <c r="AA123">
        <v>0</v>
      </c>
      <c r="AB123">
        <v>0</v>
      </c>
      <c r="AC123">
        <v>0</v>
      </c>
      <c r="AD123">
        <v>1201.2061443304101</v>
      </c>
      <c r="AE123">
        <v>132.731037803275</v>
      </c>
      <c r="AF123">
        <v>914.704803468352</v>
      </c>
      <c r="AG123">
        <v>664.43640736554198</v>
      </c>
      <c r="AH123">
        <v>233.841957092695</v>
      </c>
      <c r="AI123">
        <v>448.66410827532599</v>
      </c>
    </row>
    <row r="124" spans="2:38" customFormat="1" hidden="1" x14ac:dyDescent="0.3">
      <c r="B124">
        <v>898</v>
      </c>
      <c r="D124">
        <v>184.06546727893101</v>
      </c>
      <c r="E124">
        <v>1</v>
      </c>
      <c r="F124">
        <v>10.559566666666701</v>
      </c>
      <c r="G124">
        <v>0</v>
      </c>
      <c r="H124" s="3">
        <v>5.0618934077539799E-5</v>
      </c>
      <c r="I124" t="s">
        <v>4110</v>
      </c>
      <c r="J124" t="s">
        <v>4113</v>
      </c>
      <c r="K124" t="s">
        <v>4077</v>
      </c>
      <c r="L124">
        <v>100</v>
      </c>
      <c r="M124">
        <v>1346.29835758728</v>
      </c>
      <c r="N124">
        <v>101.62</v>
      </c>
      <c r="O124" s="3">
        <f t="shared" si="3"/>
        <v>0.11646262287677922</v>
      </c>
      <c r="P124" s="3">
        <f t="shared" si="4"/>
        <v>0.1152137491458784</v>
      </c>
      <c r="Q124" t="e">
        <f t="shared" si="5"/>
        <v>#DIV/0!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2845.4976465600098</v>
      </c>
      <c r="Y124">
        <v>1028.1831695538499</v>
      </c>
      <c r="Z124">
        <v>165.21425664797201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2936.1869201404602</v>
      </c>
      <c r="AH124">
        <v>1047.1209869275699</v>
      </c>
      <c r="AI124">
        <v>164.133216857653</v>
      </c>
    </row>
    <row r="125" spans="2:38" customFormat="1" hidden="1" x14ac:dyDescent="0.3">
      <c r="B125">
        <v>57</v>
      </c>
      <c r="D125">
        <v>918.12522387672004</v>
      </c>
      <c r="E125">
        <v>1</v>
      </c>
      <c r="F125">
        <v>2.2222833333333298</v>
      </c>
      <c r="G125">
        <v>1</v>
      </c>
      <c r="H125" s="3">
        <v>5.6924561928295398E-5</v>
      </c>
      <c r="I125" t="s">
        <v>4110</v>
      </c>
      <c r="J125" t="s">
        <v>4113</v>
      </c>
      <c r="K125" t="s">
        <v>4077</v>
      </c>
      <c r="L125" t="s">
        <v>4210</v>
      </c>
      <c r="M125">
        <v>2423.8968894273999</v>
      </c>
      <c r="N125">
        <v>110.7</v>
      </c>
      <c r="O125" s="3">
        <f t="shared" si="3"/>
        <v>0.12732100911183775</v>
      </c>
      <c r="P125" s="3">
        <f t="shared" si="4"/>
        <v>0.1290666098329214</v>
      </c>
      <c r="Q125" t="e">
        <f t="shared" si="5"/>
        <v>#DIV/0!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240.65335149254699</v>
      </c>
      <c r="Y125">
        <v>1611.5788509290301</v>
      </c>
      <c r="Z125">
        <v>5419.45846586062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248.32324981699</v>
      </c>
      <c r="AH125">
        <v>1641.26206970365</v>
      </c>
      <c r="AI125">
        <v>5383.9975415890603</v>
      </c>
    </row>
    <row r="126" spans="2:38" customFormat="1" hidden="1" x14ac:dyDescent="0.3">
      <c r="B126">
        <v>722</v>
      </c>
      <c r="D126">
        <v>218.13747479278001</v>
      </c>
      <c r="E126">
        <v>1</v>
      </c>
      <c r="F126">
        <v>5.6383999999999999</v>
      </c>
      <c r="G126">
        <v>9</v>
      </c>
      <c r="H126" s="3">
        <v>5.94850578545802E-5</v>
      </c>
      <c r="I126">
        <v>232.80344002467601</v>
      </c>
      <c r="J126" t="s">
        <v>4113</v>
      </c>
      <c r="K126" t="s">
        <v>4077</v>
      </c>
      <c r="L126" t="s">
        <v>4211</v>
      </c>
      <c r="M126">
        <v>206676.381750545</v>
      </c>
      <c r="N126">
        <v>10.57</v>
      </c>
      <c r="O126" s="3">
        <f t="shared" si="3"/>
        <v>1.0593232924888507E-2</v>
      </c>
      <c r="P126" s="3">
        <f t="shared" si="4"/>
        <v>1.0456156390896211E-2</v>
      </c>
      <c r="Q126">
        <f t="shared" si="5"/>
        <v>17.227121462175628</v>
      </c>
      <c r="R126">
        <v>553.96383240385705</v>
      </c>
      <c r="S126">
        <v>1834.5264412572899</v>
      </c>
      <c r="T126">
        <v>274.82580614383301</v>
      </c>
      <c r="U126">
        <v>10533.266682003799</v>
      </c>
      <c r="V126">
        <v>12714.111890370399</v>
      </c>
      <c r="W126">
        <v>12744.0751718273</v>
      </c>
      <c r="X126">
        <v>239516.14003990201</v>
      </c>
      <c r="Y126">
        <v>230908.70491697601</v>
      </c>
      <c r="Z126">
        <v>149604.30029475701</v>
      </c>
      <c r="AA126">
        <v>583.72304328957102</v>
      </c>
      <c r="AB126">
        <v>645.14523108494802</v>
      </c>
      <c r="AC126">
        <v>246.59780693010501</v>
      </c>
      <c r="AD126">
        <v>10533.266682003799</v>
      </c>
      <c r="AE126">
        <v>12526.10197867</v>
      </c>
      <c r="AF126">
        <v>12556.473353376099</v>
      </c>
      <c r="AG126">
        <v>247149.79413104799</v>
      </c>
      <c r="AH126">
        <v>235161.747578254</v>
      </c>
      <c r="AI126">
        <v>148625.40050303901</v>
      </c>
    </row>
    <row r="127" spans="2:38" customFormat="1" hidden="1" x14ac:dyDescent="0.3">
      <c r="B127">
        <v>880</v>
      </c>
      <c r="D127">
        <v>272.17014651465399</v>
      </c>
      <c r="E127">
        <v>1</v>
      </c>
      <c r="F127">
        <v>10.0088166666667</v>
      </c>
      <c r="G127">
        <v>8</v>
      </c>
      <c r="H127" s="3">
        <v>7.0286329685531599E-5</v>
      </c>
      <c r="I127" t="s">
        <v>4110</v>
      </c>
      <c r="J127" t="s">
        <v>4113</v>
      </c>
      <c r="K127" t="s">
        <v>4111</v>
      </c>
      <c r="L127" t="s">
        <v>4212</v>
      </c>
      <c r="M127">
        <v>14166.3966866254</v>
      </c>
      <c r="N127">
        <v>30.64</v>
      </c>
      <c r="O127" s="3">
        <f t="shared" si="3"/>
        <v>1.6422856966336719E-2</v>
      </c>
      <c r="P127" s="3">
        <f t="shared" si="4"/>
        <v>1.4949547908256684E-2</v>
      </c>
      <c r="Q127" t="e">
        <f t="shared" si="5"/>
        <v>#DIV/0!</v>
      </c>
      <c r="R127">
        <v>0</v>
      </c>
      <c r="S127">
        <v>15.4751577173471</v>
      </c>
      <c r="T127">
        <v>0</v>
      </c>
      <c r="U127">
        <v>0</v>
      </c>
      <c r="V127">
        <v>0</v>
      </c>
      <c r="W127">
        <v>0</v>
      </c>
      <c r="X127">
        <v>17558.0594847756</v>
      </c>
      <c r="Y127">
        <v>15666.544605421501</v>
      </c>
      <c r="Z127">
        <v>9274.5859696792595</v>
      </c>
      <c r="AA127">
        <v>0</v>
      </c>
      <c r="AB127">
        <v>5.4421260861149197</v>
      </c>
      <c r="AC127">
        <v>0</v>
      </c>
      <c r="AD127">
        <v>0</v>
      </c>
      <c r="AE127">
        <v>0</v>
      </c>
      <c r="AF127">
        <v>0</v>
      </c>
      <c r="AG127">
        <v>18117.654978408002</v>
      </c>
      <c r="AH127">
        <v>15955.1022957243</v>
      </c>
      <c r="AI127">
        <v>9213.8999449052608</v>
      </c>
    </row>
    <row r="128" spans="2:38" x14ac:dyDescent="0.3">
      <c r="B128" s="1">
        <v>857</v>
      </c>
      <c r="D128" s="1">
        <v>160.132347626745</v>
      </c>
      <c r="E128" s="1">
        <v>1</v>
      </c>
      <c r="F128" s="1">
        <v>8.6946166666666702</v>
      </c>
      <c r="G128" s="1">
        <v>32</v>
      </c>
      <c r="H128" s="3">
        <v>4.1914560711120399E-10</v>
      </c>
      <c r="I128" t="s">
        <v>4110</v>
      </c>
      <c r="J128" t="s">
        <v>4113</v>
      </c>
      <c r="K128" t="s">
        <v>4077</v>
      </c>
      <c r="L128" t="s">
        <v>4213</v>
      </c>
      <c r="M128">
        <v>22399.077368350601</v>
      </c>
      <c r="N128">
        <v>11.03</v>
      </c>
      <c r="O128" s="4">
        <f t="shared" si="3"/>
        <v>2.7169421764461459E-3</v>
      </c>
      <c r="P128" s="4">
        <f t="shared" si="4"/>
        <v>2.0655192519077464E-3</v>
      </c>
      <c r="Q128" s="1">
        <f t="shared" si="5"/>
        <v>59.388962897014267</v>
      </c>
      <c r="R128" s="1">
        <v>0</v>
      </c>
      <c r="S128" s="1">
        <v>0</v>
      </c>
      <c r="T128" s="1">
        <v>0</v>
      </c>
      <c r="U128" s="1">
        <v>308.45583057409402</v>
      </c>
      <c r="V128" s="1">
        <v>343.93664394400702</v>
      </c>
      <c r="W128" s="1">
        <v>479.08429872641199</v>
      </c>
      <c r="X128" s="1">
        <v>24235.912134493799</v>
      </c>
      <c r="Y128" s="1">
        <v>23371.942779231598</v>
      </c>
      <c r="Z128" s="1">
        <v>19589.377191326399</v>
      </c>
      <c r="AA128" s="1">
        <v>0</v>
      </c>
      <c r="AB128" s="1">
        <v>0</v>
      </c>
      <c r="AC128" s="1">
        <v>0</v>
      </c>
      <c r="AD128" s="1">
        <v>308.45583057409402</v>
      </c>
      <c r="AE128" s="1">
        <v>338.850681305325</v>
      </c>
      <c r="AF128" s="1">
        <v>472.03183831475701</v>
      </c>
      <c r="AG128" s="1">
        <v>25008.338451097501</v>
      </c>
      <c r="AH128" s="1">
        <v>23802.424036977001</v>
      </c>
      <c r="AI128" s="1">
        <v>19461.198808655001</v>
      </c>
    </row>
    <row r="129" spans="2:38" customFormat="1" hidden="1" x14ac:dyDescent="0.3">
      <c r="B129">
        <v>939</v>
      </c>
      <c r="D129">
        <v>175.11806514697901</v>
      </c>
      <c r="E129">
        <v>1</v>
      </c>
      <c r="F129">
        <v>14.5609</v>
      </c>
      <c r="G129">
        <v>2</v>
      </c>
      <c r="H129">
        <v>1.10073635555374E-4</v>
      </c>
      <c r="I129">
        <v>18.557956591650399</v>
      </c>
      <c r="J129" t="s">
        <v>4113</v>
      </c>
      <c r="K129" t="s">
        <v>4077</v>
      </c>
      <c r="L129" t="s">
        <v>4214</v>
      </c>
      <c r="M129">
        <v>27857.845663511798</v>
      </c>
      <c r="N129">
        <v>10.85</v>
      </c>
      <c r="O129" s="3">
        <f t="shared" si="3"/>
        <v>1.3242281941645078E-2</v>
      </c>
      <c r="P129" s="3">
        <f t="shared" si="4"/>
        <v>2.0467338718837706E-2</v>
      </c>
      <c r="Q129">
        <f t="shared" si="5"/>
        <v>3.5429872256728356</v>
      </c>
      <c r="R129">
        <v>1325.92645727575</v>
      </c>
      <c r="S129">
        <v>864.03872429311002</v>
      </c>
      <c r="T129">
        <v>2313.4151651734601</v>
      </c>
      <c r="U129">
        <v>8592.5168136381199</v>
      </c>
      <c r="V129">
        <v>8071.3930861408098</v>
      </c>
      <c r="W129">
        <v>6924.5288010307404</v>
      </c>
      <c r="X129">
        <v>34130.207701118998</v>
      </c>
      <c r="Y129">
        <v>29717.308258038101</v>
      </c>
      <c r="Z129">
        <v>19726.021031378299</v>
      </c>
      <c r="AA129">
        <v>1397.15588192933</v>
      </c>
      <c r="AB129">
        <v>303.85523474297099</v>
      </c>
      <c r="AC129">
        <v>2075.7989006027101</v>
      </c>
      <c r="AD129">
        <v>8592.5168136381199</v>
      </c>
      <c r="AE129">
        <v>7952.0373722294098</v>
      </c>
      <c r="AF129">
        <v>6822.5948295596199</v>
      </c>
      <c r="AG129">
        <v>35217.976565488301</v>
      </c>
      <c r="AH129">
        <v>30264.663022533499</v>
      </c>
      <c r="AI129">
        <v>19596.9485525727</v>
      </c>
    </row>
    <row r="130" spans="2:38" customFormat="1" hidden="1" x14ac:dyDescent="0.3">
      <c r="B130">
        <v>696</v>
      </c>
      <c r="D130">
        <v>203.10163020675299</v>
      </c>
      <c r="E130">
        <v>1</v>
      </c>
      <c r="F130">
        <v>4.742</v>
      </c>
      <c r="G130">
        <v>8</v>
      </c>
      <c r="H130">
        <v>1.35534375014901E-4</v>
      </c>
      <c r="I130" t="s">
        <v>4110</v>
      </c>
      <c r="J130" t="s">
        <v>4113</v>
      </c>
      <c r="K130" t="s">
        <v>4077</v>
      </c>
      <c r="L130" t="s">
        <v>4215</v>
      </c>
      <c r="M130">
        <v>14513.525340260299</v>
      </c>
      <c r="N130">
        <v>25.14</v>
      </c>
      <c r="O130" s="3">
        <f t="shared" si="3"/>
        <v>1.1477235545485659E-2</v>
      </c>
      <c r="P130" s="3">
        <f t="shared" si="4"/>
        <v>1.0219959124609318E-2</v>
      </c>
      <c r="Q130">
        <f t="shared" si="5"/>
        <v>1818.817359377533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23.938949007877302</v>
      </c>
      <c r="X130">
        <v>17067.820110690402</v>
      </c>
      <c r="Y130">
        <v>16137.500877500401</v>
      </c>
      <c r="Z130">
        <v>10335.255032589999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23.586550712580401</v>
      </c>
      <c r="AG130">
        <v>17611.791113200801</v>
      </c>
      <c r="AH130">
        <v>16434.732979265798</v>
      </c>
      <c r="AI130">
        <v>10267.6287746628</v>
      </c>
    </row>
    <row r="131" spans="2:38" customFormat="1" hidden="1" x14ac:dyDescent="0.3">
      <c r="B131">
        <v>473</v>
      </c>
      <c r="D131">
        <v>732.55051714125898</v>
      </c>
      <c r="E131">
        <v>1</v>
      </c>
      <c r="F131">
        <v>4.14595</v>
      </c>
      <c r="G131">
        <v>1</v>
      </c>
      <c r="H131">
        <v>1.43337835575186E-4</v>
      </c>
      <c r="I131" t="s">
        <v>4110</v>
      </c>
      <c r="J131" t="s">
        <v>4113</v>
      </c>
      <c r="K131" t="s">
        <v>4077</v>
      </c>
      <c r="L131" t="s">
        <v>4216</v>
      </c>
      <c r="M131">
        <v>12564.687016592799</v>
      </c>
      <c r="N131">
        <v>131.97999999999999</v>
      </c>
      <c r="O131" s="3">
        <f t="shared" si="3"/>
        <v>0.15870620030860927</v>
      </c>
      <c r="P131" s="3">
        <f t="shared" si="4"/>
        <v>0.1598886282428747</v>
      </c>
      <c r="Q131" t="e">
        <f t="shared" si="5"/>
        <v>#DIV/0!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455.10909358895799</v>
      </c>
      <c r="Y131">
        <v>5774.1593263334598</v>
      </c>
      <c r="Z131">
        <v>31464.792629856001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469.61394237958501</v>
      </c>
      <c r="AH131">
        <v>5880.5119471960597</v>
      </c>
      <c r="AI131">
        <v>31258.9103197144</v>
      </c>
    </row>
    <row r="132" spans="2:38" customFormat="1" hidden="1" x14ac:dyDescent="0.3">
      <c r="B132">
        <v>219</v>
      </c>
      <c r="D132">
        <v>703.57140198177501</v>
      </c>
      <c r="E132">
        <v>1</v>
      </c>
      <c r="F132">
        <v>2.4309500000000002</v>
      </c>
      <c r="G132">
        <v>0</v>
      </c>
      <c r="H132">
        <v>1.7111366068600601E-4</v>
      </c>
      <c r="I132" t="s">
        <v>4110</v>
      </c>
      <c r="J132" t="s">
        <v>4113</v>
      </c>
      <c r="K132" t="s">
        <v>4077</v>
      </c>
      <c r="L132" t="s">
        <v>4217</v>
      </c>
      <c r="M132">
        <v>36154.3179461814</v>
      </c>
      <c r="N132">
        <v>60.4</v>
      </c>
      <c r="O132" s="3">
        <f t="shared" si="3"/>
        <v>0.18139198996132044</v>
      </c>
      <c r="P132" s="3">
        <f t="shared" si="4"/>
        <v>0.2540797770343628</v>
      </c>
      <c r="Q132">
        <f t="shared" si="5"/>
        <v>3.1969339520737163</v>
      </c>
      <c r="R132">
        <v>0</v>
      </c>
      <c r="S132">
        <v>0</v>
      </c>
      <c r="T132">
        <v>0</v>
      </c>
      <c r="U132">
        <v>16212.1839322508</v>
      </c>
      <c r="V132">
        <v>14207.655754928701</v>
      </c>
      <c r="W132">
        <v>3507.3403748886399</v>
      </c>
      <c r="X132">
        <v>1118.4728551215901</v>
      </c>
      <c r="Y132">
        <v>9288.9808266065793</v>
      </c>
      <c r="Z132">
        <v>98055.500156815906</v>
      </c>
      <c r="AA132">
        <v>0</v>
      </c>
      <c r="AB132">
        <v>0</v>
      </c>
      <c r="AC132">
        <v>0</v>
      </c>
      <c r="AD132">
        <v>16212.1839322508</v>
      </c>
      <c r="AE132">
        <v>13997.5600654314</v>
      </c>
      <c r="AF132">
        <v>3455.7098388642698</v>
      </c>
      <c r="AG132">
        <v>1154.1198678235901</v>
      </c>
      <c r="AH132">
        <v>9460.0719587037893</v>
      </c>
      <c r="AI132">
        <v>97413.897552538197</v>
      </c>
    </row>
    <row r="133" spans="2:38" x14ac:dyDescent="0.3">
      <c r="B133" s="1">
        <v>340</v>
      </c>
      <c r="D133" s="1">
        <v>220.11679773469999</v>
      </c>
      <c r="E133" s="1">
        <v>1</v>
      </c>
      <c r="F133" s="1">
        <v>2.8940000000000001</v>
      </c>
      <c r="G133" s="1">
        <v>4</v>
      </c>
      <c r="H133">
        <v>4.6907128742037202E-2</v>
      </c>
      <c r="I133">
        <v>43.922502198227598</v>
      </c>
      <c r="J133" t="s">
        <v>4113</v>
      </c>
      <c r="K133" t="s">
        <v>4111</v>
      </c>
      <c r="L133" t="s">
        <v>4208</v>
      </c>
      <c r="M133">
        <v>76329.644995869894</v>
      </c>
      <c r="N133">
        <v>12.28</v>
      </c>
      <c r="O133" s="4">
        <f t="shared" ref="O133:O196" si="6">TTEST(AA133:AC133,AG133:AI133,1,3)</f>
        <v>9.8084453510417589E-3</v>
      </c>
      <c r="P133" s="4">
        <f t="shared" ref="P133:P196" si="7">TTEST(U133:W133,X133:Z133,1,3)</f>
        <v>9.0326940705135351E-3</v>
      </c>
      <c r="Q133" s="1">
        <f t="shared" ref="Q133:Q196" si="8">AVERAGE(X133:Z133)/AVERAGE(U133:W133)</f>
        <v>43.922502198227541</v>
      </c>
      <c r="R133" s="1">
        <v>0</v>
      </c>
      <c r="S133" s="1">
        <v>8760.2184840221598</v>
      </c>
      <c r="T133" s="1">
        <v>0</v>
      </c>
      <c r="U133" s="1">
        <v>1492.78435897913</v>
      </c>
      <c r="V133" s="1">
        <v>1837.3321693232899</v>
      </c>
      <c r="W133" s="1">
        <v>1883.3600162294699</v>
      </c>
      <c r="X133" s="1">
        <v>90855.716604752</v>
      </c>
      <c r="Y133" s="1">
        <v>81390.264392897807</v>
      </c>
      <c r="Z133" s="1">
        <v>56742.953989959802</v>
      </c>
      <c r="AA133" s="1">
        <v>0</v>
      </c>
      <c r="AB133" s="1">
        <v>3080.69322476256</v>
      </c>
      <c r="AC133" s="1">
        <v>0</v>
      </c>
      <c r="AD133" s="1">
        <v>1492.78435897913</v>
      </c>
      <c r="AE133" s="1">
        <v>1810.1626224530601</v>
      </c>
      <c r="AF133" s="1">
        <v>1855.6356220243899</v>
      </c>
      <c r="AG133" s="1">
        <v>93751.392498027402</v>
      </c>
      <c r="AH133" s="1">
        <v>82889.368841125994</v>
      </c>
      <c r="AI133" s="1">
        <v>56371.670104852397</v>
      </c>
    </row>
    <row r="134" spans="2:38" x14ac:dyDescent="0.3">
      <c r="B134" s="1">
        <v>699</v>
      </c>
      <c r="D134" s="1">
        <v>268.10255543608901</v>
      </c>
      <c r="E134" s="1">
        <v>1</v>
      </c>
      <c r="F134" s="1">
        <v>4.9127333333333301</v>
      </c>
      <c r="G134" s="1">
        <v>10</v>
      </c>
      <c r="H134">
        <v>0.122218601078489</v>
      </c>
      <c r="I134">
        <v>34.684698934401801</v>
      </c>
      <c r="J134" t="s">
        <v>4113</v>
      </c>
      <c r="K134" t="s">
        <v>4111</v>
      </c>
      <c r="L134" t="s">
        <v>4218</v>
      </c>
      <c r="M134">
        <v>31079.859802494</v>
      </c>
      <c r="N134">
        <v>13.54</v>
      </c>
      <c r="O134" s="4">
        <f t="shared" si="6"/>
        <v>9.7044712534443192E-4</v>
      </c>
      <c r="P134" s="4">
        <f t="shared" si="7"/>
        <v>3.1753838752456051E-3</v>
      </c>
      <c r="Q134" s="1">
        <f t="shared" si="8"/>
        <v>34.684698934401887</v>
      </c>
      <c r="R134" s="1">
        <v>43.555984930209597</v>
      </c>
      <c r="S134" s="1">
        <v>25437.065861354698</v>
      </c>
      <c r="T134" s="1">
        <v>3645.3831988413299</v>
      </c>
      <c r="U134" s="1">
        <v>1069.2527232899499</v>
      </c>
      <c r="V134" s="1">
        <v>895.13570316541097</v>
      </c>
      <c r="W134" s="1">
        <v>723.81652477754699</v>
      </c>
      <c r="X134" s="1">
        <v>33017.897276904601</v>
      </c>
      <c r="Y134" s="1">
        <v>33971.220711515598</v>
      </c>
      <c r="Z134" s="1">
        <v>26250.461419061699</v>
      </c>
      <c r="AA134" s="1">
        <v>45.895833969177502</v>
      </c>
      <c r="AB134" s="1">
        <v>8945.41575644976</v>
      </c>
      <c r="AC134" s="1">
        <v>3270.9573924933802</v>
      </c>
      <c r="AD134" s="1">
        <v>1069.2527232899499</v>
      </c>
      <c r="AE134" s="1">
        <v>881.89888521358296</v>
      </c>
      <c r="AF134" s="1">
        <v>713.16143255293105</v>
      </c>
      <c r="AG134" s="1">
        <v>34070.215532312803</v>
      </c>
      <c r="AH134" s="1">
        <v>34596.927096182699</v>
      </c>
      <c r="AI134" s="1">
        <v>26078.697832286602</v>
      </c>
    </row>
    <row r="135" spans="2:38" x14ac:dyDescent="0.3">
      <c r="B135" s="1">
        <v>260</v>
      </c>
      <c r="C135" s="1">
        <v>521.34545152832197</v>
      </c>
      <c r="D135" s="1">
        <v>522.352727960322</v>
      </c>
      <c r="E135" s="1">
        <v>1</v>
      </c>
      <c r="F135" s="1">
        <v>2.5135833333333299</v>
      </c>
      <c r="G135" s="1">
        <v>0</v>
      </c>
      <c r="H135" s="3">
        <v>1.2719718098797E-6</v>
      </c>
      <c r="I135" t="s">
        <v>4110</v>
      </c>
      <c r="J135" t="s">
        <v>4113</v>
      </c>
      <c r="K135" t="s">
        <v>4077</v>
      </c>
      <c r="L135" t="s">
        <v>4219</v>
      </c>
      <c r="M135">
        <v>87346.617516148093</v>
      </c>
      <c r="N135">
        <v>19.57</v>
      </c>
      <c r="O135" s="4">
        <f t="shared" si="6"/>
        <v>7.0696595282630885E-3</v>
      </c>
      <c r="P135" s="4">
        <f t="shared" si="7"/>
        <v>6.001737107806277E-3</v>
      </c>
      <c r="Q135" s="1">
        <f t="shared" si="8"/>
        <v>27.907557438646123</v>
      </c>
      <c r="R135" s="1">
        <v>0</v>
      </c>
      <c r="S135" s="1">
        <v>0</v>
      </c>
      <c r="T135" s="1">
        <v>0</v>
      </c>
      <c r="U135" s="1">
        <v>672.40350341839905</v>
      </c>
      <c r="V135" s="1">
        <v>2873.1914000911602</v>
      </c>
      <c r="W135" s="1">
        <v>5843.9710993386298</v>
      </c>
      <c r="X135" s="1">
        <v>90509.1341620975</v>
      </c>
      <c r="Y135" s="1">
        <v>102642.250000505</v>
      </c>
      <c r="Z135" s="1">
        <v>68888.468385842207</v>
      </c>
      <c r="AA135" s="1">
        <v>0</v>
      </c>
      <c r="AB135" s="1">
        <v>0</v>
      </c>
      <c r="AC135" s="1">
        <v>0</v>
      </c>
      <c r="AD135" s="1">
        <v>672.40350341839905</v>
      </c>
      <c r="AE135" s="1">
        <v>2830.70408630256</v>
      </c>
      <c r="AF135" s="1">
        <v>5757.9437030442596</v>
      </c>
      <c r="AG135" s="1">
        <v>93393.764075419895</v>
      </c>
      <c r="AH135" s="1">
        <v>104532.788810025</v>
      </c>
      <c r="AI135" s="1">
        <v>68437.713245637104</v>
      </c>
      <c r="AL135" s="1" t="s">
        <v>4115</v>
      </c>
    </row>
    <row r="136" spans="2:38" x14ac:dyDescent="0.3">
      <c r="B136" s="1">
        <v>783</v>
      </c>
      <c r="D136" s="1">
        <v>182.08037371132599</v>
      </c>
      <c r="E136" s="1">
        <v>1</v>
      </c>
      <c r="F136" s="1">
        <v>8.0408666666666697</v>
      </c>
      <c r="G136" s="1">
        <v>14</v>
      </c>
      <c r="H136" s="3">
        <v>1.6603817007965201E-5</v>
      </c>
      <c r="I136">
        <v>30.201463267380401</v>
      </c>
      <c r="J136" t="s">
        <v>4113</v>
      </c>
      <c r="K136" t="s">
        <v>4077</v>
      </c>
      <c r="L136" t="s">
        <v>4220</v>
      </c>
      <c r="M136">
        <v>28339.0507938464</v>
      </c>
      <c r="N136">
        <v>13.2</v>
      </c>
      <c r="O136" s="4">
        <f t="shared" si="6"/>
        <v>5.8990983045544305E-3</v>
      </c>
      <c r="P136" s="4">
        <f t="shared" si="7"/>
        <v>5.0183977375041098E-3</v>
      </c>
      <c r="Q136" s="1">
        <f t="shared" si="8"/>
        <v>27.378918333553429</v>
      </c>
      <c r="R136" s="1">
        <v>682.35568388371303</v>
      </c>
      <c r="S136" s="1">
        <v>1526.1404441679799</v>
      </c>
      <c r="T136" s="1">
        <v>606.50497400959398</v>
      </c>
      <c r="U136" s="1">
        <v>1133.9372810473401</v>
      </c>
      <c r="V136" s="1">
        <v>1092.0444144186299</v>
      </c>
      <c r="W136" s="1">
        <v>879.22324162422206</v>
      </c>
      <c r="X136" s="1">
        <v>31941.559842163198</v>
      </c>
      <c r="Y136" s="1">
        <v>30165.856809347599</v>
      </c>
      <c r="Z136" s="1">
        <v>22909.7357300285</v>
      </c>
      <c r="AA136" s="1">
        <v>719.01216849146203</v>
      </c>
      <c r="AB136" s="1">
        <v>536.69557842188999</v>
      </c>
      <c r="AC136" s="1">
        <v>544.20943426503004</v>
      </c>
      <c r="AD136" s="1">
        <v>1133.9372810473401</v>
      </c>
      <c r="AE136" s="1">
        <v>1075.8958091760401</v>
      </c>
      <c r="AF136" s="1">
        <v>866.28045238849404</v>
      </c>
      <c r="AG136" s="1">
        <v>32959.573989043303</v>
      </c>
      <c r="AH136" s="1">
        <v>30721.473263782598</v>
      </c>
      <c r="AI136" s="1">
        <v>22759.8313790824</v>
      </c>
    </row>
    <row r="137" spans="2:38" x14ac:dyDescent="0.3">
      <c r="B137" s="1">
        <v>904</v>
      </c>
      <c r="D137" s="1">
        <v>445.16287064332801</v>
      </c>
      <c r="E137" s="1">
        <v>1</v>
      </c>
      <c r="F137" s="1">
        <v>10.643800000000001</v>
      </c>
      <c r="G137" s="1">
        <v>14</v>
      </c>
      <c r="H137">
        <v>1.2933816886968601E-3</v>
      </c>
      <c r="I137">
        <v>19.883288363581901</v>
      </c>
      <c r="J137" t="s">
        <v>4113</v>
      </c>
      <c r="K137" t="s">
        <v>4111</v>
      </c>
      <c r="L137" t="s">
        <v>4221</v>
      </c>
      <c r="M137">
        <v>147423.02853391701</v>
      </c>
      <c r="N137">
        <v>9.76</v>
      </c>
      <c r="O137" s="4">
        <f t="shared" si="6"/>
        <v>3.6975186369892014E-4</v>
      </c>
      <c r="P137" s="4">
        <f t="shared" si="7"/>
        <v>1.653514653731565E-3</v>
      </c>
      <c r="Q137" s="1">
        <f t="shared" si="8"/>
        <v>19.883288363581912</v>
      </c>
      <c r="R137" s="1">
        <v>36703.123964653598</v>
      </c>
      <c r="S137" s="1">
        <v>58852.480271583998</v>
      </c>
      <c r="T137" s="1">
        <v>10560.407558641</v>
      </c>
      <c r="U137" s="1">
        <v>8669.8299179093392</v>
      </c>
      <c r="V137" s="1">
        <v>7394.3707157389099</v>
      </c>
      <c r="W137" s="1">
        <v>6179.0559904324</v>
      </c>
      <c r="X137" s="1">
        <v>162126.866906974</v>
      </c>
      <c r="Y137" s="1">
        <v>146774.222363721</v>
      </c>
      <c r="Z137" s="1">
        <v>133367.99633105399</v>
      </c>
      <c r="AA137" s="1">
        <v>38674.833925372397</v>
      </c>
      <c r="AB137" s="1">
        <v>20696.5656808477</v>
      </c>
      <c r="AC137" s="1">
        <v>9475.7234802253497</v>
      </c>
      <c r="AD137" s="1">
        <v>8669.8299179093392</v>
      </c>
      <c r="AE137" s="1">
        <v>7285.0264691778102</v>
      </c>
      <c r="AF137" s="1">
        <v>6088.0959070613198</v>
      </c>
      <c r="AG137" s="1">
        <v>167294.03610335101</v>
      </c>
      <c r="AH137" s="1">
        <v>149477.61559228401</v>
      </c>
      <c r="AI137" s="1">
        <v>132495.334893027</v>
      </c>
    </row>
    <row r="138" spans="2:38" customFormat="1" hidden="1" x14ac:dyDescent="0.3">
      <c r="B138">
        <v>89</v>
      </c>
      <c r="D138">
        <v>830.07338932499101</v>
      </c>
      <c r="E138">
        <v>1</v>
      </c>
      <c r="F138">
        <v>2.2645</v>
      </c>
      <c r="G138">
        <v>0</v>
      </c>
      <c r="H138">
        <v>3.03339827093296E-4</v>
      </c>
      <c r="I138" t="s">
        <v>4110</v>
      </c>
      <c r="J138" t="s">
        <v>4113</v>
      </c>
      <c r="K138" t="s">
        <v>4077</v>
      </c>
      <c r="L138" t="s">
        <v>4222</v>
      </c>
      <c r="M138">
        <v>6942.3071660178302</v>
      </c>
      <c r="N138">
        <v>100.18</v>
      </c>
      <c r="O138" s="3">
        <f t="shared" si="6"/>
        <v>0.11154686879484094</v>
      </c>
      <c r="P138" s="3">
        <f t="shared" si="7"/>
        <v>0.11298638066913613</v>
      </c>
      <c r="Q138" t="e">
        <f t="shared" si="8"/>
        <v>#DIV/0!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190.26778049756399</v>
      </c>
      <c r="Y138">
        <v>6552.6332836568699</v>
      </c>
      <c r="Z138">
        <v>14084.020433899001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196.33183288571101</v>
      </c>
      <c r="AH138">
        <v>6673.32439796163</v>
      </c>
      <c r="AI138">
        <v>13991.8650303303</v>
      </c>
    </row>
    <row r="139" spans="2:38" customFormat="1" hidden="1" x14ac:dyDescent="0.3">
      <c r="B139">
        <v>537</v>
      </c>
      <c r="D139">
        <v>300.28805346624</v>
      </c>
      <c r="E139">
        <v>1</v>
      </c>
      <c r="F139">
        <v>4.2310333333333299</v>
      </c>
      <c r="G139">
        <v>8</v>
      </c>
      <c r="H139">
        <v>3.7190522992913699E-4</v>
      </c>
      <c r="I139">
        <v>14.4316999973009</v>
      </c>
      <c r="J139" t="s">
        <v>4113</v>
      </c>
      <c r="K139" t="s">
        <v>4077</v>
      </c>
      <c r="L139" t="s">
        <v>4223</v>
      </c>
      <c r="M139">
        <v>16350.929538386699</v>
      </c>
      <c r="N139">
        <v>9.81</v>
      </c>
      <c r="O139" s="3">
        <f t="shared" si="6"/>
        <v>1.4499213150154641E-3</v>
      </c>
      <c r="P139" s="3">
        <f t="shared" si="7"/>
        <v>0.12651652741481817</v>
      </c>
      <c r="Q139">
        <f t="shared" si="8"/>
        <v>1.1154186745533574</v>
      </c>
      <c r="R139">
        <v>543.57001635548795</v>
      </c>
      <c r="S139">
        <v>2225.2808123111899</v>
      </c>
      <c r="T139">
        <v>630.11039033969996</v>
      </c>
      <c r="U139">
        <v>13597.939095440101</v>
      </c>
      <c r="V139">
        <v>16373.4712794886</v>
      </c>
      <c r="W139">
        <v>14005.6089580156</v>
      </c>
      <c r="X139">
        <v>14656.0506863233</v>
      </c>
      <c r="Y139">
        <v>17843.871299078201</v>
      </c>
      <c r="Z139">
        <v>16552.866629758599</v>
      </c>
      <c r="AA139">
        <v>572.77086630570795</v>
      </c>
      <c r="AB139">
        <v>782.56124937806499</v>
      </c>
      <c r="AC139">
        <v>565.39028325571701</v>
      </c>
      <c r="AD139">
        <v>13597.939095440101</v>
      </c>
      <c r="AE139">
        <v>16131.3485959673</v>
      </c>
      <c r="AF139">
        <v>13799.4364681634</v>
      </c>
      <c r="AG139">
        <v>15123.155831150099</v>
      </c>
      <c r="AH139">
        <v>18172.532558967101</v>
      </c>
      <c r="AI139">
        <v>16444.5569243272</v>
      </c>
    </row>
    <row r="140" spans="2:38" customFormat="1" hidden="1" x14ac:dyDescent="0.3">
      <c r="B140">
        <v>320</v>
      </c>
      <c r="D140">
        <v>141.11278262844101</v>
      </c>
      <c r="E140">
        <v>1</v>
      </c>
      <c r="F140">
        <v>2.6818833333333298</v>
      </c>
      <c r="G140">
        <v>1</v>
      </c>
      <c r="H140">
        <v>4.0484969071186199E-4</v>
      </c>
      <c r="I140">
        <v>1.1489907280493199</v>
      </c>
      <c r="J140" t="s">
        <v>4077</v>
      </c>
      <c r="K140" t="s">
        <v>4113</v>
      </c>
      <c r="L140" t="s">
        <v>4224</v>
      </c>
      <c r="M140">
        <v>195097.20332452701</v>
      </c>
      <c r="N140">
        <v>1.62</v>
      </c>
      <c r="O140" s="3">
        <f t="shared" si="6"/>
        <v>0.3049168747463557</v>
      </c>
      <c r="P140" s="3">
        <f t="shared" si="7"/>
        <v>3.9114744678244343E-2</v>
      </c>
      <c r="Q140">
        <f t="shared" si="8"/>
        <v>0.9686758294225789</v>
      </c>
      <c r="R140">
        <v>190895.36167766401</v>
      </c>
      <c r="S140">
        <v>201012.46641723701</v>
      </c>
      <c r="T140">
        <v>193383.781878679</v>
      </c>
      <c r="U140">
        <v>172273.656643742</v>
      </c>
      <c r="V140">
        <v>178178.698853977</v>
      </c>
      <c r="W140">
        <v>175416.331347945</v>
      </c>
      <c r="X140">
        <v>168112.10703604401</v>
      </c>
      <c r="Y140">
        <v>168315.61130044601</v>
      </c>
      <c r="Z140">
        <v>172968.56806109601</v>
      </c>
      <c r="AA140">
        <v>201150.354861278</v>
      </c>
      <c r="AB140">
        <v>70689.7601371317</v>
      </c>
      <c r="AC140">
        <v>173520.88283213801</v>
      </c>
      <c r="AD140">
        <v>172273.656643742</v>
      </c>
      <c r="AE140">
        <v>175543.88159522699</v>
      </c>
      <c r="AF140">
        <v>172834.07863025399</v>
      </c>
      <c r="AG140">
        <v>173470.03269998101</v>
      </c>
      <c r="AH140">
        <v>171415.769329036</v>
      </c>
      <c r="AI140">
        <v>171836.78979726901</v>
      </c>
    </row>
    <row r="141" spans="2:38" customFormat="1" hidden="1" x14ac:dyDescent="0.3">
      <c r="B141">
        <v>868</v>
      </c>
      <c r="D141">
        <v>230.094459205112</v>
      </c>
      <c r="E141">
        <v>1</v>
      </c>
      <c r="F141">
        <v>9.4575166666666703</v>
      </c>
      <c r="G141">
        <v>7</v>
      </c>
      <c r="H141">
        <v>4.09241033465846E-4</v>
      </c>
      <c r="I141">
        <v>52138.520653953201</v>
      </c>
      <c r="J141" t="s">
        <v>4113</v>
      </c>
      <c r="K141" t="s">
        <v>4077</v>
      </c>
      <c r="L141" t="s">
        <v>4225</v>
      </c>
      <c r="M141">
        <v>9275.5702244817294</v>
      </c>
      <c r="N141">
        <v>25.14</v>
      </c>
      <c r="O141" s="3">
        <f t="shared" si="6"/>
        <v>1.1431498071956597E-2</v>
      </c>
      <c r="P141" s="3">
        <f t="shared" si="7"/>
        <v>1.0236082037363517E-2</v>
      </c>
      <c r="Q141">
        <f t="shared" si="8"/>
        <v>692.19523028183721</v>
      </c>
      <c r="R141">
        <v>0</v>
      </c>
      <c r="S141">
        <v>0</v>
      </c>
      <c r="T141">
        <v>0.53370733048091101</v>
      </c>
      <c r="U141">
        <v>0</v>
      </c>
      <c r="V141">
        <v>40.2006680429092</v>
      </c>
      <c r="W141">
        <v>0</v>
      </c>
      <c r="X141">
        <v>10731.376282290699</v>
      </c>
      <c r="Y141">
        <v>10509.2872396887</v>
      </c>
      <c r="Z141">
        <v>6586.0471514658302</v>
      </c>
      <c r="AA141">
        <v>0</v>
      </c>
      <c r="AB141">
        <v>0</v>
      </c>
      <c r="AC141">
        <v>0.47888900640660098</v>
      </c>
      <c r="AD141">
        <v>0</v>
      </c>
      <c r="AE141">
        <v>39.606200720754401</v>
      </c>
      <c r="AF141">
        <v>0</v>
      </c>
      <c r="AG141">
        <v>11073.397552537001</v>
      </c>
      <c r="AH141">
        <v>10702.854853287699</v>
      </c>
      <c r="AI141">
        <v>6542.9529344405901</v>
      </c>
    </row>
    <row r="142" spans="2:38" x14ac:dyDescent="0.3">
      <c r="B142" s="1">
        <v>755</v>
      </c>
      <c r="C142" s="1">
        <v>187.062355269785</v>
      </c>
      <c r="D142" s="1">
        <v>205.09623595334199</v>
      </c>
      <c r="E142" s="1">
        <v>1</v>
      </c>
      <c r="F142" s="1">
        <v>6.72525</v>
      </c>
      <c r="G142" s="1">
        <v>2</v>
      </c>
      <c r="H142">
        <v>4.0947291398350703E-2</v>
      </c>
      <c r="I142">
        <v>18.110730882602301</v>
      </c>
      <c r="J142" t="s">
        <v>4113</v>
      </c>
      <c r="K142" t="s">
        <v>4111</v>
      </c>
      <c r="L142" t="s">
        <v>4226</v>
      </c>
      <c r="M142">
        <v>33822.499648699399</v>
      </c>
      <c r="N142">
        <v>10.32</v>
      </c>
      <c r="O142" s="4">
        <f t="shared" si="6"/>
        <v>5.1985918501973273E-3</v>
      </c>
      <c r="P142" s="4">
        <f t="shared" si="7"/>
        <v>7.1687471297639431E-3</v>
      </c>
      <c r="Q142" s="1">
        <f t="shared" si="8"/>
        <v>18.110730882602315</v>
      </c>
      <c r="R142" s="1">
        <v>171.40046001348699</v>
      </c>
      <c r="S142" s="1">
        <v>13944.0241501991</v>
      </c>
      <c r="T142" s="1">
        <v>951.45203036498003</v>
      </c>
      <c r="U142" s="1">
        <v>1810.5956885405201</v>
      </c>
      <c r="V142" s="1">
        <v>2082.2606361975099</v>
      </c>
      <c r="W142" s="1">
        <v>1709.7612396127599</v>
      </c>
      <c r="X142" s="1">
        <v>39072.696728698698</v>
      </c>
      <c r="Y142" s="1">
        <v>36136.762258958297</v>
      </c>
      <c r="Z142" s="1">
        <v>26258.039958441001</v>
      </c>
      <c r="AA142" s="1">
        <v>180.60817744391099</v>
      </c>
      <c r="AB142" s="1">
        <v>4903.6745834357798</v>
      </c>
      <c r="AC142" s="1">
        <v>853.72617433315497</v>
      </c>
      <c r="AD142" s="1">
        <v>1810.5956885405201</v>
      </c>
      <c r="AE142" s="1">
        <v>2051.4692099678</v>
      </c>
      <c r="AF142" s="1">
        <v>1684.5923424316099</v>
      </c>
      <c r="AG142" s="1">
        <v>40317.988387062302</v>
      </c>
      <c r="AH142" s="1">
        <v>36802.3551459093</v>
      </c>
      <c r="AI142" s="1">
        <v>26086.226783314502</v>
      </c>
      <c r="AL142" s="1" t="s">
        <v>4117</v>
      </c>
    </row>
    <row r="143" spans="2:38" x14ac:dyDescent="0.3">
      <c r="B143" s="1">
        <v>895</v>
      </c>
      <c r="D143" s="1">
        <v>134.044130016374</v>
      </c>
      <c r="E143" s="1">
        <v>1</v>
      </c>
      <c r="F143" s="1">
        <v>10.369249999999999</v>
      </c>
      <c r="G143" s="1">
        <v>5</v>
      </c>
      <c r="H143" s="3">
        <v>1.46078749097001E-9</v>
      </c>
      <c r="I143" t="s">
        <v>4110</v>
      </c>
      <c r="J143" t="s">
        <v>4113</v>
      </c>
      <c r="K143" t="s">
        <v>4077</v>
      </c>
      <c r="L143" t="s">
        <v>4227</v>
      </c>
      <c r="M143">
        <v>5166.1379861436099</v>
      </c>
      <c r="N143">
        <v>16.95</v>
      </c>
      <c r="O143" s="4">
        <f t="shared" si="6"/>
        <v>7.8671898868322328E-3</v>
      </c>
      <c r="P143" s="4">
        <f t="shared" si="7"/>
        <v>7.5684502993363083E-3</v>
      </c>
      <c r="Q143" s="1">
        <f t="shared" si="8"/>
        <v>17.02032104498111</v>
      </c>
      <c r="R143" s="1">
        <v>0</v>
      </c>
      <c r="S143" s="1">
        <v>0</v>
      </c>
      <c r="T143" s="1">
        <v>0</v>
      </c>
      <c r="U143" s="1">
        <v>257.44466781577898</v>
      </c>
      <c r="V143" s="1">
        <v>359.05822159109698</v>
      </c>
      <c r="W143" s="1">
        <v>294.08004950901102</v>
      </c>
      <c r="X143" s="1">
        <v>5816.1187040711302</v>
      </c>
      <c r="Y143" s="1">
        <v>5732.6196892848502</v>
      </c>
      <c r="Z143" s="1">
        <v>3949.6755650748401</v>
      </c>
      <c r="AA143" s="1">
        <v>0</v>
      </c>
      <c r="AB143" s="1">
        <v>0</v>
      </c>
      <c r="AC143" s="1">
        <v>0</v>
      </c>
      <c r="AD143" s="1">
        <v>257.44466781577898</v>
      </c>
      <c r="AE143" s="1">
        <v>353.74864864422199</v>
      </c>
      <c r="AF143" s="1">
        <v>289.75098276118899</v>
      </c>
      <c r="AG143" s="1">
        <v>6001.4850778467298</v>
      </c>
      <c r="AH143" s="1">
        <v>5838.20720322537</v>
      </c>
      <c r="AI143" s="1">
        <v>3923.8318120517902</v>
      </c>
    </row>
    <row r="144" spans="2:38" customFormat="1" hidden="1" x14ac:dyDescent="0.3">
      <c r="B144">
        <v>17</v>
      </c>
      <c r="D144">
        <v>316.17393364660597</v>
      </c>
      <c r="E144">
        <v>1</v>
      </c>
      <c r="F144">
        <v>0.83425000000000005</v>
      </c>
      <c r="G144">
        <v>4</v>
      </c>
      <c r="H144">
        <v>4.9096763906020203E-4</v>
      </c>
      <c r="I144">
        <v>1.68113609634938</v>
      </c>
      <c r="J144" t="s">
        <v>4077</v>
      </c>
      <c r="K144" t="s">
        <v>4113</v>
      </c>
      <c r="L144" t="s">
        <v>4189</v>
      </c>
      <c r="M144">
        <v>7794.31214548969</v>
      </c>
      <c r="N144">
        <v>7.49</v>
      </c>
      <c r="O144" s="3">
        <f t="shared" si="6"/>
        <v>0.26049528334301669</v>
      </c>
      <c r="P144" s="3">
        <f t="shared" si="7"/>
        <v>8.396903473894532E-2</v>
      </c>
      <c r="Q144">
        <f t="shared" si="8"/>
        <v>0.89905627915368103</v>
      </c>
      <c r="R144">
        <v>7463.5765473425799</v>
      </c>
      <c r="S144">
        <v>8587.3840612212607</v>
      </c>
      <c r="T144">
        <v>7331.9758279052403</v>
      </c>
      <c r="U144">
        <v>5561.3403300042401</v>
      </c>
      <c r="V144">
        <v>4751.2067292764395</v>
      </c>
      <c r="W144">
        <v>5158.1291722038804</v>
      </c>
      <c r="X144">
        <v>4621.8306096829201</v>
      </c>
      <c r="Y144">
        <v>4296.6826405844304</v>
      </c>
      <c r="Z144">
        <v>4990.4953584024497</v>
      </c>
      <c r="AA144">
        <v>7864.5235685049902</v>
      </c>
      <c r="AB144">
        <v>3019.9127960210099</v>
      </c>
      <c r="AC144">
        <v>6578.89149856513</v>
      </c>
      <c r="AD144">
        <v>5561.3403300042401</v>
      </c>
      <c r="AE144">
        <v>4680.9482664483603</v>
      </c>
      <c r="AF144">
        <v>5082.1978551436396</v>
      </c>
      <c r="AG144">
        <v>4769.1336521263802</v>
      </c>
      <c r="AH144">
        <v>4375.8220328344796</v>
      </c>
      <c r="AI144">
        <v>4957.8412511523102</v>
      </c>
    </row>
    <row r="145" spans="2:38" customFormat="1" hidden="1" x14ac:dyDescent="0.3">
      <c r="B145">
        <v>42</v>
      </c>
      <c r="D145">
        <v>142.09687272112799</v>
      </c>
      <c r="E145">
        <v>1</v>
      </c>
      <c r="F145">
        <v>2.0303166666666699</v>
      </c>
      <c r="G145">
        <v>5</v>
      </c>
      <c r="H145">
        <v>5.0908467132049196E-4</v>
      </c>
      <c r="I145">
        <v>1.4108481576055101</v>
      </c>
      <c r="J145" t="s">
        <v>4077</v>
      </c>
      <c r="K145" t="s">
        <v>4113</v>
      </c>
      <c r="L145" t="s">
        <v>4228</v>
      </c>
      <c r="M145">
        <v>2060.2578924945301</v>
      </c>
      <c r="N145">
        <v>3.76</v>
      </c>
      <c r="O145" s="3">
        <f t="shared" si="6"/>
        <v>0.42486973789718097</v>
      </c>
      <c r="P145" s="3">
        <f t="shared" si="7"/>
        <v>3.5903330533012798E-2</v>
      </c>
      <c r="Q145">
        <f t="shared" si="8"/>
        <v>0.89782563666947013</v>
      </c>
      <c r="R145">
        <v>2138.5876805151202</v>
      </c>
      <c r="S145">
        <v>2099.9921948168098</v>
      </c>
      <c r="T145">
        <v>1942.1938021516801</v>
      </c>
      <c r="U145">
        <v>1556.0149726838999</v>
      </c>
      <c r="V145">
        <v>1656.8601348836501</v>
      </c>
      <c r="W145">
        <v>1666.57142735343</v>
      </c>
      <c r="X145">
        <v>1429.47528377818</v>
      </c>
      <c r="Y145">
        <v>1565.5728012874799</v>
      </c>
      <c r="Z145">
        <v>1385.8441067444101</v>
      </c>
      <c r="AA145">
        <v>2253.47366775705</v>
      </c>
      <c r="AB145">
        <v>738.501184465439</v>
      </c>
      <c r="AC145">
        <v>1742.70654915567</v>
      </c>
      <c r="AD145">
        <v>1556.0149726838999</v>
      </c>
      <c r="AE145">
        <v>1632.3593179689201</v>
      </c>
      <c r="AF145">
        <v>1642.0383148180099</v>
      </c>
      <c r="AG145">
        <v>1475.0343005792499</v>
      </c>
      <c r="AH145">
        <v>1594.4086475393799</v>
      </c>
      <c r="AI145">
        <v>1376.7761688257001</v>
      </c>
    </row>
    <row r="146" spans="2:38" x14ac:dyDescent="0.3">
      <c r="B146" s="1">
        <v>881</v>
      </c>
      <c r="D146" s="1">
        <v>445.16280755334401</v>
      </c>
      <c r="E146" s="1">
        <v>1</v>
      </c>
      <c r="F146" s="1">
        <v>10.0514166666667</v>
      </c>
      <c r="G146" s="1">
        <v>14</v>
      </c>
      <c r="H146">
        <v>3.3798181370066102E-3</v>
      </c>
      <c r="I146">
        <v>13.926277070949499</v>
      </c>
      <c r="J146" t="s">
        <v>4113</v>
      </c>
      <c r="K146" t="s">
        <v>4111</v>
      </c>
      <c r="L146" t="s">
        <v>4229</v>
      </c>
      <c r="M146">
        <v>148825.278861789</v>
      </c>
      <c r="N146">
        <v>15.16</v>
      </c>
      <c r="O146" s="4">
        <f t="shared" si="6"/>
        <v>1.892401623191496E-3</v>
      </c>
      <c r="P146" s="4">
        <f t="shared" si="7"/>
        <v>4.2259861011334143E-3</v>
      </c>
      <c r="Q146" s="1">
        <f t="shared" si="8"/>
        <v>13.926277070949459</v>
      </c>
      <c r="R146" s="1">
        <v>52746.7086386386</v>
      </c>
      <c r="S146" s="1">
        <v>74268.479366467203</v>
      </c>
      <c r="T146" s="1">
        <v>12819.9807906155</v>
      </c>
      <c r="U146" s="1">
        <v>12581.9904327409</v>
      </c>
      <c r="V146" s="1">
        <v>9033.8886685073703</v>
      </c>
      <c r="W146" s="1">
        <v>10444.0773616836</v>
      </c>
      <c r="X146" s="1">
        <v>164330.43436607599</v>
      </c>
      <c r="Y146" s="1">
        <v>159194.469741404</v>
      </c>
      <c r="Z146" s="1">
        <v>122950.932477886</v>
      </c>
      <c r="AA146" s="1">
        <v>55580.287897943403</v>
      </c>
      <c r="AB146" s="1">
        <v>26117.887540704702</v>
      </c>
      <c r="AC146" s="1">
        <v>11503.210678102399</v>
      </c>
      <c r="AD146" s="1">
        <v>12581.9904327409</v>
      </c>
      <c r="AE146" s="1">
        <v>8900.3000525251791</v>
      </c>
      <c r="AF146" s="1">
        <v>10290.333141041599</v>
      </c>
      <c r="AG146" s="1">
        <v>169567.83378471</v>
      </c>
      <c r="AH146" s="1">
        <v>162126.62802228401</v>
      </c>
      <c r="AI146" s="1">
        <v>122146.432594147</v>
      </c>
    </row>
    <row r="147" spans="2:38" customFormat="1" hidden="1" x14ac:dyDescent="0.3">
      <c r="B147">
        <v>691</v>
      </c>
      <c r="D147">
        <v>319.19571929449398</v>
      </c>
      <c r="E147">
        <v>1</v>
      </c>
      <c r="F147">
        <v>4.6778666666666702</v>
      </c>
      <c r="G147">
        <v>0</v>
      </c>
      <c r="H147">
        <v>6.94705634906589E-4</v>
      </c>
      <c r="I147" t="s">
        <v>4110</v>
      </c>
      <c r="J147" t="s">
        <v>4113</v>
      </c>
      <c r="K147" t="s">
        <v>4077</v>
      </c>
      <c r="L147" t="s">
        <v>4230</v>
      </c>
      <c r="M147">
        <v>9172.1068046359305</v>
      </c>
      <c r="N147">
        <v>24.38</v>
      </c>
      <c r="O147" s="3">
        <f t="shared" si="6"/>
        <v>1.0954725701540722E-2</v>
      </c>
      <c r="P147" s="3">
        <f t="shared" si="7"/>
        <v>9.6830932655643364E-3</v>
      </c>
      <c r="Q147">
        <f t="shared" si="8"/>
        <v>253.51818732281856</v>
      </c>
      <c r="R147">
        <v>0</v>
      </c>
      <c r="S147">
        <v>0</v>
      </c>
      <c r="T147">
        <v>0</v>
      </c>
      <c r="U147">
        <v>34.391245837666197</v>
      </c>
      <c r="V147">
        <v>74.146609787144598</v>
      </c>
      <c r="W147">
        <v>0</v>
      </c>
      <c r="X147">
        <v>11088.0883296184</v>
      </c>
      <c r="Y147">
        <v>9713.0321171329397</v>
      </c>
      <c r="Z147">
        <v>6715.1999671564799</v>
      </c>
      <c r="AA147">
        <v>0</v>
      </c>
      <c r="AB147">
        <v>0</v>
      </c>
      <c r="AC147">
        <v>0</v>
      </c>
      <c r="AD147">
        <v>34.391245837666197</v>
      </c>
      <c r="AE147">
        <v>73.050166899181406</v>
      </c>
      <c r="AF147">
        <v>0</v>
      </c>
      <c r="AG147">
        <v>11441.478421936499</v>
      </c>
      <c r="AH147">
        <v>9891.9337309953407</v>
      </c>
      <c r="AI147">
        <v>6671.2606697148904</v>
      </c>
    </row>
    <row r="148" spans="2:38" customFormat="1" hidden="1" x14ac:dyDescent="0.3">
      <c r="B148">
        <v>422</v>
      </c>
      <c r="D148">
        <v>568.18989737192805</v>
      </c>
      <c r="E148">
        <v>1</v>
      </c>
      <c r="F148">
        <v>4.0606</v>
      </c>
      <c r="G148">
        <v>4</v>
      </c>
      <c r="H148">
        <v>7.1778145958501004E-4</v>
      </c>
      <c r="I148" t="s">
        <v>4110</v>
      </c>
      <c r="J148" t="s">
        <v>4077</v>
      </c>
      <c r="K148" t="s">
        <v>4111</v>
      </c>
      <c r="L148" t="s">
        <v>4231</v>
      </c>
      <c r="M148">
        <v>8228.5054297654497</v>
      </c>
      <c r="N148">
        <v>164.91</v>
      </c>
      <c r="O148" s="3">
        <f t="shared" si="6"/>
        <v>0.18657248603208293</v>
      </c>
      <c r="P148" s="3" t="e">
        <f t="shared" si="7"/>
        <v>#DIV/0!</v>
      </c>
      <c r="Q148" t="e">
        <f t="shared" si="8"/>
        <v>#DIV/0!</v>
      </c>
      <c r="R148">
        <v>208.53539008286</v>
      </c>
      <c r="S148">
        <v>23895.8147252983</v>
      </c>
      <c r="T148">
        <v>581.166173915218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219.738014311379</v>
      </c>
      <c r="AB148">
        <v>8403.4062231068801</v>
      </c>
      <c r="AC148">
        <v>521.47324139730802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2:38" customFormat="1" hidden="1" x14ac:dyDescent="0.3">
      <c r="B149">
        <v>566</v>
      </c>
      <c r="C149">
        <v>238.130630242493</v>
      </c>
      <c r="D149">
        <v>239.137906674493</v>
      </c>
      <c r="E149">
        <v>1</v>
      </c>
      <c r="F149">
        <v>4.2518833333333301</v>
      </c>
      <c r="G149">
        <v>1</v>
      </c>
      <c r="H149">
        <v>8.8807249108169295E-4</v>
      </c>
      <c r="I149">
        <v>1.21470138885665</v>
      </c>
      <c r="J149" t="s">
        <v>4077</v>
      </c>
      <c r="K149" t="s">
        <v>4113</v>
      </c>
      <c r="L149" t="s">
        <v>4232</v>
      </c>
      <c r="M149">
        <v>121301.843314941</v>
      </c>
      <c r="N149">
        <v>2.73</v>
      </c>
      <c r="O149" s="3">
        <f t="shared" si="6"/>
        <v>0.39086722774482041</v>
      </c>
      <c r="P149" s="3">
        <f t="shared" si="7"/>
        <v>0.12864462212600308</v>
      </c>
      <c r="Q149">
        <f t="shared" si="8"/>
        <v>0.96537397014648896</v>
      </c>
      <c r="R149">
        <v>117684.398590015</v>
      </c>
      <c r="S149">
        <v>119944.53476403801</v>
      </c>
      <c r="T149">
        <v>126276.59659077</v>
      </c>
      <c r="U149">
        <v>105826.78540781701</v>
      </c>
      <c r="V149">
        <v>105371.55258123099</v>
      </c>
      <c r="W149">
        <v>99131.505669114704</v>
      </c>
      <c r="X149">
        <v>96718.130594550705</v>
      </c>
      <c r="Y149">
        <v>101334.69836212001</v>
      </c>
      <c r="Z149">
        <v>101531.52427054899</v>
      </c>
      <c r="AA149">
        <v>124006.462650409</v>
      </c>
      <c r="AB149">
        <v>42180.719153161102</v>
      </c>
      <c r="AC149">
        <v>113306.43298316799</v>
      </c>
      <c r="AD149">
        <v>105826.78540781701</v>
      </c>
      <c r="AE149">
        <v>103813.37089560799</v>
      </c>
      <c r="AF149">
        <v>97672.219649644307</v>
      </c>
      <c r="AG149">
        <v>99800.648345455207</v>
      </c>
      <c r="AH149">
        <v>103201.15374480801</v>
      </c>
      <c r="AI149">
        <v>100867.17713770999</v>
      </c>
      <c r="AL149" t="s">
        <v>4233</v>
      </c>
    </row>
    <row r="150" spans="2:38" x14ac:dyDescent="0.3">
      <c r="B150" s="1">
        <v>891</v>
      </c>
      <c r="D150" s="1">
        <v>148.059596110087</v>
      </c>
      <c r="E150" s="1">
        <v>1</v>
      </c>
      <c r="F150" s="1">
        <v>10.22045</v>
      </c>
      <c r="G150" s="1">
        <v>13</v>
      </c>
      <c r="H150">
        <v>1.18990981800171E-3</v>
      </c>
      <c r="I150">
        <v>1152.1017135238501</v>
      </c>
      <c r="J150" t="s">
        <v>4113</v>
      </c>
      <c r="K150" t="s">
        <v>4077</v>
      </c>
      <c r="L150" t="s">
        <v>4131</v>
      </c>
      <c r="M150">
        <v>26202.319633278799</v>
      </c>
      <c r="N150">
        <v>7.39</v>
      </c>
      <c r="O150" s="4">
        <f t="shared" si="6"/>
        <v>3.3024424063692603E-3</v>
      </c>
      <c r="P150" s="4">
        <f t="shared" si="7"/>
        <v>2.9029755862082329E-3</v>
      </c>
      <c r="Q150" s="1">
        <f t="shared" si="8"/>
        <v>12.559081432311169</v>
      </c>
      <c r="R150" s="1">
        <v>0</v>
      </c>
      <c r="S150" s="1">
        <v>0</v>
      </c>
      <c r="T150" s="1">
        <v>68.229183219775607</v>
      </c>
      <c r="U150" s="1">
        <v>1913.3754787412699</v>
      </c>
      <c r="V150" s="1">
        <v>2136.6336249952701</v>
      </c>
      <c r="W150" s="1">
        <v>2208.9644783282802</v>
      </c>
      <c r="X150" s="1">
        <v>29517.4864473452</v>
      </c>
      <c r="Y150" s="1">
        <v>26005.789521515599</v>
      </c>
      <c r="Z150" s="1">
        <v>23083.682930975599</v>
      </c>
      <c r="AA150" s="1">
        <v>0</v>
      </c>
      <c r="AB150" s="1">
        <v>0</v>
      </c>
      <c r="AC150" s="1">
        <v>61.2212047576906</v>
      </c>
      <c r="AD150" s="1">
        <v>1913.3754787412699</v>
      </c>
      <c r="AE150" s="1">
        <v>2105.0381582701598</v>
      </c>
      <c r="AF150" s="1">
        <v>2176.4469556802201</v>
      </c>
      <c r="AG150" s="1">
        <v>30458.242594891701</v>
      </c>
      <c r="AH150" s="1">
        <v>26484.7828635595</v>
      </c>
      <c r="AI150" s="1">
        <v>22932.6403983165</v>
      </c>
    </row>
    <row r="151" spans="2:38" x14ac:dyDescent="0.3">
      <c r="B151" s="1">
        <v>606</v>
      </c>
      <c r="D151" s="1">
        <v>522.352944356065</v>
      </c>
      <c r="E151" s="1">
        <v>1</v>
      </c>
      <c r="F151" s="1">
        <v>4.2518833333333301</v>
      </c>
      <c r="G151" s="1">
        <v>1</v>
      </c>
      <c r="H151" s="3">
        <v>1.4218107802221901E-9</v>
      </c>
      <c r="I151" t="s">
        <v>4110</v>
      </c>
      <c r="J151" t="s">
        <v>4113</v>
      </c>
      <c r="K151" t="s">
        <v>4077</v>
      </c>
      <c r="L151" t="s">
        <v>4234</v>
      </c>
      <c r="M151">
        <v>20977.760368342701</v>
      </c>
      <c r="N151">
        <v>14.74</v>
      </c>
      <c r="O151" s="4">
        <f t="shared" si="6"/>
        <v>4.5136669604127827E-3</v>
      </c>
      <c r="P151" s="4">
        <f t="shared" si="7"/>
        <v>3.691674483245496E-3</v>
      </c>
      <c r="Q151" s="1">
        <f t="shared" si="8"/>
        <v>12.239299691764145</v>
      </c>
      <c r="R151" s="1">
        <v>0</v>
      </c>
      <c r="S151" s="1">
        <v>0</v>
      </c>
      <c r="T151" s="1">
        <v>0</v>
      </c>
      <c r="U151" s="1">
        <v>1734.1694704665399</v>
      </c>
      <c r="V151" s="1">
        <v>1229.84125166944</v>
      </c>
      <c r="W151" s="1">
        <v>2177.8914037982399</v>
      </c>
      <c r="X151" s="1">
        <v>24222.815920782799</v>
      </c>
      <c r="Y151" s="1">
        <v>20644.410568347401</v>
      </c>
      <c r="Z151" s="1">
        <v>18066.054615897901</v>
      </c>
      <c r="AA151" s="1">
        <v>0</v>
      </c>
      <c r="AB151" s="1">
        <v>0</v>
      </c>
      <c r="AC151" s="1">
        <v>0</v>
      </c>
      <c r="AD151" s="1">
        <v>1734.1694704665399</v>
      </c>
      <c r="AE151" s="1">
        <v>1211.65497588976</v>
      </c>
      <c r="AF151" s="1">
        <v>2145.83129882924</v>
      </c>
      <c r="AG151" s="1">
        <v>24994.824846035001</v>
      </c>
      <c r="AH151" s="1">
        <v>21024.654175428699</v>
      </c>
      <c r="AI151" s="1">
        <v>17947.843728471398</v>
      </c>
    </row>
    <row r="152" spans="2:38" customFormat="1" hidden="1" x14ac:dyDescent="0.3">
      <c r="B152">
        <v>569</v>
      </c>
      <c r="D152">
        <v>186.22068086825399</v>
      </c>
      <c r="E152">
        <v>1</v>
      </c>
      <c r="F152">
        <v>4.2518833333333301</v>
      </c>
      <c r="G152">
        <v>1</v>
      </c>
      <c r="H152">
        <v>1.23757579431361E-3</v>
      </c>
      <c r="I152">
        <v>32.721375982524897</v>
      </c>
      <c r="J152" t="s">
        <v>4111</v>
      </c>
      <c r="K152" t="s">
        <v>4077</v>
      </c>
      <c r="L152" t="s">
        <v>4235</v>
      </c>
      <c r="M152">
        <v>18146.9493001644</v>
      </c>
      <c r="N152">
        <v>8.81</v>
      </c>
      <c r="O152" s="3">
        <f t="shared" si="6"/>
        <v>2.7241581082263383E-4</v>
      </c>
      <c r="P152" s="3">
        <f t="shared" si="7"/>
        <v>0.32550361367749359</v>
      </c>
      <c r="Q152">
        <f t="shared" si="8"/>
        <v>0.95807194677557339</v>
      </c>
      <c r="R152">
        <v>520.55259721833102</v>
      </c>
      <c r="S152">
        <v>77.930328664909396</v>
      </c>
      <c r="T152">
        <v>1065.2872019245799</v>
      </c>
      <c r="U152">
        <v>17922.7491554341</v>
      </c>
      <c r="V152">
        <v>16073.6260069112</v>
      </c>
      <c r="W152">
        <v>20444.472738148001</v>
      </c>
      <c r="X152">
        <v>15724.5649203541</v>
      </c>
      <c r="Y152">
        <v>17693.987350899399</v>
      </c>
      <c r="Z152">
        <v>18739.696860885</v>
      </c>
      <c r="AA152">
        <v>548.51694003563102</v>
      </c>
      <c r="AB152">
        <v>27.405644728997199</v>
      </c>
      <c r="AC152">
        <v>955.86907005313606</v>
      </c>
      <c r="AD152">
        <v>17922.7491554341</v>
      </c>
      <c r="AE152">
        <v>15835.937284936599</v>
      </c>
      <c r="AF152">
        <v>20143.5156101305</v>
      </c>
      <c r="AG152">
        <v>16225.7248393297</v>
      </c>
      <c r="AH152">
        <v>18019.8879403922</v>
      </c>
      <c r="AI152">
        <v>18617.078157292799</v>
      </c>
    </row>
    <row r="153" spans="2:38" x14ac:dyDescent="0.3">
      <c r="B153" s="1">
        <v>843</v>
      </c>
      <c r="D153" s="1">
        <v>173.09118483229801</v>
      </c>
      <c r="E153" s="1">
        <v>1</v>
      </c>
      <c r="F153" s="1">
        <v>8.3763333333333296</v>
      </c>
      <c r="G153" s="1">
        <v>7</v>
      </c>
      <c r="H153" s="3">
        <v>3.22547527596972E-5</v>
      </c>
      <c r="I153">
        <v>9.6393705285706393</v>
      </c>
      <c r="J153" t="s">
        <v>4113</v>
      </c>
      <c r="K153" t="s">
        <v>4111</v>
      </c>
      <c r="L153" t="s">
        <v>4236</v>
      </c>
      <c r="M153">
        <v>6688.6129664420996</v>
      </c>
      <c r="N153">
        <v>8.93</v>
      </c>
      <c r="O153" s="4">
        <f t="shared" si="6"/>
        <v>5.538769493718905E-3</v>
      </c>
      <c r="P153" s="4">
        <f t="shared" si="7"/>
        <v>5.4659604006609746E-3</v>
      </c>
      <c r="Q153" s="1">
        <f t="shared" si="8"/>
        <v>9.6393705285706446</v>
      </c>
      <c r="R153" s="1">
        <v>481.68247071205701</v>
      </c>
      <c r="S153" s="1">
        <v>941.08190292881204</v>
      </c>
      <c r="T153" s="1">
        <v>830.99990491657502</v>
      </c>
      <c r="U153" s="1">
        <v>658.57239818516405</v>
      </c>
      <c r="V153" s="1">
        <v>657.610079745588</v>
      </c>
      <c r="W153" s="1">
        <v>765.47200768655</v>
      </c>
      <c r="X153" s="1">
        <v>7515.6400131320697</v>
      </c>
      <c r="Y153" s="1">
        <v>7115.4756227329599</v>
      </c>
      <c r="Z153" s="1">
        <v>5434.7232634612801</v>
      </c>
      <c r="AA153" s="1">
        <v>507.558691121013</v>
      </c>
      <c r="AB153" s="1">
        <v>330.94889671841997</v>
      </c>
      <c r="AC153" s="1">
        <v>745.64596748350698</v>
      </c>
      <c r="AD153" s="1">
        <v>658.57239818516405</v>
      </c>
      <c r="AE153" s="1">
        <v>647.885671616075</v>
      </c>
      <c r="AF153" s="1">
        <v>754.20371723163203</v>
      </c>
      <c r="AG153" s="1">
        <v>7755.1720802582004</v>
      </c>
      <c r="AH153" s="1">
        <v>7246.5335721924403</v>
      </c>
      <c r="AI153" s="1">
        <v>5399.16245765448</v>
      </c>
    </row>
    <row r="154" spans="2:38" customFormat="1" hidden="1" x14ac:dyDescent="0.3">
      <c r="B154">
        <v>125</v>
      </c>
      <c r="C154">
        <v>747.53090995260698</v>
      </c>
      <c r="D154">
        <v>730.53429452402497</v>
      </c>
      <c r="E154">
        <v>1</v>
      </c>
      <c r="F154">
        <v>2.3274833333333298</v>
      </c>
      <c r="G154">
        <v>0</v>
      </c>
      <c r="H154">
        <v>1.3991337859941E-3</v>
      </c>
      <c r="I154">
        <v>3489.5447486110002</v>
      </c>
      <c r="J154" t="s">
        <v>4113</v>
      </c>
      <c r="K154" t="s">
        <v>4077</v>
      </c>
      <c r="L154" t="s">
        <v>4237</v>
      </c>
      <c r="M154">
        <v>202826.43747192799</v>
      </c>
      <c r="N154">
        <v>43.31</v>
      </c>
      <c r="O154" s="3">
        <f t="shared" si="6"/>
        <v>7.6073118453232669E-2</v>
      </c>
      <c r="P154" s="3">
        <f t="shared" si="7"/>
        <v>9.8424535296191148E-2</v>
      </c>
      <c r="Q154">
        <f t="shared" si="8"/>
        <v>7.0173054665078967</v>
      </c>
      <c r="R154">
        <v>174.37211907312201</v>
      </c>
      <c r="S154">
        <v>0</v>
      </c>
      <c r="T154">
        <v>0</v>
      </c>
      <c r="U154">
        <v>20813.188373345001</v>
      </c>
      <c r="V154">
        <v>43321.352653592403</v>
      </c>
      <c r="W154">
        <v>22576.706662068798</v>
      </c>
      <c r="X154">
        <v>58193.222112793599</v>
      </c>
      <c r="Y154">
        <v>178203.27142273099</v>
      </c>
      <c r="Z154">
        <v>372082.818880259</v>
      </c>
      <c r="AA154">
        <v>183.739475497039</v>
      </c>
      <c r="AB154">
        <v>0</v>
      </c>
      <c r="AC154">
        <v>0</v>
      </c>
      <c r="AD154">
        <v>20813.188373345001</v>
      </c>
      <c r="AE154">
        <v>42680.738212145501</v>
      </c>
      <c r="AF154">
        <v>22244.361539544199</v>
      </c>
      <c r="AG154">
        <v>60047.9068450388</v>
      </c>
      <c r="AH154">
        <v>181485.547489424</v>
      </c>
      <c r="AI154">
        <v>369648.18435982103</v>
      </c>
      <c r="AL154" t="s">
        <v>4238</v>
      </c>
    </row>
    <row r="155" spans="2:38" customFormat="1" hidden="1" x14ac:dyDescent="0.3">
      <c r="B155">
        <v>872</v>
      </c>
      <c r="D155">
        <v>129.06529238981699</v>
      </c>
      <c r="E155">
        <v>1</v>
      </c>
      <c r="F155">
        <v>9.6052833333333307</v>
      </c>
      <c r="G155">
        <v>10</v>
      </c>
      <c r="H155">
        <v>1.9015273862044201E-3</v>
      </c>
      <c r="I155">
        <v>12.0044991961257</v>
      </c>
      <c r="J155" t="s">
        <v>4113</v>
      </c>
      <c r="K155" t="s">
        <v>4111</v>
      </c>
      <c r="L155" t="s">
        <v>4239</v>
      </c>
      <c r="M155">
        <v>9039.0891854422898</v>
      </c>
      <c r="N155">
        <v>11.88</v>
      </c>
      <c r="O155" s="3">
        <f t="shared" si="6"/>
        <v>1.5861874818015778E-2</v>
      </c>
      <c r="P155" s="3">
        <f t="shared" si="7"/>
        <v>1.5753876987008121E-2</v>
      </c>
      <c r="Q155">
        <f t="shared" si="8"/>
        <v>12.004499196125696</v>
      </c>
      <c r="R155">
        <v>231.082365203015</v>
      </c>
      <c r="S155">
        <v>1303.1089574345399</v>
      </c>
      <c r="T155">
        <v>820.62728303886297</v>
      </c>
      <c r="U155">
        <v>714.41568660737005</v>
      </c>
      <c r="V155">
        <v>689.25198898804899</v>
      </c>
      <c r="W155">
        <v>855.25767508298702</v>
      </c>
      <c r="X155">
        <v>10676.351985360099</v>
      </c>
      <c r="Y155">
        <v>10417.8380810487</v>
      </c>
      <c r="Z155">
        <v>6023.0774899180797</v>
      </c>
      <c r="AA155">
        <v>243.49622407933401</v>
      </c>
      <c r="AB155">
        <v>458.26242160717999</v>
      </c>
      <c r="AC155">
        <v>736.338741779163</v>
      </c>
      <c r="AD155">
        <v>714.41568660737005</v>
      </c>
      <c r="AE155">
        <v>679.05967617010799</v>
      </c>
      <c r="AF155">
        <v>842.66767597151102</v>
      </c>
      <c r="AG155">
        <v>11016.619568154199</v>
      </c>
      <c r="AH155">
        <v>10609.721318248099</v>
      </c>
      <c r="AI155">
        <v>5983.6669296015498</v>
      </c>
    </row>
    <row r="156" spans="2:38" customFormat="1" hidden="1" x14ac:dyDescent="0.3">
      <c r="B156">
        <v>212</v>
      </c>
      <c r="D156">
        <v>394.35050962486503</v>
      </c>
      <c r="E156">
        <v>1</v>
      </c>
      <c r="F156">
        <v>2.4103333333333299</v>
      </c>
      <c r="G156">
        <v>0</v>
      </c>
      <c r="H156">
        <v>2.1751092577853002E-3</v>
      </c>
      <c r="I156">
        <v>8.5939762063933802</v>
      </c>
      <c r="J156" t="s">
        <v>4111</v>
      </c>
      <c r="K156" t="s">
        <v>4077</v>
      </c>
      <c r="L156">
        <v>100</v>
      </c>
      <c r="M156">
        <v>17537.616952066499</v>
      </c>
      <c r="N156">
        <v>7.87</v>
      </c>
      <c r="O156" s="3">
        <f t="shared" si="6"/>
        <v>1.9923373094308494E-4</v>
      </c>
      <c r="P156" s="3">
        <f t="shared" si="7"/>
        <v>0.32293609320049654</v>
      </c>
      <c r="Q156">
        <f t="shared" si="8"/>
        <v>0.95382650969713945</v>
      </c>
      <c r="R156">
        <v>672.74267825371101</v>
      </c>
      <c r="S156">
        <v>1354.28850117501</v>
      </c>
      <c r="T156">
        <v>4095.0303195382999</v>
      </c>
      <c r="U156">
        <v>18199.634109831499</v>
      </c>
      <c r="V156">
        <v>19567.5433200357</v>
      </c>
      <c r="W156">
        <v>14845.6734263324</v>
      </c>
      <c r="X156">
        <v>18247.459479158901</v>
      </c>
      <c r="Y156">
        <v>15925.880052918699</v>
      </c>
      <c r="Z156">
        <v>16010.192365307401</v>
      </c>
      <c r="AA156">
        <v>708.88274744757405</v>
      </c>
      <c r="AB156">
        <v>476.26065691778001</v>
      </c>
      <c r="AC156">
        <v>3674.42020922129</v>
      </c>
      <c r="AD156">
        <v>18199.634109831499</v>
      </c>
      <c r="AE156">
        <v>19278.188300706301</v>
      </c>
      <c r="AF156">
        <v>14627.134592139901</v>
      </c>
      <c r="AG156">
        <v>18829.026941305299</v>
      </c>
      <c r="AH156">
        <v>16219.214370080101</v>
      </c>
      <c r="AI156">
        <v>15905.433518530401</v>
      </c>
    </row>
    <row r="157" spans="2:38" customFormat="1" hidden="1" x14ac:dyDescent="0.3">
      <c r="B157">
        <v>930</v>
      </c>
      <c r="D157">
        <v>189.158751011345</v>
      </c>
      <c r="E157">
        <v>1</v>
      </c>
      <c r="F157">
        <v>12.768183333333299</v>
      </c>
      <c r="G157">
        <v>2</v>
      </c>
      <c r="H157">
        <v>2.2215957228506299E-3</v>
      </c>
      <c r="I157">
        <v>1803.4972560431299</v>
      </c>
      <c r="J157" t="s">
        <v>4113</v>
      </c>
      <c r="K157" t="s">
        <v>4077</v>
      </c>
      <c r="L157" t="s">
        <v>4240</v>
      </c>
      <c r="M157">
        <v>82784.591711422894</v>
      </c>
      <c r="N157">
        <v>30.47</v>
      </c>
      <c r="O157" s="3">
        <f t="shared" si="6"/>
        <v>1.609364322720129E-2</v>
      </c>
      <c r="P157" s="3">
        <f t="shared" si="7"/>
        <v>1.4842970136435532E-2</v>
      </c>
      <c r="Q157">
        <f t="shared" si="8"/>
        <v>492.45723607962617</v>
      </c>
      <c r="R157">
        <v>60.992306258836798</v>
      </c>
      <c r="S157">
        <v>0</v>
      </c>
      <c r="T157">
        <v>76.714460026550498</v>
      </c>
      <c r="U157">
        <v>85.416692733875095</v>
      </c>
      <c r="V157">
        <v>366.94579411583101</v>
      </c>
      <c r="W157">
        <v>51.952927644704801</v>
      </c>
      <c r="X157">
        <v>96909.105157291604</v>
      </c>
      <c r="Y157">
        <v>97779.715857175601</v>
      </c>
      <c r="Z157">
        <v>53664.954119801398</v>
      </c>
      <c r="AA157">
        <v>64.268843097869294</v>
      </c>
      <c r="AB157">
        <v>0</v>
      </c>
      <c r="AC157">
        <v>68.834939003049101</v>
      </c>
      <c r="AD157">
        <v>85.416692733875095</v>
      </c>
      <c r="AE157">
        <v>361.51958370133798</v>
      </c>
      <c r="AF157">
        <v>51.188143729936797</v>
      </c>
      <c r="AG157">
        <v>99997.709486544903</v>
      </c>
      <c r="AH157">
        <v>99580.693014349803</v>
      </c>
      <c r="AI157">
        <v>53313.810387255602</v>
      </c>
    </row>
    <row r="158" spans="2:38" customFormat="1" hidden="1" x14ac:dyDescent="0.3">
      <c r="B158">
        <v>943</v>
      </c>
      <c r="D158">
        <v>357.111064272308</v>
      </c>
      <c r="E158">
        <v>1</v>
      </c>
      <c r="F158">
        <v>16.8883333333333</v>
      </c>
      <c r="G158">
        <v>5</v>
      </c>
      <c r="H158">
        <v>2.3572780936572699E-3</v>
      </c>
      <c r="I158">
        <v>19.7716173917348</v>
      </c>
      <c r="J158" t="s">
        <v>4077</v>
      </c>
      <c r="K158" t="s">
        <v>4111</v>
      </c>
      <c r="L158" t="s">
        <v>4241</v>
      </c>
      <c r="M158">
        <v>1918.1267893787201</v>
      </c>
      <c r="N158">
        <v>51.2</v>
      </c>
      <c r="O158" s="3">
        <f t="shared" si="6"/>
        <v>2.2973993832523951E-2</v>
      </c>
      <c r="P158" s="3">
        <f t="shared" si="7"/>
        <v>0.48584923817208236</v>
      </c>
      <c r="Q158">
        <f t="shared" si="8"/>
        <v>1.0169783252989317</v>
      </c>
      <c r="R158">
        <v>667.62465722327499</v>
      </c>
      <c r="S158">
        <v>3391.8289797722</v>
      </c>
      <c r="T158">
        <v>1694.92673114067</v>
      </c>
      <c r="U158">
        <v>150.09683990473701</v>
      </c>
      <c r="V158">
        <v>51.655684117255802</v>
      </c>
      <c r="W158">
        <v>89.289946309324904</v>
      </c>
      <c r="X158">
        <v>162.463520705349</v>
      </c>
      <c r="Y158">
        <v>80.159396488108399</v>
      </c>
      <c r="Z158">
        <v>53.360966874950201</v>
      </c>
      <c r="AA158">
        <v>703.48978379768596</v>
      </c>
      <c r="AB158">
        <v>1192.7995376594599</v>
      </c>
      <c r="AC158">
        <v>1520.83685542891</v>
      </c>
      <c r="AD158">
        <v>150.09683990473701</v>
      </c>
      <c r="AE158">
        <v>50.8918257610095</v>
      </c>
      <c r="AF158">
        <v>87.975535018494895</v>
      </c>
      <c r="AG158">
        <v>167.641419444398</v>
      </c>
      <c r="AH158">
        <v>81.635829925681804</v>
      </c>
      <c r="AI158">
        <v>53.011812209898302</v>
      </c>
    </row>
    <row r="159" spans="2:38" customFormat="1" hidden="1" x14ac:dyDescent="0.3">
      <c r="B159">
        <v>229</v>
      </c>
      <c r="D159">
        <v>334.29323949559</v>
      </c>
      <c r="E159">
        <v>1</v>
      </c>
      <c r="F159">
        <v>2.45156666666667</v>
      </c>
      <c r="G159">
        <v>2</v>
      </c>
      <c r="H159">
        <v>2.4696451160852702E-3</v>
      </c>
      <c r="I159">
        <v>586.88585275300397</v>
      </c>
      <c r="J159" t="s">
        <v>4111</v>
      </c>
      <c r="K159" t="s">
        <v>4077</v>
      </c>
      <c r="L159" t="s">
        <v>4242</v>
      </c>
      <c r="M159">
        <v>67475.876701572895</v>
      </c>
      <c r="N159">
        <v>4.49</v>
      </c>
      <c r="O159" s="3">
        <f t="shared" si="6"/>
        <v>9.3486025208778322E-5</v>
      </c>
      <c r="P159" s="3">
        <f t="shared" si="7"/>
        <v>7.3517381793981831E-2</v>
      </c>
      <c r="Q159">
        <f t="shared" si="8"/>
        <v>0.84949348347434461</v>
      </c>
      <c r="R159">
        <v>344.91823095608402</v>
      </c>
      <c r="S159">
        <v>0</v>
      </c>
      <c r="T159">
        <v>0</v>
      </c>
      <c r="U159">
        <v>63715.506767311701</v>
      </c>
      <c r="V159">
        <v>76589.160215565003</v>
      </c>
      <c r="W159">
        <v>62122.963121842098</v>
      </c>
      <c r="X159">
        <v>55680.061665715599</v>
      </c>
      <c r="Y159">
        <v>55991.987649345501</v>
      </c>
      <c r="Z159">
        <v>60288.9033340526</v>
      </c>
      <c r="AA159">
        <v>363.44740880657298</v>
      </c>
      <c r="AB159">
        <v>0</v>
      </c>
      <c r="AC159">
        <v>0</v>
      </c>
      <c r="AD159">
        <v>63715.506767311701</v>
      </c>
      <c r="AE159">
        <v>75456.598116576206</v>
      </c>
      <c r="AF159">
        <v>61208.469077190202</v>
      </c>
      <c r="AG159">
        <v>57454.649092095096</v>
      </c>
      <c r="AH159">
        <v>57023.288362967403</v>
      </c>
      <c r="AI159">
        <v>59894.4173814409</v>
      </c>
    </row>
    <row r="160" spans="2:38" x14ac:dyDescent="0.3">
      <c r="B160" s="1">
        <v>720</v>
      </c>
      <c r="D160" s="1">
        <v>166.08541422818399</v>
      </c>
      <c r="E160" s="1">
        <v>1</v>
      </c>
      <c r="F160" s="1">
        <v>5.5102833333333301</v>
      </c>
      <c r="G160" s="1">
        <v>20</v>
      </c>
      <c r="H160" s="3">
        <v>6.6631043964537903E-6</v>
      </c>
      <c r="I160">
        <v>18.144685808360499</v>
      </c>
      <c r="J160" t="s">
        <v>4113</v>
      </c>
      <c r="K160" t="s">
        <v>4077</v>
      </c>
      <c r="L160" t="s">
        <v>4243</v>
      </c>
      <c r="M160">
        <v>26395.047245336998</v>
      </c>
      <c r="N160">
        <v>7.89</v>
      </c>
      <c r="O160" s="4">
        <f t="shared" si="6"/>
        <v>5.7927092527644093E-3</v>
      </c>
      <c r="P160" s="4">
        <f t="shared" si="7"/>
        <v>5.6563469378403241E-3</v>
      </c>
      <c r="Q160" s="1">
        <f t="shared" si="8"/>
        <v>8.003668841976916</v>
      </c>
      <c r="R160" s="1">
        <v>1106.7278258594899</v>
      </c>
      <c r="S160" s="1">
        <v>2000.7781021913299</v>
      </c>
      <c r="T160" s="1">
        <v>1256.5895747506299</v>
      </c>
      <c r="U160" s="1">
        <v>3254.5467203190001</v>
      </c>
      <c r="V160" s="1">
        <v>3577.1481907382499</v>
      </c>
      <c r="W160" s="1">
        <v>3061.9105465683901</v>
      </c>
      <c r="X160" s="1">
        <v>30953.4307846679</v>
      </c>
      <c r="Y160" s="1">
        <v>25904.336843344401</v>
      </c>
      <c r="Z160" s="1">
        <v>22327.374107998799</v>
      </c>
      <c r="AA160" s="1">
        <v>1166.18179168957</v>
      </c>
      <c r="AB160" s="1">
        <v>703.61070958632899</v>
      </c>
      <c r="AC160" s="1">
        <v>1127.5223302085501</v>
      </c>
      <c r="AD160" s="1">
        <v>3254.5467203190001</v>
      </c>
      <c r="AE160" s="1">
        <v>3524.2511168978599</v>
      </c>
      <c r="AF160" s="1">
        <v>3016.8370532998601</v>
      </c>
      <c r="AG160" s="1">
        <v>31939.9521251714</v>
      </c>
      <c r="AH160" s="1">
        <v>26381.461556968599</v>
      </c>
      <c r="AI160" s="1">
        <v>22181.280300395301</v>
      </c>
    </row>
    <row r="161" spans="2:38" customFormat="1" hidden="1" x14ac:dyDescent="0.3">
      <c r="B161">
        <v>411</v>
      </c>
      <c r="C161">
        <v>501.18345803930703</v>
      </c>
      <c r="D161">
        <v>540.14661611930705</v>
      </c>
      <c r="E161">
        <v>1</v>
      </c>
      <c r="F161">
        <v>4.1883166666666698</v>
      </c>
      <c r="G161">
        <v>0</v>
      </c>
      <c r="H161">
        <v>2.7565244114805499E-3</v>
      </c>
      <c r="I161">
        <v>3.40925943893023</v>
      </c>
      <c r="J161" t="s">
        <v>4077</v>
      </c>
      <c r="K161" t="s">
        <v>4113</v>
      </c>
      <c r="L161" t="s">
        <v>4244</v>
      </c>
      <c r="M161">
        <v>28937.9463784119</v>
      </c>
      <c r="N161">
        <v>9.73</v>
      </c>
      <c r="O161" s="3">
        <f t="shared" si="6"/>
        <v>0.11575608576460183</v>
      </c>
      <c r="P161" s="3">
        <f t="shared" si="7"/>
        <v>0.14709321099004746</v>
      </c>
      <c r="Q161">
        <f t="shared" si="8"/>
        <v>0.87062629567892802</v>
      </c>
      <c r="R161">
        <v>27796.221069893902</v>
      </c>
      <c r="S161">
        <v>18081.349104737601</v>
      </c>
      <c r="T161">
        <v>40936.268960604102</v>
      </c>
      <c r="U161">
        <v>11061.639335015499</v>
      </c>
      <c r="V161">
        <v>8080.0637936698104</v>
      </c>
      <c r="W161">
        <v>10106.3612925697</v>
      </c>
      <c r="X161">
        <v>8361.8307264262003</v>
      </c>
      <c r="Y161">
        <v>9369.6554300932603</v>
      </c>
      <c r="Z161">
        <v>7732.6478263364397</v>
      </c>
      <c r="AA161">
        <v>29289.447804670799</v>
      </c>
      <c r="AB161">
        <v>6358.6416004496996</v>
      </c>
      <c r="AC161">
        <v>36731.609346404199</v>
      </c>
      <c r="AD161">
        <v>11061.639335015499</v>
      </c>
      <c r="AE161">
        <v>7960.5798616830198</v>
      </c>
      <c r="AF161">
        <v>9957.5884918095198</v>
      </c>
      <c r="AG161">
        <v>8628.3318621059207</v>
      </c>
      <c r="AH161">
        <v>9542.2324850812292</v>
      </c>
      <c r="AI161">
        <v>7682.0511033029998</v>
      </c>
      <c r="AL161" t="s">
        <v>4184</v>
      </c>
    </row>
    <row r="162" spans="2:38" customFormat="1" hidden="1" x14ac:dyDescent="0.3">
      <c r="B162">
        <v>356</v>
      </c>
      <c r="D162">
        <v>154.05248906212501</v>
      </c>
      <c r="E162">
        <v>1</v>
      </c>
      <c r="F162">
        <v>3.7617500000000001</v>
      </c>
      <c r="G162">
        <v>0</v>
      </c>
      <c r="H162">
        <v>3.00216169591272E-3</v>
      </c>
      <c r="I162">
        <v>2.4849837939455899</v>
      </c>
      <c r="J162" t="s">
        <v>4113</v>
      </c>
      <c r="K162" t="s">
        <v>4077</v>
      </c>
      <c r="L162" t="s">
        <v>4245</v>
      </c>
      <c r="M162">
        <v>10671.519704563299</v>
      </c>
      <c r="N162">
        <v>12.2</v>
      </c>
      <c r="O162" s="3">
        <f t="shared" si="6"/>
        <v>6.7285914372083033E-3</v>
      </c>
      <c r="P162" s="3">
        <f t="shared" si="7"/>
        <v>0.46906274731964798</v>
      </c>
      <c r="Q162">
        <f t="shared" si="8"/>
        <v>1.0112806139487795</v>
      </c>
      <c r="R162">
        <v>4499.95383782305</v>
      </c>
      <c r="S162">
        <v>3034.0514914318401</v>
      </c>
      <c r="T162">
        <v>5349.2010689880899</v>
      </c>
      <c r="U162">
        <v>8232.5039857384309</v>
      </c>
      <c r="V162">
        <v>11121.0954921516</v>
      </c>
      <c r="W162">
        <v>12303.844234673201</v>
      </c>
      <c r="X162">
        <v>9328.2295050891698</v>
      </c>
      <c r="Y162">
        <v>10758.6847543034</v>
      </c>
      <c r="Z162">
        <v>11927.644854297299</v>
      </c>
      <c r="AA162">
        <v>4741.6935821934503</v>
      </c>
      <c r="AB162">
        <v>1066.9804514902</v>
      </c>
      <c r="AC162">
        <v>4799.7721573143299</v>
      </c>
      <c r="AD162">
        <v>8232.5039857384309</v>
      </c>
      <c r="AE162">
        <v>10956.6423081998</v>
      </c>
      <c r="AF162">
        <v>12122.722927615399</v>
      </c>
      <c r="AG162">
        <v>9625.5308782359407</v>
      </c>
      <c r="AH162">
        <v>10956.845950763</v>
      </c>
      <c r="AI162">
        <v>11849.599176194801</v>
      </c>
    </row>
    <row r="163" spans="2:38" customFormat="1" hidden="1" x14ac:dyDescent="0.3">
      <c r="B163">
        <v>627</v>
      </c>
      <c r="D163">
        <v>224.12708827886601</v>
      </c>
      <c r="E163">
        <v>1</v>
      </c>
      <c r="F163">
        <v>4.2518833333333301</v>
      </c>
      <c r="G163">
        <v>13</v>
      </c>
      <c r="H163">
        <v>3.04453567610408E-3</v>
      </c>
      <c r="I163">
        <v>1.4942135301877899</v>
      </c>
      <c r="J163" t="s">
        <v>4077</v>
      </c>
      <c r="K163" t="s">
        <v>4113</v>
      </c>
      <c r="L163" t="s">
        <v>4246</v>
      </c>
      <c r="M163">
        <v>2600.1920143939201</v>
      </c>
      <c r="N163">
        <v>5.37</v>
      </c>
      <c r="O163" s="3">
        <f t="shared" si="6"/>
        <v>0.36148050654051456</v>
      </c>
      <c r="P163" s="3">
        <f t="shared" si="7"/>
        <v>0.44449127544429817</v>
      </c>
      <c r="Q163">
        <f t="shared" si="8"/>
        <v>0.9874278605047887</v>
      </c>
      <c r="R163">
        <v>2841.0282738768601</v>
      </c>
      <c r="S163">
        <v>2539.0133098111801</v>
      </c>
      <c r="T163">
        <v>2420.5344594937201</v>
      </c>
      <c r="U163">
        <v>1753.4925909065</v>
      </c>
      <c r="V163">
        <v>1672.33919084884</v>
      </c>
      <c r="W163">
        <v>1861.1599772828499</v>
      </c>
      <c r="X163">
        <v>1677.4391560415299</v>
      </c>
      <c r="Y163">
        <v>1996.58044266109</v>
      </c>
      <c r="Z163">
        <v>1546.5033624309101</v>
      </c>
      <c r="AA163">
        <v>2993.6497169911099</v>
      </c>
      <c r="AB163">
        <v>892.89109802269604</v>
      </c>
      <c r="AC163">
        <v>2171.9157224904302</v>
      </c>
      <c r="AD163">
        <v>1753.4925909065</v>
      </c>
      <c r="AE163">
        <v>1647.60947741579</v>
      </c>
      <c r="AF163">
        <v>1833.7623833845801</v>
      </c>
      <c r="AG163">
        <v>1730.90106584866</v>
      </c>
      <c r="AH163">
        <v>2033.3548977530399</v>
      </c>
      <c r="AI163">
        <v>1536.38418927619</v>
      </c>
    </row>
    <row r="164" spans="2:38" x14ac:dyDescent="0.3">
      <c r="B164" s="1">
        <v>935</v>
      </c>
      <c r="D164" s="1">
        <v>322.07494541677403</v>
      </c>
      <c r="E164" s="1">
        <v>1</v>
      </c>
      <c r="F164" s="1">
        <v>13.5363166666667</v>
      </c>
      <c r="G164" s="1">
        <v>3</v>
      </c>
      <c r="H164" s="3">
        <v>3.2794732485186298E-9</v>
      </c>
      <c r="I164" t="s">
        <v>4110</v>
      </c>
      <c r="J164" t="s">
        <v>4113</v>
      </c>
      <c r="K164" t="s">
        <v>4077</v>
      </c>
      <c r="L164" t="s">
        <v>4247</v>
      </c>
      <c r="M164">
        <v>4805.0881271241096</v>
      </c>
      <c r="N164">
        <v>12.32</v>
      </c>
      <c r="O164" s="4">
        <f t="shared" si="6"/>
        <v>3.2916651472266541E-3</v>
      </c>
      <c r="P164" s="4">
        <f t="shared" si="7"/>
        <v>1.740624006166777E-3</v>
      </c>
      <c r="Q164" s="1">
        <f t="shared" si="8"/>
        <v>7.8212421913648695</v>
      </c>
      <c r="R164" s="1">
        <v>0</v>
      </c>
      <c r="S164" s="1">
        <v>0</v>
      </c>
      <c r="T164" s="1">
        <v>0</v>
      </c>
      <c r="U164" s="1">
        <v>512.60610973999098</v>
      </c>
      <c r="V164" s="1">
        <v>837.08018825745501</v>
      </c>
      <c r="W164" s="1">
        <v>493.40512260677002</v>
      </c>
      <c r="X164" s="1">
        <v>5283.8705974107197</v>
      </c>
      <c r="Y164" s="1">
        <v>4988.2326248135396</v>
      </c>
      <c r="Z164" s="1">
        <v>4143.1611591480496</v>
      </c>
      <c r="AA164" s="1">
        <v>0</v>
      </c>
      <c r="AB164" s="1">
        <v>0</v>
      </c>
      <c r="AC164" s="1">
        <v>0</v>
      </c>
      <c r="AD164" s="1">
        <v>512.60610973999098</v>
      </c>
      <c r="AE164" s="1">
        <v>824.70186615069099</v>
      </c>
      <c r="AF164" s="1">
        <v>486.14184951820801</v>
      </c>
      <c r="AG164" s="1">
        <v>5452.2736135761197</v>
      </c>
      <c r="AH164" s="1">
        <v>5080.1094822292698</v>
      </c>
      <c r="AI164" s="1">
        <v>4116.0513796313498</v>
      </c>
    </row>
    <row r="165" spans="2:38" customFormat="1" hidden="1" x14ac:dyDescent="0.3">
      <c r="B165">
        <v>26</v>
      </c>
      <c r="D165">
        <v>357.11095489205502</v>
      </c>
      <c r="E165">
        <v>1</v>
      </c>
      <c r="F165">
        <v>0.983866666666667</v>
      </c>
      <c r="G165">
        <v>5</v>
      </c>
      <c r="H165">
        <v>3.3903695362913502E-3</v>
      </c>
      <c r="I165">
        <v>20.817582188708101</v>
      </c>
      <c r="J165" t="s">
        <v>4077</v>
      </c>
      <c r="K165" t="s">
        <v>4113</v>
      </c>
      <c r="L165" t="s">
        <v>4122</v>
      </c>
      <c r="M165">
        <v>8770.5299494096307</v>
      </c>
      <c r="N165">
        <v>59.09</v>
      </c>
      <c r="O165" s="3">
        <f t="shared" si="6"/>
        <v>4.8485615548082492E-3</v>
      </c>
      <c r="P165" s="3">
        <f t="shared" si="7"/>
        <v>0.27558309191075842</v>
      </c>
      <c r="Q165">
        <f t="shared" si="8"/>
        <v>0.64382896525850208</v>
      </c>
      <c r="R165">
        <v>4393.3790717336597</v>
      </c>
      <c r="S165">
        <v>14493.4919925629</v>
      </c>
      <c r="T165">
        <v>7424.7187839322796</v>
      </c>
      <c r="U165">
        <v>1244.53008764742</v>
      </c>
      <c r="V165">
        <v>480.639896254213</v>
      </c>
      <c r="W165">
        <v>237.947501881942</v>
      </c>
      <c r="X165">
        <v>774.02956120034298</v>
      </c>
      <c r="Y165">
        <v>262.03056128530199</v>
      </c>
      <c r="Z165">
        <v>227.851777067266</v>
      </c>
      <c r="AA165">
        <v>4629.3935669927896</v>
      </c>
      <c r="AB165">
        <v>5096.9051361078</v>
      </c>
      <c r="AC165">
        <v>6662.1086093793701</v>
      </c>
      <c r="AD165">
        <v>1244.53008764742</v>
      </c>
      <c r="AE165">
        <v>473.53243446422499</v>
      </c>
      <c r="AF165">
        <v>234.44474601719</v>
      </c>
      <c r="AG165">
        <v>798.69877107296702</v>
      </c>
      <c r="AH165">
        <v>266.85682868871299</v>
      </c>
      <c r="AI165">
        <v>226.36088371276901</v>
      </c>
    </row>
    <row r="166" spans="2:38" x14ac:dyDescent="0.3">
      <c r="B166" s="1">
        <v>859</v>
      </c>
      <c r="D166" s="1">
        <v>205.067159353812</v>
      </c>
      <c r="E166" s="1">
        <v>1</v>
      </c>
      <c r="F166" s="1">
        <v>8.8005833333333303</v>
      </c>
      <c r="G166" s="1">
        <v>4</v>
      </c>
      <c r="H166">
        <v>1.2471956591708201E-2</v>
      </c>
      <c r="I166">
        <v>76.755920885124894</v>
      </c>
      <c r="J166" t="s">
        <v>4113</v>
      </c>
      <c r="K166" t="s">
        <v>4077</v>
      </c>
      <c r="L166" t="s">
        <v>4248</v>
      </c>
      <c r="M166">
        <v>10694.617026684</v>
      </c>
      <c r="N166">
        <v>7.74</v>
      </c>
      <c r="O166" s="4">
        <f t="shared" si="6"/>
        <v>1.4326397872635871E-3</v>
      </c>
      <c r="P166" s="4">
        <f t="shared" si="7"/>
        <v>1.5356905037533031E-3</v>
      </c>
      <c r="Q166" s="1">
        <f t="shared" si="8"/>
        <v>4.8063076904488042</v>
      </c>
      <c r="R166" s="1">
        <v>0</v>
      </c>
      <c r="S166" s="1">
        <v>3.8673834601439801E-3</v>
      </c>
      <c r="T166" s="1">
        <v>417.99451906114399</v>
      </c>
      <c r="U166" s="1">
        <v>2153.3760694409698</v>
      </c>
      <c r="V166" s="1">
        <v>2100.4027166103501</v>
      </c>
      <c r="W166" s="1">
        <v>2421.5847458777098</v>
      </c>
      <c r="X166" s="1">
        <v>11471.972825669</v>
      </c>
      <c r="Y166" s="1">
        <v>10941.163917387699</v>
      </c>
      <c r="Z166" s="1">
        <v>9670.7143369952901</v>
      </c>
      <c r="AA166" s="1">
        <v>0</v>
      </c>
      <c r="AB166" s="1">
        <v>1.3600370863985601E-3</v>
      </c>
      <c r="AC166" s="1">
        <v>375.06132759358002</v>
      </c>
      <c r="AD166" s="1">
        <v>2153.3760694409698</v>
      </c>
      <c r="AE166" s="1">
        <v>2069.34301439204</v>
      </c>
      <c r="AF166" s="1">
        <v>2385.93730220408</v>
      </c>
      <c r="AG166" s="1">
        <v>11837.5977571646</v>
      </c>
      <c r="AH166" s="1">
        <v>11142.686146362999</v>
      </c>
      <c r="AI166" s="1">
        <v>9607.4363414323707</v>
      </c>
    </row>
    <row r="167" spans="2:38" customFormat="1" hidden="1" x14ac:dyDescent="0.3">
      <c r="B167">
        <v>19</v>
      </c>
      <c r="D167">
        <v>305.18479050613098</v>
      </c>
      <c r="E167">
        <v>1</v>
      </c>
      <c r="F167">
        <v>0.87723333333333298</v>
      </c>
      <c r="G167">
        <v>9</v>
      </c>
      <c r="H167">
        <v>3.7122213203122402E-3</v>
      </c>
      <c r="I167">
        <v>1.85546609713982</v>
      </c>
      <c r="J167" t="s">
        <v>4077</v>
      </c>
      <c r="K167" t="s">
        <v>4113</v>
      </c>
      <c r="L167" t="s">
        <v>4249</v>
      </c>
      <c r="M167">
        <v>5077.2406372618798</v>
      </c>
      <c r="N167">
        <v>8.3800000000000008</v>
      </c>
      <c r="O167" s="3">
        <f t="shared" si="6"/>
        <v>0.19593393349773885</v>
      </c>
      <c r="P167" s="3">
        <f t="shared" si="7"/>
        <v>0.1615571380246078</v>
      </c>
      <c r="Q167">
        <f t="shared" si="8"/>
        <v>0.8816473502222385</v>
      </c>
      <c r="R167">
        <v>4841.2558757483303</v>
      </c>
      <c r="S167">
        <v>5968.3972016405696</v>
      </c>
      <c r="T167">
        <v>4422.0688343967404</v>
      </c>
      <c r="U167">
        <v>2858.00620708109</v>
      </c>
      <c r="V167">
        <v>3077.0119557683702</v>
      </c>
      <c r="W167">
        <v>3376.0835784508599</v>
      </c>
      <c r="X167">
        <v>2438.34902232276</v>
      </c>
      <c r="Y167">
        <v>2485.3784439685701</v>
      </c>
      <c r="Z167">
        <v>3285.38071157577</v>
      </c>
      <c r="AA167">
        <v>5101.3305342922304</v>
      </c>
      <c r="AB167">
        <v>2098.89751669113</v>
      </c>
      <c r="AC167">
        <v>3967.86783583741</v>
      </c>
      <c r="AD167">
        <v>2858.00620708109</v>
      </c>
      <c r="AE167">
        <v>3031.5106457993002</v>
      </c>
      <c r="AF167">
        <v>3326.3852354937599</v>
      </c>
      <c r="AG167">
        <v>2516.0620022780799</v>
      </c>
      <c r="AH167">
        <v>2531.1559323288202</v>
      </c>
      <c r="AI167">
        <v>3263.8836123083101</v>
      </c>
    </row>
    <row r="168" spans="2:38" x14ac:dyDescent="0.3">
      <c r="B168" s="1">
        <v>338</v>
      </c>
      <c r="D168" s="1">
        <v>246.168612220483</v>
      </c>
      <c r="E168" s="1">
        <v>1</v>
      </c>
      <c r="F168" s="1">
        <v>2.8513000000000002</v>
      </c>
      <c r="G168" s="1">
        <v>7</v>
      </c>
      <c r="H168" s="3">
        <v>3.1514746368088698E-10</v>
      </c>
      <c r="I168" t="s">
        <v>4110</v>
      </c>
      <c r="J168" t="s">
        <v>4113</v>
      </c>
      <c r="K168" t="s">
        <v>4077</v>
      </c>
      <c r="L168" t="s">
        <v>4250</v>
      </c>
      <c r="M168">
        <v>6366.7410984807502</v>
      </c>
      <c r="N168">
        <v>13.74</v>
      </c>
      <c r="O168" s="4">
        <f t="shared" si="6"/>
        <v>5.8101719920223352E-3</v>
      </c>
      <c r="P168" s="4">
        <f t="shared" si="7"/>
        <v>7.1212316742616192E-3</v>
      </c>
      <c r="Q168" s="1">
        <f t="shared" si="8"/>
        <v>4.7170044873925221</v>
      </c>
      <c r="R168" s="1">
        <v>0</v>
      </c>
      <c r="S168" s="1">
        <v>0</v>
      </c>
      <c r="T168" s="1">
        <v>0</v>
      </c>
      <c r="U168" s="1">
        <v>1159.93266487081</v>
      </c>
      <c r="V168" s="1">
        <v>1358.8915253878999</v>
      </c>
      <c r="W168" s="1">
        <v>1530.40309932577</v>
      </c>
      <c r="X168" s="1">
        <v>6566.25272977652</v>
      </c>
      <c r="Y168" s="1">
        <v>7371.9959342147304</v>
      </c>
      <c r="Z168" s="1">
        <v>5161.9746314510003</v>
      </c>
      <c r="AA168" s="1">
        <v>0</v>
      </c>
      <c r="AB168" s="1">
        <v>0</v>
      </c>
      <c r="AC168" s="1">
        <v>0</v>
      </c>
      <c r="AD168" s="1">
        <v>1159.93266487081</v>
      </c>
      <c r="AE168" s="1">
        <v>1338.79691886708</v>
      </c>
      <c r="AF168" s="1">
        <v>1507.8744810835001</v>
      </c>
      <c r="AG168" s="1">
        <v>6775.5267353020299</v>
      </c>
      <c r="AH168" s="1">
        <v>7507.7786593322298</v>
      </c>
      <c r="AI168" s="1">
        <v>5128.1984907810902</v>
      </c>
    </row>
    <row r="169" spans="2:38" customFormat="1" hidden="1" x14ac:dyDescent="0.3">
      <c r="B169">
        <v>270</v>
      </c>
      <c r="D169">
        <v>423.27280117009002</v>
      </c>
      <c r="E169">
        <v>1</v>
      </c>
      <c r="F169">
        <v>2.5135833333333299</v>
      </c>
      <c r="G169">
        <v>0</v>
      </c>
      <c r="H169">
        <v>3.82233938749044E-3</v>
      </c>
      <c r="I169">
        <v>206.87026629615301</v>
      </c>
      <c r="J169" t="s">
        <v>4113</v>
      </c>
      <c r="K169" t="s">
        <v>4077</v>
      </c>
      <c r="L169">
        <v>100</v>
      </c>
      <c r="M169">
        <v>15911.5390466961</v>
      </c>
      <c r="N169">
        <v>26.78</v>
      </c>
      <c r="O169" s="3">
        <f t="shared" si="6"/>
        <v>1.3369072431828928E-2</v>
      </c>
      <c r="P169" s="3">
        <f t="shared" si="7"/>
        <v>0.43122841984705729</v>
      </c>
      <c r="Q169">
        <f t="shared" si="8"/>
        <v>1.0416398603527628</v>
      </c>
      <c r="R169">
        <v>230.74663166794701</v>
      </c>
      <c r="S169">
        <v>0</v>
      </c>
      <c r="T169">
        <v>0</v>
      </c>
      <c r="U169">
        <v>13034.923339853</v>
      </c>
      <c r="V169">
        <v>12794.6702756827</v>
      </c>
      <c r="W169">
        <v>19996.818138640599</v>
      </c>
      <c r="X169">
        <v>18971.785190841201</v>
      </c>
      <c r="Y169">
        <v>17817.991552085001</v>
      </c>
      <c r="Z169">
        <v>10944.840397162199</v>
      </c>
      <c r="AA169">
        <v>243.14245477281801</v>
      </c>
      <c r="AB169">
        <v>0</v>
      </c>
      <c r="AC169">
        <v>0</v>
      </c>
      <c r="AD169">
        <v>13034.923339853</v>
      </c>
      <c r="AE169">
        <v>12605.4691069728</v>
      </c>
      <c r="AF169">
        <v>19702.450803587501</v>
      </c>
      <c r="AG169">
        <v>19576.4377441693</v>
      </c>
      <c r="AH169">
        <v>18146.1761401738</v>
      </c>
      <c r="AI169">
        <v>10873.2254638745</v>
      </c>
    </row>
    <row r="170" spans="2:38" customFormat="1" hidden="1" x14ac:dyDescent="0.3">
      <c r="B170">
        <v>355</v>
      </c>
      <c r="C170">
        <v>334.12162152391102</v>
      </c>
      <c r="D170">
        <v>335.12889795591099</v>
      </c>
      <c r="E170">
        <v>1</v>
      </c>
      <c r="F170">
        <v>3.7617500000000001</v>
      </c>
      <c r="G170">
        <v>0</v>
      </c>
      <c r="H170">
        <v>3.8617410695257499E-3</v>
      </c>
      <c r="I170">
        <v>1.6438439423075699</v>
      </c>
      <c r="J170" t="s">
        <v>4077</v>
      </c>
      <c r="K170" t="s">
        <v>4113</v>
      </c>
      <c r="L170" t="s">
        <v>4251</v>
      </c>
      <c r="M170">
        <v>219113.51814318</v>
      </c>
      <c r="N170">
        <v>1.29</v>
      </c>
      <c r="O170" s="3">
        <f t="shared" si="6"/>
        <v>0.274886498853809</v>
      </c>
      <c r="P170" s="3">
        <f t="shared" si="7"/>
        <v>7.9191472674312218E-4</v>
      </c>
      <c r="Q170">
        <f t="shared" si="8"/>
        <v>0.91065066799734162</v>
      </c>
      <c r="R170">
        <v>217419.27844967999</v>
      </c>
      <c r="S170">
        <v>178440.432372521</v>
      </c>
      <c r="T170">
        <v>261480.843607338</v>
      </c>
      <c r="U170">
        <v>144200.93991791399</v>
      </c>
      <c r="V170">
        <v>147531.57211459501</v>
      </c>
      <c r="W170">
        <v>147382.24328441601</v>
      </c>
      <c r="X170">
        <v>135054.636487496</v>
      </c>
      <c r="Y170">
        <v>133996.25129593699</v>
      </c>
      <c r="Z170">
        <v>130829.25747341401</v>
      </c>
      <c r="AA170">
        <v>229099.149552324</v>
      </c>
      <c r="AB170">
        <v>62751.885930284298</v>
      </c>
      <c r="AC170">
        <v>234623.53660506301</v>
      </c>
      <c r="AD170">
        <v>144200.93991791399</v>
      </c>
      <c r="AE170">
        <v>145349.94919940701</v>
      </c>
      <c r="AF170">
        <v>145212.67221121001</v>
      </c>
      <c r="AG170">
        <v>139358.98265046999</v>
      </c>
      <c r="AH170">
        <v>136464.290659883</v>
      </c>
      <c r="AI170">
        <v>129973.207663088</v>
      </c>
      <c r="AL170" t="s">
        <v>4115</v>
      </c>
    </row>
    <row r="171" spans="2:38" customFormat="1" hidden="1" x14ac:dyDescent="0.3">
      <c r="B171">
        <v>21</v>
      </c>
      <c r="D171">
        <v>151.03173265335201</v>
      </c>
      <c r="E171">
        <v>1</v>
      </c>
      <c r="F171">
        <v>0.94143333333333301</v>
      </c>
      <c r="G171">
        <v>0</v>
      </c>
      <c r="H171">
        <v>3.8750736750112801E-3</v>
      </c>
      <c r="I171">
        <v>1.8773973053357</v>
      </c>
      <c r="J171" t="s">
        <v>4077</v>
      </c>
      <c r="K171" t="s">
        <v>4111</v>
      </c>
      <c r="L171" t="s">
        <v>4252</v>
      </c>
      <c r="M171">
        <v>4418.5772820869997</v>
      </c>
      <c r="N171">
        <v>6.71</v>
      </c>
      <c r="O171" s="3">
        <f t="shared" si="6"/>
        <v>0.25061029804972718</v>
      </c>
      <c r="P171" s="3">
        <f t="shared" si="7"/>
        <v>0.24601626954344738</v>
      </c>
      <c r="Q171">
        <f t="shared" si="8"/>
        <v>1.0797793041966839</v>
      </c>
      <c r="R171">
        <v>4477.6963623399797</v>
      </c>
      <c r="S171">
        <v>5161.0636981674197</v>
      </c>
      <c r="T171">
        <v>3616.9717857536002</v>
      </c>
      <c r="U171">
        <v>2540.3123700738602</v>
      </c>
      <c r="V171">
        <v>1921.0874055096999</v>
      </c>
      <c r="W171">
        <v>2599.2963320476101</v>
      </c>
      <c r="X171">
        <v>2344.4504400240899</v>
      </c>
      <c r="Y171">
        <v>2645.6332580400499</v>
      </c>
      <c r="Z171">
        <v>2633.9098321780798</v>
      </c>
      <c r="AA171">
        <v>4718.2404241261702</v>
      </c>
      <c r="AB171">
        <v>1814.98372403746</v>
      </c>
      <c r="AC171">
        <v>3245.4641818756199</v>
      </c>
      <c r="AD171">
        <v>2540.3123700738602</v>
      </c>
      <c r="AE171">
        <v>1892.6793282021399</v>
      </c>
      <c r="AF171">
        <v>2561.03284787862</v>
      </c>
      <c r="AG171">
        <v>2419.1707644665198</v>
      </c>
      <c r="AH171">
        <v>2694.36243486595</v>
      </c>
      <c r="AI171">
        <v>2616.6754760730601</v>
      </c>
    </row>
    <row r="172" spans="2:38" customFormat="1" hidden="1" x14ac:dyDescent="0.3">
      <c r="B172">
        <v>873</v>
      </c>
      <c r="D172">
        <v>258.10861065862099</v>
      </c>
      <c r="E172">
        <v>1</v>
      </c>
      <c r="F172">
        <v>9.6479833333333307</v>
      </c>
      <c r="G172">
        <v>8</v>
      </c>
      <c r="H172">
        <v>4.1473174300063996E-3</v>
      </c>
      <c r="I172">
        <v>57.520926236567099</v>
      </c>
      <c r="J172" t="s">
        <v>4113</v>
      </c>
      <c r="K172" t="s">
        <v>4111</v>
      </c>
      <c r="L172" t="s">
        <v>4253</v>
      </c>
      <c r="M172">
        <v>143728.76283048699</v>
      </c>
      <c r="N172">
        <v>23.75</v>
      </c>
      <c r="O172" s="3">
        <f t="shared" si="6"/>
        <v>1.3286551161661777E-2</v>
      </c>
      <c r="P172" s="3">
        <f t="shared" si="7"/>
        <v>1.3022531365731249E-2</v>
      </c>
      <c r="Q172">
        <f t="shared" si="8"/>
        <v>57.520926236567135</v>
      </c>
      <c r="R172">
        <v>924.21803470368002</v>
      </c>
      <c r="S172">
        <v>590.64957642089701</v>
      </c>
      <c r="T172">
        <v>15407.292827425401</v>
      </c>
      <c r="U172">
        <v>2018.3478994360901</v>
      </c>
      <c r="V172">
        <v>2315.79416401344</v>
      </c>
      <c r="W172">
        <v>3162.02179730118</v>
      </c>
      <c r="X172">
        <v>167075.25939534701</v>
      </c>
      <c r="Y172">
        <v>166900.17610794801</v>
      </c>
      <c r="Z172">
        <v>97210.852988166895</v>
      </c>
      <c r="AA172">
        <v>973.86748434333799</v>
      </c>
      <c r="AB172">
        <v>207.71287287041201</v>
      </c>
      <c r="AC172">
        <v>13824.773864156599</v>
      </c>
      <c r="AD172">
        <v>2018.3478994360901</v>
      </c>
      <c r="AE172">
        <v>2281.5493610695398</v>
      </c>
      <c r="AF172">
        <v>3115.4745954714799</v>
      </c>
      <c r="AG172">
        <v>172400.13953578399</v>
      </c>
      <c r="AH172">
        <v>169974.26363278599</v>
      </c>
      <c r="AI172">
        <v>96574.777129683498</v>
      </c>
    </row>
    <row r="173" spans="2:38" customFormat="1" hidden="1" x14ac:dyDescent="0.3">
      <c r="B173">
        <v>704</v>
      </c>
      <c r="D173">
        <v>123.091217508873</v>
      </c>
      <c r="E173">
        <v>1</v>
      </c>
      <c r="F173">
        <v>5.0410333333333304</v>
      </c>
      <c r="G173">
        <v>8</v>
      </c>
      <c r="H173">
        <v>4.15017194110934E-3</v>
      </c>
      <c r="I173">
        <v>57.652152508540901</v>
      </c>
      <c r="J173" t="s">
        <v>4111</v>
      </c>
      <c r="K173" t="s">
        <v>4077</v>
      </c>
      <c r="L173" t="s">
        <v>4254</v>
      </c>
      <c r="M173">
        <v>812.37895345058905</v>
      </c>
      <c r="N173">
        <v>14.81</v>
      </c>
      <c r="O173" s="3">
        <f t="shared" si="6"/>
        <v>2.62530879467245E-3</v>
      </c>
      <c r="P173" s="3">
        <f t="shared" si="7"/>
        <v>0.42557866175553888</v>
      </c>
      <c r="Q173">
        <f t="shared" si="8"/>
        <v>0.97006924976803299</v>
      </c>
      <c r="R173">
        <v>0</v>
      </c>
      <c r="S173">
        <v>42.273128657090801</v>
      </c>
      <c r="T173">
        <v>0</v>
      </c>
      <c r="U173">
        <v>864.21842079582802</v>
      </c>
      <c r="V173">
        <v>619.49375314307702</v>
      </c>
      <c r="W173">
        <v>953.424686412862</v>
      </c>
      <c r="X173">
        <v>687.060111341837</v>
      </c>
      <c r="Y173">
        <v>761.27722803537904</v>
      </c>
      <c r="Z173">
        <v>915.85418632624203</v>
      </c>
      <c r="AA173">
        <v>0</v>
      </c>
      <c r="AB173">
        <v>14.8661293415163</v>
      </c>
      <c r="AC173">
        <v>0</v>
      </c>
      <c r="AD173">
        <v>864.21842079582802</v>
      </c>
      <c r="AE173">
        <v>610.33299013960004</v>
      </c>
      <c r="AF173">
        <v>939.38959932214095</v>
      </c>
      <c r="AG173">
        <v>708.95750509966194</v>
      </c>
      <c r="AH173">
        <v>775.29897974481605</v>
      </c>
      <c r="AI173">
        <v>909.86151452154104</v>
      </c>
    </row>
    <row r="174" spans="2:38" customFormat="1" hidden="1" x14ac:dyDescent="0.3">
      <c r="B174">
        <v>210</v>
      </c>
      <c r="D174">
        <v>227.19924349290099</v>
      </c>
      <c r="E174">
        <v>1</v>
      </c>
      <c r="F174">
        <v>2.4103333333333299</v>
      </c>
      <c r="G174">
        <v>22</v>
      </c>
      <c r="H174">
        <v>4.3396713382615202E-3</v>
      </c>
      <c r="I174">
        <v>164.78634626218999</v>
      </c>
      <c r="J174" t="s">
        <v>4111</v>
      </c>
      <c r="K174" t="s">
        <v>4077</v>
      </c>
      <c r="L174">
        <v>100</v>
      </c>
      <c r="M174">
        <v>12447.5373336184</v>
      </c>
      <c r="N174">
        <v>5.7</v>
      </c>
      <c r="O174" s="3">
        <f t="shared" si="6"/>
        <v>6.0168122929228785E-3</v>
      </c>
      <c r="P174" s="3">
        <f t="shared" si="7"/>
        <v>0.19867961167370668</v>
      </c>
      <c r="Q174">
        <f t="shared" si="8"/>
        <v>0.88438454758094809</v>
      </c>
      <c r="R174">
        <v>226.612294330743</v>
      </c>
      <c r="S174">
        <v>0</v>
      </c>
      <c r="T174">
        <v>0</v>
      </c>
      <c r="U174">
        <v>11825.050246372601</v>
      </c>
      <c r="V174">
        <v>12297.3110661268</v>
      </c>
      <c r="W174">
        <v>13220.2506883558</v>
      </c>
      <c r="X174">
        <v>8616.6517642200106</v>
      </c>
      <c r="Y174">
        <v>11160.4234537868</v>
      </c>
      <c r="Z174">
        <v>13248.153801860401</v>
      </c>
      <c r="AA174">
        <v>238.786018790372</v>
      </c>
      <c r="AB174">
        <v>0</v>
      </c>
      <c r="AC174">
        <v>0</v>
      </c>
      <c r="AD174">
        <v>11825.050246372601</v>
      </c>
      <c r="AE174">
        <v>12115.4645960288</v>
      </c>
      <c r="AF174">
        <v>13025.639228828401</v>
      </c>
      <c r="AG174">
        <v>8891.2743386359307</v>
      </c>
      <c r="AH174">
        <v>11365.984162656299</v>
      </c>
      <c r="AI174">
        <v>13161.4676907544</v>
      </c>
    </row>
    <row r="175" spans="2:38" customFormat="1" hidden="1" x14ac:dyDescent="0.3">
      <c r="B175">
        <v>56</v>
      </c>
      <c r="D175">
        <v>808.06044160217402</v>
      </c>
      <c r="E175">
        <v>1</v>
      </c>
      <c r="F175">
        <v>2.2222833333333298</v>
      </c>
      <c r="G175">
        <v>0</v>
      </c>
      <c r="H175">
        <v>4.5750302073032101E-3</v>
      </c>
      <c r="I175" t="s">
        <v>4110</v>
      </c>
      <c r="J175" t="s">
        <v>4113</v>
      </c>
      <c r="K175" t="s">
        <v>4077</v>
      </c>
      <c r="L175" t="s">
        <v>4216</v>
      </c>
      <c r="M175">
        <v>4304.5713683631502</v>
      </c>
      <c r="N175">
        <v>91.29</v>
      </c>
      <c r="O175" s="3">
        <f t="shared" si="6"/>
        <v>9.6754854060088769E-2</v>
      </c>
      <c r="P175" s="3">
        <f t="shared" si="7"/>
        <v>0.10104770227337996</v>
      </c>
      <c r="Q175">
        <f t="shared" si="8"/>
        <v>73.726473069489785</v>
      </c>
      <c r="R175">
        <v>0</v>
      </c>
      <c r="S175">
        <v>0</v>
      </c>
      <c r="T175">
        <v>0</v>
      </c>
      <c r="U175">
        <v>175.157084930915</v>
      </c>
      <c r="V175">
        <v>0</v>
      </c>
      <c r="W175">
        <v>0</v>
      </c>
      <c r="X175">
        <v>1075.6309593099299</v>
      </c>
      <c r="Y175">
        <v>3158.0229638670698</v>
      </c>
      <c r="Z175">
        <v>8680.0601819124404</v>
      </c>
      <c r="AA175">
        <v>0</v>
      </c>
      <c r="AB175">
        <v>0</v>
      </c>
      <c r="AC175">
        <v>0</v>
      </c>
      <c r="AD175">
        <v>175.157084930915</v>
      </c>
      <c r="AE175">
        <v>0</v>
      </c>
      <c r="AF175">
        <v>0</v>
      </c>
      <c r="AG175">
        <v>1109.9125516557799</v>
      </c>
      <c r="AH175">
        <v>3216.18970294887</v>
      </c>
      <c r="AI175">
        <v>8623.2642937766796</v>
      </c>
    </row>
    <row r="176" spans="2:38" customFormat="1" hidden="1" x14ac:dyDescent="0.3">
      <c r="B176">
        <v>665</v>
      </c>
      <c r="D176">
        <v>348.32418918331501</v>
      </c>
      <c r="E176">
        <v>1</v>
      </c>
      <c r="F176">
        <v>4.27328333333333</v>
      </c>
      <c r="G176">
        <v>1</v>
      </c>
      <c r="H176">
        <v>4.7542281414720798E-3</v>
      </c>
      <c r="I176">
        <v>102.712707278246</v>
      </c>
      <c r="J176" t="s">
        <v>4113</v>
      </c>
      <c r="K176" t="s">
        <v>4077</v>
      </c>
      <c r="L176" t="s">
        <v>4255</v>
      </c>
      <c r="M176">
        <v>2646.8840170830699</v>
      </c>
      <c r="N176">
        <v>50.25</v>
      </c>
      <c r="O176" s="3">
        <f t="shared" si="6"/>
        <v>3.5406518510817685E-2</v>
      </c>
      <c r="P176" s="3">
        <f t="shared" si="7"/>
        <v>0.47630536993813222</v>
      </c>
      <c r="Q176">
        <f t="shared" si="8"/>
        <v>1.0335588076204709</v>
      </c>
      <c r="R176">
        <v>77.309344302825295</v>
      </c>
      <c r="S176">
        <v>0</v>
      </c>
      <c r="T176">
        <v>0</v>
      </c>
      <c r="U176">
        <v>1745.03368731301</v>
      </c>
      <c r="V176">
        <v>1182.9157223070999</v>
      </c>
      <c r="W176">
        <v>4754.8761758254996</v>
      </c>
      <c r="X176">
        <v>2094.7871091482698</v>
      </c>
      <c r="Y176">
        <v>1681.79167224714</v>
      </c>
      <c r="Z176">
        <v>4164.0732698538004</v>
      </c>
      <c r="AA176">
        <v>81.462440490640802</v>
      </c>
      <c r="AB176">
        <v>0</v>
      </c>
      <c r="AC176">
        <v>0</v>
      </c>
      <c r="AD176">
        <v>1745.03368731301</v>
      </c>
      <c r="AE176">
        <v>1165.4233577268899</v>
      </c>
      <c r="AF176">
        <v>4684.8810286635598</v>
      </c>
      <c r="AG176">
        <v>2161.5503768895101</v>
      </c>
      <c r="AH176">
        <v>1712.76812128149</v>
      </c>
      <c r="AI176">
        <v>4136.8266569654998</v>
      </c>
    </row>
    <row r="177" spans="2:38" customFormat="1" hidden="1" x14ac:dyDescent="0.3">
      <c r="B177">
        <v>179</v>
      </c>
      <c r="D177">
        <v>410.30902797410801</v>
      </c>
      <c r="E177">
        <v>1</v>
      </c>
      <c r="F177">
        <v>2.3896999999999999</v>
      </c>
      <c r="G177">
        <v>1</v>
      </c>
      <c r="H177">
        <v>4.8534679188032602E-3</v>
      </c>
      <c r="I177">
        <v>232.93919922737399</v>
      </c>
      <c r="J177" t="s">
        <v>4111</v>
      </c>
      <c r="K177" t="s">
        <v>4077</v>
      </c>
      <c r="L177" t="s">
        <v>4256</v>
      </c>
      <c r="M177">
        <v>46037.538311391203</v>
      </c>
      <c r="N177">
        <v>4.6100000000000003</v>
      </c>
      <c r="O177" s="3">
        <f t="shared" si="6"/>
        <v>8.4269284272767164E-4</v>
      </c>
      <c r="P177" s="3">
        <f t="shared" si="7"/>
        <v>0.2374990058927664</v>
      </c>
      <c r="Q177">
        <f t="shared" si="8"/>
        <v>0.96697388341575818</v>
      </c>
      <c r="R177">
        <v>0</v>
      </c>
      <c r="S177">
        <v>0</v>
      </c>
      <c r="T177">
        <v>592.91272311518605</v>
      </c>
      <c r="U177">
        <v>44629.5353112425</v>
      </c>
      <c r="V177">
        <v>45006.181641384603</v>
      </c>
      <c r="W177">
        <v>48476.897981546397</v>
      </c>
      <c r="X177">
        <v>47483.384931517197</v>
      </c>
      <c r="Y177">
        <v>42975.048534192298</v>
      </c>
      <c r="Z177">
        <v>43092.8581458935</v>
      </c>
      <c r="AA177">
        <v>0</v>
      </c>
      <c r="AB177">
        <v>0</v>
      </c>
      <c r="AC177">
        <v>532.013275145786</v>
      </c>
      <c r="AD177">
        <v>44629.5353112425</v>
      </c>
      <c r="AE177">
        <v>44340.652793649897</v>
      </c>
      <c r="AF177">
        <v>47763.283686935603</v>
      </c>
      <c r="AG177">
        <v>48996.734869369298</v>
      </c>
      <c r="AH177">
        <v>43766.593897768304</v>
      </c>
      <c r="AI177">
        <v>42810.890383065802</v>
      </c>
    </row>
    <row r="178" spans="2:38" customFormat="1" hidden="1" x14ac:dyDescent="0.3">
      <c r="B178">
        <v>726</v>
      </c>
      <c r="D178">
        <v>524.17210897831205</v>
      </c>
      <c r="E178">
        <v>1</v>
      </c>
      <c r="F178">
        <v>5.7236333333333302</v>
      </c>
      <c r="G178">
        <v>0</v>
      </c>
      <c r="H178">
        <v>5.2438607900230404E-3</v>
      </c>
      <c r="I178" t="s">
        <v>4110</v>
      </c>
      <c r="J178" t="s">
        <v>4077</v>
      </c>
      <c r="K178" t="s">
        <v>4113</v>
      </c>
      <c r="L178" t="s">
        <v>4257</v>
      </c>
      <c r="M178">
        <v>36839.571731926997</v>
      </c>
      <c r="N178">
        <v>152.78</v>
      </c>
      <c r="O178" s="3">
        <f t="shared" si="6"/>
        <v>0.1509305486746515</v>
      </c>
      <c r="P178" s="3">
        <f t="shared" si="7"/>
        <v>0.21132486540518708</v>
      </c>
      <c r="Q178">
        <f t="shared" si="8"/>
        <v>0</v>
      </c>
      <c r="R178">
        <v>2067.4921033171499</v>
      </c>
      <c r="S178">
        <v>101775.131396988</v>
      </c>
      <c r="T178">
        <v>6676.0916954757104</v>
      </c>
      <c r="U178">
        <v>295.24244093109598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2178.5588010114302</v>
      </c>
      <c r="AB178">
        <v>35791.1116390401</v>
      </c>
      <c r="AC178">
        <v>5990.3747543525196</v>
      </c>
      <c r="AD178">
        <v>295.24244093109598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2:38" customFormat="1" hidden="1" x14ac:dyDescent="0.3">
      <c r="B179">
        <v>308</v>
      </c>
      <c r="D179">
        <v>209.18904586951601</v>
      </c>
      <c r="E179">
        <v>1</v>
      </c>
      <c r="F179">
        <v>2.5557166666666702</v>
      </c>
      <c r="G179">
        <v>24</v>
      </c>
      <c r="H179">
        <v>5.4003293186722897E-3</v>
      </c>
      <c r="I179">
        <v>79.346148274753403</v>
      </c>
      <c r="J179" t="s">
        <v>4111</v>
      </c>
      <c r="K179" t="s">
        <v>4077</v>
      </c>
      <c r="L179">
        <v>100</v>
      </c>
      <c r="M179">
        <v>3307.6287082459098</v>
      </c>
      <c r="N179">
        <v>11.13</v>
      </c>
      <c r="O179" s="3">
        <f t="shared" si="6"/>
        <v>1.7359283274169153E-3</v>
      </c>
      <c r="P179" s="3">
        <f t="shared" si="7"/>
        <v>0.40374360536770793</v>
      </c>
      <c r="Q179">
        <f t="shared" si="8"/>
        <v>0.9658497308939491</v>
      </c>
      <c r="R179">
        <v>0</v>
      </c>
      <c r="S179">
        <v>0</v>
      </c>
      <c r="T179">
        <v>125.058195520437</v>
      </c>
      <c r="U179">
        <v>2570.5444641103099</v>
      </c>
      <c r="V179">
        <v>3574.2535537611302</v>
      </c>
      <c r="W179">
        <v>3778.0881068662802</v>
      </c>
      <c r="X179">
        <v>2927.4441385370201</v>
      </c>
      <c r="Y179">
        <v>3598.3219892789002</v>
      </c>
      <c r="Z179">
        <v>3058.2507654533101</v>
      </c>
      <c r="AA179">
        <v>0</v>
      </c>
      <c r="AB179">
        <v>0</v>
      </c>
      <c r="AC179">
        <v>112.213176727065</v>
      </c>
      <c r="AD179">
        <v>2570.5444641103099</v>
      </c>
      <c r="AE179">
        <v>3521.3992843609699</v>
      </c>
      <c r="AF179">
        <v>3722.4719723441299</v>
      </c>
      <c r="AG179">
        <v>3020.7451408036</v>
      </c>
      <c r="AH179">
        <v>3664.5984725969201</v>
      </c>
      <c r="AI179">
        <v>3038.2398364130099</v>
      </c>
    </row>
    <row r="180" spans="2:38" customFormat="1" hidden="1" x14ac:dyDescent="0.3">
      <c r="B180">
        <v>169</v>
      </c>
      <c r="C180">
        <v>332.25429880951299</v>
      </c>
      <c r="D180">
        <v>350.28812433951299</v>
      </c>
      <c r="E180">
        <v>1</v>
      </c>
      <c r="F180">
        <v>2.3896999999999999</v>
      </c>
      <c r="G180">
        <v>2</v>
      </c>
      <c r="H180">
        <v>5.40530677698814E-3</v>
      </c>
      <c r="I180">
        <v>343.54243657114802</v>
      </c>
      <c r="J180" t="s">
        <v>4111</v>
      </c>
      <c r="K180" t="s">
        <v>4077</v>
      </c>
      <c r="L180" t="s">
        <v>4258</v>
      </c>
      <c r="M180">
        <v>176488.20333423201</v>
      </c>
      <c r="N180">
        <v>1.19</v>
      </c>
      <c r="O180" s="3">
        <f t="shared" si="6"/>
        <v>2.2726482676537589E-3</v>
      </c>
      <c r="P180" s="3">
        <f t="shared" si="7"/>
        <v>0.20679519179393183</v>
      </c>
      <c r="Q180">
        <f t="shared" si="8"/>
        <v>0.9297663379069383</v>
      </c>
      <c r="R180">
        <v>0</v>
      </c>
      <c r="S180">
        <v>0</v>
      </c>
      <c r="T180">
        <v>1541.1912871295001</v>
      </c>
      <c r="U180">
        <v>174398.47372740699</v>
      </c>
      <c r="V180">
        <v>176460.76885624701</v>
      </c>
      <c r="W180">
        <v>178605.36741904099</v>
      </c>
      <c r="X180">
        <v>140194.67688689299</v>
      </c>
      <c r="Y180">
        <v>179379.28710261101</v>
      </c>
      <c r="Z180">
        <v>172704.40750402701</v>
      </c>
      <c r="AA180">
        <v>0</v>
      </c>
      <c r="AB180">
        <v>0</v>
      </c>
      <c r="AC180">
        <v>1382.8919372550299</v>
      </c>
      <c r="AD180">
        <v>174398.47372740699</v>
      </c>
      <c r="AE180">
        <v>173851.355484923</v>
      </c>
      <c r="AF180">
        <v>175976.16983026499</v>
      </c>
      <c r="AG180">
        <v>144662.84203265799</v>
      </c>
      <c r="AH180">
        <v>182683.22387221601</v>
      </c>
      <c r="AI180">
        <v>171574.35771133201</v>
      </c>
      <c r="AL180" t="s">
        <v>4117</v>
      </c>
    </row>
    <row r="181" spans="2:38" customFormat="1" hidden="1" x14ac:dyDescent="0.3">
      <c r="B181">
        <v>587</v>
      </c>
      <c r="C181">
        <v>242.11411262695299</v>
      </c>
      <c r="D181">
        <v>260.14793815695299</v>
      </c>
      <c r="E181">
        <v>1</v>
      </c>
      <c r="F181">
        <v>4.2518833333333301</v>
      </c>
      <c r="G181">
        <v>0</v>
      </c>
      <c r="H181">
        <v>5.5029289513960399E-3</v>
      </c>
      <c r="I181">
        <v>1.4882334255549601</v>
      </c>
      <c r="J181" t="s">
        <v>4077</v>
      </c>
      <c r="K181" t="s">
        <v>4113</v>
      </c>
      <c r="L181" t="s">
        <v>4259</v>
      </c>
      <c r="M181">
        <v>8702.1879478655392</v>
      </c>
      <c r="N181">
        <v>8.16</v>
      </c>
      <c r="O181" s="3">
        <f t="shared" si="6"/>
        <v>0.35458245843669645</v>
      </c>
      <c r="P181" s="3">
        <f t="shared" si="7"/>
        <v>0.1529596423391972</v>
      </c>
      <c r="Q181">
        <f t="shared" si="8"/>
        <v>0.90668388758872653</v>
      </c>
      <c r="R181">
        <v>9506.1224383552308</v>
      </c>
      <c r="S181">
        <v>7978.2965590003496</v>
      </c>
      <c r="T181">
        <v>8622.1448462410608</v>
      </c>
      <c r="U181">
        <v>6971.0379702919299</v>
      </c>
      <c r="V181">
        <v>6756.3486705718497</v>
      </c>
      <c r="W181">
        <v>5620.0200572948797</v>
      </c>
      <c r="X181">
        <v>5602.4954192024998</v>
      </c>
      <c r="Y181">
        <v>6397.0002043138502</v>
      </c>
      <c r="Z181">
        <v>5542.4862963303103</v>
      </c>
      <c r="AA181">
        <v>10016.796034356699</v>
      </c>
      <c r="AB181">
        <v>2805.7158847451201</v>
      </c>
      <c r="AC181">
        <v>7736.54424942897</v>
      </c>
      <c r="AD181">
        <v>6971.0379702919299</v>
      </c>
      <c r="AE181">
        <v>6656.4391741064701</v>
      </c>
      <c r="AF181">
        <v>5537.2893790569497</v>
      </c>
      <c r="AG181">
        <v>5781.0533738785398</v>
      </c>
      <c r="AH181">
        <v>6514.8247565884403</v>
      </c>
      <c r="AI181">
        <v>5506.2203690114702</v>
      </c>
      <c r="AL181" t="s">
        <v>4197</v>
      </c>
    </row>
    <row r="182" spans="2:38" customFormat="1" hidden="1" x14ac:dyDescent="0.3">
      <c r="B182">
        <v>887</v>
      </c>
      <c r="D182">
        <v>165.087244435728</v>
      </c>
      <c r="E182">
        <v>1</v>
      </c>
      <c r="F182">
        <v>10.072433333333301</v>
      </c>
      <c r="G182">
        <v>38</v>
      </c>
      <c r="H182">
        <v>5.6914539836654399E-3</v>
      </c>
      <c r="I182">
        <v>4.1942243815691702</v>
      </c>
      <c r="J182" t="s">
        <v>4077</v>
      </c>
      <c r="K182" t="s">
        <v>4111</v>
      </c>
      <c r="L182">
        <v>100</v>
      </c>
      <c r="M182">
        <v>61731.335842148401</v>
      </c>
      <c r="N182">
        <v>4.0199999999999996</v>
      </c>
      <c r="O182" s="3">
        <f t="shared" si="6"/>
        <v>3.0990747485216884E-5</v>
      </c>
      <c r="P182" s="3">
        <f t="shared" si="7"/>
        <v>1.1595734283927116E-2</v>
      </c>
      <c r="Q182">
        <f t="shared" si="8"/>
        <v>1.1812781377148278</v>
      </c>
      <c r="R182">
        <v>35487.129942905602</v>
      </c>
      <c r="S182">
        <v>105399.89210250899</v>
      </c>
      <c r="T182">
        <v>44306.985481030599</v>
      </c>
      <c r="U182">
        <v>14581.895641560701</v>
      </c>
      <c r="V182">
        <v>15366.0246117763</v>
      </c>
      <c r="W182">
        <v>14206.610043194099</v>
      </c>
      <c r="X182">
        <v>18341.577761722499</v>
      </c>
      <c r="Y182">
        <v>17438.9718914693</v>
      </c>
      <c r="Z182">
        <v>16378.2316671674</v>
      </c>
      <c r="AA182">
        <v>37393.516103743903</v>
      </c>
      <c r="AB182">
        <v>37065.825936092297</v>
      </c>
      <c r="AC182">
        <v>39756.111715316503</v>
      </c>
      <c r="AD182">
        <v>14581.895641560701</v>
      </c>
      <c r="AE182">
        <v>15138.799544437201</v>
      </c>
      <c r="AF182">
        <v>13997.478674915499</v>
      </c>
      <c r="AG182">
        <v>18926.144881481199</v>
      </c>
      <c r="AH182">
        <v>17760.175422751901</v>
      </c>
      <c r="AI182">
        <v>16271.064643652</v>
      </c>
    </row>
    <row r="183" spans="2:38" customFormat="1" hidden="1" x14ac:dyDescent="0.3">
      <c r="B183">
        <v>34</v>
      </c>
      <c r="D183">
        <v>226.22667458599901</v>
      </c>
      <c r="E183">
        <v>1</v>
      </c>
      <c r="F183">
        <v>1.6246</v>
      </c>
      <c r="G183">
        <v>1</v>
      </c>
      <c r="H183">
        <v>5.7118877195906402E-3</v>
      </c>
      <c r="I183">
        <v>1.1886787981590701</v>
      </c>
      <c r="J183" t="s">
        <v>4077</v>
      </c>
      <c r="K183" t="s">
        <v>4113</v>
      </c>
      <c r="L183" t="s">
        <v>4260</v>
      </c>
      <c r="M183">
        <v>26032.724512361201</v>
      </c>
      <c r="N183">
        <v>2.91</v>
      </c>
      <c r="O183" s="3">
        <f t="shared" si="6"/>
        <v>0.32388360028768437</v>
      </c>
      <c r="P183" s="3">
        <f t="shared" si="7"/>
        <v>0.27998363398823634</v>
      </c>
      <c r="Q183">
        <f t="shared" si="8"/>
        <v>0.98450624660491182</v>
      </c>
      <c r="R183">
        <v>24837.1947961201</v>
      </c>
      <c r="S183">
        <v>27964.645206056299</v>
      </c>
      <c r="T183">
        <v>25296.3335349072</v>
      </c>
      <c r="U183">
        <v>21674.1895730697</v>
      </c>
      <c r="V183">
        <v>22947.395956560998</v>
      </c>
      <c r="W183">
        <v>22114.062918904099</v>
      </c>
      <c r="X183">
        <v>21995.0694859625</v>
      </c>
      <c r="Y183">
        <v>21176.0524587115</v>
      </c>
      <c r="Z183">
        <v>22530.540824137901</v>
      </c>
      <c r="AA183">
        <v>26171.461176905199</v>
      </c>
      <c r="AB183">
        <v>9834.2858886815593</v>
      </c>
      <c r="AC183">
        <v>22698.088147573199</v>
      </c>
      <c r="AD183">
        <v>21674.1895730697</v>
      </c>
      <c r="AE183">
        <v>22608.061371121799</v>
      </c>
      <c r="AF183">
        <v>21788.528240161701</v>
      </c>
      <c r="AG183">
        <v>22696.0775772694</v>
      </c>
      <c r="AH183">
        <v>21566.088228635101</v>
      </c>
      <c r="AI183">
        <v>22383.117643944701</v>
      </c>
    </row>
    <row r="184" spans="2:38" customFormat="1" hidden="1" x14ac:dyDescent="0.3">
      <c r="B184">
        <v>149</v>
      </c>
      <c r="C184">
        <v>296.23332880273603</v>
      </c>
      <c r="D184">
        <v>297.24074220656303</v>
      </c>
      <c r="E184">
        <v>1</v>
      </c>
      <c r="F184">
        <v>2.3690833333333301</v>
      </c>
      <c r="G184">
        <v>8</v>
      </c>
      <c r="H184">
        <v>5.7692457681173303E-3</v>
      </c>
      <c r="I184">
        <v>273.151894015197</v>
      </c>
      <c r="J184" t="s">
        <v>4111</v>
      </c>
      <c r="K184" t="s">
        <v>4077</v>
      </c>
      <c r="L184" t="s">
        <v>4257</v>
      </c>
      <c r="M184">
        <v>123742.322310123</v>
      </c>
      <c r="N184">
        <v>4.8899999999999997</v>
      </c>
      <c r="O184" s="3">
        <f t="shared" si="6"/>
        <v>9.0686111275891745E-4</v>
      </c>
      <c r="P184" s="3">
        <f t="shared" si="7"/>
        <v>0.35331267229421581</v>
      </c>
      <c r="Q184">
        <f t="shared" si="8"/>
        <v>0.97491410712476412</v>
      </c>
      <c r="R184">
        <v>1359.04958033977</v>
      </c>
      <c r="S184">
        <v>0</v>
      </c>
      <c r="T184">
        <v>0</v>
      </c>
      <c r="U184">
        <v>118431.98211688999</v>
      </c>
      <c r="V184">
        <v>122467.051030909</v>
      </c>
      <c r="W184">
        <v>130327.933782569</v>
      </c>
      <c r="X184">
        <v>109420.21321549</v>
      </c>
      <c r="Y184">
        <v>120091.231678141</v>
      </c>
      <c r="Z184">
        <v>132402.962111923</v>
      </c>
      <c r="AA184">
        <v>1432.0583955361899</v>
      </c>
      <c r="AB184">
        <v>0</v>
      </c>
      <c r="AC184">
        <v>0</v>
      </c>
      <c r="AD184">
        <v>118431.98211688999</v>
      </c>
      <c r="AE184">
        <v>120656.06968600101</v>
      </c>
      <c r="AF184">
        <v>128409.41423188</v>
      </c>
      <c r="AG184">
        <v>112907.560907914</v>
      </c>
      <c r="AH184">
        <v>122303.15838638799</v>
      </c>
      <c r="AI184">
        <v>131536.615143428</v>
      </c>
      <c r="AL184" t="s">
        <v>4261</v>
      </c>
    </row>
    <row r="185" spans="2:38" customFormat="1" hidden="1" x14ac:dyDescent="0.3">
      <c r="B185">
        <v>358</v>
      </c>
      <c r="C185">
        <v>320.10598839595599</v>
      </c>
      <c r="D185">
        <v>321.11326482795602</v>
      </c>
      <c r="E185">
        <v>1</v>
      </c>
      <c r="F185">
        <v>3.7617500000000001</v>
      </c>
      <c r="G185">
        <v>1</v>
      </c>
      <c r="H185">
        <v>6.3666796155849E-3</v>
      </c>
      <c r="I185">
        <v>3.0440064142634999</v>
      </c>
      <c r="J185" t="s">
        <v>4111</v>
      </c>
      <c r="K185" t="s">
        <v>4077</v>
      </c>
      <c r="L185" t="s">
        <v>4262</v>
      </c>
      <c r="M185">
        <v>26856.161991032201</v>
      </c>
      <c r="N185">
        <v>8.07</v>
      </c>
      <c r="O185" s="3">
        <f t="shared" si="6"/>
        <v>9.8428355680081348E-3</v>
      </c>
      <c r="P185" s="3">
        <f t="shared" si="7"/>
        <v>0.42017905903727931</v>
      </c>
      <c r="Q185">
        <f t="shared" si="8"/>
        <v>0.97126007920237967</v>
      </c>
      <c r="R185">
        <v>11568.3745695916</v>
      </c>
      <c r="S185">
        <v>4599.5040046438899</v>
      </c>
      <c r="T185">
        <v>10300.0308216093</v>
      </c>
      <c r="U185">
        <v>20534.271132571201</v>
      </c>
      <c r="V185">
        <v>28744.860212672502</v>
      </c>
      <c r="W185">
        <v>31289.354627853001</v>
      </c>
      <c r="X185">
        <v>23793.578715631302</v>
      </c>
      <c r="Y185">
        <v>26524.431391272501</v>
      </c>
      <c r="Z185">
        <v>27934.943960541899</v>
      </c>
      <c r="AA185">
        <v>12189.8333693972</v>
      </c>
      <c r="AB185">
        <v>1617.50084774927</v>
      </c>
      <c r="AC185">
        <v>9242.0906448356709</v>
      </c>
      <c r="AD185">
        <v>20534.271132571201</v>
      </c>
      <c r="AE185">
        <v>28319.7956326983</v>
      </c>
      <c r="AF185">
        <v>30828.7531524847</v>
      </c>
      <c r="AG185">
        <v>24551.9073588506</v>
      </c>
      <c r="AH185">
        <v>27012.977452425799</v>
      </c>
      <c r="AI185">
        <v>27752.158367007902</v>
      </c>
      <c r="AL185" t="s">
        <v>4263</v>
      </c>
    </row>
    <row r="186" spans="2:38" customFormat="1" hidden="1" x14ac:dyDescent="0.3">
      <c r="B186">
        <v>370</v>
      </c>
      <c r="D186">
        <v>256.05779946359303</v>
      </c>
      <c r="E186">
        <v>1</v>
      </c>
      <c r="F186">
        <v>3.8685999999999998</v>
      </c>
      <c r="G186">
        <v>4</v>
      </c>
      <c r="H186">
        <v>6.5827167897202204E-3</v>
      </c>
      <c r="I186">
        <v>1.94844967519467</v>
      </c>
      <c r="J186" t="s">
        <v>4077</v>
      </c>
      <c r="K186" t="s">
        <v>4113</v>
      </c>
      <c r="L186" t="s">
        <v>4264</v>
      </c>
      <c r="M186">
        <v>19206.457389678399</v>
      </c>
      <c r="N186">
        <v>1.8</v>
      </c>
      <c r="O186" s="3">
        <f t="shared" si="6"/>
        <v>0.23651140588458502</v>
      </c>
      <c r="P186" s="3">
        <f t="shared" si="7"/>
        <v>0.14081269422621409</v>
      </c>
      <c r="Q186">
        <f t="shared" si="8"/>
        <v>0.95484076645872817</v>
      </c>
      <c r="R186">
        <v>25613.999948880901</v>
      </c>
      <c r="S186">
        <v>17545.873659736299</v>
      </c>
      <c r="T186">
        <v>14459.498560418</v>
      </c>
      <c r="U186">
        <v>10933.1850204492</v>
      </c>
      <c r="V186">
        <v>10195.974088131101</v>
      </c>
      <c r="W186">
        <v>9841.3522303082009</v>
      </c>
      <c r="X186">
        <v>9936.5466797186491</v>
      </c>
      <c r="Y186">
        <v>9980.8937327255899</v>
      </c>
      <c r="Z186">
        <v>9654.4663719987893</v>
      </c>
      <c r="AA186">
        <v>26989.996686425598</v>
      </c>
      <c r="AB186">
        <v>6170.3317336979599</v>
      </c>
      <c r="AC186">
        <v>12974.3297557797</v>
      </c>
      <c r="AD186">
        <v>10933.1850204492</v>
      </c>
      <c r="AE186">
        <v>10045.2011356403</v>
      </c>
      <c r="AF186">
        <v>9696.4805507605397</v>
      </c>
      <c r="AG186">
        <v>10253.235818917599</v>
      </c>
      <c r="AH186">
        <v>10164.729014545001</v>
      </c>
      <c r="AI186">
        <v>9591.2946910907303</v>
      </c>
    </row>
    <row r="187" spans="2:38" customFormat="1" hidden="1" x14ac:dyDescent="0.3">
      <c r="B187">
        <v>200</v>
      </c>
      <c r="D187">
        <v>366.28303498375999</v>
      </c>
      <c r="E187">
        <v>1</v>
      </c>
      <c r="F187">
        <v>2.4103333333333299</v>
      </c>
      <c r="G187">
        <v>0</v>
      </c>
      <c r="H187">
        <v>6.9266965662732102E-3</v>
      </c>
      <c r="I187">
        <v>159.790460363818</v>
      </c>
      <c r="J187" t="s">
        <v>4113</v>
      </c>
      <c r="K187" t="s">
        <v>4077</v>
      </c>
      <c r="L187" t="s">
        <v>4265</v>
      </c>
      <c r="M187">
        <v>51003.894213579202</v>
      </c>
      <c r="N187">
        <v>8.5</v>
      </c>
      <c r="O187" s="3">
        <f t="shared" si="6"/>
        <v>3.4461816013257071E-3</v>
      </c>
      <c r="P187" s="3">
        <f t="shared" si="7"/>
        <v>0.40423436996346096</v>
      </c>
      <c r="Q187">
        <f t="shared" si="8"/>
        <v>1.024851964988398</v>
      </c>
      <c r="R187">
        <v>0</v>
      </c>
      <c r="S187">
        <v>0</v>
      </c>
      <c r="T187">
        <v>957.57708121219298</v>
      </c>
      <c r="U187">
        <v>44888.714996299197</v>
      </c>
      <c r="V187">
        <v>52036.2862844177</v>
      </c>
      <c r="W187">
        <v>52376.251844625702</v>
      </c>
      <c r="X187">
        <v>49273.564498342399</v>
      </c>
      <c r="Y187">
        <v>58684.253480405299</v>
      </c>
      <c r="Z187">
        <v>45053.864661989901</v>
      </c>
      <c r="AA187">
        <v>0</v>
      </c>
      <c r="AB187">
        <v>0</v>
      </c>
      <c r="AC187">
        <v>859.22210692933697</v>
      </c>
      <c r="AD187">
        <v>44888.714996299197</v>
      </c>
      <c r="AE187">
        <v>51266.799774159801</v>
      </c>
      <c r="AF187">
        <v>51605.236297618401</v>
      </c>
      <c r="AG187">
        <v>50843.969512198601</v>
      </c>
      <c r="AH187">
        <v>59765.142283134199</v>
      </c>
      <c r="AI187">
        <v>44759.065524219201</v>
      </c>
    </row>
    <row r="188" spans="2:38" customFormat="1" hidden="1" x14ac:dyDescent="0.3">
      <c r="B188">
        <v>192</v>
      </c>
      <c r="D188">
        <v>364.340145430311</v>
      </c>
      <c r="E188">
        <v>1</v>
      </c>
      <c r="F188">
        <v>2.3896999999999999</v>
      </c>
      <c r="G188">
        <v>0</v>
      </c>
      <c r="H188">
        <v>7.3182007983433302E-3</v>
      </c>
      <c r="I188">
        <v>143.69979245734399</v>
      </c>
      <c r="J188" t="s">
        <v>4113</v>
      </c>
      <c r="K188" t="s">
        <v>4077</v>
      </c>
      <c r="L188">
        <v>100</v>
      </c>
      <c r="M188">
        <v>33513.4607931711</v>
      </c>
      <c r="N188">
        <v>17.22</v>
      </c>
      <c r="O188" s="3">
        <f t="shared" si="6"/>
        <v>5.7770464731988665E-3</v>
      </c>
      <c r="P188" s="3">
        <f t="shared" si="7"/>
        <v>6.1681963902812269E-2</v>
      </c>
      <c r="Q188">
        <f t="shared" si="8"/>
        <v>1.353050086027584</v>
      </c>
      <c r="R188">
        <v>0</v>
      </c>
      <c r="S188">
        <v>699.65572434182695</v>
      </c>
      <c r="T188">
        <v>0</v>
      </c>
      <c r="U188">
        <v>30463.270054447199</v>
      </c>
      <c r="V188">
        <v>23515.506957965801</v>
      </c>
      <c r="W188">
        <v>20327.697978981902</v>
      </c>
      <c r="X188">
        <v>36416.506992769901</v>
      </c>
      <c r="Y188">
        <v>37255.393166055597</v>
      </c>
      <c r="Z188">
        <v>26868.4822206879</v>
      </c>
      <c r="AA188">
        <v>0</v>
      </c>
      <c r="AB188">
        <v>246.04690551696899</v>
      </c>
      <c r="AC188">
        <v>0</v>
      </c>
      <c r="AD188">
        <v>30463.270054447199</v>
      </c>
      <c r="AE188">
        <v>23167.771431892099</v>
      </c>
      <c r="AF188">
        <v>20028.459858179402</v>
      </c>
      <c r="AG188">
        <v>37577.142837787702</v>
      </c>
      <c r="AH188">
        <v>37941.589801885602</v>
      </c>
      <c r="AI188">
        <v>26692.674763296702</v>
      </c>
    </row>
    <row r="189" spans="2:38" customFormat="1" hidden="1" x14ac:dyDescent="0.3">
      <c r="B189">
        <v>810</v>
      </c>
      <c r="D189">
        <v>340.04539306070097</v>
      </c>
      <c r="E189">
        <v>1</v>
      </c>
      <c r="F189">
        <v>8.2502833333333303</v>
      </c>
      <c r="G189">
        <v>1</v>
      </c>
      <c r="H189">
        <v>7.5540879301665403E-3</v>
      </c>
      <c r="I189">
        <v>3.5582747285274299</v>
      </c>
      <c r="J189" t="s">
        <v>4113</v>
      </c>
      <c r="K189" t="s">
        <v>4077</v>
      </c>
      <c r="L189" t="s">
        <v>4266</v>
      </c>
      <c r="M189">
        <v>85511.390959426702</v>
      </c>
      <c r="N189">
        <v>5.77</v>
      </c>
      <c r="O189" s="3">
        <f t="shared" si="6"/>
        <v>5.5117838502907659E-3</v>
      </c>
      <c r="P189" s="3">
        <f t="shared" si="7"/>
        <v>0.20108540554348034</v>
      </c>
      <c r="Q189">
        <f t="shared" si="8"/>
        <v>1.0578798315504889</v>
      </c>
      <c r="R189">
        <v>12012.1125414494</v>
      </c>
      <c r="S189">
        <v>15796.9573719078</v>
      </c>
      <c r="T189">
        <v>44286.030226492199</v>
      </c>
      <c r="U189">
        <v>75460.168741938702</v>
      </c>
      <c r="V189">
        <v>83183.520566957799</v>
      </c>
      <c r="W189">
        <v>83854.716679512407</v>
      </c>
      <c r="X189">
        <v>93137.575482857501</v>
      </c>
      <c r="Y189">
        <v>84314.600863039304</v>
      </c>
      <c r="Z189">
        <v>79081.996532383302</v>
      </c>
      <c r="AA189">
        <v>12657.409164430601</v>
      </c>
      <c r="AB189">
        <v>5555.2929000869999</v>
      </c>
      <c r="AC189">
        <v>39737.308823822001</v>
      </c>
      <c r="AD189">
        <v>75460.168741938702</v>
      </c>
      <c r="AE189">
        <v>81953.444373545703</v>
      </c>
      <c r="AF189">
        <v>82620.315820863994</v>
      </c>
      <c r="AG189">
        <v>96105.976835708905</v>
      </c>
      <c r="AH189">
        <v>85867.567844375197</v>
      </c>
      <c r="AI189">
        <v>78564.542490075502</v>
      </c>
    </row>
    <row r="190" spans="2:38" customFormat="1" hidden="1" x14ac:dyDescent="0.3">
      <c r="B190">
        <v>161</v>
      </c>
      <c r="C190">
        <v>705.52714193798499</v>
      </c>
      <c r="D190">
        <v>706.53463040677696</v>
      </c>
      <c r="E190">
        <v>1</v>
      </c>
      <c r="F190">
        <v>2.3896999999999999</v>
      </c>
      <c r="G190">
        <v>1</v>
      </c>
      <c r="H190">
        <v>7.5789750749570804E-3</v>
      </c>
      <c r="I190">
        <v>1115.55862323471</v>
      </c>
      <c r="J190" t="s">
        <v>4113</v>
      </c>
      <c r="K190" t="s">
        <v>4077</v>
      </c>
      <c r="L190" t="s">
        <v>4267</v>
      </c>
      <c r="M190">
        <v>64950.390470166101</v>
      </c>
      <c r="N190">
        <v>70.83</v>
      </c>
      <c r="O190" s="3">
        <f t="shared" si="6"/>
        <v>0.12956990417058031</v>
      </c>
      <c r="P190" s="3">
        <f t="shared" si="7"/>
        <v>0.13391963062744774</v>
      </c>
      <c r="Q190">
        <f t="shared" si="8"/>
        <v>60.461358646005742</v>
      </c>
      <c r="R190">
        <v>174.66690441198199</v>
      </c>
      <c r="S190">
        <v>0</v>
      </c>
      <c r="T190">
        <v>0</v>
      </c>
      <c r="U190">
        <v>1457.87859558385</v>
      </c>
      <c r="V190">
        <v>1566.95781730865</v>
      </c>
      <c r="W190">
        <v>197.90246982644999</v>
      </c>
      <c r="X190">
        <v>5708.2055216080198</v>
      </c>
      <c r="Y190">
        <v>42949.148776998198</v>
      </c>
      <c r="Z190">
        <v>146193.81711189201</v>
      </c>
      <c r="AA190">
        <v>184.05009685000701</v>
      </c>
      <c r="AB190">
        <v>0</v>
      </c>
      <c r="AC190">
        <v>0</v>
      </c>
      <c r="AD190">
        <v>1457.87859558385</v>
      </c>
      <c r="AE190">
        <v>1543.78643078863</v>
      </c>
      <c r="AF190">
        <v>194.989205214084</v>
      </c>
      <c r="AG190">
        <v>5890.1325784897299</v>
      </c>
      <c r="AH190">
        <v>43740.217100211899</v>
      </c>
      <c r="AI190">
        <v>145237.23299740301</v>
      </c>
      <c r="AL190" t="s">
        <v>4115</v>
      </c>
    </row>
    <row r="191" spans="2:38" customFormat="1" hidden="1" x14ac:dyDescent="0.3">
      <c r="B191">
        <v>100</v>
      </c>
      <c r="D191">
        <v>807.56096827370197</v>
      </c>
      <c r="E191">
        <v>1</v>
      </c>
      <c r="F191">
        <v>2.286</v>
      </c>
      <c r="G191">
        <v>0</v>
      </c>
      <c r="H191">
        <v>7.7137227575366802E-3</v>
      </c>
      <c r="I191" t="s">
        <v>4110</v>
      </c>
      <c r="J191" t="s">
        <v>4113</v>
      </c>
      <c r="K191" t="s">
        <v>4077</v>
      </c>
      <c r="L191" t="s">
        <v>4268</v>
      </c>
      <c r="M191">
        <v>15016.057362960701</v>
      </c>
      <c r="N191">
        <v>87.04</v>
      </c>
      <c r="O191" s="3">
        <f t="shared" si="6"/>
        <v>8.9951844994163421E-2</v>
      </c>
      <c r="P191" s="3">
        <f t="shared" si="7"/>
        <v>9.7266414688427463E-2</v>
      </c>
      <c r="Q191">
        <f t="shared" si="8"/>
        <v>28.626526595585947</v>
      </c>
      <c r="R191">
        <v>0</v>
      </c>
      <c r="S191">
        <v>0</v>
      </c>
      <c r="T191">
        <v>0</v>
      </c>
      <c r="U191">
        <v>1189.24842071481</v>
      </c>
      <c r="V191">
        <v>384.40292460167598</v>
      </c>
      <c r="W191">
        <v>0</v>
      </c>
      <c r="X191">
        <v>4356.5798666283899</v>
      </c>
      <c r="Y191">
        <v>11093.551510371401</v>
      </c>
      <c r="Z191">
        <v>29598.0407118822</v>
      </c>
      <c r="AA191">
        <v>0</v>
      </c>
      <c r="AB191">
        <v>0</v>
      </c>
      <c r="AC191">
        <v>0</v>
      </c>
      <c r="AD191">
        <v>1189.24842071481</v>
      </c>
      <c r="AE191">
        <v>378.71856689467199</v>
      </c>
      <c r="AF191">
        <v>0</v>
      </c>
      <c r="AG191">
        <v>4495.4290636668602</v>
      </c>
      <c r="AH191">
        <v>11297.880523674099</v>
      </c>
      <c r="AI191">
        <v>29404.373044368502</v>
      </c>
    </row>
    <row r="192" spans="2:38" customFormat="1" hidden="1" x14ac:dyDescent="0.3">
      <c r="B192">
        <v>236</v>
      </c>
      <c r="C192">
        <v>260.233587447052</v>
      </c>
      <c r="D192">
        <v>278.267412977052</v>
      </c>
      <c r="E192">
        <v>1</v>
      </c>
      <c r="F192">
        <v>2.4928666666666701</v>
      </c>
      <c r="G192">
        <v>0</v>
      </c>
      <c r="H192">
        <v>8.0614224867290307E-3</v>
      </c>
      <c r="I192">
        <v>316.362170186578</v>
      </c>
      <c r="J192" t="s">
        <v>4113</v>
      </c>
      <c r="K192" t="s">
        <v>4077</v>
      </c>
      <c r="L192" t="s">
        <v>4156</v>
      </c>
      <c r="M192">
        <v>89671.726731217801</v>
      </c>
      <c r="N192">
        <v>15.32</v>
      </c>
      <c r="O192" s="3">
        <f t="shared" si="6"/>
        <v>4.3022919873068697E-3</v>
      </c>
      <c r="P192" s="3">
        <f t="shared" si="7"/>
        <v>0.13899953639501642</v>
      </c>
      <c r="Q192">
        <f t="shared" si="8"/>
        <v>1.1763478479134633</v>
      </c>
      <c r="R192">
        <v>0</v>
      </c>
      <c r="S192">
        <v>679.27857511361003</v>
      </c>
      <c r="T192">
        <v>171.06070544891301</v>
      </c>
      <c r="U192">
        <v>70893.653478688197</v>
      </c>
      <c r="V192">
        <v>90450.857546549698</v>
      </c>
      <c r="W192">
        <v>67342.250863107198</v>
      </c>
      <c r="X192">
        <v>85819.453597610598</v>
      </c>
      <c r="Y192">
        <v>104921.83091338001</v>
      </c>
      <c r="Z192">
        <v>78273.895682662798</v>
      </c>
      <c r="AA192">
        <v>0</v>
      </c>
      <c r="AB192">
        <v>238.88090324409799</v>
      </c>
      <c r="AC192">
        <v>153.49066162128</v>
      </c>
      <c r="AD192">
        <v>70893.653478688197</v>
      </c>
      <c r="AE192">
        <v>89113.315617771106</v>
      </c>
      <c r="AF192">
        <v>66350.925203914507</v>
      </c>
      <c r="AG192">
        <v>88554.618012610794</v>
      </c>
      <c r="AH192">
        <v>106854.35668426599</v>
      </c>
      <c r="AI192">
        <v>77761.729254092803</v>
      </c>
      <c r="AL192" t="s">
        <v>4117</v>
      </c>
    </row>
    <row r="193" spans="2:38" customFormat="1" hidden="1" x14ac:dyDescent="0.3">
      <c r="B193">
        <v>129</v>
      </c>
      <c r="D193">
        <v>424.324421376874</v>
      </c>
      <c r="E193">
        <v>1</v>
      </c>
      <c r="F193">
        <v>2.3274833333333298</v>
      </c>
      <c r="G193">
        <v>0</v>
      </c>
      <c r="H193">
        <v>8.2449042056964607E-3</v>
      </c>
      <c r="I193">
        <v>73.575689699711305</v>
      </c>
      <c r="J193" t="s">
        <v>4113</v>
      </c>
      <c r="K193" t="s">
        <v>4077</v>
      </c>
      <c r="L193">
        <v>100</v>
      </c>
      <c r="M193">
        <v>6724.7504677726902</v>
      </c>
      <c r="N193">
        <v>20.36</v>
      </c>
      <c r="O193" s="3">
        <f t="shared" si="6"/>
        <v>7.7453649888419296E-3</v>
      </c>
      <c r="P193" s="3">
        <f t="shared" si="7"/>
        <v>0.22526887004778581</v>
      </c>
      <c r="Q193">
        <f t="shared" si="8"/>
        <v>1.2014063833541977</v>
      </c>
      <c r="R193">
        <v>274.197244846177</v>
      </c>
      <c r="S193">
        <v>0</v>
      </c>
      <c r="T193">
        <v>0</v>
      </c>
      <c r="U193">
        <v>7012.0640718641798</v>
      </c>
      <c r="V193">
        <v>3480.6475477213198</v>
      </c>
      <c r="W193">
        <v>6299.4843291273201</v>
      </c>
      <c r="X193">
        <v>8251.8969259522291</v>
      </c>
      <c r="Y193">
        <v>6314.6966133164397</v>
      </c>
      <c r="Z193">
        <v>5607.6578640494099</v>
      </c>
      <c r="AA193">
        <v>288.92725636741699</v>
      </c>
      <c r="AB193">
        <v>0</v>
      </c>
      <c r="AC193">
        <v>0</v>
      </c>
      <c r="AD193">
        <v>7012.0640718641798</v>
      </c>
      <c r="AE193">
        <v>3429.1774770038401</v>
      </c>
      <c r="AF193">
        <v>6206.7514552612402</v>
      </c>
      <c r="AG193">
        <v>8514.8943453245502</v>
      </c>
      <c r="AH193">
        <v>6431.0052388362801</v>
      </c>
      <c r="AI193">
        <v>5570.9655022367697</v>
      </c>
    </row>
    <row r="194" spans="2:38" customFormat="1" hidden="1" x14ac:dyDescent="0.3">
      <c r="B194">
        <v>142</v>
      </c>
      <c r="D194">
        <v>724.54485381995403</v>
      </c>
      <c r="E194">
        <v>1</v>
      </c>
      <c r="F194">
        <v>2.3481666666666698</v>
      </c>
      <c r="G194">
        <v>0</v>
      </c>
      <c r="H194">
        <v>8.3663333974374199E-3</v>
      </c>
      <c r="I194">
        <v>3237.0170536763499</v>
      </c>
      <c r="J194" t="s">
        <v>4113</v>
      </c>
      <c r="K194" t="s">
        <v>4111</v>
      </c>
      <c r="L194" t="s">
        <v>4269</v>
      </c>
      <c r="M194">
        <v>37866.976510046297</v>
      </c>
      <c r="N194">
        <v>62.21</v>
      </c>
      <c r="O194" s="3">
        <f t="shared" si="6"/>
        <v>5.1871343504993547E-2</v>
      </c>
      <c r="P194" s="3">
        <f t="shared" si="7"/>
        <v>5.4242835201672661E-2</v>
      </c>
      <c r="Q194">
        <f t="shared" si="8"/>
        <v>3237.0170536763562</v>
      </c>
      <c r="R194">
        <v>607.23346572107903</v>
      </c>
      <c r="S194">
        <v>0</v>
      </c>
      <c r="T194">
        <v>24.025485513929102</v>
      </c>
      <c r="U194">
        <v>25.172974647601301</v>
      </c>
      <c r="V194">
        <v>0</v>
      </c>
      <c r="W194">
        <v>9.9213506668481806</v>
      </c>
      <c r="X194">
        <v>20228.750156535702</v>
      </c>
      <c r="Y194">
        <v>28751.7655162148</v>
      </c>
      <c r="Z194">
        <v>64620.413857388303</v>
      </c>
      <c r="AA194">
        <v>639.85434763829903</v>
      </c>
      <c r="AB194">
        <v>0</v>
      </c>
      <c r="AC194">
        <v>21.557771889388</v>
      </c>
      <c r="AD194">
        <v>25.172974647601301</v>
      </c>
      <c r="AE194">
        <v>0</v>
      </c>
      <c r="AF194">
        <v>9.7753013536185396</v>
      </c>
      <c r="AG194">
        <v>20873.463624970402</v>
      </c>
      <c r="AH194">
        <v>29281.336219802899</v>
      </c>
      <c r="AI194">
        <v>64197.585706452403</v>
      </c>
    </row>
    <row r="195" spans="2:38" customFormat="1" hidden="1" x14ac:dyDescent="0.3">
      <c r="B195">
        <v>635</v>
      </c>
      <c r="D195">
        <v>318.29838805645801</v>
      </c>
      <c r="E195">
        <v>1</v>
      </c>
      <c r="F195">
        <v>4.2518833333333301</v>
      </c>
      <c r="G195">
        <v>3</v>
      </c>
      <c r="H195">
        <v>8.8107057756227104E-3</v>
      </c>
      <c r="I195">
        <v>51.248617951582297</v>
      </c>
      <c r="J195" t="s">
        <v>4111</v>
      </c>
      <c r="K195" t="s">
        <v>4077</v>
      </c>
      <c r="L195" t="s">
        <v>4270</v>
      </c>
      <c r="M195">
        <v>1924.09821140344</v>
      </c>
      <c r="N195">
        <v>40.369999999999997</v>
      </c>
      <c r="O195" s="3">
        <f t="shared" si="6"/>
        <v>2.5199387782571196E-2</v>
      </c>
      <c r="P195" s="3">
        <f t="shared" si="7"/>
        <v>0.2075721789954118</v>
      </c>
      <c r="Q195">
        <f t="shared" si="8"/>
        <v>0.72825604982468073</v>
      </c>
      <c r="R195">
        <v>112.63317656026901</v>
      </c>
      <c r="S195">
        <v>0</v>
      </c>
      <c r="T195">
        <v>0</v>
      </c>
      <c r="U195">
        <v>2853.8891791182</v>
      </c>
      <c r="V195">
        <v>1438.13792397717</v>
      </c>
      <c r="W195">
        <v>1480.2675311149601</v>
      </c>
      <c r="X195">
        <v>802.197872897715</v>
      </c>
      <c r="Y195">
        <v>1926.3005871376199</v>
      </c>
      <c r="Z195">
        <v>1475.21002869888</v>
      </c>
      <c r="AA195">
        <v>118.68388647654599</v>
      </c>
      <c r="AB195">
        <v>0</v>
      </c>
      <c r="AC195">
        <v>0</v>
      </c>
      <c r="AD195">
        <v>2853.8891791182</v>
      </c>
      <c r="AE195">
        <v>1416.8714614486501</v>
      </c>
      <c r="AF195">
        <v>1458.4769439686099</v>
      </c>
      <c r="AG195">
        <v>827.76483917119697</v>
      </c>
      <c r="AH195">
        <v>1961.78057728561</v>
      </c>
      <c r="AI195">
        <v>1465.55734634291</v>
      </c>
    </row>
    <row r="196" spans="2:38" customFormat="1" hidden="1" x14ac:dyDescent="0.3">
      <c r="B196">
        <v>183</v>
      </c>
      <c r="C196">
        <v>423.35381676158602</v>
      </c>
      <c r="D196">
        <v>424.36106734563202</v>
      </c>
      <c r="E196">
        <v>1</v>
      </c>
      <c r="F196">
        <v>2.3896999999999999</v>
      </c>
      <c r="G196">
        <v>0</v>
      </c>
      <c r="H196">
        <v>8.8395743889193596E-3</v>
      </c>
      <c r="I196">
        <v>25.614110767167599</v>
      </c>
      <c r="J196" t="s">
        <v>4113</v>
      </c>
      <c r="K196" t="s">
        <v>4077</v>
      </c>
      <c r="L196" t="s">
        <v>4271</v>
      </c>
      <c r="M196">
        <v>233468.00073960601</v>
      </c>
      <c r="N196">
        <v>3.86</v>
      </c>
      <c r="O196" s="3">
        <f t="shared" si="6"/>
        <v>2.5636107095391438E-4</v>
      </c>
      <c r="P196" s="3">
        <f t="shared" si="7"/>
        <v>0.16365445095466066</v>
      </c>
      <c r="Q196">
        <f t="shared" si="8"/>
        <v>1.0755383091599153</v>
      </c>
      <c r="R196">
        <v>321.63657835621001</v>
      </c>
      <c r="S196">
        <v>243.81696592853899</v>
      </c>
      <c r="T196">
        <v>26779.005476194001</v>
      </c>
      <c r="U196">
        <v>207653.64595478401</v>
      </c>
      <c r="V196">
        <v>223719.12508419101</v>
      </c>
      <c r="W196">
        <v>219839.73924891301</v>
      </c>
      <c r="X196">
        <v>222526.48472752501</v>
      </c>
      <c r="Y196">
        <v>258814.93173640899</v>
      </c>
      <c r="Z196">
        <v>219062.58575488499</v>
      </c>
      <c r="AA196">
        <v>338.91505432155799</v>
      </c>
      <c r="AB196">
        <v>85.742755889958204</v>
      </c>
      <c r="AC196">
        <v>24028.4713974154</v>
      </c>
      <c r="AD196">
        <v>207653.64595478401</v>
      </c>
      <c r="AE196">
        <v>220410.87883659999</v>
      </c>
      <c r="AF196">
        <v>216603.542483369</v>
      </c>
      <c r="AG196">
        <v>229618.65901793301</v>
      </c>
      <c r="AH196">
        <v>263581.971361209</v>
      </c>
      <c r="AI196">
        <v>217629.202361854</v>
      </c>
      <c r="AL196" t="s">
        <v>4146</v>
      </c>
    </row>
    <row r="197" spans="2:38" customFormat="1" hidden="1" x14ac:dyDescent="0.3">
      <c r="B197">
        <v>242</v>
      </c>
      <c r="D197">
        <v>338.31508423608898</v>
      </c>
      <c r="E197">
        <v>1</v>
      </c>
      <c r="F197">
        <v>2.4722166666666698</v>
      </c>
      <c r="G197">
        <v>0</v>
      </c>
      <c r="H197">
        <v>8.8808835335023595E-3</v>
      </c>
      <c r="I197">
        <v>61.545557152452801</v>
      </c>
      <c r="J197" t="s">
        <v>4111</v>
      </c>
      <c r="K197" t="s">
        <v>4077</v>
      </c>
      <c r="L197" t="s">
        <v>4272</v>
      </c>
      <c r="M197">
        <v>5784.6984800155496</v>
      </c>
      <c r="N197">
        <v>22.71</v>
      </c>
      <c r="O197" s="3">
        <f t="shared" ref="O197:O260" si="9">TTEST(AA197:AC197,AG197:AI197,1,3)</f>
        <v>1.8531218590923975E-2</v>
      </c>
      <c r="P197" s="3">
        <f t="shared" ref="P197:P260" si="10">TTEST(U197:W197,X197:Z197,1,3)</f>
        <v>0.44083928899864899</v>
      </c>
      <c r="Q197">
        <f t="shared" ref="Q197:Q260" si="11">AVERAGE(X197:Z197)/AVERAGE(U197:W197)</f>
        <v>0.96339500068851214</v>
      </c>
      <c r="R197">
        <v>0</v>
      </c>
      <c r="S197">
        <v>281.971538531357</v>
      </c>
      <c r="T197">
        <v>0</v>
      </c>
      <c r="U197">
        <v>6835.5158034463202</v>
      </c>
      <c r="V197">
        <v>6206.5945780531301</v>
      </c>
      <c r="W197">
        <v>4311.9850585471904</v>
      </c>
      <c r="X197">
        <v>4437.7763566104104</v>
      </c>
      <c r="Y197">
        <v>7746.0572802104298</v>
      </c>
      <c r="Z197">
        <v>4535.0151515914004</v>
      </c>
      <c r="AA197">
        <v>0</v>
      </c>
      <c r="AB197">
        <v>99.160518646172505</v>
      </c>
      <c r="AC197">
        <v>0</v>
      </c>
      <c r="AD197">
        <v>6835.5158034463202</v>
      </c>
      <c r="AE197">
        <v>6114.8145694578197</v>
      </c>
      <c r="AF197">
        <v>4248.5095825153203</v>
      </c>
      <c r="AG197">
        <v>4579.2133789112304</v>
      </c>
      <c r="AH197">
        <v>7888.7297363280104</v>
      </c>
      <c r="AI197">
        <v>4505.3413696307098</v>
      </c>
    </row>
    <row r="198" spans="2:38" customFormat="1" hidden="1" x14ac:dyDescent="0.3">
      <c r="B198">
        <v>78</v>
      </c>
      <c r="C198">
        <v>777.60050488610898</v>
      </c>
      <c r="D198">
        <v>816.56366296610895</v>
      </c>
      <c r="E198">
        <v>1</v>
      </c>
      <c r="F198">
        <v>2.3067833333333301</v>
      </c>
      <c r="G198">
        <v>0</v>
      </c>
      <c r="H198">
        <v>1.0205995956174999E-2</v>
      </c>
      <c r="I198">
        <v>280.16789403924702</v>
      </c>
      <c r="J198" t="s">
        <v>4113</v>
      </c>
      <c r="K198" t="s">
        <v>4077</v>
      </c>
      <c r="L198" t="s">
        <v>4273</v>
      </c>
      <c r="M198">
        <v>32771.965743112298</v>
      </c>
      <c r="N198">
        <v>57.01</v>
      </c>
      <c r="O198" s="3">
        <f t="shared" si="9"/>
        <v>9.9418149439930895E-2</v>
      </c>
      <c r="P198" s="3">
        <f t="shared" si="10"/>
        <v>0.11511311681698751</v>
      </c>
      <c r="Q198">
        <f t="shared" si="11"/>
        <v>11.07054887953767</v>
      </c>
      <c r="R198">
        <v>350.91778651683802</v>
      </c>
      <c r="S198">
        <v>0</v>
      </c>
      <c r="T198">
        <v>0</v>
      </c>
      <c r="U198">
        <v>4727.1241077160903</v>
      </c>
      <c r="V198">
        <v>1364.6408281910101</v>
      </c>
      <c r="W198">
        <v>2789.0862575743499</v>
      </c>
      <c r="X198">
        <v>5690.03976289004</v>
      </c>
      <c r="Y198">
        <v>27123.439143848002</v>
      </c>
      <c r="Z198">
        <v>65502.418322598802</v>
      </c>
      <c r="AA198">
        <v>369.76926345746602</v>
      </c>
      <c r="AB198">
        <v>0</v>
      </c>
      <c r="AC198">
        <v>0</v>
      </c>
      <c r="AD198">
        <v>4727.1241077160903</v>
      </c>
      <c r="AE198">
        <v>1344.4612038630801</v>
      </c>
      <c r="AF198">
        <v>2748.0289311945799</v>
      </c>
      <c r="AG198">
        <v>5871.3878562065702</v>
      </c>
      <c r="AH198">
        <v>27623.018160762102</v>
      </c>
      <c r="AI198">
        <v>65073.818987374703</v>
      </c>
      <c r="AL198" t="s">
        <v>4274</v>
      </c>
    </row>
    <row r="199" spans="2:38" customFormat="1" hidden="1" x14ac:dyDescent="0.3">
      <c r="B199">
        <v>18</v>
      </c>
      <c r="D199">
        <v>243.13640240813501</v>
      </c>
      <c r="E199">
        <v>1</v>
      </c>
      <c r="F199">
        <v>0.83425000000000005</v>
      </c>
      <c r="G199">
        <v>13</v>
      </c>
      <c r="H199">
        <v>1.0362331437791901E-2</v>
      </c>
      <c r="I199">
        <v>2.5145323643776001</v>
      </c>
      <c r="J199" t="s">
        <v>4077</v>
      </c>
      <c r="K199" t="s">
        <v>4113</v>
      </c>
      <c r="L199" t="s">
        <v>4178</v>
      </c>
      <c r="M199">
        <v>12547.358773600101</v>
      </c>
      <c r="N199">
        <v>10.49</v>
      </c>
      <c r="O199" s="3">
        <f t="shared" si="9"/>
        <v>4.9346779723919654E-2</v>
      </c>
      <c r="P199" s="3">
        <f t="shared" si="10"/>
        <v>0.43082778029300184</v>
      </c>
      <c r="Q199">
        <f t="shared" si="11"/>
        <v>0.97565139936914558</v>
      </c>
      <c r="R199">
        <v>10087.103418369799</v>
      </c>
      <c r="S199">
        <v>18677.441633451301</v>
      </c>
      <c r="T199">
        <v>8877.5312689790808</v>
      </c>
      <c r="U199">
        <v>6194.7292394637698</v>
      </c>
      <c r="V199">
        <v>4953.4184210251897</v>
      </c>
      <c r="W199">
        <v>4195.2545361990096</v>
      </c>
      <c r="X199">
        <v>5523.1576445341898</v>
      </c>
      <c r="Y199">
        <v>4476.4735586732104</v>
      </c>
      <c r="Z199">
        <v>4970.18062107484</v>
      </c>
      <c r="AA199">
        <v>10628.987599780399</v>
      </c>
      <c r="AB199">
        <v>6568.2685883940403</v>
      </c>
      <c r="AC199">
        <v>7965.6993373393198</v>
      </c>
      <c r="AD199">
        <v>6194.7292394637698</v>
      </c>
      <c r="AE199">
        <v>4880.16975308972</v>
      </c>
      <c r="AF199">
        <v>4133.4974161848204</v>
      </c>
      <c r="AG199">
        <v>5699.1870133367202</v>
      </c>
      <c r="AH199">
        <v>4558.9244694085301</v>
      </c>
      <c r="AI199">
        <v>4937.6594384271302</v>
      </c>
    </row>
    <row r="200" spans="2:38" customFormat="1" hidden="1" x14ac:dyDescent="0.3">
      <c r="B200">
        <v>734</v>
      </c>
      <c r="D200">
        <v>357.11102614764201</v>
      </c>
      <c r="E200">
        <v>1</v>
      </c>
      <c r="F200">
        <v>5.9795166666666697</v>
      </c>
      <c r="G200">
        <v>5</v>
      </c>
      <c r="H200">
        <v>1.0748159852848599E-2</v>
      </c>
      <c r="I200">
        <v>76.834876198336303</v>
      </c>
      <c r="J200" t="s">
        <v>4077</v>
      </c>
      <c r="K200" t="s">
        <v>4113</v>
      </c>
      <c r="L200" t="s">
        <v>4275</v>
      </c>
      <c r="M200">
        <v>65845.000948168599</v>
      </c>
      <c r="N200">
        <v>66.84</v>
      </c>
      <c r="O200" s="3">
        <f t="shared" si="9"/>
        <v>0.11106478314953704</v>
      </c>
      <c r="P200" s="3">
        <f t="shared" si="10"/>
        <v>0.16660593630411397</v>
      </c>
      <c r="Q200">
        <f t="shared" si="11"/>
        <v>0.46011032762960768</v>
      </c>
      <c r="R200">
        <v>9420.05521101663</v>
      </c>
      <c r="S200">
        <v>170587.06762603001</v>
      </c>
      <c r="T200">
        <v>17527.880007459698</v>
      </c>
      <c r="U200">
        <v>3410.84169082785</v>
      </c>
      <c r="V200">
        <v>1345.2651738105001</v>
      </c>
      <c r="W200">
        <v>831.47225288087998</v>
      </c>
      <c r="X200">
        <v>1498.9379086603201</v>
      </c>
      <c r="Y200">
        <v>673.93441149799298</v>
      </c>
      <c r="Z200">
        <v>398.03053825981402</v>
      </c>
      <c r="AA200">
        <v>9926.1052330248294</v>
      </c>
      <c r="AB200">
        <v>59990.104633364303</v>
      </c>
      <c r="AC200">
        <v>15727.5505914879</v>
      </c>
      <c r="AD200">
        <v>3410.84169082785</v>
      </c>
      <c r="AE200">
        <v>1325.3720669444799</v>
      </c>
      <c r="AF200">
        <v>819.23239204131301</v>
      </c>
      <c r="AG200">
        <v>1546.71077898511</v>
      </c>
      <c r="AH200">
        <v>686.347420371064</v>
      </c>
      <c r="AI200">
        <v>395.42612107239302</v>
      </c>
    </row>
    <row r="201" spans="2:38" customFormat="1" hidden="1" x14ac:dyDescent="0.3">
      <c r="B201">
        <v>906</v>
      </c>
      <c r="D201">
        <v>212.04203246573999</v>
      </c>
      <c r="E201">
        <v>1</v>
      </c>
      <c r="F201">
        <v>10.6647833333333</v>
      </c>
      <c r="G201">
        <v>3</v>
      </c>
      <c r="H201">
        <v>1.14623238892678E-2</v>
      </c>
      <c r="I201">
        <v>946.36100189802596</v>
      </c>
      <c r="J201" t="s">
        <v>4113</v>
      </c>
      <c r="K201" t="s">
        <v>4077</v>
      </c>
      <c r="L201">
        <v>100</v>
      </c>
      <c r="M201">
        <v>12428.61744414</v>
      </c>
      <c r="N201">
        <v>32.46</v>
      </c>
      <c r="O201" s="3">
        <f t="shared" si="9"/>
        <v>1.797349539952639E-2</v>
      </c>
      <c r="P201" s="3">
        <f t="shared" si="10"/>
        <v>1.691667154514E-2</v>
      </c>
      <c r="Q201">
        <f t="shared" si="11"/>
        <v>123.66692980133413</v>
      </c>
      <c r="R201">
        <v>39.399185149894699</v>
      </c>
      <c r="S201">
        <v>0</v>
      </c>
      <c r="T201">
        <v>0</v>
      </c>
      <c r="U201">
        <v>0</v>
      </c>
      <c r="V201">
        <v>155.15902259279</v>
      </c>
      <c r="W201">
        <v>146.343184927995</v>
      </c>
      <c r="X201">
        <v>14374.7701772695</v>
      </c>
      <c r="Y201">
        <v>15120.4949995405</v>
      </c>
      <c r="Z201">
        <v>7790.5871556101902</v>
      </c>
      <c r="AA201">
        <v>41.515728850073003</v>
      </c>
      <c r="AB201">
        <v>0</v>
      </c>
      <c r="AC201">
        <v>0</v>
      </c>
      <c r="AD201">
        <v>0</v>
      </c>
      <c r="AE201">
        <v>152.86460876438201</v>
      </c>
      <c r="AF201">
        <v>144.18890953019101</v>
      </c>
      <c r="AG201">
        <v>14832.910589663899</v>
      </c>
      <c r="AH201">
        <v>15398.9951553306</v>
      </c>
      <c r="AI201">
        <v>7739.6113204974299</v>
      </c>
    </row>
    <row r="202" spans="2:38" customFormat="1" hidden="1" x14ac:dyDescent="0.3">
      <c r="B202">
        <v>692</v>
      </c>
      <c r="D202">
        <v>274.138114452156</v>
      </c>
      <c r="E202">
        <v>1</v>
      </c>
      <c r="F202">
        <v>4.6996166666666701</v>
      </c>
      <c r="G202">
        <v>1</v>
      </c>
      <c r="H202">
        <v>1.19542701827217E-2</v>
      </c>
      <c r="I202">
        <v>286.49785028921002</v>
      </c>
      <c r="J202" t="s">
        <v>4113</v>
      </c>
      <c r="K202" t="s">
        <v>4111</v>
      </c>
      <c r="L202" t="s">
        <v>4276</v>
      </c>
      <c r="M202">
        <v>6160.5005448413303</v>
      </c>
      <c r="N202">
        <v>27.21</v>
      </c>
      <c r="O202" s="3">
        <f t="shared" si="9"/>
        <v>1.3409686859306548E-2</v>
      </c>
      <c r="P202" s="3">
        <f t="shared" si="10"/>
        <v>1.1978592126237546E-2</v>
      </c>
      <c r="Q202">
        <f t="shared" si="11"/>
        <v>286.4978502892094</v>
      </c>
      <c r="R202">
        <v>44.955737534633698</v>
      </c>
      <c r="S202">
        <v>0</v>
      </c>
      <c r="T202">
        <v>44.091073060426403</v>
      </c>
      <c r="U202">
        <v>38.202488135878397</v>
      </c>
      <c r="V202">
        <v>0</v>
      </c>
      <c r="W202">
        <v>26.305855001312899</v>
      </c>
      <c r="X202">
        <v>7509.2984849878203</v>
      </c>
      <c r="Y202">
        <v>6688.7304711071101</v>
      </c>
      <c r="Z202">
        <v>4283.4726784290497</v>
      </c>
      <c r="AA202">
        <v>47.3707819753702</v>
      </c>
      <c r="AB202">
        <v>0</v>
      </c>
      <c r="AC202">
        <v>39.562376162760401</v>
      </c>
      <c r="AD202">
        <v>38.202488135878397</v>
      </c>
      <c r="AE202">
        <v>0</v>
      </c>
      <c r="AF202">
        <v>25.918614172329999</v>
      </c>
      <c r="AG202">
        <v>7748.6284403387099</v>
      </c>
      <c r="AH202">
        <v>6811.9283213294902</v>
      </c>
      <c r="AI202">
        <v>4255.4448042002996</v>
      </c>
    </row>
    <row r="203" spans="2:38" customFormat="1" hidden="1" x14ac:dyDescent="0.3">
      <c r="B203">
        <v>257</v>
      </c>
      <c r="D203">
        <v>87.044092113824107</v>
      </c>
      <c r="E203">
        <v>1</v>
      </c>
      <c r="F203">
        <v>2.4928666666666701</v>
      </c>
      <c r="G203">
        <v>16</v>
      </c>
      <c r="H203">
        <v>1.1961797214829701E-2</v>
      </c>
      <c r="I203">
        <v>27.782553894457699</v>
      </c>
      <c r="J203" t="s">
        <v>4113</v>
      </c>
      <c r="K203" t="s">
        <v>4077</v>
      </c>
      <c r="L203">
        <v>100</v>
      </c>
      <c r="M203">
        <v>1086.0295607836699</v>
      </c>
      <c r="N203">
        <v>17.66</v>
      </c>
      <c r="O203" s="3">
        <f t="shared" si="9"/>
        <v>1.4209686385991948E-2</v>
      </c>
      <c r="P203" s="3">
        <f t="shared" si="10"/>
        <v>0.44535691532852023</v>
      </c>
      <c r="Q203">
        <f t="shared" si="11"/>
        <v>1.0312684357105402</v>
      </c>
      <c r="R203">
        <v>0</v>
      </c>
      <c r="S203">
        <v>0</v>
      </c>
      <c r="T203">
        <v>117.27102896040699</v>
      </c>
      <c r="U203">
        <v>840.16665649699098</v>
      </c>
      <c r="V203">
        <v>1135.76752929039</v>
      </c>
      <c r="W203">
        <v>1183.36805747986</v>
      </c>
      <c r="X203">
        <v>750.73910704941795</v>
      </c>
      <c r="Y203">
        <v>1420.43134557498</v>
      </c>
      <c r="Z203">
        <v>1086.91822972661</v>
      </c>
      <c r="AA203">
        <v>0</v>
      </c>
      <c r="AB203">
        <v>0</v>
      </c>
      <c r="AC203">
        <v>105.225848197597</v>
      </c>
      <c r="AD203">
        <v>840.16665649699098</v>
      </c>
      <c r="AE203">
        <v>1118.9723685481099</v>
      </c>
      <c r="AF203">
        <v>1165.9480410026299</v>
      </c>
      <c r="AG203">
        <v>774.66602343574903</v>
      </c>
      <c r="AH203">
        <v>1446.59387206924</v>
      </c>
      <c r="AI203">
        <v>1079.80624145758</v>
      </c>
    </row>
    <row r="204" spans="2:38" customFormat="1" hidden="1" x14ac:dyDescent="0.3">
      <c r="B204">
        <v>306</v>
      </c>
      <c r="D204">
        <v>288.17935531286099</v>
      </c>
      <c r="E204">
        <v>1</v>
      </c>
      <c r="F204">
        <v>2.5557166666666702</v>
      </c>
      <c r="G204">
        <v>0</v>
      </c>
      <c r="H204">
        <v>1.2033384475394799E-2</v>
      </c>
      <c r="I204">
        <v>4.9375954067520098</v>
      </c>
      <c r="J204" t="s">
        <v>4077</v>
      </c>
      <c r="K204" t="s">
        <v>4113</v>
      </c>
      <c r="L204" t="s">
        <v>4277</v>
      </c>
      <c r="M204">
        <v>1583.5283959240401</v>
      </c>
      <c r="N204">
        <v>13.9</v>
      </c>
      <c r="O204" s="3">
        <f t="shared" si="9"/>
        <v>0.10626812100869863</v>
      </c>
      <c r="P204" s="3">
        <f t="shared" si="10"/>
        <v>6.9828052943713683E-3</v>
      </c>
      <c r="Q204">
        <f t="shared" si="11"/>
        <v>0.36832036208893054</v>
      </c>
      <c r="R204">
        <v>2182.75753500786</v>
      </c>
      <c r="S204">
        <v>757.35403174590999</v>
      </c>
      <c r="T204">
        <v>1810.47362101833</v>
      </c>
      <c r="U204">
        <v>738.62779998577503</v>
      </c>
      <c r="V204">
        <v>976.23047694751006</v>
      </c>
      <c r="W204">
        <v>897.33845040638903</v>
      </c>
      <c r="X204">
        <v>231.93546500720399</v>
      </c>
      <c r="Y204">
        <v>520.72421939893104</v>
      </c>
      <c r="Z204">
        <v>209.46556005513301</v>
      </c>
      <c r="AA204">
        <v>2300.0163486650799</v>
      </c>
      <c r="AB204">
        <v>266.33758491317599</v>
      </c>
      <c r="AC204">
        <v>1624.5156548882001</v>
      </c>
      <c r="AD204">
        <v>738.62779998577503</v>
      </c>
      <c r="AE204">
        <v>961.79447014241396</v>
      </c>
      <c r="AF204">
        <v>884.12899245886103</v>
      </c>
      <c r="AG204">
        <v>239.32751429056</v>
      </c>
      <c r="AH204">
        <v>530.315292722305</v>
      </c>
      <c r="AI204">
        <v>208.09497249377301</v>
      </c>
    </row>
    <row r="205" spans="2:38" customFormat="1" hidden="1" x14ac:dyDescent="0.3">
      <c r="B205">
        <v>656</v>
      </c>
      <c r="D205">
        <v>273.70699940302399</v>
      </c>
      <c r="E205">
        <v>1</v>
      </c>
      <c r="F205">
        <v>4.2518833333333301</v>
      </c>
      <c r="G205">
        <v>0</v>
      </c>
      <c r="H205">
        <v>1.2236079820235999E-2</v>
      </c>
      <c r="I205">
        <v>33.151446593690501</v>
      </c>
      <c r="J205" t="s">
        <v>4111</v>
      </c>
      <c r="K205" t="s">
        <v>4077</v>
      </c>
      <c r="L205">
        <v>100</v>
      </c>
      <c r="M205">
        <v>2212.1564549398499</v>
      </c>
      <c r="N205">
        <v>9.77</v>
      </c>
      <c r="O205" s="3">
        <f t="shared" si="9"/>
        <v>1.8395865239220158E-2</v>
      </c>
      <c r="P205" s="3">
        <f t="shared" si="10"/>
        <v>0.42468546833929705</v>
      </c>
      <c r="Q205">
        <f t="shared" si="11"/>
        <v>0.95814619048133087</v>
      </c>
      <c r="R205">
        <v>0</v>
      </c>
      <c r="S205">
        <v>0</v>
      </c>
      <c r="T205">
        <v>200.18641859455499</v>
      </c>
      <c r="U205">
        <v>2030.63968030808</v>
      </c>
      <c r="V205">
        <v>2451.1951303308601</v>
      </c>
      <c r="W205">
        <v>2154.6345541806199</v>
      </c>
      <c r="X205">
        <v>1475.07225856266</v>
      </c>
      <c r="Y205">
        <v>2906.6631929927398</v>
      </c>
      <c r="Z205">
        <v>1976.97238859252</v>
      </c>
      <c r="AA205">
        <v>0</v>
      </c>
      <c r="AB205">
        <v>0</v>
      </c>
      <c r="AC205">
        <v>179.62480487284799</v>
      </c>
      <c r="AD205">
        <v>2030.63968030808</v>
      </c>
      <c r="AE205">
        <v>2414.9480857879298</v>
      </c>
      <c r="AF205">
        <v>2122.9168065204699</v>
      </c>
      <c r="AG205">
        <v>1522.08450324662</v>
      </c>
      <c r="AH205">
        <v>2960.2002069663299</v>
      </c>
      <c r="AI205">
        <v>1964.0365447991801</v>
      </c>
    </row>
    <row r="206" spans="2:38" x14ac:dyDescent="0.3">
      <c r="B206" s="1">
        <v>748</v>
      </c>
      <c r="D206" s="1">
        <v>162.07522287267901</v>
      </c>
      <c r="E206" s="1">
        <v>1</v>
      </c>
      <c r="F206" s="1">
        <v>6.3634666666666702</v>
      </c>
      <c r="G206" s="1">
        <v>15</v>
      </c>
      <c r="H206">
        <v>2.2731053770441E-2</v>
      </c>
      <c r="I206">
        <v>4.3439090183375404</v>
      </c>
      <c r="J206" t="s">
        <v>4113</v>
      </c>
      <c r="K206" t="s">
        <v>4111</v>
      </c>
      <c r="L206" t="s">
        <v>4278</v>
      </c>
      <c r="M206">
        <v>8709.8610490356496</v>
      </c>
      <c r="N206">
        <v>4.75</v>
      </c>
      <c r="O206" s="4">
        <f t="shared" si="9"/>
        <v>2.7935026411063037E-5</v>
      </c>
      <c r="P206" s="4">
        <f t="shared" si="10"/>
        <v>3.3160807221201474E-4</v>
      </c>
      <c r="Q206" s="1">
        <f t="shared" si="11"/>
        <v>4.3439090183375431</v>
      </c>
      <c r="R206" s="1">
        <v>845.21708374988896</v>
      </c>
      <c r="S206" s="1">
        <v>5239.35106772978</v>
      </c>
      <c r="T206" s="1">
        <v>1216.937324195</v>
      </c>
      <c r="U206" s="1">
        <v>1880.5601542120301</v>
      </c>
      <c r="V206" s="1">
        <v>2058.19737365828</v>
      </c>
      <c r="W206" s="1">
        <v>2076.4658658063399</v>
      </c>
      <c r="X206" s="1">
        <v>8635.0452331147098</v>
      </c>
      <c r="Y206" s="1">
        <v>9155.5809033191508</v>
      </c>
      <c r="Z206" s="1">
        <v>8338.9570106731007</v>
      </c>
      <c r="AA206" s="1">
        <v>890.62256325632802</v>
      </c>
      <c r="AB206" s="1">
        <v>1842.51492881679</v>
      </c>
      <c r="AC206" s="1">
        <v>1091.94285474349</v>
      </c>
      <c r="AD206" s="1">
        <v>1880.5601542120301</v>
      </c>
      <c r="AE206" s="1">
        <v>2027.76178288953</v>
      </c>
      <c r="AF206" s="1">
        <v>2045.8988166384099</v>
      </c>
      <c r="AG206" s="1">
        <v>8910.2540284803108</v>
      </c>
      <c r="AH206" s="1">
        <v>9324.2149796507201</v>
      </c>
      <c r="AI206" s="1">
        <v>8284.3930491773008</v>
      </c>
    </row>
    <row r="207" spans="2:38" customFormat="1" hidden="1" x14ac:dyDescent="0.3">
      <c r="B207">
        <v>197</v>
      </c>
      <c r="C207">
        <v>379.32776270891202</v>
      </c>
      <c r="D207">
        <v>380.33503914091199</v>
      </c>
      <c r="E207">
        <v>1</v>
      </c>
      <c r="F207">
        <v>2.45156666666667</v>
      </c>
      <c r="G207">
        <v>0</v>
      </c>
      <c r="H207">
        <v>1.2509971808144201E-2</v>
      </c>
      <c r="I207">
        <v>26.841038368316202</v>
      </c>
      <c r="J207" t="s">
        <v>4113</v>
      </c>
      <c r="K207" t="s">
        <v>4077</v>
      </c>
      <c r="L207" t="s">
        <v>4279</v>
      </c>
      <c r="M207">
        <v>483187.55009066401</v>
      </c>
      <c r="N207">
        <v>4.8</v>
      </c>
      <c r="O207" s="3">
        <f t="shared" si="9"/>
        <v>6.1373791780561303E-4</v>
      </c>
      <c r="P207" s="3">
        <f t="shared" si="10"/>
        <v>0.1995984388097215</v>
      </c>
      <c r="Q207">
        <f t="shared" si="11"/>
        <v>1.0700400566502895</v>
      </c>
      <c r="R207">
        <v>1216.1841083776701</v>
      </c>
      <c r="S207">
        <v>154.69472032957199</v>
      </c>
      <c r="T207">
        <v>52634.582151635899</v>
      </c>
      <c r="U207">
        <v>430534.73373208399</v>
      </c>
      <c r="V207">
        <v>473814.62692712899</v>
      </c>
      <c r="W207">
        <v>450331.37420017301</v>
      </c>
      <c r="X207">
        <v>478076.98140537099</v>
      </c>
      <c r="Y207">
        <v>536038.46709835203</v>
      </c>
      <c r="Z207">
        <v>435447.20176827</v>
      </c>
      <c r="AA207">
        <v>1281.5181198058301</v>
      </c>
      <c r="AB207">
        <v>54.401266097993599</v>
      </c>
      <c r="AC207">
        <v>47228.361518870101</v>
      </c>
      <c r="AD207">
        <v>430534.73373208399</v>
      </c>
      <c r="AE207">
        <v>466808.09379771701</v>
      </c>
      <c r="AF207">
        <v>443702.17721518298</v>
      </c>
      <c r="AG207">
        <v>493313.84312325</v>
      </c>
      <c r="AH207">
        <v>545911.60925414297</v>
      </c>
      <c r="AI207">
        <v>432597.95763374201</v>
      </c>
      <c r="AL207" t="s">
        <v>4146</v>
      </c>
    </row>
    <row r="208" spans="2:38" customFormat="1" hidden="1" x14ac:dyDescent="0.3">
      <c r="B208">
        <v>201</v>
      </c>
      <c r="D208">
        <v>382.31437033262</v>
      </c>
      <c r="E208">
        <v>1</v>
      </c>
      <c r="F208">
        <v>2.4103333333333299</v>
      </c>
      <c r="G208">
        <v>0</v>
      </c>
      <c r="H208">
        <v>1.2576990090410399E-2</v>
      </c>
      <c r="I208">
        <v>66.741727874691904</v>
      </c>
      <c r="J208" t="s">
        <v>4113</v>
      </c>
      <c r="K208" t="s">
        <v>4077</v>
      </c>
      <c r="L208" t="s">
        <v>4280</v>
      </c>
      <c r="M208">
        <v>36514.846009298803</v>
      </c>
      <c r="N208">
        <v>6.74</v>
      </c>
      <c r="O208" s="3">
        <f t="shared" si="9"/>
        <v>5.9048119500013335E-4</v>
      </c>
      <c r="P208" s="3">
        <f t="shared" si="10"/>
        <v>0.47153017836424937</v>
      </c>
      <c r="Q208">
        <f t="shared" si="11"/>
        <v>1.0053829042465348</v>
      </c>
      <c r="R208">
        <v>1641.32007840083</v>
      </c>
      <c r="S208">
        <v>0</v>
      </c>
      <c r="T208">
        <v>0</v>
      </c>
      <c r="U208">
        <v>32278.600064991599</v>
      </c>
      <c r="V208">
        <v>37247.357688918499</v>
      </c>
      <c r="W208">
        <v>39432.069645603297</v>
      </c>
      <c r="X208">
        <v>38755.7919031032</v>
      </c>
      <c r="Y208">
        <v>36910.413526649099</v>
      </c>
      <c r="Z208">
        <v>33878.332598143999</v>
      </c>
      <c r="AA208">
        <v>1729.4926042715799</v>
      </c>
      <c r="AB208">
        <v>0</v>
      </c>
      <c r="AC208">
        <v>0</v>
      </c>
      <c r="AD208">
        <v>32278.600064991599</v>
      </c>
      <c r="AE208">
        <v>36696.562439470501</v>
      </c>
      <c r="AF208">
        <v>38851.601634306498</v>
      </c>
      <c r="AG208">
        <v>39990.983441207703</v>
      </c>
      <c r="AH208">
        <v>37590.256079274703</v>
      </c>
      <c r="AI208">
        <v>33656.657869150797</v>
      </c>
    </row>
    <row r="209" spans="2:38" customFormat="1" hidden="1" x14ac:dyDescent="0.3">
      <c r="B209">
        <v>363</v>
      </c>
      <c r="D209">
        <v>182.083773946029</v>
      </c>
      <c r="E209">
        <v>1</v>
      </c>
      <c r="F209">
        <v>3.7833999999999999</v>
      </c>
      <c r="G209">
        <v>1</v>
      </c>
      <c r="H209">
        <v>1.3186954711047701E-2</v>
      </c>
      <c r="I209">
        <v>1.4406736760108401</v>
      </c>
      <c r="J209" t="s">
        <v>4077</v>
      </c>
      <c r="K209" t="s">
        <v>4113</v>
      </c>
      <c r="L209" t="s">
        <v>4281</v>
      </c>
      <c r="M209">
        <v>7859.1676089000803</v>
      </c>
      <c r="N209">
        <v>7.43</v>
      </c>
      <c r="O209" s="3">
        <f t="shared" si="9"/>
        <v>0.37996076449240207</v>
      </c>
      <c r="P209" s="3">
        <f t="shared" si="10"/>
        <v>0.41594970084781679</v>
      </c>
      <c r="Q209">
        <f t="shared" si="11"/>
        <v>0.97683089557569314</v>
      </c>
      <c r="R209">
        <v>8552.12641930051</v>
      </c>
      <c r="S209">
        <v>7093.2489127608396</v>
      </c>
      <c r="T209">
        <v>7932.1274946388903</v>
      </c>
      <c r="U209">
        <v>4721.4954190376102</v>
      </c>
      <c r="V209">
        <v>5563.0795778722104</v>
      </c>
      <c r="W209">
        <v>6469.20459143274</v>
      </c>
      <c r="X209">
        <v>5066.6308554842199</v>
      </c>
      <c r="Y209">
        <v>5423.6760504100903</v>
      </c>
      <c r="Z209">
        <v>5875.3026136641201</v>
      </c>
      <c r="AA209">
        <v>9011.5508776245606</v>
      </c>
      <c r="AB209">
        <v>2494.4724731412798</v>
      </c>
      <c r="AC209">
        <v>7117.4001885551497</v>
      </c>
      <c r="AD209">
        <v>4721.4954190376102</v>
      </c>
      <c r="AE209">
        <v>5480.8155464371703</v>
      </c>
      <c r="AF209">
        <v>6373.97331502217</v>
      </c>
      <c r="AG209">
        <v>5228.11019191579</v>
      </c>
      <c r="AH209">
        <v>5523.5732181311396</v>
      </c>
      <c r="AI209">
        <v>5836.8589827426704</v>
      </c>
    </row>
    <row r="210" spans="2:38" customFormat="1" hidden="1" x14ac:dyDescent="0.3">
      <c r="B210">
        <v>713</v>
      </c>
      <c r="D210">
        <v>243.136200021928</v>
      </c>
      <c r="E210">
        <v>1</v>
      </c>
      <c r="F210">
        <v>5.2329999999999997</v>
      </c>
      <c r="G210">
        <v>13</v>
      </c>
      <c r="H210">
        <v>1.34092896377158E-2</v>
      </c>
      <c r="I210">
        <v>3.2042097899779098</v>
      </c>
      <c r="J210" t="s">
        <v>4077</v>
      </c>
      <c r="K210" t="s">
        <v>4113</v>
      </c>
      <c r="L210" t="s">
        <v>4186</v>
      </c>
      <c r="M210">
        <v>3425.7017726908698</v>
      </c>
      <c r="N210">
        <v>17.600000000000001</v>
      </c>
      <c r="O210" s="3">
        <f t="shared" si="9"/>
        <v>2.1290017453257479E-3</v>
      </c>
      <c r="P210" s="3">
        <f t="shared" si="10"/>
        <v>0.21130978353616306</v>
      </c>
      <c r="Q210">
        <f t="shared" si="11"/>
        <v>0.86694043934164655</v>
      </c>
      <c r="R210">
        <v>2069.24725870973</v>
      </c>
      <c r="S210">
        <v>5513.4466033900399</v>
      </c>
      <c r="T210">
        <v>2694.41145597285</v>
      </c>
      <c r="U210">
        <v>1519.83152539098</v>
      </c>
      <c r="V210">
        <v>1039.3217786745199</v>
      </c>
      <c r="W210">
        <v>1140.49637532521</v>
      </c>
      <c r="X210">
        <v>1279.17341178998</v>
      </c>
      <c r="Y210">
        <v>1012.1797065047</v>
      </c>
      <c r="Z210">
        <v>916.02280016648399</v>
      </c>
      <c r="AA210">
        <v>2180.4082442192298</v>
      </c>
      <c r="AB210">
        <v>1938.90570504986</v>
      </c>
      <c r="AC210">
        <v>2417.6621742083298</v>
      </c>
      <c r="AD210">
        <v>1519.83152539098</v>
      </c>
      <c r="AE210">
        <v>1023.95280933385</v>
      </c>
      <c r="AF210">
        <v>1123.7074603931201</v>
      </c>
      <c r="AG210">
        <v>1319.94213554517</v>
      </c>
      <c r="AH210">
        <v>1030.8227605818099</v>
      </c>
      <c r="AI210">
        <v>910.02902507763497</v>
      </c>
    </row>
    <row r="211" spans="2:38" customFormat="1" hidden="1" x14ac:dyDescent="0.3">
      <c r="B211">
        <v>131</v>
      </c>
      <c r="D211">
        <v>342.29841137455099</v>
      </c>
      <c r="E211">
        <v>1</v>
      </c>
      <c r="F211">
        <v>2.3481666666666698</v>
      </c>
      <c r="G211">
        <v>4</v>
      </c>
      <c r="H211">
        <v>1.3497281409039901E-2</v>
      </c>
      <c r="I211">
        <v>191.210856856573</v>
      </c>
      <c r="J211" t="s">
        <v>4111</v>
      </c>
      <c r="K211" t="s">
        <v>4077</v>
      </c>
      <c r="L211" t="s">
        <v>4282</v>
      </c>
      <c r="M211">
        <v>192101.34532333701</v>
      </c>
      <c r="N211">
        <v>3.83</v>
      </c>
      <c r="O211" s="3">
        <f t="shared" si="9"/>
        <v>1.3914776325637089E-5</v>
      </c>
      <c r="P211" s="3">
        <f t="shared" si="10"/>
        <v>0.19106588876658395</v>
      </c>
      <c r="Q211">
        <f t="shared" si="11"/>
        <v>0.94341069957968993</v>
      </c>
      <c r="R211">
        <v>2798.454920013</v>
      </c>
      <c r="S211">
        <v>0</v>
      </c>
      <c r="T211">
        <v>215.51638603209801</v>
      </c>
      <c r="U211">
        <v>178047.02245325199</v>
      </c>
      <c r="V211">
        <v>210522.62707485701</v>
      </c>
      <c r="W211">
        <v>187734.38644189999</v>
      </c>
      <c r="X211">
        <v>173400.99979323</v>
      </c>
      <c r="Y211">
        <v>183639.780055365</v>
      </c>
      <c r="Z211">
        <v>186650.61389646999</v>
      </c>
      <c r="AA211">
        <v>2948.7893015148602</v>
      </c>
      <c r="AB211">
        <v>0</v>
      </c>
      <c r="AC211">
        <v>193.380195618176</v>
      </c>
      <c r="AD211">
        <v>178047.02245325199</v>
      </c>
      <c r="AE211">
        <v>207409.524023023</v>
      </c>
      <c r="AF211">
        <v>184970.80322323099</v>
      </c>
      <c r="AG211">
        <v>178927.48853532501</v>
      </c>
      <c r="AH211">
        <v>187022.18964951101</v>
      </c>
      <c r="AI211">
        <v>185429.31045327199</v>
      </c>
    </row>
    <row r="212" spans="2:38" customFormat="1" hidden="1" x14ac:dyDescent="0.3">
      <c r="B212">
        <v>648</v>
      </c>
      <c r="D212">
        <v>272.19729094076399</v>
      </c>
      <c r="E212">
        <v>1</v>
      </c>
      <c r="F212">
        <v>4.2518833333333301</v>
      </c>
      <c r="G212">
        <v>1</v>
      </c>
      <c r="H212">
        <v>1.39016445087927E-2</v>
      </c>
      <c r="I212">
        <v>33.347708035341</v>
      </c>
      <c r="J212" t="s">
        <v>4113</v>
      </c>
      <c r="K212" t="s">
        <v>4077</v>
      </c>
      <c r="L212">
        <v>100</v>
      </c>
      <c r="M212">
        <v>3559.7425139285601</v>
      </c>
      <c r="N212">
        <v>25.46</v>
      </c>
      <c r="O212" s="3">
        <f t="shared" si="9"/>
        <v>2.3377445448048085E-2</v>
      </c>
      <c r="P212" s="3">
        <f t="shared" si="10"/>
        <v>0.47760070415682571</v>
      </c>
      <c r="Q212">
        <f t="shared" si="11"/>
        <v>1.0162025736873956</v>
      </c>
      <c r="R212">
        <v>0</v>
      </c>
      <c r="S212">
        <v>0</v>
      </c>
      <c r="T212">
        <v>320.23872616577199</v>
      </c>
      <c r="U212">
        <v>4523.2618293839996</v>
      </c>
      <c r="V212">
        <v>3112.8027760709501</v>
      </c>
      <c r="W212">
        <v>2872.8908118050299</v>
      </c>
      <c r="X212">
        <v>2600.0727222812402</v>
      </c>
      <c r="Y212">
        <v>5119.6957051873296</v>
      </c>
      <c r="Z212">
        <v>2959.4591143171201</v>
      </c>
      <c r="AA212">
        <v>0</v>
      </c>
      <c r="AB212">
        <v>0</v>
      </c>
      <c r="AC212">
        <v>287.34626007151599</v>
      </c>
      <c r="AD212">
        <v>4523.2618293839996</v>
      </c>
      <c r="AE212">
        <v>3066.7722093969901</v>
      </c>
      <c r="AF212">
        <v>2830.5998229934098</v>
      </c>
      <c r="AG212">
        <v>2682.9400220398902</v>
      </c>
      <c r="AH212">
        <v>5213.9939442023997</v>
      </c>
      <c r="AI212">
        <v>2940.0946047081502</v>
      </c>
    </row>
    <row r="213" spans="2:38" customFormat="1" hidden="1" x14ac:dyDescent="0.3">
      <c r="B213">
        <v>769</v>
      </c>
      <c r="D213">
        <v>204.08582971306299</v>
      </c>
      <c r="E213">
        <v>1</v>
      </c>
      <c r="F213">
        <v>7.2148666666666701</v>
      </c>
      <c r="G213">
        <v>12</v>
      </c>
      <c r="H213">
        <v>1.3962751735734601E-2</v>
      </c>
      <c r="I213">
        <v>7.5203224791293302</v>
      </c>
      <c r="J213" t="s">
        <v>4113</v>
      </c>
      <c r="K213" t="s">
        <v>4077</v>
      </c>
      <c r="L213" t="s">
        <v>4283</v>
      </c>
      <c r="M213">
        <v>1791.6136765671399</v>
      </c>
      <c r="N213">
        <v>6.87</v>
      </c>
      <c r="O213" s="3">
        <f t="shared" si="9"/>
        <v>9.6649040866779628E-6</v>
      </c>
      <c r="P213" s="3">
        <f t="shared" si="10"/>
        <v>3.20160975252483E-3</v>
      </c>
      <c r="Q213">
        <f t="shared" si="11"/>
        <v>1.3807780783792387</v>
      </c>
      <c r="R213">
        <v>36.492286190874999</v>
      </c>
      <c r="S213">
        <v>507.74052824470198</v>
      </c>
      <c r="T213">
        <v>170.47603543327699</v>
      </c>
      <c r="U213">
        <v>1315.9331272762599</v>
      </c>
      <c r="V213">
        <v>1190.22618292178</v>
      </c>
      <c r="W213">
        <v>1386.45827539574</v>
      </c>
      <c r="X213">
        <v>1679.52188583422</v>
      </c>
      <c r="Y213">
        <v>1771.9573547944301</v>
      </c>
      <c r="Z213">
        <v>1923.3617890727601</v>
      </c>
      <c r="AA213">
        <v>38.452669842175098</v>
      </c>
      <c r="AB213">
        <v>178.55636913094801</v>
      </c>
      <c r="AC213">
        <v>152.966044425913</v>
      </c>
      <c r="AD213">
        <v>1315.9331272762599</v>
      </c>
      <c r="AE213">
        <v>1172.6257149155001</v>
      </c>
      <c r="AF213">
        <v>1366.04862697764</v>
      </c>
      <c r="AG213">
        <v>1733.05017462859</v>
      </c>
      <c r="AH213">
        <v>1804.5945402423099</v>
      </c>
      <c r="AI213">
        <v>1910.7767333556999</v>
      </c>
    </row>
    <row r="214" spans="2:38" customFormat="1" hidden="1" x14ac:dyDescent="0.3">
      <c r="B214">
        <v>275</v>
      </c>
      <c r="D214">
        <v>357.23361894963199</v>
      </c>
      <c r="E214">
        <v>1</v>
      </c>
      <c r="F214">
        <v>2.5135833333333299</v>
      </c>
      <c r="G214">
        <v>0</v>
      </c>
      <c r="H214">
        <v>1.40096259033616E-2</v>
      </c>
      <c r="I214">
        <v>37.087527056163701</v>
      </c>
      <c r="J214" t="s">
        <v>4111</v>
      </c>
      <c r="K214" t="s">
        <v>4077</v>
      </c>
      <c r="L214">
        <v>100</v>
      </c>
      <c r="M214">
        <v>5779.6719741475099</v>
      </c>
      <c r="N214">
        <v>9.11</v>
      </c>
      <c r="O214" s="3">
        <f t="shared" si="9"/>
        <v>1.6872718526556793E-2</v>
      </c>
      <c r="P214" s="3">
        <f t="shared" si="10"/>
        <v>0.38287263513798225</v>
      </c>
      <c r="Q214">
        <f t="shared" si="11"/>
        <v>0.94100659097378081</v>
      </c>
      <c r="R214">
        <v>0</v>
      </c>
      <c r="S214">
        <v>0</v>
      </c>
      <c r="T214">
        <v>467.51609769465398</v>
      </c>
      <c r="U214">
        <v>5992.4021330732903</v>
      </c>
      <c r="V214">
        <v>5180.0605953889899</v>
      </c>
      <c r="W214">
        <v>6166.5531939802504</v>
      </c>
      <c r="X214">
        <v>7377.3783237055804</v>
      </c>
      <c r="Y214">
        <v>4660.8720162946001</v>
      </c>
      <c r="Z214">
        <v>4277.87792401757</v>
      </c>
      <c r="AA214">
        <v>0</v>
      </c>
      <c r="AB214">
        <v>0</v>
      </c>
      <c r="AC214">
        <v>419.49642944260103</v>
      </c>
      <c r="AD214">
        <v>5992.4021330732903</v>
      </c>
      <c r="AE214">
        <v>5103.46045661883</v>
      </c>
      <c r="AF214">
        <v>6075.7771606338702</v>
      </c>
      <c r="AG214">
        <v>7612.5038322132996</v>
      </c>
      <c r="AH214">
        <v>4746.7193104933303</v>
      </c>
      <c r="AI214">
        <v>4249.8866577199897</v>
      </c>
    </row>
    <row r="215" spans="2:38" customFormat="1" hidden="1" x14ac:dyDescent="0.3">
      <c r="B215">
        <v>448</v>
      </c>
      <c r="C215">
        <v>262.19020040742203</v>
      </c>
      <c r="D215">
        <v>285.17942108742199</v>
      </c>
      <c r="E215">
        <v>1</v>
      </c>
      <c r="F215">
        <v>4.1883166666666698</v>
      </c>
      <c r="G215">
        <v>0</v>
      </c>
      <c r="H215">
        <v>1.40733074867732E-2</v>
      </c>
      <c r="I215">
        <v>1.1212899740825599</v>
      </c>
      <c r="J215" t="s">
        <v>4077</v>
      </c>
      <c r="K215" t="s">
        <v>4111</v>
      </c>
      <c r="L215" t="s">
        <v>4284</v>
      </c>
      <c r="M215">
        <v>63836.275836327201</v>
      </c>
      <c r="N215">
        <v>2.12</v>
      </c>
      <c r="O215" s="3">
        <f t="shared" si="9"/>
        <v>0.299236878101096</v>
      </c>
      <c r="P215" s="3">
        <f t="shared" si="10"/>
        <v>0.44211431088610054</v>
      </c>
      <c r="Q215">
        <f t="shared" si="11"/>
        <v>1.0027465086979914</v>
      </c>
      <c r="R215">
        <v>61919.486822106403</v>
      </c>
      <c r="S215">
        <v>61611.901598337798</v>
      </c>
      <c r="T215">
        <v>67977.4390885373</v>
      </c>
      <c r="U215">
        <v>57900.787618823997</v>
      </c>
      <c r="V215">
        <v>57316.261286025998</v>
      </c>
      <c r="W215">
        <v>55576.262313039799</v>
      </c>
      <c r="X215">
        <v>55771.172193391103</v>
      </c>
      <c r="Y215">
        <v>57211.3462726828</v>
      </c>
      <c r="Z215">
        <v>58279.878066634599</v>
      </c>
      <c r="AA215">
        <v>65245.832259277398</v>
      </c>
      <c r="AB215">
        <v>21666.967343899902</v>
      </c>
      <c r="AC215">
        <v>60995.317853029199</v>
      </c>
      <c r="AD215">
        <v>57900.787618823997</v>
      </c>
      <c r="AE215">
        <v>56468.697152856403</v>
      </c>
      <c r="AF215">
        <v>54758.140344040898</v>
      </c>
      <c r="AG215">
        <v>57548.663416784999</v>
      </c>
      <c r="AH215">
        <v>58265.106010732998</v>
      </c>
      <c r="AI215">
        <v>57898.5376881271</v>
      </c>
      <c r="AL215" t="s">
        <v>4143</v>
      </c>
    </row>
    <row r="216" spans="2:38" x14ac:dyDescent="0.3">
      <c r="B216" s="1">
        <v>285</v>
      </c>
      <c r="D216" s="1">
        <v>496.337191235175</v>
      </c>
      <c r="E216" s="1">
        <v>1</v>
      </c>
      <c r="F216" s="1">
        <v>2.5347666666666702</v>
      </c>
      <c r="G216" s="1">
        <v>3</v>
      </c>
      <c r="H216" s="3">
        <v>2.81892287290475E-11</v>
      </c>
      <c r="I216" t="s">
        <v>4110</v>
      </c>
      <c r="J216" t="s">
        <v>4113</v>
      </c>
      <c r="K216" t="s">
        <v>4077</v>
      </c>
      <c r="L216" t="s">
        <v>4285</v>
      </c>
      <c r="M216">
        <v>117608.56474719101</v>
      </c>
      <c r="N216">
        <v>2.67</v>
      </c>
      <c r="O216" s="4">
        <f t="shared" si="9"/>
        <v>6.8824887235360965E-3</v>
      </c>
      <c r="P216" s="4">
        <f t="shared" si="10"/>
        <v>9.9035384819470638E-3</v>
      </c>
      <c r="Q216" s="1">
        <f t="shared" si="11"/>
        <v>4.2362781939519243</v>
      </c>
      <c r="R216" s="1">
        <v>0</v>
      </c>
      <c r="S216" s="1">
        <v>0</v>
      </c>
      <c r="T216" s="1">
        <v>0</v>
      </c>
      <c r="U216" s="1">
        <v>27251.071727028098</v>
      </c>
      <c r="V216" s="1">
        <v>28611.025233640899</v>
      </c>
      <c r="W216" s="1">
        <v>27424.617954630601</v>
      </c>
      <c r="X216" s="1">
        <v>130802.798999647</v>
      </c>
      <c r="Y216" s="1">
        <v>130147.046171216</v>
      </c>
      <c r="Z216" s="1">
        <v>91875.849070711207</v>
      </c>
      <c r="AA216" s="1">
        <v>0</v>
      </c>
      <c r="AB216" s="1">
        <v>0</v>
      </c>
      <c r="AC216" s="1">
        <v>0</v>
      </c>
      <c r="AD216" s="1">
        <v>27251.071727028098</v>
      </c>
      <c r="AE216" s="1">
        <v>28187.939738231002</v>
      </c>
      <c r="AF216" s="1">
        <v>27020.9081420904</v>
      </c>
      <c r="AG216" s="1">
        <v>134971.634225327</v>
      </c>
      <c r="AH216" s="1">
        <v>132544.18810575001</v>
      </c>
      <c r="AI216" s="1">
        <v>91274.681528454705</v>
      </c>
    </row>
    <row r="217" spans="2:38" customFormat="1" hidden="1" x14ac:dyDescent="0.3">
      <c r="B217">
        <v>588</v>
      </c>
      <c r="D217">
        <v>273.20526778150901</v>
      </c>
      <c r="E217">
        <v>1</v>
      </c>
      <c r="F217">
        <v>4.2518833333333301</v>
      </c>
      <c r="G217">
        <v>3</v>
      </c>
      <c r="H217">
        <v>1.4416885929676901E-2</v>
      </c>
      <c r="I217">
        <v>24.5812300426837</v>
      </c>
      <c r="J217" t="s">
        <v>4111</v>
      </c>
      <c r="K217" t="s">
        <v>4077</v>
      </c>
      <c r="L217" t="s">
        <v>4286</v>
      </c>
      <c r="M217">
        <v>6873.4641719799602</v>
      </c>
      <c r="N217">
        <v>12.3</v>
      </c>
      <c r="O217" s="3">
        <f t="shared" si="9"/>
        <v>5.7678021878652804E-3</v>
      </c>
      <c r="P217" s="3">
        <f t="shared" si="10"/>
        <v>0.48925524156462985</v>
      </c>
      <c r="Q217">
        <f t="shared" si="11"/>
        <v>0.99581010446407836</v>
      </c>
      <c r="R217">
        <v>8.6724246551219206</v>
      </c>
      <c r="S217">
        <v>1.49251608005901</v>
      </c>
      <c r="T217">
        <v>828.702458501308</v>
      </c>
      <c r="U217">
        <v>7802.86781404659</v>
      </c>
      <c r="V217">
        <v>6666.9154831189398</v>
      </c>
      <c r="W217">
        <v>6150.6092187743498</v>
      </c>
      <c r="X217">
        <v>5489.7873272385996</v>
      </c>
      <c r="Y217">
        <v>8440.6152755568492</v>
      </c>
      <c r="Z217">
        <v>6603.5926225929397</v>
      </c>
      <c r="AA217">
        <v>9.1383115941343895</v>
      </c>
      <c r="AB217">
        <v>0.52487094746247198</v>
      </c>
      <c r="AC217">
        <v>743.58449714528194</v>
      </c>
      <c r="AD217">
        <v>7802.86781404659</v>
      </c>
      <c r="AE217">
        <v>6568.3284797872702</v>
      </c>
      <c r="AF217">
        <v>6060.0678920427499</v>
      </c>
      <c r="AG217">
        <v>5664.7531457555297</v>
      </c>
      <c r="AH217">
        <v>8596.0806005530594</v>
      </c>
      <c r="AI217">
        <v>6560.3836009932402</v>
      </c>
    </row>
    <row r="218" spans="2:38" customFormat="1" hidden="1" x14ac:dyDescent="0.3">
      <c r="B218">
        <v>583</v>
      </c>
      <c r="D218">
        <v>340.35552576900199</v>
      </c>
      <c r="E218">
        <v>1</v>
      </c>
      <c r="F218">
        <v>4.2518833333333301</v>
      </c>
      <c r="G218">
        <v>1</v>
      </c>
      <c r="H218">
        <v>1.45553231578905E-2</v>
      </c>
      <c r="I218">
        <v>48.774349130264397</v>
      </c>
      <c r="J218" t="s">
        <v>4111</v>
      </c>
      <c r="K218" t="s">
        <v>4077</v>
      </c>
      <c r="L218" t="s">
        <v>4287</v>
      </c>
      <c r="M218">
        <v>12454.190939122</v>
      </c>
      <c r="N218">
        <v>36.5</v>
      </c>
      <c r="O218" s="3">
        <f t="shared" si="9"/>
        <v>1.8772588101181969E-2</v>
      </c>
      <c r="P218" s="3">
        <f t="shared" si="10"/>
        <v>0.282063906980488</v>
      </c>
      <c r="Q218">
        <f t="shared" si="11"/>
        <v>0.79877263889526628</v>
      </c>
      <c r="R218">
        <v>0</v>
      </c>
      <c r="S218">
        <v>0</v>
      </c>
      <c r="T218">
        <v>766.02914203077898</v>
      </c>
      <c r="U218">
        <v>10282.761147064301</v>
      </c>
      <c r="V218">
        <v>8102.6201188024597</v>
      </c>
      <c r="W218">
        <v>18977.191551499302</v>
      </c>
      <c r="X218">
        <v>7852.9798282270403</v>
      </c>
      <c r="Y218">
        <v>7850.6108774772902</v>
      </c>
      <c r="Z218">
        <v>14140.610179539701</v>
      </c>
      <c r="AA218">
        <v>0</v>
      </c>
      <c r="AB218">
        <v>0</v>
      </c>
      <c r="AC218">
        <v>687.34850311137302</v>
      </c>
      <c r="AD218">
        <v>10282.761147064301</v>
      </c>
      <c r="AE218">
        <v>7982.8026351894896</v>
      </c>
      <c r="AF218">
        <v>18697.833842434098</v>
      </c>
      <c r="AG218">
        <v>8103.26330216515</v>
      </c>
      <c r="AH218">
        <v>7995.2090769735196</v>
      </c>
      <c r="AI218">
        <v>14048.0844945678</v>
      </c>
    </row>
    <row r="219" spans="2:38" customFormat="1" hidden="1" x14ac:dyDescent="0.3">
      <c r="B219">
        <v>279</v>
      </c>
      <c r="D219">
        <v>448.23081001771902</v>
      </c>
      <c r="E219">
        <v>1</v>
      </c>
      <c r="F219">
        <v>2.5135833333333299</v>
      </c>
      <c r="G219">
        <v>4</v>
      </c>
      <c r="H219">
        <v>1.47980186305697E-2</v>
      </c>
      <c r="I219">
        <v>51.308152046959101</v>
      </c>
      <c r="J219" t="s">
        <v>4113</v>
      </c>
      <c r="K219" t="s">
        <v>4077</v>
      </c>
      <c r="L219">
        <v>100</v>
      </c>
      <c r="M219">
        <v>9045.2786162727407</v>
      </c>
      <c r="N219">
        <v>40.479999999999997</v>
      </c>
      <c r="O219" s="3">
        <f t="shared" si="9"/>
        <v>6.863945668264762E-2</v>
      </c>
      <c r="P219" s="3">
        <f t="shared" si="10"/>
        <v>0.41168854831264262</v>
      </c>
      <c r="Q219">
        <f t="shared" si="11"/>
        <v>1.1277799750483357</v>
      </c>
      <c r="R219">
        <v>0</v>
      </c>
      <c r="S219">
        <v>0</v>
      </c>
      <c r="T219">
        <v>528.87961788182304</v>
      </c>
      <c r="U219">
        <v>8153.1870117087501</v>
      </c>
      <c r="V219">
        <v>4709.4406067367099</v>
      </c>
      <c r="W219">
        <v>11198.657782242</v>
      </c>
      <c r="X219">
        <v>2581.9785473901302</v>
      </c>
      <c r="Y219">
        <v>8943.7299215452604</v>
      </c>
      <c r="Z219">
        <v>15610.127379882801</v>
      </c>
      <c r="AA219">
        <v>0</v>
      </c>
      <c r="AB219">
        <v>0</v>
      </c>
      <c r="AC219">
        <v>474.55715942276697</v>
      </c>
      <c r="AD219">
        <v>8153.1870117087501</v>
      </c>
      <c r="AE219">
        <v>4639.7997603869499</v>
      </c>
      <c r="AF219">
        <v>11033.8056030266</v>
      </c>
      <c r="AG219">
        <v>2664.2691650422598</v>
      </c>
      <c r="AH219">
        <v>9108.46197407205</v>
      </c>
      <c r="AI219">
        <v>15507.986262209401</v>
      </c>
    </row>
    <row r="220" spans="2:38" customFormat="1" hidden="1" x14ac:dyDescent="0.3">
      <c r="B220">
        <v>180</v>
      </c>
      <c r="D220">
        <v>340.28276198284499</v>
      </c>
      <c r="E220">
        <v>1</v>
      </c>
      <c r="F220">
        <v>2.3896999999999999</v>
      </c>
      <c r="G220">
        <v>4</v>
      </c>
      <c r="H220">
        <v>1.49219869657719E-2</v>
      </c>
      <c r="I220">
        <v>51.085908071080802</v>
      </c>
      <c r="J220" t="s">
        <v>4111</v>
      </c>
      <c r="K220" t="s">
        <v>4077</v>
      </c>
      <c r="L220" t="s">
        <v>4288</v>
      </c>
      <c r="M220">
        <v>27990.262323400799</v>
      </c>
      <c r="N220">
        <v>7.34</v>
      </c>
      <c r="O220" s="3">
        <f t="shared" si="9"/>
        <v>2.5293795782692954E-4</v>
      </c>
      <c r="P220" s="3">
        <f t="shared" si="10"/>
        <v>0.12644485317814305</v>
      </c>
      <c r="Q220">
        <f t="shared" si="11"/>
        <v>0.90920969207649516</v>
      </c>
      <c r="R220">
        <v>1643.71722341444</v>
      </c>
      <c r="S220">
        <v>0</v>
      </c>
      <c r="T220">
        <v>0</v>
      </c>
      <c r="U220">
        <v>25716.295211786899</v>
      </c>
      <c r="V220">
        <v>29716.464123340102</v>
      </c>
      <c r="W220">
        <v>28538.027635075301</v>
      </c>
      <c r="X220">
        <v>24578.224221066099</v>
      </c>
      <c r="Y220">
        <v>23450.8443420164</v>
      </c>
      <c r="Z220">
        <v>28317.984801516101</v>
      </c>
      <c r="AA220">
        <v>1732.0185251001601</v>
      </c>
      <c r="AB220">
        <v>0</v>
      </c>
      <c r="AC220">
        <v>0</v>
      </c>
      <c r="AD220">
        <v>25716.295211786899</v>
      </c>
      <c r="AE220">
        <v>29277.031951903198</v>
      </c>
      <c r="AF220">
        <v>28117.927642948402</v>
      </c>
      <c r="AG220">
        <v>25361.560416476601</v>
      </c>
      <c r="AH220">
        <v>23882.778865513199</v>
      </c>
      <c r="AI220">
        <v>28132.692872277101</v>
      </c>
    </row>
    <row r="221" spans="2:38" customFormat="1" hidden="1" x14ac:dyDescent="0.3">
      <c r="B221">
        <v>702</v>
      </c>
      <c r="C221">
        <v>219.109509047991</v>
      </c>
      <c r="D221">
        <v>220.11678547999099</v>
      </c>
      <c r="E221">
        <v>1</v>
      </c>
      <c r="F221">
        <v>4.9980833333333301</v>
      </c>
      <c r="G221">
        <v>2</v>
      </c>
      <c r="H221">
        <v>1.51268776722221E-2</v>
      </c>
      <c r="I221">
        <v>43.176242750624098</v>
      </c>
      <c r="J221" t="s">
        <v>4113</v>
      </c>
      <c r="K221" t="s">
        <v>4111</v>
      </c>
      <c r="L221" t="s">
        <v>4289</v>
      </c>
      <c r="M221">
        <v>125331.33109973901</v>
      </c>
      <c r="N221">
        <v>4.03</v>
      </c>
      <c r="O221" s="3">
        <f t="shared" si="9"/>
        <v>1.3226649728232851E-2</v>
      </c>
      <c r="P221" s="3">
        <f t="shared" si="10"/>
        <v>1.2435685324177343E-2</v>
      </c>
      <c r="Q221">
        <f t="shared" si="11"/>
        <v>43.176242750624169</v>
      </c>
      <c r="R221">
        <v>100.344726828818</v>
      </c>
      <c r="S221">
        <v>12508.813489779501</v>
      </c>
      <c r="T221">
        <v>113.51697945849099</v>
      </c>
      <c r="U221">
        <v>2834.164073636</v>
      </c>
      <c r="V221">
        <v>3038.0195006884101</v>
      </c>
      <c r="W221">
        <v>2836.1701254375498</v>
      </c>
      <c r="X221">
        <v>146001.42920253301</v>
      </c>
      <c r="Y221">
        <v>143998.68069869999</v>
      </c>
      <c r="Z221">
        <v>85993.883397985497</v>
      </c>
      <c r="AA221">
        <v>105.735295151681</v>
      </c>
      <c r="AB221">
        <v>4398.9561491038203</v>
      </c>
      <c r="AC221">
        <v>101.857385871337</v>
      </c>
      <c r="AD221">
        <v>2834.164073636</v>
      </c>
      <c r="AE221">
        <v>2993.0947915940101</v>
      </c>
      <c r="AF221">
        <v>2794.4196911537601</v>
      </c>
      <c r="AG221">
        <v>150654.66220453201</v>
      </c>
      <c r="AH221">
        <v>146650.95200393</v>
      </c>
      <c r="AI221">
        <v>85431.203084776498</v>
      </c>
      <c r="AL221" t="s">
        <v>4115</v>
      </c>
    </row>
    <row r="222" spans="2:38" customFormat="1" hidden="1" x14ac:dyDescent="0.3">
      <c r="B222">
        <v>101</v>
      </c>
      <c r="D222">
        <v>736.51125725721704</v>
      </c>
      <c r="E222">
        <v>1</v>
      </c>
      <c r="F222">
        <v>2.286</v>
      </c>
      <c r="G222">
        <v>1</v>
      </c>
      <c r="H222">
        <v>1.53408820821705E-2</v>
      </c>
      <c r="I222">
        <v>54.302026190573798</v>
      </c>
      <c r="J222" t="s">
        <v>4113</v>
      </c>
      <c r="K222" t="s">
        <v>4077</v>
      </c>
      <c r="L222" t="s">
        <v>4290</v>
      </c>
      <c r="M222">
        <v>18514.452692866998</v>
      </c>
      <c r="N222">
        <v>24.26</v>
      </c>
      <c r="O222" s="3">
        <f t="shared" si="9"/>
        <v>3.4520710997409609E-2</v>
      </c>
      <c r="P222" s="3">
        <f t="shared" si="10"/>
        <v>0.1782837353297404</v>
      </c>
      <c r="Q222">
        <f t="shared" si="11"/>
        <v>1.5126950069481704</v>
      </c>
      <c r="R222">
        <v>0</v>
      </c>
      <c r="S222">
        <v>0</v>
      </c>
      <c r="T222">
        <v>1022.85977108241</v>
      </c>
      <c r="U222">
        <v>14641.1975154845</v>
      </c>
      <c r="V222">
        <v>8919.9384908358606</v>
      </c>
      <c r="W222">
        <v>13157.0112893851</v>
      </c>
      <c r="X222">
        <v>9811.5572835156308</v>
      </c>
      <c r="Y222">
        <v>17743.421856286201</v>
      </c>
      <c r="Z222">
        <v>27988.378938799298</v>
      </c>
      <c r="AA222">
        <v>0</v>
      </c>
      <c r="AB222">
        <v>0</v>
      </c>
      <c r="AC222">
        <v>917.79945953816605</v>
      </c>
      <c r="AD222">
        <v>14641.1975154845</v>
      </c>
      <c r="AE222">
        <v>8788.03491294575</v>
      </c>
      <c r="AF222">
        <v>12963.330758629299</v>
      </c>
      <c r="AG222">
        <v>10124.2628673036</v>
      </c>
      <c r="AH222">
        <v>18070.2329660664</v>
      </c>
      <c r="AI222">
        <v>27805.2437063246</v>
      </c>
    </row>
    <row r="223" spans="2:38" customFormat="1" hidden="1" x14ac:dyDescent="0.3">
      <c r="B223">
        <v>245</v>
      </c>
      <c r="D223">
        <v>306.29861020740799</v>
      </c>
      <c r="E223">
        <v>1</v>
      </c>
      <c r="F223">
        <v>2.4722166666666698</v>
      </c>
      <c r="G223">
        <v>0</v>
      </c>
      <c r="H223">
        <v>1.54726142183647E-2</v>
      </c>
      <c r="I223">
        <v>96.963855235596697</v>
      </c>
      <c r="J223" t="s">
        <v>4113</v>
      </c>
      <c r="K223" t="s">
        <v>4077</v>
      </c>
      <c r="L223">
        <v>100</v>
      </c>
      <c r="M223">
        <v>14614.691845847399</v>
      </c>
      <c r="N223">
        <v>19.59</v>
      </c>
      <c r="O223" s="3">
        <f t="shared" si="9"/>
        <v>1.327483332744004E-2</v>
      </c>
      <c r="P223" s="3">
        <f t="shared" si="10"/>
        <v>0.3509035283471279</v>
      </c>
      <c r="Q223">
        <f t="shared" si="11"/>
        <v>1.0863289151427098</v>
      </c>
      <c r="R223">
        <v>196.182867007103</v>
      </c>
      <c r="S223">
        <v>255.98640195412401</v>
      </c>
      <c r="T223">
        <v>0</v>
      </c>
      <c r="U223">
        <v>13182.394851704599</v>
      </c>
      <c r="V223">
        <v>16213.949327755699</v>
      </c>
      <c r="W223">
        <v>10963.509016366999</v>
      </c>
      <c r="X223">
        <v>14502.2786964925</v>
      </c>
      <c r="Y223">
        <v>18718.917167701198</v>
      </c>
      <c r="Z223">
        <v>10622.8796733484</v>
      </c>
      <c r="AA223">
        <v>206.721907590483</v>
      </c>
      <c r="AB223">
        <v>90.022363662479194</v>
      </c>
      <c r="AC223">
        <v>0</v>
      </c>
      <c r="AD223">
        <v>13182.394851704599</v>
      </c>
      <c r="AE223">
        <v>15974.185574871401</v>
      </c>
      <c r="AF223">
        <v>10802.118393638801</v>
      </c>
      <c r="AG223">
        <v>14964.482951637799</v>
      </c>
      <c r="AH223">
        <v>19063.695651975999</v>
      </c>
      <c r="AI223">
        <v>10553.3714126955</v>
      </c>
    </row>
    <row r="224" spans="2:38" customFormat="1" hidden="1" x14ac:dyDescent="0.3">
      <c r="B224">
        <v>674</v>
      </c>
      <c r="D224">
        <v>228.267351176022</v>
      </c>
      <c r="E224">
        <v>1</v>
      </c>
      <c r="F224">
        <v>4.27328333333333</v>
      </c>
      <c r="G224">
        <v>2</v>
      </c>
      <c r="H224">
        <v>1.55042182810835E-2</v>
      </c>
      <c r="I224">
        <v>27.692368400455599</v>
      </c>
      <c r="J224" t="s">
        <v>4113</v>
      </c>
      <c r="K224" t="s">
        <v>4077</v>
      </c>
      <c r="L224">
        <v>100</v>
      </c>
      <c r="M224">
        <v>1906.5732012901101</v>
      </c>
      <c r="N224">
        <v>18.88</v>
      </c>
      <c r="O224" s="3">
        <f t="shared" si="9"/>
        <v>3.8804789381437781E-3</v>
      </c>
      <c r="P224" s="3">
        <f t="shared" si="10"/>
        <v>4.8717125771137147E-2</v>
      </c>
      <c r="Q224">
        <f t="shared" si="11"/>
        <v>1.4343030397424603</v>
      </c>
      <c r="R224">
        <v>0</v>
      </c>
      <c r="S224">
        <v>0</v>
      </c>
      <c r="T224">
        <v>206.544977343874</v>
      </c>
      <c r="U224">
        <v>1138.7724895496599</v>
      </c>
      <c r="V224">
        <v>1198.83781308939</v>
      </c>
      <c r="W224">
        <v>1650.1938401293701</v>
      </c>
      <c r="X224">
        <v>1552.09662772657</v>
      </c>
      <c r="Y224">
        <v>2271.7504080604999</v>
      </c>
      <c r="Z224">
        <v>1895.8725680832499</v>
      </c>
      <c r="AA224">
        <v>0</v>
      </c>
      <c r="AB224">
        <v>0</v>
      </c>
      <c r="AC224">
        <v>185.330261230166</v>
      </c>
      <c r="AD224">
        <v>1138.7724895496599</v>
      </c>
      <c r="AE224">
        <v>1181.1100006141301</v>
      </c>
      <c r="AF224">
        <v>1625.9018172849401</v>
      </c>
      <c r="AG224">
        <v>1601.56372739729</v>
      </c>
      <c r="AH224">
        <v>2313.59314155437</v>
      </c>
      <c r="AI224">
        <v>1883.4673814785599</v>
      </c>
    </row>
    <row r="225" spans="2:38" customFormat="1" hidden="1" x14ac:dyDescent="0.3">
      <c r="B225">
        <v>344</v>
      </c>
      <c r="D225">
        <v>332.32930145327299</v>
      </c>
      <c r="E225">
        <v>1</v>
      </c>
      <c r="F225">
        <v>3.1696833333333299</v>
      </c>
      <c r="G225">
        <v>1</v>
      </c>
      <c r="H225">
        <v>1.56321087312771E-2</v>
      </c>
      <c r="I225">
        <v>52.661142056222303</v>
      </c>
      <c r="J225" t="s">
        <v>4113</v>
      </c>
      <c r="K225" t="s">
        <v>4077</v>
      </c>
      <c r="L225" t="s">
        <v>4291</v>
      </c>
      <c r="M225">
        <v>15689.0948038694</v>
      </c>
      <c r="N225">
        <v>30.03</v>
      </c>
      <c r="O225" s="3">
        <f t="shared" si="9"/>
        <v>1.394009665212843E-2</v>
      </c>
      <c r="P225" s="3">
        <f t="shared" si="10"/>
        <v>0.43053174392488125</v>
      </c>
      <c r="Q225">
        <f t="shared" si="11"/>
        <v>1.1029346017387336</v>
      </c>
      <c r="R225">
        <v>0</v>
      </c>
      <c r="S225">
        <v>0</v>
      </c>
      <c r="T225">
        <v>893.77637046606503</v>
      </c>
      <c r="U225">
        <v>9780.0533794922994</v>
      </c>
      <c r="V225">
        <v>4808.0745291021703</v>
      </c>
      <c r="W225">
        <v>28086.464345024699</v>
      </c>
      <c r="X225">
        <v>17836.3224431173</v>
      </c>
      <c r="Y225">
        <v>10285.9062003532</v>
      </c>
      <c r="Z225">
        <v>18945.055768137801</v>
      </c>
      <c r="AA225">
        <v>0</v>
      </c>
      <c r="AB225">
        <v>0</v>
      </c>
      <c r="AC225">
        <v>801.97451591401898</v>
      </c>
      <c r="AD225">
        <v>9780.0533794922994</v>
      </c>
      <c r="AE225">
        <v>4736.9751337641301</v>
      </c>
      <c r="AF225">
        <v>27673.011684557201</v>
      </c>
      <c r="AG225">
        <v>18404.786496379998</v>
      </c>
      <c r="AH225">
        <v>10475.3594212516</v>
      </c>
      <c r="AI225">
        <v>18821.09334788</v>
      </c>
    </row>
    <row r="226" spans="2:38" customFormat="1" hidden="1" x14ac:dyDescent="0.3">
      <c r="B226">
        <v>189</v>
      </c>
      <c r="D226">
        <v>526.43022938467595</v>
      </c>
      <c r="E226">
        <v>1</v>
      </c>
      <c r="F226">
        <v>2.3896999999999999</v>
      </c>
      <c r="G226">
        <v>0</v>
      </c>
      <c r="H226">
        <v>1.5806337433373799E-2</v>
      </c>
      <c r="I226" t="s">
        <v>4110</v>
      </c>
      <c r="J226" t="s">
        <v>4077</v>
      </c>
      <c r="K226" t="s">
        <v>4113</v>
      </c>
      <c r="L226" t="s">
        <v>4292</v>
      </c>
      <c r="M226">
        <v>7236.43815698461</v>
      </c>
      <c r="N226">
        <v>115.16</v>
      </c>
      <c r="O226" s="3">
        <f t="shared" si="9"/>
        <v>0.16958594996801041</v>
      </c>
      <c r="P226" s="3">
        <f t="shared" si="10"/>
        <v>0.13573330392691763</v>
      </c>
      <c r="Q226">
        <f t="shared" si="11"/>
        <v>0</v>
      </c>
      <c r="R226">
        <v>18069.1612322742</v>
      </c>
      <c r="S226">
        <v>505.68824964259102</v>
      </c>
      <c r="T226">
        <v>3134.4649890370702</v>
      </c>
      <c r="U226">
        <v>268.433397399603</v>
      </c>
      <c r="V226">
        <v>0</v>
      </c>
      <c r="W226">
        <v>818.39008602465299</v>
      </c>
      <c r="X226">
        <v>0</v>
      </c>
      <c r="Y226">
        <v>0</v>
      </c>
      <c r="Z226">
        <v>0</v>
      </c>
      <c r="AA226">
        <v>19039.845504757901</v>
      </c>
      <c r="AB226">
        <v>177.83464731586099</v>
      </c>
      <c r="AC226">
        <v>2812.5167830534901</v>
      </c>
      <c r="AD226">
        <v>268.433397399603</v>
      </c>
      <c r="AE226">
        <v>0</v>
      </c>
      <c r="AF226">
        <v>806.342803952743</v>
      </c>
      <c r="AG226">
        <v>0</v>
      </c>
      <c r="AH226">
        <v>0</v>
      </c>
      <c r="AI226">
        <v>0</v>
      </c>
    </row>
    <row r="227" spans="2:38" customFormat="1" hidden="1" x14ac:dyDescent="0.3">
      <c r="B227">
        <v>334</v>
      </c>
      <c r="C227">
        <v>150.08847860161799</v>
      </c>
      <c r="D227">
        <v>151.09575503361799</v>
      </c>
      <c r="E227">
        <v>1</v>
      </c>
      <c r="F227">
        <v>2.8513000000000002</v>
      </c>
      <c r="G227">
        <v>0</v>
      </c>
      <c r="H227">
        <v>1.60091137581421E-2</v>
      </c>
      <c r="I227">
        <v>1.6982013175799</v>
      </c>
      <c r="J227" t="s">
        <v>4113</v>
      </c>
      <c r="K227" t="s">
        <v>4077</v>
      </c>
      <c r="L227" t="s">
        <v>4293</v>
      </c>
      <c r="M227">
        <v>11279.518020609001</v>
      </c>
      <c r="N227">
        <v>5.0199999999999996</v>
      </c>
      <c r="O227" s="3">
        <f t="shared" si="9"/>
        <v>3.8729625039353774E-2</v>
      </c>
      <c r="P227" s="3">
        <f t="shared" si="10"/>
        <v>0.46947721759790462</v>
      </c>
      <c r="Q227">
        <f t="shared" si="11"/>
        <v>1.0063312261211428</v>
      </c>
      <c r="R227">
        <v>7565.1123772836199</v>
      </c>
      <c r="S227">
        <v>4616.2184268876099</v>
      </c>
      <c r="T227">
        <v>7744.78379221249</v>
      </c>
      <c r="U227">
        <v>10579.086998263299</v>
      </c>
      <c r="V227">
        <v>11662.3434532596</v>
      </c>
      <c r="W227">
        <v>11384.231938241301</v>
      </c>
      <c r="X227">
        <v>11060.937428483499</v>
      </c>
      <c r="Y227">
        <v>12726.550156343401</v>
      </c>
      <c r="Z227">
        <v>10051.0664770001</v>
      </c>
      <c r="AA227">
        <v>7971.5139534168202</v>
      </c>
      <c r="AB227">
        <v>1623.37878417928</v>
      </c>
      <c r="AC227">
        <v>6949.2989945343097</v>
      </c>
      <c r="AD227">
        <v>10579.086998263299</v>
      </c>
      <c r="AE227">
        <v>11489.886565844001</v>
      </c>
      <c r="AF227">
        <v>11216.6479759303</v>
      </c>
      <c r="AG227">
        <v>11413.4621904423</v>
      </c>
      <c r="AH227">
        <v>12960.956913616999</v>
      </c>
      <c r="AI227">
        <v>9985.2997386009192</v>
      </c>
      <c r="AL227" t="s">
        <v>4117</v>
      </c>
    </row>
    <row r="228" spans="2:38" customFormat="1" hidden="1" x14ac:dyDescent="0.3">
      <c r="B228">
        <v>148</v>
      </c>
      <c r="C228">
        <v>703.50728380287899</v>
      </c>
      <c r="D228">
        <v>704.51499167935503</v>
      </c>
      <c r="E228">
        <v>1</v>
      </c>
      <c r="F228">
        <v>2.3690833333333301</v>
      </c>
      <c r="G228">
        <v>0</v>
      </c>
      <c r="H228">
        <v>1.6031806077263299E-2</v>
      </c>
      <c r="I228">
        <v>106.58551805833601</v>
      </c>
      <c r="J228" t="s">
        <v>4113</v>
      </c>
      <c r="K228" t="s">
        <v>4077</v>
      </c>
      <c r="L228" t="s">
        <v>4178</v>
      </c>
      <c r="M228">
        <v>191870.37264501001</v>
      </c>
      <c r="N228">
        <v>39.04</v>
      </c>
      <c r="O228" s="3">
        <f t="shared" si="9"/>
        <v>3.7463963171685634E-2</v>
      </c>
      <c r="P228" s="3">
        <f t="shared" si="10"/>
        <v>0.10002692920674199</v>
      </c>
      <c r="Q228">
        <f t="shared" si="11"/>
        <v>2.2126342937559142</v>
      </c>
      <c r="R228">
        <v>0</v>
      </c>
      <c r="S228">
        <v>0</v>
      </c>
      <c r="T228">
        <v>5400.4627309686703</v>
      </c>
      <c r="U228">
        <v>54119.381486436403</v>
      </c>
      <c r="V228">
        <v>121702.502505243</v>
      </c>
      <c r="W228">
        <v>84325.542792500099</v>
      </c>
      <c r="X228">
        <v>96311.434729880406</v>
      </c>
      <c r="Y228">
        <v>185143.65790786699</v>
      </c>
      <c r="Z228">
        <v>294156.02529728401</v>
      </c>
      <c r="AA228">
        <v>0</v>
      </c>
      <c r="AB228">
        <v>0</v>
      </c>
      <c r="AC228">
        <v>4845.7686144934196</v>
      </c>
      <c r="AD228">
        <v>54119.381486436403</v>
      </c>
      <c r="AE228">
        <v>119902.826920584</v>
      </c>
      <c r="AF228">
        <v>83084.211039786795</v>
      </c>
      <c r="AG228">
        <v>99380.990617126401</v>
      </c>
      <c r="AH228">
        <v>188553.76700630999</v>
      </c>
      <c r="AI228">
        <v>292231.28602622898</v>
      </c>
      <c r="AL228" t="s">
        <v>4115</v>
      </c>
    </row>
    <row r="229" spans="2:38" customFormat="1" hidden="1" x14ac:dyDescent="0.3">
      <c r="B229">
        <v>642</v>
      </c>
      <c r="C229">
        <v>289.24720975347401</v>
      </c>
      <c r="D229">
        <v>328.21036783347398</v>
      </c>
      <c r="E229">
        <v>1</v>
      </c>
      <c r="F229">
        <v>4.2518833333333301</v>
      </c>
      <c r="G229">
        <v>0</v>
      </c>
      <c r="H229">
        <v>1.6318010711498E-2</v>
      </c>
      <c r="I229">
        <v>2.68174160003114</v>
      </c>
      <c r="J229" t="s">
        <v>4077</v>
      </c>
      <c r="K229" t="s">
        <v>4113</v>
      </c>
      <c r="L229" t="s">
        <v>4294</v>
      </c>
      <c r="M229">
        <v>2680.4349864860501</v>
      </c>
      <c r="N229">
        <v>14.6</v>
      </c>
      <c r="O229" s="3">
        <f t="shared" si="9"/>
        <v>8.158115156385938E-2</v>
      </c>
      <c r="P229" s="3">
        <f t="shared" si="10"/>
        <v>0.22576704080944399</v>
      </c>
      <c r="Q229">
        <f t="shared" si="11"/>
        <v>0.80716478288601945</v>
      </c>
      <c r="R229">
        <v>2519.9281922790901</v>
      </c>
      <c r="S229">
        <v>3589.67236511177</v>
      </c>
      <c r="T229">
        <v>1931.7044020673</v>
      </c>
      <c r="U229">
        <v>1643.55936554348</v>
      </c>
      <c r="V229">
        <v>770.37942653642699</v>
      </c>
      <c r="W229">
        <v>1300.9635256947399</v>
      </c>
      <c r="X229">
        <v>889.66203598166499</v>
      </c>
      <c r="Y229">
        <v>943.72077401656895</v>
      </c>
      <c r="Z229">
        <v>1165.1555127711099</v>
      </c>
      <c r="AA229">
        <v>2655.2999802990298</v>
      </c>
      <c r="AB229">
        <v>1262.3748316879601</v>
      </c>
      <c r="AC229">
        <v>1733.2945398065001</v>
      </c>
      <c r="AD229">
        <v>1643.55936554348</v>
      </c>
      <c r="AE229">
        <v>758.98744184981899</v>
      </c>
      <c r="AF229">
        <v>1281.81242058368</v>
      </c>
      <c r="AG229">
        <v>918.01658544784095</v>
      </c>
      <c r="AH229">
        <v>961.10290222030699</v>
      </c>
      <c r="AI229">
        <v>1157.53159763951</v>
      </c>
      <c r="AL229" t="s">
        <v>4184</v>
      </c>
    </row>
    <row r="230" spans="2:38" customFormat="1" hidden="1" x14ac:dyDescent="0.3">
      <c r="B230">
        <v>247</v>
      </c>
      <c r="C230">
        <v>337.31733041071698</v>
      </c>
      <c r="D230">
        <v>320.31404216071701</v>
      </c>
      <c r="E230">
        <v>1</v>
      </c>
      <c r="F230">
        <v>2.4722166666666698</v>
      </c>
      <c r="G230">
        <v>0</v>
      </c>
      <c r="H230">
        <v>1.64361672304125E-2</v>
      </c>
      <c r="I230">
        <v>51.714704612208102</v>
      </c>
      <c r="J230" t="s">
        <v>4113</v>
      </c>
      <c r="K230" t="s">
        <v>4077</v>
      </c>
      <c r="L230">
        <v>100</v>
      </c>
      <c r="M230">
        <v>24776.458551203799</v>
      </c>
      <c r="N230">
        <v>16.010000000000002</v>
      </c>
      <c r="O230" s="3">
        <f t="shared" si="9"/>
        <v>4.3882406402215796E-3</v>
      </c>
      <c r="P230" s="3">
        <f t="shared" si="10"/>
        <v>2.2140002127553408E-2</v>
      </c>
      <c r="Q230">
        <f t="shared" si="11"/>
        <v>1.670589179771343</v>
      </c>
      <c r="R230">
        <v>1437.2967265497</v>
      </c>
      <c r="S230">
        <v>0</v>
      </c>
      <c r="T230">
        <v>0</v>
      </c>
      <c r="U230">
        <v>13338.2787170459</v>
      </c>
      <c r="V230">
        <v>19780.266106769501</v>
      </c>
      <c r="W230">
        <v>11374.366152529499</v>
      </c>
      <c r="X230">
        <v>27887.3994212098</v>
      </c>
      <c r="Y230">
        <v>26131.202352357799</v>
      </c>
      <c r="Z230">
        <v>20310.773880043798</v>
      </c>
      <c r="AA230">
        <v>1514.50901711591</v>
      </c>
      <c r="AB230">
        <v>0</v>
      </c>
      <c r="AC230">
        <v>0</v>
      </c>
      <c r="AD230">
        <v>13338.2787170459</v>
      </c>
      <c r="AE230">
        <v>19487.7654495305</v>
      </c>
      <c r="AF230">
        <v>11206.9274215763</v>
      </c>
      <c r="AG230">
        <v>28776.202825638698</v>
      </c>
      <c r="AH230">
        <v>26612.505638152099</v>
      </c>
      <c r="AI230">
        <v>20177.875211478698</v>
      </c>
      <c r="AL230" t="s">
        <v>4143</v>
      </c>
    </row>
    <row r="231" spans="2:38" customFormat="1" hidden="1" x14ac:dyDescent="0.3">
      <c r="B231">
        <v>863</v>
      </c>
      <c r="D231">
        <v>445.162920375525</v>
      </c>
      <c r="E231">
        <v>1</v>
      </c>
      <c r="F231">
        <v>9.3304666666666698</v>
      </c>
      <c r="G231">
        <v>14</v>
      </c>
      <c r="H231">
        <v>1.6514654729486902E-2</v>
      </c>
      <c r="I231">
        <v>6.2795937132487198</v>
      </c>
      <c r="J231" t="s">
        <v>4077</v>
      </c>
      <c r="K231" t="s">
        <v>4111</v>
      </c>
      <c r="L231" t="s">
        <v>4295</v>
      </c>
      <c r="M231">
        <v>319170.13331823499</v>
      </c>
      <c r="N231">
        <v>9.2899999999999991</v>
      </c>
      <c r="O231" s="3">
        <f t="shared" si="9"/>
        <v>0.10022568264130212</v>
      </c>
      <c r="P231" s="3">
        <f t="shared" si="10"/>
        <v>2.0128722520627317E-2</v>
      </c>
      <c r="Q231">
        <f t="shared" si="11"/>
        <v>1.315547164899441</v>
      </c>
      <c r="R231">
        <v>323655.75266020099</v>
      </c>
      <c r="S231">
        <v>535101.13057295897</v>
      </c>
      <c r="T231">
        <v>98753.516721543303</v>
      </c>
      <c r="U231">
        <v>58725.080629277101</v>
      </c>
      <c r="V231">
        <v>47255.3637986135</v>
      </c>
      <c r="W231">
        <v>46499.229206813601</v>
      </c>
      <c r="X231">
        <v>72984.370366885501</v>
      </c>
      <c r="Y231">
        <v>67040.367177986307</v>
      </c>
      <c r="Z231">
        <v>60569.464810055397</v>
      </c>
      <c r="AA231">
        <v>341042.69966718199</v>
      </c>
      <c r="AB231">
        <v>188178.232144048</v>
      </c>
      <c r="AC231">
        <v>88610.312808190007</v>
      </c>
      <c r="AD231">
        <v>58725.080629277101</v>
      </c>
      <c r="AE231">
        <v>46556.575172891498</v>
      </c>
      <c r="AF231">
        <v>45814.727598171201</v>
      </c>
      <c r="AG231">
        <v>75310.465958389701</v>
      </c>
      <c r="AH231">
        <v>68275.164894851099</v>
      </c>
      <c r="AI231">
        <v>60173.143070839498</v>
      </c>
    </row>
    <row r="232" spans="2:38" customFormat="1" hidden="1" x14ac:dyDescent="0.3">
      <c r="B232">
        <v>624</v>
      </c>
      <c r="C232">
        <v>169.07317072208599</v>
      </c>
      <c r="D232">
        <v>187.10689581929199</v>
      </c>
      <c r="E232">
        <v>1</v>
      </c>
      <c r="F232">
        <v>4.2518833333333301</v>
      </c>
      <c r="G232">
        <v>6</v>
      </c>
      <c r="H232">
        <v>1.7117177127302399E-2</v>
      </c>
      <c r="I232">
        <v>1.49011036611737</v>
      </c>
      <c r="J232" t="s">
        <v>4077</v>
      </c>
      <c r="K232" t="s">
        <v>4113</v>
      </c>
      <c r="L232" t="s">
        <v>4296</v>
      </c>
      <c r="M232">
        <v>4417.3308435969602</v>
      </c>
      <c r="N232">
        <v>8.08</v>
      </c>
      <c r="O232" s="3">
        <f t="shared" si="9"/>
        <v>0.39029708362782761</v>
      </c>
      <c r="P232" s="3">
        <f t="shared" si="10"/>
        <v>0.40250088405204854</v>
      </c>
      <c r="Q232">
        <f t="shared" si="11"/>
        <v>0.98131402173188331</v>
      </c>
      <c r="R232">
        <v>4812.97535640143</v>
      </c>
      <c r="S232">
        <v>4911.8374604229703</v>
      </c>
      <c r="T232">
        <v>3527.17971396647</v>
      </c>
      <c r="U232">
        <v>3187.8210319886598</v>
      </c>
      <c r="V232">
        <v>3179.71339293553</v>
      </c>
      <c r="W232">
        <v>2695.1058557838601</v>
      </c>
      <c r="X232">
        <v>3157.1813814930101</v>
      </c>
      <c r="Y232">
        <v>3039.7005582298402</v>
      </c>
      <c r="Z232">
        <v>2696.41404164813</v>
      </c>
      <c r="AA232">
        <v>5071.5307714677301</v>
      </c>
      <c r="AB232">
        <v>1727.3386974376399</v>
      </c>
      <c r="AC232">
        <v>3164.8948631020198</v>
      </c>
      <c r="AD232">
        <v>3187.8210319886598</v>
      </c>
      <c r="AE232">
        <v>3132.6933856087799</v>
      </c>
      <c r="AF232">
        <v>2655.4319875238002</v>
      </c>
      <c r="AG232">
        <v>3257.8043731849698</v>
      </c>
      <c r="AH232">
        <v>3095.6879501140502</v>
      </c>
      <c r="AI232">
        <v>2678.7707042671</v>
      </c>
      <c r="AL232" t="s">
        <v>4197</v>
      </c>
    </row>
    <row r="233" spans="2:38" customFormat="1" hidden="1" x14ac:dyDescent="0.3">
      <c r="B233">
        <v>95</v>
      </c>
      <c r="D233">
        <v>786.04779398546702</v>
      </c>
      <c r="E233">
        <v>1</v>
      </c>
      <c r="F233">
        <v>2.2645</v>
      </c>
      <c r="G233">
        <v>0</v>
      </c>
      <c r="H233">
        <v>1.7287906229822798E-2</v>
      </c>
      <c r="I233" t="s">
        <v>4110</v>
      </c>
      <c r="J233" t="s">
        <v>4113</v>
      </c>
      <c r="K233" t="s">
        <v>4077</v>
      </c>
      <c r="L233" t="s">
        <v>4297</v>
      </c>
      <c r="M233">
        <v>3894.8280820495102</v>
      </c>
      <c r="N233">
        <v>94.26</v>
      </c>
      <c r="O233" s="3">
        <f t="shared" si="9"/>
        <v>0.10223862705300096</v>
      </c>
      <c r="P233" s="3">
        <f t="shared" si="10"/>
        <v>0.10987393805443497</v>
      </c>
      <c r="Q233">
        <f t="shared" si="11"/>
        <v>24.027269330280475</v>
      </c>
      <c r="R233">
        <v>0</v>
      </c>
      <c r="S233">
        <v>0</v>
      </c>
      <c r="T233">
        <v>0</v>
      </c>
      <c r="U233">
        <v>486.30096435565798</v>
      </c>
      <c r="V233">
        <v>0</v>
      </c>
      <c r="W233">
        <v>0</v>
      </c>
      <c r="X233">
        <v>250.24545039149001</v>
      </c>
      <c r="Y233">
        <v>3841.7146620139602</v>
      </c>
      <c r="Z233">
        <v>7592.5241337430698</v>
      </c>
      <c r="AA233">
        <v>0</v>
      </c>
      <c r="AB233">
        <v>0</v>
      </c>
      <c r="AC233">
        <v>0</v>
      </c>
      <c r="AD233">
        <v>486.30096435565798</v>
      </c>
      <c r="AE233">
        <v>0</v>
      </c>
      <c r="AF233">
        <v>0</v>
      </c>
      <c r="AG233">
        <v>258.22105990930203</v>
      </c>
      <c r="AH233">
        <v>3912.4741266944902</v>
      </c>
      <c r="AI233">
        <v>7542.8442764228703</v>
      </c>
    </row>
    <row r="234" spans="2:38" customFormat="1" hidden="1" x14ac:dyDescent="0.3">
      <c r="B234">
        <v>178</v>
      </c>
      <c r="D234">
        <v>295.22516042052098</v>
      </c>
      <c r="E234">
        <v>1</v>
      </c>
      <c r="F234">
        <v>2.3896999999999999</v>
      </c>
      <c r="G234">
        <v>27</v>
      </c>
      <c r="H234">
        <v>1.80789880316806E-2</v>
      </c>
      <c r="I234">
        <v>39.219261015191798</v>
      </c>
      <c r="J234" t="s">
        <v>4111</v>
      </c>
      <c r="K234" t="s">
        <v>4077</v>
      </c>
      <c r="L234" t="s">
        <v>4298</v>
      </c>
      <c r="M234">
        <v>28406.270707549698</v>
      </c>
      <c r="N234">
        <v>1.26</v>
      </c>
      <c r="O234" s="3">
        <f t="shared" si="9"/>
        <v>2.2105139569100767E-3</v>
      </c>
      <c r="P234" s="3">
        <f t="shared" si="10"/>
        <v>0.25367270294710614</v>
      </c>
      <c r="Q234">
        <f t="shared" si="11"/>
        <v>0.92639560709853275</v>
      </c>
      <c r="R234">
        <v>2172.8816381736301</v>
      </c>
      <c r="S234">
        <v>0</v>
      </c>
      <c r="T234">
        <v>0</v>
      </c>
      <c r="U234">
        <v>28271.5588073955</v>
      </c>
      <c r="V234">
        <v>28134.758200570599</v>
      </c>
      <c r="W234">
        <v>28812.495114683101</v>
      </c>
      <c r="X234">
        <v>22473.705556140801</v>
      </c>
      <c r="Y234">
        <v>25176.661661989601</v>
      </c>
      <c r="Z234">
        <v>31295.965974447001</v>
      </c>
      <c r="AA234">
        <v>2289.60991377153</v>
      </c>
      <c r="AB234">
        <v>0</v>
      </c>
      <c r="AC234">
        <v>0</v>
      </c>
      <c r="AD234">
        <v>28271.5588073955</v>
      </c>
      <c r="AE234">
        <v>27718.7155032425</v>
      </c>
      <c r="AF234">
        <v>28388.354766737</v>
      </c>
      <c r="AG234">
        <v>23189.968327965998</v>
      </c>
      <c r="AH234">
        <v>25640.383530576099</v>
      </c>
      <c r="AI234">
        <v>31091.188340959001</v>
      </c>
    </row>
    <row r="235" spans="2:38" customFormat="1" hidden="1" x14ac:dyDescent="0.3">
      <c r="B235">
        <v>244</v>
      </c>
      <c r="C235">
        <v>274.24922213568499</v>
      </c>
      <c r="D235">
        <v>292.28294369718299</v>
      </c>
      <c r="E235">
        <v>1</v>
      </c>
      <c r="F235">
        <v>2.4722166666666698</v>
      </c>
      <c r="G235">
        <v>0</v>
      </c>
      <c r="H235">
        <v>1.8688535942429099E-2</v>
      </c>
      <c r="I235">
        <v>69.682169663326206</v>
      </c>
      <c r="J235" t="s">
        <v>4113</v>
      </c>
      <c r="K235" t="s">
        <v>4077</v>
      </c>
      <c r="L235" t="s">
        <v>4299</v>
      </c>
      <c r="M235">
        <v>425055.25619649299</v>
      </c>
      <c r="N235">
        <v>15.19</v>
      </c>
      <c r="O235" s="3">
        <f t="shared" si="9"/>
        <v>4.0795831957372861E-3</v>
      </c>
      <c r="P235" s="3">
        <f t="shared" si="10"/>
        <v>0.33117999463097703</v>
      </c>
      <c r="Q235">
        <f t="shared" si="11"/>
        <v>1.0747997936163547</v>
      </c>
      <c r="R235">
        <v>0</v>
      </c>
      <c r="S235">
        <v>0</v>
      </c>
      <c r="T235">
        <v>18299.742599154401</v>
      </c>
      <c r="U235">
        <v>362040.87639356899</v>
      </c>
      <c r="V235">
        <v>494001.33678219502</v>
      </c>
      <c r="W235">
        <v>330379.45917956601</v>
      </c>
      <c r="X235">
        <v>428364.12470359798</v>
      </c>
      <c r="Y235">
        <v>487911.29747604002</v>
      </c>
      <c r="Z235">
        <v>358890.34640984097</v>
      </c>
      <c r="AA235">
        <v>0</v>
      </c>
      <c r="AB235">
        <v>0</v>
      </c>
      <c r="AC235">
        <v>16420.133377049598</v>
      </c>
      <c r="AD235">
        <v>362040.87639356899</v>
      </c>
      <c r="AE235">
        <v>486696.29270918801</v>
      </c>
      <c r="AF235">
        <v>325516.03939544398</v>
      </c>
      <c r="AG235">
        <v>442016.58066125901</v>
      </c>
      <c r="AH235">
        <v>496897.998795208</v>
      </c>
      <c r="AI235">
        <v>356542.03366309602</v>
      </c>
      <c r="AL235" t="s">
        <v>4117</v>
      </c>
    </row>
    <row r="236" spans="2:38" customFormat="1" hidden="1" x14ac:dyDescent="0.3">
      <c r="B236">
        <v>246</v>
      </c>
      <c r="C236">
        <v>204.135114872705</v>
      </c>
      <c r="D236">
        <v>205.142391304705</v>
      </c>
      <c r="E236">
        <v>1</v>
      </c>
      <c r="F236">
        <v>2.4722166666666698</v>
      </c>
      <c r="G236">
        <v>5</v>
      </c>
      <c r="H236">
        <v>1.9226919498646598E-2</v>
      </c>
      <c r="I236">
        <v>47.407333786725303</v>
      </c>
      <c r="J236" t="s">
        <v>4111</v>
      </c>
      <c r="K236" t="s">
        <v>4077</v>
      </c>
      <c r="L236">
        <v>100</v>
      </c>
      <c r="M236">
        <v>7788.3935540316797</v>
      </c>
      <c r="N236">
        <v>4.97</v>
      </c>
      <c r="O236" s="3">
        <f t="shared" si="9"/>
        <v>1.0032965918843978E-2</v>
      </c>
      <c r="P236" s="3">
        <f t="shared" si="10"/>
        <v>0.35121028071114213</v>
      </c>
      <c r="Q236">
        <f t="shared" si="11"/>
        <v>0.94146328183729366</v>
      </c>
      <c r="R236">
        <v>59.938808134899197</v>
      </c>
      <c r="S236">
        <v>0</v>
      </c>
      <c r="T236">
        <v>432.92123683640398</v>
      </c>
      <c r="U236">
        <v>7502.7099304179101</v>
      </c>
      <c r="V236">
        <v>8228.9103235708099</v>
      </c>
      <c r="W236">
        <v>7633.5604081063202</v>
      </c>
      <c r="X236">
        <v>7136.8844877927904</v>
      </c>
      <c r="Y236">
        <v>9193.75966464665</v>
      </c>
      <c r="Z236">
        <v>5666.8155144178299</v>
      </c>
      <c r="AA236">
        <v>63.158750533998798</v>
      </c>
      <c r="AB236">
        <v>0</v>
      </c>
      <c r="AC236">
        <v>388.45488738948097</v>
      </c>
      <c r="AD236">
        <v>7502.7099304179101</v>
      </c>
      <c r="AE236">
        <v>8107.2253237324103</v>
      </c>
      <c r="AF236">
        <v>7521.1889888774604</v>
      </c>
      <c r="AG236">
        <v>7364.3451819205502</v>
      </c>
      <c r="AH236">
        <v>9363.0969448731903</v>
      </c>
      <c r="AI236">
        <v>5629.7360687345499</v>
      </c>
      <c r="AL236" t="s">
        <v>4117</v>
      </c>
    </row>
    <row r="237" spans="2:38" customFormat="1" hidden="1" x14ac:dyDescent="0.3">
      <c r="B237">
        <v>262</v>
      </c>
      <c r="D237">
        <v>467.298750758567</v>
      </c>
      <c r="E237">
        <v>1</v>
      </c>
      <c r="F237">
        <v>2.5135833333333299</v>
      </c>
      <c r="G237">
        <v>5</v>
      </c>
      <c r="H237">
        <v>1.95470050424266E-2</v>
      </c>
      <c r="I237">
        <v>91.528927426884906</v>
      </c>
      <c r="J237" t="s">
        <v>4113</v>
      </c>
      <c r="K237" t="s">
        <v>4077</v>
      </c>
      <c r="L237" t="s">
        <v>4300</v>
      </c>
      <c r="M237">
        <v>19736.595016519401</v>
      </c>
      <c r="N237">
        <v>20.58</v>
      </c>
      <c r="O237" s="3">
        <f t="shared" si="9"/>
        <v>8.1778285146847408E-3</v>
      </c>
      <c r="P237" s="3">
        <f t="shared" si="10"/>
        <v>6.4786998325311151E-2</v>
      </c>
      <c r="Q237">
        <f t="shared" si="11"/>
        <v>1.4523876076842912</v>
      </c>
      <c r="R237">
        <v>189.1187171361</v>
      </c>
      <c r="S237">
        <v>0</v>
      </c>
      <c r="T237">
        <v>457.778244448598</v>
      </c>
      <c r="U237">
        <v>10732.7386779713</v>
      </c>
      <c r="V237">
        <v>12086.4785402699</v>
      </c>
      <c r="W237">
        <v>17947.988957500798</v>
      </c>
      <c r="X237">
        <v>23187.323861413701</v>
      </c>
      <c r="Y237">
        <v>20762.4886353484</v>
      </c>
      <c r="Z237">
        <v>15259.9725527961</v>
      </c>
      <c r="AA237">
        <v>199.27826809679499</v>
      </c>
      <c r="AB237">
        <v>0</v>
      </c>
      <c r="AC237">
        <v>410.75877380400402</v>
      </c>
      <c r="AD237">
        <v>10732.7386779713</v>
      </c>
      <c r="AE237">
        <v>11907.749755851501</v>
      </c>
      <c r="AF237">
        <v>17683.781840030901</v>
      </c>
      <c r="AG237">
        <v>23926.330467097701</v>
      </c>
      <c r="AH237">
        <v>21144.907089222601</v>
      </c>
      <c r="AI237">
        <v>15160.1225890977</v>
      </c>
    </row>
    <row r="238" spans="2:38" customFormat="1" hidden="1" x14ac:dyDescent="0.3">
      <c r="B238">
        <v>1017</v>
      </c>
      <c r="D238">
        <v>827.58582964882305</v>
      </c>
      <c r="E238">
        <v>1</v>
      </c>
      <c r="F238">
        <v>18.139766666666699</v>
      </c>
      <c r="G238">
        <v>0</v>
      </c>
      <c r="H238">
        <v>1.9642350875982002E-2</v>
      </c>
      <c r="I238">
        <v>38.921602613352398</v>
      </c>
      <c r="J238" t="s">
        <v>4113</v>
      </c>
      <c r="K238" t="s">
        <v>4077</v>
      </c>
      <c r="L238" t="s">
        <v>4301</v>
      </c>
      <c r="M238">
        <v>29397.705239097799</v>
      </c>
      <c r="N238">
        <v>12.61</v>
      </c>
      <c r="O238" s="3">
        <f t="shared" si="9"/>
        <v>9.4654749752877041E-4</v>
      </c>
      <c r="P238" s="3">
        <f t="shared" si="10"/>
        <v>2.4553013458819394E-2</v>
      </c>
      <c r="Q238">
        <f t="shared" si="11"/>
        <v>1.3994612936443218</v>
      </c>
      <c r="R238">
        <v>0</v>
      </c>
      <c r="S238">
        <v>0</v>
      </c>
      <c r="T238">
        <v>2265.9168635321798</v>
      </c>
      <c r="U238">
        <v>16832.690770475601</v>
      </c>
      <c r="V238">
        <v>23583.298107212799</v>
      </c>
      <c r="W238">
        <v>22603.343002245601</v>
      </c>
      <c r="X238">
        <v>25135.060265290998</v>
      </c>
      <c r="Y238">
        <v>31183.849282475599</v>
      </c>
      <c r="Z238">
        <v>31874.2061695267</v>
      </c>
      <c r="AA238">
        <v>0</v>
      </c>
      <c r="AB238">
        <v>0</v>
      </c>
      <c r="AC238">
        <v>2033.17926024945</v>
      </c>
      <c r="AD238">
        <v>16832.690770475601</v>
      </c>
      <c r="AE238">
        <v>23234.560119614998</v>
      </c>
      <c r="AF238">
        <v>22270.605773916101</v>
      </c>
      <c r="AG238">
        <v>25936.143464082499</v>
      </c>
      <c r="AH238">
        <v>31758.215854705501</v>
      </c>
      <c r="AI238">
        <v>31665.644960262998</v>
      </c>
    </row>
    <row r="239" spans="2:38" customFormat="1" hidden="1" x14ac:dyDescent="0.3">
      <c r="B239">
        <v>870</v>
      </c>
      <c r="D239">
        <v>90.054957771540998</v>
      </c>
      <c r="E239">
        <v>1</v>
      </c>
      <c r="F239">
        <v>9.4995499999999993</v>
      </c>
      <c r="G239">
        <v>10</v>
      </c>
      <c r="H239">
        <v>2.0006663919609299E-2</v>
      </c>
      <c r="I239">
        <v>13.500585719751699</v>
      </c>
      <c r="J239" t="s">
        <v>4113</v>
      </c>
      <c r="K239" t="s">
        <v>4111</v>
      </c>
      <c r="L239" t="s">
        <v>4302</v>
      </c>
      <c r="M239">
        <v>9350.4431092022496</v>
      </c>
      <c r="N239">
        <v>4.3899999999999997</v>
      </c>
      <c r="O239" s="3">
        <f t="shared" si="9"/>
        <v>1.9851084658878006E-2</v>
      </c>
      <c r="P239" s="3">
        <f t="shared" si="10"/>
        <v>2.0086073334376103E-2</v>
      </c>
      <c r="Q239">
        <f t="shared" si="11"/>
        <v>13.500585719751701</v>
      </c>
      <c r="R239">
        <v>53.667520400075702</v>
      </c>
      <c r="S239">
        <v>1370.74271896192</v>
      </c>
      <c r="T239">
        <v>769.64014771756001</v>
      </c>
      <c r="U239">
        <v>689.10539341035599</v>
      </c>
      <c r="V239">
        <v>724.57230562272696</v>
      </c>
      <c r="W239">
        <v>664.10839928167002</v>
      </c>
      <c r="X239">
        <v>11440.3488068149</v>
      </c>
      <c r="Y239">
        <v>10822.6193835997</v>
      </c>
      <c r="Z239">
        <v>5788.3611371921597</v>
      </c>
      <c r="AA239">
        <v>56.550566122336697</v>
      </c>
      <c r="AB239">
        <v>482.04708762694401</v>
      </c>
      <c r="AC239">
        <v>690.58861398621002</v>
      </c>
      <c r="AD239">
        <v>689.10539341035599</v>
      </c>
      <c r="AE239">
        <v>713.85769367221701</v>
      </c>
      <c r="AF239">
        <v>654.33225298041805</v>
      </c>
      <c r="AG239">
        <v>11804.965844559099</v>
      </c>
      <c r="AH239">
        <v>11021.958174061399</v>
      </c>
      <c r="AI239">
        <v>5750.4863869315104</v>
      </c>
    </row>
    <row r="240" spans="2:38" customFormat="1" hidden="1" x14ac:dyDescent="0.3">
      <c r="B240">
        <v>920</v>
      </c>
      <c r="D240">
        <v>157.16913204463901</v>
      </c>
      <c r="E240">
        <v>1</v>
      </c>
      <c r="F240">
        <v>11.831200000000001</v>
      </c>
      <c r="G240">
        <v>0</v>
      </c>
      <c r="H240">
        <v>2.0986685736984E-2</v>
      </c>
      <c r="I240">
        <v>8.8010387100014498</v>
      </c>
      <c r="J240" t="s">
        <v>4113</v>
      </c>
      <c r="K240" t="s">
        <v>4077</v>
      </c>
      <c r="L240" t="s">
        <v>4303</v>
      </c>
      <c r="M240">
        <v>351966.02440985403</v>
      </c>
      <c r="N240">
        <v>9.5</v>
      </c>
      <c r="O240" s="3">
        <f t="shared" si="9"/>
        <v>1.1481040130964648E-2</v>
      </c>
      <c r="P240" s="3">
        <f t="shared" si="10"/>
        <v>0.18174678866109006</v>
      </c>
      <c r="Q240">
        <f t="shared" si="11"/>
        <v>1.2563414851741475</v>
      </c>
      <c r="R240">
        <v>2614.4581749913</v>
      </c>
      <c r="S240">
        <v>7769.4337413667699</v>
      </c>
      <c r="T240">
        <v>109590.364307472</v>
      </c>
      <c r="U240">
        <v>298987.32594604301</v>
      </c>
      <c r="V240">
        <v>249701.28320624199</v>
      </c>
      <c r="W240">
        <v>291766.06474809902</v>
      </c>
      <c r="X240">
        <v>424328.67529084801</v>
      </c>
      <c r="Y240">
        <v>401905.58746244101</v>
      </c>
      <c r="Z240">
        <v>229663.81047627301</v>
      </c>
      <c r="AA240">
        <v>2754.9081604060998</v>
      </c>
      <c r="AB240">
        <v>2732.2654030748099</v>
      </c>
      <c r="AC240">
        <v>98334.082516072798</v>
      </c>
      <c r="AD240">
        <v>298987.32594604301</v>
      </c>
      <c r="AE240">
        <v>246008.82583195699</v>
      </c>
      <c r="AF240">
        <v>287471.06149591401</v>
      </c>
      <c r="AG240">
        <v>437852.51684735098</v>
      </c>
      <c r="AH240">
        <v>409308.17373521999</v>
      </c>
      <c r="AI240">
        <v>228161.060516564</v>
      </c>
    </row>
    <row r="241" spans="2:38" customFormat="1" hidden="1" x14ac:dyDescent="0.3">
      <c r="B241">
        <v>31</v>
      </c>
      <c r="D241">
        <v>212.93481584033901</v>
      </c>
      <c r="E241">
        <v>1</v>
      </c>
      <c r="F241">
        <v>1.5174666666666701</v>
      </c>
      <c r="G241">
        <v>0</v>
      </c>
      <c r="H241">
        <v>2.1118732355268201E-2</v>
      </c>
      <c r="I241">
        <v>2.2223033989899799</v>
      </c>
      <c r="J241" t="s">
        <v>4077</v>
      </c>
      <c r="K241" t="s">
        <v>4113</v>
      </c>
      <c r="L241" t="s">
        <v>4304</v>
      </c>
      <c r="M241">
        <v>16776.700533976898</v>
      </c>
      <c r="N241">
        <v>5.94</v>
      </c>
      <c r="O241" s="3">
        <f t="shared" si="9"/>
        <v>6.234532034825619E-2</v>
      </c>
      <c r="P241" s="3">
        <f t="shared" si="10"/>
        <v>0.19107186972125009</v>
      </c>
      <c r="Q241">
        <f t="shared" si="11"/>
        <v>0.89853820159233999</v>
      </c>
      <c r="R241">
        <v>12996.1919938302</v>
      </c>
      <c r="S241">
        <v>25126.840941001599</v>
      </c>
      <c r="T241">
        <v>12207.0686670987</v>
      </c>
      <c r="U241">
        <v>9917.5709541669803</v>
      </c>
      <c r="V241">
        <v>7517.0807906171704</v>
      </c>
      <c r="W241">
        <v>7770.4184123597297</v>
      </c>
      <c r="X241">
        <v>8000.88686420871</v>
      </c>
      <c r="Y241">
        <v>7104.4948657833402</v>
      </c>
      <c r="Z241">
        <v>7542.3366800167696</v>
      </c>
      <c r="AA241">
        <v>13694.3538513965</v>
      </c>
      <c r="AB241">
        <v>8836.3194123314806</v>
      </c>
      <c r="AC241">
        <v>10953.252187592299</v>
      </c>
      <c r="AD241">
        <v>9917.5709541669803</v>
      </c>
      <c r="AE241">
        <v>7405.9219689963602</v>
      </c>
      <c r="AF241">
        <v>7656.0323463148798</v>
      </c>
      <c r="AG241">
        <v>8255.8843050224696</v>
      </c>
      <c r="AH241">
        <v>7235.3505637608896</v>
      </c>
      <c r="AI241">
        <v>7492.9852122408702</v>
      </c>
    </row>
    <row r="242" spans="2:38" customFormat="1" hidden="1" x14ac:dyDescent="0.3">
      <c r="B242">
        <v>1024</v>
      </c>
      <c r="D242">
        <v>526.71987613905003</v>
      </c>
      <c r="E242">
        <v>1</v>
      </c>
      <c r="F242">
        <v>18.263633333333299</v>
      </c>
      <c r="G242">
        <v>0</v>
      </c>
      <c r="H242">
        <v>2.1196538923560899E-2</v>
      </c>
      <c r="I242">
        <v>31.360065150313499</v>
      </c>
      <c r="J242" t="s">
        <v>4113</v>
      </c>
      <c r="K242" t="s">
        <v>4077</v>
      </c>
      <c r="L242" t="s">
        <v>4305</v>
      </c>
      <c r="M242">
        <v>4227.37779201589</v>
      </c>
      <c r="N242">
        <v>37.97</v>
      </c>
      <c r="O242" s="3">
        <f t="shared" si="9"/>
        <v>5.3482492797994406E-2</v>
      </c>
      <c r="P242" s="3">
        <f t="shared" si="10"/>
        <v>0.13947930193551164</v>
      </c>
      <c r="Q242">
        <f t="shared" si="11"/>
        <v>2.0949198963409494</v>
      </c>
      <c r="R242">
        <v>0</v>
      </c>
      <c r="S242">
        <v>0</v>
      </c>
      <c r="T242">
        <v>404.40392311879202</v>
      </c>
      <c r="U242">
        <v>1621.85321044748</v>
      </c>
      <c r="V242">
        <v>1530.8208010477199</v>
      </c>
      <c r="W242">
        <v>2901.0817422205801</v>
      </c>
      <c r="X242">
        <v>1807.46426188128</v>
      </c>
      <c r="Y242">
        <v>3864.05778186929</v>
      </c>
      <c r="Z242">
        <v>7010.6113322971196</v>
      </c>
      <c r="AA242">
        <v>0</v>
      </c>
      <c r="AB242">
        <v>0</v>
      </c>
      <c r="AC242">
        <v>362.86665344240902</v>
      </c>
      <c r="AD242">
        <v>1621.85321044748</v>
      </c>
      <c r="AE242">
        <v>1508.1837906048499</v>
      </c>
      <c r="AF242">
        <v>2858.3757629338902</v>
      </c>
      <c r="AG242">
        <v>1865.0702209411199</v>
      </c>
      <c r="AH242">
        <v>3935.2287782067401</v>
      </c>
      <c r="AI242">
        <v>6964.73908156985</v>
      </c>
    </row>
    <row r="243" spans="2:38" customFormat="1" hidden="1" x14ac:dyDescent="0.3">
      <c r="B243">
        <v>186</v>
      </c>
      <c r="D243">
        <v>796.565160033251</v>
      </c>
      <c r="E243">
        <v>1</v>
      </c>
      <c r="F243">
        <v>2.3896999999999999</v>
      </c>
      <c r="G243">
        <v>1</v>
      </c>
      <c r="H243">
        <v>2.1289609947853099E-2</v>
      </c>
      <c r="I243" t="s">
        <v>4110</v>
      </c>
      <c r="J243" t="s">
        <v>4113</v>
      </c>
      <c r="K243" t="s">
        <v>4077</v>
      </c>
      <c r="L243" t="s">
        <v>4159</v>
      </c>
      <c r="M243">
        <v>17729.7310025142</v>
      </c>
      <c r="N243">
        <v>32.89</v>
      </c>
      <c r="O243" s="3">
        <f t="shared" si="9"/>
        <v>1.8760160496522075E-2</v>
      </c>
      <c r="P243" s="3">
        <f t="shared" si="10"/>
        <v>5.6886237059247224E-2</v>
      </c>
      <c r="Q243">
        <f t="shared" si="11"/>
        <v>2.7416603897942053</v>
      </c>
      <c r="R243">
        <v>0</v>
      </c>
      <c r="S243">
        <v>0</v>
      </c>
      <c r="T243">
        <v>0</v>
      </c>
      <c r="U243">
        <v>0</v>
      </c>
      <c r="V243">
        <v>4695.4810502778901</v>
      </c>
      <c r="W243">
        <v>14704.876924597</v>
      </c>
      <c r="X243">
        <v>23224.699085091401</v>
      </c>
      <c r="Y243">
        <v>18351.164191598102</v>
      </c>
      <c r="Z243">
        <v>11613.3297308531</v>
      </c>
      <c r="AA243">
        <v>0</v>
      </c>
      <c r="AB243">
        <v>0</v>
      </c>
      <c r="AC243">
        <v>0</v>
      </c>
      <c r="AD243">
        <v>0</v>
      </c>
      <c r="AE243">
        <v>4626.0466308496398</v>
      </c>
      <c r="AF243">
        <v>14488.410714694801</v>
      </c>
      <c r="AG243">
        <v>23964.896882020701</v>
      </c>
      <c r="AH243">
        <v>18689.169136968299</v>
      </c>
      <c r="AI243">
        <v>11537.3406982365</v>
      </c>
    </row>
    <row r="244" spans="2:38" customFormat="1" hidden="1" x14ac:dyDescent="0.3">
      <c r="B244">
        <v>64</v>
      </c>
      <c r="D244">
        <v>905.11768098965695</v>
      </c>
      <c r="E244">
        <v>1</v>
      </c>
      <c r="F244">
        <v>2.2434500000000002</v>
      </c>
      <c r="G244">
        <v>0</v>
      </c>
      <c r="H244">
        <v>2.1438683360416499E-2</v>
      </c>
      <c r="I244" t="s">
        <v>4110</v>
      </c>
      <c r="J244" t="s">
        <v>4113</v>
      </c>
      <c r="K244" t="s">
        <v>4077</v>
      </c>
      <c r="L244" t="s">
        <v>4306</v>
      </c>
      <c r="M244">
        <v>3859.2904950867101</v>
      </c>
      <c r="N244">
        <v>86.73</v>
      </c>
      <c r="O244" s="3">
        <f t="shared" si="9"/>
        <v>0.10373852798449623</v>
      </c>
      <c r="P244" s="3">
        <f t="shared" si="10"/>
        <v>0.12271303086336365</v>
      </c>
      <c r="Q244">
        <f t="shared" si="11"/>
        <v>9.2938231512340792</v>
      </c>
      <c r="R244">
        <v>0</v>
      </c>
      <c r="S244">
        <v>0</v>
      </c>
      <c r="T244">
        <v>0</v>
      </c>
      <c r="U244">
        <v>603.09643554678405</v>
      </c>
      <c r="V244">
        <v>642.66338760229098</v>
      </c>
      <c r="W244">
        <v>0</v>
      </c>
      <c r="X244">
        <v>279.13552164581603</v>
      </c>
      <c r="Y244">
        <v>3673.1426051007302</v>
      </c>
      <c r="Z244">
        <v>7625.5933585135999</v>
      </c>
      <c r="AA244">
        <v>0</v>
      </c>
      <c r="AB244">
        <v>0</v>
      </c>
      <c r="AC244">
        <v>0</v>
      </c>
      <c r="AD244">
        <v>603.09643554678405</v>
      </c>
      <c r="AE244">
        <v>633.160003661828</v>
      </c>
      <c r="AF244">
        <v>0</v>
      </c>
      <c r="AG244">
        <v>288.03189086937198</v>
      </c>
      <c r="AH244">
        <v>3740.7971883528598</v>
      </c>
      <c r="AI244">
        <v>7575.6971206670696</v>
      </c>
    </row>
    <row r="245" spans="2:38" customFormat="1" hidden="1" x14ac:dyDescent="0.3">
      <c r="B245">
        <v>295</v>
      </c>
      <c r="D245">
        <v>696.43421304874801</v>
      </c>
      <c r="E245">
        <v>1</v>
      </c>
      <c r="F245">
        <v>2.5347666666666702</v>
      </c>
      <c r="G245">
        <v>0</v>
      </c>
      <c r="H245">
        <v>2.2309525650729699E-2</v>
      </c>
      <c r="I245">
        <v>29.748413180384901</v>
      </c>
      <c r="J245" t="s">
        <v>4113</v>
      </c>
      <c r="K245" t="s">
        <v>4077</v>
      </c>
      <c r="L245" t="s">
        <v>4307</v>
      </c>
      <c r="M245">
        <v>29498.750288318301</v>
      </c>
      <c r="N245">
        <v>13.61</v>
      </c>
      <c r="O245" s="3">
        <f t="shared" si="9"/>
        <v>4.2493243859394346E-3</v>
      </c>
      <c r="P245" s="3">
        <f t="shared" si="10"/>
        <v>0.22021890203861155</v>
      </c>
      <c r="Q245">
        <f t="shared" si="11"/>
        <v>1.1181972515863261</v>
      </c>
      <c r="R245">
        <v>0</v>
      </c>
      <c r="S245">
        <v>0</v>
      </c>
      <c r="T245">
        <v>2974.8225671178402</v>
      </c>
      <c r="U245">
        <v>25514.287536623498</v>
      </c>
      <c r="V245">
        <v>23302.2893023572</v>
      </c>
      <c r="W245">
        <v>30325.319404647202</v>
      </c>
      <c r="X245">
        <v>31917.007736761199</v>
      </c>
      <c r="Y245">
        <v>32937.783615039298</v>
      </c>
      <c r="Z245">
        <v>23641.459513154401</v>
      </c>
      <c r="AA245">
        <v>0</v>
      </c>
      <c r="AB245">
        <v>0</v>
      </c>
      <c r="AC245">
        <v>2669.27160644265</v>
      </c>
      <c r="AD245">
        <v>25514.287536623498</v>
      </c>
      <c r="AE245">
        <v>22957.706732066101</v>
      </c>
      <c r="AF245">
        <v>29878.909210991002</v>
      </c>
      <c r="AG245">
        <v>32934.239379882601</v>
      </c>
      <c r="AH245">
        <v>33544.4554117265</v>
      </c>
      <c r="AI245">
        <v>23486.767303453598</v>
      </c>
    </row>
    <row r="246" spans="2:38" customFormat="1" hidden="1" x14ac:dyDescent="0.3">
      <c r="B246">
        <v>779</v>
      </c>
      <c r="D246">
        <v>247.21541805420699</v>
      </c>
      <c r="E246">
        <v>1</v>
      </c>
      <c r="F246">
        <v>7.7037333333333304</v>
      </c>
      <c r="G246">
        <v>0</v>
      </c>
      <c r="H246">
        <v>2.24012046067882E-2</v>
      </c>
      <c r="I246">
        <v>719.642107341577</v>
      </c>
      <c r="J246" t="s">
        <v>4113</v>
      </c>
      <c r="K246" t="s">
        <v>4077</v>
      </c>
      <c r="L246" t="s">
        <v>4308</v>
      </c>
      <c r="M246">
        <v>9580.4359637811194</v>
      </c>
      <c r="N246">
        <v>94.43</v>
      </c>
      <c r="O246" s="3">
        <f t="shared" si="9"/>
        <v>0.10249332657704865</v>
      </c>
      <c r="P246" s="3">
        <f t="shared" si="10"/>
        <v>0.25418128779365401</v>
      </c>
      <c r="Q246">
        <f t="shared" si="11"/>
        <v>1.9234847051554458</v>
      </c>
      <c r="R246">
        <v>0</v>
      </c>
      <c r="S246">
        <v>0</v>
      </c>
      <c r="T246">
        <v>39.938335456101001</v>
      </c>
      <c r="U246">
        <v>171.379152297763</v>
      </c>
      <c r="V246">
        <v>3160.1964050768702</v>
      </c>
      <c r="W246">
        <v>11610.7360785376</v>
      </c>
      <c r="X246">
        <v>10505.4940918503</v>
      </c>
      <c r="Y246">
        <v>106.969629149331</v>
      </c>
      <c r="Z246">
        <v>18128.8441703438</v>
      </c>
      <c r="AA246">
        <v>0</v>
      </c>
      <c r="AB246">
        <v>0</v>
      </c>
      <c r="AC246">
        <v>35.836175918497801</v>
      </c>
      <c r="AD246">
        <v>171.379152297763</v>
      </c>
      <c r="AE246">
        <v>3113.4650051806302</v>
      </c>
      <c r="AF246">
        <v>11439.8178147544</v>
      </c>
      <c r="AG246">
        <v>10840.3162376163</v>
      </c>
      <c r="AH246">
        <v>108.93987274147599</v>
      </c>
      <c r="AI246">
        <v>18010.222434554998</v>
      </c>
    </row>
    <row r="247" spans="2:38" customFormat="1" hidden="1" x14ac:dyDescent="0.3">
      <c r="B247">
        <v>208</v>
      </c>
      <c r="D247">
        <v>442.36211783387</v>
      </c>
      <c r="E247">
        <v>1</v>
      </c>
      <c r="F247">
        <v>2.4103333333333299</v>
      </c>
      <c r="G247">
        <v>0</v>
      </c>
      <c r="H247">
        <v>2.2444789317113401E-2</v>
      </c>
      <c r="I247">
        <v>47.208176529003097</v>
      </c>
      <c r="J247" t="s">
        <v>4113</v>
      </c>
      <c r="K247" t="s">
        <v>4077</v>
      </c>
      <c r="L247">
        <v>100</v>
      </c>
      <c r="M247">
        <v>35467.759237768201</v>
      </c>
      <c r="N247">
        <v>13.11</v>
      </c>
      <c r="O247" s="3">
        <f t="shared" si="9"/>
        <v>2.4247119167571476E-3</v>
      </c>
      <c r="P247" s="3">
        <f t="shared" si="10"/>
        <v>0.20820032864285248</v>
      </c>
      <c r="Q247">
        <f t="shared" si="11"/>
        <v>1.1347988675827521</v>
      </c>
      <c r="R247">
        <v>2196.6983801358901</v>
      </c>
      <c r="S247">
        <v>0</v>
      </c>
      <c r="T247">
        <v>57.217901674617103</v>
      </c>
      <c r="U247">
        <v>25030.792174488099</v>
      </c>
      <c r="V247">
        <v>37945.864136227203</v>
      </c>
      <c r="W247">
        <v>30787.340775354602</v>
      </c>
      <c r="X247">
        <v>36139.642415511204</v>
      </c>
      <c r="Y247">
        <v>39743.617865280503</v>
      </c>
      <c r="Z247">
        <v>30520.017432512901</v>
      </c>
      <c r="AA247">
        <v>2314.7061028839598</v>
      </c>
      <c r="AB247">
        <v>0</v>
      </c>
      <c r="AC247">
        <v>51.340917609165302</v>
      </c>
      <c r="AD247">
        <v>25030.792174488099</v>
      </c>
      <c r="AE247">
        <v>37384.739723671802</v>
      </c>
      <c r="AF247">
        <v>30334.12929968</v>
      </c>
      <c r="AG247">
        <v>37291.454268907699</v>
      </c>
      <c r="AH247">
        <v>40475.644413847898</v>
      </c>
      <c r="AI247">
        <v>30320.3170318624</v>
      </c>
    </row>
    <row r="248" spans="2:38" x14ac:dyDescent="0.3">
      <c r="B248" s="1">
        <v>582</v>
      </c>
      <c r="D248" s="1">
        <v>496.33746948928598</v>
      </c>
      <c r="E248" s="1">
        <v>1</v>
      </c>
      <c r="F248" s="1">
        <v>4.2518833333333301</v>
      </c>
      <c r="G248" s="1">
        <v>3</v>
      </c>
      <c r="H248" s="3">
        <v>3.2200242472413298E-11</v>
      </c>
      <c r="I248" t="s">
        <v>4110</v>
      </c>
      <c r="J248" t="s">
        <v>4113</v>
      </c>
      <c r="K248" t="s">
        <v>4077</v>
      </c>
      <c r="L248" t="s">
        <v>4309</v>
      </c>
      <c r="M248">
        <v>39126.360659919999</v>
      </c>
      <c r="N248">
        <v>11.73</v>
      </c>
      <c r="O248" s="4">
        <f t="shared" si="9"/>
        <v>2.853349332233739E-3</v>
      </c>
      <c r="P248" s="4">
        <f t="shared" si="10"/>
        <v>2.3237739740384722E-3</v>
      </c>
      <c r="Q248" s="1">
        <f t="shared" si="11"/>
        <v>4.2210774609723334</v>
      </c>
      <c r="R248" s="1">
        <v>0</v>
      </c>
      <c r="S248" s="1">
        <v>0</v>
      </c>
      <c r="T248" s="1">
        <v>0</v>
      </c>
      <c r="U248" s="1">
        <v>10572.046378975399</v>
      </c>
      <c r="V248" s="1">
        <v>7835.6277727857896</v>
      </c>
      <c r="W248" s="1">
        <v>9400.1742151630006</v>
      </c>
      <c r="X248" s="1">
        <v>44334.635979127197</v>
      </c>
      <c r="Y248" s="1">
        <v>35684.850762031499</v>
      </c>
      <c r="Z248" s="1">
        <v>37359.595238601301</v>
      </c>
      <c r="AA248" s="1">
        <v>0</v>
      </c>
      <c r="AB248" s="1">
        <v>0</v>
      </c>
      <c r="AC248" s="1">
        <v>0</v>
      </c>
      <c r="AD248" s="1">
        <v>10572.046378975399</v>
      </c>
      <c r="AE248" s="1">
        <v>7719.7584381140996</v>
      </c>
      <c r="AF248" s="1">
        <v>9261.7969886679093</v>
      </c>
      <c r="AG248" s="1">
        <v>45747.631676474302</v>
      </c>
      <c r="AH248" s="1">
        <v>36342.120017890898</v>
      </c>
      <c r="AI248" s="1">
        <v>37115.141704005997</v>
      </c>
    </row>
    <row r="249" spans="2:38" customFormat="1" hidden="1" x14ac:dyDescent="0.3">
      <c r="B249">
        <v>548</v>
      </c>
      <c r="C249">
        <v>196.12032208948801</v>
      </c>
      <c r="D249">
        <v>197.12752451659401</v>
      </c>
      <c r="E249">
        <v>1</v>
      </c>
      <c r="F249">
        <v>4.2310333333333299</v>
      </c>
      <c r="G249">
        <v>2</v>
      </c>
      <c r="H249">
        <v>2.29551266420569E-2</v>
      </c>
      <c r="I249">
        <v>1.4689643985004499</v>
      </c>
      <c r="J249" t="s">
        <v>4077</v>
      </c>
      <c r="K249" t="s">
        <v>4111</v>
      </c>
      <c r="L249" t="s">
        <v>4310</v>
      </c>
      <c r="M249">
        <v>4027.5811163153198</v>
      </c>
      <c r="N249">
        <v>9.24</v>
      </c>
      <c r="O249" s="3">
        <f t="shared" si="9"/>
        <v>0.42776247159030717</v>
      </c>
      <c r="P249" s="3">
        <f t="shared" si="10"/>
        <v>0.49685493007550946</v>
      </c>
      <c r="Q249">
        <f t="shared" si="11"/>
        <v>1.0007835262439051</v>
      </c>
      <c r="R249">
        <v>3488.3798372239098</v>
      </c>
      <c r="S249">
        <v>4885.3951217559998</v>
      </c>
      <c r="T249">
        <v>3708.9683899660699</v>
      </c>
      <c r="U249">
        <v>2631.0310013859598</v>
      </c>
      <c r="V249">
        <v>3031.6061965888798</v>
      </c>
      <c r="W249">
        <v>2562.7107827388299</v>
      </c>
      <c r="X249">
        <v>2554.61125084167</v>
      </c>
      <c r="Y249">
        <v>2517.5593577079399</v>
      </c>
      <c r="Z249">
        <v>3159.6221481722</v>
      </c>
      <c r="AA249">
        <v>3675.7773262891101</v>
      </c>
      <c r="AB249">
        <v>1718.0397588635799</v>
      </c>
      <c r="AC249">
        <v>3328.01160041003</v>
      </c>
      <c r="AD249">
        <v>2631.0310013859598</v>
      </c>
      <c r="AE249">
        <v>2986.7763242198398</v>
      </c>
      <c r="AF249">
        <v>2524.98586378441</v>
      </c>
      <c r="AG249">
        <v>2636.0296413644501</v>
      </c>
      <c r="AH249">
        <v>2563.92957729096</v>
      </c>
      <c r="AI249">
        <v>3138.9479198468298</v>
      </c>
      <c r="AL249" t="s">
        <v>4146</v>
      </c>
    </row>
    <row r="250" spans="2:38" customFormat="1" hidden="1" x14ac:dyDescent="0.3">
      <c r="B250">
        <v>173</v>
      </c>
      <c r="D250">
        <v>379.30333766318603</v>
      </c>
      <c r="E250">
        <v>1</v>
      </c>
      <c r="F250">
        <v>2.3896999999999999</v>
      </c>
      <c r="G250">
        <v>5</v>
      </c>
      <c r="H250">
        <v>2.3053750126055001E-2</v>
      </c>
      <c r="I250">
        <v>32.570490423388797</v>
      </c>
      <c r="J250" t="s">
        <v>4111</v>
      </c>
      <c r="K250" t="s">
        <v>4077</v>
      </c>
      <c r="L250" t="s">
        <v>4311</v>
      </c>
      <c r="M250">
        <v>74142.098662330696</v>
      </c>
      <c r="N250">
        <v>10.41</v>
      </c>
      <c r="O250" s="3">
        <f t="shared" si="9"/>
        <v>9.4296790599833447E-4</v>
      </c>
      <c r="P250" s="3">
        <f t="shared" si="10"/>
        <v>0.42300587130069317</v>
      </c>
      <c r="Q250">
        <f t="shared" si="11"/>
        <v>0.98176664541754199</v>
      </c>
      <c r="R250">
        <v>0</v>
      </c>
      <c r="S250">
        <v>0</v>
      </c>
      <c r="T250">
        <v>6829.0742047675203</v>
      </c>
      <c r="U250">
        <v>65346.176799552799</v>
      </c>
      <c r="V250">
        <v>82031.849050530596</v>
      </c>
      <c r="W250">
        <v>75048.270136908497</v>
      </c>
      <c r="X250">
        <v>76275.318472029205</v>
      </c>
      <c r="Y250">
        <v>77995.695309338102</v>
      </c>
      <c r="Z250">
        <v>64099.704682431002</v>
      </c>
      <c r="AA250">
        <v>0</v>
      </c>
      <c r="AB250">
        <v>0</v>
      </c>
      <c r="AC250">
        <v>6127.6440734872704</v>
      </c>
      <c r="AD250">
        <v>65346.176799552799</v>
      </c>
      <c r="AE250">
        <v>80818.803198048205</v>
      </c>
      <c r="AF250">
        <v>73943.506412631206</v>
      </c>
      <c r="AG250">
        <v>78706.300354129096</v>
      </c>
      <c r="AH250">
        <v>79432.276141861803</v>
      </c>
      <c r="AI250">
        <v>63680.283666864198</v>
      </c>
    </row>
    <row r="251" spans="2:38" customFormat="1" hidden="1" x14ac:dyDescent="0.3">
      <c r="B251">
        <v>209</v>
      </c>
      <c r="C251">
        <v>304.259614805404</v>
      </c>
      <c r="D251">
        <v>322.293337936988</v>
      </c>
      <c r="E251">
        <v>1</v>
      </c>
      <c r="F251">
        <v>2.4103333333333299</v>
      </c>
      <c r="G251">
        <v>0</v>
      </c>
      <c r="H251">
        <v>2.3685897555337301E-2</v>
      </c>
      <c r="I251">
        <v>36.391518546120402</v>
      </c>
      <c r="J251" t="s">
        <v>4113</v>
      </c>
      <c r="K251" t="s">
        <v>4077</v>
      </c>
      <c r="L251" t="s">
        <v>4235</v>
      </c>
      <c r="M251">
        <v>138577.65952052001</v>
      </c>
      <c r="N251">
        <v>6.14</v>
      </c>
      <c r="O251" s="3">
        <f t="shared" si="9"/>
        <v>2.1271101822176656E-3</v>
      </c>
      <c r="P251" s="3">
        <f t="shared" si="10"/>
        <v>0.1677294194089709</v>
      </c>
      <c r="Q251">
        <f t="shared" si="11"/>
        <v>1.1086543114930414</v>
      </c>
      <c r="R251">
        <v>0</v>
      </c>
      <c r="S251">
        <v>0</v>
      </c>
      <c r="T251">
        <v>11423.897522569299</v>
      </c>
      <c r="U251">
        <v>118503.86100364701</v>
      </c>
      <c r="V251">
        <v>133465.49961130301</v>
      </c>
      <c r="W251">
        <v>123019.465254214</v>
      </c>
      <c r="X251">
        <v>134484.044580671</v>
      </c>
      <c r="Y251">
        <v>158839.743919125</v>
      </c>
      <c r="Z251">
        <v>122409.190061766</v>
      </c>
      <c r="AA251">
        <v>0</v>
      </c>
      <c r="AB251">
        <v>0</v>
      </c>
      <c r="AC251">
        <v>10250.522377019801</v>
      </c>
      <c r="AD251">
        <v>118503.86100364701</v>
      </c>
      <c r="AE251">
        <v>131491.87872347899</v>
      </c>
      <c r="AF251">
        <v>121208.531539887</v>
      </c>
      <c r="AG251">
        <v>138770.205325146</v>
      </c>
      <c r="AH251">
        <v>161765.36860459199</v>
      </c>
      <c r="AI251">
        <v>121608.234939355</v>
      </c>
      <c r="AL251" t="s">
        <v>4117</v>
      </c>
    </row>
    <row r="252" spans="2:38" customFormat="1" hidden="1" x14ac:dyDescent="0.3">
      <c r="B252">
        <v>20</v>
      </c>
      <c r="D252">
        <v>262.142483818421</v>
      </c>
      <c r="E252">
        <v>1</v>
      </c>
      <c r="F252">
        <v>0.89843333333333297</v>
      </c>
      <c r="G252">
        <v>13</v>
      </c>
      <c r="H252">
        <v>2.4389921058737801E-2</v>
      </c>
      <c r="I252">
        <v>2.0469996196831599</v>
      </c>
      <c r="J252" t="s">
        <v>4077</v>
      </c>
      <c r="K252" t="s">
        <v>4111</v>
      </c>
      <c r="L252" t="s">
        <v>4312</v>
      </c>
      <c r="M252">
        <v>8230.3524815984092</v>
      </c>
      <c r="N252">
        <v>2.0499999999999998</v>
      </c>
      <c r="O252" s="3">
        <f t="shared" si="9"/>
        <v>0.25483345514691991</v>
      </c>
      <c r="P252" s="3">
        <f t="shared" si="10"/>
        <v>0.21547240940333606</v>
      </c>
      <c r="Q252">
        <f t="shared" si="11"/>
        <v>1.0417713822153678</v>
      </c>
      <c r="R252">
        <v>11714.5451140199</v>
      </c>
      <c r="S252">
        <v>7756.9029416340099</v>
      </c>
      <c r="T252">
        <v>5219.6093891413302</v>
      </c>
      <c r="U252">
        <v>4211.5713720363201</v>
      </c>
      <c r="V252">
        <v>3681.0215713123298</v>
      </c>
      <c r="W252">
        <v>4169.4793733120796</v>
      </c>
      <c r="X252">
        <v>4169.2057762504</v>
      </c>
      <c r="Y252">
        <v>4282.5394590770602</v>
      </c>
      <c r="Z252">
        <v>4114.1765143819102</v>
      </c>
      <c r="AA252">
        <v>12343.856267720201</v>
      </c>
      <c r="AB252">
        <v>2727.8587150557901</v>
      </c>
      <c r="AC252">
        <v>4683.4911410044097</v>
      </c>
      <c r="AD252">
        <v>4211.5713720363201</v>
      </c>
      <c r="AE252">
        <v>3626.58847000276</v>
      </c>
      <c r="AF252">
        <v>4108.1016819628403</v>
      </c>
      <c r="AG252">
        <v>4302.0831461236903</v>
      </c>
      <c r="AH252">
        <v>4361.4183520343804</v>
      </c>
      <c r="AI252">
        <v>4087.2563889237299</v>
      </c>
    </row>
    <row r="253" spans="2:38" customFormat="1" hidden="1" x14ac:dyDescent="0.3">
      <c r="B253">
        <v>491</v>
      </c>
      <c r="C253">
        <v>192.13525763208901</v>
      </c>
      <c r="D253">
        <v>193.142585280015</v>
      </c>
      <c r="E253">
        <v>1</v>
      </c>
      <c r="F253">
        <v>4.2099833333333301</v>
      </c>
      <c r="G253">
        <v>0</v>
      </c>
      <c r="H253">
        <v>2.4636748188924799E-2</v>
      </c>
      <c r="I253">
        <v>1.1559928006137901</v>
      </c>
      <c r="J253" t="s">
        <v>4077</v>
      </c>
      <c r="K253" t="s">
        <v>4113</v>
      </c>
      <c r="L253" t="s">
        <v>4123</v>
      </c>
      <c r="M253">
        <v>43143.750606871901</v>
      </c>
      <c r="N253">
        <v>0.96</v>
      </c>
      <c r="O253" s="3">
        <f t="shared" si="9"/>
        <v>0.28863181067826882</v>
      </c>
      <c r="P253" s="3">
        <f t="shared" si="10"/>
        <v>5.7008799495195307E-2</v>
      </c>
      <c r="Q253">
        <f t="shared" si="11"/>
        <v>0.96744570804209673</v>
      </c>
      <c r="R253">
        <v>39363.457959846499</v>
      </c>
      <c r="S253">
        <v>45732.178260410503</v>
      </c>
      <c r="T253">
        <v>44335.615600358498</v>
      </c>
      <c r="U253">
        <v>38224.080072029101</v>
      </c>
      <c r="V253">
        <v>38546.585945976403</v>
      </c>
      <c r="W253">
        <v>38962.389679426902</v>
      </c>
      <c r="X253">
        <v>36384.787566248699</v>
      </c>
      <c r="Y253">
        <v>37482.920084014302</v>
      </c>
      <c r="Z253">
        <v>38097.740362814897</v>
      </c>
      <c r="AA253">
        <v>41478.082377716499</v>
      </c>
      <c r="AB253">
        <v>16082.5682575663</v>
      </c>
      <c r="AC253">
        <v>39781.801168346698</v>
      </c>
      <c r="AD253">
        <v>38224.080072029101</v>
      </c>
      <c r="AE253">
        <v>37976.5783605041</v>
      </c>
      <c r="AF253">
        <v>38388.835690101601</v>
      </c>
      <c r="AG253">
        <v>37544.412476763398</v>
      </c>
      <c r="AH253">
        <v>38173.307474320303</v>
      </c>
      <c r="AI253">
        <v>37848.456952962399</v>
      </c>
      <c r="AL253" t="s">
        <v>4117</v>
      </c>
    </row>
    <row r="254" spans="2:38" customFormat="1" hidden="1" x14ac:dyDescent="0.3">
      <c r="B254">
        <v>369</v>
      </c>
      <c r="C254">
        <v>105.96359078067999</v>
      </c>
      <c r="D254">
        <v>144.92674886067999</v>
      </c>
      <c r="E254">
        <v>1</v>
      </c>
      <c r="F254">
        <v>3.8685999999999998</v>
      </c>
      <c r="G254">
        <v>0</v>
      </c>
      <c r="H254">
        <v>2.5201323460194502E-2</v>
      </c>
      <c r="I254">
        <v>4.5644388127978699</v>
      </c>
      <c r="J254" t="s">
        <v>4113</v>
      </c>
      <c r="K254" t="s">
        <v>4077</v>
      </c>
      <c r="L254" t="s">
        <v>4313</v>
      </c>
      <c r="M254">
        <v>15990.5972119791</v>
      </c>
      <c r="N254">
        <v>6.22</v>
      </c>
      <c r="O254" s="3">
        <f t="shared" si="9"/>
        <v>1.8800312644596713E-3</v>
      </c>
      <c r="P254" s="3">
        <f t="shared" si="10"/>
        <v>0.37178576349430081</v>
      </c>
      <c r="Q254">
        <f t="shared" si="11"/>
        <v>1.1270343532325746</v>
      </c>
      <c r="R254">
        <v>4377.3855548913998</v>
      </c>
      <c r="S254">
        <v>1933.4550931496101</v>
      </c>
      <c r="T254">
        <v>4199.0585100839799</v>
      </c>
      <c r="U254">
        <v>4636.9491653021096</v>
      </c>
      <c r="V254">
        <v>19548.367931647401</v>
      </c>
      <c r="W254">
        <v>18379.305266463001</v>
      </c>
      <c r="X254">
        <v>14847.948298089599</v>
      </c>
      <c r="Y254">
        <v>16460.8781187001</v>
      </c>
      <c r="Z254">
        <v>16662.9652191477</v>
      </c>
      <c r="AA254">
        <v>4612.54087052061</v>
      </c>
      <c r="AB254">
        <v>679.93532543880804</v>
      </c>
      <c r="AC254">
        <v>3767.7634218090002</v>
      </c>
      <c r="AD254">
        <v>4636.9491653021096</v>
      </c>
      <c r="AE254">
        <v>19259.296468346802</v>
      </c>
      <c r="AF254">
        <v>18108.7488672447</v>
      </c>
      <c r="AG254">
        <v>15321.169439896399</v>
      </c>
      <c r="AH254">
        <v>16764.0664151573</v>
      </c>
      <c r="AI254">
        <v>16553.9351100514</v>
      </c>
      <c r="AL254" t="s">
        <v>4263</v>
      </c>
    </row>
    <row r="255" spans="2:38" customFormat="1" hidden="1" x14ac:dyDescent="0.3">
      <c r="B255">
        <v>821</v>
      </c>
      <c r="D255">
        <v>365.54830106858901</v>
      </c>
      <c r="E255">
        <v>1</v>
      </c>
      <c r="F255">
        <v>8.2502833333333303</v>
      </c>
      <c r="G255">
        <v>0</v>
      </c>
      <c r="H255">
        <v>2.5222374338793801E-2</v>
      </c>
      <c r="I255">
        <v>18.343002701760302</v>
      </c>
      <c r="J255" t="s">
        <v>4113</v>
      </c>
      <c r="K255" t="s">
        <v>4077</v>
      </c>
      <c r="L255" t="s">
        <v>4314</v>
      </c>
      <c r="M255">
        <v>5560.6373561803603</v>
      </c>
      <c r="N255">
        <v>24.45</v>
      </c>
      <c r="O255" s="3">
        <f t="shared" si="9"/>
        <v>2.1642079524077398E-2</v>
      </c>
      <c r="P255" s="3">
        <f t="shared" si="10"/>
        <v>0.42491205688327405</v>
      </c>
      <c r="Q255">
        <f t="shared" si="11"/>
        <v>1.0533439539852512</v>
      </c>
      <c r="R255">
        <v>0</v>
      </c>
      <c r="S255">
        <v>0</v>
      </c>
      <c r="T255">
        <v>909.44281804746004</v>
      </c>
      <c r="U255">
        <v>4020.9770490475998</v>
      </c>
      <c r="V255">
        <v>6599.9426916749599</v>
      </c>
      <c r="W255">
        <v>5216.1788683559598</v>
      </c>
      <c r="X255">
        <v>7879.8623589058197</v>
      </c>
      <c r="Y255">
        <v>4490.5540861027403</v>
      </c>
      <c r="Z255">
        <v>4311.4956235325299</v>
      </c>
      <c r="AA255">
        <v>0</v>
      </c>
      <c r="AB255">
        <v>0</v>
      </c>
      <c r="AC255">
        <v>816.03182614323305</v>
      </c>
      <c r="AD255">
        <v>4020.9770490475998</v>
      </c>
      <c r="AE255">
        <v>6502.34604840259</v>
      </c>
      <c r="AF255">
        <v>5139.3930186276602</v>
      </c>
      <c r="AG255">
        <v>8131.0026099290299</v>
      </c>
      <c r="AH255">
        <v>4573.2643421229104</v>
      </c>
      <c r="AI255">
        <v>4283.2843878959102</v>
      </c>
    </row>
    <row r="256" spans="2:38" customFormat="1" hidden="1" x14ac:dyDescent="0.3">
      <c r="B256">
        <v>785</v>
      </c>
      <c r="D256">
        <v>712.56440630028499</v>
      </c>
      <c r="E256">
        <v>1</v>
      </c>
      <c r="F256">
        <v>8.1664833333333302</v>
      </c>
      <c r="G256">
        <v>0</v>
      </c>
      <c r="H256">
        <v>2.53809233337732E-2</v>
      </c>
      <c r="I256">
        <v>21.180520510026302</v>
      </c>
      <c r="J256" t="s">
        <v>4113</v>
      </c>
      <c r="K256" t="s">
        <v>4077</v>
      </c>
      <c r="L256" t="s">
        <v>4315</v>
      </c>
      <c r="M256">
        <v>6671.1428352901903</v>
      </c>
      <c r="N256">
        <v>7.48</v>
      </c>
      <c r="O256" s="3">
        <f t="shared" si="9"/>
        <v>8.0166444241413747E-5</v>
      </c>
      <c r="P256" s="3">
        <f t="shared" si="10"/>
        <v>7.5022529629597226E-2</v>
      </c>
      <c r="Q256">
        <f t="shared" si="11"/>
        <v>1.4574697394671228</v>
      </c>
      <c r="R256">
        <v>0</v>
      </c>
      <c r="S256">
        <v>0</v>
      </c>
      <c r="T256">
        <v>944.89786010672901</v>
      </c>
      <c r="U256">
        <v>2824.0132691897602</v>
      </c>
      <c r="V256">
        <v>6097.91499707001</v>
      </c>
      <c r="W256">
        <v>4809.6971417489403</v>
      </c>
      <c r="X256">
        <v>7223.0743935621304</v>
      </c>
      <c r="Y256">
        <v>6251.1719827044899</v>
      </c>
      <c r="Z256">
        <v>6539.1821296039598</v>
      </c>
      <c r="AA256">
        <v>0</v>
      </c>
      <c r="AB256">
        <v>0</v>
      </c>
      <c r="AC256">
        <v>847.84519818099</v>
      </c>
      <c r="AD256">
        <v>2824.0132691897602</v>
      </c>
      <c r="AE256">
        <v>6007.7420876256601</v>
      </c>
      <c r="AF256">
        <v>4738.8949911161399</v>
      </c>
      <c r="AG256">
        <v>7453.2820588404802</v>
      </c>
      <c r="AH256">
        <v>6366.3105658730401</v>
      </c>
      <c r="AI256">
        <v>6496.3945625884298</v>
      </c>
    </row>
    <row r="257" spans="2:38" customFormat="1" hidden="1" x14ac:dyDescent="0.3">
      <c r="B257">
        <v>894</v>
      </c>
      <c r="D257">
        <v>158.08045918665101</v>
      </c>
      <c r="E257">
        <v>1</v>
      </c>
      <c r="F257">
        <v>10.347583333333301</v>
      </c>
      <c r="G257">
        <v>9</v>
      </c>
      <c r="H257">
        <v>2.7295197548557401E-2</v>
      </c>
      <c r="I257">
        <v>1.7704748917441999</v>
      </c>
      <c r="J257" t="s">
        <v>4111</v>
      </c>
      <c r="K257" t="s">
        <v>4113</v>
      </c>
      <c r="L257" t="s">
        <v>4316</v>
      </c>
      <c r="M257">
        <v>668.29437481243394</v>
      </c>
      <c r="N257">
        <v>6.01</v>
      </c>
      <c r="O257" s="3">
        <f t="shared" si="9"/>
        <v>0.37059348536099712</v>
      </c>
      <c r="P257" s="3">
        <f t="shared" si="10"/>
        <v>5.1435912000080851E-3</v>
      </c>
      <c r="Q257">
        <f t="shared" si="11"/>
        <v>0.56482020991262971</v>
      </c>
      <c r="R257">
        <v>565.02578330968595</v>
      </c>
      <c r="S257">
        <v>752.65467485911495</v>
      </c>
      <c r="T257">
        <v>447.74987737196699</v>
      </c>
      <c r="U257">
        <v>639.27993666175598</v>
      </c>
      <c r="V257">
        <v>714.12579878739098</v>
      </c>
      <c r="W257">
        <v>651.47738898815396</v>
      </c>
      <c r="X257">
        <v>288.384435536713</v>
      </c>
      <c r="Y257">
        <v>428.52277157218401</v>
      </c>
      <c r="Z257">
        <v>415.49130008606801</v>
      </c>
      <c r="AA257">
        <v>595.37924766567801</v>
      </c>
      <c r="AB257">
        <v>264.68496894837</v>
      </c>
      <c r="AC257">
        <v>401.76044368760699</v>
      </c>
      <c r="AD257">
        <v>639.27993666175598</v>
      </c>
      <c r="AE257">
        <v>703.565664542018</v>
      </c>
      <c r="AF257">
        <v>641.88718011021399</v>
      </c>
      <c r="AG257">
        <v>297.57557825382202</v>
      </c>
      <c r="AH257">
        <v>436.41561229241898</v>
      </c>
      <c r="AI257">
        <v>412.77263259914798</v>
      </c>
    </row>
    <row r="258" spans="2:38" customFormat="1" hidden="1" x14ac:dyDescent="0.3">
      <c r="B258">
        <v>994</v>
      </c>
      <c r="D258">
        <v>808.60848207327001</v>
      </c>
      <c r="E258">
        <v>1</v>
      </c>
      <c r="F258">
        <v>18.077649999999998</v>
      </c>
      <c r="G258">
        <v>0</v>
      </c>
      <c r="H258">
        <v>2.7581507770674502E-2</v>
      </c>
      <c r="I258">
        <v>21.698273076842</v>
      </c>
      <c r="J258" t="s">
        <v>4113</v>
      </c>
      <c r="K258" t="s">
        <v>4077</v>
      </c>
      <c r="L258" t="s">
        <v>4317</v>
      </c>
      <c r="M258">
        <v>25569.008371045798</v>
      </c>
      <c r="N258">
        <v>13.88</v>
      </c>
      <c r="O258" s="3">
        <f t="shared" si="9"/>
        <v>1.4675894242307515E-3</v>
      </c>
      <c r="P258" s="3">
        <f t="shared" si="10"/>
        <v>8.4048426583345007E-2</v>
      </c>
      <c r="Q258">
        <f t="shared" si="11"/>
        <v>1.2207560550840053</v>
      </c>
      <c r="R258">
        <v>0</v>
      </c>
      <c r="S258">
        <v>0</v>
      </c>
      <c r="T258">
        <v>3535.1672845801199</v>
      </c>
      <c r="U258">
        <v>24574.184695589302</v>
      </c>
      <c r="V258">
        <v>19440.133637473598</v>
      </c>
      <c r="W258">
        <v>18821.352064540799</v>
      </c>
      <c r="X258">
        <v>29625.289574552498</v>
      </c>
      <c r="Y258">
        <v>23032.840961271799</v>
      </c>
      <c r="Z258">
        <v>24048.8945773132</v>
      </c>
      <c r="AA258">
        <v>0</v>
      </c>
      <c r="AB258">
        <v>0</v>
      </c>
      <c r="AC258">
        <v>3172.0620117175799</v>
      </c>
      <c r="AD258">
        <v>24574.184695589302</v>
      </c>
      <c r="AE258">
        <v>19152.662688646</v>
      </c>
      <c r="AF258">
        <v>18544.288423169401</v>
      </c>
      <c r="AG258">
        <v>30569.4815314056</v>
      </c>
      <c r="AH258">
        <v>23457.0763977571</v>
      </c>
      <c r="AI258">
        <v>23891.536414169601</v>
      </c>
    </row>
    <row r="259" spans="2:38" customFormat="1" hidden="1" x14ac:dyDescent="0.3">
      <c r="B259">
        <v>58</v>
      </c>
      <c r="D259">
        <v>603.42303281796706</v>
      </c>
      <c r="E259">
        <v>1</v>
      </c>
      <c r="F259">
        <v>2.2222833333333298</v>
      </c>
      <c r="G259">
        <v>6</v>
      </c>
      <c r="H259">
        <v>2.7586821674650101E-2</v>
      </c>
      <c r="I259">
        <v>19.669294313476801</v>
      </c>
      <c r="J259" t="s">
        <v>4111</v>
      </c>
      <c r="K259" t="s">
        <v>4077</v>
      </c>
      <c r="L259" t="s">
        <v>4154</v>
      </c>
      <c r="M259">
        <v>1033.71025574687</v>
      </c>
      <c r="N259">
        <v>49.76</v>
      </c>
      <c r="O259" s="3">
        <f t="shared" si="9"/>
        <v>3.5257619361913219E-2</v>
      </c>
      <c r="P259" s="3">
        <f t="shared" si="10"/>
        <v>0.42214376689981226</v>
      </c>
      <c r="Q259">
        <f t="shared" si="11"/>
        <v>0.89470987275100244</v>
      </c>
      <c r="R259">
        <v>0</v>
      </c>
      <c r="S259">
        <v>0</v>
      </c>
      <c r="T259">
        <v>157.66354998896901</v>
      </c>
      <c r="U259">
        <v>1589.4888153075799</v>
      </c>
      <c r="V259">
        <v>168.850963586745</v>
      </c>
      <c r="W259">
        <v>1342.7909883462801</v>
      </c>
      <c r="X259">
        <v>705.785591643305</v>
      </c>
      <c r="Y259">
        <v>615.17016734491494</v>
      </c>
      <c r="Z259">
        <v>1453.6565551538399</v>
      </c>
      <c r="AA259">
        <v>0</v>
      </c>
      <c r="AB259">
        <v>0</v>
      </c>
      <c r="AC259">
        <v>141.46955922962599</v>
      </c>
      <c r="AD259">
        <v>1589.4888153075799</v>
      </c>
      <c r="AE259">
        <v>166.35408020014299</v>
      </c>
      <c r="AF259">
        <v>1323.02415334122</v>
      </c>
      <c r="AG259">
        <v>728.27978793513898</v>
      </c>
      <c r="AH259">
        <v>626.500814089497</v>
      </c>
      <c r="AI259">
        <v>1444.1449027730901</v>
      </c>
    </row>
    <row r="260" spans="2:38" customFormat="1" hidden="1" x14ac:dyDescent="0.3">
      <c r="B260">
        <v>318</v>
      </c>
      <c r="D260">
        <v>212.934894071542</v>
      </c>
      <c r="E260">
        <v>1</v>
      </c>
      <c r="F260">
        <v>2.63985</v>
      </c>
      <c r="G260">
        <v>0</v>
      </c>
      <c r="H260">
        <v>2.7675779886381799E-2</v>
      </c>
      <c r="I260">
        <v>2.37899868392013</v>
      </c>
      <c r="J260" t="s">
        <v>4077</v>
      </c>
      <c r="K260" t="s">
        <v>4113</v>
      </c>
      <c r="L260" t="s">
        <v>4318</v>
      </c>
      <c r="M260">
        <v>1252.5793957501301</v>
      </c>
      <c r="N260">
        <v>7.15</v>
      </c>
      <c r="O260" s="3">
        <f t="shared" si="9"/>
        <v>0.10870635261639418</v>
      </c>
      <c r="P260" s="3">
        <f t="shared" si="10"/>
        <v>0.13044028053137388</v>
      </c>
      <c r="Q260">
        <f t="shared" si="11"/>
        <v>0.63961505752793302</v>
      </c>
      <c r="R260">
        <v>1168.8148607936701</v>
      </c>
      <c r="S260">
        <v>1404.9077316667399</v>
      </c>
      <c r="T260">
        <v>1184.01559478999</v>
      </c>
      <c r="U260">
        <v>1058.8466567985699</v>
      </c>
      <c r="V260">
        <v>967.16676087001497</v>
      </c>
      <c r="W260">
        <v>443.51277779683301</v>
      </c>
      <c r="X260">
        <v>568.61569801933797</v>
      </c>
      <c r="Y260">
        <v>496.01688255540398</v>
      </c>
      <c r="Z260">
        <v>514.91355900460906</v>
      </c>
      <c r="AA260">
        <v>1231.6041728283201</v>
      </c>
      <c r="AB260">
        <v>494.06184768750899</v>
      </c>
      <c r="AC260">
        <v>1062.4025929116899</v>
      </c>
      <c r="AD260">
        <v>1058.8466567985699</v>
      </c>
      <c r="AE260">
        <v>952.86478375366903</v>
      </c>
      <c r="AF260">
        <v>436.98395538334501</v>
      </c>
      <c r="AG260">
        <v>586.73813247720898</v>
      </c>
      <c r="AH260">
        <v>505.15287837236798</v>
      </c>
      <c r="AI260">
        <v>511.54434585586301</v>
      </c>
    </row>
    <row r="261" spans="2:38" customFormat="1" hidden="1" x14ac:dyDescent="0.3">
      <c r="B261">
        <v>206</v>
      </c>
      <c r="D261">
        <v>482.40480714752999</v>
      </c>
      <c r="E261">
        <v>1</v>
      </c>
      <c r="F261">
        <v>2.4103333333333299</v>
      </c>
      <c r="G261">
        <v>0</v>
      </c>
      <c r="H261">
        <v>2.7968587114825499E-2</v>
      </c>
      <c r="I261" t="s">
        <v>4110</v>
      </c>
      <c r="J261" t="s">
        <v>4077</v>
      </c>
      <c r="K261" t="s">
        <v>4111</v>
      </c>
      <c r="L261" t="s">
        <v>4319</v>
      </c>
      <c r="M261">
        <v>5234.0123409305297</v>
      </c>
      <c r="N261">
        <v>136.88999999999999</v>
      </c>
      <c r="O261" s="3">
        <f t="shared" ref="O261:O324" si="12">TTEST(AA261:AC261,AG261:AI261,1,3)</f>
        <v>0.18978398669421187</v>
      </c>
      <c r="P261" s="3">
        <f t="shared" ref="P261:P324" si="13">TTEST(U261:W261,X261:Z261,1,3)</f>
        <v>0.21132486540518708</v>
      </c>
      <c r="Q261" t="e">
        <f t="shared" ref="Q261:Q324" si="14">AVERAGE(X261:Z261)/AVERAGE(U261:W261)</f>
        <v>#DIV/0!</v>
      </c>
      <c r="R261">
        <v>13452.2109695074</v>
      </c>
      <c r="S261">
        <v>298.65275851205899</v>
      </c>
      <c r="T261">
        <v>1951.17329477217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1133.29213375119</v>
      </c>
      <c r="AA261">
        <v>14174.870391844601</v>
      </c>
      <c r="AB261">
        <v>105.02677888489301</v>
      </c>
      <c r="AC261">
        <v>1750.7637371564299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1125.8767089840001</v>
      </c>
    </row>
    <row r="262" spans="2:38" customFormat="1" hidden="1" x14ac:dyDescent="0.3">
      <c r="B262">
        <v>1018</v>
      </c>
      <c r="D262">
        <v>607.69772697890005</v>
      </c>
      <c r="E262">
        <v>1</v>
      </c>
      <c r="F262">
        <v>18.139766666666699</v>
      </c>
      <c r="G262">
        <v>0</v>
      </c>
      <c r="H262">
        <v>2.8330127810056501E-2</v>
      </c>
      <c r="I262">
        <v>17.475057442855501</v>
      </c>
      <c r="J262" t="s">
        <v>4113</v>
      </c>
      <c r="K262" t="s">
        <v>4077</v>
      </c>
      <c r="L262" t="s">
        <v>4320</v>
      </c>
      <c r="M262">
        <v>6695.8756523350203</v>
      </c>
      <c r="N262">
        <v>31.05</v>
      </c>
      <c r="O262" s="3">
        <f t="shared" si="12"/>
        <v>2.1418034585230606E-2</v>
      </c>
      <c r="P262" s="3">
        <f t="shared" si="13"/>
        <v>0.30242056922788524</v>
      </c>
      <c r="Q262">
        <f t="shared" si="14"/>
        <v>1.1851289835908683</v>
      </c>
      <c r="R262">
        <v>0</v>
      </c>
      <c r="S262">
        <v>0</v>
      </c>
      <c r="T262">
        <v>1149.5027711750199</v>
      </c>
      <c r="U262">
        <v>6423.73653540548</v>
      </c>
      <c r="V262">
        <v>3641.4643600384602</v>
      </c>
      <c r="W262">
        <v>6884.5381077663096</v>
      </c>
      <c r="X262">
        <v>4468.1752158763702</v>
      </c>
      <c r="Y262">
        <v>5973.0615525876101</v>
      </c>
      <c r="Z262">
        <v>9646.3901885410796</v>
      </c>
      <c r="AA262">
        <v>0</v>
      </c>
      <c r="AB262">
        <v>0</v>
      </c>
      <c r="AC262">
        <v>1031.4346618653601</v>
      </c>
      <c r="AD262">
        <v>6423.73653540548</v>
      </c>
      <c r="AE262">
        <v>3587.6162109349798</v>
      </c>
      <c r="AF262">
        <v>6783.1928276420604</v>
      </c>
      <c r="AG262">
        <v>4610.5810846873501</v>
      </c>
      <c r="AH262">
        <v>6083.0776977594696</v>
      </c>
      <c r="AI262">
        <v>9583.2713521989208</v>
      </c>
    </row>
    <row r="263" spans="2:38" customFormat="1" hidden="1" x14ac:dyDescent="0.3">
      <c r="B263">
        <v>796</v>
      </c>
      <c r="D263">
        <v>471.55435337765499</v>
      </c>
      <c r="E263">
        <v>1</v>
      </c>
      <c r="F263">
        <v>8.2294499999999999</v>
      </c>
      <c r="G263">
        <v>0</v>
      </c>
      <c r="H263">
        <v>2.8433306798578101E-2</v>
      </c>
      <c r="I263">
        <v>19.9623681520332</v>
      </c>
      <c r="J263" t="s">
        <v>4113</v>
      </c>
      <c r="K263" t="s">
        <v>4077</v>
      </c>
      <c r="L263" t="s">
        <v>4321</v>
      </c>
      <c r="M263">
        <v>19467.3935347814</v>
      </c>
      <c r="N263">
        <v>14.37</v>
      </c>
      <c r="O263" s="3">
        <f t="shared" si="12"/>
        <v>3.454067815845794E-3</v>
      </c>
      <c r="P263" s="3">
        <f t="shared" si="13"/>
        <v>9.8978010768434641E-2</v>
      </c>
      <c r="Q263">
        <f t="shared" si="14"/>
        <v>1.2427528081265351</v>
      </c>
      <c r="R263">
        <v>0</v>
      </c>
      <c r="S263">
        <v>0</v>
      </c>
      <c r="T263">
        <v>2925.6138429846501</v>
      </c>
      <c r="U263">
        <v>14796.7717787028</v>
      </c>
      <c r="V263">
        <v>18220.535182780499</v>
      </c>
      <c r="W263">
        <v>13976.898340202</v>
      </c>
      <c r="X263">
        <v>23459.152833130101</v>
      </c>
      <c r="Y263">
        <v>17746.838705975901</v>
      </c>
      <c r="Z263">
        <v>17196.189065238301</v>
      </c>
      <c r="AA263">
        <v>0</v>
      </c>
      <c r="AB263">
        <v>0</v>
      </c>
      <c r="AC263">
        <v>2625.1172250789</v>
      </c>
      <c r="AD263">
        <v>14796.7717787028</v>
      </c>
      <c r="AE263">
        <v>17951.099044386599</v>
      </c>
      <c r="AF263">
        <v>13771.1484909917</v>
      </c>
      <c r="AG263">
        <v>24206.822939911301</v>
      </c>
      <c r="AH263">
        <v>18073.712749752001</v>
      </c>
      <c r="AI263">
        <v>17083.669934029302</v>
      </c>
    </row>
    <row r="264" spans="2:38" customFormat="1" hidden="1" x14ac:dyDescent="0.3">
      <c r="B264">
        <v>213</v>
      </c>
      <c r="C264">
        <v>318.27512827838899</v>
      </c>
      <c r="D264">
        <v>336.30889199830102</v>
      </c>
      <c r="E264">
        <v>1</v>
      </c>
      <c r="F264">
        <v>2.4103333333333299</v>
      </c>
      <c r="G264">
        <v>0</v>
      </c>
      <c r="H264">
        <v>2.86106645842522E-2</v>
      </c>
      <c r="I264">
        <v>34.148592182076897</v>
      </c>
      <c r="J264" t="s">
        <v>4113</v>
      </c>
      <c r="K264" t="s">
        <v>4077</v>
      </c>
      <c r="L264" t="s">
        <v>4322</v>
      </c>
      <c r="M264">
        <v>710462.62049506395</v>
      </c>
      <c r="N264">
        <v>10.85</v>
      </c>
      <c r="O264" s="3">
        <f t="shared" si="12"/>
        <v>1.8316921440222368E-3</v>
      </c>
      <c r="P264" s="3">
        <f t="shared" si="13"/>
        <v>0.22331002892505877</v>
      </c>
      <c r="Q264">
        <f t="shared" si="14"/>
        <v>1.0857259499462095</v>
      </c>
      <c r="R264">
        <v>0</v>
      </c>
      <c r="S264">
        <v>0</v>
      </c>
      <c r="T264">
        <v>62415.101920478599</v>
      </c>
      <c r="U264">
        <v>616635.83944417106</v>
      </c>
      <c r="V264">
        <v>736256.23899134703</v>
      </c>
      <c r="W264">
        <v>610207.22999566398</v>
      </c>
      <c r="X264">
        <v>721120.65468717006</v>
      </c>
      <c r="Y264">
        <v>794599.47668708605</v>
      </c>
      <c r="Z264">
        <v>615667.73011093598</v>
      </c>
      <c r="AA264">
        <v>0</v>
      </c>
      <c r="AB264">
        <v>0</v>
      </c>
      <c r="AC264">
        <v>56004.301302235603</v>
      </c>
      <c r="AD264">
        <v>616635.83944417106</v>
      </c>
      <c r="AE264">
        <v>725368.85089257802</v>
      </c>
      <c r="AF264">
        <v>601224.54710688896</v>
      </c>
      <c r="AG264">
        <v>744103.59702644497</v>
      </c>
      <c r="AH264">
        <v>809234.98154686997</v>
      </c>
      <c r="AI264">
        <v>611639.25625299697</v>
      </c>
      <c r="AL264" t="s">
        <v>4117</v>
      </c>
    </row>
    <row r="265" spans="2:38" customFormat="1" hidden="1" x14ac:dyDescent="0.3">
      <c r="B265">
        <v>134</v>
      </c>
      <c r="C265">
        <v>731.54230544114398</v>
      </c>
      <c r="D265">
        <v>732.54958187314401</v>
      </c>
      <c r="E265">
        <v>1</v>
      </c>
      <c r="F265">
        <v>2.3481666666666698</v>
      </c>
      <c r="G265">
        <v>1</v>
      </c>
      <c r="H265">
        <v>2.88293265866655E-2</v>
      </c>
      <c r="I265">
        <v>451.47249613393302</v>
      </c>
      <c r="J265" t="s">
        <v>4113</v>
      </c>
      <c r="K265" t="s">
        <v>4077</v>
      </c>
      <c r="L265" t="s">
        <v>4323</v>
      </c>
      <c r="M265">
        <v>331873.39820968098</v>
      </c>
      <c r="N265">
        <v>68.709999999999994</v>
      </c>
      <c r="O265" s="3">
        <f t="shared" si="12"/>
        <v>0.1167852012879891</v>
      </c>
      <c r="P265" s="3">
        <f t="shared" si="13"/>
        <v>0.12414690965074653</v>
      </c>
      <c r="Q265">
        <f t="shared" si="14"/>
        <v>28.309182813058477</v>
      </c>
      <c r="R265">
        <v>1823.62186721127</v>
      </c>
      <c r="S265">
        <v>0</v>
      </c>
      <c r="T265">
        <v>381.65132917340202</v>
      </c>
      <c r="U265">
        <v>20778.350348459498</v>
      </c>
      <c r="V265">
        <v>9033.8319857788902</v>
      </c>
      <c r="W265">
        <v>5357.3314310895103</v>
      </c>
      <c r="X265">
        <v>45669.576953301097</v>
      </c>
      <c r="Y265">
        <v>236360.186310099</v>
      </c>
      <c r="Z265">
        <v>713590.43136564398</v>
      </c>
      <c r="AA265">
        <v>1921.5877352836401</v>
      </c>
      <c r="AB265">
        <v>0</v>
      </c>
      <c r="AC265">
        <v>342.45103146123301</v>
      </c>
      <c r="AD265">
        <v>20778.350348459498</v>
      </c>
      <c r="AE265">
        <v>8900.2442079924604</v>
      </c>
      <c r="AF265">
        <v>5278.4677156007901</v>
      </c>
      <c r="AG265">
        <v>47125.118750577902</v>
      </c>
      <c r="AH265">
        <v>240713.638277905</v>
      </c>
      <c r="AI265">
        <v>708921.22384113295</v>
      </c>
      <c r="AL265" t="s">
        <v>4115</v>
      </c>
    </row>
    <row r="266" spans="2:38" customFormat="1" hidden="1" x14ac:dyDescent="0.3">
      <c r="B266">
        <v>158</v>
      </c>
      <c r="D266">
        <v>758.56491187638801</v>
      </c>
      <c r="E266">
        <v>1</v>
      </c>
      <c r="F266">
        <v>2.3690833333333301</v>
      </c>
      <c r="G266">
        <v>1</v>
      </c>
      <c r="H266">
        <v>2.9318920117303401E-2</v>
      </c>
      <c r="I266">
        <v>1315.57926059998</v>
      </c>
      <c r="J266" t="s">
        <v>4113</v>
      </c>
      <c r="K266" t="s">
        <v>4111</v>
      </c>
      <c r="L266" t="s">
        <v>4324</v>
      </c>
      <c r="M266">
        <v>158971.440626342</v>
      </c>
      <c r="N266">
        <v>103.74</v>
      </c>
      <c r="O266" s="3">
        <f t="shared" si="12"/>
        <v>0.14154697320649245</v>
      </c>
      <c r="P266" s="3">
        <f t="shared" si="13"/>
        <v>0.14234923008253467</v>
      </c>
      <c r="Q266">
        <f t="shared" si="14"/>
        <v>1315.5792605999816</v>
      </c>
      <c r="R266">
        <v>1973.8208890481301</v>
      </c>
      <c r="S266">
        <v>0</v>
      </c>
      <c r="T266">
        <v>0</v>
      </c>
      <c r="U266">
        <v>74.831781867455007</v>
      </c>
      <c r="V266">
        <v>24.984141134406901</v>
      </c>
      <c r="W266">
        <v>262.69687737591602</v>
      </c>
      <c r="X266">
        <v>5793.3589895230698</v>
      </c>
      <c r="Y266">
        <v>99442.658356513697</v>
      </c>
      <c r="Z266">
        <v>371678.30453298899</v>
      </c>
      <c r="AA266">
        <v>2079.8555228127898</v>
      </c>
      <c r="AB266">
        <v>0</v>
      </c>
      <c r="AC266">
        <v>0</v>
      </c>
      <c r="AD266">
        <v>74.831781867455007</v>
      </c>
      <c r="AE266">
        <v>24.6146881825143</v>
      </c>
      <c r="AF266">
        <v>258.82979316362901</v>
      </c>
      <c r="AG266">
        <v>5977.9999850922404</v>
      </c>
      <c r="AH266">
        <v>101274.264785094</v>
      </c>
      <c r="AI266">
        <v>369246.31685498502</v>
      </c>
    </row>
    <row r="267" spans="2:38" customFormat="1" hidden="1" x14ac:dyDescent="0.3">
      <c r="B267">
        <v>576</v>
      </c>
      <c r="D267">
        <v>288.14270385908401</v>
      </c>
      <c r="E267">
        <v>1</v>
      </c>
      <c r="F267">
        <v>4.2518833333333301</v>
      </c>
      <c r="G267">
        <v>0</v>
      </c>
      <c r="H267">
        <v>3.03382879086362E-2</v>
      </c>
      <c r="I267">
        <v>1.2806897906930701</v>
      </c>
      <c r="J267" t="s">
        <v>4077</v>
      </c>
      <c r="K267" t="s">
        <v>4113</v>
      </c>
      <c r="L267" t="s">
        <v>4325</v>
      </c>
      <c r="M267">
        <v>14135.267785742701</v>
      </c>
      <c r="N267">
        <v>8.35</v>
      </c>
      <c r="O267" s="3">
        <f t="shared" si="12"/>
        <v>0.44384577362916983</v>
      </c>
      <c r="P267" s="3">
        <f t="shared" si="13"/>
        <v>0.37844752320606978</v>
      </c>
      <c r="Q267">
        <f t="shared" si="14"/>
        <v>0.97504835389359168</v>
      </c>
      <c r="R267">
        <v>14671.712764178301</v>
      </c>
      <c r="S267">
        <v>14951.672728904299</v>
      </c>
      <c r="T267">
        <v>12782.4178641455</v>
      </c>
      <c r="U267">
        <v>11817.0078307806</v>
      </c>
      <c r="V267">
        <v>12117.682447966899</v>
      </c>
      <c r="W267">
        <v>10024.3332760025</v>
      </c>
      <c r="X267">
        <v>11954.6675855828</v>
      </c>
      <c r="Y267">
        <v>11083.9824278088</v>
      </c>
      <c r="Z267">
        <v>10073.040003501101</v>
      </c>
      <c r="AA267">
        <v>15459.8844256912</v>
      </c>
      <c r="AB267">
        <v>5258.0328856882397</v>
      </c>
      <c r="AC267">
        <v>11469.5059273756</v>
      </c>
      <c r="AD267">
        <v>11817.0078307806</v>
      </c>
      <c r="AE267">
        <v>11938.4922358073</v>
      </c>
      <c r="AF267">
        <v>9876.7679857806997</v>
      </c>
      <c r="AG267">
        <v>12335.6765526936</v>
      </c>
      <c r="AH267">
        <v>11288.135190864101</v>
      </c>
      <c r="AI267">
        <v>10007.1294866111</v>
      </c>
    </row>
    <row r="268" spans="2:38" x14ac:dyDescent="0.3">
      <c r="B268" s="1">
        <v>772</v>
      </c>
      <c r="D268" s="1">
        <v>187.10686315840599</v>
      </c>
      <c r="E268" s="1">
        <v>1</v>
      </c>
      <c r="F268" s="1">
        <v>7.2999666666666698</v>
      </c>
      <c r="G268" s="1">
        <v>12</v>
      </c>
      <c r="H268">
        <v>3.0421400008347602E-2</v>
      </c>
      <c r="I268">
        <v>3.3865219305426399</v>
      </c>
      <c r="J268" t="s">
        <v>4113</v>
      </c>
      <c r="K268" t="s">
        <v>4111</v>
      </c>
      <c r="L268" t="s">
        <v>4326</v>
      </c>
      <c r="M268">
        <v>32036.480502247501</v>
      </c>
      <c r="N268">
        <v>3.04</v>
      </c>
      <c r="O268" s="4">
        <f t="shared" si="12"/>
        <v>1.7157226839332178E-3</v>
      </c>
      <c r="P268" s="4">
        <f t="shared" si="13"/>
        <v>3.8287381700452534E-3</v>
      </c>
      <c r="Q268" s="1">
        <f t="shared" si="14"/>
        <v>3.3865219305426395</v>
      </c>
      <c r="R268" s="1">
        <v>14946.642065275701</v>
      </c>
      <c r="S268" s="1">
        <v>36941.9936671592</v>
      </c>
      <c r="T268" s="1">
        <v>9323.9129855611009</v>
      </c>
      <c r="U268" s="1">
        <v>9556.7746858577302</v>
      </c>
      <c r="V268" s="1">
        <v>9686.5845212615004</v>
      </c>
      <c r="W268" s="1">
        <v>9136.6257680090694</v>
      </c>
      <c r="X268" s="1">
        <v>34530.0388290501</v>
      </c>
      <c r="Y268" s="1">
        <v>33560.645426289702</v>
      </c>
      <c r="Z268" s="1">
        <v>28018.7572514028</v>
      </c>
      <c r="AA268" s="1">
        <v>15749.583064733501</v>
      </c>
      <c r="AB268" s="1">
        <v>12991.336894988701</v>
      </c>
      <c r="AC268" s="1">
        <v>8366.2321472211206</v>
      </c>
      <c r="AD268" s="1">
        <v>9556.7746858577302</v>
      </c>
      <c r="AE268" s="1">
        <v>9543.3441662745208</v>
      </c>
      <c r="AF268" s="1">
        <v>9002.12816143692</v>
      </c>
      <c r="AG268" s="1">
        <v>35630.550770044603</v>
      </c>
      <c r="AH268" s="1">
        <v>34178.789539952799</v>
      </c>
      <c r="AI268" s="1">
        <v>27835.423245738901</v>
      </c>
    </row>
    <row r="269" spans="2:38" customFormat="1" hidden="1" x14ac:dyDescent="0.3">
      <c r="B269">
        <v>294</v>
      </c>
      <c r="D269">
        <v>652.40793698834102</v>
      </c>
      <c r="E269">
        <v>1</v>
      </c>
      <c r="F269">
        <v>2.5347666666666702</v>
      </c>
      <c r="G269">
        <v>0</v>
      </c>
      <c r="H269">
        <v>3.0538586065112401E-2</v>
      </c>
      <c r="I269">
        <v>64.320941429452802</v>
      </c>
      <c r="J269" t="s">
        <v>4111</v>
      </c>
      <c r="K269" t="s">
        <v>4077</v>
      </c>
      <c r="L269" t="s">
        <v>4327</v>
      </c>
      <c r="M269">
        <v>34365.235777567403</v>
      </c>
      <c r="N269">
        <v>8.25</v>
      </c>
      <c r="O269" s="3">
        <f t="shared" si="12"/>
        <v>1.1398665196774066E-2</v>
      </c>
      <c r="P269" s="3">
        <f t="shared" si="13"/>
        <v>0.32819113371437991</v>
      </c>
      <c r="Q269">
        <f t="shared" si="14"/>
        <v>0.92883478837242583</v>
      </c>
      <c r="R269">
        <v>402.94848657446198</v>
      </c>
      <c r="S269">
        <v>0</v>
      </c>
      <c r="T269">
        <v>1199.88419966315</v>
      </c>
      <c r="U269">
        <v>37193.827110345002</v>
      </c>
      <c r="V269">
        <v>31521.145744494301</v>
      </c>
      <c r="W269">
        <v>34380.734477862898</v>
      </c>
      <c r="X269">
        <v>37022.109825458101</v>
      </c>
      <c r="Y269">
        <v>35971.306536059397</v>
      </c>
      <c r="Z269">
        <v>22765.463140958502</v>
      </c>
      <c r="AA269">
        <v>424.595078439519</v>
      </c>
      <c r="AB269">
        <v>0</v>
      </c>
      <c r="AC269">
        <v>1076.64129638598</v>
      </c>
      <c r="AD269">
        <v>37193.827110345002</v>
      </c>
      <c r="AE269">
        <v>31055.026846122299</v>
      </c>
      <c r="AF269">
        <v>33874.625700194003</v>
      </c>
      <c r="AG269">
        <v>38202.046927337396</v>
      </c>
      <c r="AH269">
        <v>36633.851940464003</v>
      </c>
      <c r="AI269">
        <v>22616.502803032799</v>
      </c>
    </row>
    <row r="270" spans="2:38" customFormat="1" hidden="1" x14ac:dyDescent="0.3">
      <c r="B270">
        <v>835</v>
      </c>
      <c r="D270">
        <v>168.06805635871299</v>
      </c>
      <c r="E270">
        <v>1</v>
      </c>
      <c r="F270">
        <v>8.2923500000000008</v>
      </c>
      <c r="G270">
        <v>1</v>
      </c>
      <c r="H270">
        <v>3.06540882323607E-2</v>
      </c>
      <c r="I270">
        <v>2.3086922985199601</v>
      </c>
      <c r="J270" t="s">
        <v>4113</v>
      </c>
      <c r="K270" t="s">
        <v>4077</v>
      </c>
      <c r="L270" t="s">
        <v>4328</v>
      </c>
      <c r="M270">
        <v>427446.03665078402</v>
      </c>
      <c r="N270">
        <v>0.75</v>
      </c>
      <c r="O270" s="3">
        <f t="shared" si="12"/>
        <v>7.7645766132538735E-3</v>
      </c>
      <c r="P270" s="3">
        <f t="shared" si="13"/>
        <v>0.21703856202594235</v>
      </c>
      <c r="Q270">
        <f t="shared" si="14"/>
        <v>1.1245781511878481</v>
      </c>
      <c r="R270">
        <v>91065.655626541993</v>
      </c>
      <c r="S270">
        <v>203269.43808817901</v>
      </c>
      <c r="T270">
        <v>261104.06583652299</v>
      </c>
      <c r="U270">
        <v>382511.92816122301</v>
      </c>
      <c r="V270">
        <v>376962.91968818899</v>
      </c>
      <c r="W270">
        <v>380808.82972147898</v>
      </c>
      <c r="X270">
        <v>514464.06130794203</v>
      </c>
      <c r="Y270">
        <v>422123.98810232698</v>
      </c>
      <c r="Z270">
        <v>345750.06054208399</v>
      </c>
      <c r="AA270">
        <v>95957.747658031207</v>
      </c>
      <c r="AB270">
        <v>71483.466064424894</v>
      </c>
      <c r="AC270">
        <v>234285.45855741901</v>
      </c>
      <c r="AD270">
        <v>382511.92816122301</v>
      </c>
      <c r="AE270">
        <v>371388.58104338101</v>
      </c>
      <c r="AF270">
        <v>375203.05386291101</v>
      </c>
      <c r="AG270">
        <v>530860.62099572294</v>
      </c>
      <c r="AH270">
        <v>429898.97142481903</v>
      </c>
      <c r="AI270">
        <v>343487.72809853702</v>
      </c>
    </row>
    <row r="271" spans="2:38" customFormat="1" hidden="1" x14ac:dyDescent="0.3">
      <c r="B271">
        <v>862</v>
      </c>
      <c r="D271">
        <v>262.12704018462898</v>
      </c>
      <c r="E271">
        <v>1</v>
      </c>
      <c r="F271">
        <v>9.1189666666666707</v>
      </c>
      <c r="G271">
        <v>5</v>
      </c>
      <c r="H271">
        <v>3.1178265123780399E-2</v>
      </c>
      <c r="I271">
        <v>17.452561411997099</v>
      </c>
      <c r="J271" t="s">
        <v>4113</v>
      </c>
      <c r="K271" t="s">
        <v>4111</v>
      </c>
      <c r="L271" t="s">
        <v>4329</v>
      </c>
      <c r="M271">
        <v>22467.946837461899</v>
      </c>
      <c r="N271">
        <v>28.42</v>
      </c>
      <c r="O271" s="3">
        <f t="shared" si="12"/>
        <v>1.1954231354311593E-2</v>
      </c>
      <c r="P271" s="3">
        <f t="shared" si="13"/>
        <v>1.4299090919431963E-2</v>
      </c>
      <c r="Q271">
        <f t="shared" si="14"/>
        <v>17.45256141199707</v>
      </c>
      <c r="R271">
        <v>476.73800208528297</v>
      </c>
      <c r="S271">
        <v>14142.5760750755</v>
      </c>
      <c r="T271">
        <v>1485.4934631127301</v>
      </c>
      <c r="U271">
        <v>1598.31784629768</v>
      </c>
      <c r="V271">
        <v>845.59270747689504</v>
      </c>
      <c r="W271">
        <v>1418.20681233603</v>
      </c>
      <c r="X271">
        <v>23839.38697458</v>
      </c>
      <c r="Y271">
        <v>28056.865945968799</v>
      </c>
      <c r="Z271">
        <v>15507.5875918369</v>
      </c>
      <c r="AA271">
        <v>502.34860319569498</v>
      </c>
      <c r="AB271">
        <v>4973.4990485271501</v>
      </c>
      <c r="AC271">
        <v>1332.91496658392</v>
      </c>
      <c r="AD271">
        <v>1598.31784629768</v>
      </c>
      <c r="AE271">
        <v>833.08850650414399</v>
      </c>
      <c r="AF271">
        <v>1397.3298029534899</v>
      </c>
      <c r="AG271">
        <v>24599.1755795508</v>
      </c>
      <c r="AH271">
        <v>28573.637489305998</v>
      </c>
      <c r="AI271">
        <v>15406.1174186281</v>
      </c>
    </row>
    <row r="272" spans="2:38" customFormat="1" hidden="1" x14ac:dyDescent="0.3">
      <c r="B272">
        <v>608</v>
      </c>
      <c r="C272">
        <v>249.15864542135299</v>
      </c>
      <c r="D272">
        <v>272.14786610135297</v>
      </c>
      <c r="E272">
        <v>1</v>
      </c>
      <c r="F272">
        <v>4.27328333333333</v>
      </c>
      <c r="G272">
        <v>0</v>
      </c>
      <c r="H272">
        <v>3.1198236419035699E-2</v>
      </c>
      <c r="I272">
        <v>1.62873769906112</v>
      </c>
      <c r="J272" t="s">
        <v>4077</v>
      </c>
      <c r="K272" t="s">
        <v>4113</v>
      </c>
      <c r="L272" t="s">
        <v>4330</v>
      </c>
      <c r="M272">
        <v>7228.5057424486404</v>
      </c>
      <c r="N272">
        <v>4.0999999999999996</v>
      </c>
      <c r="O272" s="3">
        <f t="shared" si="12"/>
        <v>0.29879792364172769</v>
      </c>
      <c r="P272" s="3">
        <f t="shared" si="13"/>
        <v>0.13230827113072646</v>
      </c>
      <c r="Q272">
        <f t="shared" si="14"/>
        <v>0.85962274308965547</v>
      </c>
      <c r="R272">
        <v>9236.2178006576505</v>
      </c>
      <c r="S272">
        <v>6044.4514739005999</v>
      </c>
      <c r="T272">
        <v>6404.8479527876598</v>
      </c>
      <c r="U272">
        <v>6016.9919213360599</v>
      </c>
      <c r="V272">
        <v>5098.97653812935</v>
      </c>
      <c r="W272">
        <v>4372.5807249213003</v>
      </c>
      <c r="X272">
        <v>4267.3875934991502</v>
      </c>
      <c r="Y272">
        <v>4629.7306679938702</v>
      </c>
      <c r="Z272">
        <v>4417.19087486853</v>
      </c>
      <c r="AA272">
        <v>9732.3919861156191</v>
      </c>
      <c r="AB272">
        <v>2125.64341140747</v>
      </c>
      <c r="AC272">
        <v>5746.9910887902697</v>
      </c>
      <c r="AD272">
        <v>6016.9919213360599</v>
      </c>
      <c r="AE272">
        <v>5023.5754297418898</v>
      </c>
      <c r="AF272">
        <v>4308.21323773533</v>
      </c>
      <c r="AG272">
        <v>4403.3941304957598</v>
      </c>
      <c r="AH272">
        <v>4715.0043784340296</v>
      </c>
      <c r="AI272">
        <v>4388.28804775149</v>
      </c>
      <c r="AL272" t="s">
        <v>4143</v>
      </c>
    </row>
    <row r="273" spans="2:38" customFormat="1" hidden="1" x14ac:dyDescent="0.3">
      <c r="B273">
        <v>541</v>
      </c>
      <c r="D273">
        <v>281.22077622911098</v>
      </c>
      <c r="E273">
        <v>1</v>
      </c>
      <c r="F273">
        <v>4.2310333333333299</v>
      </c>
      <c r="G273">
        <v>5</v>
      </c>
      <c r="H273">
        <v>3.1251390344386398E-2</v>
      </c>
      <c r="I273">
        <v>4.9628902396843602</v>
      </c>
      <c r="J273" t="s">
        <v>4113</v>
      </c>
      <c r="K273" t="s">
        <v>4077</v>
      </c>
      <c r="L273" t="s">
        <v>4331</v>
      </c>
      <c r="M273">
        <v>2877.1464953619402</v>
      </c>
      <c r="N273">
        <v>32.67</v>
      </c>
      <c r="O273" s="3">
        <f t="shared" si="12"/>
        <v>1.5837791163589784E-2</v>
      </c>
      <c r="P273" s="3">
        <f t="shared" si="13"/>
        <v>0.32693207019794585</v>
      </c>
      <c r="Q273">
        <f t="shared" si="14"/>
        <v>1.1659808421077515</v>
      </c>
      <c r="R273">
        <v>262.31697060869698</v>
      </c>
      <c r="S273">
        <v>127.114742004354</v>
      </c>
      <c r="T273">
        <v>1349.76441489083</v>
      </c>
      <c r="U273">
        <v>3761.5857787577702</v>
      </c>
      <c r="V273">
        <v>1784.3773257343901</v>
      </c>
      <c r="W273">
        <v>1856.7652889544399</v>
      </c>
      <c r="X273">
        <v>3515.92165756127</v>
      </c>
      <c r="Y273">
        <v>3317.6960721360001</v>
      </c>
      <c r="Z273">
        <v>1797.8217563885601</v>
      </c>
      <c r="AA273">
        <v>276.40876792581003</v>
      </c>
      <c r="AB273">
        <v>44.702255448822399</v>
      </c>
      <c r="AC273">
        <v>1211.12696531189</v>
      </c>
      <c r="AD273">
        <v>3761.5857787577702</v>
      </c>
      <c r="AE273">
        <v>1757.99084853927</v>
      </c>
      <c r="AF273">
        <v>1829.4323879829401</v>
      </c>
      <c r="AG273">
        <v>3627.9781133012598</v>
      </c>
      <c r="AH273">
        <v>3378.8037854074501</v>
      </c>
      <c r="AI273">
        <v>1786.0581417103199</v>
      </c>
    </row>
    <row r="274" spans="2:38" customFormat="1" hidden="1" x14ac:dyDescent="0.3">
      <c r="B274">
        <v>593</v>
      </c>
      <c r="C274">
        <v>280.311352239977</v>
      </c>
      <c r="D274">
        <v>298.345177769977</v>
      </c>
      <c r="E274">
        <v>1</v>
      </c>
      <c r="F274">
        <v>4.2518833333333301</v>
      </c>
      <c r="G274">
        <v>2</v>
      </c>
      <c r="H274">
        <v>3.1559583233944102E-2</v>
      </c>
      <c r="I274">
        <v>15.707093053207601</v>
      </c>
      <c r="J274" t="s">
        <v>4111</v>
      </c>
      <c r="K274" t="s">
        <v>4077</v>
      </c>
      <c r="L274" t="s">
        <v>4332</v>
      </c>
      <c r="M274">
        <v>9857.4434305745799</v>
      </c>
      <c r="N274">
        <v>26.99</v>
      </c>
      <c r="O274" s="3">
        <f t="shared" si="12"/>
        <v>6.5605207426923202E-3</v>
      </c>
      <c r="P274" s="3">
        <f t="shared" si="13"/>
        <v>0.35932127133963604</v>
      </c>
      <c r="Q274">
        <f t="shared" si="14"/>
        <v>0.88264838647996235</v>
      </c>
      <c r="R274">
        <v>0</v>
      </c>
      <c r="S274">
        <v>0</v>
      </c>
      <c r="T274">
        <v>1882.7373207472399</v>
      </c>
      <c r="U274">
        <v>8668.9947255980205</v>
      </c>
      <c r="V274">
        <v>6084.8995245060796</v>
      </c>
      <c r="W274">
        <v>14818.4360416196</v>
      </c>
      <c r="X274">
        <v>8598.4053484779597</v>
      </c>
      <c r="Y274">
        <v>6405.5147207011796</v>
      </c>
      <c r="Z274">
        <v>11098.049547263299</v>
      </c>
      <c r="AA274">
        <v>0</v>
      </c>
      <c r="AB274">
        <v>0</v>
      </c>
      <c r="AC274">
        <v>1689.35698155924</v>
      </c>
      <c r="AD274">
        <v>8668.9947255980205</v>
      </c>
      <c r="AE274">
        <v>5994.91908134397</v>
      </c>
      <c r="AF274">
        <v>14600.298161033699</v>
      </c>
      <c r="AG274">
        <v>8872.4463886968297</v>
      </c>
      <c r="AH274">
        <v>6523.4960994646099</v>
      </c>
      <c r="AI274">
        <v>11025.432126715399</v>
      </c>
      <c r="AL274" t="s">
        <v>4333</v>
      </c>
    </row>
    <row r="275" spans="2:38" customFormat="1" hidden="1" x14ac:dyDescent="0.3">
      <c r="B275">
        <v>766</v>
      </c>
      <c r="D275">
        <v>375.34618838961597</v>
      </c>
      <c r="E275">
        <v>1</v>
      </c>
      <c r="F275">
        <v>7.1297499999999996</v>
      </c>
      <c r="G275">
        <v>0</v>
      </c>
      <c r="H275">
        <v>3.2592555085244897E-2</v>
      </c>
      <c r="I275">
        <v>57.640819163363403</v>
      </c>
      <c r="J275" t="s">
        <v>4113</v>
      </c>
      <c r="K275" t="s">
        <v>4077</v>
      </c>
      <c r="L275" t="s">
        <v>4334</v>
      </c>
      <c r="M275">
        <v>73513.701480498596</v>
      </c>
      <c r="N275">
        <v>80.17</v>
      </c>
      <c r="O275" s="3">
        <f t="shared" si="12"/>
        <v>8.2261286726330984E-2</v>
      </c>
      <c r="P275" s="3">
        <f t="shared" si="13"/>
        <v>0.21761927488562591</v>
      </c>
      <c r="Q275">
        <f t="shared" si="14"/>
        <v>1.9244496817147621</v>
      </c>
      <c r="R275">
        <v>0</v>
      </c>
      <c r="S275">
        <v>0</v>
      </c>
      <c r="T275">
        <v>3826.1271724200601</v>
      </c>
      <c r="U275">
        <v>4695.3287048336597</v>
      </c>
      <c r="V275">
        <v>33765.617844347798</v>
      </c>
      <c r="W275">
        <v>76138.622635181106</v>
      </c>
      <c r="X275">
        <v>89258.529716284698</v>
      </c>
      <c r="Y275">
        <v>8307.9613053457106</v>
      </c>
      <c r="Z275">
        <v>122974.613419865</v>
      </c>
      <c r="AA275">
        <v>0</v>
      </c>
      <c r="AB275">
        <v>0</v>
      </c>
      <c r="AC275">
        <v>3433.13673120155</v>
      </c>
      <c r="AD275">
        <v>4695.3287048336597</v>
      </c>
      <c r="AE275">
        <v>33266.308817955301</v>
      </c>
      <c r="AF275">
        <v>75017.808149379605</v>
      </c>
      <c r="AG275">
        <v>92103.301431564105</v>
      </c>
      <c r="AH275">
        <v>8460.9833140767405</v>
      </c>
      <c r="AI275">
        <v>122169.95858557201</v>
      </c>
    </row>
    <row r="276" spans="2:38" customFormat="1" hidden="1" x14ac:dyDescent="0.3">
      <c r="B276">
        <v>222</v>
      </c>
      <c r="C276">
        <v>290.24394143583203</v>
      </c>
      <c r="D276">
        <v>308.27776696583197</v>
      </c>
      <c r="E276">
        <v>1</v>
      </c>
      <c r="F276">
        <v>2.45156666666667</v>
      </c>
      <c r="G276">
        <v>0</v>
      </c>
      <c r="H276">
        <v>3.31295640538413E-2</v>
      </c>
      <c r="I276">
        <v>29.8196205497532</v>
      </c>
      <c r="J276" t="s">
        <v>4113</v>
      </c>
      <c r="K276" t="s">
        <v>4077</v>
      </c>
      <c r="L276" t="s">
        <v>4335</v>
      </c>
      <c r="M276">
        <v>2650248.9319798499</v>
      </c>
      <c r="N276">
        <v>7.07</v>
      </c>
      <c r="O276" s="3">
        <f t="shared" si="12"/>
        <v>2.9889039370350763E-4</v>
      </c>
      <c r="P276" s="3">
        <f t="shared" si="13"/>
        <v>0.32378005692084932</v>
      </c>
      <c r="Q276">
        <f t="shared" si="14"/>
        <v>1.032633483562625</v>
      </c>
      <c r="R276">
        <v>0</v>
      </c>
      <c r="S276">
        <v>0</v>
      </c>
      <c r="T276">
        <v>266628.03380324499</v>
      </c>
      <c r="U276">
        <v>2454340.3289078502</v>
      </c>
      <c r="V276">
        <v>2775712.4488649601</v>
      </c>
      <c r="W276">
        <v>2469432.9763683002</v>
      </c>
      <c r="X276">
        <v>2624546.2738583898</v>
      </c>
      <c r="Y276">
        <v>2891857.6570039201</v>
      </c>
      <c r="Z276">
        <v>2434342.8650772301</v>
      </c>
      <c r="AA276">
        <v>0</v>
      </c>
      <c r="AB276">
        <v>0</v>
      </c>
      <c r="AC276">
        <v>239242.04689699001</v>
      </c>
      <c r="AD276">
        <v>2454340.3289078502</v>
      </c>
      <c r="AE276">
        <v>2734666.6049305499</v>
      </c>
      <c r="AF276">
        <v>2433081.1728310701</v>
      </c>
      <c r="AG276">
        <v>2708193.57377523</v>
      </c>
      <c r="AH276">
        <v>2945121.97196338</v>
      </c>
      <c r="AI276">
        <v>2418414.3274690299</v>
      </c>
      <c r="AL276" t="s">
        <v>4117</v>
      </c>
    </row>
    <row r="277" spans="2:38" customFormat="1" hidden="1" x14ac:dyDescent="0.3">
      <c r="B277">
        <v>820</v>
      </c>
      <c r="D277">
        <v>418.55139085845099</v>
      </c>
      <c r="E277">
        <v>1</v>
      </c>
      <c r="F277">
        <v>8.2502833333333303</v>
      </c>
      <c r="G277">
        <v>0</v>
      </c>
      <c r="H277">
        <v>3.3380467119307401E-2</v>
      </c>
      <c r="I277">
        <v>14.3488718917014</v>
      </c>
      <c r="J277" t="s">
        <v>4113</v>
      </c>
      <c r="K277" t="s">
        <v>4077</v>
      </c>
      <c r="L277" t="s">
        <v>4336</v>
      </c>
      <c r="M277">
        <v>10383.555362655001</v>
      </c>
      <c r="N277">
        <v>12.84</v>
      </c>
      <c r="O277" s="3">
        <f t="shared" si="12"/>
        <v>6.3833367047193181E-4</v>
      </c>
      <c r="P277" s="3">
        <f t="shared" si="13"/>
        <v>0.11206666659197229</v>
      </c>
      <c r="Q277">
        <f t="shared" si="14"/>
        <v>1.245398336040302</v>
      </c>
      <c r="R277">
        <v>0</v>
      </c>
      <c r="S277">
        <v>0</v>
      </c>
      <c r="T277">
        <v>2170.9487911715901</v>
      </c>
      <c r="U277">
        <v>6202.9346510949899</v>
      </c>
      <c r="V277">
        <v>8647.9525582137394</v>
      </c>
      <c r="W277">
        <v>10161.7253713435</v>
      </c>
      <c r="X277">
        <v>11864.808673850899</v>
      </c>
      <c r="Y277">
        <v>10005.9573157217</v>
      </c>
      <c r="Z277">
        <v>9279.9000983924197</v>
      </c>
      <c r="AA277">
        <v>0</v>
      </c>
      <c r="AB277">
        <v>0</v>
      </c>
      <c r="AC277">
        <v>1947.9655799873999</v>
      </c>
      <c r="AD277">
        <v>6202.9346510949899</v>
      </c>
      <c r="AE277">
        <v>8520.0709719198203</v>
      </c>
      <c r="AF277">
        <v>10012.1375721064</v>
      </c>
      <c r="AG277">
        <v>12242.953734383</v>
      </c>
      <c r="AH277">
        <v>10190.2542366455</v>
      </c>
      <c r="AI277">
        <v>9219.1793018940698</v>
      </c>
    </row>
    <row r="278" spans="2:38" customFormat="1" hidden="1" x14ac:dyDescent="0.3">
      <c r="B278">
        <v>199</v>
      </c>
      <c r="D278">
        <v>366.31943670187098</v>
      </c>
      <c r="E278">
        <v>1</v>
      </c>
      <c r="F278">
        <v>2.4103333333333299</v>
      </c>
      <c r="G278">
        <v>0</v>
      </c>
      <c r="H278">
        <v>3.3775354618361897E-2</v>
      </c>
      <c r="I278">
        <v>17.900496366746101</v>
      </c>
      <c r="J278" t="s">
        <v>4113</v>
      </c>
      <c r="K278" t="s">
        <v>4077</v>
      </c>
      <c r="L278" t="s">
        <v>4337</v>
      </c>
      <c r="M278">
        <v>97385.926794033396</v>
      </c>
      <c r="N278">
        <v>5.54</v>
      </c>
      <c r="O278" s="3">
        <f t="shared" si="12"/>
        <v>1.6708841697471799E-3</v>
      </c>
      <c r="P278" s="3">
        <f t="shared" si="13"/>
        <v>0.3282936144297916</v>
      </c>
      <c r="Q278">
        <f t="shared" si="14"/>
        <v>1.0502956142807893</v>
      </c>
      <c r="R278">
        <v>0</v>
      </c>
      <c r="S278">
        <v>0</v>
      </c>
      <c r="T278">
        <v>16321.2111215443</v>
      </c>
      <c r="U278">
        <v>86929.574644271794</v>
      </c>
      <c r="V278">
        <v>96737.568497043205</v>
      </c>
      <c r="W278">
        <v>94500.047514014106</v>
      </c>
      <c r="X278">
        <v>99190.728471416805</v>
      </c>
      <c r="Y278">
        <v>111615.75954889299</v>
      </c>
      <c r="Z278">
        <v>81351.292361790503</v>
      </c>
      <c r="AA278">
        <v>0</v>
      </c>
      <c r="AB278">
        <v>0</v>
      </c>
      <c r="AC278">
        <v>14644.8214797909</v>
      </c>
      <c r="AD278">
        <v>86929.574644271794</v>
      </c>
      <c r="AE278">
        <v>95307.061838924594</v>
      </c>
      <c r="AF278">
        <v>93108.939840972307</v>
      </c>
      <c r="AG278">
        <v>102352.05075255199</v>
      </c>
      <c r="AH278">
        <v>113671.578913533</v>
      </c>
      <c r="AI278">
        <v>80818.989727494496</v>
      </c>
    </row>
    <row r="279" spans="2:38" customFormat="1" hidden="1" x14ac:dyDescent="0.3">
      <c r="B279">
        <v>580</v>
      </c>
      <c r="D279">
        <v>342.37112815554798</v>
      </c>
      <c r="E279">
        <v>1</v>
      </c>
      <c r="F279">
        <v>4.2518833333333301</v>
      </c>
      <c r="G279">
        <v>0</v>
      </c>
      <c r="H279">
        <v>3.4247431678759398E-2</v>
      </c>
      <c r="I279">
        <v>15.010366413989599</v>
      </c>
      <c r="J279" t="s">
        <v>4111</v>
      </c>
      <c r="K279" t="s">
        <v>4077</v>
      </c>
      <c r="L279" t="s">
        <v>4207</v>
      </c>
      <c r="M279">
        <v>11823.0918628787</v>
      </c>
      <c r="N279">
        <v>35.26</v>
      </c>
      <c r="O279" s="3">
        <f t="shared" si="12"/>
        <v>1.6125325205916547E-2</v>
      </c>
      <c r="P279" s="3">
        <f t="shared" si="13"/>
        <v>0.49741454784797279</v>
      </c>
      <c r="Q279">
        <f t="shared" si="14"/>
        <v>0.99664859980469755</v>
      </c>
      <c r="R279">
        <v>0</v>
      </c>
      <c r="S279">
        <v>0</v>
      </c>
      <c r="T279">
        <v>2362.9853269657001</v>
      </c>
      <c r="U279">
        <v>8087.1062361411796</v>
      </c>
      <c r="V279">
        <v>5525.0739690708297</v>
      </c>
      <c r="W279">
        <v>21857.095383424199</v>
      </c>
      <c r="X279">
        <v>12229.6986658365</v>
      </c>
      <c r="Y279">
        <v>7423.9293414578096</v>
      </c>
      <c r="Z279">
        <v>15696.775844206901</v>
      </c>
      <c r="AA279">
        <v>0</v>
      </c>
      <c r="AB279">
        <v>0</v>
      </c>
      <c r="AC279">
        <v>2120.27759552097</v>
      </c>
      <c r="AD279">
        <v>8087.1062361411796</v>
      </c>
      <c r="AE279">
        <v>5443.3719455225</v>
      </c>
      <c r="AF279">
        <v>21535.343448920899</v>
      </c>
      <c r="AG279">
        <v>12619.473188916199</v>
      </c>
      <c r="AH279">
        <v>7560.6686134349402</v>
      </c>
      <c r="AI279">
        <v>15594.067763127299</v>
      </c>
    </row>
    <row r="280" spans="2:38" x14ac:dyDescent="0.3">
      <c r="B280" s="1">
        <v>631</v>
      </c>
      <c r="D280" s="1">
        <v>438.29563883350602</v>
      </c>
      <c r="E280" s="1">
        <v>1</v>
      </c>
      <c r="F280" s="1">
        <v>4.2518833333333301</v>
      </c>
      <c r="G280" s="1">
        <v>1</v>
      </c>
      <c r="H280" s="3">
        <v>1.0152975127297699E-9</v>
      </c>
      <c r="I280" t="s">
        <v>4110</v>
      </c>
      <c r="J280" t="s">
        <v>4113</v>
      </c>
      <c r="K280" t="s">
        <v>4077</v>
      </c>
      <c r="L280" t="s">
        <v>4338</v>
      </c>
      <c r="M280">
        <v>4502.7696926449798</v>
      </c>
      <c r="N280">
        <v>16.05</v>
      </c>
      <c r="O280" s="4">
        <f t="shared" si="12"/>
        <v>6.1561720947500582E-3</v>
      </c>
      <c r="P280" s="4">
        <f t="shared" si="13"/>
        <v>1.196214941760264E-2</v>
      </c>
      <c r="Q280" s="1">
        <f t="shared" si="14"/>
        <v>3.2740527633328829</v>
      </c>
      <c r="R280" s="1">
        <v>0</v>
      </c>
      <c r="S280" s="1">
        <v>0</v>
      </c>
      <c r="T280" s="1">
        <v>0</v>
      </c>
      <c r="U280" s="1">
        <v>1628.67459106517</v>
      </c>
      <c r="V280" s="1">
        <v>1272.79059569423</v>
      </c>
      <c r="W280" s="1">
        <v>1224.40267622028</v>
      </c>
      <c r="X280" s="1">
        <v>3436.4987538176201</v>
      </c>
      <c r="Y280" s="1">
        <v>4855.5671889721698</v>
      </c>
      <c r="Z280" s="1">
        <v>5216.2431351451696</v>
      </c>
      <c r="AA280" s="1">
        <v>0</v>
      </c>
      <c r="AB280" s="1">
        <v>0</v>
      </c>
      <c r="AC280" s="1">
        <v>0</v>
      </c>
      <c r="AD280" s="1">
        <v>1628.67459106517</v>
      </c>
      <c r="AE280" s="1">
        <v>1253.9692065501899</v>
      </c>
      <c r="AF280" s="1">
        <v>1206.3786010733299</v>
      </c>
      <c r="AG280" s="1">
        <v>3546.0239105228302</v>
      </c>
      <c r="AH280" s="1">
        <v>4945.0005189404901</v>
      </c>
      <c r="AI280" s="1">
        <v>5182.1119015611002</v>
      </c>
    </row>
    <row r="281" spans="2:38" customFormat="1" hidden="1" x14ac:dyDescent="0.3">
      <c r="B281">
        <v>300</v>
      </c>
      <c r="C281">
        <v>106.062769162561</v>
      </c>
      <c r="D281">
        <v>107.07004559456099</v>
      </c>
      <c r="E281">
        <v>1</v>
      </c>
      <c r="F281">
        <v>2.5557166666666702</v>
      </c>
      <c r="G281">
        <v>1</v>
      </c>
      <c r="H281">
        <v>3.5068660530480501E-2</v>
      </c>
      <c r="I281">
        <v>12.945070939556</v>
      </c>
      <c r="J281" t="s">
        <v>4113</v>
      </c>
      <c r="K281" t="s">
        <v>4077</v>
      </c>
      <c r="L281">
        <v>100</v>
      </c>
      <c r="M281">
        <v>13841.2223229436</v>
      </c>
      <c r="N281">
        <v>7.43</v>
      </c>
      <c r="O281" s="3">
        <f t="shared" si="12"/>
        <v>2.8944563924225818E-4</v>
      </c>
      <c r="P281" s="3">
        <f t="shared" si="13"/>
        <v>0.14094393164363508</v>
      </c>
      <c r="Q281">
        <f t="shared" si="14"/>
        <v>1.0965646647994067</v>
      </c>
      <c r="R281">
        <v>0</v>
      </c>
      <c r="S281">
        <v>0</v>
      </c>
      <c r="T281">
        <v>3207.6816853855698</v>
      </c>
      <c r="U281">
        <v>11894.680643738</v>
      </c>
      <c r="V281">
        <v>14158.8393475087</v>
      </c>
      <c r="W281">
        <v>11813.528165395001</v>
      </c>
      <c r="X281">
        <v>14264.0613781091</v>
      </c>
      <c r="Y281">
        <v>14591.389477508999</v>
      </c>
      <c r="Z281">
        <v>12668.2161132127</v>
      </c>
      <c r="AA281">
        <v>0</v>
      </c>
      <c r="AB281">
        <v>0</v>
      </c>
      <c r="AC281">
        <v>2878.2132218397401</v>
      </c>
      <c r="AD281">
        <v>11894.680643738</v>
      </c>
      <c r="AE281">
        <v>13949.4655305674</v>
      </c>
      <c r="AF281">
        <v>11639.6246583715</v>
      </c>
      <c r="AG281">
        <v>14718.6733740992</v>
      </c>
      <c r="AH281">
        <v>14860.144187113699</v>
      </c>
      <c r="AI281">
        <v>12585.324685023699</v>
      </c>
      <c r="AL281" t="s">
        <v>4146</v>
      </c>
    </row>
    <row r="282" spans="2:38" customFormat="1" hidden="1" x14ac:dyDescent="0.3">
      <c r="B282">
        <v>390</v>
      </c>
      <c r="C282">
        <v>553.16697799563497</v>
      </c>
      <c r="D282">
        <v>536.163689745635</v>
      </c>
      <c r="E282">
        <v>1</v>
      </c>
      <c r="F282">
        <v>3.97521666666667</v>
      </c>
      <c r="G282">
        <v>0</v>
      </c>
      <c r="H282">
        <v>3.5107608039618703E-2</v>
      </c>
      <c r="I282">
        <v>18952.942870409101</v>
      </c>
      <c r="J282" t="s">
        <v>4077</v>
      </c>
      <c r="K282" t="s">
        <v>4113</v>
      </c>
      <c r="L282" t="s">
        <v>4339</v>
      </c>
      <c r="M282">
        <v>1426048.7376755599</v>
      </c>
      <c r="N282">
        <v>99.2</v>
      </c>
      <c r="O282" s="3">
        <f t="shared" si="12"/>
        <v>0.20875267214586829</v>
      </c>
      <c r="P282" s="3">
        <f t="shared" si="13"/>
        <v>0.35089743406017493</v>
      </c>
      <c r="Q282">
        <f t="shared" si="14"/>
        <v>0.64476106025167301</v>
      </c>
      <c r="R282">
        <v>4254.5914384488597</v>
      </c>
      <c r="S282">
        <v>4263794.6108365702</v>
      </c>
      <c r="T282">
        <v>10097.010751663</v>
      </c>
      <c r="U282">
        <v>231.502120743516</v>
      </c>
      <c r="V282">
        <v>118.588252678613</v>
      </c>
      <c r="W282">
        <v>0</v>
      </c>
      <c r="X282">
        <v>0</v>
      </c>
      <c r="Y282">
        <v>0</v>
      </c>
      <c r="Z282">
        <v>225.72464035155599</v>
      </c>
      <c r="AA282">
        <v>4483.1501934490398</v>
      </c>
      <c r="AB282">
        <v>1499442.41611567</v>
      </c>
      <c r="AC282">
        <v>9059.9232395471208</v>
      </c>
      <c r="AD282">
        <v>231.502120743516</v>
      </c>
      <c r="AE282">
        <v>116.83462905888599</v>
      </c>
      <c r="AF282">
        <v>0</v>
      </c>
      <c r="AG282">
        <v>0</v>
      </c>
      <c r="AH282">
        <v>0</v>
      </c>
      <c r="AI282">
        <v>224.24766540504501</v>
      </c>
      <c r="AL282" t="s">
        <v>4146</v>
      </c>
    </row>
    <row r="283" spans="2:38" customFormat="1" hidden="1" x14ac:dyDescent="0.3">
      <c r="B283">
        <v>678</v>
      </c>
      <c r="D283">
        <v>200.23623268759101</v>
      </c>
      <c r="E283">
        <v>1</v>
      </c>
      <c r="F283">
        <v>4.3366833333333297</v>
      </c>
      <c r="G283">
        <v>1</v>
      </c>
      <c r="H283">
        <v>3.5122257943499498E-2</v>
      </c>
      <c r="I283">
        <v>30.440332030620802</v>
      </c>
      <c r="J283" t="s">
        <v>4111</v>
      </c>
      <c r="K283" t="s">
        <v>4077</v>
      </c>
      <c r="L283" t="s">
        <v>4340</v>
      </c>
      <c r="M283">
        <v>1481.99073828154</v>
      </c>
      <c r="N283">
        <v>45.26</v>
      </c>
      <c r="O283" s="3">
        <f t="shared" si="12"/>
        <v>3.1319806431034249E-2</v>
      </c>
      <c r="P283" s="3">
        <f t="shared" si="13"/>
        <v>0.35008613115447407</v>
      </c>
      <c r="Q283">
        <f t="shared" si="14"/>
        <v>0.6167843320932378</v>
      </c>
      <c r="R283">
        <v>0</v>
      </c>
      <c r="S283">
        <v>0</v>
      </c>
      <c r="T283">
        <v>146.05531274666399</v>
      </c>
      <c r="U283">
        <v>222.00178207332701</v>
      </c>
      <c r="V283">
        <v>207.169065897319</v>
      </c>
      <c r="W283">
        <v>4016.80136687397</v>
      </c>
      <c r="X283">
        <v>1131.1083383842999</v>
      </c>
      <c r="Y283">
        <v>436.97156289359998</v>
      </c>
      <c r="Z283">
        <v>1174.12610176013</v>
      </c>
      <c r="AA283">
        <v>0</v>
      </c>
      <c r="AB283">
        <v>0</v>
      </c>
      <c r="AC283">
        <v>131.05363109521099</v>
      </c>
      <c r="AD283">
        <v>222.00178207332701</v>
      </c>
      <c r="AE283">
        <v>204.105553626682</v>
      </c>
      <c r="AF283">
        <v>3957.6712039847498</v>
      </c>
      <c r="AG283">
        <v>1167.1580584298799</v>
      </c>
      <c r="AH283">
        <v>445.02001953112602</v>
      </c>
      <c r="AI283">
        <v>1166.4434897349499</v>
      </c>
    </row>
    <row r="284" spans="2:38" customFormat="1" hidden="1" x14ac:dyDescent="0.3">
      <c r="B284">
        <v>597</v>
      </c>
      <c r="D284">
        <v>423.428701911632</v>
      </c>
      <c r="E284">
        <v>1</v>
      </c>
      <c r="F284">
        <v>4.2518833333333301</v>
      </c>
      <c r="G284">
        <v>0</v>
      </c>
      <c r="H284">
        <v>3.6028176634026202E-2</v>
      </c>
      <c r="I284">
        <v>11.291946407901101</v>
      </c>
      <c r="J284" t="s">
        <v>4113</v>
      </c>
      <c r="K284" t="s">
        <v>4077</v>
      </c>
      <c r="L284" t="s">
        <v>4133</v>
      </c>
      <c r="M284">
        <v>8969.0332099882708</v>
      </c>
      <c r="N284">
        <v>5.03</v>
      </c>
      <c r="O284" s="3">
        <f t="shared" si="12"/>
        <v>2.6108367637780352E-3</v>
      </c>
      <c r="P284" s="3">
        <f t="shared" si="13"/>
        <v>0.43389947451598077</v>
      </c>
      <c r="Q284">
        <f t="shared" si="14"/>
        <v>1.0108499628977201</v>
      </c>
      <c r="R284">
        <v>0</v>
      </c>
      <c r="S284">
        <v>0</v>
      </c>
      <c r="T284">
        <v>2382.8575391694699</v>
      </c>
      <c r="U284">
        <v>9703.8391597754908</v>
      </c>
      <c r="V284">
        <v>8094.2516840676599</v>
      </c>
      <c r="W284">
        <v>8820.2013039177691</v>
      </c>
      <c r="X284">
        <v>8593.4815452077491</v>
      </c>
      <c r="Y284">
        <v>8843.5747629689995</v>
      </c>
      <c r="Z284">
        <v>9470.0433217880509</v>
      </c>
      <c r="AA284">
        <v>0</v>
      </c>
      <c r="AB284">
        <v>0</v>
      </c>
      <c r="AC284">
        <v>2138.1086864838599</v>
      </c>
      <c r="AD284">
        <v>9703.8391597754908</v>
      </c>
      <c r="AE284">
        <v>7974.5579486715596</v>
      </c>
      <c r="AF284">
        <v>8690.36168971193</v>
      </c>
      <c r="AG284">
        <v>8867.3656581691503</v>
      </c>
      <c r="AH284">
        <v>9006.4620857255304</v>
      </c>
      <c r="AI284">
        <v>9408.0783687954608</v>
      </c>
    </row>
    <row r="285" spans="2:38" customFormat="1" hidden="1" x14ac:dyDescent="0.3">
      <c r="B285">
        <v>122</v>
      </c>
      <c r="C285">
        <v>659.48072984503995</v>
      </c>
      <c r="D285">
        <v>660.48602742473099</v>
      </c>
      <c r="E285">
        <v>1</v>
      </c>
      <c r="F285">
        <v>2.3690833333333301</v>
      </c>
      <c r="G285">
        <v>0</v>
      </c>
      <c r="H285">
        <v>3.6308096815067199E-2</v>
      </c>
      <c r="I285">
        <v>17.658671872801499</v>
      </c>
      <c r="J285" t="s">
        <v>4111</v>
      </c>
      <c r="K285" t="s">
        <v>4077</v>
      </c>
      <c r="L285" t="s">
        <v>4173</v>
      </c>
      <c r="M285">
        <v>141750.53488757799</v>
      </c>
      <c r="N285">
        <v>16.25</v>
      </c>
      <c r="O285" s="3">
        <f t="shared" si="12"/>
        <v>1.1096569544659569E-3</v>
      </c>
      <c r="P285" s="3">
        <f t="shared" si="13"/>
        <v>0.37694411007728151</v>
      </c>
      <c r="Q285">
        <f t="shared" si="14"/>
        <v>0.90201545699438135</v>
      </c>
      <c r="R285">
        <v>0</v>
      </c>
      <c r="S285">
        <v>0</v>
      </c>
      <c r="T285">
        <v>24081.743390776901</v>
      </c>
      <c r="U285">
        <v>93572.352396282105</v>
      </c>
      <c r="V285">
        <v>216024.001134847</v>
      </c>
      <c r="W285">
        <v>115655.251131606</v>
      </c>
      <c r="X285">
        <v>108417.838027985</v>
      </c>
      <c r="Y285">
        <v>149754.38094711001</v>
      </c>
      <c r="Z285">
        <v>125411.301542356</v>
      </c>
      <c r="AA285">
        <v>0</v>
      </c>
      <c r="AB285">
        <v>0</v>
      </c>
      <c r="AC285">
        <v>21608.251388558299</v>
      </c>
      <c r="AD285">
        <v>93572.352396282105</v>
      </c>
      <c r="AE285">
        <v>212829.54652183599</v>
      </c>
      <c r="AF285">
        <v>113952.723868296</v>
      </c>
      <c r="AG285">
        <v>111873.23887353</v>
      </c>
      <c r="AH285">
        <v>152512.664880625</v>
      </c>
      <c r="AI285">
        <v>124590.70282482701</v>
      </c>
      <c r="AL285" t="s">
        <v>4115</v>
      </c>
    </row>
    <row r="286" spans="2:38" customFormat="1" hidden="1" x14ac:dyDescent="0.3">
      <c r="B286">
        <v>211</v>
      </c>
      <c r="D286">
        <v>408.36619771928099</v>
      </c>
      <c r="E286">
        <v>1</v>
      </c>
      <c r="F286">
        <v>2.4103333333333299</v>
      </c>
      <c r="G286">
        <v>0</v>
      </c>
      <c r="H286">
        <v>3.6359995224125502E-2</v>
      </c>
      <c r="I286">
        <v>59.256989598061303</v>
      </c>
      <c r="J286" t="s">
        <v>4113</v>
      </c>
      <c r="K286" t="s">
        <v>4077</v>
      </c>
      <c r="L286">
        <v>100</v>
      </c>
      <c r="M286">
        <v>25513.127768890299</v>
      </c>
      <c r="N286">
        <v>32.6</v>
      </c>
      <c r="O286" s="3">
        <f t="shared" si="12"/>
        <v>1.8418310835082479E-2</v>
      </c>
      <c r="P286" s="3">
        <f t="shared" si="13"/>
        <v>8.014556014861858E-2</v>
      </c>
      <c r="Q286">
        <f t="shared" si="14"/>
        <v>1.6829624543240407</v>
      </c>
      <c r="R286">
        <v>336.14638143799698</v>
      </c>
      <c r="S286">
        <v>0</v>
      </c>
      <c r="T286">
        <v>955.50518280506799</v>
      </c>
      <c r="U286">
        <v>21586.7741189351</v>
      </c>
      <c r="V286">
        <v>10285.725080329101</v>
      </c>
      <c r="W286">
        <v>13606.461492947399</v>
      </c>
      <c r="X286">
        <v>28876.4711131234</v>
      </c>
      <c r="Y286">
        <v>31622.109891645501</v>
      </c>
      <c r="Z286">
        <v>16040.8023019021</v>
      </c>
      <c r="AA286">
        <v>354.20433119669201</v>
      </c>
      <c r="AB286">
        <v>0</v>
      </c>
      <c r="AC286">
        <v>857.36301803754804</v>
      </c>
      <c r="AD286">
        <v>21586.7741189351</v>
      </c>
      <c r="AE286">
        <v>10133.6249351675</v>
      </c>
      <c r="AF286">
        <v>13406.1647366629</v>
      </c>
      <c r="AG286">
        <v>29796.7973667689</v>
      </c>
      <c r="AH286">
        <v>32204.548663094702</v>
      </c>
      <c r="AI286">
        <v>15935.84316636</v>
      </c>
    </row>
    <row r="287" spans="2:38" customFormat="1" hidden="1" x14ac:dyDescent="0.3">
      <c r="B287">
        <v>564</v>
      </c>
      <c r="C287">
        <v>256.17737895042399</v>
      </c>
      <c r="D287">
        <v>239.17409070042399</v>
      </c>
      <c r="E287">
        <v>1</v>
      </c>
      <c r="F287">
        <v>4.2518833333333301</v>
      </c>
      <c r="G287">
        <v>0</v>
      </c>
      <c r="H287">
        <v>3.6821880243034101E-2</v>
      </c>
      <c r="I287">
        <v>5.5714672141822801</v>
      </c>
      <c r="J287" t="s">
        <v>4113</v>
      </c>
      <c r="K287" t="s">
        <v>4077</v>
      </c>
      <c r="L287" t="s">
        <v>4341</v>
      </c>
      <c r="M287">
        <v>149522.34859773499</v>
      </c>
      <c r="N287">
        <v>22.79</v>
      </c>
      <c r="O287" s="3">
        <f t="shared" si="12"/>
        <v>3.9073588857520866E-2</v>
      </c>
      <c r="P287" s="3">
        <f t="shared" si="13"/>
        <v>0.1928636493702329</v>
      </c>
      <c r="Q287">
        <f t="shared" si="14"/>
        <v>1.4383823458608322</v>
      </c>
      <c r="R287">
        <v>5340.9134799131598</v>
      </c>
      <c r="S287">
        <v>6025.5066296732202</v>
      </c>
      <c r="T287">
        <v>69145.055332891105</v>
      </c>
      <c r="U287">
        <v>131008.614865961</v>
      </c>
      <c r="V287">
        <v>86916.443078379496</v>
      </c>
      <c r="W287">
        <v>93930.164058366703</v>
      </c>
      <c r="X287">
        <v>213641.48572805899</v>
      </c>
      <c r="Y287">
        <v>162001.56377780301</v>
      </c>
      <c r="Z287">
        <v>72923.996287342496</v>
      </c>
      <c r="AA287">
        <v>5627.8299919197098</v>
      </c>
      <c r="AB287">
        <v>2118.9811057398701</v>
      </c>
      <c r="AC287">
        <v>62043.005511017698</v>
      </c>
      <c r="AD287">
        <v>131008.614865961</v>
      </c>
      <c r="AE287">
        <v>85631.166298579003</v>
      </c>
      <c r="AF287">
        <v>92547.445473677202</v>
      </c>
      <c r="AG287">
        <v>220450.484909889</v>
      </c>
      <c r="AH287">
        <v>164985.42513629299</v>
      </c>
      <c r="AI287">
        <v>72446.835639979807</v>
      </c>
      <c r="AL287" t="s">
        <v>4146</v>
      </c>
    </row>
    <row r="288" spans="2:38" customFormat="1" hidden="1" x14ac:dyDescent="0.3">
      <c r="B288">
        <v>196</v>
      </c>
      <c r="C288">
        <v>334.26994704942399</v>
      </c>
      <c r="D288">
        <v>352.30377257942399</v>
      </c>
      <c r="E288">
        <v>1</v>
      </c>
      <c r="F288">
        <v>2.4103333333333299</v>
      </c>
      <c r="G288">
        <v>0</v>
      </c>
      <c r="H288">
        <v>3.7033853217004302E-2</v>
      </c>
      <c r="I288">
        <v>22.478567150249301</v>
      </c>
      <c r="J288" t="s">
        <v>4113</v>
      </c>
      <c r="K288" t="s">
        <v>4077</v>
      </c>
      <c r="L288" t="s">
        <v>4342</v>
      </c>
      <c r="M288">
        <v>2251992.2230107798</v>
      </c>
      <c r="N288">
        <v>3.65</v>
      </c>
      <c r="O288" s="3">
        <f t="shared" si="12"/>
        <v>1.4193928217558473E-4</v>
      </c>
      <c r="P288" s="3">
        <f t="shared" si="13"/>
        <v>0.27909129166329083</v>
      </c>
      <c r="Q288">
        <f t="shared" si="14"/>
        <v>1.0363528896798744</v>
      </c>
      <c r="R288">
        <v>0</v>
      </c>
      <c r="S288">
        <v>0</v>
      </c>
      <c r="T288">
        <v>300551.92681431299</v>
      </c>
      <c r="U288">
        <v>2083116.15073191</v>
      </c>
      <c r="V288">
        <v>2232811.0710424702</v>
      </c>
      <c r="W288">
        <v>2203065.2337001702</v>
      </c>
      <c r="X288">
        <v>2249957.9271069202</v>
      </c>
      <c r="Y288">
        <v>2442506.82167701</v>
      </c>
      <c r="Z288">
        <v>2063511.92024842</v>
      </c>
      <c r="AA288">
        <v>0</v>
      </c>
      <c r="AB288">
        <v>0</v>
      </c>
      <c r="AC288">
        <v>269681.53777465102</v>
      </c>
      <c r="AD288">
        <v>2083116.15073191</v>
      </c>
      <c r="AE288">
        <v>2199793.38046919</v>
      </c>
      <c r="AF288">
        <v>2170634.5521139302</v>
      </c>
      <c r="AG288">
        <v>2321666.66678645</v>
      </c>
      <c r="AH288">
        <v>2487494.6696526399</v>
      </c>
      <c r="AI288">
        <v>2050009.82582361</v>
      </c>
      <c r="AL288" t="s">
        <v>4117</v>
      </c>
    </row>
    <row r="289" spans="2:38" customFormat="1" hidden="1" x14ac:dyDescent="0.3">
      <c r="B289">
        <v>921</v>
      </c>
      <c r="D289">
        <v>368.25573790449602</v>
      </c>
      <c r="E289">
        <v>1</v>
      </c>
      <c r="F289">
        <v>11.8740166666667</v>
      </c>
      <c r="G289">
        <v>2</v>
      </c>
      <c r="H289">
        <v>3.7131892375248797E-2</v>
      </c>
      <c r="I289">
        <v>13.1270994696426</v>
      </c>
      <c r="J289" t="s">
        <v>4113</v>
      </c>
      <c r="K289" t="s">
        <v>4077</v>
      </c>
      <c r="L289" t="s">
        <v>4343</v>
      </c>
      <c r="M289">
        <v>10459.919595650301</v>
      </c>
      <c r="N289">
        <v>16.260000000000002</v>
      </c>
      <c r="O289" s="3">
        <f t="shared" si="12"/>
        <v>2.4863628085692265E-2</v>
      </c>
      <c r="P289" s="3">
        <f t="shared" si="13"/>
        <v>0.19818656824843658</v>
      </c>
      <c r="Q289">
        <f t="shared" si="14"/>
        <v>1.3273612638080481</v>
      </c>
      <c r="R289">
        <v>0</v>
      </c>
      <c r="S289">
        <v>0</v>
      </c>
      <c r="T289">
        <v>2390.4563882919401</v>
      </c>
      <c r="U289">
        <v>9186.6268887366805</v>
      </c>
      <c r="V289">
        <v>6625.9862541440298</v>
      </c>
      <c r="W289">
        <v>7828.0939069287597</v>
      </c>
      <c r="X289">
        <v>13527.6159625032</v>
      </c>
      <c r="Y289">
        <v>12109.742670236899</v>
      </c>
      <c r="Z289">
        <v>5742.4001542108299</v>
      </c>
      <c r="AA289">
        <v>0</v>
      </c>
      <c r="AB289">
        <v>0</v>
      </c>
      <c r="AC289">
        <v>2144.9270400987798</v>
      </c>
      <c r="AD289">
        <v>9186.6268887366805</v>
      </c>
      <c r="AE289">
        <v>6528.0044917282703</v>
      </c>
      <c r="AF289">
        <v>7712.8588167283497</v>
      </c>
      <c r="AG289">
        <v>13958.7565984471</v>
      </c>
      <c r="AH289">
        <v>12332.788623450901</v>
      </c>
      <c r="AI289">
        <v>5704.8261385986998</v>
      </c>
    </row>
    <row r="290" spans="2:38" customFormat="1" hidden="1" x14ac:dyDescent="0.3">
      <c r="B290">
        <v>177</v>
      </c>
      <c r="D290">
        <v>454.37147458368202</v>
      </c>
      <c r="E290">
        <v>1</v>
      </c>
      <c r="F290">
        <v>2.3896999999999999</v>
      </c>
      <c r="G290">
        <v>3</v>
      </c>
      <c r="H290">
        <v>3.7431811389093003E-2</v>
      </c>
      <c r="I290">
        <v>13.9764151583162</v>
      </c>
      <c r="J290" t="s">
        <v>4113</v>
      </c>
      <c r="K290" t="s">
        <v>4077</v>
      </c>
      <c r="L290" t="s">
        <v>4213</v>
      </c>
      <c r="M290">
        <v>48320.616963529399</v>
      </c>
      <c r="N290">
        <v>18.559999999999999</v>
      </c>
      <c r="O290" s="3">
        <f t="shared" si="12"/>
        <v>2.0336629194182905E-3</v>
      </c>
      <c r="P290" s="3">
        <f t="shared" si="13"/>
        <v>0.38764223830528882</v>
      </c>
      <c r="Q290">
        <f t="shared" si="14"/>
        <v>1.0666247378963187</v>
      </c>
      <c r="R290">
        <v>0</v>
      </c>
      <c r="S290">
        <v>0</v>
      </c>
      <c r="T290">
        <v>10371.890735109801</v>
      </c>
      <c r="U290">
        <v>31634.9667341028</v>
      </c>
      <c r="V290">
        <v>60202.641210880298</v>
      </c>
      <c r="W290">
        <v>44069.4695305434</v>
      </c>
      <c r="X290">
        <v>42992.048843253397</v>
      </c>
      <c r="Y290">
        <v>58677.059359862302</v>
      </c>
      <c r="Z290">
        <v>43292.742687472397</v>
      </c>
      <c r="AA290">
        <v>0</v>
      </c>
      <c r="AB290">
        <v>0</v>
      </c>
      <c r="AC290">
        <v>9306.5696591031592</v>
      </c>
      <c r="AD290">
        <v>31634.9667341028</v>
      </c>
      <c r="AE290">
        <v>59312.394738630799</v>
      </c>
      <c r="AF290">
        <v>43420.735706343701</v>
      </c>
      <c r="AG290">
        <v>44362.254748727602</v>
      </c>
      <c r="AH290">
        <v>59757.815656102997</v>
      </c>
      <c r="AI290">
        <v>43009.467028175502</v>
      </c>
    </row>
    <row r="291" spans="2:38" customFormat="1" hidden="1" x14ac:dyDescent="0.3">
      <c r="B291">
        <v>171</v>
      </c>
      <c r="C291">
        <v>395.32262360543899</v>
      </c>
      <c r="D291">
        <v>396.32975376552798</v>
      </c>
      <c r="E291">
        <v>1</v>
      </c>
      <c r="F291">
        <v>2.3896999999999999</v>
      </c>
      <c r="G291">
        <v>0</v>
      </c>
      <c r="H291">
        <v>3.7783067973953102E-2</v>
      </c>
      <c r="I291">
        <v>20.779548623971898</v>
      </c>
      <c r="J291" t="s">
        <v>4113</v>
      </c>
      <c r="K291" t="s">
        <v>4077</v>
      </c>
      <c r="L291" t="s">
        <v>4190</v>
      </c>
      <c r="M291">
        <v>1800183.69637062</v>
      </c>
      <c r="N291">
        <v>5.78</v>
      </c>
      <c r="O291" s="3">
        <f t="shared" si="12"/>
        <v>4.1383388257486261E-5</v>
      </c>
      <c r="P291" s="3">
        <f t="shared" si="13"/>
        <v>0.28910147818485443</v>
      </c>
      <c r="Q291">
        <f t="shared" si="14"/>
        <v>1.0305273905879222</v>
      </c>
      <c r="R291">
        <v>0</v>
      </c>
      <c r="S291">
        <v>0</v>
      </c>
      <c r="T291">
        <v>259897.42062450899</v>
      </c>
      <c r="U291">
        <v>1621033.6551826899</v>
      </c>
      <c r="V291">
        <v>1834723.56871002</v>
      </c>
      <c r="W291">
        <v>1784812.9331322301</v>
      </c>
      <c r="X291">
        <v>1779326.6135301599</v>
      </c>
      <c r="Y291">
        <v>1913150.6430790899</v>
      </c>
      <c r="Z291">
        <v>1708073.8325026</v>
      </c>
      <c r="AA291">
        <v>0</v>
      </c>
      <c r="AB291">
        <v>0</v>
      </c>
      <c r="AC291">
        <v>233202.750688022</v>
      </c>
      <c r="AD291">
        <v>1621033.6551826899</v>
      </c>
      <c r="AE291">
        <v>1807592.59651769</v>
      </c>
      <c r="AF291">
        <v>1758539.2218321799</v>
      </c>
      <c r="AG291">
        <v>1836035.7934651601</v>
      </c>
      <c r="AH291">
        <v>1948388.42809629</v>
      </c>
      <c r="AI291">
        <v>1696897.46179949</v>
      </c>
      <c r="AL291" t="s">
        <v>4146</v>
      </c>
    </row>
    <row r="292" spans="2:38" customFormat="1" hidden="1" x14ac:dyDescent="0.3">
      <c r="B292">
        <v>292</v>
      </c>
      <c r="D292">
        <v>432.27710582662701</v>
      </c>
      <c r="E292">
        <v>1</v>
      </c>
      <c r="F292">
        <v>2.5347666666666702</v>
      </c>
      <c r="G292">
        <v>0</v>
      </c>
      <c r="H292">
        <v>3.94235939462112E-2</v>
      </c>
      <c r="I292">
        <v>12.5798955668483</v>
      </c>
      <c r="J292" t="s">
        <v>4113</v>
      </c>
      <c r="K292" t="s">
        <v>4077</v>
      </c>
      <c r="L292" t="s">
        <v>4344</v>
      </c>
      <c r="M292">
        <v>21012.180356856501</v>
      </c>
      <c r="N292">
        <v>18.72</v>
      </c>
      <c r="O292" s="3">
        <f t="shared" si="12"/>
        <v>1.6665605059304836E-3</v>
      </c>
      <c r="P292" s="3">
        <f t="shared" si="13"/>
        <v>0.25262616075490318</v>
      </c>
      <c r="Q292">
        <f t="shared" si="14"/>
        <v>1.2057863797403297</v>
      </c>
      <c r="R292">
        <v>5010.8954192504698</v>
      </c>
      <c r="S292">
        <v>0</v>
      </c>
      <c r="T292">
        <v>0</v>
      </c>
      <c r="U292">
        <v>9073.1087655003394</v>
      </c>
      <c r="V292">
        <v>22225.590884211098</v>
      </c>
      <c r="W292">
        <v>20979.665846625099</v>
      </c>
      <c r="X292">
        <v>18189.693702944001</v>
      </c>
      <c r="Y292">
        <v>25503.976657494299</v>
      </c>
      <c r="Z292">
        <v>19342.870710131101</v>
      </c>
      <c r="AA292">
        <v>5280.0831979194299</v>
      </c>
      <c r="AB292">
        <v>0</v>
      </c>
      <c r="AC292">
        <v>0</v>
      </c>
      <c r="AD292">
        <v>9073.1087655003394</v>
      </c>
      <c r="AE292">
        <v>21896.929990264201</v>
      </c>
      <c r="AF292">
        <v>20670.830296751301</v>
      </c>
      <c r="AG292">
        <v>18769.420103549201</v>
      </c>
      <c r="AH292">
        <v>25973.727249164502</v>
      </c>
      <c r="AI292">
        <v>19216.305283388301</v>
      </c>
    </row>
    <row r="293" spans="2:38" customFormat="1" hidden="1" x14ac:dyDescent="0.3">
      <c r="B293">
        <v>302</v>
      </c>
      <c r="C293">
        <v>162.12473266311599</v>
      </c>
      <c r="D293">
        <v>163.13200909511599</v>
      </c>
      <c r="E293">
        <v>1</v>
      </c>
      <c r="F293">
        <v>2.5557166666666702</v>
      </c>
      <c r="G293">
        <v>1</v>
      </c>
      <c r="H293">
        <v>3.9529134366294398E-2</v>
      </c>
      <c r="I293">
        <v>5.5405412188373599</v>
      </c>
      <c r="J293" t="s">
        <v>4113</v>
      </c>
      <c r="K293" t="s">
        <v>4077</v>
      </c>
      <c r="L293" t="s">
        <v>4345</v>
      </c>
      <c r="M293">
        <v>173009.08742803699</v>
      </c>
      <c r="N293">
        <v>4.45</v>
      </c>
      <c r="O293" s="3">
        <f t="shared" si="12"/>
        <v>8.7188032166431399E-3</v>
      </c>
      <c r="P293" s="3">
        <f t="shared" si="13"/>
        <v>0.15467818690269647</v>
      </c>
      <c r="Q293">
        <f t="shared" si="14"/>
        <v>1.0850852395520838</v>
      </c>
      <c r="R293">
        <v>1065.8306631184701</v>
      </c>
      <c r="S293">
        <v>2786.0465591951402</v>
      </c>
      <c r="T293">
        <v>89826.202550735296</v>
      </c>
      <c r="U293">
        <v>151292.88678580499</v>
      </c>
      <c r="V293">
        <v>162860.017475448</v>
      </c>
      <c r="W293">
        <v>164175.65774034901</v>
      </c>
      <c r="X293">
        <v>187412.07316732901</v>
      </c>
      <c r="Y293">
        <v>177879.504450123</v>
      </c>
      <c r="Z293">
        <v>153735.68466666</v>
      </c>
      <c r="AA293">
        <v>1123.08761315177</v>
      </c>
      <c r="AB293">
        <v>979.76491961245495</v>
      </c>
      <c r="AC293">
        <v>80599.943886920795</v>
      </c>
      <c r="AD293">
        <v>151292.88678580499</v>
      </c>
      <c r="AE293">
        <v>160451.72519604201</v>
      </c>
      <c r="AF293">
        <v>161758.87570460001</v>
      </c>
      <c r="AG293">
        <v>193385.110887566</v>
      </c>
      <c r="AH293">
        <v>181155.81714377101</v>
      </c>
      <c r="AI293">
        <v>152729.75215400301</v>
      </c>
      <c r="AL293" t="s">
        <v>4117</v>
      </c>
    </row>
    <row r="294" spans="2:38" customFormat="1" hidden="1" x14ac:dyDescent="0.3">
      <c r="B294">
        <v>271</v>
      </c>
      <c r="D294">
        <v>401.25969637136598</v>
      </c>
      <c r="E294">
        <v>1</v>
      </c>
      <c r="F294">
        <v>2.5135833333333299</v>
      </c>
      <c r="G294">
        <v>0</v>
      </c>
      <c r="H294">
        <v>3.96162300421182E-2</v>
      </c>
      <c r="I294">
        <v>25.248572764556101</v>
      </c>
      <c r="J294" t="s">
        <v>4113</v>
      </c>
      <c r="K294" t="s">
        <v>4077</v>
      </c>
      <c r="L294">
        <v>100</v>
      </c>
      <c r="M294">
        <v>12891.401417516699</v>
      </c>
      <c r="N294">
        <v>17.04</v>
      </c>
      <c r="O294" s="3">
        <f t="shared" si="12"/>
        <v>6.3053106140960125E-3</v>
      </c>
      <c r="P294" s="3">
        <f t="shared" si="13"/>
        <v>0.44908828965230374</v>
      </c>
      <c r="Q294">
        <f t="shared" si="14"/>
        <v>1.0202878342490804</v>
      </c>
      <c r="R294">
        <v>456.68482620259499</v>
      </c>
      <c r="S294">
        <v>1.4938722994006599</v>
      </c>
      <c r="T294">
        <v>1073.55953530585</v>
      </c>
      <c r="U294">
        <v>12325.9509993586</v>
      </c>
      <c r="V294">
        <v>10653.0537903642</v>
      </c>
      <c r="W294">
        <v>14926.185250119201</v>
      </c>
      <c r="X294">
        <v>14155.491058617999</v>
      </c>
      <c r="Y294">
        <v>14440.4664833847</v>
      </c>
      <c r="Z294">
        <v>10078.246710547501</v>
      </c>
      <c r="AA294">
        <v>481.21816079285998</v>
      </c>
      <c r="AB294">
        <v>0.52534788713523395</v>
      </c>
      <c r="AC294">
        <v>963.291732788633</v>
      </c>
      <c r="AD294">
        <v>12325.9509993586</v>
      </c>
      <c r="AE294">
        <v>10495.521772419401</v>
      </c>
      <c r="AF294">
        <v>14706.461224820599</v>
      </c>
      <c r="AG294">
        <v>14606.642794003301</v>
      </c>
      <c r="AH294">
        <v>14706.4413846976</v>
      </c>
      <c r="AI294">
        <v>10012.302124821001</v>
      </c>
    </row>
    <row r="295" spans="2:38" customFormat="1" hidden="1" x14ac:dyDescent="0.3">
      <c r="B295">
        <v>981</v>
      </c>
      <c r="D295">
        <v>707.65326533213397</v>
      </c>
      <c r="E295">
        <v>1</v>
      </c>
      <c r="F295">
        <v>18.057033333333301</v>
      </c>
      <c r="G295">
        <v>0</v>
      </c>
      <c r="H295">
        <v>4.0302876806802002E-2</v>
      </c>
      <c r="I295">
        <v>13.241171361620101</v>
      </c>
      <c r="J295" t="s">
        <v>4113</v>
      </c>
      <c r="K295" t="s">
        <v>4077</v>
      </c>
      <c r="L295" t="s">
        <v>4346</v>
      </c>
      <c r="M295">
        <v>85127.643977501706</v>
      </c>
      <c r="N295">
        <v>10.92</v>
      </c>
      <c r="O295" s="3">
        <f t="shared" si="12"/>
        <v>3.3325980870624669E-4</v>
      </c>
      <c r="P295" s="3">
        <f t="shared" si="13"/>
        <v>0.11714807235255677</v>
      </c>
      <c r="Q295">
        <f t="shared" si="14"/>
        <v>1.1625709673324816</v>
      </c>
      <c r="R295">
        <v>0</v>
      </c>
      <c r="S295">
        <v>0</v>
      </c>
      <c r="T295">
        <v>19287.034731137199</v>
      </c>
      <c r="U295">
        <v>63519.916758572399</v>
      </c>
      <c r="V295">
        <v>70504.585563057204</v>
      </c>
      <c r="W295">
        <v>85646.3299188151</v>
      </c>
      <c r="X295">
        <v>95486.578911598597</v>
      </c>
      <c r="Y295">
        <v>77527.2560725199</v>
      </c>
      <c r="Z295">
        <v>82369.096948386607</v>
      </c>
      <c r="AA295">
        <v>0</v>
      </c>
      <c r="AB295">
        <v>0</v>
      </c>
      <c r="AC295">
        <v>17306.018432614099</v>
      </c>
      <c r="AD295">
        <v>63519.916758572399</v>
      </c>
      <c r="AE295">
        <v>69461.999103186303</v>
      </c>
      <c r="AF295">
        <v>84385.555243540395</v>
      </c>
      <c r="AG295">
        <v>98529.845697864701</v>
      </c>
      <c r="AH295">
        <v>78955.208854147393</v>
      </c>
      <c r="AI295">
        <v>81830.134554338598</v>
      </c>
    </row>
    <row r="296" spans="2:38" customFormat="1" hidden="1" x14ac:dyDescent="0.3">
      <c r="B296">
        <v>910</v>
      </c>
      <c r="D296">
        <v>265.11028303445102</v>
      </c>
      <c r="E296">
        <v>1</v>
      </c>
      <c r="F296">
        <v>10.877000000000001</v>
      </c>
      <c r="G296">
        <v>4</v>
      </c>
      <c r="H296">
        <v>4.0447281926907802E-2</v>
      </c>
      <c r="I296">
        <v>12.234786697453201</v>
      </c>
      <c r="J296" t="s">
        <v>4113</v>
      </c>
      <c r="K296" t="s">
        <v>4077</v>
      </c>
      <c r="L296" t="s">
        <v>4347</v>
      </c>
      <c r="M296">
        <v>19370.715149523199</v>
      </c>
      <c r="N296">
        <v>9.8000000000000007</v>
      </c>
      <c r="O296" s="3">
        <f t="shared" si="12"/>
        <v>3.4293524790923414E-3</v>
      </c>
      <c r="P296" s="3">
        <f t="shared" si="13"/>
        <v>2.7579093437700136E-2</v>
      </c>
      <c r="Q296">
        <f t="shared" si="14"/>
        <v>1.4744246845797251</v>
      </c>
      <c r="R296">
        <v>0</v>
      </c>
      <c r="S296">
        <v>4749.7473299363801</v>
      </c>
      <c r="T296">
        <v>0</v>
      </c>
      <c r="U296">
        <v>12089.2426822902</v>
      </c>
      <c r="V296">
        <v>14574.533693867499</v>
      </c>
      <c r="W296">
        <v>12749.661323533201</v>
      </c>
      <c r="X296">
        <v>20839.506068316699</v>
      </c>
      <c r="Y296">
        <v>21412.963396106701</v>
      </c>
      <c r="Z296">
        <v>15859.675984146001</v>
      </c>
      <c r="AA296">
        <v>0</v>
      </c>
      <c r="AB296">
        <v>1670.33669826357</v>
      </c>
      <c r="AC296">
        <v>0</v>
      </c>
      <c r="AD296">
        <v>12089.2426822902</v>
      </c>
      <c r="AE296">
        <v>14359.012797363999</v>
      </c>
      <c r="AF296">
        <v>12561.97727297</v>
      </c>
      <c r="AG296">
        <v>21503.685028153701</v>
      </c>
      <c r="AH296">
        <v>21807.362762127901</v>
      </c>
      <c r="AI296">
        <v>15755.9020051427</v>
      </c>
    </row>
    <row r="297" spans="2:38" customFormat="1" hidden="1" x14ac:dyDescent="0.3">
      <c r="B297">
        <v>168</v>
      </c>
      <c r="D297">
        <v>572.43395151045695</v>
      </c>
      <c r="E297">
        <v>1</v>
      </c>
      <c r="F297">
        <v>2.3896999999999999</v>
      </c>
      <c r="G297">
        <v>0</v>
      </c>
      <c r="H297">
        <v>4.07613468071409E-2</v>
      </c>
      <c r="I297">
        <v>14.993174097301599</v>
      </c>
      <c r="J297" t="s">
        <v>4111</v>
      </c>
      <c r="K297" t="s">
        <v>4077</v>
      </c>
      <c r="L297" t="s">
        <v>4348</v>
      </c>
      <c r="M297">
        <v>405303.69038232398</v>
      </c>
      <c r="N297">
        <v>17.690000000000001</v>
      </c>
      <c r="O297" s="3">
        <f t="shared" si="12"/>
        <v>1.9441892310317049E-3</v>
      </c>
      <c r="P297" s="3">
        <f t="shared" si="13"/>
        <v>0.44336973467399288</v>
      </c>
      <c r="Q297">
        <f t="shared" si="14"/>
        <v>0.96946065178992225</v>
      </c>
      <c r="R297">
        <v>0</v>
      </c>
      <c r="S297">
        <v>0</v>
      </c>
      <c r="T297">
        <v>81097.642384196995</v>
      </c>
      <c r="U297">
        <v>320477.15708343498</v>
      </c>
      <c r="V297">
        <v>543246.27657654905</v>
      </c>
      <c r="W297">
        <v>352187.63748698903</v>
      </c>
      <c r="X297">
        <v>378801.38998477999</v>
      </c>
      <c r="Y297">
        <v>468398.53192989901</v>
      </c>
      <c r="Z297">
        <v>331578.01763804798</v>
      </c>
      <c r="AA297">
        <v>0</v>
      </c>
      <c r="AB297">
        <v>0</v>
      </c>
      <c r="AC297">
        <v>72767.914482814202</v>
      </c>
      <c r="AD297">
        <v>320477.15708343498</v>
      </c>
      <c r="AE297">
        <v>535213.02302557998</v>
      </c>
      <c r="AF297">
        <v>347003.18586239102</v>
      </c>
      <c r="AG297">
        <v>390874.22474200203</v>
      </c>
      <c r="AH297">
        <v>477025.8330942</v>
      </c>
      <c r="AI297">
        <v>329408.41655195301</v>
      </c>
    </row>
    <row r="298" spans="2:38" x14ac:dyDescent="0.3">
      <c r="B298" s="1">
        <v>754</v>
      </c>
      <c r="D298" s="1">
        <v>204.12208215099901</v>
      </c>
      <c r="E298" s="1">
        <v>1</v>
      </c>
      <c r="F298" s="1">
        <v>6.7041333333333304</v>
      </c>
      <c r="G298" s="1">
        <v>3</v>
      </c>
      <c r="H298">
        <v>2.7863397396277201E-4</v>
      </c>
      <c r="I298">
        <v>77.459152262657994</v>
      </c>
      <c r="J298" t="s">
        <v>4113</v>
      </c>
      <c r="K298" t="s">
        <v>4077</v>
      </c>
      <c r="L298" t="s">
        <v>4349</v>
      </c>
      <c r="M298">
        <v>23709.300391988301</v>
      </c>
      <c r="N298">
        <v>9.6199999999999992</v>
      </c>
      <c r="O298" s="4">
        <f t="shared" si="12"/>
        <v>3.9622402165032621E-3</v>
      </c>
      <c r="P298" s="4">
        <f t="shared" si="13"/>
        <v>5.7871912654462862E-3</v>
      </c>
      <c r="Q298" s="1">
        <f t="shared" si="14"/>
        <v>2.8748100002953363</v>
      </c>
      <c r="R298" s="1">
        <v>69.066613035978406</v>
      </c>
      <c r="S298" s="1">
        <v>654.19645935464598</v>
      </c>
      <c r="T298" s="1">
        <v>195.00028446584801</v>
      </c>
      <c r="U298" s="1">
        <v>7418.1893979452398</v>
      </c>
      <c r="V298" s="1">
        <v>8999.17688471172</v>
      </c>
      <c r="W298" s="1">
        <v>8324.4083628527806</v>
      </c>
      <c r="X298" s="1">
        <v>24615.086004074299</v>
      </c>
      <c r="Y298" s="1">
        <v>26486.776130759801</v>
      </c>
      <c r="Z298" s="1">
        <v>20026.039041130902</v>
      </c>
      <c r="AA298" s="1">
        <v>72.776905625985094</v>
      </c>
      <c r="AB298" s="1">
        <v>230.06031227113499</v>
      </c>
      <c r="AC298" s="1">
        <v>174.971350670243</v>
      </c>
      <c r="AD298" s="1">
        <v>7418.1893979452398</v>
      </c>
      <c r="AE298" s="1">
        <v>8866.1015691835892</v>
      </c>
      <c r="AF298" s="1">
        <v>8201.8671721154806</v>
      </c>
      <c r="AG298" s="1">
        <v>25399.597026787102</v>
      </c>
      <c r="AH298" s="1">
        <v>26974.628630232801</v>
      </c>
      <c r="AI298" s="1">
        <v>19895.003466567399</v>
      </c>
    </row>
    <row r="299" spans="2:38" customFormat="1" hidden="1" x14ac:dyDescent="0.3">
      <c r="B299">
        <v>250</v>
      </c>
      <c r="C299">
        <v>246.21797617492501</v>
      </c>
      <c r="D299">
        <v>264.25180170492501</v>
      </c>
      <c r="E299">
        <v>1</v>
      </c>
      <c r="F299">
        <v>2.4928666666666701</v>
      </c>
      <c r="G299">
        <v>1</v>
      </c>
      <c r="H299">
        <v>4.1120885129050301E-2</v>
      </c>
      <c r="I299">
        <v>47.4334171287177</v>
      </c>
      <c r="J299" t="s">
        <v>4113</v>
      </c>
      <c r="K299" t="s">
        <v>4077</v>
      </c>
      <c r="L299" t="s">
        <v>4337</v>
      </c>
      <c r="M299">
        <v>1803305.3847910301</v>
      </c>
      <c r="N299">
        <v>11.56</v>
      </c>
      <c r="O299" s="3">
        <f t="shared" si="12"/>
        <v>1.7937813363047268E-3</v>
      </c>
      <c r="P299" s="3">
        <f t="shared" si="13"/>
        <v>0.30489384661488528</v>
      </c>
      <c r="Q299">
        <f t="shared" si="14"/>
        <v>1.0641931213790241</v>
      </c>
      <c r="R299">
        <v>693.41216436027798</v>
      </c>
      <c r="S299">
        <v>0</v>
      </c>
      <c r="T299">
        <v>113359.432472417</v>
      </c>
      <c r="U299">
        <v>1571860.2725192599</v>
      </c>
      <c r="V299">
        <v>2001335.1316604</v>
      </c>
      <c r="W299">
        <v>1510389.5633332799</v>
      </c>
      <c r="X299">
        <v>1775356.2917537601</v>
      </c>
      <c r="Y299">
        <v>2024372.97368375</v>
      </c>
      <c r="Z299">
        <v>1610186.8889355699</v>
      </c>
      <c r="AA299">
        <v>730.66260856413999</v>
      </c>
      <c r="AB299">
        <v>0</v>
      </c>
      <c r="AC299">
        <v>101716.020903471</v>
      </c>
      <c r="AD299">
        <v>1571860.2725192599</v>
      </c>
      <c r="AE299">
        <v>1971740.3912152301</v>
      </c>
      <c r="AF299">
        <v>1488155.5585247299</v>
      </c>
      <c r="AG299">
        <v>1831938.9329800699</v>
      </c>
      <c r="AH299">
        <v>2061659.33160824</v>
      </c>
      <c r="AI299">
        <v>1599651.01792718</v>
      </c>
      <c r="AL299" t="s">
        <v>4117</v>
      </c>
    </row>
    <row r="300" spans="2:38" customFormat="1" hidden="1" x14ac:dyDescent="0.3">
      <c r="B300">
        <v>991</v>
      </c>
      <c r="D300">
        <v>726.63146196644004</v>
      </c>
      <c r="E300">
        <v>1</v>
      </c>
      <c r="F300">
        <v>18.057033333333301</v>
      </c>
      <c r="G300">
        <v>0</v>
      </c>
      <c r="H300">
        <v>4.1462209923090097E-2</v>
      </c>
      <c r="I300">
        <v>12.9204746744521</v>
      </c>
      <c r="J300" t="s">
        <v>4113</v>
      </c>
      <c r="K300" t="s">
        <v>4077</v>
      </c>
      <c r="L300">
        <v>100</v>
      </c>
      <c r="M300">
        <v>58555.797843568398</v>
      </c>
      <c r="N300">
        <v>3.02</v>
      </c>
      <c r="O300" s="3">
        <f t="shared" si="12"/>
        <v>9.741345608017324E-4</v>
      </c>
      <c r="P300" s="3">
        <f t="shared" si="13"/>
        <v>3.9866504189549394E-2</v>
      </c>
      <c r="Q300">
        <f t="shared" si="14"/>
        <v>1.3729837247612504</v>
      </c>
      <c r="R300">
        <v>0</v>
      </c>
      <c r="S300">
        <v>0</v>
      </c>
      <c r="T300">
        <v>13596.047974774099</v>
      </c>
      <c r="U300">
        <v>38644.123229296703</v>
      </c>
      <c r="V300">
        <v>36773.083866887697</v>
      </c>
      <c r="W300">
        <v>52528.514591996704</v>
      </c>
      <c r="X300">
        <v>59550.773688219597</v>
      </c>
      <c r="Y300">
        <v>59600.791752529098</v>
      </c>
      <c r="Z300">
        <v>56515.8280899565</v>
      </c>
      <c r="AA300">
        <v>0</v>
      </c>
      <c r="AB300">
        <v>0</v>
      </c>
      <c r="AC300">
        <v>12199.5661926344</v>
      </c>
      <c r="AD300">
        <v>38644.123229296703</v>
      </c>
      <c r="AE300">
        <v>36229.301940916099</v>
      </c>
      <c r="AF300">
        <v>51755.257629437197</v>
      </c>
      <c r="AG300">
        <v>61448.725146189303</v>
      </c>
      <c r="AH300">
        <v>60698.562016584598</v>
      </c>
      <c r="AI300">
        <v>56146.030348601496</v>
      </c>
    </row>
    <row r="301" spans="2:38" customFormat="1" hidden="1" x14ac:dyDescent="0.3">
      <c r="B301">
        <v>510</v>
      </c>
      <c r="D301">
        <v>304.28324385578497</v>
      </c>
      <c r="E301">
        <v>1</v>
      </c>
      <c r="F301">
        <v>4.2099833333333301</v>
      </c>
      <c r="G301">
        <v>1</v>
      </c>
      <c r="H301">
        <v>4.1849104867847799E-2</v>
      </c>
      <c r="I301">
        <v>1.28662286720663</v>
      </c>
      <c r="J301" t="s">
        <v>4077</v>
      </c>
      <c r="K301" t="s">
        <v>4111</v>
      </c>
      <c r="L301" t="s">
        <v>4235</v>
      </c>
      <c r="M301">
        <v>14772.7828856778</v>
      </c>
      <c r="N301">
        <v>5.14</v>
      </c>
      <c r="O301" s="3">
        <f t="shared" si="12"/>
        <v>0.40712663054214082</v>
      </c>
      <c r="P301" s="3">
        <f t="shared" si="13"/>
        <v>0.49656511164220085</v>
      </c>
      <c r="Q301">
        <f t="shared" si="14"/>
        <v>1.0006830806877927</v>
      </c>
      <c r="R301">
        <v>14308.01779149</v>
      </c>
      <c r="S301">
        <v>16866.9115202012</v>
      </c>
      <c r="T301">
        <v>13143.419345342299</v>
      </c>
      <c r="U301">
        <v>12231.8289518701</v>
      </c>
      <c r="V301">
        <v>12253.581590718801</v>
      </c>
      <c r="W301">
        <v>9960.0744449837402</v>
      </c>
      <c r="X301">
        <v>10823.2523191744</v>
      </c>
      <c r="Y301">
        <v>11698.162546665701</v>
      </c>
      <c r="Z301">
        <v>11947.599167309199</v>
      </c>
      <c r="AA301">
        <v>15076.651579305801</v>
      </c>
      <c r="AB301">
        <v>5931.56211089105</v>
      </c>
      <c r="AC301">
        <v>11793.4281048842</v>
      </c>
      <c r="AD301">
        <v>12231.8289518701</v>
      </c>
      <c r="AE301">
        <v>12072.3817701769</v>
      </c>
      <c r="AF301">
        <v>9813.4550902957999</v>
      </c>
      <c r="AG301">
        <v>11168.2017840915</v>
      </c>
      <c r="AH301">
        <v>11913.6277210402</v>
      </c>
      <c r="AI301">
        <v>11869.4229229542</v>
      </c>
    </row>
    <row r="302" spans="2:38" customFormat="1" hidden="1" x14ac:dyDescent="0.3">
      <c r="B302">
        <v>182</v>
      </c>
      <c r="D302">
        <v>426.34042370617902</v>
      </c>
      <c r="E302">
        <v>1</v>
      </c>
      <c r="F302">
        <v>2.3896999999999999</v>
      </c>
      <c r="G302">
        <v>1</v>
      </c>
      <c r="H302">
        <v>4.18968126078497E-2</v>
      </c>
      <c r="I302">
        <v>10.1984435325269</v>
      </c>
      <c r="J302" t="s">
        <v>4113</v>
      </c>
      <c r="K302" t="s">
        <v>4077</v>
      </c>
      <c r="L302" t="s">
        <v>4350</v>
      </c>
      <c r="M302">
        <v>27107.335413342898</v>
      </c>
      <c r="N302">
        <v>7.56</v>
      </c>
      <c r="O302" s="3">
        <f t="shared" si="12"/>
        <v>2.0594693565281564E-3</v>
      </c>
      <c r="P302" s="3">
        <f t="shared" si="13"/>
        <v>0.36366024929322943</v>
      </c>
      <c r="Q302">
        <f t="shared" si="14"/>
        <v>1.0249418119630271</v>
      </c>
      <c r="R302">
        <v>7973.9624954200699</v>
      </c>
      <c r="S302">
        <v>0</v>
      </c>
      <c r="T302">
        <v>0</v>
      </c>
      <c r="U302">
        <v>25442.477320771301</v>
      </c>
      <c r="V302">
        <v>24862.407198387398</v>
      </c>
      <c r="W302">
        <v>29038.162364913798</v>
      </c>
      <c r="X302">
        <v>28883.8372694108</v>
      </c>
      <c r="Y302">
        <v>27572.3635737638</v>
      </c>
      <c r="Z302">
        <v>24865.805396854099</v>
      </c>
      <c r="AA302">
        <v>8402.3277019828492</v>
      </c>
      <c r="AB302">
        <v>0</v>
      </c>
      <c r="AC302">
        <v>0</v>
      </c>
      <c r="AD302">
        <v>25442.477320771301</v>
      </c>
      <c r="AE302">
        <v>24494.754386902499</v>
      </c>
      <c r="AF302">
        <v>28610.7000351104</v>
      </c>
      <c r="AG302">
        <v>29804.398290905701</v>
      </c>
      <c r="AH302">
        <v>28080.211203820101</v>
      </c>
      <c r="AI302">
        <v>24703.101974051999</v>
      </c>
    </row>
    <row r="303" spans="2:38" customFormat="1" hidden="1" x14ac:dyDescent="0.3">
      <c r="B303">
        <v>732</v>
      </c>
      <c r="D303">
        <v>190.05003443458801</v>
      </c>
      <c r="E303">
        <v>1</v>
      </c>
      <c r="F303">
        <v>5.9366000000000003</v>
      </c>
      <c r="G303">
        <v>2</v>
      </c>
      <c r="H303">
        <v>4.2896295109092798E-2</v>
      </c>
      <c r="I303">
        <v>25.272595320287198</v>
      </c>
      <c r="J303" t="s">
        <v>4077</v>
      </c>
      <c r="K303" t="s">
        <v>4113</v>
      </c>
      <c r="L303" t="s">
        <v>4351</v>
      </c>
      <c r="M303">
        <v>53693.729259384701</v>
      </c>
      <c r="N303">
        <v>16.649999999999999</v>
      </c>
      <c r="O303" s="3">
        <f t="shared" si="12"/>
        <v>0.14167655305195037</v>
      </c>
      <c r="P303" s="3">
        <f t="shared" si="13"/>
        <v>0.2605478803348158</v>
      </c>
      <c r="Q303">
        <f t="shared" si="14"/>
        <v>0.85380349812862655</v>
      </c>
      <c r="R303">
        <v>6784.2164479820804</v>
      </c>
      <c r="S303">
        <v>143282.36214418599</v>
      </c>
      <c r="T303">
        <v>11014.609185986301</v>
      </c>
      <c r="U303">
        <v>3342.97925568031</v>
      </c>
      <c r="V303">
        <v>2322.8438006247302</v>
      </c>
      <c r="W303">
        <v>1799.3013609294001</v>
      </c>
      <c r="X303">
        <v>2528.5437633526699</v>
      </c>
      <c r="Y303">
        <v>1974.9409202351901</v>
      </c>
      <c r="Z303">
        <v>1870.2646578123299</v>
      </c>
      <c r="AA303">
        <v>7148.6679088179699</v>
      </c>
      <c r="AB303">
        <v>50387.898782508397</v>
      </c>
      <c r="AC303">
        <v>9883.2729996063699</v>
      </c>
      <c r="AD303">
        <v>3342.97925568031</v>
      </c>
      <c r="AE303">
        <v>2288.4947511893502</v>
      </c>
      <c r="AF303">
        <v>1772.814369704</v>
      </c>
      <c r="AG303">
        <v>2609.1313531516098</v>
      </c>
      <c r="AH303">
        <v>2011.3168030339</v>
      </c>
      <c r="AI303">
        <v>1858.0270304153801</v>
      </c>
    </row>
    <row r="304" spans="2:38" customFormat="1" hidden="1" x14ac:dyDescent="0.3">
      <c r="B304">
        <v>787</v>
      </c>
      <c r="D304">
        <v>872.07283285906794</v>
      </c>
      <c r="E304">
        <v>1</v>
      </c>
      <c r="F304">
        <v>8.1873333333333296</v>
      </c>
      <c r="G304">
        <v>0</v>
      </c>
      <c r="H304">
        <v>4.30880040469412E-2</v>
      </c>
      <c r="I304">
        <v>11.762841357010499</v>
      </c>
      <c r="J304" t="s">
        <v>4113</v>
      </c>
      <c r="K304" t="s">
        <v>4077</v>
      </c>
      <c r="L304" t="s">
        <v>4352</v>
      </c>
      <c r="M304">
        <v>116814.160416563</v>
      </c>
      <c r="N304">
        <v>8.9700000000000006</v>
      </c>
      <c r="O304" s="3">
        <f t="shared" si="12"/>
        <v>4.1615597381388611E-4</v>
      </c>
      <c r="P304" s="3">
        <f t="shared" si="13"/>
        <v>0.12857722114380493</v>
      </c>
      <c r="Q304">
        <f t="shared" si="14"/>
        <v>1.1091655348049578</v>
      </c>
      <c r="R304">
        <v>0</v>
      </c>
      <c r="S304">
        <v>0</v>
      </c>
      <c r="T304">
        <v>29792.332533740198</v>
      </c>
      <c r="U304">
        <v>94552.925537599207</v>
      </c>
      <c r="V304">
        <v>109179.17205229501</v>
      </c>
      <c r="W304">
        <v>112219.372459445</v>
      </c>
      <c r="X304">
        <v>124700.523617819</v>
      </c>
      <c r="Y304">
        <v>122276.441575202</v>
      </c>
      <c r="Z304">
        <v>103465.51605666699</v>
      </c>
      <c r="AA304">
        <v>0</v>
      </c>
      <c r="AB304">
        <v>0</v>
      </c>
      <c r="AC304">
        <v>26732.292608314099</v>
      </c>
      <c r="AD304">
        <v>94552.925537599207</v>
      </c>
      <c r="AE304">
        <v>107564.68519909801</v>
      </c>
      <c r="AF304">
        <v>110567.42376524799</v>
      </c>
      <c r="AG304">
        <v>128674.872328201</v>
      </c>
      <c r="AH304">
        <v>124528.617051547</v>
      </c>
      <c r="AI304">
        <v>102788.51431328</v>
      </c>
    </row>
    <row r="305" spans="2:38" customFormat="1" hidden="1" x14ac:dyDescent="0.3">
      <c r="B305">
        <v>1005</v>
      </c>
      <c r="D305">
        <v>742.65044399322505</v>
      </c>
      <c r="E305">
        <v>1</v>
      </c>
      <c r="F305">
        <v>18.098266666666699</v>
      </c>
      <c r="G305">
        <v>0</v>
      </c>
      <c r="H305">
        <v>4.3686515396233597E-2</v>
      </c>
      <c r="I305">
        <v>10.739838758559699</v>
      </c>
      <c r="J305" t="s">
        <v>4113</v>
      </c>
      <c r="K305" t="s">
        <v>4077</v>
      </c>
      <c r="L305">
        <v>100</v>
      </c>
      <c r="M305">
        <v>51594.376865044796</v>
      </c>
      <c r="N305">
        <v>8.48</v>
      </c>
      <c r="O305" s="3">
        <f t="shared" si="12"/>
        <v>1.3350915446419958E-3</v>
      </c>
      <c r="P305" s="3">
        <f t="shared" si="13"/>
        <v>0.14328188304161096</v>
      </c>
      <c r="Q305">
        <f t="shared" si="14"/>
        <v>1.1559619274683921</v>
      </c>
      <c r="R305">
        <v>0</v>
      </c>
      <c r="S305">
        <v>0</v>
      </c>
      <c r="T305">
        <v>14412.0534837427</v>
      </c>
      <c r="U305">
        <v>45415.961610342703</v>
      </c>
      <c r="V305">
        <v>47963.627584486698</v>
      </c>
      <c r="W305">
        <v>40520.262450039598</v>
      </c>
      <c r="X305">
        <v>61242.265172240797</v>
      </c>
      <c r="Y305">
        <v>47042.895137250998</v>
      </c>
      <c r="Z305">
        <v>46497.970285642703</v>
      </c>
      <c r="AA305">
        <v>0</v>
      </c>
      <c r="AB305">
        <v>0</v>
      </c>
      <c r="AC305">
        <v>12931.7578735321</v>
      </c>
      <c r="AD305">
        <v>45415.961610342703</v>
      </c>
      <c r="AE305">
        <v>47254.365509026997</v>
      </c>
      <c r="AF305">
        <v>39923.775469442502</v>
      </c>
      <c r="AG305">
        <v>63194.126403827402</v>
      </c>
      <c r="AH305">
        <v>47909.365026295098</v>
      </c>
      <c r="AI305">
        <v>46193.721989716498</v>
      </c>
    </row>
    <row r="306" spans="2:38" customFormat="1" hidden="1" x14ac:dyDescent="0.3">
      <c r="B306">
        <v>45</v>
      </c>
      <c r="D306">
        <v>171.184697069549</v>
      </c>
      <c r="E306">
        <v>1</v>
      </c>
      <c r="F306">
        <v>2.0515166666666702</v>
      </c>
      <c r="G306">
        <v>0</v>
      </c>
      <c r="H306">
        <v>4.3950972230857997E-2</v>
      </c>
      <c r="I306">
        <v>1.1578112982400599</v>
      </c>
      <c r="J306" t="s">
        <v>4077</v>
      </c>
      <c r="K306" t="s">
        <v>4113</v>
      </c>
      <c r="L306" t="s">
        <v>4132</v>
      </c>
      <c r="M306">
        <v>22078.641902980798</v>
      </c>
      <c r="N306">
        <v>1.45</v>
      </c>
      <c r="O306" s="3">
        <f t="shared" si="12"/>
        <v>0.27461071970415474</v>
      </c>
      <c r="P306" s="3">
        <f t="shared" si="13"/>
        <v>2.4672958569928086E-2</v>
      </c>
      <c r="Q306">
        <f t="shared" si="14"/>
        <v>0.95542942937214437</v>
      </c>
      <c r="R306">
        <v>20884.725249674801</v>
      </c>
      <c r="S306">
        <v>24434.113253697698</v>
      </c>
      <c r="T306">
        <v>20917.0872055701</v>
      </c>
      <c r="U306">
        <v>19784.064042584301</v>
      </c>
      <c r="V306">
        <v>20293.764667067298</v>
      </c>
      <c r="W306">
        <v>19798.782473946299</v>
      </c>
      <c r="X306">
        <v>18913.238977440498</v>
      </c>
      <c r="Y306">
        <v>18736.051688106902</v>
      </c>
      <c r="Z306">
        <v>19558.585790335299</v>
      </c>
      <c r="AA306">
        <v>22006.663012828601</v>
      </c>
      <c r="AB306">
        <v>8592.7088794691899</v>
      </c>
      <c r="AC306">
        <v>18768.644417474399</v>
      </c>
      <c r="AD306">
        <v>19784.064042584301</v>
      </c>
      <c r="AE306">
        <v>19993.670650589898</v>
      </c>
      <c r="AF306">
        <v>19507.330364228499</v>
      </c>
      <c r="AG306">
        <v>19516.025595799201</v>
      </c>
      <c r="AH306">
        <v>19081.1457683066</v>
      </c>
      <c r="AI306">
        <v>19430.6088837977</v>
      </c>
    </row>
    <row r="307" spans="2:38" customFormat="1" hidden="1" x14ac:dyDescent="0.3">
      <c r="B307">
        <v>788</v>
      </c>
      <c r="D307">
        <v>552.55690718294704</v>
      </c>
      <c r="E307">
        <v>1</v>
      </c>
      <c r="F307">
        <v>8.1873333333333296</v>
      </c>
      <c r="G307">
        <v>0</v>
      </c>
      <c r="H307">
        <v>4.4025486270706203E-2</v>
      </c>
      <c r="I307">
        <v>10.3317788094406</v>
      </c>
      <c r="J307" t="s">
        <v>4113</v>
      </c>
      <c r="K307" t="s">
        <v>4077</v>
      </c>
      <c r="L307" t="s">
        <v>4353</v>
      </c>
      <c r="M307">
        <v>1135.06709488257</v>
      </c>
      <c r="N307">
        <v>29.57</v>
      </c>
      <c r="O307" s="3">
        <f t="shared" si="12"/>
        <v>1.0561186148592123E-2</v>
      </c>
      <c r="P307" s="3">
        <f t="shared" si="13"/>
        <v>0.46055441460094604</v>
      </c>
      <c r="Q307">
        <f t="shared" si="14"/>
        <v>1.052473524808057</v>
      </c>
      <c r="R307">
        <v>0</v>
      </c>
      <c r="S307">
        <v>0</v>
      </c>
      <c r="T307">
        <v>329.58519026135502</v>
      </c>
      <c r="U307">
        <v>189.49262237571</v>
      </c>
      <c r="V307">
        <v>1848.5337451509699</v>
      </c>
      <c r="W307">
        <v>1197.40065689061</v>
      </c>
      <c r="X307">
        <v>1330.37196519137</v>
      </c>
      <c r="Y307">
        <v>1327.30583888151</v>
      </c>
      <c r="Z307">
        <v>747.523480574828</v>
      </c>
      <c r="AA307">
        <v>0</v>
      </c>
      <c r="AB307">
        <v>0</v>
      </c>
      <c r="AC307">
        <v>295.73272705167801</v>
      </c>
      <c r="AD307">
        <v>189.49262237571</v>
      </c>
      <c r="AE307">
        <v>1821.19855499394</v>
      </c>
      <c r="AF307">
        <v>1179.7740706049401</v>
      </c>
      <c r="AG307">
        <v>1372.77244556458</v>
      </c>
      <c r="AH307">
        <v>1351.75311279158</v>
      </c>
      <c r="AI307">
        <v>742.63224029632704</v>
      </c>
    </row>
    <row r="308" spans="2:38" customFormat="1" hidden="1" x14ac:dyDescent="0.3">
      <c r="B308">
        <v>666</v>
      </c>
      <c r="D308">
        <v>313.24672616519501</v>
      </c>
      <c r="E308">
        <v>1</v>
      </c>
      <c r="F308">
        <v>4.27328333333333</v>
      </c>
      <c r="G308">
        <v>0</v>
      </c>
      <c r="H308">
        <v>4.4447579446693503E-2</v>
      </c>
      <c r="I308">
        <v>9.1518391900057594</v>
      </c>
      <c r="J308" t="s">
        <v>4113</v>
      </c>
      <c r="K308" t="s">
        <v>4077</v>
      </c>
      <c r="L308" t="s">
        <v>4354</v>
      </c>
      <c r="M308">
        <v>2604.8527989968902</v>
      </c>
      <c r="N308">
        <v>18.93</v>
      </c>
      <c r="O308" s="3">
        <f t="shared" si="12"/>
        <v>1.1741422445986773E-2</v>
      </c>
      <c r="P308" s="3">
        <f t="shared" si="13"/>
        <v>7.8935098134739493E-2</v>
      </c>
      <c r="Q308">
        <f t="shared" si="14"/>
        <v>1.6184971335516076</v>
      </c>
      <c r="R308">
        <v>0</v>
      </c>
      <c r="S308">
        <v>1.44439929704405E-2</v>
      </c>
      <c r="T308">
        <v>853.86402073404895</v>
      </c>
      <c r="U308">
        <v>1960.38646995928</v>
      </c>
      <c r="V308">
        <v>1413.7274731018399</v>
      </c>
      <c r="W308">
        <v>1454.1667100176601</v>
      </c>
      <c r="X308">
        <v>2879.0280940997</v>
      </c>
      <c r="Y308">
        <v>3247.33518309794</v>
      </c>
      <c r="Z308">
        <v>1688.19511979305</v>
      </c>
      <c r="AA308">
        <v>0</v>
      </c>
      <c r="AB308">
        <v>5.0794978873772703E-3</v>
      </c>
      <c r="AC308">
        <v>766.16165666530901</v>
      </c>
      <c r="AD308">
        <v>1960.38646995928</v>
      </c>
      <c r="AE308">
        <v>1392.8219800813099</v>
      </c>
      <c r="AF308">
        <v>1432.7603454559101</v>
      </c>
      <c r="AG308">
        <v>2970.7860215002802</v>
      </c>
      <c r="AH308">
        <v>3307.1469388918499</v>
      </c>
      <c r="AI308">
        <v>1677.1488206700401</v>
      </c>
    </row>
    <row r="309" spans="2:38" customFormat="1" hidden="1" x14ac:dyDescent="0.3">
      <c r="B309">
        <v>992</v>
      </c>
      <c r="C309">
        <v>937.55750611977203</v>
      </c>
      <c r="D309">
        <v>976.520664199772</v>
      </c>
      <c r="E309">
        <v>1</v>
      </c>
      <c r="F309">
        <v>18.139766666666699</v>
      </c>
      <c r="G309">
        <v>0</v>
      </c>
      <c r="H309">
        <v>4.4735588824205801E-2</v>
      </c>
      <c r="I309">
        <v>11.0714371404961</v>
      </c>
      <c r="J309" t="s">
        <v>4113</v>
      </c>
      <c r="K309" t="s">
        <v>4077</v>
      </c>
      <c r="L309">
        <v>100</v>
      </c>
      <c r="M309">
        <v>146294.359126667</v>
      </c>
      <c r="N309">
        <v>2.42</v>
      </c>
      <c r="O309" s="3">
        <f t="shared" si="12"/>
        <v>1.0530173369869768E-3</v>
      </c>
      <c r="P309" s="3">
        <f t="shared" si="13"/>
        <v>3.7705651445519947E-2</v>
      </c>
      <c r="Q309">
        <f t="shared" si="14"/>
        <v>1.0977709879996482</v>
      </c>
      <c r="R309">
        <v>0</v>
      </c>
      <c r="S309">
        <v>0</v>
      </c>
      <c r="T309">
        <v>39641.021469082298</v>
      </c>
      <c r="U309">
        <v>130669.16408201199</v>
      </c>
      <c r="V309">
        <v>136871.19589939201</v>
      </c>
      <c r="W309">
        <v>132254.38972293201</v>
      </c>
      <c r="X309">
        <v>152849.68318444199</v>
      </c>
      <c r="Y309">
        <v>147741.19347633101</v>
      </c>
      <c r="Z309">
        <v>138292.20071922801</v>
      </c>
      <c r="AA309">
        <v>0</v>
      </c>
      <c r="AB309">
        <v>0</v>
      </c>
      <c r="AC309">
        <v>35569.399744174101</v>
      </c>
      <c r="AD309">
        <v>130669.16408201199</v>
      </c>
      <c r="AE309">
        <v>134847.21328249699</v>
      </c>
      <c r="AF309">
        <v>130307.51137549301</v>
      </c>
      <c r="AG309">
        <v>157721.17789530801</v>
      </c>
      <c r="AH309">
        <v>150462.397074562</v>
      </c>
      <c r="AI309">
        <v>137387.318932986</v>
      </c>
      <c r="AL309" t="s">
        <v>4263</v>
      </c>
    </row>
    <row r="310" spans="2:38" customFormat="1" hidden="1" x14ac:dyDescent="0.3">
      <c r="B310">
        <v>1002</v>
      </c>
      <c r="D310">
        <v>646.65246829780301</v>
      </c>
      <c r="E310">
        <v>1</v>
      </c>
      <c r="F310">
        <v>18.098266666666699</v>
      </c>
      <c r="G310">
        <v>0</v>
      </c>
      <c r="H310">
        <v>4.5404409662218002E-2</v>
      </c>
      <c r="I310">
        <v>10.2178490867412</v>
      </c>
      <c r="J310" t="s">
        <v>4113</v>
      </c>
      <c r="K310" t="s">
        <v>4077</v>
      </c>
      <c r="L310" t="s">
        <v>4355</v>
      </c>
      <c r="M310">
        <v>86379.033516830794</v>
      </c>
      <c r="N310">
        <v>8.08</v>
      </c>
      <c r="O310" s="3">
        <f t="shared" si="12"/>
        <v>8.3114727349129489E-4</v>
      </c>
      <c r="P310" s="3">
        <f t="shared" si="13"/>
        <v>0.20202867927059154</v>
      </c>
      <c r="Q310">
        <f t="shared" si="14"/>
        <v>1.0899514728366273</v>
      </c>
      <c r="R310">
        <v>0</v>
      </c>
      <c r="S310">
        <v>0</v>
      </c>
      <c r="T310">
        <v>25361.2182320006</v>
      </c>
      <c r="U310">
        <v>72464.079402166506</v>
      </c>
      <c r="V310">
        <v>85193.118164097599</v>
      </c>
      <c r="W310">
        <v>80093.846410108003</v>
      </c>
      <c r="X310">
        <v>98563.090017642593</v>
      </c>
      <c r="Y310">
        <v>83901.893273692796</v>
      </c>
      <c r="Z310">
        <v>76672.117259157094</v>
      </c>
      <c r="AA310">
        <v>0</v>
      </c>
      <c r="AB310">
        <v>0</v>
      </c>
      <c r="AC310">
        <v>22756.308386171098</v>
      </c>
      <c r="AD310">
        <v>72464.079402166506</v>
      </c>
      <c r="AE310">
        <v>83933.325049043706</v>
      </c>
      <c r="AF310">
        <v>78914.808227211703</v>
      </c>
      <c r="AG310">
        <v>101704.40874139901</v>
      </c>
      <c r="AH310">
        <v>85447.258709713395</v>
      </c>
      <c r="AI310">
        <v>76170.431682822295</v>
      </c>
    </row>
    <row r="311" spans="2:38" customFormat="1" hidden="1" x14ac:dyDescent="0.3">
      <c r="B311">
        <v>102</v>
      </c>
      <c r="D311">
        <v>692.48559396101996</v>
      </c>
      <c r="E311">
        <v>1</v>
      </c>
      <c r="F311">
        <v>2.286</v>
      </c>
      <c r="G311">
        <v>0</v>
      </c>
      <c r="H311">
        <v>4.6090659760814397E-2</v>
      </c>
      <c r="I311">
        <v>9.5950517576611496</v>
      </c>
      <c r="J311" t="s">
        <v>4113</v>
      </c>
      <c r="K311" t="s">
        <v>4077</v>
      </c>
      <c r="L311" t="s">
        <v>4356</v>
      </c>
      <c r="M311">
        <v>8967.33578151851</v>
      </c>
      <c r="N311">
        <v>27.29</v>
      </c>
      <c r="O311" s="3">
        <f t="shared" si="12"/>
        <v>1.8050549580377273E-2</v>
      </c>
      <c r="P311" s="3">
        <f t="shared" si="13"/>
        <v>0.15160206770928839</v>
      </c>
      <c r="Q311">
        <f t="shared" si="14"/>
        <v>1.4576997003047316</v>
      </c>
      <c r="R311">
        <v>2803.7375955867701</v>
      </c>
      <c r="S311">
        <v>0</v>
      </c>
      <c r="T311">
        <v>0</v>
      </c>
      <c r="U311">
        <v>7954.2804186371404</v>
      </c>
      <c r="V311">
        <v>4633.0998945768297</v>
      </c>
      <c r="W311">
        <v>5867.7290203008297</v>
      </c>
      <c r="X311">
        <v>8482.0407234939194</v>
      </c>
      <c r="Y311">
        <v>5718.0465220966598</v>
      </c>
      <c r="Z311">
        <v>12701.920098965</v>
      </c>
      <c r="AA311">
        <v>2954.3557650315402</v>
      </c>
      <c r="AB311">
        <v>0</v>
      </c>
      <c r="AC311">
        <v>0</v>
      </c>
      <c r="AD311">
        <v>7954.2804186371404</v>
      </c>
      <c r="AE311">
        <v>4564.5879364007897</v>
      </c>
      <c r="AF311">
        <v>5781.3518905723004</v>
      </c>
      <c r="AG311">
        <v>8752.3730896525503</v>
      </c>
      <c r="AH311">
        <v>5823.3656169588003</v>
      </c>
      <c r="AI311">
        <v>12618.8081368436</v>
      </c>
    </row>
    <row r="312" spans="2:38" x14ac:dyDescent="0.3">
      <c r="B312" s="1">
        <v>885</v>
      </c>
      <c r="D312" s="1">
        <v>250.04968070070601</v>
      </c>
      <c r="E312" s="1">
        <v>1</v>
      </c>
      <c r="F312" s="1">
        <v>10.072433333333301</v>
      </c>
      <c r="G312" s="1">
        <v>5</v>
      </c>
      <c r="H312">
        <v>3.4738494489453202E-2</v>
      </c>
      <c r="I312">
        <v>2.8353625438189001</v>
      </c>
      <c r="J312" t="s">
        <v>4113</v>
      </c>
      <c r="K312" t="s">
        <v>4077</v>
      </c>
      <c r="L312" t="s">
        <v>4357</v>
      </c>
      <c r="M312">
        <v>121198.90389412599</v>
      </c>
      <c r="N312">
        <v>5.88</v>
      </c>
      <c r="O312" s="4">
        <f t="shared" si="12"/>
        <v>7.1195282332148802E-5</v>
      </c>
      <c r="P312" s="4">
        <f t="shared" si="13"/>
        <v>3.228663078258396E-3</v>
      </c>
      <c r="Q312" s="1">
        <f t="shared" si="14"/>
        <v>2.7335172523603015</v>
      </c>
      <c r="R312" s="1">
        <v>32950.609038517498</v>
      </c>
      <c r="S312" s="1">
        <v>75043.029211223999</v>
      </c>
      <c r="T312" s="1">
        <v>20242.771050021402</v>
      </c>
      <c r="U312" s="1">
        <v>25997.6554088495</v>
      </c>
      <c r="V312" s="1">
        <v>50674.597004934803</v>
      </c>
      <c r="W312" s="1">
        <v>56341.984598411</v>
      </c>
      <c r="X312" s="1">
        <v>118650.64926337</v>
      </c>
      <c r="Y312" s="1">
        <v>129254.59860929</v>
      </c>
      <c r="Z312" s="1">
        <v>115691.463809718</v>
      </c>
      <c r="AA312" s="1">
        <v>34720.732042640098</v>
      </c>
      <c r="AB312" s="1">
        <v>26390.272352035099</v>
      </c>
      <c r="AC312" s="1">
        <v>18163.588846205301</v>
      </c>
      <c r="AD312" s="1">
        <v>25997.6554088495</v>
      </c>
      <c r="AE312" s="1">
        <v>49925.246472982399</v>
      </c>
      <c r="AF312" s="1">
        <v>55512.5906546923</v>
      </c>
      <c r="AG312" s="1">
        <v>122432.181539297</v>
      </c>
      <c r="AH312" s="1">
        <v>131635.30280253</v>
      </c>
      <c r="AI312" s="1">
        <v>114934.464514887</v>
      </c>
    </row>
    <row r="313" spans="2:38" customFormat="1" hidden="1" x14ac:dyDescent="0.3">
      <c r="B313">
        <v>673</v>
      </c>
      <c r="D313">
        <v>334.33620933438198</v>
      </c>
      <c r="E313">
        <v>1</v>
      </c>
      <c r="F313">
        <v>4.27328333333333</v>
      </c>
      <c r="G313">
        <v>0</v>
      </c>
      <c r="H313">
        <v>4.6986320922602701E-2</v>
      </c>
      <c r="I313">
        <v>9.0819115394857608</v>
      </c>
      <c r="J313" t="s">
        <v>4111</v>
      </c>
      <c r="K313" t="s">
        <v>4077</v>
      </c>
      <c r="L313">
        <v>100</v>
      </c>
      <c r="M313">
        <v>3754.38473586485</v>
      </c>
      <c r="N313">
        <v>46.46</v>
      </c>
      <c r="O313" s="3">
        <f t="shared" si="12"/>
        <v>2.9274284041620944E-2</v>
      </c>
      <c r="P313" s="3">
        <f t="shared" si="13"/>
        <v>0.46233952108138465</v>
      </c>
      <c r="Q313">
        <f t="shared" si="14"/>
        <v>0.94450405370036361</v>
      </c>
      <c r="R313">
        <v>0</v>
      </c>
      <c r="S313">
        <v>0</v>
      </c>
      <c r="T313">
        <v>1240.1744014600099</v>
      </c>
      <c r="U313">
        <v>2549.3077087432098</v>
      </c>
      <c r="V313">
        <v>1429.2668272190001</v>
      </c>
      <c r="W313">
        <v>7284.5796716323202</v>
      </c>
      <c r="X313">
        <v>3277.8968713016002</v>
      </c>
      <c r="Y313">
        <v>2049.23729392425</v>
      </c>
      <c r="Z313">
        <v>5310.9606412994899</v>
      </c>
      <c r="AA313">
        <v>0</v>
      </c>
      <c r="AB313">
        <v>0</v>
      </c>
      <c r="AC313">
        <v>1112.7931976331199</v>
      </c>
      <c r="AD313">
        <v>2549.3077087432098</v>
      </c>
      <c r="AE313">
        <v>1408.13154602132</v>
      </c>
      <c r="AF313">
        <v>7177.3454961723701</v>
      </c>
      <c r="AG313">
        <v>3382.3672041058899</v>
      </c>
      <c r="AH313">
        <v>2086.9816207883</v>
      </c>
      <c r="AI313">
        <v>5276.2096464728402</v>
      </c>
    </row>
    <row r="314" spans="2:38" customFormat="1" hidden="1" x14ac:dyDescent="0.3">
      <c r="B314">
        <v>273</v>
      </c>
      <c r="D314">
        <v>379.24686779580998</v>
      </c>
      <c r="E314">
        <v>1</v>
      </c>
      <c r="F314">
        <v>2.5135833333333299</v>
      </c>
      <c r="G314">
        <v>4</v>
      </c>
      <c r="H314">
        <v>4.7014977541406301E-2</v>
      </c>
      <c r="I314">
        <v>30.846388978273499</v>
      </c>
      <c r="J314" t="s">
        <v>4113</v>
      </c>
      <c r="K314" t="s">
        <v>4077</v>
      </c>
      <c r="L314">
        <v>100</v>
      </c>
      <c r="M314">
        <v>11343.527378139501</v>
      </c>
      <c r="N314">
        <v>15.67</v>
      </c>
      <c r="O314" s="3">
        <f t="shared" si="12"/>
        <v>4.5397257533319772E-3</v>
      </c>
      <c r="P314" s="3">
        <f t="shared" si="13"/>
        <v>0.32061896813225343</v>
      </c>
      <c r="Q314">
        <f t="shared" si="14"/>
        <v>1.0883987810727738</v>
      </c>
      <c r="R314">
        <v>328.98386748743098</v>
      </c>
      <c r="S314">
        <v>0</v>
      </c>
      <c r="T314">
        <v>774.24355269416105</v>
      </c>
      <c r="U314">
        <v>11328.0236053525</v>
      </c>
      <c r="V314">
        <v>7503.2559255465203</v>
      </c>
      <c r="W314">
        <v>12435.368986362801</v>
      </c>
      <c r="X314">
        <v>12981.9041682481</v>
      </c>
      <c r="Y314">
        <v>11595.020549544401</v>
      </c>
      <c r="Z314">
        <v>9453.6574166261198</v>
      </c>
      <c r="AA314">
        <v>346.65704345646998</v>
      </c>
      <c r="AB314">
        <v>0</v>
      </c>
      <c r="AC314">
        <v>694.71919250636097</v>
      </c>
      <c r="AD314">
        <v>11328.0236053525</v>
      </c>
      <c r="AE314">
        <v>7392.3015390985001</v>
      </c>
      <c r="AF314">
        <v>12252.3115417465</v>
      </c>
      <c r="AG314">
        <v>13395.652343416201</v>
      </c>
      <c r="AH314">
        <v>11808.585980407301</v>
      </c>
      <c r="AI314">
        <v>9391.7996808667194</v>
      </c>
    </row>
    <row r="315" spans="2:38" customFormat="1" hidden="1" x14ac:dyDescent="0.3">
      <c r="B315">
        <v>982</v>
      </c>
      <c r="C315">
        <v>757.62352287754902</v>
      </c>
      <c r="D315">
        <v>780.60627354108703</v>
      </c>
      <c r="E315">
        <v>1</v>
      </c>
      <c r="F315">
        <v>18.057033333333301</v>
      </c>
      <c r="G315">
        <v>0</v>
      </c>
      <c r="H315">
        <v>4.72329993924629E-2</v>
      </c>
      <c r="I315">
        <v>10.152017932409001</v>
      </c>
      <c r="J315" t="s">
        <v>4113</v>
      </c>
      <c r="K315" t="s">
        <v>4077</v>
      </c>
      <c r="L315" t="s">
        <v>4358</v>
      </c>
      <c r="M315">
        <v>171589.95566218201</v>
      </c>
      <c r="N315">
        <v>1.56</v>
      </c>
      <c r="O315" s="3">
        <f t="shared" si="12"/>
        <v>1.3411541002558533E-3</v>
      </c>
      <c r="P315" s="3">
        <f t="shared" si="13"/>
        <v>0.19617689829556564</v>
      </c>
      <c r="Q315">
        <f t="shared" si="14"/>
        <v>1.1103939316773657</v>
      </c>
      <c r="R315">
        <v>0</v>
      </c>
      <c r="S315">
        <v>0</v>
      </c>
      <c r="T315">
        <v>50706.162106275398</v>
      </c>
      <c r="U315">
        <v>156222.35714406599</v>
      </c>
      <c r="V315">
        <v>155602.87886403201</v>
      </c>
      <c r="W315">
        <v>151766.87513477501</v>
      </c>
      <c r="X315">
        <v>201184.476011233</v>
      </c>
      <c r="Y315">
        <v>166216.32982732501</v>
      </c>
      <c r="Z315">
        <v>147369.061147987</v>
      </c>
      <c r="AA315">
        <v>0</v>
      </c>
      <c r="AB315">
        <v>0</v>
      </c>
      <c r="AC315">
        <v>45498.013991836699</v>
      </c>
      <c r="AD315">
        <v>156222.35714406599</v>
      </c>
      <c r="AE315">
        <v>153301.901511637</v>
      </c>
      <c r="AF315">
        <v>149532.759173275</v>
      </c>
      <c r="AG315">
        <v>207596.45600607799</v>
      </c>
      <c r="AH315">
        <v>169277.82177935299</v>
      </c>
      <c r="AI315">
        <v>146404.78710653799</v>
      </c>
      <c r="AL315" t="s">
        <v>4359</v>
      </c>
    </row>
    <row r="316" spans="2:38" customFormat="1" hidden="1" x14ac:dyDescent="0.3">
      <c r="B316">
        <v>833</v>
      </c>
      <c r="D316">
        <v>551.05908976072601</v>
      </c>
      <c r="E316">
        <v>1</v>
      </c>
      <c r="F316">
        <v>8.2710833333333298</v>
      </c>
      <c r="G316">
        <v>0</v>
      </c>
      <c r="H316">
        <v>4.8216244664335897E-2</v>
      </c>
      <c r="I316">
        <v>8.3435847702405308</v>
      </c>
      <c r="J316" t="s">
        <v>4113</v>
      </c>
      <c r="K316" t="s">
        <v>4077</v>
      </c>
      <c r="L316">
        <v>100</v>
      </c>
      <c r="M316">
        <v>34173.3766123389</v>
      </c>
      <c r="N316">
        <v>7.09</v>
      </c>
      <c r="O316" s="3">
        <f t="shared" si="12"/>
        <v>1.6542402863100282E-3</v>
      </c>
      <c r="P316" s="3">
        <f t="shared" si="13"/>
        <v>0.22815713644322297</v>
      </c>
      <c r="Q316">
        <f t="shared" si="14"/>
        <v>1.0837187811676616</v>
      </c>
      <c r="R316">
        <v>0</v>
      </c>
      <c r="S316">
        <v>0</v>
      </c>
      <c r="T316">
        <v>12287.3000826552</v>
      </c>
      <c r="U316">
        <v>29014.8641320237</v>
      </c>
      <c r="V316">
        <v>32307.446847084699</v>
      </c>
      <c r="W316">
        <v>33277.996424031502</v>
      </c>
      <c r="X316">
        <v>39359.281489318098</v>
      </c>
      <c r="Y316">
        <v>33329.783774584103</v>
      </c>
      <c r="Z316">
        <v>29831.064573114701</v>
      </c>
      <c r="AA316">
        <v>0</v>
      </c>
      <c r="AB316">
        <v>0</v>
      </c>
      <c r="AC316">
        <v>11025.242847424101</v>
      </c>
      <c r="AD316">
        <v>29014.8641320237</v>
      </c>
      <c r="AE316">
        <v>31829.7005222638</v>
      </c>
      <c r="AF316">
        <v>32788.1207320424</v>
      </c>
      <c r="AG316">
        <v>40613.706932695102</v>
      </c>
      <c r="AH316">
        <v>33943.675712245902</v>
      </c>
      <c r="AI316">
        <v>29635.872169956499</v>
      </c>
    </row>
    <row r="317" spans="2:38" customFormat="1" hidden="1" x14ac:dyDescent="0.3">
      <c r="B317">
        <v>342</v>
      </c>
      <c r="D317">
        <v>326.37631522931298</v>
      </c>
      <c r="E317">
        <v>1</v>
      </c>
      <c r="F317">
        <v>2.95773333333333</v>
      </c>
      <c r="G317">
        <v>0</v>
      </c>
      <c r="H317">
        <v>4.8348675095741603E-2</v>
      </c>
      <c r="I317">
        <v>10.6627153821526</v>
      </c>
      <c r="J317" t="s">
        <v>4113</v>
      </c>
      <c r="K317" t="s">
        <v>4077</v>
      </c>
      <c r="L317" t="s">
        <v>4360</v>
      </c>
      <c r="M317">
        <v>129517.99725456801</v>
      </c>
      <c r="N317">
        <v>31.99</v>
      </c>
      <c r="O317" s="3">
        <f t="shared" si="12"/>
        <v>1.1363201995294848E-2</v>
      </c>
      <c r="P317" s="3">
        <f t="shared" si="13"/>
        <v>0.48833442456493875</v>
      </c>
      <c r="Q317">
        <f t="shared" si="14"/>
        <v>1.0148963079249405</v>
      </c>
      <c r="R317">
        <v>0</v>
      </c>
      <c r="S317">
        <v>0</v>
      </c>
      <c r="T317">
        <v>36440.435464878901</v>
      </c>
      <c r="U317">
        <v>98715.670452641003</v>
      </c>
      <c r="V317">
        <v>51197.939189141201</v>
      </c>
      <c r="W317">
        <v>232937.31683182201</v>
      </c>
      <c r="X317">
        <v>148722.96233532301</v>
      </c>
      <c r="Y317">
        <v>81960.871682124707</v>
      </c>
      <c r="Z317">
        <v>157870.15774625601</v>
      </c>
      <c r="AA317">
        <v>0</v>
      </c>
      <c r="AB317">
        <v>0</v>
      </c>
      <c r="AC317">
        <v>32697.553389561101</v>
      </c>
      <c r="AD317">
        <v>98715.670452641003</v>
      </c>
      <c r="AE317">
        <v>50440.849735375799</v>
      </c>
      <c r="AF317">
        <v>229508.314441803</v>
      </c>
      <c r="AG317">
        <v>153462.93371966999</v>
      </c>
      <c r="AH317">
        <v>83470.485985946201</v>
      </c>
      <c r="AI317">
        <v>156837.17230244301</v>
      </c>
    </row>
    <row r="318" spans="2:38" customFormat="1" hidden="1" x14ac:dyDescent="0.3">
      <c r="B318">
        <v>786</v>
      </c>
      <c r="D318">
        <v>603.06343665267605</v>
      </c>
      <c r="E318">
        <v>1</v>
      </c>
      <c r="F318">
        <v>8.1873333333333296</v>
      </c>
      <c r="G318">
        <v>1</v>
      </c>
      <c r="H318">
        <v>4.8830906824990299E-2</v>
      </c>
      <c r="I318">
        <v>8.1192879337631503</v>
      </c>
      <c r="J318" t="s">
        <v>4113</v>
      </c>
      <c r="K318" t="s">
        <v>4077</v>
      </c>
      <c r="L318" t="s">
        <v>4361</v>
      </c>
      <c r="M318">
        <v>35578.792062127599</v>
      </c>
      <c r="N318">
        <v>7.11</v>
      </c>
      <c r="O318" s="3">
        <f t="shared" si="12"/>
        <v>2.9896085065262601E-3</v>
      </c>
      <c r="P318" s="3">
        <f t="shared" si="13"/>
        <v>0.14128715994786198</v>
      </c>
      <c r="Q318">
        <f t="shared" si="14"/>
        <v>1.0751791574821912</v>
      </c>
      <c r="R318">
        <v>0</v>
      </c>
      <c r="S318">
        <v>0</v>
      </c>
      <c r="T318">
        <v>13146.026727606501</v>
      </c>
      <c r="U318">
        <v>31583.5193375173</v>
      </c>
      <c r="V318">
        <v>31888.408765137199</v>
      </c>
      <c r="W318">
        <v>35801.179493974902</v>
      </c>
      <c r="X318">
        <v>37414.551313744101</v>
      </c>
      <c r="Y318">
        <v>36656.277818851202</v>
      </c>
      <c r="Z318">
        <v>32665.547053787599</v>
      </c>
      <c r="AA318">
        <v>0</v>
      </c>
      <c r="AB318">
        <v>0</v>
      </c>
      <c r="AC318">
        <v>11795.7676768377</v>
      </c>
      <c r="AD318">
        <v>31583.5193375173</v>
      </c>
      <c r="AE318">
        <v>31416.858965363899</v>
      </c>
      <c r="AF318">
        <v>35274.160758977603</v>
      </c>
      <c r="AG318">
        <v>38606.995975957601</v>
      </c>
      <c r="AH318">
        <v>37331.439517165098</v>
      </c>
      <c r="AI318">
        <v>32451.807895593</v>
      </c>
    </row>
    <row r="319" spans="2:38" customFormat="1" hidden="1" x14ac:dyDescent="0.3">
      <c r="B319">
        <v>1010</v>
      </c>
      <c r="D319">
        <v>545.69734605484098</v>
      </c>
      <c r="E319">
        <v>1</v>
      </c>
      <c r="F319">
        <v>18.119150000000001</v>
      </c>
      <c r="G319">
        <v>0</v>
      </c>
      <c r="H319">
        <v>4.8852546035599499E-2</v>
      </c>
      <c r="I319">
        <v>8.1754821066083601</v>
      </c>
      <c r="J319" t="s">
        <v>4111</v>
      </c>
      <c r="K319" t="s">
        <v>4077</v>
      </c>
      <c r="L319" t="s">
        <v>4362</v>
      </c>
      <c r="M319">
        <v>49777.286765669101</v>
      </c>
      <c r="N319">
        <v>2.4900000000000002</v>
      </c>
      <c r="O319" s="3">
        <f t="shared" si="12"/>
        <v>3.8530384380768079E-3</v>
      </c>
      <c r="P319" s="3">
        <f t="shared" si="13"/>
        <v>0.4872878944771209</v>
      </c>
      <c r="Q319">
        <f t="shared" si="14"/>
        <v>0.99550273054198524</v>
      </c>
      <c r="R319">
        <v>0</v>
      </c>
      <c r="S319">
        <v>0</v>
      </c>
      <c r="T319">
        <v>18265.817030692298</v>
      </c>
      <c r="U319">
        <v>50001.383382065302</v>
      </c>
      <c r="V319">
        <v>50890.0850167932</v>
      </c>
      <c r="W319">
        <v>48440.391898148999</v>
      </c>
      <c r="X319">
        <v>60250.5741048001</v>
      </c>
      <c r="Y319">
        <v>49640.8087930935</v>
      </c>
      <c r="Z319">
        <v>38768.891784691601</v>
      </c>
      <c r="AA319">
        <v>0</v>
      </c>
      <c r="AB319">
        <v>0</v>
      </c>
      <c r="AC319">
        <v>16389.692382810299</v>
      </c>
      <c r="AD319">
        <v>50001.383382065302</v>
      </c>
      <c r="AE319">
        <v>50137.547956168499</v>
      </c>
      <c r="AF319">
        <v>47727.314998958303</v>
      </c>
      <c r="AG319">
        <v>62170.829004667903</v>
      </c>
      <c r="AH319">
        <v>50555.128924996898</v>
      </c>
      <c r="AI319">
        <v>38515.2168567759</v>
      </c>
    </row>
    <row r="320" spans="2:38" customFormat="1" hidden="1" x14ac:dyDescent="0.3">
      <c r="B320">
        <v>269</v>
      </c>
      <c r="D320">
        <v>177.11119178285199</v>
      </c>
      <c r="E320">
        <v>1</v>
      </c>
      <c r="F320">
        <v>2.5135833333333299</v>
      </c>
      <c r="G320">
        <v>0</v>
      </c>
      <c r="H320">
        <v>4.92817456212616E-2</v>
      </c>
      <c r="I320">
        <v>7.1276107701221996</v>
      </c>
      <c r="J320" t="s">
        <v>4113</v>
      </c>
      <c r="K320" t="s">
        <v>4077</v>
      </c>
      <c r="L320">
        <v>100</v>
      </c>
      <c r="M320">
        <v>11536.6987041052</v>
      </c>
      <c r="N320">
        <v>3.2</v>
      </c>
      <c r="O320" s="3">
        <f t="shared" si="12"/>
        <v>4.2924197440380521E-3</v>
      </c>
      <c r="P320" s="3">
        <f t="shared" si="13"/>
        <v>0.32045652297856719</v>
      </c>
      <c r="Q320">
        <f t="shared" si="14"/>
        <v>1.0326859267975976</v>
      </c>
      <c r="R320">
        <v>0</v>
      </c>
      <c r="S320">
        <v>0</v>
      </c>
      <c r="T320">
        <v>4855.7780760694204</v>
      </c>
      <c r="U320">
        <v>10883.226597733101</v>
      </c>
      <c r="V320">
        <v>11060.243362318701</v>
      </c>
      <c r="W320">
        <v>11571.1691128781</v>
      </c>
      <c r="X320">
        <v>11111.916323790299</v>
      </c>
      <c r="Y320">
        <v>12825.0713159676</v>
      </c>
      <c r="Z320">
        <v>10673.1084725577</v>
      </c>
      <c r="AA320">
        <v>0</v>
      </c>
      <c r="AB320">
        <v>0</v>
      </c>
      <c r="AC320">
        <v>4357.0297902494603</v>
      </c>
      <c r="AD320">
        <v>10883.226597733101</v>
      </c>
      <c r="AE320">
        <v>10896.690029151199</v>
      </c>
      <c r="AF320">
        <v>11400.8333028712</v>
      </c>
      <c r="AG320">
        <v>11466.0658416117</v>
      </c>
      <c r="AH320">
        <v>13061.2927068431</v>
      </c>
      <c r="AI320">
        <v>10603.271551826299</v>
      </c>
    </row>
    <row r="321" spans="2:35" customFormat="1" hidden="1" x14ac:dyDescent="0.3">
      <c r="B321">
        <v>980</v>
      </c>
      <c r="D321">
        <v>595.67554326213099</v>
      </c>
      <c r="E321">
        <v>1</v>
      </c>
      <c r="F321">
        <v>18.057033333333301</v>
      </c>
      <c r="G321">
        <v>0</v>
      </c>
      <c r="H321">
        <v>4.93078276453527E-2</v>
      </c>
      <c r="I321">
        <v>8.8059209884827503</v>
      </c>
      <c r="J321" t="s">
        <v>4113</v>
      </c>
      <c r="K321" t="s">
        <v>4077</v>
      </c>
      <c r="L321" t="s">
        <v>4363</v>
      </c>
      <c r="M321">
        <v>111192.118987796</v>
      </c>
      <c r="N321">
        <v>8.9600000000000009</v>
      </c>
      <c r="O321" s="3">
        <f t="shared" si="12"/>
        <v>1.6286765863043552E-3</v>
      </c>
      <c r="P321" s="3">
        <f t="shared" si="13"/>
        <v>0.2522966896565238</v>
      </c>
      <c r="Q321">
        <f t="shared" si="14"/>
        <v>1.0726741493949399</v>
      </c>
      <c r="R321">
        <v>0</v>
      </c>
      <c r="S321">
        <v>0</v>
      </c>
      <c r="T321">
        <v>37880.916419721798</v>
      </c>
      <c r="U321">
        <v>88303.957759466895</v>
      </c>
      <c r="V321">
        <v>117136.54278115</v>
      </c>
      <c r="W321">
        <v>105535.910284189</v>
      </c>
      <c r="X321">
        <v>122687.817107094</v>
      </c>
      <c r="Y321">
        <v>105908.73646627901</v>
      </c>
      <c r="Z321">
        <v>104979.803390017</v>
      </c>
      <c r="AA321">
        <v>0</v>
      </c>
      <c r="AB321">
        <v>0</v>
      </c>
      <c r="AC321">
        <v>33990.079187531301</v>
      </c>
      <c r="AD321">
        <v>88303.957759466895</v>
      </c>
      <c r="AE321">
        <v>115404.38631949</v>
      </c>
      <c r="AF321">
        <v>103982.346889885</v>
      </c>
      <c r="AG321">
        <v>126598.018552547</v>
      </c>
      <c r="AH321">
        <v>107859.43977369599</v>
      </c>
      <c r="AI321">
        <v>104292.89327132</v>
      </c>
    </row>
    <row r="322" spans="2:35" customFormat="1" hidden="1" x14ac:dyDescent="0.3">
      <c r="B322">
        <v>175</v>
      </c>
      <c r="D322">
        <v>410.34548472535198</v>
      </c>
      <c r="E322">
        <v>1</v>
      </c>
      <c r="F322">
        <v>2.3896999999999999</v>
      </c>
      <c r="G322">
        <v>1</v>
      </c>
      <c r="H322">
        <v>5.0306959134754997E-2</v>
      </c>
      <c r="I322">
        <v>20.867826053273902</v>
      </c>
      <c r="J322" t="s">
        <v>4113</v>
      </c>
      <c r="K322" t="s">
        <v>4077</v>
      </c>
      <c r="L322" t="s">
        <v>4364</v>
      </c>
      <c r="M322">
        <v>76090.486437113505</v>
      </c>
      <c r="N322">
        <v>10.17</v>
      </c>
      <c r="O322" s="3">
        <f t="shared" si="12"/>
        <v>3.0176823446224872E-4</v>
      </c>
      <c r="P322" s="3">
        <f t="shared" si="13"/>
        <v>0.21891954092236535</v>
      </c>
      <c r="Q322">
        <f t="shared" si="14"/>
        <v>1.1069654947271133</v>
      </c>
      <c r="R322">
        <v>192.72280761733899</v>
      </c>
      <c r="S322">
        <v>0</v>
      </c>
      <c r="T322">
        <v>10746.1962119577</v>
      </c>
      <c r="U322">
        <v>62314.953630955803</v>
      </c>
      <c r="V322">
        <v>82877.452000314806</v>
      </c>
      <c r="W322">
        <v>61021.302382829403</v>
      </c>
      <c r="X322">
        <v>75019.142810359495</v>
      </c>
      <c r="Y322">
        <v>84308.3415426719</v>
      </c>
      <c r="Z322">
        <v>68943.974958309307</v>
      </c>
      <c r="AA322">
        <v>203.07597210008799</v>
      </c>
      <c r="AB322">
        <v>0</v>
      </c>
      <c r="AC322">
        <v>9642.4293478555792</v>
      </c>
      <c r="AD322">
        <v>62314.953630955803</v>
      </c>
      <c r="AE322">
        <v>81651.9017954015</v>
      </c>
      <c r="AF322">
        <v>60123.025565019598</v>
      </c>
      <c r="AG322">
        <v>77410.088933377294</v>
      </c>
      <c r="AH322">
        <v>85861.193235341707</v>
      </c>
      <c r="AI322">
        <v>68492.856624184496</v>
      </c>
    </row>
    <row r="323" spans="2:35" customFormat="1" hidden="1" x14ac:dyDescent="0.3">
      <c r="B323">
        <v>256</v>
      </c>
      <c r="D323">
        <v>159.06430666064401</v>
      </c>
      <c r="E323">
        <v>1</v>
      </c>
      <c r="F323">
        <v>2.4928666666666701</v>
      </c>
      <c r="G323">
        <v>10</v>
      </c>
      <c r="H323">
        <v>5.0458675609475701E-2</v>
      </c>
      <c r="I323">
        <v>6.8237235052469796</v>
      </c>
      <c r="J323" t="s">
        <v>4111</v>
      </c>
      <c r="K323" t="s">
        <v>4077</v>
      </c>
      <c r="L323">
        <v>100</v>
      </c>
      <c r="M323">
        <v>5132.3854152672402</v>
      </c>
      <c r="N323">
        <v>3.55</v>
      </c>
      <c r="O323" s="3">
        <f t="shared" si="12"/>
        <v>1.3123671899182111E-2</v>
      </c>
      <c r="P323" s="3">
        <f t="shared" si="13"/>
        <v>1.3974466481655149E-2</v>
      </c>
      <c r="Q323">
        <f t="shared" si="14"/>
        <v>0.84280386296218468</v>
      </c>
      <c r="R323">
        <v>0</v>
      </c>
      <c r="S323">
        <v>0</v>
      </c>
      <c r="T323">
        <v>2256.4156115004298</v>
      </c>
      <c r="U323">
        <v>4929.4422912652699</v>
      </c>
      <c r="V323">
        <v>5186.7929370194597</v>
      </c>
      <c r="W323">
        <v>5280.9210175169901</v>
      </c>
      <c r="X323">
        <v>4348.6603592323399</v>
      </c>
      <c r="Y323">
        <v>3998.8780628848099</v>
      </c>
      <c r="Z323">
        <v>4629.2443404768701</v>
      </c>
      <c r="AA323">
        <v>0</v>
      </c>
      <c r="AB323">
        <v>0</v>
      </c>
      <c r="AC323">
        <v>2024.6539039628799</v>
      </c>
      <c r="AD323">
        <v>4929.4422912652699</v>
      </c>
      <c r="AE323">
        <v>5110.0932437568999</v>
      </c>
      <c r="AF323">
        <v>5203.1821174692795</v>
      </c>
      <c r="AG323">
        <v>4487.25715248699</v>
      </c>
      <c r="AH323">
        <v>4072.5322761584498</v>
      </c>
      <c r="AI323">
        <v>4598.9539924603096</v>
      </c>
    </row>
    <row r="324" spans="2:35" customFormat="1" hidden="1" x14ac:dyDescent="0.3">
      <c r="B324">
        <v>771</v>
      </c>
      <c r="D324">
        <v>229.15337372525201</v>
      </c>
      <c r="E324">
        <v>1</v>
      </c>
      <c r="F324">
        <v>7.2571500000000002</v>
      </c>
      <c r="G324">
        <v>7</v>
      </c>
      <c r="H324">
        <v>5.1270447344859402E-2</v>
      </c>
      <c r="I324">
        <v>1.8631273652036899</v>
      </c>
      <c r="J324" t="s">
        <v>4113</v>
      </c>
      <c r="K324" t="s">
        <v>4077</v>
      </c>
      <c r="L324" t="s">
        <v>4365</v>
      </c>
      <c r="M324">
        <v>4583.2261543108098</v>
      </c>
      <c r="N324">
        <v>22.04</v>
      </c>
      <c r="O324" s="3">
        <f t="shared" si="12"/>
        <v>9.5551960755358521E-3</v>
      </c>
      <c r="P324" s="3">
        <f t="shared" si="13"/>
        <v>0.31225809601136978</v>
      </c>
      <c r="Q324">
        <f t="shared" si="14"/>
        <v>1.1073073626977645</v>
      </c>
      <c r="R324">
        <v>1903.44803560019</v>
      </c>
      <c r="S324">
        <v>3275.1561383900498</v>
      </c>
      <c r="T324">
        <v>2201.2876786686002</v>
      </c>
      <c r="U324">
        <v>2998.7825333578198</v>
      </c>
      <c r="V324">
        <v>5049.0381463437598</v>
      </c>
      <c r="W324">
        <v>4369.3987176604296</v>
      </c>
      <c r="X324">
        <v>4659.2963641237902</v>
      </c>
      <c r="Y324">
        <v>3537.29049649837</v>
      </c>
      <c r="Z324">
        <v>5553.09160231029</v>
      </c>
      <c r="AA324">
        <v>2005.7022048942799</v>
      </c>
      <c r="AB324">
        <v>1151.7693701339199</v>
      </c>
      <c r="AC324">
        <v>1975.18828962459</v>
      </c>
      <c r="AD324">
        <v>2998.7825333578198</v>
      </c>
      <c r="AE324">
        <v>4974.3755018546099</v>
      </c>
      <c r="AF324">
        <v>4305.0780718764699</v>
      </c>
      <c r="AG324">
        <v>4807.7934831318498</v>
      </c>
      <c r="AH324">
        <v>3602.4428578714401</v>
      </c>
      <c r="AI324">
        <v>5516.7562817200396</v>
      </c>
    </row>
    <row r="325" spans="2:35" customFormat="1" hidden="1" x14ac:dyDescent="0.3">
      <c r="B325">
        <v>357</v>
      </c>
      <c r="D325">
        <v>198.078600873076</v>
      </c>
      <c r="E325">
        <v>1</v>
      </c>
      <c r="F325">
        <v>3.7617500000000001</v>
      </c>
      <c r="G325">
        <v>2</v>
      </c>
      <c r="H325">
        <v>5.1560997787237703E-2</v>
      </c>
      <c r="I325">
        <v>1.2595559171799899</v>
      </c>
      <c r="J325" t="s">
        <v>4077</v>
      </c>
      <c r="K325" t="s">
        <v>4113</v>
      </c>
      <c r="L325" t="s">
        <v>4366</v>
      </c>
      <c r="M325">
        <v>15192.2512155853</v>
      </c>
      <c r="N325">
        <v>2.04</v>
      </c>
      <c r="O325" s="3">
        <f t="shared" ref="O325:O388" si="15">TTEST(AA325:AC325,AG325:AI325,1,3)</f>
        <v>0.49157918981574705</v>
      </c>
      <c r="P325" s="3">
        <f t="shared" ref="P325:P388" si="16">TTEST(U325:W325,X325:Z325,1,3)</f>
        <v>7.7671933366359192E-2</v>
      </c>
      <c r="Q325">
        <f t="shared" ref="Q325:Q388" si="17">AVERAGE(X325:Z325)/AVERAGE(U325:W325)</f>
        <v>0.9227413047589893</v>
      </c>
      <c r="R325">
        <v>16402.0264445373</v>
      </c>
      <c r="S325">
        <v>12894.2503734253</v>
      </c>
      <c r="T325">
        <v>16280.4768287933</v>
      </c>
      <c r="U325">
        <v>12141.409336298</v>
      </c>
      <c r="V325">
        <v>13637.7451702774</v>
      </c>
      <c r="W325">
        <v>13435.2815686184</v>
      </c>
      <c r="X325">
        <v>11908.423801643899</v>
      </c>
      <c r="Y325">
        <v>11931.5963957041</v>
      </c>
      <c r="Z325">
        <v>12344.7597120643</v>
      </c>
      <c r="AA325">
        <v>17283.151412205199</v>
      </c>
      <c r="AB325">
        <v>4534.5021743755497</v>
      </c>
      <c r="AC325">
        <v>14608.271101206799</v>
      </c>
      <c r="AD325">
        <v>12141.409336298</v>
      </c>
      <c r="AE325">
        <v>13436.077032749199</v>
      </c>
      <c r="AF325">
        <v>13237.5047021379</v>
      </c>
      <c r="AG325">
        <v>12287.958926322201</v>
      </c>
      <c r="AH325">
        <v>12151.361122661099</v>
      </c>
      <c r="AI325">
        <v>12263.984743115299</v>
      </c>
    </row>
    <row r="326" spans="2:35" customFormat="1" hidden="1" x14ac:dyDescent="0.3">
      <c r="B326">
        <v>818</v>
      </c>
      <c r="D326">
        <v>605.06061434124399</v>
      </c>
      <c r="E326">
        <v>1</v>
      </c>
      <c r="F326">
        <v>8.2502833333333303</v>
      </c>
      <c r="G326">
        <v>0</v>
      </c>
      <c r="H326">
        <v>5.1654470576363E-2</v>
      </c>
      <c r="I326">
        <v>7.7197934213521098</v>
      </c>
      <c r="J326" t="s">
        <v>4113</v>
      </c>
      <c r="K326" t="s">
        <v>4077</v>
      </c>
      <c r="L326" t="s">
        <v>4367</v>
      </c>
      <c r="M326">
        <v>76316.093057718099</v>
      </c>
      <c r="N326">
        <v>8.26</v>
      </c>
      <c r="O326" s="3">
        <f t="shared" si="15"/>
        <v>2.8413046261687343E-3</v>
      </c>
      <c r="P326" s="3">
        <f t="shared" si="16"/>
        <v>0.21973912902790321</v>
      </c>
      <c r="Q326">
        <f t="shared" si="17"/>
        <v>1.0640595525350243</v>
      </c>
      <c r="R326">
        <v>0</v>
      </c>
      <c r="S326">
        <v>0</v>
      </c>
      <c r="T326">
        <v>29657.306442929901</v>
      </c>
      <c r="U326">
        <v>64931.5772108573</v>
      </c>
      <c r="V326">
        <v>75818.633285274496</v>
      </c>
      <c r="W326">
        <v>74414.700741877299</v>
      </c>
      <c r="X326">
        <v>83681.181723573201</v>
      </c>
      <c r="Y326">
        <v>75757.911017797305</v>
      </c>
      <c r="Z326">
        <v>69509.186431783703</v>
      </c>
      <c r="AA326">
        <v>0</v>
      </c>
      <c r="AB326">
        <v>0</v>
      </c>
      <c r="AC326">
        <v>26611.135362059202</v>
      </c>
      <c r="AD326">
        <v>64931.5772108573</v>
      </c>
      <c r="AE326">
        <v>74697.465352183804</v>
      </c>
      <c r="AF326">
        <v>73319.263608115201</v>
      </c>
      <c r="AG326">
        <v>86348.196961501206</v>
      </c>
      <c r="AH326">
        <v>77153.274729199198</v>
      </c>
      <c r="AI326">
        <v>69054.3697721926</v>
      </c>
    </row>
    <row r="327" spans="2:35" customFormat="1" hidden="1" x14ac:dyDescent="0.3">
      <c r="B327">
        <v>1025</v>
      </c>
      <c r="D327">
        <v>176.86813894772001</v>
      </c>
      <c r="E327">
        <v>1</v>
      </c>
      <c r="F327">
        <v>18.263633333333299</v>
      </c>
      <c r="G327">
        <v>1</v>
      </c>
      <c r="H327">
        <v>5.1784053736603899E-2</v>
      </c>
      <c r="I327">
        <v>6.78202188750776</v>
      </c>
      <c r="J327" t="s">
        <v>4111</v>
      </c>
      <c r="K327" t="s">
        <v>4077</v>
      </c>
      <c r="L327">
        <v>100</v>
      </c>
      <c r="M327">
        <v>2159.6195567268001</v>
      </c>
      <c r="N327">
        <v>24.97</v>
      </c>
      <c r="O327" s="3">
        <f t="shared" si="15"/>
        <v>5.3651727835098334E-2</v>
      </c>
      <c r="P327" s="3">
        <f t="shared" si="16"/>
        <v>0.33986531762859234</v>
      </c>
      <c r="Q327">
        <f t="shared" si="17"/>
        <v>0.85644203942580055</v>
      </c>
      <c r="R327">
        <v>0</v>
      </c>
      <c r="S327">
        <v>0</v>
      </c>
      <c r="T327">
        <v>955.29899160517596</v>
      </c>
      <c r="U327">
        <v>2730.5699367314301</v>
      </c>
      <c r="V327">
        <v>2089.5731381153901</v>
      </c>
      <c r="W327">
        <v>1658.71559533358</v>
      </c>
      <c r="X327">
        <v>1556.02952296786</v>
      </c>
      <c r="Y327">
        <v>3013.0729929243798</v>
      </c>
      <c r="Z327">
        <v>979.66441674859198</v>
      </c>
      <c r="AA327">
        <v>0</v>
      </c>
      <c r="AB327">
        <v>0</v>
      </c>
      <c r="AC327">
        <v>857.17800521646302</v>
      </c>
      <c r="AD327">
        <v>2730.5699367314301</v>
      </c>
      <c r="AE327">
        <v>2058.6735782738401</v>
      </c>
      <c r="AF327">
        <v>1634.29812621305</v>
      </c>
      <c r="AG327">
        <v>1605.62196852067</v>
      </c>
      <c r="AH327">
        <v>3068.5699391528001</v>
      </c>
      <c r="AI327">
        <v>973.25421803358995</v>
      </c>
    </row>
    <row r="328" spans="2:35" customFormat="1" hidden="1" x14ac:dyDescent="0.3">
      <c r="B328">
        <v>2</v>
      </c>
      <c r="D328">
        <v>198.111685264523</v>
      </c>
      <c r="E328">
        <v>1</v>
      </c>
      <c r="F328">
        <v>0.40725</v>
      </c>
      <c r="G328">
        <v>14</v>
      </c>
      <c r="H328">
        <v>5.2243260734772902E-2</v>
      </c>
      <c r="I328">
        <v>1.1933706150697101</v>
      </c>
      <c r="J328" t="s">
        <v>4113</v>
      </c>
      <c r="K328" t="s">
        <v>4077</v>
      </c>
      <c r="L328" t="s">
        <v>4368</v>
      </c>
      <c r="M328">
        <v>1430.6675854033499</v>
      </c>
      <c r="N328">
        <v>1.01</v>
      </c>
      <c r="O328" s="3">
        <f t="shared" si="15"/>
        <v>9.3263856934415662E-2</v>
      </c>
      <c r="P328" s="3">
        <f t="shared" si="16"/>
        <v>0.42759188523040442</v>
      </c>
      <c r="Q328">
        <f t="shared" si="17"/>
        <v>1.0114608294560794</v>
      </c>
      <c r="R328">
        <v>1150.69999633766</v>
      </c>
      <c r="S328">
        <v>1120.39018913666</v>
      </c>
      <c r="T328">
        <v>1325.4478070078501</v>
      </c>
      <c r="U328">
        <v>1399.8420014430101</v>
      </c>
      <c r="V328">
        <v>1428.4891128051199</v>
      </c>
      <c r="W328">
        <v>1415.03909962174</v>
      </c>
      <c r="X328">
        <v>1504.5672557707601</v>
      </c>
      <c r="Y328">
        <v>1274.5633944045801</v>
      </c>
      <c r="Z328">
        <v>1512.8721060347</v>
      </c>
      <c r="AA328">
        <v>1212.5161689000599</v>
      </c>
      <c r="AB328">
        <v>394.00597953796603</v>
      </c>
      <c r="AC328">
        <v>1189.30797291064</v>
      </c>
      <c r="AD328">
        <v>1399.8420014430101</v>
      </c>
      <c r="AE328">
        <v>1407.36533205824</v>
      </c>
      <c r="AF328">
        <v>1394.2087212153599</v>
      </c>
      <c r="AG328">
        <v>1552.51953984442</v>
      </c>
      <c r="AH328">
        <v>1298.0392200251599</v>
      </c>
      <c r="AI328">
        <v>1502.9729909252101</v>
      </c>
    </row>
    <row r="329" spans="2:35" customFormat="1" hidden="1" x14ac:dyDescent="0.3">
      <c r="B329">
        <v>185</v>
      </c>
      <c r="D329">
        <v>498.39739152499601</v>
      </c>
      <c r="E329">
        <v>1</v>
      </c>
      <c r="F329">
        <v>2.3896999999999999</v>
      </c>
      <c r="G329">
        <v>0</v>
      </c>
      <c r="H329">
        <v>5.2457660486273802E-2</v>
      </c>
      <c r="I329">
        <v>20.782872693087199</v>
      </c>
      <c r="J329" t="s">
        <v>4111</v>
      </c>
      <c r="K329" t="s">
        <v>4077</v>
      </c>
      <c r="L329" t="s">
        <v>4369</v>
      </c>
      <c r="M329">
        <v>31960.6060706106</v>
      </c>
      <c r="N329">
        <v>31.42</v>
      </c>
      <c r="O329" s="3">
        <f t="shared" si="15"/>
        <v>2.9717989575804574E-2</v>
      </c>
      <c r="P329" s="3">
        <f t="shared" si="16"/>
        <v>0.24670718226317276</v>
      </c>
      <c r="Q329">
        <f t="shared" si="17"/>
        <v>0.79666275826971034</v>
      </c>
      <c r="R329">
        <v>149.95312635692201</v>
      </c>
      <c r="S329">
        <v>0</v>
      </c>
      <c r="T329">
        <v>4463.5485597561701</v>
      </c>
      <c r="U329">
        <v>24385.8255564871</v>
      </c>
      <c r="V329">
        <v>43352.057934525998</v>
      </c>
      <c r="W329">
        <v>28143.934720818601</v>
      </c>
      <c r="X329">
        <v>18590.8447471086</v>
      </c>
      <c r="Y329">
        <v>38218.003370572304</v>
      </c>
      <c r="Z329">
        <v>19576.6256468719</v>
      </c>
      <c r="AA329">
        <v>158.008682422493</v>
      </c>
      <c r="AB329">
        <v>0</v>
      </c>
      <c r="AC329">
        <v>4005.0870819090301</v>
      </c>
      <c r="AD329">
        <v>24385.8255564871</v>
      </c>
      <c r="AE329">
        <v>42710.989438780402</v>
      </c>
      <c r="AF329">
        <v>27729.6360556892</v>
      </c>
      <c r="AG329">
        <v>19183.356291583201</v>
      </c>
      <c r="AH329">
        <v>38921.930053727498</v>
      </c>
      <c r="AI329">
        <v>19448.530700867701</v>
      </c>
    </row>
    <row r="330" spans="2:35" customFormat="1" hidden="1" x14ac:dyDescent="0.3">
      <c r="B330">
        <v>959</v>
      </c>
      <c r="D330">
        <v>914.52060987590198</v>
      </c>
      <c r="E330">
        <v>1</v>
      </c>
      <c r="F330">
        <v>18.0156833333333</v>
      </c>
      <c r="G330">
        <v>0</v>
      </c>
      <c r="H330">
        <v>5.2587611919683599E-2</v>
      </c>
      <c r="I330">
        <v>7.9704269540748296</v>
      </c>
      <c r="J330" t="s">
        <v>4113</v>
      </c>
      <c r="K330" t="s">
        <v>4077</v>
      </c>
      <c r="L330">
        <v>100</v>
      </c>
      <c r="M330">
        <v>121437.643046515</v>
      </c>
      <c r="N330">
        <v>9.09</v>
      </c>
      <c r="O330" s="3">
        <f t="shared" si="15"/>
        <v>2.1914284368284658E-3</v>
      </c>
      <c r="P330" s="3">
        <f t="shared" si="16"/>
        <v>8.794798121006292E-2</v>
      </c>
      <c r="Q330">
        <f t="shared" si="17"/>
        <v>1.1447139534864199</v>
      </c>
      <c r="R330">
        <v>0</v>
      </c>
      <c r="S330">
        <v>0</v>
      </c>
      <c r="T330">
        <v>45708.082043621398</v>
      </c>
      <c r="U330">
        <v>95177.168657583694</v>
      </c>
      <c r="V330">
        <v>109598.15346222</v>
      </c>
      <c r="W330">
        <v>113481.416194573</v>
      </c>
      <c r="X330">
        <v>134988.79709447501</v>
      </c>
      <c r="Y330">
        <v>119519.498588966</v>
      </c>
      <c r="Z330">
        <v>109804.633456102</v>
      </c>
      <c r="AA330">
        <v>0</v>
      </c>
      <c r="AB330">
        <v>0</v>
      </c>
      <c r="AC330">
        <v>41013.298383774301</v>
      </c>
      <c r="AD330">
        <v>95177.168657583694</v>
      </c>
      <c r="AE330">
        <v>107977.470922013</v>
      </c>
      <c r="AF330">
        <v>111810.889322166</v>
      </c>
      <c r="AG330">
        <v>139291.044880481</v>
      </c>
      <c r="AH330">
        <v>121720.89470582599</v>
      </c>
      <c r="AI330">
        <v>109086.153221189</v>
      </c>
    </row>
    <row r="331" spans="2:35" customFormat="1" hidden="1" x14ac:dyDescent="0.3">
      <c r="B331">
        <v>646</v>
      </c>
      <c r="D331">
        <v>260.11190750703997</v>
      </c>
      <c r="E331">
        <v>1</v>
      </c>
      <c r="F331">
        <v>4.2518833333333301</v>
      </c>
      <c r="G331">
        <v>7</v>
      </c>
      <c r="H331">
        <v>5.2628721819727199E-2</v>
      </c>
      <c r="I331">
        <v>2.69630447846321</v>
      </c>
      <c r="J331" t="s">
        <v>4077</v>
      </c>
      <c r="K331" t="s">
        <v>4113</v>
      </c>
      <c r="L331">
        <v>100</v>
      </c>
      <c r="M331">
        <v>55073.032367239</v>
      </c>
      <c r="N331">
        <v>4.82</v>
      </c>
      <c r="O331" s="3">
        <f t="shared" si="15"/>
        <v>0.11252242477651414</v>
      </c>
      <c r="P331" s="3">
        <f t="shared" si="16"/>
        <v>5.5072710839967468E-2</v>
      </c>
      <c r="Q331">
        <f t="shared" si="17"/>
        <v>0.91108383423957051</v>
      </c>
      <c r="R331">
        <v>49235.731266011098</v>
      </c>
      <c r="S331">
        <v>90422.968982794802</v>
      </c>
      <c r="T331">
        <v>25560.396852910999</v>
      </c>
      <c r="U331">
        <v>23498.635352601901</v>
      </c>
      <c r="V331">
        <v>22419.0231160611</v>
      </c>
      <c r="W331">
        <v>21338.641373873499</v>
      </c>
      <c r="X331">
        <v>19742.644674903298</v>
      </c>
      <c r="Y331">
        <v>19632.221160270299</v>
      </c>
      <c r="Z331">
        <v>21901.2617021308</v>
      </c>
      <c r="AA331">
        <v>51880.6990854795</v>
      </c>
      <c r="AB331">
        <v>31798.91328239</v>
      </c>
      <c r="AC331">
        <v>22935.028906609299</v>
      </c>
      <c r="AD331">
        <v>23498.635352601901</v>
      </c>
      <c r="AE331">
        <v>22087.501843257702</v>
      </c>
      <c r="AF331">
        <v>21024.521449827102</v>
      </c>
      <c r="AG331">
        <v>20371.8654041097</v>
      </c>
      <c r="AH331">
        <v>19993.821534584</v>
      </c>
      <c r="AI331">
        <v>21757.9560586679</v>
      </c>
    </row>
    <row r="332" spans="2:35" customFormat="1" hidden="1" x14ac:dyDescent="0.3">
      <c r="B332">
        <v>1021</v>
      </c>
      <c r="D332">
        <v>880.56165880097706</v>
      </c>
      <c r="E332">
        <v>1</v>
      </c>
      <c r="F332">
        <v>18.1603833333333</v>
      </c>
      <c r="G332">
        <v>0</v>
      </c>
      <c r="H332">
        <v>5.2682900616032202E-2</v>
      </c>
      <c r="I332">
        <v>7.2965777133714802</v>
      </c>
      <c r="J332" t="s">
        <v>4113</v>
      </c>
      <c r="K332" t="s">
        <v>4077</v>
      </c>
      <c r="L332">
        <v>100</v>
      </c>
      <c r="M332">
        <v>58437.154770898298</v>
      </c>
      <c r="N332">
        <v>2.68</v>
      </c>
      <c r="O332" s="3">
        <f t="shared" si="15"/>
        <v>4.4449585479649162E-3</v>
      </c>
      <c r="P332" s="3">
        <f t="shared" si="16"/>
        <v>0.12082022465750908</v>
      </c>
      <c r="Q332">
        <f t="shared" si="17"/>
        <v>1.0765099949725079</v>
      </c>
      <c r="R332">
        <v>0</v>
      </c>
      <c r="S332">
        <v>0</v>
      </c>
      <c r="T332">
        <v>24026.532876011799</v>
      </c>
      <c r="U332">
        <v>54590.817866133599</v>
      </c>
      <c r="V332">
        <v>55561.906664050701</v>
      </c>
      <c r="W332">
        <v>52698.958344503801</v>
      </c>
      <c r="X332">
        <v>61856.699925026202</v>
      </c>
      <c r="Y332">
        <v>60031.392629975402</v>
      </c>
      <c r="Z332">
        <v>53423.371757693298</v>
      </c>
      <c r="AA332">
        <v>0</v>
      </c>
      <c r="AB332">
        <v>0</v>
      </c>
      <c r="AC332">
        <v>21558.7116744696</v>
      </c>
      <c r="AD332">
        <v>54590.817866133599</v>
      </c>
      <c r="AE332">
        <v>54740.285047386598</v>
      </c>
      <c r="AF332">
        <v>51923.192329111298</v>
      </c>
      <c r="AG332">
        <v>63828.143896897302</v>
      </c>
      <c r="AH332">
        <v>61137.094010800298</v>
      </c>
      <c r="AI332">
        <v>53073.808761286004</v>
      </c>
    </row>
    <row r="333" spans="2:35" customFormat="1" hidden="1" x14ac:dyDescent="0.3">
      <c r="B333">
        <v>1013</v>
      </c>
      <c r="D333">
        <v>916.51939292322299</v>
      </c>
      <c r="E333">
        <v>1</v>
      </c>
      <c r="F333">
        <v>18.119150000000001</v>
      </c>
      <c r="G333">
        <v>4</v>
      </c>
      <c r="H333">
        <v>5.2779043165303498E-2</v>
      </c>
      <c r="I333">
        <v>7.4192355739802398</v>
      </c>
      <c r="J333" t="s">
        <v>4113</v>
      </c>
      <c r="K333" t="s">
        <v>4077</v>
      </c>
      <c r="L333">
        <v>100</v>
      </c>
      <c r="M333">
        <v>93048.313643039801</v>
      </c>
      <c r="N333">
        <v>3.26</v>
      </c>
      <c r="O333" s="3">
        <f t="shared" si="15"/>
        <v>2.5633062392720193E-3</v>
      </c>
      <c r="P333" s="3">
        <f t="shared" si="16"/>
        <v>0.36274487245485876</v>
      </c>
      <c r="Q333">
        <f t="shared" si="17"/>
        <v>1.0356490494580761</v>
      </c>
      <c r="R333">
        <v>0</v>
      </c>
      <c r="S333">
        <v>0</v>
      </c>
      <c r="T333">
        <v>37624.488149169898</v>
      </c>
      <c r="U333">
        <v>88497.560355110807</v>
      </c>
      <c r="V333">
        <v>87831.897154798295</v>
      </c>
      <c r="W333">
        <v>93206.773006778007</v>
      </c>
      <c r="X333">
        <v>104110.44880810899</v>
      </c>
      <c r="Y333">
        <v>97154.411018525803</v>
      </c>
      <c r="Z333">
        <v>77880.081102485099</v>
      </c>
      <c r="AA333">
        <v>0</v>
      </c>
      <c r="AB333">
        <v>0</v>
      </c>
      <c r="AC333">
        <v>33759.9892624247</v>
      </c>
      <c r="AD333">
        <v>88497.560355110807</v>
      </c>
      <c r="AE333">
        <v>86533.083099130003</v>
      </c>
      <c r="AF333">
        <v>91834.703251046201</v>
      </c>
      <c r="AG333">
        <v>107428.568218945</v>
      </c>
      <c r="AH333">
        <v>98943.870861287694</v>
      </c>
      <c r="AI333">
        <v>77370.491504993799</v>
      </c>
    </row>
    <row r="334" spans="2:35" customFormat="1" hidden="1" x14ac:dyDescent="0.3">
      <c r="B334">
        <v>1023</v>
      </c>
      <c r="D334">
        <v>657.67555330504604</v>
      </c>
      <c r="E334">
        <v>1</v>
      </c>
      <c r="F334">
        <v>18.201733333333301</v>
      </c>
      <c r="G334">
        <v>0</v>
      </c>
      <c r="H334">
        <v>5.2907165716438699E-2</v>
      </c>
      <c r="I334">
        <v>7.6759148179000602</v>
      </c>
      <c r="J334" t="s">
        <v>4113</v>
      </c>
      <c r="K334" t="s">
        <v>4077</v>
      </c>
      <c r="L334" t="s">
        <v>4370</v>
      </c>
      <c r="M334">
        <v>61243.393220305603</v>
      </c>
      <c r="N334">
        <v>12.3</v>
      </c>
      <c r="O334" s="3">
        <f t="shared" si="15"/>
        <v>2.3224392924921168E-3</v>
      </c>
      <c r="P334" s="3">
        <f t="shared" si="16"/>
        <v>0.10721750884827715</v>
      </c>
      <c r="Q334">
        <f t="shared" si="17"/>
        <v>1.1966745296028445</v>
      </c>
      <c r="R334">
        <v>0</v>
      </c>
      <c r="S334">
        <v>0</v>
      </c>
      <c r="T334">
        <v>23935.932591703899</v>
      </c>
      <c r="U334">
        <v>46381.661140774602</v>
      </c>
      <c r="V334">
        <v>48843.469515209799</v>
      </c>
      <c r="W334">
        <v>58308.829594588897</v>
      </c>
      <c r="X334">
        <v>72321.932908456802</v>
      </c>
      <c r="Y334">
        <v>56025.455097216902</v>
      </c>
      <c r="Z334">
        <v>55382.791655242901</v>
      </c>
      <c r="AA334">
        <v>0</v>
      </c>
      <c r="AB334">
        <v>0</v>
      </c>
      <c r="AC334">
        <v>21477.417156567299</v>
      </c>
      <c r="AD334">
        <v>46381.661140774602</v>
      </c>
      <c r="AE334">
        <v>48121.196778436803</v>
      </c>
      <c r="AF334">
        <v>57450.482298593197</v>
      </c>
      <c r="AG334">
        <v>74626.915858392007</v>
      </c>
      <c r="AH334">
        <v>57057.372238372896</v>
      </c>
      <c r="AI334">
        <v>55020.407665549901</v>
      </c>
    </row>
    <row r="335" spans="2:35" customFormat="1" hidden="1" x14ac:dyDescent="0.3">
      <c r="B335">
        <v>1001</v>
      </c>
      <c r="D335">
        <v>626.67556369332203</v>
      </c>
      <c r="E335">
        <v>1</v>
      </c>
      <c r="F335">
        <v>18.098266666666699</v>
      </c>
      <c r="G335">
        <v>0</v>
      </c>
      <c r="H335">
        <v>5.3334638197273201E-2</v>
      </c>
      <c r="I335">
        <v>7.8197295612330304</v>
      </c>
      <c r="J335" t="s">
        <v>4113</v>
      </c>
      <c r="K335" t="s">
        <v>4077</v>
      </c>
      <c r="L335" t="s">
        <v>4371</v>
      </c>
      <c r="M335">
        <v>180813.36174598799</v>
      </c>
      <c r="N335">
        <v>7.93</v>
      </c>
      <c r="O335" s="3">
        <f t="shared" si="15"/>
        <v>3.1621874083337708E-3</v>
      </c>
      <c r="P335" s="3">
        <f t="shared" si="16"/>
        <v>0.10932277091251157</v>
      </c>
      <c r="Q335">
        <f t="shared" si="17"/>
        <v>1.1042918792040952</v>
      </c>
      <c r="R335">
        <v>0</v>
      </c>
      <c r="S335">
        <v>0</v>
      </c>
      <c r="T335">
        <v>69368.1387559945</v>
      </c>
      <c r="U335">
        <v>147176.83370966301</v>
      </c>
      <c r="V335">
        <v>172532.603144002</v>
      </c>
      <c r="W335">
        <v>171501.35211720201</v>
      </c>
      <c r="X335">
        <v>192806.30633522201</v>
      </c>
      <c r="Y335">
        <v>184708.459758107</v>
      </c>
      <c r="Z335">
        <v>164925.31914463601</v>
      </c>
      <c r="AA335">
        <v>0</v>
      </c>
      <c r="AB335">
        <v>0</v>
      </c>
      <c r="AC335">
        <v>62243.175515689501</v>
      </c>
      <c r="AD335">
        <v>147176.83370966301</v>
      </c>
      <c r="AE335">
        <v>169981.277517624</v>
      </c>
      <c r="AF335">
        <v>168976.73066839401</v>
      </c>
      <c r="AG335">
        <v>198951.26445332399</v>
      </c>
      <c r="AH335">
        <v>188110.55306391101</v>
      </c>
      <c r="AI335">
        <v>163846.16994744301</v>
      </c>
    </row>
    <row r="336" spans="2:35" customFormat="1" hidden="1" x14ac:dyDescent="0.3">
      <c r="B336">
        <v>1009</v>
      </c>
      <c r="D336">
        <v>695.631177819355</v>
      </c>
      <c r="E336">
        <v>1</v>
      </c>
      <c r="F336">
        <v>18.119150000000001</v>
      </c>
      <c r="G336">
        <v>0</v>
      </c>
      <c r="H336">
        <v>5.3428807456784098E-2</v>
      </c>
      <c r="I336">
        <v>8.3746215019135395</v>
      </c>
      <c r="J336" t="s">
        <v>4113</v>
      </c>
      <c r="K336" t="s">
        <v>4077</v>
      </c>
      <c r="L336" t="s">
        <v>4372</v>
      </c>
      <c r="M336">
        <v>95689.564508974407</v>
      </c>
      <c r="N336">
        <v>15.66</v>
      </c>
      <c r="O336" s="3">
        <f t="shared" si="15"/>
        <v>1.7656590177513335E-3</v>
      </c>
      <c r="P336" s="3">
        <f t="shared" si="16"/>
        <v>0.11884785051406151</v>
      </c>
      <c r="Q336">
        <f t="shared" si="17"/>
        <v>1.3289743511065237</v>
      </c>
      <c r="R336">
        <v>0</v>
      </c>
      <c r="S336">
        <v>0</v>
      </c>
      <c r="T336">
        <v>34278.408100154702</v>
      </c>
      <c r="U336">
        <v>46145.453821929797</v>
      </c>
      <c r="V336">
        <v>75478.596576690994</v>
      </c>
      <c r="W336">
        <v>94383.650041877103</v>
      </c>
      <c r="X336">
        <v>102745.129190023</v>
      </c>
      <c r="Y336">
        <v>105845.20097554001</v>
      </c>
      <c r="Z336">
        <v>78478.363361360098</v>
      </c>
      <c r="AA336">
        <v>0</v>
      </c>
      <c r="AB336">
        <v>0</v>
      </c>
      <c r="AC336">
        <v>30757.5928955134</v>
      </c>
      <c r="AD336">
        <v>46145.453821929797</v>
      </c>
      <c r="AE336">
        <v>74362.456935950395</v>
      </c>
      <c r="AF336">
        <v>92994.255822117804</v>
      </c>
      <c r="AG336">
        <v>106019.734298707</v>
      </c>
      <c r="AH336">
        <v>107794.734040576</v>
      </c>
      <c r="AI336">
        <v>77964.859047664504</v>
      </c>
    </row>
    <row r="337" spans="2:38" customFormat="1" hidden="1" x14ac:dyDescent="0.3">
      <c r="B337">
        <v>815</v>
      </c>
      <c r="D337">
        <v>552.05772356128398</v>
      </c>
      <c r="E337">
        <v>1</v>
      </c>
      <c r="F337">
        <v>8.2502833333333303</v>
      </c>
      <c r="G337">
        <v>0</v>
      </c>
      <c r="H337">
        <v>5.42251949230972E-2</v>
      </c>
      <c r="I337">
        <v>7.59282496088138</v>
      </c>
      <c r="J337" t="s">
        <v>4113</v>
      </c>
      <c r="K337" t="s">
        <v>4077</v>
      </c>
      <c r="L337" t="s">
        <v>4373</v>
      </c>
      <c r="M337">
        <v>207098.440333498</v>
      </c>
      <c r="N337">
        <v>7.18</v>
      </c>
      <c r="O337" s="3">
        <f t="shared" si="15"/>
        <v>2.6127334702806333E-3</v>
      </c>
      <c r="P337" s="3">
        <f t="shared" si="16"/>
        <v>0.15743086237988119</v>
      </c>
      <c r="Q337">
        <f t="shared" si="17"/>
        <v>1.0964661682887828</v>
      </c>
      <c r="R337">
        <v>0</v>
      </c>
      <c r="S337">
        <v>0</v>
      </c>
      <c r="T337">
        <v>81826.635567320496</v>
      </c>
      <c r="U337">
        <v>173579.31566658901</v>
      </c>
      <c r="V337">
        <v>199384.73151871501</v>
      </c>
      <c r="W337">
        <v>193670.23572205499</v>
      </c>
      <c r="X337">
        <v>227274.18072920901</v>
      </c>
      <c r="Y337">
        <v>211789.195114609</v>
      </c>
      <c r="Z337">
        <v>182231.945156676</v>
      </c>
      <c r="AA337">
        <v>0</v>
      </c>
      <c r="AB337">
        <v>0</v>
      </c>
      <c r="AC337">
        <v>73422.031076694606</v>
      </c>
      <c r="AD337">
        <v>173579.31566658901</v>
      </c>
      <c r="AE337">
        <v>196436.330081755</v>
      </c>
      <c r="AF337">
        <v>190819.27259515499</v>
      </c>
      <c r="AG337">
        <v>234517.669536462</v>
      </c>
      <c r="AH337">
        <v>215690.08088824799</v>
      </c>
      <c r="AI337">
        <v>181039.55421065001</v>
      </c>
    </row>
    <row r="338" spans="2:38" customFormat="1" hidden="1" x14ac:dyDescent="0.3">
      <c r="B338">
        <v>744</v>
      </c>
      <c r="D338">
        <v>213.19482843134301</v>
      </c>
      <c r="E338">
        <v>1</v>
      </c>
      <c r="F338">
        <v>6.1289333333333298</v>
      </c>
      <c r="G338">
        <v>5</v>
      </c>
      <c r="H338">
        <v>5.42586363659728E-2</v>
      </c>
      <c r="I338">
        <v>7.3426857995771604</v>
      </c>
      <c r="J338" t="s">
        <v>4113</v>
      </c>
      <c r="K338" t="s">
        <v>4077</v>
      </c>
      <c r="L338" t="s">
        <v>4374</v>
      </c>
      <c r="M338">
        <v>4813.4933709672696</v>
      </c>
      <c r="N338">
        <v>15.26</v>
      </c>
      <c r="O338" s="3">
        <f t="shared" si="15"/>
        <v>3.0487552349686493E-2</v>
      </c>
      <c r="P338" s="3">
        <f t="shared" si="16"/>
        <v>0.15322594794325459</v>
      </c>
      <c r="Q338">
        <f t="shared" si="17"/>
        <v>1.5298358000361558</v>
      </c>
      <c r="R338">
        <v>0</v>
      </c>
      <c r="S338">
        <v>0</v>
      </c>
      <c r="T338">
        <v>1966.6482411290699</v>
      </c>
      <c r="U338">
        <v>3678.5448360420501</v>
      </c>
      <c r="V338">
        <v>2745.4940915652801</v>
      </c>
      <c r="W338">
        <v>3015.1963893858501</v>
      </c>
      <c r="X338">
        <v>6522.4598235731701</v>
      </c>
      <c r="Y338">
        <v>5489.7105689935797</v>
      </c>
      <c r="Z338">
        <v>2428.3097203350499</v>
      </c>
      <c r="AA338">
        <v>0</v>
      </c>
      <c r="AB338">
        <v>0</v>
      </c>
      <c r="AC338">
        <v>1764.64921569833</v>
      </c>
      <c r="AD338">
        <v>3678.5448360420501</v>
      </c>
      <c r="AE338">
        <v>2704.8951015469402</v>
      </c>
      <c r="AF338">
        <v>2970.8105616180901</v>
      </c>
      <c r="AG338">
        <v>6730.3380989506204</v>
      </c>
      <c r="AH338">
        <v>5590.8240079883999</v>
      </c>
      <c r="AI338">
        <v>2412.4206591598199</v>
      </c>
    </row>
    <row r="339" spans="2:38" customFormat="1" hidden="1" x14ac:dyDescent="0.3">
      <c r="B339">
        <v>1014</v>
      </c>
      <c r="D339">
        <v>454.694957603577</v>
      </c>
      <c r="E339">
        <v>1</v>
      </c>
      <c r="F339">
        <v>18.119150000000001</v>
      </c>
      <c r="G339">
        <v>0</v>
      </c>
      <c r="H339">
        <v>5.4737905495178298E-2</v>
      </c>
      <c r="I339">
        <v>6.6908620451076599</v>
      </c>
      <c r="J339" t="s">
        <v>4113</v>
      </c>
      <c r="K339" t="s">
        <v>4077</v>
      </c>
      <c r="L339">
        <v>100</v>
      </c>
      <c r="M339">
        <v>34444.961865296304</v>
      </c>
      <c r="N339">
        <v>8.6300000000000008</v>
      </c>
      <c r="O339" s="3">
        <f t="shared" si="15"/>
        <v>5.51015077173152E-3</v>
      </c>
      <c r="P339" s="3">
        <f t="shared" si="16"/>
        <v>8.415788772029914E-2</v>
      </c>
      <c r="Q339">
        <f t="shared" si="17"/>
        <v>1.1308275650054547</v>
      </c>
      <c r="R339">
        <v>0</v>
      </c>
      <c r="S339">
        <v>0</v>
      </c>
      <c r="T339">
        <v>15444.181168171999</v>
      </c>
      <c r="U339">
        <v>27739.592670306101</v>
      </c>
      <c r="V339">
        <v>32986.126321235402</v>
      </c>
      <c r="W339">
        <v>30654.159597985399</v>
      </c>
      <c r="X339">
        <v>36147.186168017899</v>
      </c>
      <c r="Y339">
        <v>36348.942407749601</v>
      </c>
      <c r="Z339">
        <v>30838.757020121298</v>
      </c>
      <c r="AA339">
        <v>0</v>
      </c>
      <c r="AB339">
        <v>0</v>
      </c>
      <c r="AC339">
        <v>13857.873317432301</v>
      </c>
      <c r="AD339">
        <v>27739.592670306101</v>
      </c>
      <c r="AE339">
        <v>32498.344024644801</v>
      </c>
      <c r="AF339">
        <v>30202.908643629198</v>
      </c>
      <c r="AG339">
        <v>37299.238449459001</v>
      </c>
      <c r="AH339">
        <v>37018.443381340199</v>
      </c>
      <c r="AI339">
        <v>30636.971023566701</v>
      </c>
    </row>
    <row r="340" spans="2:38" customFormat="1" hidden="1" x14ac:dyDescent="0.3">
      <c r="B340">
        <v>800</v>
      </c>
      <c r="D340">
        <v>495.06037629459598</v>
      </c>
      <c r="E340">
        <v>1</v>
      </c>
      <c r="F340">
        <v>8.2294499999999999</v>
      </c>
      <c r="G340">
        <v>0</v>
      </c>
      <c r="H340">
        <v>5.4739779973363697E-2</v>
      </c>
      <c r="I340">
        <v>6.4946102022547096</v>
      </c>
      <c r="J340" t="s">
        <v>4113</v>
      </c>
      <c r="K340" t="s">
        <v>4077</v>
      </c>
      <c r="L340">
        <v>100</v>
      </c>
      <c r="M340">
        <v>30636.614104519002</v>
      </c>
      <c r="N340">
        <v>2.99</v>
      </c>
      <c r="O340" s="3">
        <f t="shared" si="15"/>
        <v>8.7234492302267746E-3</v>
      </c>
      <c r="P340" s="3">
        <f t="shared" si="16"/>
        <v>5.3718451173786708E-2</v>
      </c>
      <c r="Q340">
        <f t="shared" si="17"/>
        <v>1.0854832929946843</v>
      </c>
      <c r="R340">
        <v>0</v>
      </c>
      <c r="S340">
        <v>0</v>
      </c>
      <c r="T340">
        <v>14151.710333847101</v>
      </c>
      <c r="U340">
        <v>27857.024679361399</v>
      </c>
      <c r="V340">
        <v>27626.353307417601</v>
      </c>
      <c r="W340">
        <v>29188.4386194367</v>
      </c>
      <c r="X340">
        <v>32520.1048487404</v>
      </c>
      <c r="Y340">
        <v>29716.726034695301</v>
      </c>
      <c r="Z340">
        <v>29673.0114301213</v>
      </c>
      <c r="AA340">
        <v>0</v>
      </c>
      <c r="AB340">
        <v>0</v>
      </c>
      <c r="AC340">
        <v>12698.155175465599</v>
      </c>
      <c r="AD340">
        <v>27857.024679361399</v>
      </c>
      <c r="AE340">
        <v>27217.828646731999</v>
      </c>
      <c r="AF340">
        <v>28758.7641166637</v>
      </c>
      <c r="AG340">
        <v>33556.557888530297</v>
      </c>
      <c r="AH340">
        <v>30264.070075382198</v>
      </c>
      <c r="AI340">
        <v>29478.853209726902</v>
      </c>
    </row>
    <row r="341" spans="2:38" customFormat="1" hidden="1" x14ac:dyDescent="0.3">
      <c r="B341">
        <v>819</v>
      </c>
      <c r="D341">
        <v>607.05761842148104</v>
      </c>
      <c r="E341">
        <v>1</v>
      </c>
      <c r="F341">
        <v>8.2502833333333303</v>
      </c>
      <c r="G341">
        <v>0</v>
      </c>
      <c r="H341">
        <v>5.52107931787197E-2</v>
      </c>
      <c r="I341">
        <v>6.9319644800588396</v>
      </c>
      <c r="J341" t="s">
        <v>4113</v>
      </c>
      <c r="K341" t="s">
        <v>4077</v>
      </c>
      <c r="L341" t="s">
        <v>4375</v>
      </c>
      <c r="M341">
        <v>94798.069869811094</v>
      </c>
      <c r="N341">
        <v>7.19</v>
      </c>
      <c r="O341" s="3">
        <f t="shared" si="15"/>
        <v>3.5359856067537256E-3</v>
      </c>
      <c r="P341" s="3">
        <f t="shared" si="16"/>
        <v>0.18927483929895542</v>
      </c>
      <c r="Q341">
        <f t="shared" si="17"/>
        <v>1.0934871907693797</v>
      </c>
      <c r="R341">
        <v>0</v>
      </c>
      <c r="S341">
        <v>0</v>
      </c>
      <c r="T341">
        <v>41026.495508964203</v>
      </c>
      <c r="U341">
        <v>79668.783325174896</v>
      </c>
      <c r="V341">
        <v>91545.922791630204</v>
      </c>
      <c r="W341">
        <v>88865.349699242695</v>
      </c>
      <c r="X341">
        <v>105935.933842058</v>
      </c>
      <c r="Y341">
        <v>96542.599460397207</v>
      </c>
      <c r="Z341">
        <v>81915.676306978407</v>
      </c>
      <c r="AA341">
        <v>0</v>
      </c>
      <c r="AB341">
        <v>0</v>
      </c>
      <c r="AC341">
        <v>36812.568515649204</v>
      </c>
      <c r="AD341">
        <v>79668.783325174896</v>
      </c>
      <c r="AE341">
        <v>90192.187587079898</v>
      </c>
      <c r="AF341">
        <v>87557.188771431203</v>
      </c>
      <c r="AG341">
        <v>109312.233554629</v>
      </c>
      <c r="AH341">
        <v>98320.790517695496</v>
      </c>
      <c r="AI341">
        <v>81379.680761948504</v>
      </c>
    </row>
    <row r="342" spans="2:38" customFormat="1" hidden="1" x14ac:dyDescent="0.3">
      <c r="B342">
        <v>826</v>
      </c>
      <c r="D342">
        <v>179.039584532145</v>
      </c>
      <c r="E342">
        <v>1</v>
      </c>
      <c r="F342">
        <v>8.2502833333333303</v>
      </c>
      <c r="G342">
        <v>2</v>
      </c>
      <c r="H342">
        <v>5.6193364271783001E-2</v>
      </c>
      <c r="I342">
        <v>5.7489846178578698</v>
      </c>
      <c r="J342" t="s">
        <v>4113</v>
      </c>
      <c r="K342" t="s">
        <v>4077</v>
      </c>
      <c r="L342">
        <v>100</v>
      </c>
      <c r="M342">
        <v>10989.089189926901</v>
      </c>
      <c r="N342">
        <v>4.72</v>
      </c>
      <c r="O342" s="3">
        <f t="shared" si="15"/>
        <v>1.2954693357164164E-2</v>
      </c>
      <c r="P342" s="3">
        <f t="shared" si="16"/>
        <v>0.1172073958028054</v>
      </c>
      <c r="Q342">
        <f t="shared" si="17"/>
        <v>1.0643002137528008</v>
      </c>
      <c r="R342">
        <v>0</v>
      </c>
      <c r="S342">
        <v>0</v>
      </c>
      <c r="T342">
        <v>5734.4504745021604</v>
      </c>
      <c r="U342">
        <v>9597.3966317066006</v>
      </c>
      <c r="V342">
        <v>10717.238174923499</v>
      </c>
      <c r="W342">
        <v>10660.8992990483</v>
      </c>
      <c r="X342">
        <v>11567.3415396537</v>
      </c>
      <c r="Y342">
        <v>10834.7255754997</v>
      </c>
      <c r="Z342">
        <v>10565.2004546273</v>
      </c>
      <c r="AA342">
        <v>0</v>
      </c>
      <c r="AB342">
        <v>0</v>
      </c>
      <c r="AC342">
        <v>5145.45169830757</v>
      </c>
      <c r="AD342">
        <v>9597.3966317066006</v>
      </c>
      <c r="AE342">
        <v>10558.7570304822</v>
      </c>
      <c r="AF342">
        <v>10503.963305823199</v>
      </c>
      <c r="AG342">
        <v>11936.0059814452</v>
      </c>
      <c r="AH342">
        <v>11034.2873465139</v>
      </c>
      <c r="AI342">
        <v>10496.069604082801</v>
      </c>
    </row>
    <row r="343" spans="2:38" customFormat="1" hidden="1" x14ac:dyDescent="0.3">
      <c r="B343">
        <v>195</v>
      </c>
      <c r="D343">
        <v>600.46492062586901</v>
      </c>
      <c r="E343">
        <v>1</v>
      </c>
      <c r="F343">
        <v>2.3896999999999999</v>
      </c>
      <c r="G343">
        <v>1</v>
      </c>
      <c r="H343">
        <v>5.6333155650459599E-2</v>
      </c>
      <c r="I343">
        <v>8.9640090538481996</v>
      </c>
      <c r="J343" t="s">
        <v>4111</v>
      </c>
      <c r="K343" t="s">
        <v>4077</v>
      </c>
      <c r="L343">
        <v>100</v>
      </c>
      <c r="M343">
        <v>18253.186065414098</v>
      </c>
      <c r="N343">
        <v>26.59</v>
      </c>
      <c r="O343" s="3">
        <f t="shared" si="15"/>
        <v>8.8046750191186338E-2</v>
      </c>
      <c r="P343" s="3">
        <f t="shared" si="16"/>
        <v>5.8335514607315453E-2</v>
      </c>
      <c r="Q343">
        <f t="shared" si="17"/>
        <v>0.49490671812334547</v>
      </c>
      <c r="R343">
        <v>0</v>
      </c>
      <c r="S343">
        <v>0</v>
      </c>
      <c r="T343">
        <v>6108.8245077947904</v>
      </c>
      <c r="U343">
        <v>21279.994668309701</v>
      </c>
      <c r="V343">
        <v>12654.681452185299</v>
      </c>
      <c r="W343">
        <v>20824.882075747199</v>
      </c>
      <c r="X343">
        <v>15919.4266124777</v>
      </c>
      <c r="Y343">
        <v>7307.5001463082299</v>
      </c>
      <c r="Z343">
        <v>3873.9464740006401</v>
      </c>
      <c r="AA343">
        <v>0</v>
      </c>
      <c r="AB343">
        <v>0</v>
      </c>
      <c r="AC343">
        <v>5481.3729019125303</v>
      </c>
      <c r="AD343">
        <v>21279.994668309701</v>
      </c>
      <c r="AE343">
        <v>12467.550368005999</v>
      </c>
      <c r="AF343">
        <v>20518.3250526784</v>
      </c>
      <c r="AG343">
        <v>16426.7969970739</v>
      </c>
      <c r="AH343">
        <v>7442.0949416006597</v>
      </c>
      <c r="AI343">
        <v>3848.5982360886801</v>
      </c>
    </row>
    <row r="344" spans="2:38" customFormat="1" hidden="1" x14ac:dyDescent="0.3">
      <c r="B344">
        <v>232</v>
      </c>
      <c r="D344">
        <v>236.11155468125401</v>
      </c>
      <c r="E344">
        <v>1</v>
      </c>
      <c r="F344">
        <v>2.45156666666667</v>
      </c>
      <c r="G344">
        <v>2</v>
      </c>
      <c r="H344">
        <v>5.6649871675032E-2</v>
      </c>
      <c r="I344">
        <v>5.8859514811952103</v>
      </c>
      <c r="J344" t="s">
        <v>4111</v>
      </c>
      <c r="K344" t="s">
        <v>4077</v>
      </c>
      <c r="L344">
        <v>100</v>
      </c>
      <c r="M344">
        <v>23961.436791831999</v>
      </c>
      <c r="N344">
        <v>9.74</v>
      </c>
      <c r="O344" s="3">
        <f t="shared" si="15"/>
        <v>7.9397170691333195E-3</v>
      </c>
      <c r="P344" s="3">
        <f t="shared" si="16"/>
        <v>0.38357856554660874</v>
      </c>
      <c r="Q344">
        <f t="shared" si="17"/>
        <v>0.97060195383623693</v>
      </c>
      <c r="R344">
        <v>0</v>
      </c>
      <c r="S344">
        <v>0</v>
      </c>
      <c r="T344">
        <v>12212.8615237751</v>
      </c>
      <c r="U344">
        <v>23031.134880067399</v>
      </c>
      <c r="V344">
        <v>26617.000144399699</v>
      </c>
      <c r="W344">
        <v>22236.175351029</v>
      </c>
      <c r="X344">
        <v>25227.921964802099</v>
      </c>
      <c r="Y344">
        <v>24787.199076601501</v>
      </c>
      <c r="Z344">
        <v>19755.9310592234</v>
      </c>
      <c r="AA344">
        <v>0</v>
      </c>
      <c r="AB344">
        <v>0</v>
      </c>
      <c r="AC344">
        <v>10958.4500464553</v>
      </c>
      <c r="AD344">
        <v>23031.134880067399</v>
      </c>
      <c r="AE344">
        <v>26223.401292193001</v>
      </c>
      <c r="AF344">
        <v>21908.843090742699</v>
      </c>
      <c r="AG344">
        <v>26031.964772462801</v>
      </c>
      <c r="AH344">
        <v>25243.74754308</v>
      </c>
      <c r="AI344">
        <v>19626.662871337401</v>
      </c>
    </row>
    <row r="345" spans="2:38" customFormat="1" hidden="1" x14ac:dyDescent="0.3">
      <c r="B345">
        <v>829</v>
      </c>
      <c r="D345">
        <v>395.045434432344</v>
      </c>
      <c r="E345">
        <v>1</v>
      </c>
      <c r="F345">
        <v>8.2502833333333303</v>
      </c>
      <c r="G345">
        <v>0</v>
      </c>
      <c r="H345">
        <v>5.6734547693852298E-2</v>
      </c>
      <c r="I345">
        <v>5.7930417872954596</v>
      </c>
      <c r="J345" t="s">
        <v>4113</v>
      </c>
      <c r="K345" t="s">
        <v>4077</v>
      </c>
      <c r="L345">
        <v>100</v>
      </c>
      <c r="M345">
        <v>18541.799166721001</v>
      </c>
      <c r="N345">
        <v>7.08</v>
      </c>
      <c r="O345" s="3">
        <f t="shared" si="15"/>
        <v>8.808524115416938E-3</v>
      </c>
      <c r="P345" s="3">
        <f t="shared" si="16"/>
        <v>0.30045658681166559</v>
      </c>
      <c r="Q345">
        <f t="shared" si="17"/>
        <v>1.0423356583690973</v>
      </c>
      <c r="R345">
        <v>0</v>
      </c>
      <c r="S345">
        <v>0</v>
      </c>
      <c r="T345">
        <v>9602.1053433713005</v>
      </c>
      <c r="U345">
        <v>16493.473628281801</v>
      </c>
      <c r="V345">
        <v>17862.544314113002</v>
      </c>
      <c r="W345">
        <v>19010.090233543298</v>
      </c>
      <c r="X345">
        <v>20504.702173674399</v>
      </c>
      <c r="Y345">
        <v>18388.240366002599</v>
      </c>
      <c r="Z345">
        <v>16732.454960485898</v>
      </c>
      <c r="AA345">
        <v>0</v>
      </c>
      <c r="AB345">
        <v>0</v>
      </c>
      <c r="AC345">
        <v>8615.8507194479407</v>
      </c>
      <c r="AD345">
        <v>16493.473628281801</v>
      </c>
      <c r="AE345">
        <v>17598.4019651862</v>
      </c>
      <c r="AF345">
        <v>18730.248232562601</v>
      </c>
      <c r="AG345">
        <v>21158.210549392799</v>
      </c>
      <c r="AH345">
        <v>18726.928207028599</v>
      </c>
      <c r="AI345">
        <v>16622.970161964298</v>
      </c>
    </row>
    <row r="346" spans="2:38" customFormat="1" hidden="1" x14ac:dyDescent="0.3">
      <c r="B346">
        <v>828</v>
      </c>
      <c r="D346">
        <v>283.04826487335498</v>
      </c>
      <c r="E346">
        <v>1</v>
      </c>
      <c r="F346">
        <v>8.2502833333333303</v>
      </c>
      <c r="G346">
        <v>3</v>
      </c>
      <c r="H346">
        <v>5.6785418958901199E-2</v>
      </c>
      <c r="I346">
        <v>5.6976623692339503</v>
      </c>
      <c r="J346" t="s">
        <v>4113</v>
      </c>
      <c r="K346" t="s">
        <v>4077</v>
      </c>
      <c r="L346">
        <v>100</v>
      </c>
      <c r="M346">
        <v>16220.641583074999</v>
      </c>
      <c r="N346">
        <v>6.38</v>
      </c>
      <c r="O346" s="3">
        <f t="shared" si="15"/>
        <v>1.1641856762224961E-2</v>
      </c>
      <c r="P346" s="3">
        <f t="shared" si="16"/>
        <v>0.30376770357586624</v>
      </c>
      <c r="Q346">
        <f t="shared" si="17"/>
        <v>1.0308319533270862</v>
      </c>
      <c r="R346">
        <v>0</v>
      </c>
      <c r="S346">
        <v>0</v>
      </c>
      <c r="T346">
        <v>8540.6824054699991</v>
      </c>
      <c r="U346">
        <v>14832.3899383508</v>
      </c>
      <c r="V346">
        <v>15558.0229538493</v>
      </c>
      <c r="W346">
        <v>16816.044563998301</v>
      </c>
      <c r="X346">
        <v>17469.580701627699</v>
      </c>
      <c r="Y346">
        <v>15909.3364431557</v>
      </c>
      <c r="Z346">
        <v>15283.0076044416</v>
      </c>
      <c r="AA346">
        <v>0</v>
      </c>
      <c r="AB346">
        <v>0</v>
      </c>
      <c r="AC346">
        <v>7663.4490058520096</v>
      </c>
      <c r="AD346">
        <v>14832.3899383508</v>
      </c>
      <c r="AE346">
        <v>15327.9587112967</v>
      </c>
      <c r="AF346">
        <v>16568.5004702271</v>
      </c>
      <c r="AG346">
        <v>18026.3562749622</v>
      </c>
      <c r="AH346">
        <v>16202.3660482097</v>
      </c>
      <c r="AI346">
        <v>15183.0069164177</v>
      </c>
    </row>
    <row r="347" spans="2:38" customFormat="1" hidden="1" x14ac:dyDescent="0.3">
      <c r="B347">
        <v>823</v>
      </c>
      <c r="D347">
        <v>285.04526588494201</v>
      </c>
      <c r="E347">
        <v>1</v>
      </c>
      <c r="F347">
        <v>8.2502833333333303</v>
      </c>
      <c r="G347">
        <v>0</v>
      </c>
      <c r="H347">
        <v>5.7097066683596397E-2</v>
      </c>
      <c r="I347">
        <v>5.8725038587866996</v>
      </c>
      <c r="J347" t="s">
        <v>4113</v>
      </c>
      <c r="K347" t="s">
        <v>4077</v>
      </c>
      <c r="L347">
        <v>100</v>
      </c>
      <c r="M347">
        <v>27641.736604614998</v>
      </c>
      <c r="N347">
        <v>5.31</v>
      </c>
      <c r="O347" s="3">
        <f t="shared" si="15"/>
        <v>8.8465574160642366E-3</v>
      </c>
      <c r="P347" s="3">
        <f t="shared" si="16"/>
        <v>0.2530619756772774</v>
      </c>
      <c r="Q347">
        <f t="shared" si="17"/>
        <v>1.048342124384436</v>
      </c>
      <c r="R347">
        <v>0</v>
      </c>
      <c r="S347">
        <v>0</v>
      </c>
      <c r="T347">
        <v>14120.928961122499</v>
      </c>
      <c r="U347">
        <v>24823.821188976101</v>
      </c>
      <c r="V347">
        <v>26723.7817024867</v>
      </c>
      <c r="W347">
        <v>27553.6827337207</v>
      </c>
      <c r="X347">
        <v>30143.389060629201</v>
      </c>
      <c r="Y347">
        <v>27804.697421308399</v>
      </c>
      <c r="Z347">
        <v>24977.1233319073</v>
      </c>
      <c r="AA347">
        <v>0</v>
      </c>
      <c r="AB347">
        <v>0</v>
      </c>
      <c r="AC347">
        <v>12670.535429289999</v>
      </c>
      <c r="AD347">
        <v>24823.821188976101</v>
      </c>
      <c r="AE347">
        <v>26328.6038181398</v>
      </c>
      <c r="AF347">
        <v>27148.0729961621</v>
      </c>
      <c r="AG347">
        <v>31104.093442327001</v>
      </c>
      <c r="AH347">
        <v>28316.824343328401</v>
      </c>
      <c r="AI347">
        <v>24813.691526944898</v>
      </c>
    </row>
    <row r="348" spans="2:38" customFormat="1" hidden="1" x14ac:dyDescent="0.3">
      <c r="B348">
        <v>795</v>
      </c>
      <c r="D348">
        <v>442.05738556094201</v>
      </c>
      <c r="E348">
        <v>1</v>
      </c>
      <c r="F348">
        <v>8.2294499999999999</v>
      </c>
      <c r="G348">
        <v>3</v>
      </c>
      <c r="H348">
        <v>5.7155296391286602E-2</v>
      </c>
      <c r="I348">
        <v>5.94663743229908</v>
      </c>
      <c r="J348" t="s">
        <v>4113</v>
      </c>
      <c r="K348" t="s">
        <v>4077</v>
      </c>
      <c r="L348" t="s">
        <v>4376</v>
      </c>
      <c r="M348">
        <v>37897.554725833303</v>
      </c>
      <c r="N348">
        <v>6.25</v>
      </c>
      <c r="O348" s="3">
        <f t="shared" si="15"/>
        <v>9.0111391014427965E-3</v>
      </c>
      <c r="P348" s="3">
        <f t="shared" si="16"/>
        <v>0.28353190152325924</v>
      </c>
      <c r="Q348">
        <f t="shared" si="17"/>
        <v>1.0392999839797064</v>
      </c>
      <c r="R348">
        <v>0</v>
      </c>
      <c r="S348">
        <v>0</v>
      </c>
      <c r="T348">
        <v>19118.815544391498</v>
      </c>
      <c r="U348">
        <v>33917.995557975999</v>
      </c>
      <c r="V348">
        <v>37167.633436126802</v>
      </c>
      <c r="W348">
        <v>38307.8723337294</v>
      </c>
      <c r="X348">
        <v>40339.389430384603</v>
      </c>
      <c r="Y348">
        <v>39108.395357498601</v>
      </c>
      <c r="Z348">
        <v>34244.879389616799</v>
      </c>
      <c r="AA348">
        <v>0</v>
      </c>
      <c r="AB348">
        <v>0</v>
      </c>
      <c r="AC348">
        <v>17155.077430686</v>
      </c>
      <c r="AD348">
        <v>33917.995557975999</v>
      </c>
      <c r="AE348">
        <v>36618.017108954897</v>
      </c>
      <c r="AF348">
        <v>37743.953303599199</v>
      </c>
      <c r="AG348">
        <v>41625.052037957903</v>
      </c>
      <c r="AH348">
        <v>39828.7219208881</v>
      </c>
      <c r="AI348">
        <v>34020.806249768197</v>
      </c>
    </row>
    <row r="349" spans="2:38" customFormat="1" hidden="1" x14ac:dyDescent="0.3">
      <c r="B349">
        <v>825</v>
      </c>
      <c r="D349">
        <v>177.04255390137999</v>
      </c>
      <c r="E349">
        <v>1</v>
      </c>
      <c r="F349">
        <v>8.2502833333333303</v>
      </c>
      <c r="G349">
        <v>6</v>
      </c>
      <c r="H349">
        <v>5.7231691722069197E-2</v>
      </c>
      <c r="I349">
        <v>5.6208411697698502</v>
      </c>
      <c r="J349" t="s">
        <v>4113</v>
      </c>
      <c r="K349" t="s">
        <v>4077</v>
      </c>
      <c r="L349">
        <v>100</v>
      </c>
      <c r="M349">
        <v>11514.7980548246</v>
      </c>
      <c r="N349">
        <v>3.06</v>
      </c>
      <c r="O349" s="3">
        <f t="shared" si="15"/>
        <v>1.0124769965685253E-2</v>
      </c>
      <c r="P349" s="3">
        <f t="shared" si="16"/>
        <v>0.16857107472179292</v>
      </c>
      <c r="Q349">
        <f t="shared" si="17"/>
        <v>1.0763948722046923</v>
      </c>
      <c r="R349">
        <v>0</v>
      </c>
      <c r="S349">
        <v>0</v>
      </c>
      <c r="T349">
        <v>6145.7694891400397</v>
      </c>
      <c r="U349">
        <v>10327.8789815894</v>
      </c>
      <c r="V349">
        <v>10814.1744798166</v>
      </c>
      <c r="W349">
        <v>10950.624659327999</v>
      </c>
      <c r="X349">
        <v>12403.8215983726</v>
      </c>
      <c r="Y349">
        <v>11899.112594421</v>
      </c>
      <c r="Z349">
        <v>10241.4599716802</v>
      </c>
      <c r="AA349">
        <v>0</v>
      </c>
      <c r="AB349">
        <v>0</v>
      </c>
      <c r="AC349">
        <v>5514.5231780989097</v>
      </c>
      <c r="AD349">
        <v>10327.8789815894</v>
      </c>
      <c r="AE349">
        <v>10654.2598899031</v>
      </c>
      <c r="AF349">
        <v>10789.4237034668</v>
      </c>
      <c r="AG349">
        <v>12799.1456190189</v>
      </c>
      <c r="AH349">
        <v>12118.2790113545</v>
      </c>
      <c r="AI349">
        <v>10174.4474391968</v>
      </c>
    </row>
    <row r="350" spans="2:38" customFormat="1" hidden="1" x14ac:dyDescent="0.3">
      <c r="B350">
        <v>973</v>
      </c>
      <c r="C350">
        <v>541.731255392869</v>
      </c>
      <c r="D350">
        <v>580.69418713080302</v>
      </c>
      <c r="E350">
        <v>1</v>
      </c>
      <c r="F350">
        <v>18.0364166666667</v>
      </c>
      <c r="G350">
        <v>0</v>
      </c>
      <c r="H350">
        <v>5.7403699658758599E-2</v>
      </c>
      <c r="I350">
        <v>6.2734088675882802</v>
      </c>
      <c r="J350" t="s">
        <v>4113</v>
      </c>
      <c r="K350" t="s">
        <v>4077</v>
      </c>
      <c r="L350">
        <v>100</v>
      </c>
      <c r="M350">
        <v>93475.295255018995</v>
      </c>
      <c r="N350">
        <v>3.21</v>
      </c>
      <c r="O350" s="3">
        <f t="shared" si="15"/>
        <v>7.2741080083701826E-3</v>
      </c>
      <c r="P350" s="3">
        <f t="shared" si="16"/>
        <v>0.18206820915298288</v>
      </c>
      <c r="Q350">
        <f t="shared" si="17"/>
        <v>1.0623332503194935</v>
      </c>
      <c r="R350">
        <v>0</v>
      </c>
      <c r="S350">
        <v>0</v>
      </c>
      <c r="T350">
        <v>44700.718809176302</v>
      </c>
      <c r="U350">
        <v>85004.742937918505</v>
      </c>
      <c r="V350">
        <v>88350.051610288996</v>
      </c>
      <c r="W350">
        <v>90616.878823326493</v>
      </c>
      <c r="X350">
        <v>102128.43191491401</v>
      </c>
      <c r="Y350">
        <v>92237.240950790307</v>
      </c>
      <c r="Z350">
        <v>86060.212899353093</v>
      </c>
      <c r="AA350">
        <v>0</v>
      </c>
      <c r="AB350">
        <v>0</v>
      </c>
      <c r="AC350">
        <v>40109.403775470499</v>
      </c>
      <c r="AD350">
        <v>85004.742937918505</v>
      </c>
      <c r="AE350">
        <v>87043.575346338795</v>
      </c>
      <c r="AF350">
        <v>89282.9341454729</v>
      </c>
      <c r="AG350">
        <v>105383.38217413099</v>
      </c>
      <c r="AH350">
        <v>93936.132817440695</v>
      </c>
      <c r="AI350">
        <v>85497.098574989694</v>
      </c>
      <c r="AL350" t="s">
        <v>4263</v>
      </c>
    </row>
    <row r="351" spans="2:38" customFormat="1" hidden="1" x14ac:dyDescent="0.3">
      <c r="B351">
        <v>153</v>
      </c>
      <c r="C351">
        <v>439.347986734816</v>
      </c>
      <c r="D351">
        <v>440.35581855764599</v>
      </c>
      <c r="E351">
        <v>1</v>
      </c>
      <c r="F351">
        <v>2.3690833333333301</v>
      </c>
      <c r="G351">
        <v>0</v>
      </c>
      <c r="H351">
        <v>5.7848907151927302E-2</v>
      </c>
      <c r="I351">
        <v>18.805903918001299</v>
      </c>
      <c r="J351" t="s">
        <v>4113</v>
      </c>
      <c r="K351" t="s">
        <v>4077</v>
      </c>
      <c r="L351" t="s">
        <v>4377</v>
      </c>
      <c r="M351">
        <v>1416397.5511328401</v>
      </c>
      <c r="N351">
        <v>7.19</v>
      </c>
      <c r="O351" s="3">
        <f t="shared" si="15"/>
        <v>7.4362088639491977E-5</v>
      </c>
      <c r="P351" s="3">
        <f t="shared" si="16"/>
        <v>0.23152302440286557</v>
      </c>
      <c r="Q351">
        <f t="shared" si="17"/>
        <v>1.0524026820255687</v>
      </c>
      <c r="R351">
        <v>477.89565086688901</v>
      </c>
      <c r="S351">
        <v>0</v>
      </c>
      <c r="T351">
        <v>225472.033261145</v>
      </c>
      <c r="U351">
        <v>1235103.3274092199</v>
      </c>
      <c r="V351">
        <v>1456978.26916783</v>
      </c>
      <c r="W351">
        <v>1345529.41104605</v>
      </c>
      <c r="X351">
        <v>1413971.30033044</v>
      </c>
      <c r="Y351">
        <v>1519406.0523519299</v>
      </c>
      <c r="Z351">
        <v>1315815.3007161401</v>
      </c>
      <c r="AA351">
        <v>503.568441442042</v>
      </c>
      <c r="AB351">
        <v>0</v>
      </c>
      <c r="AC351">
        <v>202313.275112056</v>
      </c>
      <c r="AD351">
        <v>1235103.3274092199</v>
      </c>
      <c r="AE351">
        <v>1435433.2050612899</v>
      </c>
      <c r="AF351">
        <v>1325722.2645180901</v>
      </c>
      <c r="AG351">
        <v>1459036.18739706</v>
      </c>
      <c r="AH351">
        <v>1547391.5662058899</v>
      </c>
      <c r="AI351">
        <v>1307205.5794629999</v>
      </c>
      <c r="AL351" t="s">
        <v>4146</v>
      </c>
    </row>
    <row r="352" spans="2:38" customFormat="1" hidden="1" x14ac:dyDescent="0.3">
      <c r="B352">
        <v>827</v>
      </c>
      <c r="D352">
        <v>503.04851910487702</v>
      </c>
      <c r="E352">
        <v>1</v>
      </c>
      <c r="F352">
        <v>8.2502833333333303</v>
      </c>
      <c r="G352">
        <v>1</v>
      </c>
      <c r="H352">
        <v>5.8106792985150202E-2</v>
      </c>
      <c r="I352">
        <v>5.7986868027682501</v>
      </c>
      <c r="J352" t="s">
        <v>4113</v>
      </c>
      <c r="K352" t="s">
        <v>4077</v>
      </c>
      <c r="L352">
        <v>100</v>
      </c>
      <c r="M352">
        <v>42037.612632518903</v>
      </c>
      <c r="N352">
        <v>7.61</v>
      </c>
      <c r="O352" s="3">
        <f t="shared" si="15"/>
        <v>1.0039596363350124E-2</v>
      </c>
      <c r="P352" s="3">
        <f t="shared" si="16"/>
        <v>0.28355724196304066</v>
      </c>
      <c r="Q352">
        <f t="shared" si="17"/>
        <v>1.0419716395743703</v>
      </c>
      <c r="R352">
        <v>0</v>
      </c>
      <c r="S352">
        <v>0</v>
      </c>
      <c r="T352">
        <v>21748.5168947823</v>
      </c>
      <c r="U352">
        <v>37416.294288686397</v>
      </c>
      <c r="V352">
        <v>40074.012300646697</v>
      </c>
      <c r="W352">
        <v>43542.582510289503</v>
      </c>
      <c r="X352">
        <v>46144.426849999501</v>
      </c>
      <c r="Y352">
        <v>40041.5889505909</v>
      </c>
      <c r="Z352">
        <v>39926.822096966302</v>
      </c>
      <c r="AA352">
        <v>0</v>
      </c>
      <c r="AB352">
        <v>0</v>
      </c>
      <c r="AC352">
        <v>19514.676025106601</v>
      </c>
      <c r="AD352">
        <v>37416.294288686397</v>
      </c>
      <c r="AE352">
        <v>39481.417900102599</v>
      </c>
      <c r="AF352">
        <v>42901.6048364409</v>
      </c>
      <c r="AG352">
        <v>47615.102658103402</v>
      </c>
      <c r="AH352">
        <v>40779.103744991698</v>
      </c>
      <c r="AI352">
        <v>39665.570530282399</v>
      </c>
    </row>
    <row r="353" spans="2:38" customFormat="1" hidden="1" x14ac:dyDescent="0.3">
      <c r="B353">
        <v>1012</v>
      </c>
      <c r="D353">
        <v>816.56336156912005</v>
      </c>
      <c r="E353">
        <v>1</v>
      </c>
      <c r="F353">
        <v>18.119150000000001</v>
      </c>
      <c r="G353">
        <v>0</v>
      </c>
      <c r="H353">
        <v>5.8154322919712099E-2</v>
      </c>
      <c r="I353">
        <v>6.3731268579584803</v>
      </c>
      <c r="J353" t="s">
        <v>4113</v>
      </c>
      <c r="K353" t="s">
        <v>4077</v>
      </c>
      <c r="L353">
        <v>100</v>
      </c>
      <c r="M353">
        <v>136493.57583464499</v>
      </c>
      <c r="N353">
        <v>4.0199999999999996</v>
      </c>
      <c r="O353" s="3">
        <f t="shared" si="15"/>
        <v>1.0016955820603612E-2</v>
      </c>
      <c r="P353" s="3">
        <f t="shared" si="16"/>
        <v>8.2105707019754948E-2</v>
      </c>
      <c r="Q353">
        <f t="shared" si="17"/>
        <v>1.1130280243594113</v>
      </c>
      <c r="R353">
        <v>0</v>
      </c>
      <c r="S353">
        <v>0</v>
      </c>
      <c r="T353">
        <v>64251.1496523237</v>
      </c>
      <c r="U353">
        <v>110192.182278088</v>
      </c>
      <c r="V353">
        <v>124410.060791991</v>
      </c>
      <c r="W353">
        <v>133295.706075995</v>
      </c>
      <c r="X353">
        <v>142257.05243766599</v>
      </c>
      <c r="Y353">
        <v>135897.087164589</v>
      </c>
      <c r="Z353">
        <v>131326.58790167901</v>
      </c>
      <c r="AA353">
        <v>0</v>
      </c>
      <c r="AB353">
        <v>0</v>
      </c>
      <c r="AC353">
        <v>57651.76429141</v>
      </c>
      <c r="AD353">
        <v>110192.182278088</v>
      </c>
      <c r="AE353">
        <v>122570.347192973</v>
      </c>
      <c r="AF353">
        <v>131333.498813841</v>
      </c>
      <c r="AG353">
        <v>146790.947857633</v>
      </c>
      <c r="AH353">
        <v>138400.13749117701</v>
      </c>
      <c r="AI353">
        <v>130467.28392919499</v>
      </c>
    </row>
    <row r="354" spans="2:38" customFormat="1" hidden="1" x14ac:dyDescent="0.3">
      <c r="B354">
        <v>1015</v>
      </c>
      <c r="C354">
        <v>613.64559941981395</v>
      </c>
      <c r="D354">
        <v>614.65320647900796</v>
      </c>
      <c r="E354">
        <v>1</v>
      </c>
      <c r="F354">
        <v>18.057033333333301</v>
      </c>
      <c r="G354">
        <v>0</v>
      </c>
      <c r="H354">
        <v>5.8369812975760403E-2</v>
      </c>
      <c r="I354">
        <v>6.4670636225408602</v>
      </c>
      <c r="J354" t="s">
        <v>4113</v>
      </c>
      <c r="K354" t="s">
        <v>4077</v>
      </c>
      <c r="L354" t="s">
        <v>4378</v>
      </c>
      <c r="M354">
        <v>268962.920016216</v>
      </c>
      <c r="N354">
        <v>1.83</v>
      </c>
      <c r="O354" s="3">
        <f t="shared" si="15"/>
        <v>5.9370110531052943E-3</v>
      </c>
      <c r="P354" s="3">
        <f t="shared" si="16"/>
        <v>0.15942272571459776</v>
      </c>
      <c r="Q354">
        <f t="shared" si="17"/>
        <v>1.078883710014767</v>
      </c>
      <c r="R354">
        <v>0</v>
      </c>
      <c r="S354">
        <v>0</v>
      </c>
      <c r="T354">
        <v>124768.953445308</v>
      </c>
      <c r="U354">
        <v>248798.33943186101</v>
      </c>
      <c r="V354">
        <v>245013.60180283801</v>
      </c>
      <c r="W354">
        <v>254080.30383182899</v>
      </c>
      <c r="X354">
        <v>296236.02739693801</v>
      </c>
      <c r="Y354">
        <v>266073.43118053302</v>
      </c>
      <c r="Z354">
        <v>244579.30147117801</v>
      </c>
      <c r="AA354">
        <v>0</v>
      </c>
      <c r="AB354">
        <v>0</v>
      </c>
      <c r="AC354">
        <v>111953.643379744</v>
      </c>
      <c r="AD354">
        <v>248798.33943186101</v>
      </c>
      <c r="AE354">
        <v>241390.46351071401</v>
      </c>
      <c r="AF354">
        <v>250340.06168881</v>
      </c>
      <c r="AG354">
        <v>305677.40935185301</v>
      </c>
      <c r="AH354">
        <v>270974.16307043802</v>
      </c>
      <c r="AI354">
        <v>242978.95558007099</v>
      </c>
      <c r="AL354" t="s">
        <v>4263</v>
      </c>
    </row>
    <row r="355" spans="2:38" customFormat="1" hidden="1" x14ac:dyDescent="0.3">
      <c r="B355">
        <v>814</v>
      </c>
      <c r="D355">
        <v>336.05121633113703</v>
      </c>
      <c r="E355">
        <v>1</v>
      </c>
      <c r="F355">
        <v>8.2502833333333303</v>
      </c>
      <c r="G355">
        <v>1</v>
      </c>
      <c r="H355">
        <v>5.83708086587039E-2</v>
      </c>
      <c r="I355">
        <v>5.8939399717461498</v>
      </c>
      <c r="J355" t="s">
        <v>4113</v>
      </c>
      <c r="K355" t="s">
        <v>4077</v>
      </c>
      <c r="L355" t="s">
        <v>4379</v>
      </c>
      <c r="M355">
        <v>52896.496130757601</v>
      </c>
      <c r="N355">
        <v>4.38</v>
      </c>
      <c r="O355" s="3">
        <f t="shared" si="15"/>
        <v>8.2579753961029741E-3</v>
      </c>
      <c r="P355" s="3">
        <f t="shared" si="16"/>
        <v>0.19128774332870579</v>
      </c>
      <c r="Q355">
        <f t="shared" si="17"/>
        <v>1.0707468756926299</v>
      </c>
      <c r="R355">
        <v>0</v>
      </c>
      <c r="S355">
        <v>0</v>
      </c>
      <c r="T355">
        <v>26924.1779103595</v>
      </c>
      <c r="U355">
        <v>47246.290747583997</v>
      </c>
      <c r="V355">
        <v>49384.387771239199</v>
      </c>
      <c r="W355">
        <v>51573.805654545897</v>
      </c>
      <c r="X355">
        <v>58424.437037926204</v>
      </c>
      <c r="Y355">
        <v>52579.552433477198</v>
      </c>
      <c r="Z355">
        <v>47685.498920869402</v>
      </c>
      <c r="AA355">
        <v>0</v>
      </c>
      <c r="AB355">
        <v>0</v>
      </c>
      <c r="AC355">
        <v>24158.7328324466</v>
      </c>
      <c r="AD355">
        <v>47246.290747583997</v>
      </c>
      <c r="AE355">
        <v>48654.116206515799</v>
      </c>
      <c r="AF355">
        <v>50814.602684162601</v>
      </c>
      <c r="AG355">
        <v>60286.490855022603</v>
      </c>
      <c r="AH355">
        <v>53548.000460115501</v>
      </c>
      <c r="AI355">
        <v>47373.480316660702</v>
      </c>
    </row>
    <row r="356" spans="2:38" customFormat="1" hidden="1" x14ac:dyDescent="0.3">
      <c r="B356">
        <v>988</v>
      </c>
      <c r="D356">
        <v>616.65160175409403</v>
      </c>
      <c r="E356">
        <v>1</v>
      </c>
      <c r="F356">
        <v>18.057033333333301</v>
      </c>
      <c r="G356">
        <v>0</v>
      </c>
      <c r="H356">
        <v>5.8379272282895099E-2</v>
      </c>
      <c r="I356">
        <v>6.0988380292555604</v>
      </c>
      <c r="J356" t="s">
        <v>4113</v>
      </c>
      <c r="K356" t="s">
        <v>4077</v>
      </c>
      <c r="L356">
        <v>100</v>
      </c>
      <c r="M356">
        <v>113528.023938254</v>
      </c>
      <c r="N356">
        <v>0.6</v>
      </c>
      <c r="O356" s="3">
        <f t="shared" si="15"/>
        <v>1.0439924815847627E-2</v>
      </c>
      <c r="P356" s="3">
        <f t="shared" si="16"/>
        <v>0.10595790457412164</v>
      </c>
      <c r="Q356">
        <f t="shared" si="17"/>
        <v>1.0584731202175308</v>
      </c>
      <c r="R356">
        <v>0</v>
      </c>
      <c r="S356">
        <v>0</v>
      </c>
      <c r="T356">
        <v>55844.091969816298</v>
      </c>
      <c r="U356">
        <v>107998.003874214</v>
      </c>
      <c r="V356">
        <v>106928.384750443</v>
      </c>
      <c r="W356">
        <v>106842.832822144</v>
      </c>
      <c r="X356">
        <v>119848.067847076</v>
      </c>
      <c r="Y356">
        <v>112879.646715778</v>
      </c>
      <c r="Z356">
        <v>107856.357251907</v>
      </c>
      <c r="AA356">
        <v>0</v>
      </c>
      <c r="AB356">
        <v>0</v>
      </c>
      <c r="AC356">
        <v>50108.215101723697</v>
      </c>
      <c r="AD356">
        <v>107998.003874214</v>
      </c>
      <c r="AE356">
        <v>105347.181411307</v>
      </c>
      <c r="AF356">
        <v>105270.03060184501</v>
      </c>
      <c r="AG356">
        <v>123667.763226621</v>
      </c>
      <c r="AH356">
        <v>114958.745263599</v>
      </c>
      <c r="AI356">
        <v>107150.6250942</v>
      </c>
    </row>
    <row r="357" spans="2:38" customFormat="1" hidden="1" x14ac:dyDescent="0.3">
      <c r="B357">
        <v>798</v>
      </c>
      <c r="D357">
        <v>662.057736985676</v>
      </c>
      <c r="E357">
        <v>1</v>
      </c>
      <c r="F357">
        <v>8.2294499999999999</v>
      </c>
      <c r="G357">
        <v>0</v>
      </c>
      <c r="H357">
        <v>5.8390148790944299E-2</v>
      </c>
      <c r="I357">
        <v>5.9126863940466299</v>
      </c>
      <c r="J357" t="s">
        <v>4113</v>
      </c>
      <c r="K357" t="s">
        <v>4077</v>
      </c>
      <c r="L357">
        <v>100</v>
      </c>
      <c r="M357">
        <v>51598.900944913003</v>
      </c>
      <c r="N357">
        <v>5.4</v>
      </c>
      <c r="O357" s="3">
        <f t="shared" si="15"/>
        <v>9.1133098482766798E-3</v>
      </c>
      <c r="P357" s="3">
        <f t="shared" si="16"/>
        <v>0.13445976721033318</v>
      </c>
      <c r="Q357">
        <f t="shared" si="17"/>
        <v>1.0839890471530713</v>
      </c>
      <c r="R357">
        <v>0</v>
      </c>
      <c r="S357">
        <v>0</v>
      </c>
      <c r="T357">
        <v>26180.4351725132</v>
      </c>
      <c r="U357">
        <v>45231.116105200002</v>
      </c>
      <c r="V357">
        <v>50329.823345426499</v>
      </c>
      <c r="W357">
        <v>47241.889822684403</v>
      </c>
      <c r="X357">
        <v>56710.4905652487</v>
      </c>
      <c r="Y357">
        <v>49843.476212630201</v>
      </c>
      <c r="Z357">
        <v>48242.7360568601</v>
      </c>
      <c r="AA357">
        <v>0</v>
      </c>
      <c r="AB357">
        <v>0</v>
      </c>
      <c r="AC357">
        <v>23491.3816449927</v>
      </c>
      <c r="AD357">
        <v>45231.116105200002</v>
      </c>
      <c r="AE357">
        <v>49585.571153479301</v>
      </c>
      <c r="AF357">
        <v>46546.455723441402</v>
      </c>
      <c r="AG357">
        <v>58517.918942485398</v>
      </c>
      <c r="AH357">
        <v>50761.529218881697</v>
      </c>
      <c r="AI357">
        <v>47927.071305346297</v>
      </c>
    </row>
    <row r="358" spans="2:38" customFormat="1" hidden="1" x14ac:dyDescent="0.3">
      <c r="B358">
        <v>979</v>
      </c>
      <c r="C358">
        <v>839.60040610485805</v>
      </c>
      <c r="D358">
        <v>840.60796594123997</v>
      </c>
      <c r="E358">
        <v>1</v>
      </c>
      <c r="F358">
        <v>18.077649999999998</v>
      </c>
      <c r="G358">
        <v>0</v>
      </c>
      <c r="H358">
        <v>5.8422194511472798E-2</v>
      </c>
      <c r="I358">
        <v>6.4829554766872102</v>
      </c>
      <c r="J358" t="s">
        <v>4113</v>
      </c>
      <c r="K358" t="s">
        <v>4077</v>
      </c>
      <c r="L358" t="s">
        <v>4380</v>
      </c>
      <c r="M358">
        <v>329190.56810551201</v>
      </c>
      <c r="N358">
        <v>3.46</v>
      </c>
      <c r="O358" s="3">
        <f t="shared" si="15"/>
        <v>6.1859356311756708E-3</v>
      </c>
      <c r="P358" s="3">
        <f t="shared" si="16"/>
        <v>0.18749106374139568</v>
      </c>
      <c r="Q358">
        <f t="shared" si="17"/>
        <v>1.0638950362797834</v>
      </c>
      <c r="R358">
        <v>0</v>
      </c>
      <c r="S358">
        <v>0</v>
      </c>
      <c r="T358">
        <v>152333.56265793499</v>
      </c>
      <c r="U358">
        <v>298555.61751120002</v>
      </c>
      <c r="V358">
        <v>309735.06242869701</v>
      </c>
      <c r="W358">
        <v>319969.78809449298</v>
      </c>
      <c r="X358">
        <v>362616.77858894598</v>
      </c>
      <c r="Y358">
        <v>320346.37786841998</v>
      </c>
      <c r="Z358">
        <v>304608.54785917001</v>
      </c>
      <c r="AA358">
        <v>0</v>
      </c>
      <c r="AB358">
        <v>0</v>
      </c>
      <c r="AC358">
        <v>136687.02732245001</v>
      </c>
      <c r="AD358">
        <v>298555.61751120002</v>
      </c>
      <c r="AE358">
        <v>305154.85562857898</v>
      </c>
      <c r="AF358">
        <v>315259.60604623798</v>
      </c>
      <c r="AG358">
        <v>374173.79121837701</v>
      </c>
      <c r="AH358">
        <v>326246.74793870398</v>
      </c>
      <c r="AI358">
        <v>302615.41501828801</v>
      </c>
      <c r="AL358" t="s">
        <v>4263</v>
      </c>
    </row>
    <row r="359" spans="2:38" customFormat="1" hidden="1" x14ac:dyDescent="0.3">
      <c r="B359">
        <v>1016</v>
      </c>
      <c r="C359">
        <v>713.60105795125901</v>
      </c>
      <c r="D359">
        <v>714.60916103028796</v>
      </c>
      <c r="E359">
        <v>1</v>
      </c>
      <c r="F359">
        <v>18.077649999999998</v>
      </c>
      <c r="G359">
        <v>0</v>
      </c>
      <c r="H359">
        <v>5.8600819047817602E-2</v>
      </c>
      <c r="I359">
        <v>6.3080492473887597</v>
      </c>
      <c r="J359" t="s">
        <v>4113</v>
      </c>
      <c r="K359" t="s">
        <v>4077</v>
      </c>
      <c r="L359" t="s">
        <v>4381</v>
      </c>
      <c r="M359">
        <v>203245.25421057199</v>
      </c>
      <c r="N359">
        <v>8.6999999999999993</v>
      </c>
      <c r="O359" s="3">
        <f t="shared" si="15"/>
        <v>7.0916616796536389E-3</v>
      </c>
      <c r="P359" s="3">
        <f t="shared" si="16"/>
        <v>0.19432984104845921</v>
      </c>
      <c r="Q359">
        <f t="shared" si="17"/>
        <v>1.073903884397051</v>
      </c>
      <c r="R359">
        <v>0</v>
      </c>
      <c r="S359">
        <v>0</v>
      </c>
      <c r="T359">
        <v>96659.955989423994</v>
      </c>
      <c r="U359">
        <v>168855.208785205</v>
      </c>
      <c r="V359">
        <v>201362.15759892401</v>
      </c>
      <c r="W359">
        <v>197557.61933915701</v>
      </c>
      <c r="X359">
        <v>221462.52070729501</v>
      </c>
      <c r="Y359">
        <v>202133.34090783799</v>
      </c>
      <c r="Z359">
        <v>186139.90101658399</v>
      </c>
      <c r="AA359">
        <v>0</v>
      </c>
      <c r="AB359">
        <v>0</v>
      </c>
      <c r="AC359">
        <v>86731.786579305102</v>
      </c>
      <c r="AD359">
        <v>168855.208785205</v>
      </c>
      <c r="AE359">
        <v>198384.51497658301</v>
      </c>
      <c r="AF359">
        <v>194649.431170364</v>
      </c>
      <c r="AG359">
        <v>228520.78524408699</v>
      </c>
      <c r="AH359">
        <v>205856.378211506</v>
      </c>
      <c r="AI359">
        <v>184921.9393004</v>
      </c>
      <c r="AL359" t="s">
        <v>4263</v>
      </c>
    </row>
    <row r="360" spans="2:38" customFormat="1" hidden="1" x14ac:dyDescent="0.3">
      <c r="B360">
        <v>661</v>
      </c>
      <c r="D360">
        <v>328.38309648930903</v>
      </c>
      <c r="E360">
        <v>1</v>
      </c>
      <c r="F360">
        <v>4.27328333333333</v>
      </c>
      <c r="G360">
        <v>0</v>
      </c>
      <c r="H360">
        <v>5.8617939989255699E-2</v>
      </c>
      <c r="I360">
        <v>6.3786222502269698</v>
      </c>
      <c r="J360" t="s">
        <v>4111</v>
      </c>
      <c r="K360" t="s">
        <v>4077</v>
      </c>
      <c r="L360" t="s">
        <v>4382</v>
      </c>
      <c r="M360">
        <v>6000.4156097745299</v>
      </c>
      <c r="N360">
        <v>38.35</v>
      </c>
      <c r="O360" s="3">
        <f t="shared" si="15"/>
        <v>1.8094503979448468E-2</v>
      </c>
      <c r="P360" s="3">
        <f t="shared" si="16"/>
        <v>0.46484520662682138</v>
      </c>
      <c r="Q360">
        <f t="shared" si="17"/>
        <v>0.95276613620342598</v>
      </c>
      <c r="R360">
        <v>0</v>
      </c>
      <c r="S360">
        <v>0</v>
      </c>
      <c r="T360">
        <v>2822.1214743800001</v>
      </c>
      <c r="U360">
        <v>4577.78989601179</v>
      </c>
      <c r="V360">
        <v>2272.2553077078901</v>
      </c>
      <c r="W360">
        <v>11151.201625603901</v>
      </c>
      <c r="X360">
        <v>5893.3539836274203</v>
      </c>
      <c r="Y360">
        <v>3441.86017240103</v>
      </c>
      <c r="Z360">
        <v>7815.7642323903501</v>
      </c>
      <c r="AA360">
        <v>0</v>
      </c>
      <c r="AB360">
        <v>0</v>
      </c>
      <c r="AC360">
        <v>2532.2547989115701</v>
      </c>
      <c r="AD360">
        <v>4577.78989601179</v>
      </c>
      <c r="AE360">
        <v>2238.6543355403801</v>
      </c>
      <c r="AF360">
        <v>10987.048034647099</v>
      </c>
      <c r="AG360">
        <v>6081.1819343458801</v>
      </c>
      <c r="AH360">
        <v>3505.2548294047001</v>
      </c>
      <c r="AI360">
        <v>7764.6236571252903</v>
      </c>
    </row>
    <row r="361" spans="2:38" customFormat="1" hidden="1" x14ac:dyDescent="0.3">
      <c r="B361">
        <v>794</v>
      </c>
      <c r="D361">
        <v>391.05135245807497</v>
      </c>
      <c r="E361">
        <v>1</v>
      </c>
      <c r="F361">
        <v>8.2294499999999999</v>
      </c>
      <c r="G361">
        <v>0</v>
      </c>
      <c r="H361">
        <v>5.8799620428378899E-2</v>
      </c>
      <c r="I361">
        <v>5.6896375581567797</v>
      </c>
      <c r="J361" t="s">
        <v>4113</v>
      </c>
      <c r="K361" t="s">
        <v>4077</v>
      </c>
      <c r="L361" t="s">
        <v>4383</v>
      </c>
      <c r="M361">
        <v>38667.3254436602</v>
      </c>
      <c r="N361">
        <v>6.16</v>
      </c>
      <c r="O361" s="3">
        <f t="shared" si="15"/>
        <v>9.1104515541014248E-3</v>
      </c>
      <c r="P361" s="3">
        <f t="shared" si="16"/>
        <v>0.23694932480484512</v>
      </c>
      <c r="Q361">
        <f t="shared" si="17"/>
        <v>1.0609950033158686</v>
      </c>
      <c r="R361">
        <v>0</v>
      </c>
      <c r="S361">
        <v>0</v>
      </c>
      <c r="T361">
        <v>20388.2892618841</v>
      </c>
      <c r="U361">
        <v>33871.648498234899</v>
      </c>
      <c r="V361">
        <v>38008.707372575598</v>
      </c>
      <c r="W361">
        <v>37452.8417111253</v>
      </c>
      <c r="X361">
        <v>43060.462291629898</v>
      </c>
      <c r="Y361">
        <v>38159.0785212677</v>
      </c>
      <c r="Z361">
        <v>34782.435518082901</v>
      </c>
      <c r="AA361">
        <v>0</v>
      </c>
      <c r="AB361">
        <v>0</v>
      </c>
      <c r="AC361">
        <v>18294.160543300401</v>
      </c>
      <c r="AD361">
        <v>33871.648498234899</v>
      </c>
      <c r="AE361">
        <v>37446.653665751102</v>
      </c>
      <c r="AF361">
        <v>36901.509337733201</v>
      </c>
      <c r="AG361">
        <v>44432.848612169299</v>
      </c>
      <c r="AH361">
        <v>38861.9198841533</v>
      </c>
      <c r="AI361">
        <v>34554.845008873002</v>
      </c>
    </row>
    <row r="362" spans="2:38" customFormat="1" hidden="1" x14ac:dyDescent="0.3">
      <c r="B362">
        <v>799</v>
      </c>
      <c r="D362">
        <v>450.04554618230702</v>
      </c>
      <c r="E362">
        <v>1</v>
      </c>
      <c r="F362">
        <v>8.2294499999999999</v>
      </c>
      <c r="G362">
        <v>2</v>
      </c>
      <c r="H362">
        <v>5.8871908721685198E-2</v>
      </c>
      <c r="I362">
        <v>5.5320630696016897</v>
      </c>
      <c r="J362" t="s">
        <v>4113</v>
      </c>
      <c r="K362" t="s">
        <v>4077</v>
      </c>
      <c r="L362">
        <v>100</v>
      </c>
      <c r="M362">
        <v>26876.621035749002</v>
      </c>
      <c r="N362">
        <v>4.32</v>
      </c>
      <c r="O362" s="3">
        <f t="shared" si="15"/>
        <v>1.4288937303811589E-2</v>
      </c>
      <c r="P362" s="3">
        <f t="shared" si="16"/>
        <v>0.11945590752425216</v>
      </c>
      <c r="Q362">
        <f t="shared" si="17"/>
        <v>1.0537070511536497</v>
      </c>
      <c r="R362">
        <v>0</v>
      </c>
      <c r="S362">
        <v>0</v>
      </c>
      <c r="T362">
        <v>14575.007929736499</v>
      </c>
      <c r="U362">
        <v>24463.6634597923</v>
      </c>
      <c r="V362">
        <v>25396.983638706999</v>
      </c>
      <c r="W362">
        <v>26659.542283330898</v>
      </c>
      <c r="X362">
        <v>28187.612821204599</v>
      </c>
      <c r="Y362">
        <v>26863.495313093601</v>
      </c>
      <c r="Z362">
        <v>25578.7549729489</v>
      </c>
      <c r="AA362">
        <v>0</v>
      </c>
      <c r="AB362">
        <v>0</v>
      </c>
      <c r="AC362">
        <v>13077.974888504001</v>
      </c>
      <c r="AD362">
        <v>24463.6634597923</v>
      </c>
      <c r="AE362">
        <v>25021.425778862598</v>
      </c>
      <c r="AF362">
        <v>26267.0949268931</v>
      </c>
      <c r="AG362">
        <v>29085.9843710149</v>
      </c>
      <c r="AH362">
        <v>27358.286497508601</v>
      </c>
      <c r="AI362">
        <v>25411.386535904701</v>
      </c>
    </row>
    <row r="363" spans="2:38" customFormat="1" hidden="1" x14ac:dyDescent="0.3">
      <c r="B363">
        <v>793</v>
      </c>
      <c r="D363">
        <v>448.04851894842199</v>
      </c>
      <c r="E363">
        <v>1</v>
      </c>
      <c r="F363">
        <v>8.2294499999999999</v>
      </c>
      <c r="G363">
        <v>0</v>
      </c>
      <c r="H363">
        <v>5.9091493013822299E-2</v>
      </c>
      <c r="I363">
        <v>5.9330809765059298</v>
      </c>
      <c r="J363" t="s">
        <v>4113</v>
      </c>
      <c r="K363" t="s">
        <v>4077</v>
      </c>
      <c r="L363" t="s">
        <v>4384</v>
      </c>
      <c r="M363">
        <v>76682.378089992199</v>
      </c>
      <c r="N363">
        <v>4.2</v>
      </c>
      <c r="O363" s="3">
        <f t="shared" si="15"/>
        <v>9.5270028510837466E-3</v>
      </c>
      <c r="P363" s="3">
        <f t="shared" si="16"/>
        <v>8.3979325950267511E-2</v>
      </c>
      <c r="Q363">
        <f t="shared" si="17"/>
        <v>1.1009864058866596</v>
      </c>
      <c r="R363">
        <v>0</v>
      </c>
      <c r="S363">
        <v>0</v>
      </c>
      <c r="T363">
        <v>38773.638044201201</v>
      </c>
      <c r="U363">
        <v>66539.106208754194</v>
      </c>
      <c r="V363">
        <v>70061.783851797707</v>
      </c>
      <c r="W363">
        <v>72345.499322623393</v>
      </c>
      <c r="X363">
        <v>82658.463197090998</v>
      </c>
      <c r="Y363">
        <v>76702.263057380405</v>
      </c>
      <c r="Z363">
        <v>70686.408015505294</v>
      </c>
      <c r="AA363">
        <v>0</v>
      </c>
      <c r="AB363">
        <v>0</v>
      </c>
      <c r="AC363">
        <v>34791.107292877699</v>
      </c>
      <c r="AD363">
        <v>66539.106208754194</v>
      </c>
      <c r="AE363">
        <v>69025.7453216094</v>
      </c>
      <c r="AF363">
        <v>71280.522300227603</v>
      </c>
      <c r="AG363">
        <v>85292.883222594101</v>
      </c>
      <c r="AH363">
        <v>78115.020524089399</v>
      </c>
      <c r="AI363">
        <v>70223.888489346602</v>
      </c>
    </row>
    <row r="364" spans="2:38" customFormat="1" hidden="1" x14ac:dyDescent="0.3">
      <c r="B364">
        <v>816</v>
      </c>
      <c r="D364">
        <v>660.06053084894404</v>
      </c>
      <c r="E364">
        <v>1</v>
      </c>
      <c r="F364">
        <v>8.2502833333333303</v>
      </c>
      <c r="G364">
        <v>0</v>
      </c>
      <c r="H364">
        <v>5.9136449431035402E-2</v>
      </c>
      <c r="I364">
        <v>5.8307160846322397</v>
      </c>
      <c r="J364" t="s">
        <v>4113</v>
      </c>
      <c r="K364" t="s">
        <v>4077</v>
      </c>
      <c r="L364" t="s">
        <v>4385</v>
      </c>
      <c r="M364">
        <v>73374.088846339</v>
      </c>
      <c r="N364">
        <v>7.49</v>
      </c>
      <c r="O364" s="3">
        <f t="shared" si="15"/>
        <v>1.0348554342204122E-2</v>
      </c>
      <c r="P364" s="3">
        <f t="shared" si="16"/>
        <v>0.17942678438071347</v>
      </c>
      <c r="Q364">
        <f t="shared" si="17"/>
        <v>1.0672256791638322</v>
      </c>
      <c r="R364">
        <v>0</v>
      </c>
      <c r="S364">
        <v>0</v>
      </c>
      <c r="T364">
        <v>37752.184010328201</v>
      </c>
      <c r="U364">
        <v>62483.826107415502</v>
      </c>
      <c r="V364">
        <v>71562.731478339105</v>
      </c>
      <c r="W364">
        <v>72209.973564697095</v>
      </c>
      <c r="X364">
        <v>78353.832532108107</v>
      </c>
      <c r="Y364">
        <v>74286.061863619499</v>
      </c>
      <c r="Z364">
        <v>67482.372143289307</v>
      </c>
      <c r="AA364">
        <v>0</v>
      </c>
      <c r="AB364">
        <v>0</v>
      </c>
      <c r="AC364">
        <v>33874.569184003201</v>
      </c>
      <c r="AD364">
        <v>62483.826107415502</v>
      </c>
      <c r="AE364">
        <v>70504.497687233903</v>
      </c>
      <c r="AF364">
        <v>71146.991577507099</v>
      </c>
      <c r="AG364">
        <v>80851.059041211294</v>
      </c>
      <c r="AH364">
        <v>75654.315998334205</v>
      </c>
      <c r="AI364">
        <v>67040.817455987402</v>
      </c>
    </row>
    <row r="365" spans="2:38" customFormat="1" hidden="1" x14ac:dyDescent="0.3">
      <c r="B365">
        <v>812</v>
      </c>
      <c r="D365">
        <v>497.05737862401003</v>
      </c>
      <c r="E365">
        <v>1</v>
      </c>
      <c r="F365">
        <v>8.2502833333333303</v>
      </c>
      <c r="G365">
        <v>1</v>
      </c>
      <c r="H365">
        <v>5.91860775210762E-2</v>
      </c>
      <c r="I365">
        <v>5.9060343840225897</v>
      </c>
      <c r="J365" t="s">
        <v>4113</v>
      </c>
      <c r="K365" t="s">
        <v>4077</v>
      </c>
      <c r="L365" t="s">
        <v>4386</v>
      </c>
      <c r="M365">
        <v>96119.817803357902</v>
      </c>
      <c r="N365">
        <v>5.51</v>
      </c>
      <c r="O365" s="3">
        <f t="shared" si="15"/>
        <v>1.0796698913869635E-2</v>
      </c>
      <c r="P365" s="3">
        <f t="shared" si="16"/>
        <v>0.11649857962960081</v>
      </c>
      <c r="Q365">
        <f t="shared" si="17"/>
        <v>1.070915608246187</v>
      </c>
      <c r="R365">
        <v>0</v>
      </c>
      <c r="S365">
        <v>0</v>
      </c>
      <c r="T365">
        <v>48824.5470074072</v>
      </c>
      <c r="U365">
        <v>84090.246229409706</v>
      </c>
      <c r="V365">
        <v>91975.212516898595</v>
      </c>
      <c r="W365">
        <v>93198.945647155502</v>
      </c>
      <c r="X365">
        <v>102453.211362644</v>
      </c>
      <c r="Y365">
        <v>95464.401800213294</v>
      </c>
      <c r="Z365">
        <v>90441.8402472163</v>
      </c>
      <c r="AA365">
        <v>0</v>
      </c>
      <c r="AB365">
        <v>0</v>
      </c>
      <c r="AC365">
        <v>43809.663966131098</v>
      </c>
      <c r="AD365">
        <v>84090.246229409706</v>
      </c>
      <c r="AE365">
        <v>90615.129191139597</v>
      </c>
      <c r="AF365">
        <v>91826.991115704703</v>
      </c>
      <c r="AG365">
        <v>105718.51271536</v>
      </c>
      <c r="AH365">
        <v>97222.733837264997</v>
      </c>
      <c r="AI365">
        <v>89850.055797129506</v>
      </c>
    </row>
    <row r="366" spans="2:38" customFormat="1" hidden="1" x14ac:dyDescent="0.3">
      <c r="B366">
        <v>811</v>
      </c>
      <c r="D366">
        <v>499.054418063779</v>
      </c>
      <c r="E366">
        <v>1</v>
      </c>
      <c r="F366">
        <v>8.2502833333333303</v>
      </c>
      <c r="G366">
        <v>0</v>
      </c>
      <c r="H366">
        <v>5.9228706523983501E-2</v>
      </c>
      <c r="I366">
        <v>5.9560594404543403</v>
      </c>
      <c r="J366" t="s">
        <v>4113</v>
      </c>
      <c r="K366" t="s">
        <v>4077</v>
      </c>
      <c r="L366" t="s">
        <v>4387</v>
      </c>
      <c r="M366">
        <v>126076.735198307</v>
      </c>
      <c r="N366">
        <v>6.6</v>
      </c>
      <c r="O366" s="3">
        <f t="shared" si="15"/>
        <v>1.0170439898258976E-2</v>
      </c>
      <c r="P366" s="3">
        <f t="shared" si="16"/>
        <v>0.17480481817429419</v>
      </c>
      <c r="Q366">
        <f t="shared" si="17"/>
        <v>1.0599637476027846</v>
      </c>
      <c r="R366">
        <v>0</v>
      </c>
      <c r="S366">
        <v>0</v>
      </c>
      <c r="T366">
        <v>63503.430309296797</v>
      </c>
      <c r="U366">
        <v>110106.623397495</v>
      </c>
      <c r="V366">
        <v>121603.023648152</v>
      </c>
      <c r="W366">
        <v>125123.505456339</v>
      </c>
      <c r="X366">
        <v>135821.55788253999</v>
      </c>
      <c r="Y366">
        <v>122955.715249616</v>
      </c>
      <c r="Z366">
        <v>119452.93246276501</v>
      </c>
      <c r="AA366">
        <v>0</v>
      </c>
      <c r="AB366">
        <v>0</v>
      </c>
      <c r="AC366">
        <v>56980.844945163597</v>
      </c>
      <c r="AD366">
        <v>110106.623397495</v>
      </c>
      <c r="AE366">
        <v>119804.819106952</v>
      </c>
      <c r="AF366">
        <v>123281.59877907101</v>
      </c>
      <c r="AG366">
        <v>140150.34670997801</v>
      </c>
      <c r="AH366">
        <v>125220.40207722</v>
      </c>
      <c r="AI366">
        <v>118671.320901617</v>
      </c>
    </row>
    <row r="367" spans="2:38" customFormat="1" hidden="1" x14ac:dyDescent="0.3">
      <c r="B367">
        <v>789</v>
      </c>
      <c r="D367">
        <v>287.04227640366997</v>
      </c>
      <c r="E367">
        <v>1</v>
      </c>
      <c r="F367">
        <v>8.1873333333333296</v>
      </c>
      <c r="G367">
        <v>3</v>
      </c>
      <c r="H367">
        <v>5.9236755899153198E-2</v>
      </c>
      <c r="I367">
        <v>5.3487296289287096</v>
      </c>
      <c r="J367" t="s">
        <v>4113</v>
      </c>
      <c r="K367" t="s">
        <v>4077</v>
      </c>
      <c r="L367">
        <v>100</v>
      </c>
      <c r="M367">
        <v>17400.168219643401</v>
      </c>
      <c r="N367">
        <v>6.79</v>
      </c>
      <c r="O367" s="3">
        <f t="shared" si="15"/>
        <v>1.3079260740161794E-2</v>
      </c>
      <c r="P367" s="3">
        <f t="shared" si="16"/>
        <v>0.2350028457981562</v>
      </c>
      <c r="Q367">
        <f t="shared" si="17"/>
        <v>1.0518556750152603</v>
      </c>
      <c r="R367">
        <v>0</v>
      </c>
      <c r="S367">
        <v>0</v>
      </c>
      <c r="T367">
        <v>9759.42107385702</v>
      </c>
      <c r="U367">
        <v>15894.848442578501</v>
      </c>
      <c r="V367">
        <v>15892.4943074188</v>
      </c>
      <c r="W367">
        <v>17839.717215404398</v>
      </c>
      <c r="X367">
        <v>19009.5407040959</v>
      </c>
      <c r="Y367">
        <v>17065.322924464301</v>
      </c>
      <c r="Z367">
        <v>16125.6410303702</v>
      </c>
      <c r="AA367">
        <v>0</v>
      </c>
      <c r="AB367">
        <v>0</v>
      </c>
      <c r="AC367">
        <v>8757.0081845263194</v>
      </c>
      <c r="AD367">
        <v>15894.848442578501</v>
      </c>
      <c r="AE367">
        <v>15657.4840701957</v>
      </c>
      <c r="AF367">
        <v>17577.103934711999</v>
      </c>
      <c r="AG367">
        <v>19615.396568934299</v>
      </c>
      <c r="AH367">
        <v>17379.6443202398</v>
      </c>
      <c r="AI367">
        <v>16020.126772993601</v>
      </c>
    </row>
    <row r="368" spans="2:38" customFormat="1" hidden="1" x14ac:dyDescent="0.3">
      <c r="B368">
        <v>792</v>
      </c>
      <c r="D368">
        <v>444.05438926921499</v>
      </c>
      <c r="E368">
        <v>1</v>
      </c>
      <c r="F368">
        <v>8.2294499999999999</v>
      </c>
      <c r="G368">
        <v>0</v>
      </c>
      <c r="H368">
        <v>5.94730966883633E-2</v>
      </c>
      <c r="I368">
        <v>5.9505907277066097</v>
      </c>
      <c r="J368" t="s">
        <v>4113</v>
      </c>
      <c r="K368" t="s">
        <v>4077</v>
      </c>
      <c r="L368" t="s">
        <v>4388</v>
      </c>
      <c r="M368">
        <v>116904.68171434</v>
      </c>
      <c r="N368">
        <v>5.6</v>
      </c>
      <c r="O368" s="3">
        <f t="shared" si="15"/>
        <v>7.8172451428666009E-3</v>
      </c>
      <c r="P368" s="3">
        <f t="shared" si="16"/>
        <v>0.16534827623181414</v>
      </c>
      <c r="Q368">
        <f t="shared" si="17"/>
        <v>1.0846865834379931</v>
      </c>
      <c r="R368">
        <v>0</v>
      </c>
      <c r="S368">
        <v>0</v>
      </c>
      <c r="T368">
        <v>58937.685549446003</v>
      </c>
      <c r="U368">
        <v>100963.868084081</v>
      </c>
      <c r="V368">
        <v>109910.822232151</v>
      </c>
      <c r="W368">
        <v>112457.459724204</v>
      </c>
      <c r="X368">
        <v>129113.448746485</v>
      </c>
      <c r="Y368">
        <v>116837.279782799</v>
      </c>
      <c r="Z368">
        <v>104763.316613737</v>
      </c>
      <c r="AA368">
        <v>0</v>
      </c>
      <c r="AB368">
        <v>0</v>
      </c>
      <c r="AC368">
        <v>52884.058473108103</v>
      </c>
      <c r="AD368">
        <v>100963.868084081</v>
      </c>
      <c r="AE368">
        <v>108285.516102949</v>
      </c>
      <c r="AF368">
        <v>110802.00621673399</v>
      </c>
      <c r="AG368">
        <v>133228.44244203001</v>
      </c>
      <c r="AH368">
        <v>118989.27286388499</v>
      </c>
      <c r="AI368">
        <v>104077.823024243</v>
      </c>
    </row>
    <row r="369" spans="2:38" customFormat="1" hidden="1" x14ac:dyDescent="0.3">
      <c r="B369">
        <v>809</v>
      </c>
      <c r="D369">
        <v>446.05150879921302</v>
      </c>
      <c r="E369">
        <v>1</v>
      </c>
      <c r="F369">
        <v>8.2502833333333303</v>
      </c>
      <c r="G369">
        <v>2</v>
      </c>
      <c r="H369">
        <v>5.9770558011493898E-2</v>
      </c>
      <c r="I369">
        <v>5.8673529515002096</v>
      </c>
      <c r="J369" t="s">
        <v>4113</v>
      </c>
      <c r="K369" t="s">
        <v>4077</v>
      </c>
      <c r="L369" t="s">
        <v>4141</v>
      </c>
      <c r="M369">
        <v>131358.49770825301</v>
      </c>
      <c r="N369">
        <v>5.88</v>
      </c>
      <c r="O369" s="3">
        <f t="shared" si="15"/>
        <v>9.6684127239673855E-3</v>
      </c>
      <c r="P369" s="3">
        <f t="shared" si="16"/>
        <v>0.17260474216272814</v>
      </c>
      <c r="Q369">
        <f t="shared" si="17"/>
        <v>1.0659267822269165</v>
      </c>
      <c r="R369">
        <v>0</v>
      </c>
      <c r="S369">
        <v>0</v>
      </c>
      <c r="T369">
        <v>67164.102173877007</v>
      </c>
      <c r="U369">
        <v>114865.42102036301</v>
      </c>
      <c r="V369">
        <v>127590.966193913</v>
      </c>
      <c r="W369">
        <v>127245.828449601</v>
      </c>
      <c r="X369">
        <v>141919.31060317301</v>
      </c>
      <c r="Y369">
        <v>131633.41419870101</v>
      </c>
      <c r="Z369">
        <v>120522.768322884</v>
      </c>
      <c r="AA369">
        <v>0</v>
      </c>
      <c r="AB369">
        <v>0</v>
      </c>
      <c r="AC369">
        <v>60265.520668897399</v>
      </c>
      <c r="AD369">
        <v>114865.42102036301</v>
      </c>
      <c r="AE369">
        <v>125704.214960738</v>
      </c>
      <c r="AF369">
        <v>125372.67967375</v>
      </c>
      <c r="AG369">
        <v>146442.44180351001</v>
      </c>
      <c r="AH369">
        <v>134057.93312897699</v>
      </c>
      <c r="AI369">
        <v>119734.156547848</v>
      </c>
    </row>
    <row r="370" spans="2:38" customFormat="1" hidden="1" x14ac:dyDescent="0.3">
      <c r="B370">
        <v>824</v>
      </c>
      <c r="D370">
        <v>342.04240045123299</v>
      </c>
      <c r="E370">
        <v>1</v>
      </c>
      <c r="F370">
        <v>8.2502833333333303</v>
      </c>
      <c r="G370">
        <v>1</v>
      </c>
      <c r="H370">
        <v>5.9843907160391799E-2</v>
      </c>
      <c r="I370">
        <v>5.4236883160650402</v>
      </c>
      <c r="J370" t="s">
        <v>4113</v>
      </c>
      <c r="K370" t="s">
        <v>4077</v>
      </c>
      <c r="L370">
        <v>100</v>
      </c>
      <c r="M370">
        <v>32871.497995773199</v>
      </c>
      <c r="N370">
        <v>4.8</v>
      </c>
      <c r="O370" s="3">
        <f t="shared" si="15"/>
        <v>1.4097636154194649E-2</v>
      </c>
      <c r="P370" s="3">
        <f t="shared" si="16"/>
        <v>0.15268452334661939</v>
      </c>
      <c r="Q370">
        <f t="shared" si="17"/>
        <v>1.0559012206381562</v>
      </c>
      <c r="R370">
        <v>0</v>
      </c>
      <c r="S370">
        <v>0</v>
      </c>
      <c r="T370">
        <v>18182.1830902824</v>
      </c>
      <c r="U370">
        <v>29527.488410973401</v>
      </c>
      <c r="V370">
        <v>31385.123835734401</v>
      </c>
      <c r="W370">
        <v>32481.061384732799</v>
      </c>
      <c r="X370">
        <v>34877.405745009797</v>
      </c>
      <c r="Y370">
        <v>32948.320923234998</v>
      </c>
      <c r="Z370">
        <v>30788.767319074901</v>
      </c>
      <c r="AA370">
        <v>0</v>
      </c>
      <c r="AB370">
        <v>0</v>
      </c>
      <c r="AC370">
        <v>16314.6486793845</v>
      </c>
      <c r="AD370">
        <v>29527.488410973401</v>
      </c>
      <c r="AE370">
        <v>30921.016361147002</v>
      </c>
      <c r="AF370">
        <v>32002.917141322301</v>
      </c>
      <c r="AG370">
        <v>35988.9886680212</v>
      </c>
      <c r="AH370">
        <v>33555.186803645898</v>
      </c>
      <c r="AI370">
        <v>30587.3084181175</v>
      </c>
    </row>
    <row r="371" spans="2:38" customFormat="1" hidden="1" x14ac:dyDescent="0.3">
      <c r="B371">
        <v>978</v>
      </c>
      <c r="C371">
        <v>837.60229116661105</v>
      </c>
      <c r="D371">
        <v>876.56530982431195</v>
      </c>
      <c r="E371">
        <v>1</v>
      </c>
      <c r="F371">
        <v>18.057033333333301</v>
      </c>
      <c r="G371">
        <v>0</v>
      </c>
      <c r="H371">
        <v>5.9925298678609899E-2</v>
      </c>
      <c r="I371">
        <v>6.3870639086592398</v>
      </c>
      <c r="J371" t="s">
        <v>4113</v>
      </c>
      <c r="K371" t="s">
        <v>4077</v>
      </c>
      <c r="L371" t="s">
        <v>4389</v>
      </c>
      <c r="M371">
        <v>689820.99110267696</v>
      </c>
      <c r="N371">
        <v>4.74</v>
      </c>
      <c r="O371" s="3">
        <f t="shared" si="15"/>
        <v>7.9063283961393633E-3</v>
      </c>
      <c r="P371" s="3">
        <f t="shared" si="16"/>
        <v>9.6917477179837758E-2</v>
      </c>
      <c r="Q371">
        <f t="shared" si="17"/>
        <v>1.0828024399290987</v>
      </c>
      <c r="R371">
        <v>0</v>
      </c>
      <c r="S371">
        <v>0</v>
      </c>
      <c r="T371">
        <v>324008.49637692899</v>
      </c>
      <c r="U371">
        <v>602754.96644031897</v>
      </c>
      <c r="V371">
        <v>648845.54995919205</v>
      </c>
      <c r="W371">
        <v>659609.59635525802</v>
      </c>
      <c r="X371">
        <v>740901.59934268496</v>
      </c>
      <c r="Y371">
        <v>682174.05334248603</v>
      </c>
      <c r="Z371">
        <v>646387.32062286104</v>
      </c>
      <c r="AA371">
        <v>0</v>
      </c>
      <c r="AB371">
        <v>0</v>
      </c>
      <c r="AC371">
        <v>290728.82839632302</v>
      </c>
      <c r="AD371">
        <v>602754.96644031897</v>
      </c>
      <c r="AE371">
        <v>639250.74730157002</v>
      </c>
      <c r="AF371">
        <v>649899.67562145402</v>
      </c>
      <c r="AG371">
        <v>764514.98307547695</v>
      </c>
      <c r="AH371">
        <v>694738.825867304</v>
      </c>
      <c r="AI371">
        <v>642157.84050577902</v>
      </c>
      <c r="AL371" t="s">
        <v>4263</v>
      </c>
    </row>
    <row r="372" spans="2:38" customFormat="1" hidden="1" x14ac:dyDescent="0.3">
      <c r="B372">
        <v>808</v>
      </c>
      <c r="D372">
        <v>707.07244926869498</v>
      </c>
      <c r="E372">
        <v>1</v>
      </c>
      <c r="F372">
        <v>8.2502833333333303</v>
      </c>
      <c r="G372">
        <v>0</v>
      </c>
      <c r="H372">
        <v>6.0051489863844502E-2</v>
      </c>
      <c r="I372">
        <v>5.98544296988831</v>
      </c>
      <c r="J372" t="s">
        <v>4113</v>
      </c>
      <c r="K372" t="s">
        <v>4077</v>
      </c>
      <c r="L372" t="s">
        <v>4390</v>
      </c>
      <c r="M372">
        <v>260762.324330642</v>
      </c>
      <c r="N372">
        <v>5.86</v>
      </c>
      <c r="O372" s="3">
        <f t="shared" si="15"/>
        <v>1.0629593211726665E-2</v>
      </c>
      <c r="P372" s="3">
        <f t="shared" si="16"/>
        <v>0.1829868829924024</v>
      </c>
      <c r="Q372">
        <f t="shared" si="17"/>
        <v>1.0571662040710552</v>
      </c>
      <c r="R372">
        <v>0</v>
      </c>
      <c r="S372">
        <v>0</v>
      </c>
      <c r="T372">
        <v>130698.258579603</v>
      </c>
      <c r="U372">
        <v>226544.734106619</v>
      </c>
      <c r="V372">
        <v>250970.23740511399</v>
      </c>
      <c r="W372">
        <v>262469.87664119399</v>
      </c>
      <c r="X372">
        <v>275671.11912310298</v>
      </c>
      <c r="Y372">
        <v>261488.348853473</v>
      </c>
      <c r="Z372">
        <v>245127.50501535001</v>
      </c>
      <c r="AA372">
        <v>0</v>
      </c>
      <c r="AB372">
        <v>0</v>
      </c>
      <c r="AC372">
        <v>117273.935761498</v>
      </c>
      <c r="AD372">
        <v>226544.734106619</v>
      </c>
      <c r="AE372">
        <v>247259.01537239799</v>
      </c>
      <c r="AF372">
        <v>258606.134040601</v>
      </c>
      <c r="AG372">
        <v>284457.07386483502</v>
      </c>
      <c r="AH372">
        <v>266304.62939820503</v>
      </c>
      <c r="AI372">
        <v>243523.57208607599</v>
      </c>
    </row>
    <row r="373" spans="2:38" customFormat="1" hidden="1" x14ac:dyDescent="0.3">
      <c r="B373">
        <v>807</v>
      </c>
      <c r="D373">
        <v>338.048254035855</v>
      </c>
      <c r="E373">
        <v>1</v>
      </c>
      <c r="F373">
        <v>8.2502833333333303</v>
      </c>
      <c r="G373">
        <v>3</v>
      </c>
      <c r="H373">
        <v>6.0174882148553203E-2</v>
      </c>
      <c r="I373">
        <v>5.69415557240524</v>
      </c>
      <c r="J373" t="s">
        <v>4113</v>
      </c>
      <c r="K373" t="s">
        <v>4077</v>
      </c>
      <c r="L373" t="s">
        <v>4391</v>
      </c>
      <c r="M373">
        <v>109170.839428165</v>
      </c>
      <c r="N373">
        <v>5.03</v>
      </c>
      <c r="O373" s="3">
        <f t="shared" si="15"/>
        <v>1.1496620388514142E-2</v>
      </c>
      <c r="P373" s="3">
        <f t="shared" si="16"/>
        <v>0.18185966283208993</v>
      </c>
      <c r="Q373">
        <f t="shared" si="17"/>
        <v>1.0542286950197945</v>
      </c>
      <c r="R373">
        <v>0</v>
      </c>
      <c r="S373">
        <v>0</v>
      </c>
      <c r="T373">
        <v>57517.311236045403</v>
      </c>
      <c r="U373">
        <v>97629.914443322501</v>
      </c>
      <c r="V373">
        <v>105619.226392675</v>
      </c>
      <c r="W373">
        <v>107416.39106583</v>
      </c>
      <c r="X373">
        <v>116389.327090372</v>
      </c>
      <c r="Y373">
        <v>110126.376786005</v>
      </c>
      <c r="Z373">
        <v>100996.814408117</v>
      </c>
      <c r="AA373">
        <v>0</v>
      </c>
      <c r="AB373">
        <v>0</v>
      </c>
      <c r="AC373">
        <v>51609.574116565796</v>
      </c>
      <c r="AD373">
        <v>97629.914443322501</v>
      </c>
      <c r="AE373">
        <v>104057.38223091399</v>
      </c>
      <c r="AF373">
        <v>105835.145661694</v>
      </c>
      <c r="AG373">
        <v>120098.78843507</v>
      </c>
      <c r="AH373">
        <v>112154.763627338</v>
      </c>
      <c r="AI373">
        <v>100335.966020782</v>
      </c>
    </row>
    <row r="374" spans="2:38" customFormat="1" hidden="1" x14ac:dyDescent="0.3">
      <c r="B374">
        <v>797</v>
      </c>
      <c r="D374">
        <v>721.05132294950397</v>
      </c>
      <c r="E374">
        <v>1</v>
      </c>
      <c r="F374">
        <v>8.2294499999999999</v>
      </c>
      <c r="G374">
        <v>0</v>
      </c>
      <c r="H374">
        <v>6.0229815459046702E-2</v>
      </c>
      <c r="I374">
        <v>5.7538928330155699</v>
      </c>
      <c r="J374" t="s">
        <v>4113</v>
      </c>
      <c r="K374" t="s">
        <v>4077</v>
      </c>
      <c r="L374">
        <v>100</v>
      </c>
      <c r="M374">
        <v>152253.23779240099</v>
      </c>
      <c r="N374">
        <v>6.91</v>
      </c>
      <c r="O374" s="3">
        <f t="shared" si="15"/>
        <v>1.1242219544087001E-2</v>
      </c>
      <c r="P374" s="3">
        <f t="shared" si="16"/>
        <v>0.26409538587086162</v>
      </c>
      <c r="Q374">
        <f t="shared" si="17"/>
        <v>1.0430051566299721</v>
      </c>
      <c r="R374">
        <v>0</v>
      </c>
      <c r="S374">
        <v>0</v>
      </c>
      <c r="T374">
        <v>79382.728638311703</v>
      </c>
      <c r="U374">
        <v>132471.74323537701</v>
      </c>
      <c r="V374">
        <v>153396.24066124301</v>
      </c>
      <c r="W374">
        <v>152058.62698709499</v>
      </c>
      <c r="X374">
        <v>162413.28442179901</v>
      </c>
      <c r="Y374">
        <v>152938.581602839</v>
      </c>
      <c r="Z374">
        <v>141407.84735256399</v>
      </c>
      <c r="AA374">
        <v>0</v>
      </c>
      <c r="AB374">
        <v>0</v>
      </c>
      <c r="AC374">
        <v>71229.143525518099</v>
      </c>
      <c r="AD374">
        <v>132471.74323537701</v>
      </c>
      <c r="AE374">
        <v>151127.893968169</v>
      </c>
      <c r="AF374">
        <v>149820.21623156001</v>
      </c>
      <c r="AG374">
        <v>167589.58207287299</v>
      </c>
      <c r="AH374">
        <v>155755.514434999</v>
      </c>
      <c r="AI374">
        <v>140482.57908121101</v>
      </c>
    </row>
    <row r="375" spans="2:38" customFormat="1" hidden="1" x14ac:dyDescent="0.3">
      <c r="B375">
        <v>967</v>
      </c>
      <c r="C375">
        <v>775.60206741064098</v>
      </c>
      <c r="D375">
        <v>776.60934384264101</v>
      </c>
      <c r="E375">
        <v>1</v>
      </c>
      <c r="F375">
        <v>18.0364166666667</v>
      </c>
      <c r="G375">
        <v>0</v>
      </c>
      <c r="H375">
        <v>6.0501876826647198E-2</v>
      </c>
      <c r="I375">
        <v>6.3181766282587901</v>
      </c>
      <c r="J375" t="s">
        <v>4113</v>
      </c>
      <c r="K375" t="s">
        <v>4077</v>
      </c>
      <c r="L375" t="s">
        <v>4337</v>
      </c>
      <c r="M375">
        <v>753846.68737627298</v>
      </c>
      <c r="N375">
        <v>5.0999999999999996</v>
      </c>
      <c r="O375" s="3">
        <f t="shared" si="15"/>
        <v>6.5715708374488617E-3</v>
      </c>
      <c r="P375" s="3">
        <f t="shared" si="16"/>
        <v>0.11894273069932315</v>
      </c>
      <c r="Q375">
        <f t="shared" si="17"/>
        <v>1.1008142721063354</v>
      </c>
      <c r="R375">
        <v>0</v>
      </c>
      <c r="S375">
        <v>0</v>
      </c>
      <c r="T375">
        <v>357941.886590162</v>
      </c>
      <c r="U375">
        <v>647229.77048545796</v>
      </c>
      <c r="V375">
        <v>690909.49298005505</v>
      </c>
      <c r="W375">
        <v>716285.46505977202</v>
      </c>
      <c r="X375">
        <v>834909.70859650197</v>
      </c>
      <c r="Y375">
        <v>731657.18674717203</v>
      </c>
      <c r="Z375">
        <v>694973.16678514401</v>
      </c>
      <c r="AA375">
        <v>0</v>
      </c>
      <c r="AB375">
        <v>0</v>
      </c>
      <c r="AC375">
        <v>321176.84099637403</v>
      </c>
      <c r="AD375">
        <v>647229.77048545796</v>
      </c>
      <c r="AE375">
        <v>680692.66982416203</v>
      </c>
      <c r="AF375">
        <v>705741.23537157895</v>
      </c>
      <c r="AG375">
        <v>861519.23859186505</v>
      </c>
      <c r="AH375">
        <v>745133.37522514502</v>
      </c>
      <c r="AI375">
        <v>690425.77685801696</v>
      </c>
      <c r="AL375" t="s">
        <v>4263</v>
      </c>
    </row>
    <row r="376" spans="2:38" customFormat="1" hidden="1" x14ac:dyDescent="0.3">
      <c r="B376">
        <v>987</v>
      </c>
      <c r="C376">
        <v>641.68715988146698</v>
      </c>
      <c r="D376">
        <v>642.69443631346701</v>
      </c>
      <c r="E376">
        <v>1</v>
      </c>
      <c r="F376">
        <v>18.057033333333301</v>
      </c>
      <c r="G376">
        <v>0</v>
      </c>
      <c r="H376">
        <v>6.0597591231693698E-2</v>
      </c>
      <c r="I376">
        <v>5.8552430188841296</v>
      </c>
      <c r="J376" t="s">
        <v>4113</v>
      </c>
      <c r="K376" t="s">
        <v>4077</v>
      </c>
      <c r="L376">
        <v>100</v>
      </c>
      <c r="M376">
        <v>241141.72916878399</v>
      </c>
      <c r="N376">
        <v>2.14</v>
      </c>
      <c r="O376" s="3">
        <f t="shared" si="15"/>
        <v>1.1887348327241743E-2</v>
      </c>
      <c r="P376" s="3">
        <f t="shared" si="16"/>
        <v>7.9848336553139096E-2</v>
      </c>
      <c r="Q376">
        <f t="shared" si="17"/>
        <v>1.0671266072791625</v>
      </c>
      <c r="R376">
        <v>0</v>
      </c>
      <c r="S376">
        <v>0</v>
      </c>
      <c r="T376">
        <v>123551.692931136</v>
      </c>
      <c r="U376">
        <v>220397.94826754901</v>
      </c>
      <c r="V376">
        <v>228916.98283625199</v>
      </c>
      <c r="W376">
        <v>228603.86744519099</v>
      </c>
      <c r="X376">
        <v>253696.36425249701</v>
      </c>
      <c r="Y376">
        <v>241060.65436704701</v>
      </c>
      <c r="Z376">
        <v>228668.16888680801</v>
      </c>
      <c r="AA376">
        <v>0</v>
      </c>
      <c r="AB376">
        <v>0</v>
      </c>
      <c r="AC376">
        <v>110861.41053062001</v>
      </c>
      <c r="AD376">
        <v>220397.94826754901</v>
      </c>
      <c r="AE376">
        <v>225531.87327446099</v>
      </c>
      <c r="AF376">
        <v>225238.656501324</v>
      </c>
      <c r="AG376">
        <v>261781.958353013</v>
      </c>
      <c r="AH376">
        <v>245500.682937417</v>
      </c>
      <c r="AI376">
        <v>227171.933668604</v>
      </c>
      <c r="AL376" t="s">
        <v>4263</v>
      </c>
    </row>
    <row r="377" spans="2:38" customFormat="1" hidden="1" x14ac:dyDescent="0.3">
      <c r="B377">
        <v>977</v>
      </c>
      <c r="C377">
        <v>739.64463795128802</v>
      </c>
      <c r="D377">
        <v>778.60779603128799</v>
      </c>
      <c r="E377">
        <v>1</v>
      </c>
      <c r="F377">
        <v>18.057033333333301</v>
      </c>
      <c r="G377">
        <v>0</v>
      </c>
      <c r="H377">
        <v>6.0662469563096101E-2</v>
      </c>
      <c r="I377">
        <v>5.8960563734548099</v>
      </c>
      <c r="J377" t="s">
        <v>4113</v>
      </c>
      <c r="K377" t="s">
        <v>4077</v>
      </c>
      <c r="L377" t="s">
        <v>4392</v>
      </c>
      <c r="M377">
        <v>446326.36573532899</v>
      </c>
      <c r="N377">
        <v>2.11</v>
      </c>
      <c r="O377" s="3">
        <f t="shared" si="15"/>
        <v>7.6918504586196831E-3</v>
      </c>
      <c r="P377" s="3">
        <f t="shared" si="16"/>
        <v>0.41128809941608335</v>
      </c>
      <c r="Q377">
        <f t="shared" si="17"/>
        <v>1.0169572512559875</v>
      </c>
      <c r="R377">
        <v>0</v>
      </c>
      <c r="S377">
        <v>0</v>
      </c>
      <c r="T377">
        <v>227097.404162269</v>
      </c>
      <c r="U377">
        <v>433139.35434360901</v>
      </c>
      <c r="V377">
        <v>433961.38150830602</v>
      </c>
      <c r="W377">
        <v>449551.55759728298</v>
      </c>
      <c r="X377">
        <v>498193.52768305503</v>
      </c>
      <c r="Y377">
        <v>442605.732127428</v>
      </c>
      <c r="Z377">
        <v>398179.83739550499</v>
      </c>
      <c r="AA377">
        <v>0</v>
      </c>
      <c r="AB377">
        <v>0</v>
      </c>
      <c r="AC377">
        <v>203771.70037891599</v>
      </c>
      <c r="AD377">
        <v>433139.35434360901</v>
      </c>
      <c r="AE377">
        <v>427544.178189484</v>
      </c>
      <c r="AF377">
        <v>442933.84006535501</v>
      </c>
      <c r="AG377">
        <v>514071.52680305898</v>
      </c>
      <c r="AH377">
        <v>450757.96294757299</v>
      </c>
      <c r="AI377">
        <v>395574.44330506399</v>
      </c>
      <c r="AL377" t="s">
        <v>4263</v>
      </c>
    </row>
    <row r="378" spans="2:38" customFormat="1" hidden="1" x14ac:dyDescent="0.3">
      <c r="B378">
        <v>817</v>
      </c>
      <c r="D378">
        <v>658.06355322933905</v>
      </c>
      <c r="E378">
        <v>1</v>
      </c>
      <c r="F378">
        <v>8.2502833333333303</v>
      </c>
      <c r="G378">
        <v>0</v>
      </c>
      <c r="H378">
        <v>6.1127646531582203E-2</v>
      </c>
      <c r="I378">
        <v>5.1505695364568203</v>
      </c>
      <c r="J378" t="s">
        <v>4111</v>
      </c>
      <c r="K378" t="s">
        <v>4077</v>
      </c>
      <c r="L378" t="s">
        <v>4393</v>
      </c>
      <c r="M378">
        <v>43226.630009189299</v>
      </c>
      <c r="N378">
        <v>2.2999999999999998</v>
      </c>
      <c r="O378" s="3">
        <f t="shared" si="15"/>
        <v>1.5231656280633492E-2</v>
      </c>
      <c r="P378" s="3">
        <f t="shared" si="16"/>
        <v>0.4592836856223198</v>
      </c>
      <c r="Q378">
        <f t="shared" si="17"/>
        <v>0.99436546953378513</v>
      </c>
      <c r="R378">
        <v>0</v>
      </c>
      <c r="S378">
        <v>0</v>
      </c>
      <c r="T378">
        <v>25177.7767700574</v>
      </c>
      <c r="U378">
        <v>42110.598664687997</v>
      </c>
      <c r="V378">
        <v>44019.052303648001</v>
      </c>
      <c r="W378">
        <v>43550.239059232001</v>
      </c>
      <c r="X378">
        <v>45228.540596441897</v>
      </c>
      <c r="Y378">
        <v>44857.145830199901</v>
      </c>
      <c r="Z378">
        <v>38863.518309710496</v>
      </c>
      <c r="AA378">
        <v>0</v>
      </c>
      <c r="AB378">
        <v>0</v>
      </c>
      <c r="AC378">
        <v>22591.7086244167</v>
      </c>
      <c r="AD378">
        <v>42110.598664687997</v>
      </c>
      <c r="AE378">
        <v>43368.120629606899</v>
      </c>
      <c r="AF378">
        <v>42909.1486755566</v>
      </c>
      <c r="AG378">
        <v>46670.026059188101</v>
      </c>
      <c r="AH378">
        <v>45683.357015904599</v>
      </c>
      <c r="AI378">
        <v>38609.224215865397</v>
      </c>
    </row>
    <row r="379" spans="2:38" customFormat="1" hidden="1" x14ac:dyDescent="0.3">
      <c r="B379">
        <v>594</v>
      </c>
      <c r="D379">
        <v>246.13240246634601</v>
      </c>
      <c r="E379">
        <v>1</v>
      </c>
      <c r="F379">
        <v>4.2518833333333301</v>
      </c>
      <c r="G379">
        <v>2</v>
      </c>
      <c r="H379">
        <v>6.1139863638938398E-2</v>
      </c>
      <c r="I379">
        <v>1.49529743722451</v>
      </c>
      <c r="J379" t="s">
        <v>4077</v>
      </c>
      <c r="K379" t="s">
        <v>4111</v>
      </c>
      <c r="L379" t="s">
        <v>4394</v>
      </c>
      <c r="M379">
        <v>5821.71375646043</v>
      </c>
      <c r="N379">
        <v>9.2899999999999991</v>
      </c>
      <c r="O379" s="3">
        <f t="shared" si="15"/>
        <v>0.44009804706144595</v>
      </c>
      <c r="P379" s="3">
        <f t="shared" si="16"/>
        <v>0.49863336447642381</v>
      </c>
      <c r="Q379">
        <f t="shared" si="17"/>
        <v>1.0003155327651976</v>
      </c>
      <c r="R379">
        <v>5179.11704634342</v>
      </c>
      <c r="S379">
        <v>7670.8304116705604</v>
      </c>
      <c r="T379">
        <v>4615.1938113673004</v>
      </c>
      <c r="U379">
        <v>4215.8756226640899</v>
      </c>
      <c r="V379">
        <v>3961.6533850789301</v>
      </c>
      <c r="W379">
        <v>3502.51593488667</v>
      </c>
      <c r="X379">
        <v>4145.8803568693802</v>
      </c>
      <c r="Y379">
        <v>4169.7441721953601</v>
      </c>
      <c r="Z379">
        <v>3368.1058504433299</v>
      </c>
      <c r="AA379">
        <v>5457.3417739671004</v>
      </c>
      <c r="AB379">
        <v>2697.5897143019602</v>
      </c>
      <c r="AC379">
        <v>4141.1564962168604</v>
      </c>
      <c r="AD379">
        <v>4215.8756226640899</v>
      </c>
      <c r="AE379">
        <v>3903.0704412179098</v>
      </c>
      <c r="AF379">
        <v>3450.9564180382799</v>
      </c>
      <c r="AG379">
        <v>4278.0143188743896</v>
      </c>
      <c r="AH379">
        <v>4246.5455204049704</v>
      </c>
      <c r="AI379">
        <v>3346.0674591070801</v>
      </c>
    </row>
    <row r="380" spans="2:38" customFormat="1" hidden="1" x14ac:dyDescent="0.3">
      <c r="B380">
        <v>790</v>
      </c>
      <c r="D380">
        <v>393.04834839118502</v>
      </c>
      <c r="E380">
        <v>1</v>
      </c>
      <c r="F380">
        <v>8.2086333333333297</v>
      </c>
      <c r="G380">
        <v>0</v>
      </c>
      <c r="H380">
        <v>6.1299483298071902E-2</v>
      </c>
      <c r="I380">
        <v>5.1369653650865397</v>
      </c>
      <c r="J380" t="s">
        <v>4113</v>
      </c>
      <c r="K380" t="s">
        <v>4077</v>
      </c>
      <c r="L380" t="s">
        <v>4395</v>
      </c>
      <c r="M380">
        <v>30292.096498680399</v>
      </c>
      <c r="N380">
        <v>5.86</v>
      </c>
      <c r="O380" s="3">
        <f t="shared" si="15"/>
        <v>1.537201019493234E-2</v>
      </c>
      <c r="P380" s="3">
        <f t="shared" si="16"/>
        <v>0.23402479226306475</v>
      </c>
      <c r="Q380">
        <f t="shared" si="17"/>
        <v>1.0470360836066057</v>
      </c>
      <c r="R380">
        <v>0</v>
      </c>
      <c r="S380">
        <v>0</v>
      </c>
      <c r="T380">
        <v>17690.656455206699</v>
      </c>
      <c r="U380">
        <v>27129.0003936834</v>
      </c>
      <c r="V380">
        <v>29166.8636570608</v>
      </c>
      <c r="W380">
        <v>30497.982807914199</v>
      </c>
      <c r="X380">
        <v>32517.488069151801</v>
      </c>
      <c r="Y380">
        <v>30553.1768665165</v>
      </c>
      <c r="Z380">
        <v>27805.6245603729</v>
      </c>
      <c r="AA380">
        <v>0</v>
      </c>
      <c r="AB380">
        <v>0</v>
      </c>
      <c r="AC380">
        <v>15873.6078908278</v>
      </c>
      <c r="AD380">
        <v>27129.0003936834</v>
      </c>
      <c r="AE380">
        <v>28735.5587017461</v>
      </c>
      <c r="AF380">
        <v>30049.0308865927</v>
      </c>
      <c r="AG380">
        <v>33553.857709174903</v>
      </c>
      <c r="AH380">
        <v>31115.9272604334</v>
      </c>
      <c r="AI380">
        <v>27623.685137260702</v>
      </c>
    </row>
    <row r="381" spans="2:38" customFormat="1" hidden="1" x14ac:dyDescent="0.3">
      <c r="B381">
        <v>775</v>
      </c>
      <c r="D381">
        <v>228.122034837852</v>
      </c>
      <c r="E381">
        <v>1</v>
      </c>
      <c r="F381">
        <v>7.4914500000000004</v>
      </c>
      <c r="G381">
        <v>11</v>
      </c>
      <c r="H381">
        <v>6.1363844185766098E-2</v>
      </c>
      <c r="I381">
        <v>1.86107859905597</v>
      </c>
      <c r="J381" t="s">
        <v>4077</v>
      </c>
      <c r="K381" t="s">
        <v>4113</v>
      </c>
      <c r="L381" t="s">
        <v>4396</v>
      </c>
      <c r="M381">
        <v>2959.1810570009902</v>
      </c>
      <c r="N381">
        <v>11.34</v>
      </c>
      <c r="O381" s="3">
        <f t="shared" si="15"/>
        <v>0.25583921333474074</v>
      </c>
      <c r="P381" s="3">
        <f t="shared" si="16"/>
        <v>0.14888234468767036</v>
      </c>
      <c r="Q381">
        <f t="shared" si="17"/>
        <v>0.87720913249066268</v>
      </c>
      <c r="R381">
        <v>4326.0444541698698</v>
      </c>
      <c r="S381">
        <v>2128.2032604851001</v>
      </c>
      <c r="T381">
        <v>2423.2954563479898</v>
      </c>
      <c r="U381">
        <v>2025.69517366575</v>
      </c>
      <c r="V381">
        <v>1889.4481931497201</v>
      </c>
      <c r="W381">
        <v>1522.67795703351</v>
      </c>
      <c r="X381">
        <v>1725.4926353921501</v>
      </c>
      <c r="Y381">
        <v>1385.36623787024</v>
      </c>
      <c r="Z381">
        <v>1659.2476528704001</v>
      </c>
      <c r="AA381">
        <v>4558.4417004918296</v>
      </c>
      <c r="AB381">
        <v>748.42212867774901</v>
      </c>
      <c r="AC381">
        <v>2174.3931309214599</v>
      </c>
      <c r="AD381">
        <v>2025.69517366575</v>
      </c>
      <c r="AE381">
        <v>1861.50798065044</v>
      </c>
      <c r="AF381">
        <v>1500.2630583607199</v>
      </c>
      <c r="AG381">
        <v>1780.4860647001301</v>
      </c>
      <c r="AH381">
        <v>1410.8829099821601</v>
      </c>
      <c r="AI381">
        <v>1648.39076454164</v>
      </c>
    </row>
    <row r="382" spans="2:38" customFormat="1" hidden="1" x14ac:dyDescent="0.3">
      <c r="B382">
        <v>1019</v>
      </c>
      <c r="D382">
        <v>452.69668878995901</v>
      </c>
      <c r="E382">
        <v>1</v>
      </c>
      <c r="F382">
        <v>18.139766666666699</v>
      </c>
      <c r="G382">
        <v>0</v>
      </c>
      <c r="H382">
        <v>6.1386604502635597E-2</v>
      </c>
      <c r="I382">
        <v>5.397334966701</v>
      </c>
      <c r="J382" t="s">
        <v>4113</v>
      </c>
      <c r="K382" t="s">
        <v>4077</v>
      </c>
      <c r="L382">
        <v>100</v>
      </c>
      <c r="M382">
        <v>75973.141955431594</v>
      </c>
      <c r="N382">
        <v>2.31</v>
      </c>
      <c r="O382" s="3">
        <f t="shared" si="15"/>
        <v>1.2055077977635713E-2</v>
      </c>
      <c r="P382" s="3">
        <f t="shared" si="16"/>
        <v>0.17652009093745091</v>
      </c>
      <c r="Q382">
        <f t="shared" si="17"/>
        <v>1.0689436780846038</v>
      </c>
      <c r="R382">
        <v>0</v>
      </c>
      <c r="S382">
        <v>0</v>
      </c>
      <c r="T382">
        <v>42228.141716689701</v>
      </c>
      <c r="U382">
        <v>72918.008693019699</v>
      </c>
      <c r="V382">
        <v>70521.205026117997</v>
      </c>
      <c r="W382">
        <v>69780.089167515893</v>
      </c>
      <c r="X382">
        <v>83401.884784840004</v>
      </c>
      <c r="Y382">
        <v>75206.772965859403</v>
      </c>
      <c r="Z382">
        <v>69310.768115595303</v>
      </c>
      <c r="AA382">
        <v>0</v>
      </c>
      <c r="AB382">
        <v>0</v>
      </c>
      <c r="AC382">
        <v>37890.790840141897</v>
      </c>
      <c r="AD382">
        <v>72918.008693019699</v>
      </c>
      <c r="AE382">
        <v>69478.372805960506</v>
      </c>
      <c r="AF382">
        <v>68752.876800748796</v>
      </c>
      <c r="AG382">
        <v>86059.998508996796</v>
      </c>
      <c r="AH382">
        <v>76591.985420088095</v>
      </c>
      <c r="AI382">
        <v>68857.249758579797</v>
      </c>
    </row>
    <row r="383" spans="2:38" customFormat="1" hidden="1" x14ac:dyDescent="0.3">
      <c r="B383">
        <v>976</v>
      </c>
      <c r="D383">
        <v>738.65364866373102</v>
      </c>
      <c r="E383">
        <v>1</v>
      </c>
      <c r="F383">
        <v>18.057033333333301</v>
      </c>
      <c r="G383">
        <v>0</v>
      </c>
      <c r="H383">
        <v>6.14115340540577E-2</v>
      </c>
      <c r="I383">
        <v>5.8144733940983997</v>
      </c>
      <c r="J383" t="s">
        <v>4113</v>
      </c>
      <c r="K383" t="s">
        <v>4077</v>
      </c>
      <c r="L383" t="s">
        <v>4397</v>
      </c>
      <c r="M383">
        <v>435522.25888321002</v>
      </c>
      <c r="N383">
        <v>1.1000000000000001</v>
      </c>
      <c r="O383" s="3">
        <f t="shared" si="15"/>
        <v>1.1370985031351321E-2</v>
      </c>
      <c r="P383" s="3">
        <f t="shared" si="16"/>
        <v>0.12881131501207754</v>
      </c>
      <c r="Q383">
        <f t="shared" si="17"/>
        <v>1.059346513433262</v>
      </c>
      <c r="R383">
        <v>0</v>
      </c>
      <c r="S383">
        <v>0</v>
      </c>
      <c r="T383">
        <v>224709.391219465</v>
      </c>
      <c r="U383">
        <v>410300.58728285099</v>
      </c>
      <c r="V383">
        <v>407052.70492703503</v>
      </c>
      <c r="W383">
        <v>416017.24338110501</v>
      </c>
      <c r="X383">
        <v>459081.75970810401</v>
      </c>
      <c r="Y383">
        <v>441597.90648478799</v>
      </c>
      <c r="Z383">
        <v>405887.11045673903</v>
      </c>
      <c r="AA383">
        <v>0</v>
      </c>
      <c r="AB383">
        <v>0</v>
      </c>
      <c r="AC383">
        <v>201628.96581232399</v>
      </c>
      <c r="AD383">
        <v>410300.58728285099</v>
      </c>
      <c r="AE383">
        <v>401033.41362532001</v>
      </c>
      <c r="AF383">
        <v>409893.174720724</v>
      </c>
      <c r="AG383">
        <v>473713.22192431497</v>
      </c>
      <c r="AH383">
        <v>449731.57444713602</v>
      </c>
      <c r="AI383">
        <v>403231.28567694197</v>
      </c>
    </row>
    <row r="384" spans="2:38" customFormat="1" hidden="1" x14ac:dyDescent="0.3">
      <c r="B384">
        <v>998</v>
      </c>
      <c r="C384">
        <v>677.64436620333197</v>
      </c>
      <c r="D384">
        <v>678.65164715594801</v>
      </c>
      <c r="E384">
        <v>1</v>
      </c>
      <c r="F384">
        <v>18.119150000000001</v>
      </c>
      <c r="G384">
        <v>0</v>
      </c>
      <c r="H384">
        <v>6.1467716430840903E-2</v>
      </c>
      <c r="I384">
        <v>5.8913067774054602</v>
      </c>
      <c r="J384" t="s">
        <v>4113</v>
      </c>
      <c r="K384" t="s">
        <v>4077</v>
      </c>
      <c r="L384" t="s">
        <v>4398</v>
      </c>
      <c r="M384">
        <v>570240.16830491996</v>
      </c>
      <c r="N384">
        <v>4.42</v>
      </c>
      <c r="O384" s="3">
        <f t="shared" si="15"/>
        <v>9.857810537137815E-3</v>
      </c>
      <c r="P384" s="3">
        <f t="shared" si="16"/>
        <v>0.16057110208174899</v>
      </c>
      <c r="Q384">
        <f t="shared" si="17"/>
        <v>1.0639391123799369</v>
      </c>
      <c r="R384">
        <v>0</v>
      </c>
      <c r="S384">
        <v>0</v>
      </c>
      <c r="T384">
        <v>290380.48255707399</v>
      </c>
      <c r="U384">
        <v>519694.01421416702</v>
      </c>
      <c r="V384">
        <v>525092.44809398102</v>
      </c>
      <c r="W384">
        <v>563125.57420682802</v>
      </c>
      <c r="X384">
        <v>619969.81598747906</v>
      </c>
      <c r="Y384">
        <v>555807.09923395305</v>
      </c>
      <c r="Z384">
        <v>534943.58969332802</v>
      </c>
      <c r="AA384">
        <v>0</v>
      </c>
      <c r="AB384">
        <v>0</v>
      </c>
      <c r="AC384">
        <v>260554.82626840301</v>
      </c>
      <c r="AD384">
        <v>519694.01421416702</v>
      </c>
      <c r="AE384">
        <v>517327.64425617002</v>
      </c>
      <c r="AF384">
        <v>554835.966658758</v>
      </c>
      <c r="AG384">
        <v>639728.965084536</v>
      </c>
      <c r="AH384">
        <v>566044.354279547</v>
      </c>
      <c r="AI384">
        <v>531443.31485163094</v>
      </c>
      <c r="AL384" t="s">
        <v>4263</v>
      </c>
    </row>
    <row r="385" spans="2:38" customFormat="1" hidden="1" x14ac:dyDescent="0.3">
      <c r="B385">
        <v>806</v>
      </c>
      <c r="D385">
        <v>719.05430211108899</v>
      </c>
      <c r="E385">
        <v>1</v>
      </c>
      <c r="F385">
        <v>8.2502833333333303</v>
      </c>
      <c r="G385">
        <v>0</v>
      </c>
      <c r="H385">
        <v>6.1619150930179098E-2</v>
      </c>
      <c r="I385">
        <v>5.80975558347812</v>
      </c>
      <c r="J385" t="s">
        <v>4113</v>
      </c>
      <c r="K385" t="s">
        <v>4077</v>
      </c>
      <c r="L385" t="s">
        <v>4298</v>
      </c>
      <c r="M385">
        <v>504718.24800734298</v>
      </c>
      <c r="N385">
        <v>5.05</v>
      </c>
      <c r="O385" s="3">
        <f t="shared" si="15"/>
        <v>1.0293006820974705E-2</v>
      </c>
      <c r="P385" s="3">
        <f t="shared" si="16"/>
        <v>0.18153897838907795</v>
      </c>
      <c r="Q385">
        <f t="shared" si="17"/>
        <v>1.0584691099844756</v>
      </c>
      <c r="R385">
        <v>0</v>
      </c>
      <c r="S385">
        <v>0</v>
      </c>
      <c r="T385">
        <v>260622.79596202099</v>
      </c>
      <c r="U385">
        <v>449406.72982238198</v>
      </c>
      <c r="V385">
        <v>486616.144422971</v>
      </c>
      <c r="W385">
        <v>494490.99690978799</v>
      </c>
      <c r="X385">
        <v>540662.56914588797</v>
      </c>
      <c r="Y385">
        <v>510365.29582630802</v>
      </c>
      <c r="Z385">
        <v>463126.87904983299</v>
      </c>
      <c r="AA385">
        <v>0</v>
      </c>
      <c r="AB385">
        <v>0</v>
      </c>
      <c r="AC385">
        <v>233853.62103364701</v>
      </c>
      <c r="AD385">
        <v>449406.72982238198</v>
      </c>
      <c r="AE385">
        <v>479420.308871591</v>
      </c>
      <c r="AF385">
        <v>487211.738981909</v>
      </c>
      <c r="AG385">
        <v>557894.10532630002</v>
      </c>
      <c r="AH385">
        <v>519765.571042286</v>
      </c>
      <c r="AI385">
        <v>460096.51959794899</v>
      </c>
    </row>
    <row r="386" spans="2:38" customFormat="1" hidden="1" x14ac:dyDescent="0.3">
      <c r="B386">
        <v>813</v>
      </c>
      <c r="D386">
        <v>501.05151387210901</v>
      </c>
      <c r="E386">
        <v>1</v>
      </c>
      <c r="F386">
        <v>8.2502833333333303</v>
      </c>
      <c r="G386">
        <v>0</v>
      </c>
      <c r="H386">
        <v>6.1624592350348298E-2</v>
      </c>
      <c r="I386">
        <v>5.2985120716111398</v>
      </c>
      <c r="J386" t="s">
        <v>4113</v>
      </c>
      <c r="K386" t="s">
        <v>4077</v>
      </c>
      <c r="L386" t="s">
        <v>4399</v>
      </c>
      <c r="M386">
        <v>74446.093303256595</v>
      </c>
      <c r="N386">
        <v>4.5</v>
      </c>
      <c r="O386" s="3">
        <f t="shared" si="15"/>
        <v>1.2405381184866957E-2</v>
      </c>
      <c r="P386" s="3">
        <f t="shared" si="16"/>
        <v>0.26699121353462246</v>
      </c>
      <c r="Q386">
        <f t="shared" si="17"/>
        <v>1.0465605093190802</v>
      </c>
      <c r="R386">
        <v>0</v>
      </c>
      <c r="S386">
        <v>0</v>
      </c>
      <c r="T386">
        <v>42151.131655694902</v>
      </c>
      <c r="U386">
        <v>67493.164028460393</v>
      </c>
      <c r="V386">
        <v>72395.757398348607</v>
      </c>
      <c r="W386">
        <v>73513.244927699896</v>
      </c>
      <c r="X386">
        <v>82271.997486604203</v>
      </c>
      <c r="Y386">
        <v>73563.9042080168</v>
      </c>
      <c r="Z386">
        <v>67502.378215148899</v>
      </c>
      <c r="AA386">
        <v>0</v>
      </c>
      <c r="AB386">
        <v>0</v>
      </c>
      <c r="AC386">
        <v>37821.6906620351</v>
      </c>
      <c r="AD386">
        <v>67493.164028460393</v>
      </c>
      <c r="AE386">
        <v>71325.205237622606</v>
      </c>
      <c r="AF386">
        <v>72431.077862398102</v>
      </c>
      <c r="AG386">
        <v>84894.100406665297</v>
      </c>
      <c r="AH386">
        <v>74918.857123452806</v>
      </c>
      <c r="AI386">
        <v>67060.692622922899</v>
      </c>
    </row>
    <row r="387" spans="2:38" customFormat="1" hidden="1" x14ac:dyDescent="0.3">
      <c r="B387">
        <v>989</v>
      </c>
      <c r="C387">
        <v>513.69020674195997</v>
      </c>
      <c r="D387">
        <v>514.69765306625504</v>
      </c>
      <c r="E387">
        <v>1</v>
      </c>
      <c r="F387">
        <v>18.119150000000001</v>
      </c>
      <c r="G387">
        <v>0</v>
      </c>
      <c r="H387">
        <v>6.2043724120416699E-2</v>
      </c>
      <c r="I387">
        <v>5.59142908239457</v>
      </c>
      <c r="J387" t="s">
        <v>4113</v>
      </c>
      <c r="K387" t="s">
        <v>4077</v>
      </c>
      <c r="L387" t="s">
        <v>4400</v>
      </c>
      <c r="M387">
        <v>306466.49695859401</v>
      </c>
      <c r="N387">
        <v>4.83</v>
      </c>
      <c r="O387" s="3">
        <f t="shared" si="15"/>
        <v>1.2248152758393659E-2</v>
      </c>
      <c r="P387" s="3">
        <f t="shared" si="16"/>
        <v>0.15456487882277944</v>
      </c>
      <c r="Q387">
        <f t="shared" si="17"/>
        <v>1.0611508998859063</v>
      </c>
      <c r="R387">
        <v>0</v>
      </c>
      <c r="S387">
        <v>0</v>
      </c>
      <c r="T387">
        <v>164430.14430258001</v>
      </c>
      <c r="U387">
        <v>273847.21364279598</v>
      </c>
      <c r="V387">
        <v>291131.98335181898</v>
      </c>
      <c r="W387">
        <v>301438.09669531701</v>
      </c>
      <c r="X387">
        <v>327997.05840513</v>
      </c>
      <c r="Y387">
        <v>306478.52282737801</v>
      </c>
      <c r="Z387">
        <v>284923.90964327502</v>
      </c>
      <c r="AA387">
        <v>0</v>
      </c>
      <c r="AB387">
        <v>0</v>
      </c>
      <c r="AC387">
        <v>147541.140867229</v>
      </c>
      <c r="AD387">
        <v>273847.21364279598</v>
      </c>
      <c r="AE387">
        <v>286826.86955738999</v>
      </c>
      <c r="AF387">
        <v>297000.71427815198</v>
      </c>
      <c r="AG387">
        <v>338450.700845933</v>
      </c>
      <c r="AH387">
        <v>312123.464765877</v>
      </c>
      <c r="AI387">
        <v>283059.57850268797</v>
      </c>
      <c r="AL387" t="s">
        <v>4263</v>
      </c>
    </row>
    <row r="388" spans="2:38" customFormat="1" hidden="1" x14ac:dyDescent="0.3">
      <c r="B388">
        <v>960</v>
      </c>
      <c r="C388">
        <v>441.775063932303</v>
      </c>
      <c r="D388">
        <v>480.73773213835199</v>
      </c>
      <c r="E388">
        <v>1</v>
      </c>
      <c r="F388">
        <v>18.0156833333333</v>
      </c>
      <c r="G388">
        <v>0</v>
      </c>
      <c r="H388">
        <v>6.2330179309650902E-2</v>
      </c>
      <c r="I388">
        <v>5.2830555530041803</v>
      </c>
      <c r="J388" t="s">
        <v>4113</v>
      </c>
      <c r="K388" t="s">
        <v>4077</v>
      </c>
      <c r="L388">
        <v>100</v>
      </c>
      <c r="M388">
        <v>126800.715646336</v>
      </c>
      <c r="N388">
        <v>2.99</v>
      </c>
      <c r="O388" s="3">
        <f t="shared" si="15"/>
        <v>1.5745340467187164E-2</v>
      </c>
      <c r="P388" s="3">
        <f t="shared" si="16"/>
        <v>0.15654903224116576</v>
      </c>
      <c r="Q388">
        <f t="shared" si="17"/>
        <v>1.0468226197547219</v>
      </c>
      <c r="R388">
        <v>0</v>
      </c>
      <c r="S388">
        <v>0</v>
      </c>
      <c r="T388">
        <v>72004.192104831207</v>
      </c>
      <c r="U388">
        <v>125042.63084915699</v>
      </c>
      <c r="V388">
        <v>117907.835857887</v>
      </c>
      <c r="W388">
        <v>120436.930317429</v>
      </c>
      <c r="X388">
        <v>135039.462243199</v>
      </c>
      <c r="Y388">
        <v>123889.864373335</v>
      </c>
      <c r="Z388">
        <v>121472.820322474</v>
      </c>
      <c r="AA388">
        <v>0</v>
      </c>
      <c r="AB388">
        <v>0</v>
      </c>
      <c r="AC388">
        <v>64608.473679988099</v>
      </c>
      <c r="AD388">
        <v>125042.63084915699</v>
      </c>
      <c r="AE388">
        <v>116164.27390094</v>
      </c>
      <c r="AF388">
        <v>118664.01334765401</v>
      </c>
      <c r="AG388">
        <v>139343.32478560301</v>
      </c>
      <c r="AH388">
        <v>126171.75703160001</v>
      </c>
      <c r="AI388">
        <v>120677.992110459</v>
      </c>
      <c r="AL388" t="s">
        <v>4263</v>
      </c>
    </row>
    <row r="389" spans="2:38" customFormat="1" hidden="1" x14ac:dyDescent="0.3">
      <c r="B389">
        <v>805</v>
      </c>
      <c r="D389">
        <v>709.06944655573295</v>
      </c>
      <c r="E389">
        <v>1</v>
      </c>
      <c r="F389">
        <v>8.2502833333333303</v>
      </c>
      <c r="G389">
        <v>0</v>
      </c>
      <c r="H389">
        <v>6.24247008345871E-2</v>
      </c>
      <c r="I389">
        <v>5.8646696798068998</v>
      </c>
      <c r="J389" t="s">
        <v>4113</v>
      </c>
      <c r="K389" t="s">
        <v>4077</v>
      </c>
      <c r="L389" t="s">
        <v>4401</v>
      </c>
      <c r="M389">
        <v>1165963.0118871201</v>
      </c>
      <c r="N389">
        <v>6.29</v>
      </c>
      <c r="O389" s="3">
        <f t="shared" ref="O389:O452" si="18">TTEST(AA389:AC389,AG389:AI389,1,3)</f>
        <v>1.0651059426635506E-2</v>
      </c>
      <c r="P389" s="3">
        <f t="shared" ref="P389:P452" si="19">TTEST(U389:W389,X389:Z389,1,3)</f>
        <v>0.13717498539062284</v>
      </c>
      <c r="Q389">
        <f t="shared" ref="Q389:Q452" si="20">AVERAGE(X389:Z389)/AVERAGE(U389:W389)</f>
        <v>1.0704116593204414</v>
      </c>
      <c r="R389">
        <v>0</v>
      </c>
      <c r="S389">
        <v>0</v>
      </c>
      <c r="T389">
        <v>596434.10910340305</v>
      </c>
      <c r="U389">
        <v>1010898.78665167</v>
      </c>
      <c r="V389">
        <v>1119317.05114822</v>
      </c>
      <c r="W389">
        <v>1137582.1212414301</v>
      </c>
      <c r="X389">
        <v>1243462.47593876</v>
      </c>
      <c r="Y389">
        <v>1169082.5518553699</v>
      </c>
      <c r="Z389">
        <v>1085344.0078672401</v>
      </c>
      <c r="AA389">
        <v>0</v>
      </c>
      <c r="AB389">
        <v>0</v>
      </c>
      <c r="AC389">
        <v>535172.97137021599</v>
      </c>
      <c r="AD389">
        <v>1010898.78665167</v>
      </c>
      <c r="AE389">
        <v>1102765.15182834</v>
      </c>
      <c r="AF389">
        <v>1120836.10619483</v>
      </c>
      <c r="AG389">
        <v>1283093.05121045</v>
      </c>
      <c r="AH389">
        <v>1190615.5554265601</v>
      </c>
      <c r="AI389">
        <v>1078242.3201406901</v>
      </c>
    </row>
    <row r="390" spans="2:38" customFormat="1" hidden="1" x14ac:dyDescent="0.3">
      <c r="B390">
        <v>60</v>
      </c>
      <c r="C390">
        <v>735.53362477291398</v>
      </c>
      <c r="D390">
        <v>758.522845452914</v>
      </c>
      <c r="E390">
        <v>1</v>
      </c>
      <c r="F390">
        <v>2.2645</v>
      </c>
      <c r="G390">
        <v>0</v>
      </c>
      <c r="H390">
        <v>6.2451401541304803E-2</v>
      </c>
      <c r="I390">
        <v>6.7250594398562802</v>
      </c>
      <c r="J390" t="s">
        <v>4113</v>
      </c>
      <c r="K390" t="s">
        <v>4077</v>
      </c>
      <c r="L390" t="s">
        <v>4402</v>
      </c>
      <c r="M390">
        <v>16294.4454708987</v>
      </c>
      <c r="N390">
        <v>40.270000000000003</v>
      </c>
      <c r="O390" s="3">
        <f t="shared" si="18"/>
        <v>2.173990413962637E-2</v>
      </c>
      <c r="P390" s="3">
        <f t="shared" si="19"/>
        <v>0.10748546873392496</v>
      </c>
      <c r="Q390">
        <f t="shared" si="20"/>
        <v>1.7506101920362729</v>
      </c>
      <c r="R390">
        <v>0</v>
      </c>
      <c r="S390">
        <v>0</v>
      </c>
      <c r="T390">
        <v>7268.8333612321003</v>
      </c>
      <c r="U390">
        <v>12261.3176971389</v>
      </c>
      <c r="V390">
        <v>5091.4189228933701</v>
      </c>
      <c r="W390">
        <v>10570.8620400647</v>
      </c>
      <c r="X390">
        <v>9672.3470363199704</v>
      </c>
      <c r="Y390">
        <v>15903.989951678601</v>
      </c>
      <c r="Z390">
        <v>23306.999424697598</v>
      </c>
      <c r="AA390">
        <v>0</v>
      </c>
      <c r="AB390">
        <v>0</v>
      </c>
      <c r="AC390">
        <v>6522.2345418395898</v>
      </c>
      <c r="AD390">
        <v>12261.3176971389</v>
      </c>
      <c r="AE390">
        <v>5016.1295727305796</v>
      </c>
      <c r="AF390">
        <v>10415.251459102599</v>
      </c>
      <c r="AG390">
        <v>9980.6158298655391</v>
      </c>
      <c r="AH390">
        <v>16196.921081205899</v>
      </c>
      <c r="AI390">
        <v>23154.495674220801</v>
      </c>
      <c r="AL390" t="s">
        <v>4115</v>
      </c>
    </row>
    <row r="391" spans="2:38" customFormat="1" hidden="1" x14ac:dyDescent="0.3">
      <c r="B391">
        <v>999</v>
      </c>
      <c r="C391">
        <v>622.66394138061105</v>
      </c>
      <c r="D391">
        <v>640.69600179738597</v>
      </c>
      <c r="E391">
        <v>1</v>
      </c>
      <c r="F391">
        <v>18.119150000000001</v>
      </c>
      <c r="G391">
        <v>0</v>
      </c>
      <c r="H391">
        <v>6.2771156701316805E-2</v>
      </c>
      <c r="I391">
        <v>5.6939348261418097</v>
      </c>
      <c r="J391" t="s">
        <v>4113</v>
      </c>
      <c r="K391" t="s">
        <v>4077</v>
      </c>
      <c r="L391" t="s">
        <v>4403</v>
      </c>
      <c r="M391">
        <v>716695.15287738701</v>
      </c>
      <c r="N391">
        <v>5.37</v>
      </c>
      <c r="O391" s="3">
        <f t="shared" si="18"/>
        <v>1.203660172097832E-2</v>
      </c>
      <c r="P391" s="3">
        <f t="shared" si="19"/>
        <v>8.7458302616870029E-2</v>
      </c>
      <c r="Q391">
        <f t="shared" si="20"/>
        <v>1.0842249877046686</v>
      </c>
      <c r="R391">
        <v>0</v>
      </c>
      <c r="S391">
        <v>0</v>
      </c>
      <c r="T391">
        <v>377609.77676821302</v>
      </c>
      <c r="U391">
        <v>633238.52579173294</v>
      </c>
      <c r="V391">
        <v>648857.04524112202</v>
      </c>
      <c r="W391">
        <v>700966.508346027</v>
      </c>
      <c r="X391">
        <v>762262.61345284595</v>
      </c>
      <c r="Y391">
        <v>716845.07241129898</v>
      </c>
      <c r="Z391">
        <v>670977.77276801795</v>
      </c>
      <c r="AA391">
        <v>0</v>
      </c>
      <c r="AB391">
        <v>0</v>
      </c>
      <c r="AC391">
        <v>338824.59632511198</v>
      </c>
      <c r="AD391">
        <v>633238.52579173294</v>
      </c>
      <c r="AE391">
        <v>639262.07259703497</v>
      </c>
      <c r="AF391">
        <v>690647.78455743997</v>
      </c>
      <c r="AG391">
        <v>786556.79720489995</v>
      </c>
      <c r="AH391">
        <v>730048.44071041897</v>
      </c>
      <c r="AI391">
        <v>666587.39093597396</v>
      </c>
      <c r="AL391" t="s">
        <v>4404</v>
      </c>
    </row>
    <row r="392" spans="2:38" customFormat="1" hidden="1" x14ac:dyDescent="0.3">
      <c r="B392">
        <v>804</v>
      </c>
      <c r="D392">
        <v>717.05744183597903</v>
      </c>
      <c r="E392">
        <v>1</v>
      </c>
      <c r="F392">
        <v>8.2502833333333303</v>
      </c>
      <c r="G392">
        <v>0</v>
      </c>
      <c r="H392">
        <v>6.2803008955856901E-2</v>
      </c>
      <c r="I392">
        <v>5.7500049270884999</v>
      </c>
      <c r="J392" t="s">
        <v>4113</v>
      </c>
      <c r="K392" t="s">
        <v>4077</v>
      </c>
      <c r="L392" t="s">
        <v>4405</v>
      </c>
      <c r="M392">
        <v>1222504.1649629499</v>
      </c>
      <c r="N392">
        <v>6.2</v>
      </c>
      <c r="O392" s="3">
        <f t="shared" si="18"/>
        <v>1.1187613792426616E-2</v>
      </c>
      <c r="P392" s="3">
        <f t="shared" si="19"/>
        <v>0.18243882626583735</v>
      </c>
      <c r="Q392">
        <f t="shared" si="20"/>
        <v>1.0572383080761796</v>
      </c>
      <c r="R392">
        <v>0</v>
      </c>
      <c r="S392">
        <v>0</v>
      </c>
      <c r="T392">
        <v>637827.71343569504</v>
      </c>
      <c r="U392">
        <v>1073844.8368063199</v>
      </c>
      <c r="V392">
        <v>1191221.3889236299</v>
      </c>
      <c r="W392">
        <v>1203889.1335990999</v>
      </c>
      <c r="X392">
        <v>1305647.88531475</v>
      </c>
      <c r="Y392">
        <v>1227574.2208092101</v>
      </c>
      <c r="Z392">
        <v>1134290.3887648799</v>
      </c>
      <c r="AA392">
        <v>0</v>
      </c>
      <c r="AB392">
        <v>0</v>
      </c>
      <c r="AC392">
        <v>572314.94210615696</v>
      </c>
      <c r="AD392">
        <v>1073844.8368063199</v>
      </c>
      <c r="AE392">
        <v>1173606.20431001</v>
      </c>
      <c r="AF392">
        <v>1186167.0323377899</v>
      </c>
      <c r="AG392">
        <v>1347260.3809055199</v>
      </c>
      <c r="AH392">
        <v>1250184.56602276</v>
      </c>
      <c r="AI392">
        <v>1126868.4321558699</v>
      </c>
    </row>
    <row r="393" spans="2:38" customFormat="1" hidden="1" x14ac:dyDescent="0.3">
      <c r="B393">
        <v>803</v>
      </c>
      <c r="D393">
        <v>715.06036733472899</v>
      </c>
      <c r="E393">
        <v>1</v>
      </c>
      <c r="F393">
        <v>8.2502833333333303</v>
      </c>
      <c r="G393">
        <v>0</v>
      </c>
      <c r="H393">
        <v>6.2876847731980101E-2</v>
      </c>
      <c r="I393">
        <v>5.8944355079476702</v>
      </c>
      <c r="J393" t="s">
        <v>4113</v>
      </c>
      <c r="K393" t="s">
        <v>4077</v>
      </c>
      <c r="L393" t="s">
        <v>4406</v>
      </c>
      <c r="M393">
        <v>2186511.5266159899</v>
      </c>
      <c r="N393">
        <v>5.35</v>
      </c>
      <c r="O393" s="3">
        <f t="shared" si="18"/>
        <v>1.0528506063694277E-2</v>
      </c>
      <c r="P393" s="3">
        <f t="shared" si="19"/>
        <v>0.13820847904907652</v>
      </c>
      <c r="Q393">
        <f t="shared" si="20"/>
        <v>1.0657634076527696</v>
      </c>
      <c r="R393">
        <v>0</v>
      </c>
      <c r="S393">
        <v>0</v>
      </c>
      <c r="T393">
        <v>1112835.0748775699</v>
      </c>
      <c r="U393">
        <v>1926228.0246850799</v>
      </c>
      <c r="V393">
        <v>2097693.3125175298</v>
      </c>
      <c r="W393">
        <v>2130854.2281310102</v>
      </c>
      <c r="X393">
        <v>2330858.2382939602</v>
      </c>
      <c r="Y393">
        <v>2191211.28067818</v>
      </c>
      <c r="Z393">
        <v>2037465.06087582</v>
      </c>
      <c r="AA393">
        <v>0</v>
      </c>
      <c r="AB393">
        <v>0</v>
      </c>
      <c r="AC393">
        <v>998533.19013312203</v>
      </c>
      <c r="AD393">
        <v>1926228.0246850799</v>
      </c>
      <c r="AE393">
        <v>2066673.6756084301</v>
      </c>
      <c r="AF393">
        <v>2099486.54372379</v>
      </c>
      <c r="AG393">
        <v>2405145.3636779599</v>
      </c>
      <c r="AH393">
        <v>2231570.5865776599</v>
      </c>
      <c r="AI393">
        <v>2024133.39781672</v>
      </c>
    </row>
    <row r="394" spans="2:38" customFormat="1" hidden="1" x14ac:dyDescent="0.3">
      <c r="B394">
        <v>802</v>
      </c>
      <c r="D394">
        <v>711.06638977822001</v>
      </c>
      <c r="E394">
        <v>1</v>
      </c>
      <c r="F394">
        <v>8.2502833333333303</v>
      </c>
      <c r="G394">
        <v>0</v>
      </c>
      <c r="H394">
        <v>6.3050790139132104E-2</v>
      </c>
      <c r="I394">
        <v>5.8636349026507499</v>
      </c>
      <c r="J394" t="s">
        <v>4113</v>
      </c>
      <c r="K394" t="s">
        <v>4077</v>
      </c>
      <c r="L394" t="s">
        <v>4407</v>
      </c>
      <c r="M394">
        <v>2327441.9806289398</v>
      </c>
      <c r="N394">
        <v>5.94</v>
      </c>
      <c r="O394" s="3">
        <f t="shared" si="18"/>
        <v>1.0319790494826743E-2</v>
      </c>
      <c r="P394" s="3">
        <f t="shared" si="19"/>
        <v>0.15953435805144892</v>
      </c>
      <c r="Q394">
        <f t="shared" si="20"/>
        <v>1.0645071446499861</v>
      </c>
      <c r="R394">
        <v>0</v>
      </c>
      <c r="S394">
        <v>0</v>
      </c>
      <c r="T394">
        <v>1190784.56585528</v>
      </c>
      <c r="U394">
        <v>2038254.3463779101</v>
      </c>
      <c r="V394">
        <v>2240177.35400808</v>
      </c>
      <c r="W394">
        <v>2280778.3312034602</v>
      </c>
      <c r="X394">
        <v>2490555.09307716</v>
      </c>
      <c r="Y394">
        <v>2338127.0623389701</v>
      </c>
      <c r="Z394">
        <v>2153643.7864707001</v>
      </c>
      <c r="AA394">
        <v>0</v>
      </c>
      <c r="AB394">
        <v>0</v>
      </c>
      <c r="AC394">
        <v>1068476.3071792701</v>
      </c>
      <c r="AD394">
        <v>2038254.3463779101</v>
      </c>
      <c r="AE394">
        <v>2207050.7345357998</v>
      </c>
      <c r="AF394">
        <v>2247203.6577455001</v>
      </c>
      <c r="AG394">
        <v>2569931.9403840899</v>
      </c>
      <c r="AH394">
        <v>2381192.3688079901</v>
      </c>
      <c r="AI394">
        <v>2139551.9358363501</v>
      </c>
    </row>
    <row r="395" spans="2:38" customFormat="1" hidden="1" x14ac:dyDescent="0.3">
      <c r="B395">
        <v>801</v>
      </c>
      <c r="D395">
        <v>713.063356325884</v>
      </c>
      <c r="E395">
        <v>1</v>
      </c>
      <c r="F395">
        <v>8.2502833333333303</v>
      </c>
      <c r="G395">
        <v>0</v>
      </c>
      <c r="H395">
        <v>6.3217582288249599E-2</v>
      </c>
      <c r="I395">
        <v>5.8507749186609104</v>
      </c>
      <c r="J395" t="s">
        <v>4113</v>
      </c>
      <c r="K395" t="s">
        <v>4077</v>
      </c>
      <c r="L395" t="s">
        <v>4389</v>
      </c>
      <c r="M395">
        <v>2759885.85754317</v>
      </c>
      <c r="N395">
        <v>5.48</v>
      </c>
      <c r="O395" s="3">
        <f t="shared" si="18"/>
        <v>1.0660938156122846E-2</v>
      </c>
      <c r="P395" s="3">
        <f t="shared" si="19"/>
        <v>0.15869152681580023</v>
      </c>
      <c r="Q395">
        <f t="shared" si="20"/>
        <v>1.0608444682981861</v>
      </c>
      <c r="R395">
        <v>0</v>
      </c>
      <c r="S395">
        <v>0</v>
      </c>
      <c r="T395">
        <v>1415138.62483784</v>
      </c>
      <c r="U395">
        <v>2437781.9041492101</v>
      </c>
      <c r="V395">
        <v>2668311.9901844901</v>
      </c>
      <c r="W395">
        <v>2698685.9957021899</v>
      </c>
      <c r="X395">
        <v>2944223.1720561599</v>
      </c>
      <c r="Y395">
        <v>2770728.5410706401</v>
      </c>
      <c r="Z395">
        <v>2564705.8595027002</v>
      </c>
      <c r="AA395">
        <v>0</v>
      </c>
      <c r="AB395">
        <v>0</v>
      </c>
      <c r="AC395">
        <v>1269786.43775708</v>
      </c>
      <c r="AD395">
        <v>2437781.9041492101</v>
      </c>
      <c r="AE395">
        <v>2628854.3303817902</v>
      </c>
      <c r="AF395">
        <v>2658959.4252452301</v>
      </c>
      <c r="AG395">
        <v>3038058.9413653598</v>
      </c>
      <c r="AH395">
        <v>2821761.81282291</v>
      </c>
      <c r="AI395">
        <v>2547924.3229644001</v>
      </c>
    </row>
    <row r="396" spans="2:38" customFormat="1" hidden="1" x14ac:dyDescent="0.3">
      <c r="B396">
        <v>945</v>
      </c>
      <c r="D396">
        <v>84.911330602455806</v>
      </c>
      <c r="E396">
        <v>1</v>
      </c>
      <c r="F396">
        <v>17.7423</v>
      </c>
      <c r="G396">
        <v>0</v>
      </c>
      <c r="H396">
        <v>6.3450557644509895E-2</v>
      </c>
      <c r="I396">
        <v>4.2960179720052798</v>
      </c>
      <c r="J396" t="s">
        <v>4113</v>
      </c>
      <c r="K396" t="s">
        <v>4077</v>
      </c>
      <c r="L396">
        <v>100</v>
      </c>
      <c r="M396">
        <v>1819.0077917788899</v>
      </c>
      <c r="N396">
        <v>1.1000000000000001</v>
      </c>
      <c r="O396" s="3">
        <f t="shared" si="18"/>
        <v>3.0238295706880157E-2</v>
      </c>
      <c r="P396" s="3">
        <f t="shared" si="19"/>
        <v>0.12652667537380444</v>
      </c>
      <c r="Q396">
        <f t="shared" si="20"/>
        <v>1.0570227290821721</v>
      </c>
      <c r="R396">
        <v>0</v>
      </c>
      <c r="S396">
        <v>0</v>
      </c>
      <c r="T396">
        <v>1270.25152382905</v>
      </c>
      <c r="U396">
        <v>1609.71615190088</v>
      </c>
      <c r="V396">
        <v>1728.18790188139</v>
      </c>
      <c r="W396">
        <v>1824.73173937147</v>
      </c>
      <c r="X396">
        <v>1808.3729858234001</v>
      </c>
      <c r="Y396">
        <v>1842.1009468715599</v>
      </c>
      <c r="Z396">
        <v>1806.5494426417099</v>
      </c>
      <c r="AA396">
        <v>0</v>
      </c>
      <c r="AB396">
        <v>0</v>
      </c>
      <c r="AC396">
        <v>1139.78102864885</v>
      </c>
      <c r="AD396">
        <v>1609.71615190088</v>
      </c>
      <c r="AE396">
        <v>1702.63232571248</v>
      </c>
      <c r="AF396">
        <v>1797.8703949525</v>
      </c>
      <c r="AG396">
        <v>1866.0079069575299</v>
      </c>
      <c r="AH396">
        <v>1876.03008746521</v>
      </c>
      <c r="AI396">
        <v>1794.7287204455899</v>
      </c>
    </row>
    <row r="397" spans="2:38" customFormat="1" hidden="1" x14ac:dyDescent="0.3">
      <c r="B397">
        <v>985</v>
      </c>
      <c r="D397">
        <v>81.987944276773703</v>
      </c>
      <c r="E397">
        <v>1</v>
      </c>
      <c r="F397">
        <v>18.057033333333301</v>
      </c>
      <c r="G397">
        <v>0</v>
      </c>
      <c r="H397">
        <v>6.4019616300063795E-2</v>
      </c>
      <c r="I397">
        <v>4.5385563620164397</v>
      </c>
      <c r="J397" t="s">
        <v>4113</v>
      </c>
      <c r="K397" t="s">
        <v>4077</v>
      </c>
      <c r="L397">
        <v>100</v>
      </c>
      <c r="M397">
        <v>9859.8010377317096</v>
      </c>
      <c r="N397">
        <v>1.39</v>
      </c>
      <c r="O397" s="3">
        <f t="shared" si="18"/>
        <v>2.3924115898984435E-2</v>
      </c>
      <c r="P397" s="3">
        <f t="shared" si="19"/>
        <v>0.1041717079364361</v>
      </c>
      <c r="Q397">
        <f t="shared" si="20"/>
        <v>1.0631314499399136</v>
      </c>
      <c r="R397">
        <v>0</v>
      </c>
      <c r="S397">
        <v>0</v>
      </c>
      <c r="T397">
        <v>6517.3594318994601</v>
      </c>
      <c r="U397">
        <v>9136.9521473948807</v>
      </c>
      <c r="V397">
        <v>9393.0256092864493</v>
      </c>
      <c r="W397">
        <v>9292.9251542116708</v>
      </c>
      <c r="X397">
        <v>10327.4752273101</v>
      </c>
      <c r="Y397">
        <v>10014.915876946799</v>
      </c>
      <c r="Z397">
        <v>9237.0120089382108</v>
      </c>
      <c r="AA397">
        <v>0</v>
      </c>
      <c r="AB397">
        <v>0</v>
      </c>
      <c r="AC397">
        <v>5847.9462515995101</v>
      </c>
      <c r="AD397">
        <v>9136.9521473948807</v>
      </c>
      <c r="AE397">
        <v>9254.1262562975007</v>
      </c>
      <c r="AF397">
        <v>9156.1267099028501</v>
      </c>
      <c r="AG397">
        <v>10656.623707688201</v>
      </c>
      <c r="AH397">
        <v>10199.377803096701</v>
      </c>
      <c r="AI397">
        <v>9176.5718403479605</v>
      </c>
    </row>
    <row r="398" spans="2:38" customFormat="1" hidden="1" x14ac:dyDescent="0.3">
      <c r="B398">
        <v>975</v>
      </c>
      <c r="D398">
        <v>440.78397475596398</v>
      </c>
      <c r="E398">
        <v>1</v>
      </c>
      <c r="F398">
        <v>18.057033333333301</v>
      </c>
      <c r="G398">
        <v>0</v>
      </c>
      <c r="H398">
        <v>6.4024319335882998E-2</v>
      </c>
      <c r="I398">
        <v>4.91692445440468</v>
      </c>
      <c r="J398" t="s">
        <v>4111</v>
      </c>
      <c r="K398" t="s">
        <v>4077</v>
      </c>
      <c r="L398" t="s">
        <v>4408</v>
      </c>
      <c r="M398">
        <v>124472.253535864</v>
      </c>
      <c r="N398">
        <v>10.8</v>
      </c>
      <c r="O398" s="3">
        <f t="shared" si="18"/>
        <v>1.6089682398221849E-2</v>
      </c>
      <c r="P398" s="3">
        <f t="shared" si="19"/>
        <v>0.45446877635084287</v>
      </c>
      <c r="Q398">
        <f t="shared" si="20"/>
        <v>0.98851238253033913</v>
      </c>
      <c r="R398">
        <v>0</v>
      </c>
      <c r="S398">
        <v>0</v>
      </c>
      <c r="T398">
        <v>75945.189736050903</v>
      </c>
      <c r="U398">
        <v>113228.423733082</v>
      </c>
      <c r="V398">
        <v>118213.906222916</v>
      </c>
      <c r="W398">
        <v>141974.430651595</v>
      </c>
      <c r="X398">
        <v>136829.31598716701</v>
      </c>
      <c r="Y398">
        <v>121974.550069424</v>
      </c>
      <c r="Z398">
        <v>110323.22564838199</v>
      </c>
      <c r="AA398">
        <v>0</v>
      </c>
      <c r="AB398">
        <v>0</v>
      </c>
      <c r="AC398">
        <v>68144.6822573838</v>
      </c>
      <c r="AD398">
        <v>113228.423733082</v>
      </c>
      <c r="AE398">
        <v>116465.81825087599</v>
      </c>
      <c r="AF398">
        <v>139884.466412943</v>
      </c>
      <c r="AG398">
        <v>141190.223221227</v>
      </c>
      <c r="AH398">
        <v>124221.16509081</v>
      </c>
      <c r="AI398">
        <v>109601.352130067</v>
      </c>
    </row>
    <row r="399" spans="2:38" customFormat="1" hidden="1" x14ac:dyDescent="0.3">
      <c r="B399">
        <v>972</v>
      </c>
      <c r="C399">
        <v>379.77420977093198</v>
      </c>
      <c r="D399">
        <v>380.781486202932</v>
      </c>
      <c r="E399">
        <v>1</v>
      </c>
      <c r="F399">
        <v>18.0364166666667</v>
      </c>
      <c r="G399">
        <v>0</v>
      </c>
      <c r="H399">
        <v>6.4157432316607102E-2</v>
      </c>
      <c r="I399">
        <v>5.0188264557534001</v>
      </c>
      <c r="J399" t="s">
        <v>4113</v>
      </c>
      <c r="K399" t="s">
        <v>4077</v>
      </c>
      <c r="L399">
        <v>100</v>
      </c>
      <c r="M399">
        <v>129749.609723748</v>
      </c>
      <c r="N399">
        <v>3.37</v>
      </c>
      <c r="O399" s="3">
        <f t="shared" si="18"/>
        <v>1.9683990874930703E-2</v>
      </c>
      <c r="P399" s="3">
        <f t="shared" si="19"/>
        <v>9.36501669189716E-2</v>
      </c>
      <c r="Q399">
        <f t="shared" si="20"/>
        <v>1.0742219744080959</v>
      </c>
      <c r="R399">
        <v>0</v>
      </c>
      <c r="S399">
        <v>0</v>
      </c>
      <c r="T399">
        <v>77557.738368303995</v>
      </c>
      <c r="U399">
        <v>112196.054275685</v>
      </c>
      <c r="V399">
        <v>121919.52886421701</v>
      </c>
      <c r="W399">
        <v>128238.60290784</v>
      </c>
      <c r="X399">
        <v>133816.19757918699</v>
      </c>
      <c r="Y399">
        <v>130311.578851484</v>
      </c>
      <c r="Z399">
        <v>125121.052740573</v>
      </c>
      <c r="AA399">
        <v>0</v>
      </c>
      <c r="AB399">
        <v>0</v>
      </c>
      <c r="AC399">
        <v>69591.602260498898</v>
      </c>
      <c r="AD399">
        <v>112196.054275685</v>
      </c>
      <c r="AE399">
        <v>120116.64400257901</v>
      </c>
      <c r="AF399">
        <v>126350.839788368</v>
      </c>
      <c r="AG399">
        <v>138081.07327375101</v>
      </c>
      <c r="AH399">
        <v>132711.751267302</v>
      </c>
      <c r="AI399">
        <v>124302.353196336</v>
      </c>
      <c r="AL399" t="s">
        <v>4263</v>
      </c>
    </row>
    <row r="400" spans="2:38" customFormat="1" hidden="1" x14ac:dyDescent="0.3">
      <c r="B400">
        <v>986</v>
      </c>
      <c r="C400">
        <v>477.73262529058297</v>
      </c>
      <c r="D400">
        <v>478.739878659618</v>
      </c>
      <c r="E400">
        <v>1</v>
      </c>
      <c r="F400">
        <v>18.119150000000001</v>
      </c>
      <c r="G400">
        <v>0</v>
      </c>
      <c r="H400">
        <v>6.4168628330614E-2</v>
      </c>
      <c r="I400">
        <v>5.2599787162431904</v>
      </c>
      <c r="J400" t="s">
        <v>4113</v>
      </c>
      <c r="K400" t="s">
        <v>4077</v>
      </c>
      <c r="L400" t="s">
        <v>4382</v>
      </c>
      <c r="M400">
        <v>608842.826600748</v>
      </c>
      <c r="N400">
        <v>2.71</v>
      </c>
      <c r="O400" s="3">
        <f t="shared" si="18"/>
        <v>1.5321986138058572E-2</v>
      </c>
      <c r="P400" s="3">
        <f t="shared" si="19"/>
        <v>0.17241412425416902</v>
      </c>
      <c r="Q400">
        <f t="shared" si="20"/>
        <v>1.0478891430146011</v>
      </c>
      <c r="R400">
        <v>0</v>
      </c>
      <c r="S400">
        <v>0</v>
      </c>
      <c r="T400">
        <v>347250.16551146802</v>
      </c>
      <c r="U400">
        <v>566926.80178018298</v>
      </c>
      <c r="V400">
        <v>578106.621789478</v>
      </c>
      <c r="W400">
        <v>598021.64287336904</v>
      </c>
      <c r="X400">
        <v>643258.34848608903</v>
      </c>
      <c r="Y400">
        <v>616730.69036985002</v>
      </c>
      <c r="Z400">
        <v>566539.44094630599</v>
      </c>
      <c r="AA400">
        <v>0</v>
      </c>
      <c r="AB400">
        <v>0</v>
      </c>
      <c r="AC400">
        <v>311583.29151385499</v>
      </c>
      <c r="AD400">
        <v>566926.80178018298</v>
      </c>
      <c r="AE400">
        <v>569557.87093269301</v>
      </c>
      <c r="AF400">
        <v>589218.34046314796</v>
      </c>
      <c r="AG400">
        <v>663759.72982417699</v>
      </c>
      <c r="AH400">
        <v>628090.07995026896</v>
      </c>
      <c r="AI400">
        <v>562832.42624385795</v>
      </c>
      <c r="AL400" t="s">
        <v>4263</v>
      </c>
    </row>
    <row r="401" spans="2:38" customFormat="1" hidden="1" x14ac:dyDescent="0.3">
      <c r="B401">
        <v>974</v>
      </c>
      <c r="C401">
        <v>637.690507130127</v>
      </c>
      <c r="D401">
        <v>638.69778356212703</v>
      </c>
      <c r="E401">
        <v>1</v>
      </c>
      <c r="F401">
        <v>18.057033333333301</v>
      </c>
      <c r="G401">
        <v>0</v>
      </c>
      <c r="H401">
        <v>6.4171985180948105E-2</v>
      </c>
      <c r="I401">
        <v>5.5743039269674499</v>
      </c>
      <c r="J401" t="s">
        <v>4113</v>
      </c>
      <c r="K401" t="s">
        <v>4077</v>
      </c>
      <c r="L401" t="s">
        <v>4409</v>
      </c>
      <c r="M401">
        <v>2173907.2148909699</v>
      </c>
      <c r="N401">
        <v>2.67</v>
      </c>
      <c r="O401" s="3">
        <f t="shared" si="18"/>
        <v>1.1687266139928137E-2</v>
      </c>
      <c r="P401" s="3">
        <f t="shared" si="19"/>
        <v>0.15115485031843875</v>
      </c>
      <c r="Q401">
        <f t="shared" si="20"/>
        <v>1.0675313742776524</v>
      </c>
      <c r="R401">
        <v>0</v>
      </c>
      <c r="S401">
        <v>0</v>
      </c>
      <c r="T401">
        <v>1169961.6185479299</v>
      </c>
      <c r="U401">
        <v>1999900.70310867</v>
      </c>
      <c r="V401">
        <v>2010305.7887999599</v>
      </c>
      <c r="W401">
        <v>2098955.0763739501</v>
      </c>
      <c r="X401">
        <v>2360158.58493884</v>
      </c>
      <c r="Y401">
        <v>2145180.1580972602</v>
      </c>
      <c r="Z401">
        <v>2016382.9016368201</v>
      </c>
      <c r="AA401">
        <v>0</v>
      </c>
      <c r="AB401">
        <v>0</v>
      </c>
      <c r="AC401">
        <v>1049792.1333316099</v>
      </c>
      <c r="AD401">
        <v>1999900.70310867</v>
      </c>
      <c r="AE401">
        <v>1980578.3947749501</v>
      </c>
      <c r="AF401">
        <v>2068056.97008802</v>
      </c>
      <c r="AG401">
        <v>2435379.5459758402</v>
      </c>
      <c r="AH401">
        <v>2184691.6296625799</v>
      </c>
      <c r="AI401">
        <v>2003189.18462102</v>
      </c>
      <c r="AL401" t="s">
        <v>4263</v>
      </c>
    </row>
    <row r="402" spans="2:38" customFormat="1" hidden="1" x14ac:dyDescent="0.3">
      <c r="B402">
        <v>774</v>
      </c>
      <c r="D402">
        <v>225.122264373082</v>
      </c>
      <c r="E402">
        <v>1</v>
      </c>
      <c r="F402">
        <v>7.4062999999999999</v>
      </c>
      <c r="G402">
        <v>8</v>
      </c>
      <c r="H402">
        <v>6.4405376816241505E-2</v>
      </c>
      <c r="I402">
        <v>4.3812042249383198</v>
      </c>
      <c r="J402" t="s">
        <v>4077</v>
      </c>
      <c r="K402" t="s">
        <v>4111</v>
      </c>
      <c r="L402" t="s">
        <v>4410</v>
      </c>
      <c r="M402">
        <v>459.269304812634</v>
      </c>
      <c r="N402">
        <v>51.49</v>
      </c>
      <c r="O402" s="3">
        <f t="shared" si="18"/>
        <v>1.7674411497678226E-2</v>
      </c>
      <c r="P402" s="3">
        <f t="shared" si="19"/>
        <v>0.46956032652581148</v>
      </c>
      <c r="Q402">
        <f t="shared" si="20"/>
        <v>1.0423154997096387</v>
      </c>
      <c r="R402">
        <v>244.54046138963901</v>
      </c>
      <c r="S402">
        <v>712.72760089804206</v>
      </c>
      <c r="T402">
        <v>420.53985215022101</v>
      </c>
      <c r="U402">
        <v>153.469533722319</v>
      </c>
      <c r="V402">
        <v>34.598489587574697</v>
      </c>
      <c r="W402">
        <v>126.41353100689901</v>
      </c>
      <c r="X402">
        <v>112.7567668467</v>
      </c>
      <c r="Y402">
        <v>178.401774558673</v>
      </c>
      <c r="Z402">
        <v>36.630457031798699</v>
      </c>
      <c r="AA402">
        <v>257.67729584506799</v>
      </c>
      <c r="AB402">
        <v>250.64387323131399</v>
      </c>
      <c r="AC402">
        <v>377.34522358748302</v>
      </c>
      <c r="AD402">
        <v>153.469533722319</v>
      </c>
      <c r="AE402">
        <v>34.086864471450497</v>
      </c>
      <c r="AF402">
        <v>124.552634239266</v>
      </c>
      <c r="AG402">
        <v>116.350454330142</v>
      </c>
      <c r="AH402">
        <v>181.687706798943</v>
      </c>
      <c r="AI402">
        <v>36.3907744378606</v>
      </c>
    </row>
    <row r="403" spans="2:38" customFormat="1" hidden="1" x14ac:dyDescent="0.3">
      <c r="B403">
        <v>1000</v>
      </c>
      <c r="C403">
        <v>539.73277412797097</v>
      </c>
      <c r="D403">
        <v>540.740050559971</v>
      </c>
      <c r="E403">
        <v>1</v>
      </c>
      <c r="F403">
        <v>18.098266666666699</v>
      </c>
      <c r="G403">
        <v>0</v>
      </c>
      <c r="H403">
        <v>6.4528022272618293E-2</v>
      </c>
      <c r="I403">
        <v>5.2225358733635403</v>
      </c>
      <c r="J403" t="s">
        <v>4113</v>
      </c>
      <c r="K403" t="s">
        <v>4077</v>
      </c>
      <c r="L403" t="s">
        <v>4411</v>
      </c>
      <c r="M403">
        <v>569666.47230495606</v>
      </c>
      <c r="N403">
        <v>3.56</v>
      </c>
      <c r="O403" s="3">
        <f t="shared" si="18"/>
        <v>1.4936114995133025E-2</v>
      </c>
      <c r="P403" s="3">
        <f t="shared" si="19"/>
        <v>0.13559661279826926</v>
      </c>
      <c r="Q403">
        <f t="shared" si="20"/>
        <v>1.0680554329057856</v>
      </c>
      <c r="R403">
        <v>0</v>
      </c>
      <c r="S403">
        <v>0</v>
      </c>
      <c r="T403">
        <v>327235.55344660499</v>
      </c>
      <c r="U403">
        <v>511493.00672106497</v>
      </c>
      <c r="V403">
        <v>543165.59778195503</v>
      </c>
      <c r="W403">
        <v>545445.06452220003</v>
      </c>
      <c r="X403">
        <v>607567.91604321904</v>
      </c>
      <c r="Y403">
        <v>576706.71320362994</v>
      </c>
      <c r="Z403">
        <v>524724.78766801802</v>
      </c>
      <c r="AA403">
        <v>0</v>
      </c>
      <c r="AB403">
        <v>0</v>
      </c>
      <c r="AC403">
        <v>293624.42691156501</v>
      </c>
      <c r="AD403">
        <v>511493.00672106497</v>
      </c>
      <c r="AE403">
        <v>535133.53726854804</v>
      </c>
      <c r="AF403">
        <v>537415.72660713596</v>
      </c>
      <c r="AG403">
        <v>626931.80236494995</v>
      </c>
      <c r="AH403">
        <v>587328.91237616504</v>
      </c>
      <c r="AI403">
        <v>521291.37710197602</v>
      </c>
      <c r="AL403" t="s">
        <v>4263</v>
      </c>
    </row>
    <row r="404" spans="2:38" customFormat="1" hidden="1" x14ac:dyDescent="0.3">
      <c r="B404">
        <v>958</v>
      </c>
      <c r="D404">
        <v>176.86813436376801</v>
      </c>
      <c r="E404">
        <v>1</v>
      </c>
      <c r="F404">
        <v>18.0156833333333</v>
      </c>
      <c r="G404">
        <v>1</v>
      </c>
      <c r="H404">
        <v>6.45766398935185E-2</v>
      </c>
      <c r="I404">
        <v>6.7420990448158697</v>
      </c>
      <c r="J404" t="s">
        <v>4111</v>
      </c>
      <c r="K404" t="s">
        <v>4077</v>
      </c>
      <c r="L404">
        <v>100</v>
      </c>
      <c r="M404">
        <v>1210.1487012447301</v>
      </c>
      <c r="N404">
        <v>14.31</v>
      </c>
      <c r="O404" s="3">
        <f t="shared" si="18"/>
        <v>8.1922601090899383E-3</v>
      </c>
      <c r="P404" s="3">
        <f t="shared" si="19"/>
        <v>0.36542427780144038</v>
      </c>
      <c r="Q404">
        <f t="shared" si="20"/>
        <v>0.82879026060465644</v>
      </c>
      <c r="R404">
        <v>0</v>
      </c>
      <c r="S404">
        <v>0</v>
      </c>
      <c r="T404">
        <v>538.47415761797697</v>
      </c>
      <c r="U404">
        <v>1886.57522582048</v>
      </c>
      <c r="V404">
        <v>1558.5971380666299</v>
      </c>
      <c r="W404">
        <v>185.27373984708299</v>
      </c>
      <c r="X404">
        <v>1128.3307216749399</v>
      </c>
      <c r="Y404">
        <v>1034.13090145768</v>
      </c>
      <c r="Z404">
        <v>846.41674929240105</v>
      </c>
      <c r="AA404">
        <v>0</v>
      </c>
      <c r="AB404">
        <v>0</v>
      </c>
      <c r="AC404">
        <v>483.16622161615197</v>
      </c>
      <c r="AD404">
        <v>1886.57522582048</v>
      </c>
      <c r="AE404">
        <v>1535.5493850791499</v>
      </c>
      <c r="AF404">
        <v>182.546379090188</v>
      </c>
      <c r="AG404">
        <v>1164.29191589026</v>
      </c>
      <c r="AH404">
        <v>1053.17826843688</v>
      </c>
      <c r="AI404">
        <v>840.878424672346</v>
      </c>
    </row>
    <row r="405" spans="2:38" customFormat="1" hidden="1" x14ac:dyDescent="0.3">
      <c r="B405">
        <v>966</v>
      </c>
      <c r="C405">
        <v>537.73447506791797</v>
      </c>
      <c r="D405">
        <v>538.74194554688597</v>
      </c>
      <c r="E405">
        <v>1</v>
      </c>
      <c r="F405">
        <v>18.057033333333301</v>
      </c>
      <c r="G405">
        <v>0</v>
      </c>
      <c r="H405">
        <v>6.4776936540427807E-2</v>
      </c>
      <c r="I405">
        <v>5.30655959916459</v>
      </c>
      <c r="J405" t="s">
        <v>4113</v>
      </c>
      <c r="K405" t="s">
        <v>4077</v>
      </c>
      <c r="L405" t="s">
        <v>4412</v>
      </c>
      <c r="M405">
        <v>1307946.42766411</v>
      </c>
      <c r="N405">
        <v>4.68</v>
      </c>
      <c r="O405" s="3">
        <f t="shared" si="18"/>
        <v>1.4508933773543887E-2</v>
      </c>
      <c r="P405" s="3">
        <f t="shared" si="19"/>
        <v>0.16393702662395607</v>
      </c>
      <c r="Q405">
        <f t="shared" si="20"/>
        <v>1.0573550716803555</v>
      </c>
      <c r="R405">
        <v>0</v>
      </c>
      <c r="S405">
        <v>0</v>
      </c>
      <c r="T405">
        <v>739431.86911724706</v>
      </c>
      <c r="U405">
        <v>1189819.3845001799</v>
      </c>
      <c r="V405">
        <v>1219615.5389834701</v>
      </c>
      <c r="W405">
        <v>1301559.9807698</v>
      </c>
      <c r="X405">
        <v>1393940.95817756</v>
      </c>
      <c r="Y405">
        <v>1316926.59848423</v>
      </c>
      <c r="Z405">
        <v>1212971.7263305499</v>
      </c>
      <c r="AA405">
        <v>0</v>
      </c>
      <c r="AB405">
        <v>0</v>
      </c>
      <c r="AC405">
        <v>663483.09810146003</v>
      </c>
      <c r="AD405">
        <v>1189819.3845001799</v>
      </c>
      <c r="AE405">
        <v>1201580.47591577</v>
      </c>
      <c r="AF405">
        <v>1282400.09541732</v>
      </c>
      <c r="AG405">
        <v>1438367.45526638</v>
      </c>
      <c r="AH405">
        <v>1341182.7000770201</v>
      </c>
      <c r="AI405">
        <v>1205034.93729491</v>
      </c>
      <c r="AL405" t="s">
        <v>4263</v>
      </c>
    </row>
    <row r="406" spans="2:38" customFormat="1" hidden="1" x14ac:dyDescent="0.3">
      <c r="B406">
        <v>291</v>
      </c>
      <c r="D406">
        <v>608.38218663420696</v>
      </c>
      <c r="E406">
        <v>1</v>
      </c>
      <c r="F406">
        <v>2.5347666666666702</v>
      </c>
      <c r="G406">
        <v>0</v>
      </c>
      <c r="H406">
        <v>6.5398865836240994E-2</v>
      </c>
      <c r="I406">
        <v>19.040452940731601</v>
      </c>
      <c r="J406" t="s">
        <v>4113</v>
      </c>
      <c r="K406" t="s">
        <v>4077</v>
      </c>
      <c r="L406" t="s">
        <v>4307</v>
      </c>
      <c r="M406">
        <v>39896.331760096298</v>
      </c>
      <c r="N406">
        <v>5.81</v>
      </c>
      <c r="O406" s="3">
        <f t="shared" si="18"/>
        <v>4.3898744241980381E-4</v>
      </c>
      <c r="P406" s="3">
        <f t="shared" si="19"/>
        <v>0.29392251480869003</v>
      </c>
      <c r="Q406">
        <f t="shared" si="20"/>
        <v>1.0421265215756892</v>
      </c>
      <c r="R406">
        <v>431.810707990769</v>
      </c>
      <c r="S406">
        <v>0</v>
      </c>
      <c r="T406">
        <v>5854.2264809801</v>
      </c>
      <c r="U406">
        <v>37431.870019027898</v>
      </c>
      <c r="V406">
        <v>36609.127902548702</v>
      </c>
      <c r="W406">
        <v>40809.735460892</v>
      </c>
      <c r="X406">
        <v>43971.642856181403</v>
      </c>
      <c r="Y406">
        <v>39873.153665725797</v>
      </c>
      <c r="Z406">
        <v>35844.198758381703</v>
      </c>
      <c r="AA406">
        <v>455.00779265610697</v>
      </c>
      <c r="AB406">
        <v>0</v>
      </c>
      <c r="AC406">
        <v>5252.9252319423504</v>
      </c>
      <c r="AD406">
        <v>37431.870019027898</v>
      </c>
      <c r="AE406">
        <v>36067.770475169098</v>
      </c>
      <c r="AF406">
        <v>40208.987232421197</v>
      </c>
      <c r="AG406">
        <v>45373.069546372702</v>
      </c>
      <c r="AH406">
        <v>40607.566097864103</v>
      </c>
      <c r="AI406">
        <v>35609.660856531802</v>
      </c>
    </row>
    <row r="407" spans="2:38" customFormat="1" hidden="1" x14ac:dyDescent="0.3">
      <c r="B407">
        <v>971</v>
      </c>
      <c r="C407">
        <v>279.81849134077498</v>
      </c>
      <c r="D407">
        <v>318.78164942077501</v>
      </c>
      <c r="E407">
        <v>1</v>
      </c>
      <c r="F407">
        <v>18.119150000000001</v>
      </c>
      <c r="G407">
        <v>0</v>
      </c>
      <c r="H407">
        <v>6.5969125711643595E-2</v>
      </c>
      <c r="I407">
        <v>4.6498242978041899</v>
      </c>
      <c r="J407" t="s">
        <v>4113</v>
      </c>
      <c r="K407" t="s">
        <v>4077</v>
      </c>
      <c r="L407">
        <v>100</v>
      </c>
      <c r="M407">
        <v>120292.823474812</v>
      </c>
      <c r="N407">
        <v>2.1800000000000002</v>
      </c>
      <c r="O407" s="3">
        <f t="shared" si="18"/>
        <v>2.3815784072917803E-2</v>
      </c>
      <c r="P407" s="3">
        <f t="shared" si="19"/>
        <v>5.7786476371341787E-2</v>
      </c>
      <c r="Q407">
        <f t="shared" si="20"/>
        <v>1.0525809212346482</v>
      </c>
      <c r="R407">
        <v>0</v>
      </c>
      <c r="S407">
        <v>0</v>
      </c>
      <c r="T407">
        <v>77611.205781443496</v>
      </c>
      <c r="U407">
        <v>112891.860170575</v>
      </c>
      <c r="V407">
        <v>112804.551041051</v>
      </c>
      <c r="W407">
        <v>117154.63533891999</v>
      </c>
      <c r="X407">
        <v>124163.498054487</v>
      </c>
      <c r="Y407">
        <v>120881.35786089901</v>
      </c>
      <c r="Z407">
        <v>115833.614509051</v>
      </c>
      <c r="AA407">
        <v>0</v>
      </c>
      <c r="AB407">
        <v>0</v>
      </c>
      <c r="AC407">
        <v>69639.577910993496</v>
      </c>
      <c r="AD407">
        <v>112891.860170575</v>
      </c>
      <c r="AE407">
        <v>111136.453901156</v>
      </c>
      <c r="AF407">
        <v>115430.03607744099</v>
      </c>
      <c r="AG407">
        <v>128120.731144235</v>
      </c>
      <c r="AH407">
        <v>123107.837681659</v>
      </c>
      <c r="AI407">
        <v>115075.68508527501</v>
      </c>
      <c r="AL407" t="s">
        <v>4263</v>
      </c>
    </row>
    <row r="408" spans="2:38" customFormat="1" hidden="1" x14ac:dyDescent="0.3">
      <c r="B408">
        <v>965</v>
      </c>
      <c r="C408">
        <v>377.77645496387498</v>
      </c>
      <c r="D408">
        <v>378.78373139587501</v>
      </c>
      <c r="E408">
        <v>1</v>
      </c>
      <c r="F408">
        <v>18.0364166666667</v>
      </c>
      <c r="G408">
        <v>0</v>
      </c>
      <c r="H408">
        <v>6.62348677142751E-2</v>
      </c>
      <c r="I408">
        <v>4.9441259574806704</v>
      </c>
      <c r="J408" t="s">
        <v>4113</v>
      </c>
      <c r="K408" t="s">
        <v>4077</v>
      </c>
      <c r="L408" t="s">
        <v>4413</v>
      </c>
      <c r="M408">
        <v>916071.13926303305</v>
      </c>
      <c r="N408">
        <v>2.13</v>
      </c>
      <c r="O408" s="3">
        <f t="shared" si="18"/>
        <v>1.8784227085577886E-2</v>
      </c>
      <c r="P408" s="3">
        <f t="shared" si="19"/>
        <v>0.11285145866834356</v>
      </c>
      <c r="Q408">
        <f t="shared" si="20"/>
        <v>1.0608975788647963</v>
      </c>
      <c r="R408">
        <v>0</v>
      </c>
      <c r="S408">
        <v>0</v>
      </c>
      <c r="T408">
        <v>555854.24833907001</v>
      </c>
      <c r="U408">
        <v>843742.91275221505</v>
      </c>
      <c r="V408">
        <v>866530.57933661796</v>
      </c>
      <c r="W408">
        <v>880187.14477094798</v>
      </c>
      <c r="X408">
        <v>968357.40607096301</v>
      </c>
      <c r="Y408">
        <v>918660.037764507</v>
      </c>
      <c r="Z408">
        <v>861195.97395362996</v>
      </c>
      <c r="AA408">
        <v>0</v>
      </c>
      <c r="AB408">
        <v>0</v>
      </c>
      <c r="AC408">
        <v>498761.16270339699</v>
      </c>
      <c r="AD408">
        <v>843742.91275221505</v>
      </c>
      <c r="AE408">
        <v>853716.75961318403</v>
      </c>
      <c r="AF408">
        <v>867230.16619776795</v>
      </c>
      <c r="AG408">
        <v>999220.06723991001</v>
      </c>
      <c r="AH408">
        <v>935580.57929726504</v>
      </c>
      <c r="AI408">
        <v>855560.94502819004</v>
      </c>
      <c r="AL408" t="s">
        <v>4263</v>
      </c>
    </row>
    <row r="409" spans="2:38" customFormat="1" hidden="1" x14ac:dyDescent="0.3">
      <c r="B409">
        <v>955</v>
      </c>
      <c r="C409">
        <v>437.77872962825398</v>
      </c>
      <c r="D409">
        <v>476.74176572036299</v>
      </c>
      <c r="E409">
        <v>1</v>
      </c>
      <c r="F409">
        <v>18.0156833333333</v>
      </c>
      <c r="G409">
        <v>0</v>
      </c>
      <c r="H409">
        <v>6.6266672867757406E-2</v>
      </c>
      <c r="I409">
        <v>5.0625187754257004</v>
      </c>
      <c r="J409" t="s">
        <v>4113</v>
      </c>
      <c r="K409" t="s">
        <v>4077</v>
      </c>
      <c r="L409" t="s">
        <v>4414</v>
      </c>
      <c r="M409">
        <v>2069764.7474019199</v>
      </c>
      <c r="N409">
        <v>3.28</v>
      </c>
      <c r="O409" s="3">
        <f t="shared" si="18"/>
        <v>1.6659693256295356E-2</v>
      </c>
      <c r="P409" s="3">
        <f t="shared" si="19"/>
        <v>0.16218659629918869</v>
      </c>
      <c r="Q409">
        <f t="shared" si="20"/>
        <v>1.0563250985647441</v>
      </c>
      <c r="R409">
        <v>0</v>
      </c>
      <c r="S409">
        <v>0</v>
      </c>
      <c r="T409">
        <v>1226522.70888292</v>
      </c>
      <c r="U409">
        <v>1896594.78391535</v>
      </c>
      <c r="V409">
        <v>1956451.8806737601</v>
      </c>
      <c r="W409">
        <v>2025157.1673963999</v>
      </c>
      <c r="X409">
        <v>2211928.7866317299</v>
      </c>
      <c r="Y409">
        <v>2077490.08917951</v>
      </c>
      <c r="Z409">
        <v>1919875.36639451</v>
      </c>
      <c r="AA409">
        <v>0</v>
      </c>
      <c r="AB409">
        <v>0</v>
      </c>
      <c r="AC409">
        <v>1100543.7022249801</v>
      </c>
      <c r="AD409">
        <v>1896594.78391535</v>
      </c>
      <c r="AE409">
        <v>1927520.85123943</v>
      </c>
      <c r="AF409">
        <v>1995345.4186323299</v>
      </c>
      <c r="AG409">
        <v>2282425.4939875798</v>
      </c>
      <c r="AH409">
        <v>2115754.7963538901</v>
      </c>
      <c r="AI409">
        <v>1907313.1232465201</v>
      </c>
      <c r="AL409" t="s">
        <v>4263</v>
      </c>
    </row>
    <row r="410" spans="2:38" customFormat="1" hidden="1" x14ac:dyDescent="0.3">
      <c r="B410">
        <v>964</v>
      </c>
      <c r="C410">
        <v>333.78695654330602</v>
      </c>
      <c r="D410">
        <v>316.78366829330599</v>
      </c>
      <c r="E410">
        <v>1</v>
      </c>
      <c r="F410">
        <v>18.0364166666667</v>
      </c>
      <c r="G410">
        <v>0</v>
      </c>
      <c r="H410">
        <v>6.6915522979013695E-2</v>
      </c>
      <c r="I410">
        <v>4.7584253385063002</v>
      </c>
      <c r="J410" t="s">
        <v>4113</v>
      </c>
      <c r="K410" t="s">
        <v>4077</v>
      </c>
      <c r="L410" t="s">
        <v>4415</v>
      </c>
      <c r="M410">
        <v>683507.20611901197</v>
      </c>
      <c r="N410">
        <v>3.17</v>
      </c>
      <c r="O410" s="3">
        <f t="shared" si="18"/>
        <v>2.146414966014026E-2</v>
      </c>
      <c r="P410" s="3">
        <f t="shared" si="19"/>
        <v>0.10436297419768091</v>
      </c>
      <c r="Q410">
        <f t="shared" si="20"/>
        <v>1.0561185148328309</v>
      </c>
      <c r="R410">
        <v>0</v>
      </c>
      <c r="S410">
        <v>0</v>
      </c>
      <c r="T410">
        <v>430924.407232731</v>
      </c>
      <c r="U410">
        <v>626875.15845169395</v>
      </c>
      <c r="V410">
        <v>646793.53395126702</v>
      </c>
      <c r="W410">
        <v>667895.241528832</v>
      </c>
      <c r="X410">
        <v>716986.41493181302</v>
      </c>
      <c r="Y410">
        <v>685629.35619453201</v>
      </c>
      <c r="Z410">
        <v>647905.84723068902</v>
      </c>
      <c r="AA410">
        <v>0</v>
      </c>
      <c r="AB410">
        <v>0</v>
      </c>
      <c r="AC410">
        <v>386663.15680934303</v>
      </c>
      <c r="AD410">
        <v>626875.15845169395</v>
      </c>
      <c r="AE410">
        <v>637229.07547747705</v>
      </c>
      <c r="AF410">
        <v>658063.35022590798</v>
      </c>
      <c r="AG410">
        <v>739837.59430840495</v>
      </c>
      <c r="AH410">
        <v>698257.77097329905</v>
      </c>
      <c r="AI410">
        <v>643666.43099962501</v>
      </c>
      <c r="AL410" t="s">
        <v>4274</v>
      </c>
    </row>
    <row r="411" spans="2:38" customFormat="1" hidden="1" x14ac:dyDescent="0.3">
      <c r="B411">
        <v>962</v>
      </c>
      <c r="C411">
        <v>375.778515366867</v>
      </c>
      <c r="D411">
        <v>376.78579179886702</v>
      </c>
      <c r="E411">
        <v>1</v>
      </c>
      <c r="F411">
        <v>18.0364166666667</v>
      </c>
      <c r="G411">
        <v>0</v>
      </c>
      <c r="H411">
        <v>6.6956644772329099E-2</v>
      </c>
      <c r="I411">
        <v>4.9508060897095403</v>
      </c>
      <c r="J411" t="s">
        <v>4113</v>
      </c>
      <c r="K411" t="s">
        <v>4077</v>
      </c>
      <c r="L411" t="s">
        <v>4416</v>
      </c>
      <c r="M411">
        <v>2506216.5230596201</v>
      </c>
      <c r="N411">
        <v>3.29</v>
      </c>
      <c r="O411" s="3">
        <f t="shared" si="18"/>
        <v>1.8596142542946552E-2</v>
      </c>
      <c r="P411" s="3">
        <f t="shared" si="19"/>
        <v>0.1253395821532787</v>
      </c>
      <c r="Q411">
        <f t="shared" si="20"/>
        <v>1.058761641391933</v>
      </c>
      <c r="R411">
        <v>0</v>
      </c>
      <c r="S411">
        <v>0</v>
      </c>
      <c r="T411">
        <v>1518671.79464102</v>
      </c>
      <c r="U411">
        <v>2288797.8786910898</v>
      </c>
      <c r="V411">
        <v>2367997.1447819402</v>
      </c>
      <c r="W411">
        <v>2444566.8650198798</v>
      </c>
      <c r="X411">
        <v>2652216.3974859901</v>
      </c>
      <c r="Y411">
        <v>2515188.0074463799</v>
      </c>
      <c r="Z411">
        <v>2351245.1642465</v>
      </c>
      <c r="AA411">
        <v>0</v>
      </c>
      <c r="AB411">
        <v>0</v>
      </c>
      <c r="AC411">
        <v>1362685.4743367201</v>
      </c>
      <c r="AD411">
        <v>2288797.8786910898</v>
      </c>
      <c r="AE411">
        <v>2332980.3903333298</v>
      </c>
      <c r="AF411">
        <v>2408581.1082646898</v>
      </c>
      <c r="AG411">
        <v>2736745.5759785199</v>
      </c>
      <c r="AH411">
        <v>2561514.5497941398</v>
      </c>
      <c r="AI411">
        <v>2335860.35647678</v>
      </c>
      <c r="AL411" t="s">
        <v>4263</v>
      </c>
    </row>
    <row r="412" spans="2:38" customFormat="1" hidden="1" x14ac:dyDescent="0.3">
      <c r="B412">
        <v>651</v>
      </c>
      <c r="C412">
        <v>187.120024814846</v>
      </c>
      <c r="D412">
        <v>170.11673656484601</v>
      </c>
      <c r="E412">
        <v>1</v>
      </c>
      <c r="F412">
        <v>4.2518833333333301</v>
      </c>
      <c r="G412">
        <v>2</v>
      </c>
      <c r="H412">
        <v>6.7092513877695201E-2</v>
      </c>
      <c r="I412">
        <v>1.53685641772439</v>
      </c>
      <c r="J412" t="s">
        <v>4077</v>
      </c>
      <c r="K412" t="s">
        <v>4113</v>
      </c>
      <c r="L412" t="s">
        <v>4386</v>
      </c>
      <c r="M412">
        <v>3191.3228363799199</v>
      </c>
      <c r="N412">
        <v>6.28</v>
      </c>
      <c r="O412" s="3">
        <f t="shared" si="18"/>
        <v>0.40347447824404137</v>
      </c>
      <c r="P412" s="3">
        <f t="shared" si="19"/>
        <v>0.22641076723887174</v>
      </c>
      <c r="Q412">
        <f t="shared" si="20"/>
        <v>0.95590027678787526</v>
      </c>
      <c r="R412">
        <v>2614.8171911071399</v>
      </c>
      <c r="S412">
        <v>4370.9733882759401</v>
      </c>
      <c r="T412">
        <v>2588.17792975667</v>
      </c>
      <c r="U412">
        <v>2042.16942882577</v>
      </c>
      <c r="V412">
        <v>2160.7422390256602</v>
      </c>
      <c r="W412">
        <v>2314.0641918975998</v>
      </c>
      <c r="X412">
        <v>1970.3825920138599</v>
      </c>
      <c r="Y412">
        <v>2016.36070973971</v>
      </c>
      <c r="Z412">
        <v>2242.8357264004298</v>
      </c>
      <c r="AA412">
        <v>2755.28646304514</v>
      </c>
      <c r="AB412">
        <v>1537.1338200570201</v>
      </c>
      <c r="AC412">
        <v>2322.3401411178402</v>
      </c>
      <c r="AD412">
        <v>2042.16942882577</v>
      </c>
      <c r="AE412">
        <v>2128.7902662044798</v>
      </c>
      <c r="AF412">
        <v>2279.9995269800202</v>
      </c>
      <c r="AG412">
        <v>2033.18094511084</v>
      </c>
      <c r="AH412">
        <v>2053.4994920222098</v>
      </c>
      <c r="AI412">
        <v>2228.1602697384001</v>
      </c>
      <c r="AL412" t="s">
        <v>4146</v>
      </c>
    </row>
    <row r="413" spans="2:38" customFormat="1" hidden="1" x14ac:dyDescent="0.3">
      <c r="B413">
        <v>844</v>
      </c>
      <c r="D413">
        <v>228.12200234501699</v>
      </c>
      <c r="E413">
        <v>1</v>
      </c>
      <c r="F413">
        <v>8.3973333333333304</v>
      </c>
      <c r="G413">
        <v>11</v>
      </c>
      <c r="H413">
        <v>6.7092723054625797E-2</v>
      </c>
      <c r="I413">
        <v>2.0594909489422699</v>
      </c>
      <c r="J413" t="s">
        <v>4077</v>
      </c>
      <c r="K413" t="s">
        <v>4113</v>
      </c>
      <c r="L413" t="s">
        <v>4417</v>
      </c>
      <c r="M413">
        <v>4100.9279430815004</v>
      </c>
      <c r="N413">
        <v>7.24</v>
      </c>
      <c r="O413" s="3">
        <f t="shared" si="18"/>
        <v>6.0545531144592435E-2</v>
      </c>
      <c r="P413" s="3">
        <f t="shared" si="19"/>
        <v>4.9044406226654196E-3</v>
      </c>
      <c r="Q413">
        <f t="shared" si="20"/>
        <v>0.69319690463026029</v>
      </c>
      <c r="R413">
        <v>3014.9402967395199</v>
      </c>
      <c r="S413">
        <v>6404.0307303753498</v>
      </c>
      <c r="T413">
        <v>2883.8128021296302</v>
      </c>
      <c r="U413">
        <v>2649.2654061596199</v>
      </c>
      <c r="V413">
        <v>3061.02404768414</v>
      </c>
      <c r="W413">
        <v>2907.3216378808102</v>
      </c>
      <c r="X413">
        <v>1728.26637936777</v>
      </c>
      <c r="Y413">
        <v>2218.9625990292102</v>
      </c>
      <c r="Z413">
        <v>2026.47235569389</v>
      </c>
      <c r="AA413">
        <v>3176.9043796818601</v>
      </c>
      <c r="AB413">
        <v>2252.0961227419298</v>
      </c>
      <c r="AC413">
        <v>2587.6096665752798</v>
      </c>
      <c r="AD413">
        <v>2649.2654061596199</v>
      </c>
      <c r="AE413">
        <v>3015.7591588833898</v>
      </c>
      <c r="AF413">
        <v>2864.52380290769</v>
      </c>
      <c r="AG413">
        <v>1783.3482110775401</v>
      </c>
      <c r="AH413">
        <v>2259.8330486765899</v>
      </c>
      <c r="AI413">
        <v>2013.2126207597801</v>
      </c>
    </row>
    <row r="414" spans="2:38" customFormat="1" hidden="1" x14ac:dyDescent="0.3">
      <c r="B414">
        <v>990</v>
      </c>
      <c r="D414">
        <v>342.826005617004</v>
      </c>
      <c r="E414">
        <v>1</v>
      </c>
      <c r="F414">
        <v>18.057033333333301</v>
      </c>
      <c r="G414">
        <v>1</v>
      </c>
      <c r="H414">
        <v>6.7203280439016203E-2</v>
      </c>
      <c r="I414">
        <v>4.2927764195667502</v>
      </c>
      <c r="J414" t="s">
        <v>4113</v>
      </c>
      <c r="K414" t="s">
        <v>4077</v>
      </c>
      <c r="L414">
        <v>100</v>
      </c>
      <c r="M414">
        <v>29699.038924039101</v>
      </c>
      <c r="N414">
        <v>1.33</v>
      </c>
      <c r="O414" s="3">
        <f t="shared" si="18"/>
        <v>3.0034898843116584E-2</v>
      </c>
      <c r="P414" s="3">
        <f t="shared" si="19"/>
        <v>0.13643534095424875</v>
      </c>
      <c r="Q414">
        <f t="shared" si="20"/>
        <v>1.0597218380764981</v>
      </c>
      <c r="R414">
        <v>0</v>
      </c>
      <c r="S414">
        <v>0</v>
      </c>
      <c r="T414">
        <v>20755.1263014787</v>
      </c>
      <c r="U414">
        <v>25975.162220497201</v>
      </c>
      <c r="V414">
        <v>29849.168543665499</v>
      </c>
      <c r="W414">
        <v>28251.615933168301</v>
      </c>
      <c r="X414">
        <v>30008.3284182842</v>
      </c>
      <c r="Y414">
        <v>29832.9504570471</v>
      </c>
      <c r="Z414">
        <v>29255.837896786001</v>
      </c>
      <c r="AA414">
        <v>0</v>
      </c>
      <c r="AB414">
        <v>0</v>
      </c>
      <c r="AC414">
        <v>18623.3188954</v>
      </c>
      <c r="AD414">
        <v>25975.162220497201</v>
      </c>
      <c r="AE414">
        <v>29407.774005799602</v>
      </c>
      <c r="AF414">
        <v>27835.732124277802</v>
      </c>
      <c r="AG414">
        <v>30964.728262405501</v>
      </c>
      <c r="AH414">
        <v>30382.435202765999</v>
      </c>
      <c r="AI414">
        <v>29064.4093511676</v>
      </c>
    </row>
    <row r="415" spans="2:38" customFormat="1" hidden="1" x14ac:dyDescent="0.3">
      <c r="B415">
        <v>969</v>
      </c>
      <c r="C415">
        <v>331.78869068180899</v>
      </c>
      <c r="D415">
        <v>314.78564102620999</v>
      </c>
      <c r="E415">
        <v>1</v>
      </c>
      <c r="F415">
        <v>18.057033333333301</v>
      </c>
      <c r="G415">
        <v>0</v>
      </c>
      <c r="H415">
        <v>6.7621369688414396E-2</v>
      </c>
      <c r="I415">
        <v>4.7635993702329902</v>
      </c>
      <c r="J415" t="s">
        <v>4113</v>
      </c>
      <c r="K415" t="s">
        <v>4077</v>
      </c>
      <c r="L415" t="s">
        <v>4394</v>
      </c>
      <c r="M415">
        <v>1913510.0086139799</v>
      </c>
      <c r="N415">
        <v>3.26</v>
      </c>
      <c r="O415" s="3">
        <f t="shared" si="18"/>
        <v>2.0619311501592723E-2</v>
      </c>
      <c r="P415" s="3">
        <f t="shared" si="19"/>
        <v>0.14957670334777273</v>
      </c>
      <c r="Q415">
        <f t="shared" si="20"/>
        <v>1.0527029874159652</v>
      </c>
      <c r="R415">
        <v>0</v>
      </c>
      <c r="S415">
        <v>0</v>
      </c>
      <c r="T415">
        <v>1205082.4554461101</v>
      </c>
      <c r="U415">
        <v>1765020.9561320599</v>
      </c>
      <c r="V415">
        <v>1806192.7713890399</v>
      </c>
      <c r="W415">
        <v>1881919.86710565</v>
      </c>
      <c r="X415">
        <v>2027205.7530135801</v>
      </c>
      <c r="Y415">
        <v>1921634.3043751901</v>
      </c>
      <c r="Z415">
        <v>1791689.96845317</v>
      </c>
      <c r="AA415">
        <v>0</v>
      </c>
      <c r="AB415">
        <v>0</v>
      </c>
      <c r="AC415">
        <v>1081305.6271994701</v>
      </c>
      <c r="AD415">
        <v>1765020.9561320599</v>
      </c>
      <c r="AE415">
        <v>1779483.69832198</v>
      </c>
      <c r="AF415">
        <v>1854216.6729163299</v>
      </c>
      <c r="AG415">
        <v>2091815.1254237599</v>
      </c>
      <c r="AH415">
        <v>1957028.3475699599</v>
      </c>
      <c r="AI415">
        <v>1779966.4756559299</v>
      </c>
      <c r="AL415" t="s">
        <v>4274</v>
      </c>
    </row>
    <row r="416" spans="2:38" customFormat="1" hidden="1" x14ac:dyDescent="0.3">
      <c r="B416">
        <v>963</v>
      </c>
      <c r="D416">
        <v>79.989852473587504</v>
      </c>
      <c r="E416">
        <v>1</v>
      </c>
      <c r="F416">
        <v>18.0364166666667</v>
      </c>
      <c r="G416">
        <v>0</v>
      </c>
      <c r="H416">
        <v>6.7752179883864894E-2</v>
      </c>
      <c r="I416">
        <v>4.39257662663071</v>
      </c>
      <c r="J416" t="s">
        <v>4113</v>
      </c>
      <c r="K416" t="s">
        <v>4077</v>
      </c>
      <c r="L416" t="s">
        <v>4418</v>
      </c>
      <c r="M416">
        <v>95499.105396904299</v>
      </c>
      <c r="N416">
        <v>2.41</v>
      </c>
      <c r="O416" s="3">
        <f t="shared" si="18"/>
        <v>2.6399556311879298E-2</v>
      </c>
      <c r="P416" s="3">
        <f t="shared" si="19"/>
        <v>7.1306866009890779E-2</v>
      </c>
      <c r="Q416">
        <f t="shared" si="20"/>
        <v>1.0744442191496215</v>
      </c>
      <c r="R416">
        <v>0</v>
      </c>
      <c r="S416">
        <v>0</v>
      </c>
      <c r="T416">
        <v>65223.066218987798</v>
      </c>
      <c r="U416">
        <v>86413.068069975299</v>
      </c>
      <c r="V416">
        <v>90203.093863568007</v>
      </c>
      <c r="W416">
        <v>90030.827351264496</v>
      </c>
      <c r="X416">
        <v>98416.182938383907</v>
      </c>
      <c r="Y416">
        <v>98513.852259232895</v>
      </c>
      <c r="Z416">
        <v>89567.280993096094</v>
      </c>
      <c r="AA416">
        <v>0</v>
      </c>
      <c r="AB416">
        <v>0</v>
      </c>
      <c r="AC416">
        <v>58523.853041812697</v>
      </c>
      <c r="AD416">
        <v>86413.068069975299</v>
      </c>
      <c r="AE416">
        <v>88869.215739903098</v>
      </c>
      <c r="AF416">
        <v>88705.509766423304</v>
      </c>
      <c r="AG416">
        <v>101552.819565032</v>
      </c>
      <c r="AH416">
        <v>100328.351268856</v>
      </c>
      <c r="AI416">
        <v>88981.219011347595</v>
      </c>
    </row>
    <row r="417" spans="2:38" customFormat="1" hidden="1" x14ac:dyDescent="0.3">
      <c r="B417">
        <v>1006</v>
      </c>
      <c r="D417">
        <v>338.83011997057503</v>
      </c>
      <c r="E417">
        <v>1</v>
      </c>
      <c r="F417">
        <v>18.119150000000001</v>
      </c>
      <c r="G417">
        <v>0</v>
      </c>
      <c r="H417">
        <v>6.7827527272848007E-2</v>
      </c>
      <c r="I417">
        <v>4.6372203981045601</v>
      </c>
      <c r="J417" t="s">
        <v>4113</v>
      </c>
      <c r="K417" t="s">
        <v>4077</v>
      </c>
      <c r="L417" t="s">
        <v>4419</v>
      </c>
      <c r="M417">
        <v>1185701.29122916</v>
      </c>
      <c r="N417">
        <v>3.08</v>
      </c>
      <c r="O417" s="3">
        <f t="shared" si="18"/>
        <v>2.3477857509997289E-2</v>
      </c>
      <c r="P417" s="3">
        <f t="shared" si="19"/>
        <v>0.12647363997417482</v>
      </c>
      <c r="Q417">
        <f t="shared" si="20"/>
        <v>1.0431498190958901</v>
      </c>
      <c r="R417">
        <v>0</v>
      </c>
      <c r="S417">
        <v>0</v>
      </c>
      <c r="T417">
        <v>767076.73310964904</v>
      </c>
      <c r="U417">
        <v>1104212.7384848199</v>
      </c>
      <c r="V417">
        <v>1131955.7370760101</v>
      </c>
      <c r="W417">
        <v>1173796.0459021199</v>
      </c>
      <c r="X417">
        <v>1226432.8833089599</v>
      </c>
      <c r="Y417">
        <v>1202803.6851611601</v>
      </c>
      <c r="Z417">
        <v>1127867.3052173599</v>
      </c>
      <c r="AA417">
        <v>0</v>
      </c>
      <c r="AB417">
        <v>0</v>
      </c>
      <c r="AC417">
        <v>688288.49366842303</v>
      </c>
      <c r="AD417">
        <v>1104212.7384848199</v>
      </c>
      <c r="AE417">
        <v>1115216.9432057401</v>
      </c>
      <c r="AF417">
        <v>1156516.93621915</v>
      </c>
      <c r="AG417">
        <v>1265520.70593181</v>
      </c>
      <c r="AH417">
        <v>1224957.78882724</v>
      </c>
      <c r="AI417">
        <v>1120487.3765121901</v>
      </c>
    </row>
    <row r="418" spans="2:38" customFormat="1" hidden="1" x14ac:dyDescent="0.3">
      <c r="B418">
        <v>1003</v>
      </c>
      <c r="C418">
        <v>239.865229276712</v>
      </c>
      <c r="D418">
        <v>278.828057103562</v>
      </c>
      <c r="E418">
        <v>1</v>
      </c>
      <c r="F418">
        <v>18.098266666666699</v>
      </c>
      <c r="G418">
        <v>0</v>
      </c>
      <c r="H418">
        <v>6.7953686649882605E-2</v>
      </c>
      <c r="I418">
        <v>4.5184196806015597</v>
      </c>
      <c r="J418" t="s">
        <v>4113</v>
      </c>
      <c r="K418" t="s">
        <v>4077</v>
      </c>
      <c r="L418" t="s">
        <v>4420</v>
      </c>
      <c r="M418">
        <v>506604.63284120098</v>
      </c>
      <c r="N418">
        <v>3.82</v>
      </c>
      <c r="O418" s="3">
        <f t="shared" si="18"/>
        <v>2.4835254687589063E-2</v>
      </c>
      <c r="P418" s="3">
        <f t="shared" si="19"/>
        <v>0.12775630069219909</v>
      </c>
      <c r="Q418">
        <f t="shared" si="20"/>
        <v>1.0487252315453774</v>
      </c>
      <c r="R418">
        <v>0</v>
      </c>
      <c r="S418">
        <v>0</v>
      </c>
      <c r="T418">
        <v>336359.613749129</v>
      </c>
      <c r="U418">
        <v>464884.937372129</v>
      </c>
      <c r="V418">
        <v>482511.32702489197</v>
      </c>
      <c r="W418">
        <v>501804.96849792998</v>
      </c>
      <c r="X418">
        <v>525834.18844201404</v>
      </c>
      <c r="Y418">
        <v>514480.42385125603</v>
      </c>
      <c r="Z418">
        <v>479499.28623033402</v>
      </c>
      <c r="AA418">
        <v>0</v>
      </c>
      <c r="AB418">
        <v>0</v>
      </c>
      <c r="AC418">
        <v>301811.33371071401</v>
      </c>
      <c r="AD418">
        <v>464884.937372129</v>
      </c>
      <c r="AE418">
        <v>475376.191455013</v>
      </c>
      <c r="AF418">
        <v>494418.04372474999</v>
      </c>
      <c r="AG418">
        <v>542593.12712228904</v>
      </c>
      <c r="AH418">
        <v>523956.494455949</v>
      </c>
      <c r="AI418">
        <v>476361.79786606401</v>
      </c>
      <c r="AL418" t="s">
        <v>4263</v>
      </c>
    </row>
    <row r="419" spans="2:38" customFormat="1" hidden="1" x14ac:dyDescent="0.3">
      <c r="B419">
        <v>1011</v>
      </c>
      <c r="C419">
        <v>197.873753590539</v>
      </c>
      <c r="D419">
        <v>180.870465340539</v>
      </c>
      <c r="E419">
        <v>1</v>
      </c>
      <c r="F419">
        <v>18.119150000000001</v>
      </c>
      <c r="G419">
        <v>0</v>
      </c>
      <c r="H419">
        <v>6.8231335648526098E-2</v>
      </c>
      <c r="I419">
        <v>4.2950984570396997</v>
      </c>
      <c r="J419" t="s">
        <v>4113</v>
      </c>
      <c r="K419" t="s">
        <v>4077</v>
      </c>
      <c r="L419">
        <v>100</v>
      </c>
      <c r="M419">
        <v>145854.009086595</v>
      </c>
      <c r="N419">
        <v>3.14</v>
      </c>
      <c r="O419" s="3">
        <f t="shared" si="18"/>
        <v>2.8548928752794214E-2</v>
      </c>
      <c r="P419" s="3">
        <f t="shared" si="19"/>
        <v>0.16896568004822024</v>
      </c>
      <c r="Q419">
        <f t="shared" si="20"/>
        <v>1.035155555306462</v>
      </c>
      <c r="R419">
        <v>0</v>
      </c>
      <c r="S419">
        <v>0</v>
      </c>
      <c r="T419">
        <v>101874.737363148</v>
      </c>
      <c r="U419">
        <v>136553.86749120799</v>
      </c>
      <c r="V419">
        <v>140762.380092479</v>
      </c>
      <c r="W419">
        <v>145385.466199071</v>
      </c>
      <c r="X419">
        <v>152339.637753132</v>
      </c>
      <c r="Y419">
        <v>145635.64927080399</v>
      </c>
      <c r="Z419">
        <v>139586.740235848</v>
      </c>
      <c r="AA419">
        <v>0</v>
      </c>
      <c r="AB419">
        <v>0</v>
      </c>
      <c r="AC419">
        <v>91410.945601611005</v>
      </c>
      <c r="AD419">
        <v>136553.86749120799</v>
      </c>
      <c r="AE419">
        <v>138680.85659479999</v>
      </c>
      <c r="AF419">
        <v>143245.28909970701</v>
      </c>
      <c r="AG419">
        <v>157194.87673111499</v>
      </c>
      <c r="AH419">
        <v>148318.07144096101</v>
      </c>
      <c r="AI419">
        <v>138673.38794133399</v>
      </c>
      <c r="AL419" t="s">
        <v>4274</v>
      </c>
    </row>
    <row r="420" spans="2:38" customFormat="1" hidden="1" x14ac:dyDescent="0.3">
      <c r="B420">
        <v>970</v>
      </c>
      <c r="C420">
        <v>237.867105864434</v>
      </c>
      <c r="D420">
        <v>276.83000791859399</v>
      </c>
      <c r="E420">
        <v>1</v>
      </c>
      <c r="F420">
        <v>18.0364166666667</v>
      </c>
      <c r="G420">
        <v>0</v>
      </c>
      <c r="H420">
        <v>6.8474201892884695E-2</v>
      </c>
      <c r="I420">
        <v>4.56791894154847</v>
      </c>
      <c r="J420" t="s">
        <v>4113</v>
      </c>
      <c r="K420" t="s">
        <v>4077</v>
      </c>
      <c r="L420" t="s">
        <v>4421</v>
      </c>
      <c r="M420">
        <v>1800928.25884889</v>
      </c>
      <c r="N420">
        <v>3.43</v>
      </c>
      <c r="O420" s="3">
        <f t="shared" si="18"/>
        <v>2.4336197879841221E-2</v>
      </c>
      <c r="P420" s="3">
        <f t="shared" si="19"/>
        <v>0.13947268826326864</v>
      </c>
      <c r="Q420">
        <f t="shared" si="20"/>
        <v>1.0422150996223518</v>
      </c>
      <c r="R420">
        <v>0</v>
      </c>
      <c r="S420">
        <v>0</v>
      </c>
      <c r="T420">
        <v>1182767.21756258</v>
      </c>
      <c r="U420">
        <v>1669692.8204727401</v>
      </c>
      <c r="V420">
        <v>1725903.32908694</v>
      </c>
      <c r="W420">
        <v>1788347.9119918901</v>
      </c>
      <c r="X420">
        <v>1868808.6448937501</v>
      </c>
      <c r="Y420">
        <v>1821313.89494313</v>
      </c>
      <c r="Z420">
        <v>1712662.2367097901</v>
      </c>
      <c r="AA420">
        <v>0</v>
      </c>
      <c r="AB420">
        <v>0</v>
      </c>
      <c r="AC420">
        <v>1061282.4394194901</v>
      </c>
      <c r="AD420">
        <v>1669692.8204727401</v>
      </c>
      <c r="AE420">
        <v>1700381.5360350099</v>
      </c>
      <c r="AF420">
        <v>1762022.16329773</v>
      </c>
      <c r="AG420">
        <v>1928369.7197978799</v>
      </c>
      <c r="AH420">
        <v>1854860.1646585001</v>
      </c>
      <c r="AI420">
        <v>1701455.84288625</v>
      </c>
      <c r="AL420" t="s">
        <v>4263</v>
      </c>
    </row>
    <row r="421" spans="2:38" customFormat="1" hidden="1" x14ac:dyDescent="0.3">
      <c r="B421">
        <v>957</v>
      </c>
      <c r="D421">
        <v>140.91678652000201</v>
      </c>
      <c r="E421">
        <v>1</v>
      </c>
      <c r="F421">
        <v>18.0156833333333</v>
      </c>
      <c r="G421">
        <v>0</v>
      </c>
      <c r="H421">
        <v>6.8783499296514505E-2</v>
      </c>
      <c r="I421">
        <v>4.0654200406232901</v>
      </c>
      <c r="J421" t="s">
        <v>4113</v>
      </c>
      <c r="K421" t="s">
        <v>4077</v>
      </c>
      <c r="L421">
        <v>100</v>
      </c>
      <c r="M421">
        <v>36817.555753148503</v>
      </c>
      <c r="N421">
        <v>2.02</v>
      </c>
      <c r="O421" s="3">
        <f t="shared" si="18"/>
        <v>3.4004211578908962E-2</v>
      </c>
      <c r="P421" s="3">
        <f t="shared" si="19"/>
        <v>0.19618860847869363</v>
      </c>
      <c r="Q421">
        <f t="shared" si="20"/>
        <v>1.0330811468347596</v>
      </c>
      <c r="R421">
        <v>0</v>
      </c>
      <c r="S421">
        <v>0</v>
      </c>
      <c r="T421">
        <v>27168.820479989401</v>
      </c>
      <c r="U421">
        <v>33540.8537660207</v>
      </c>
      <c r="V421">
        <v>36295.442886902398</v>
      </c>
      <c r="W421">
        <v>37079.474289039899</v>
      </c>
      <c r="X421">
        <v>37673.720859426903</v>
      </c>
      <c r="Y421">
        <v>36317.532528839998</v>
      </c>
      <c r="Z421">
        <v>36461.413871178702</v>
      </c>
      <c r="AA421">
        <v>0</v>
      </c>
      <c r="AB421">
        <v>0</v>
      </c>
      <c r="AC421">
        <v>24378.2475934473</v>
      </c>
      <c r="AD421">
        <v>33540.8537660207</v>
      </c>
      <c r="AE421">
        <v>35758.724076250597</v>
      </c>
      <c r="AF421">
        <v>36533.638148712103</v>
      </c>
      <c r="AG421">
        <v>38874.425552310502</v>
      </c>
      <c r="AH421">
        <v>36986.454972682099</v>
      </c>
      <c r="AI421">
        <v>36222.837370544003</v>
      </c>
    </row>
    <row r="422" spans="2:38" customFormat="1" hidden="1" x14ac:dyDescent="0.3">
      <c r="B422">
        <v>1004</v>
      </c>
      <c r="C422">
        <v>115.928993744241</v>
      </c>
      <c r="D422">
        <v>138.91870600241401</v>
      </c>
      <c r="E422">
        <v>1</v>
      </c>
      <c r="F422">
        <v>18.098266666666699</v>
      </c>
      <c r="G422">
        <v>0</v>
      </c>
      <c r="H422">
        <v>6.8999156631131195E-2</v>
      </c>
      <c r="I422">
        <v>4.2665788825211699</v>
      </c>
      <c r="J422" t="s">
        <v>4113</v>
      </c>
      <c r="K422" t="s">
        <v>4077</v>
      </c>
      <c r="L422">
        <v>100</v>
      </c>
      <c r="M422">
        <v>248220.60930870799</v>
      </c>
      <c r="N422">
        <v>4</v>
      </c>
      <c r="O422" s="3">
        <f t="shared" si="18"/>
        <v>2.899696666392642E-2</v>
      </c>
      <c r="P422" s="3">
        <f t="shared" si="19"/>
        <v>0.12509888600267238</v>
      </c>
      <c r="Q422">
        <f t="shared" si="20"/>
        <v>1.0479553538824702</v>
      </c>
      <c r="R422">
        <v>0</v>
      </c>
      <c r="S422">
        <v>0</v>
      </c>
      <c r="T422">
        <v>174533.706848072</v>
      </c>
      <c r="U422">
        <v>228296.49404812901</v>
      </c>
      <c r="V422">
        <v>235235.29734876999</v>
      </c>
      <c r="W422">
        <v>247053.65975547899</v>
      </c>
      <c r="X422">
        <v>256357.60543821601</v>
      </c>
      <c r="Y422">
        <v>252700.74682187999</v>
      </c>
      <c r="Z422">
        <v>235603.475666029</v>
      </c>
      <c r="AA422">
        <v>0</v>
      </c>
      <c r="AB422">
        <v>0</v>
      </c>
      <c r="AC422">
        <v>156606.94295058699</v>
      </c>
      <c r="AD422">
        <v>228296.49404812901</v>
      </c>
      <c r="AE422">
        <v>231756.75572001</v>
      </c>
      <c r="AF422">
        <v>243416.85479315399</v>
      </c>
      <c r="AG422">
        <v>264528.01634757599</v>
      </c>
      <c r="AH422">
        <v>257355.170989893</v>
      </c>
      <c r="AI422">
        <v>234061.860934347</v>
      </c>
      <c r="AL422" t="s">
        <v>4143</v>
      </c>
    </row>
    <row r="423" spans="2:38" customFormat="1" hidden="1" x14ac:dyDescent="0.3">
      <c r="B423">
        <v>984</v>
      </c>
      <c r="D423">
        <v>96.927615785978205</v>
      </c>
      <c r="E423">
        <v>1</v>
      </c>
      <c r="F423">
        <v>18.057033333333301</v>
      </c>
      <c r="G423">
        <v>0</v>
      </c>
      <c r="H423">
        <v>6.9450337002003898E-2</v>
      </c>
      <c r="I423">
        <v>4.1740715299653903</v>
      </c>
      <c r="J423" t="s">
        <v>4113</v>
      </c>
      <c r="K423" t="s">
        <v>4077</v>
      </c>
      <c r="L423">
        <v>100</v>
      </c>
      <c r="M423">
        <v>204970.12228737099</v>
      </c>
      <c r="N423">
        <v>2.95</v>
      </c>
      <c r="O423" s="3">
        <f t="shared" si="18"/>
        <v>3.0608781341941026E-2</v>
      </c>
      <c r="P423" s="3">
        <f t="shared" si="19"/>
        <v>0.12221044918788597</v>
      </c>
      <c r="Q423">
        <f t="shared" si="20"/>
        <v>1.0451405000046439</v>
      </c>
      <c r="R423">
        <v>0</v>
      </c>
      <c r="S423">
        <v>0</v>
      </c>
      <c r="T423">
        <v>147316.68167344801</v>
      </c>
      <c r="U423">
        <v>190808.48681901299</v>
      </c>
      <c r="V423">
        <v>195259.24577080499</v>
      </c>
      <c r="W423">
        <v>202284.13671328599</v>
      </c>
      <c r="X423">
        <v>213436.723313814</v>
      </c>
      <c r="Y423">
        <v>206331.430603869</v>
      </c>
      <c r="Z423">
        <v>195142.21294443001</v>
      </c>
      <c r="AA423">
        <v>0</v>
      </c>
      <c r="AB423">
        <v>0</v>
      </c>
      <c r="AC423">
        <v>132185.44187906399</v>
      </c>
      <c r="AD423">
        <v>190808.48681901299</v>
      </c>
      <c r="AE423">
        <v>192371.84994854001</v>
      </c>
      <c r="AF423">
        <v>199306.37085899099</v>
      </c>
      <c r="AG423">
        <v>220239.196482653</v>
      </c>
      <c r="AH423">
        <v>210131.79134399901</v>
      </c>
      <c r="AI423">
        <v>193865.34676324201</v>
      </c>
    </row>
    <row r="424" spans="2:38" customFormat="1" hidden="1" x14ac:dyDescent="0.3">
      <c r="B424">
        <v>1007</v>
      </c>
      <c r="D424">
        <v>340.82800903348402</v>
      </c>
      <c r="E424">
        <v>1</v>
      </c>
      <c r="F424">
        <v>18.119150000000001</v>
      </c>
      <c r="G424">
        <v>0</v>
      </c>
      <c r="H424">
        <v>6.9522473325008494E-2</v>
      </c>
      <c r="I424">
        <v>4.1004491454012202</v>
      </c>
      <c r="J424" t="s">
        <v>4111</v>
      </c>
      <c r="K424" t="s">
        <v>4077</v>
      </c>
      <c r="L424" t="s">
        <v>4422</v>
      </c>
      <c r="M424">
        <v>208816.22762625801</v>
      </c>
      <c r="N424">
        <v>3.96</v>
      </c>
      <c r="O424" s="3">
        <f t="shared" si="18"/>
        <v>3.1724867851099632E-2</v>
      </c>
      <c r="P424" s="3">
        <f t="shared" si="19"/>
        <v>0.41220108764625119</v>
      </c>
      <c r="Q424">
        <f t="shared" si="20"/>
        <v>0.98966339763525357</v>
      </c>
      <c r="R424">
        <v>0</v>
      </c>
      <c r="S424">
        <v>0</v>
      </c>
      <c r="T424">
        <v>152775.62546565299</v>
      </c>
      <c r="U424">
        <v>199296.33209272599</v>
      </c>
      <c r="V424">
        <v>212934.91055953401</v>
      </c>
      <c r="W424">
        <v>214217.440226515</v>
      </c>
      <c r="X424">
        <v>220618.46619452201</v>
      </c>
      <c r="Y424">
        <v>205018.28678752799</v>
      </c>
      <c r="Z424">
        <v>194336.57895988799</v>
      </c>
      <c r="AA424">
        <v>0</v>
      </c>
      <c r="AB424">
        <v>0</v>
      </c>
      <c r="AC424">
        <v>137083.68482866601</v>
      </c>
      <c r="AD424">
        <v>199296.33209272599</v>
      </c>
      <c r="AE424">
        <v>209786.13586906201</v>
      </c>
      <c r="AF424">
        <v>211064.00768718901</v>
      </c>
      <c r="AG424">
        <v>227649.82974592099</v>
      </c>
      <c r="AH424">
        <v>208794.461100068</v>
      </c>
      <c r="AI424">
        <v>193064.98425109801</v>
      </c>
    </row>
    <row r="425" spans="2:38" customFormat="1" hidden="1" x14ac:dyDescent="0.3">
      <c r="B425">
        <v>993</v>
      </c>
      <c r="D425">
        <v>746.608037632535</v>
      </c>
      <c r="E425">
        <v>1</v>
      </c>
      <c r="F425">
        <v>18.077649999999998</v>
      </c>
      <c r="G425">
        <v>0</v>
      </c>
      <c r="H425">
        <v>6.9794437916559801E-2</v>
      </c>
      <c r="I425">
        <v>10.076927126328499</v>
      </c>
      <c r="J425" t="s">
        <v>4111</v>
      </c>
      <c r="K425" t="s">
        <v>4077</v>
      </c>
      <c r="L425" t="s">
        <v>4423</v>
      </c>
      <c r="M425">
        <v>58103.884810751799</v>
      </c>
      <c r="N425">
        <v>26.67</v>
      </c>
      <c r="O425" s="3">
        <f t="shared" si="18"/>
        <v>7.7203211313931156E-3</v>
      </c>
      <c r="P425" s="3">
        <f t="shared" si="19"/>
        <v>0.21284121196333078</v>
      </c>
      <c r="Q425">
        <f t="shared" si="20"/>
        <v>0.81783026514937673</v>
      </c>
      <c r="R425">
        <v>107.376332273252</v>
      </c>
      <c r="S425">
        <v>0</v>
      </c>
      <c r="T425">
        <v>17190.7198280952</v>
      </c>
      <c r="U425">
        <v>61428.916884197701</v>
      </c>
      <c r="V425">
        <v>71668.521815212298</v>
      </c>
      <c r="W425">
        <v>41214.215732845303</v>
      </c>
      <c r="X425">
        <v>56843.017171396998</v>
      </c>
      <c r="Y425">
        <v>31841.326699753299</v>
      </c>
      <c r="Z425">
        <v>53873.002691807596</v>
      </c>
      <c r="AA425">
        <v>113.144641916118</v>
      </c>
      <c r="AB425">
        <v>0</v>
      </c>
      <c r="AC425">
        <v>15425.020920122501</v>
      </c>
      <c r="AD425">
        <v>61428.916884197701</v>
      </c>
      <c r="AE425">
        <v>70608.723649649401</v>
      </c>
      <c r="AF425">
        <v>40607.51326811</v>
      </c>
      <c r="AG425">
        <v>58654.669323570401</v>
      </c>
      <c r="AH425">
        <v>32427.8031640962</v>
      </c>
      <c r="AI425">
        <v>53520.4976434212</v>
      </c>
    </row>
    <row r="426" spans="2:38" customFormat="1" hidden="1" x14ac:dyDescent="0.3">
      <c r="B426">
        <v>1008</v>
      </c>
      <c r="D426">
        <v>727.63055840242703</v>
      </c>
      <c r="E426">
        <v>1</v>
      </c>
      <c r="F426">
        <v>18.119150000000001</v>
      </c>
      <c r="G426">
        <v>0</v>
      </c>
      <c r="H426">
        <v>6.9954999384789898E-2</v>
      </c>
      <c r="I426">
        <v>8.9796650224807806</v>
      </c>
      <c r="J426" t="s">
        <v>4113</v>
      </c>
      <c r="K426" t="s">
        <v>4077</v>
      </c>
      <c r="L426" t="s">
        <v>4424</v>
      </c>
      <c r="M426">
        <v>117016.895591336</v>
      </c>
      <c r="N426">
        <v>2.5</v>
      </c>
      <c r="O426" s="3">
        <f t="shared" si="18"/>
        <v>1.5032456086383796E-3</v>
      </c>
      <c r="P426" s="3">
        <f t="shared" si="19"/>
        <v>5.9217637360649722E-2</v>
      </c>
      <c r="Q426">
        <f t="shared" si="20"/>
        <v>1.1446839428892843</v>
      </c>
      <c r="R426">
        <v>114.287106724216</v>
      </c>
      <c r="S426">
        <v>0</v>
      </c>
      <c r="T426">
        <v>38979.675295564099</v>
      </c>
      <c r="U426">
        <v>102357.314313721</v>
      </c>
      <c r="V426">
        <v>99605.4841982051</v>
      </c>
      <c r="W426">
        <v>104716.341135935</v>
      </c>
      <c r="X426">
        <v>122713.56619459399</v>
      </c>
      <c r="Y426">
        <v>122954.704906746</v>
      </c>
      <c r="Z426">
        <v>105382.415672667</v>
      </c>
      <c r="AA426">
        <v>120.426666586393</v>
      </c>
      <c r="AB426">
        <v>0</v>
      </c>
      <c r="AC426">
        <v>34975.981977846001</v>
      </c>
      <c r="AD426">
        <v>102357.314313721</v>
      </c>
      <c r="AE426">
        <v>98132.568240688401</v>
      </c>
      <c r="AF426">
        <v>103174.842380335</v>
      </c>
      <c r="AG426">
        <v>126624.588292999</v>
      </c>
      <c r="AH426">
        <v>125219.373125128</v>
      </c>
      <c r="AI426">
        <v>104692.871157239</v>
      </c>
    </row>
    <row r="427" spans="2:38" customFormat="1" hidden="1" x14ac:dyDescent="0.3">
      <c r="B427">
        <v>997</v>
      </c>
      <c r="C427">
        <v>195.87543608789099</v>
      </c>
      <c r="D427">
        <v>178.87235311037199</v>
      </c>
      <c r="E427">
        <v>1</v>
      </c>
      <c r="F427">
        <v>18.057033333333301</v>
      </c>
      <c r="G427">
        <v>0</v>
      </c>
      <c r="H427">
        <v>7.0361761263541697E-2</v>
      </c>
      <c r="I427">
        <v>4.2359458532118701</v>
      </c>
      <c r="J427" t="s">
        <v>4113</v>
      </c>
      <c r="K427" t="s">
        <v>4077</v>
      </c>
      <c r="L427">
        <v>100</v>
      </c>
      <c r="M427">
        <v>1854836.4964074299</v>
      </c>
      <c r="N427">
        <v>3.13</v>
      </c>
      <c r="O427" s="3">
        <f t="shared" si="18"/>
        <v>2.9733385424778994E-2</v>
      </c>
      <c r="P427" s="3">
        <f t="shared" si="19"/>
        <v>0.11872401372645265</v>
      </c>
      <c r="Q427">
        <f t="shared" si="20"/>
        <v>1.0431132343791343</v>
      </c>
      <c r="R427">
        <v>0</v>
      </c>
      <c r="S427">
        <v>0</v>
      </c>
      <c r="T427">
        <v>1313640.3726697899</v>
      </c>
      <c r="U427">
        <v>1722204.02957539</v>
      </c>
      <c r="V427">
        <v>1778638.54049215</v>
      </c>
      <c r="W427">
        <v>1833678.46353274</v>
      </c>
      <c r="X427">
        <v>1914687.5104475201</v>
      </c>
      <c r="Y427">
        <v>1880392.4000291801</v>
      </c>
      <c r="Z427">
        <v>1769429.5787456101</v>
      </c>
      <c r="AA427">
        <v>0</v>
      </c>
      <c r="AB427">
        <v>0</v>
      </c>
      <c r="AC427">
        <v>1178713.30767853</v>
      </c>
      <c r="AD427">
        <v>1722204.02957539</v>
      </c>
      <c r="AE427">
        <v>1752336.9255757299</v>
      </c>
      <c r="AF427">
        <v>1806685.4169934399</v>
      </c>
      <c r="AG427">
        <v>1975710.79741666</v>
      </c>
      <c r="AH427">
        <v>1915026.8201570001</v>
      </c>
      <c r="AI427">
        <v>1757851.74145964</v>
      </c>
      <c r="AL427" t="s">
        <v>4274</v>
      </c>
    </row>
    <row r="428" spans="2:38" customFormat="1" hidden="1" x14ac:dyDescent="0.3">
      <c r="B428">
        <v>983</v>
      </c>
      <c r="D428">
        <v>94.929538473678207</v>
      </c>
      <c r="E428">
        <v>1</v>
      </c>
      <c r="F428">
        <v>18.057033333333301</v>
      </c>
      <c r="G428">
        <v>0</v>
      </c>
      <c r="H428">
        <v>7.04257486174861E-2</v>
      </c>
      <c r="I428">
        <v>4.1972912162719398</v>
      </c>
      <c r="J428" t="s">
        <v>4113</v>
      </c>
      <c r="K428" t="s">
        <v>4077</v>
      </c>
      <c r="L428">
        <v>100</v>
      </c>
      <c r="M428">
        <v>1358558.6666721001</v>
      </c>
      <c r="N428">
        <v>3.4</v>
      </c>
      <c r="O428" s="3">
        <f t="shared" si="18"/>
        <v>3.0481189047950507E-2</v>
      </c>
      <c r="P428" s="3">
        <f t="shared" si="19"/>
        <v>0.1192357831287872</v>
      </c>
      <c r="Q428">
        <f t="shared" si="20"/>
        <v>1.0431095063161282</v>
      </c>
      <c r="R428">
        <v>0</v>
      </c>
      <c r="S428">
        <v>0</v>
      </c>
      <c r="T428">
        <v>971025.30894588598</v>
      </c>
      <c r="U428">
        <v>1258676.1728509699</v>
      </c>
      <c r="V428">
        <v>1301432.1182140701</v>
      </c>
      <c r="W428">
        <v>1347128.6532228901</v>
      </c>
      <c r="X428">
        <v>1406616.3408548101</v>
      </c>
      <c r="Y428">
        <v>1368893.2836368501</v>
      </c>
      <c r="Z428">
        <v>1300166.3755246601</v>
      </c>
      <c r="AA428">
        <v>0</v>
      </c>
      <c r="AB428">
        <v>0</v>
      </c>
      <c r="AC428">
        <v>871289.03584244498</v>
      </c>
      <c r="AD428">
        <v>1258676.1728509699</v>
      </c>
      <c r="AE428">
        <v>1282187.19259604</v>
      </c>
      <c r="AF428">
        <v>1327297.9647166801</v>
      </c>
      <c r="AG428">
        <v>1451446.8169273201</v>
      </c>
      <c r="AH428">
        <v>1394106.5450257401</v>
      </c>
      <c r="AI428">
        <v>1291659.0492533401</v>
      </c>
    </row>
    <row r="429" spans="2:38" customFormat="1" hidden="1" x14ac:dyDescent="0.3">
      <c r="B429">
        <v>961</v>
      </c>
      <c r="C429">
        <v>193.87765435530801</v>
      </c>
      <c r="D429">
        <v>176.87436610530801</v>
      </c>
      <c r="E429">
        <v>1</v>
      </c>
      <c r="F429">
        <v>18.0364166666667</v>
      </c>
      <c r="G429">
        <v>0</v>
      </c>
      <c r="H429">
        <v>7.1087946029996796E-2</v>
      </c>
      <c r="I429">
        <v>4.2270749665248299</v>
      </c>
      <c r="J429" t="s">
        <v>4113</v>
      </c>
      <c r="K429" t="s">
        <v>4077</v>
      </c>
      <c r="L429" t="s">
        <v>4425</v>
      </c>
      <c r="M429">
        <v>8215908.9548432399</v>
      </c>
      <c r="N429">
        <v>2.99</v>
      </c>
      <c r="O429" s="3">
        <f t="shared" si="18"/>
        <v>2.9695996036729337E-2</v>
      </c>
      <c r="P429" s="3">
        <f t="shared" si="19"/>
        <v>0.1496479071854773</v>
      </c>
      <c r="Q429">
        <f t="shared" si="20"/>
        <v>1.0387440840764113</v>
      </c>
      <c r="R429">
        <v>0</v>
      </c>
      <c r="S429">
        <v>0</v>
      </c>
      <c r="T429">
        <v>5830917.8473816197</v>
      </c>
      <c r="U429">
        <v>7679551.9430593597</v>
      </c>
      <c r="V429">
        <v>7896654.1822371297</v>
      </c>
      <c r="W429">
        <v>8152185.9227265799</v>
      </c>
      <c r="X429">
        <v>8498032.75938184</v>
      </c>
      <c r="Y429">
        <v>8345565.1806421997</v>
      </c>
      <c r="Z429">
        <v>7804128.9245056799</v>
      </c>
      <c r="AA429">
        <v>0</v>
      </c>
      <c r="AB429">
        <v>0</v>
      </c>
      <c r="AC429">
        <v>5232010.68243708</v>
      </c>
      <c r="AD429">
        <v>7679551.9430593597</v>
      </c>
      <c r="AE429">
        <v>7779882.4196214899</v>
      </c>
      <c r="AF429">
        <v>8032179.9683646299</v>
      </c>
      <c r="AG429">
        <v>8768874.8100659605</v>
      </c>
      <c r="AH429">
        <v>8499279.8046036698</v>
      </c>
      <c r="AI429">
        <v>7753064.4820820102</v>
      </c>
      <c r="AL429" t="s">
        <v>4426</v>
      </c>
    </row>
    <row r="430" spans="2:38" customFormat="1" hidden="1" x14ac:dyDescent="0.3">
      <c r="B430">
        <v>97</v>
      </c>
      <c r="D430">
        <v>802.55012032004697</v>
      </c>
      <c r="E430">
        <v>1</v>
      </c>
      <c r="F430">
        <v>2.286</v>
      </c>
      <c r="G430">
        <v>0</v>
      </c>
      <c r="H430">
        <v>7.4485660954547298E-2</v>
      </c>
      <c r="I430">
        <v>4.6531984611047204</v>
      </c>
      <c r="J430" t="s">
        <v>4113</v>
      </c>
      <c r="K430" t="s">
        <v>4077</v>
      </c>
      <c r="L430" t="s">
        <v>4427</v>
      </c>
      <c r="M430">
        <v>25357.481650628099</v>
      </c>
      <c r="N430">
        <v>39.32</v>
      </c>
      <c r="O430" s="3">
        <f t="shared" si="18"/>
        <v>3.3703143683092365E-2</v>
      </c>
      <c r="P430" s="3">
        <f t="shared" si="19"/>
        <v>0.15103847107251989</v>
      </c>
      <c r="Q430">
        <f t="shared" si="20"/>
        <v>1.5892022037353666</v>
      </c>
      <c r="R430">
        <v>0</v>
      </c>
      <c r="S430">
        <v>0</v>
      </c>
      <c r="T430">
        <v>16348.4204655702</v>
      </c>
      <c r="U430">
        <v>20554.945788784298</v>
      </c>
      <c r="V430">
        <v>8808.8229266700491</v>
      </c>
      <c r="W430">
        <v>18504.554631366202</v>
      </c>
      <c r="X430">
        <v>15624.5458923121</v>
      </c>
      <c r="Y430">
        <v>22289.550239942098</v>
      </c>
      <c r="Z430">
        <v>38158.348819630097</v>
      </c>
      <c r="AA430">
        <v>0</v>
      </c>
      <c r="AB430">
        <v>0</v>
      </c>
      <c r="AC430">
        <v>14669.236088662399</v>
      </c>
      <c r="AD430">
        <v>20554.945788784298</v>
      </c>
      <c r="AE430">
        <v>8678.5624700287899</v>
      </c>
      <c r="AF430">
        <v>18232.154472730399</v>
      </c>
      <c r="AG430">
        <v>16122.5180901492</v>
      </c>
      <c r="AH430">
        <v>22700.095213139401</v>
      </c>
      <c r="AI430">
        <v>37908.668832903597</v>
      </c>
    </row>
    <row r="431" spans="2:38" customFormat="1" hidden="1" x14ac:dyDescent="0.3">
      <c r="B431">
        <v>290</v>
      </c>
      <c r="D431">
        <v>564.35606812937397</v>
      </c>
      <c r="E431">
        <v>1</v>
      </c>
      <c r="F431">
        <v>2.5347666666666702</v>
      </c>
      <c r="G431">
        <v>0</v>
      </c>
      <c r="H431">
        <v>7.5138764155313301E-2</v>
      </c>
      <c r="I431">
        <v>25.027966168368302</v>
      </c>
      <c r="J431" t="s">
        <v>4113</v>
      </c>
      <c r="K431" t="s">
        <v>4077</v>
      </c>
      <c r="L431" t="s">
        <v>4428</v>
      </c>
      <c r="M431">
        <v>41827.248555307</v>
      </c>
      <c r="N431">
        <v>8.36</v>
      </c>
      <c r="O431" s="3">
        <f t="shared" si="18"/>
        <v>9.1861410032608218E-4</v>
      </c>
      <c r="P431" s="3">
        <f t="shared" si="19"/>
        <v>0.23510057607668466</v>
      </c>
      <c r="Q431">
        <f t="shared" si="20"/>
        <v>1.0657333885094049</v>
      </c>
      <c r="R431">
        <v>1316.9092582924</v>
      </c>
      <c r="S431">
        <v>0</v>
      </c>
      <c r="T431">
        <v>3696.7520524900901</v>
      </c>
      <c r="U431">
        <v>37629.559238017398</v>
      </c>
      <c r="V431">
        <v>37089.624930810103</v>
      </c>
      <c r="W431">
        <v>43022.970687957801</v>
      </c>
      <c r="X431">
        <v>38668.693092867601</v>
      </c>
      <c r="Y431">
        <v>46959.975845585199</v>
      </c>
      <c r="Z431">
        <v>39853.076727468098</v>
      </c>
      <c r="AA431">
        <v>1387.65427455964</v>
      </c>
      <c r="AB431">
        <v>0</v>
      </c>
      <c r="AC431">
        <v>3317.05003143453</v>
      </c>
      <c r="AD431">
        <v>37629.559238017398</v>
      </c>
      <c r="AE431">
        <v>36541.1621543008</v>
      </c>
      <c r="AF431">
        <v>42389.642068390698</v>
      </c>
      <c r="AG431">
        <v>39901.108691993701</v>
      </c>
      <c r="AH431">
        <v>47824.918467456599</v>
      </c>
      <c r="AI431">
        <v>39592.3076958897</v>
      </c>
    </row>
    <row r="432" spans="2:38" customFormat="1" hidden="1" x14ac:dyDescent="0.3">
      <c r="B432">
        <v>1030</v>
      </c>
      <c r="D432">
        <v>277.09336099018202</v>
      </c>
      <c r="E432">
        <v>1</v>
      </c>
      <c r="F432">
        <v>18.59665</v>
      </c>
      <c r="G432">
        <v>2</v>
      </c>
      <c r="H432">
        <v>7.5973237621350095E-2</v>
      </c>
      <c r="I432">
        <v>3.2483762292362899</v>
      </c>
      <c r="J432" t="s">
        <v>4113</v>
      </c>
      <c r="K432" t="s">
        <v>4077</v>
      </c>
      <c r="L432" t="s">
        <v>4429</v>
      </c>
      <c r="M432">
        <v>14825.4758073831</v>
      </c>
      <c r="N432">
        <v>3.69</v>
      </c>
      <c r="O432" s="3">
        <f t="shared" si="18"/>
        <v>5.7887871077061628E-2</v>
      </c>
      <c r="P432" s="3">
        <f t="shared" si="19"/>
        <v>0.32928930891333463</v>
      </c>
      <c r="Q432">
        <f t="shared" si="20"/>
        <v>1.0163301852400732</v>
      </c>
      <c r="R432">
        <v>0</v>
      </c>
      <c r="S432">
        <v>0</v>
      </c>
      <c r="T432">
        <v>13691.895360472399</v>
      </c>
      <c r="U432">
        <v>14038.0943389409</v>
      </c>
      <c r="V432">
        <v>15114.6806275038</v>
      </c>
      <c r="W432">
        <v>14609.014330055699</v>
      </c>
      <c r="X432">
        <v>14148.943174800601</v>
      </c>
      <c r="Y432">
        <v>14830.753159866401</v>
      </c>
      <c r="Z432">
        <v>15496.7310874823</v>
      </c>
      <c r="AA432">
        <v>0</v>
      </c>
      <c r="AB432">
        <v>0</v>
      </c>
      <c r="AC432">
        <v>12285.5688699114</v>
      </c>
      <c r="AD432">
        <v>14038.0943389409</v>
      </c>
      <c r="AE432">
        <v>14891.172308978699</v>
      </c>
      <c r="AF432">
        <v>14393.9592854844</v>
      </c>
      <c r="AG432">
        <v>14599.886221618801</v>
      </c>
      <c r="AH432">
        <v>15103.916641989999</v>
      </c>
      <c r="AI432">
        <v>15395.3319512011</v>
      </c>
    </row>
    <row r="433" spans="2:38" customFormat="1" hidden="1" x14ac:dyDescent="0.3">
      <c r="B433">
        <v>529</v>
      </c>
      <c r="D433">
        <v>361.210794030638</v>
      </c>
      <c r="E433">
        <v>1</v>
      </c>
      <c r="F433">
        <v>4.2099833333333301</v>
      </c>
      <c r="G433">
        <v>9</v>
      </c>
      <c r="H433">
        <v>7.6855282991151602E-2</v>
      </c>
      <c r="I433">
        <v>1.84609217275741</v>
      </c>
      <c r="J433" t="s">
        <v>4077</v>
      </c>
      <c r="K433" t="s">
        <v>4111</v>
      </c>
      <c r="L433" t="s">
        <v>4430</v>
      </c>
      <c r="M433">
        <v>581.23661735087899</v>
      </c>
      <c r="N433">
        <v>6.36</v>
      </c>
      <c r="O433" s="3">
        <f t="shared" si="18"/>
        <v>0.23136509093634081</v>
      </c>
      <c r="P433" s="3">
        <f t="shared" si="19"/>
        <v>4.7998424938850197E-2</v>
      </c>
      <c r="Q433">
        <f t="shared" si="20"/>
        <v>1.8173568780835754</v>
      </c>
      <c r="R433">
        <v>571.11911236169203</v>
      </c>
      <c r="S433">
        <v>550.36073628493602</v>
      </c>
      <c r="T433">
        <v>622.23000340600902</v>
      </c>
      <c r="U433">
        <v>438.92815399160997</v>
      </c>
      <c r="V433">
        <v>170.214386926114</v>
      </c>
      <c r="W433">
        <v>335.39851601560702</v>
      </c>
      <c r="X433">
        <v>400.16474367450598</v>
      </c>
      <c r="Y433">
        <v>621.831110610677</v>
      </c>
      <c r="Z433">
        <v>694.57233216493603</v>
      </c>
      <c r="AA433">
        <v>601.79991336612102</v>
      </c>
      <c r="AB433">
        <v>193.54455537162201</v>
      </c>
      <c r="AC433">
        <v>558.31930923447806</v>
      </c>
      <c r="AD433">
        <v>438.92815399160997</v>
      </c>
      <c r="AE433">
        <v>167.697341918798</v>
      </c>
      <c r="AF433">
        <v>330.461212157776</v>
      </c>
      <c r="AG433">
        <v>412.91845301607498</v>
      </c>
      <c r="AH433">
        <v>633.28444340073997</v>
      </c>
      <c r="AI433">
        <v>690.02756500283294</v>
      </c>
    </row>
    <row r="434" spans="2:38" customFormat="1" hidden="1" x14ac:dyDescent="0.3">
      <c r="B434">
        <v>1026</v>
      </c>
      <c r="D434">
        <v>160.90051373408801</v>
      </c>
      <c r="E434">
        <v>1</v>
      </c>
      <c r="F434">
        <v>18.491983333333302</v>
      </c>
      <c r="G434">
        <v>0</v>
      </c>
      <c r="H434">
        <v>7.7114299049781704E-2</v>
      </c>
      <c r="I434">
        <v>3.1731051015285701</v>
      </c>
      <c r="J434" t="s">
        <v>4113</v>
      </c>
      <c r="K434" t="s">
        <v>4077</v>
      </c>
      <c r="L434" t="s">
        <v>4431</v>
      </c>
      <c r="M434">
        <v>115722.021593513</v>
      </c>
      <c r="N434">
        <v>2.13</v>
      </c>
      <c r="O434" s="3">
        <f t="shared" si="18"/>
        <v>6.092106266745792E-2</v>
      </c>
      <c r="P434" s="3">
        <f t="shared" si="19"/>
        <v>0.28967644700270234</v>
      </c>
      <c r="Q434">
        <f t="shared" si="20"/>
        <v>1.013186174170384</v>
      </c>
      <c r="R434">
        <v>0</v>
      </c>
      <c r="S434">
        <v>0</v>
      </c>
      <c r="T434">
        <v>109408.939720686</v>
      </c>
      <c r="U434">
        <v>110511.580523671</v>
      </c>
      <c r="V434">
        <v>114644.848716427</v>
      </c>
      <c r="W434">
        <v>117491.421304059</v>
      </c>
      <c r="X434">
        <v>114488.99907372901</v>
      </c>
      <c r="Y434">
        <v>118558.448370536</v>
      </c>
      <c r="Z434">
        <v>114118.617336275</v>
      </c>
      <c r="AA434">
        <v>0</v>
      </c>
      <c r="AB434">
        <v>0</v>
      </c>
      <c r="AC434">
        <v>98171.292471526307</v>
      </c>
      <c r="AD434">
        <v>110511.580523671</v>
      </c>
      <c r="AE434">
        <v>112949.538177246</v>
      </c>
      <c r="AF434">
        <v>115761.864314488</v>
      </c>
      <c r="AG434">
        <v>118137.89478499501</v>
      </c>
      <c r="AH434">
        <v>120742.143173017</v>
      </c>
      <c r="AI434">
        <v>113371.909584416</v>
      </c>
    </row>
    <row r="435" spans="2:38" customFormat="1" hidden="1" x14ac:dyDescent="0.3">
      <c r="B435">
        <v>572</v>
      </c>
      <c r="C435">
        <v>377.36382233282899</v>
      </c>
      <c r="D435">
        <v>360.36053408282902</v>
      </c>
      <c r="E435">
        <v>1</v>
      </c>
      <c r="F435">
        <v>4.2518833333333301</v>
      </c>
      <c r="G435">
        <v>0</v>
      </c>
      <c r="H435">
        <v>7.8295396502239295E-2</v>
      </c>
      <c r="I435">
        <v>8.1903926696717093</v>
      </c>
      <c r="J435" t="s">
        <v>4113</v>
      </c>
      <c r="K435" t="s">
        <v>4077</v>
      </c>
      <c r="L435" t="s">
        <v>4297</v>
      </c>
      <c r="M435">
        <v>43297.087551753801</v>
      </c>
      <c r="N435">
        <v>20.010000000000002</v>
      </c>
      <c r="O435" s="3">
        <f t="shared" si="18"/>
        <v>2.2335524793410501E-3</v>
      </c>
      <c r="P435" s="3">
        <f t="shared" si="19"/>
        <v>0.46109568566344228</v>
      </c>
      <c r="Q435">
        <f t="shared" si="20"/>
        <v>1.0285268075288081</v>
      </c>
      <c r="R435">
        <v>128.62989367278999</v>
      </c>
      <c r="S435">
        <v>0</v>
      </c>
      <c r="T435">
        <v>15730.3487773056</v>
      </c>
      <c r="U435">
        <v>37605.101951918703</v>
      </c>
      <c r="V435">
        <v>27243.270218433299</v>
      </c>
      <c r="W435">
        <v>61440.278455434702</v>
      </c>
      <c r="X435">
        <v>46024.010116261001</v>
      </c>
      <c r="Y435">
        <v>33595.9849810819</v>
      </c>
      <c r="Z435">
        <v>50271.267557918502</v>
      </c>
      <c r="AA435">
        <v>135.539955139086</v>
      </c>
      <c r="AB435">
        <v>0</v>
      </c>
      <c r="AC435">
        <v>14114.647984327399</v>
      </c>
      <c r="AD435">
        <v>37605.101951918703</v>
      </c>
      <c r="AE435">
        <v>26840.410398387499</v>
      </c>
      <c r="AF435">
        <v>60535.834012901403</v>
      </c>
      <c r="AG435">
        <v>47490.848104951197</v>
      </c>
      <c r="AH435">
        <v>34214.780004091299</v>
      </c>
      <c r="AI435">
        <v>49942.329597947602</v>
      </c>
      <c r="AL435" t="s">
        <v>4197</v>
      </c>
    </row>
    <row r="436" spans="2:38" customFormat="1" hidden="1" x14ac:dyDescent="0.3">
      <c r="B436">
        <v>650</v>
      </c>
      <c r="D436">
        <v>274.163449827585</v>
      </c>
      <c r="E436">
        <v>1</v>
      </c>
      <c r="F436">
        <v>4.2518833333333301</v>
      </c>
      <c r="G436">
        <v>3</v>
      </c>
      <c r="H436">
        <v>7.83980043251752E-2</v>
      </c>
      <c r="I436">
        <v>1.2152047343360699</v>
      </c>
      <c r="J436" t="s">
        <v>4077</v>
      </c>
      <c r="K436" t="s">
        <v>4111</v>
      </c>
      <c r="L436">
        <v>100</v>
      </c>
      <c r="M436">
        <v>2921.0584045436499</v>
      </c>
      <c r="N436">
        <v>1.88</v>
      </c>
      <c r="O436" s="3">
        <f t="shared" si="18"/>
        <v>0.32557422712830186</v>
      </c>
      <c r="P436" s="3">
        <f t="shared" si="19"/>
        <v>4.5779238613867634E-3</v>
      </c>
      <c r="Q436">
        <f t="shared" si="20"/>
        <v>1.0968028926768028</v>
      </c>
      <c r="R436">
        <v>3373.3367984913398</v>
      </c>
      <c r="S436">
        <v>2817.0412786777501</v>
      </c>
      <c r="T436">
        <v>2572.7971364618602</v>
      </c>
      <c r="U436">
        <v>2406.67551220105</v>
      </c>
      <c r="V436">
        <v>2357.2356051050201</v>
      </c>
      <c r="W436">
        <v>2447.3636300876201</v>
      </c>
      <c r="X436">
        <v>2640.5376343327498</v>
      </c>
      <c r="Y436">
        <v>2570.16119348647</v>
      </c>
      <c r="Z436">
        <v>2698.6481750093599</v>
      </c>
      <c r="AA436">
        <v>3554.55411865325</v>
      </c>
      <c r="AB436">
        <v>990.66478729128301</v>
      </c>
      <c r="AC436">
        <v>2308.53914495754</v>
      </c>
      <c r="AD436">
        <v>2406.67551220105</v>
      </c>
      <c r="AE436">
        <v>2322.37798690925</v>
      </c>
      <c r="AF436">
        <v>2411.3367029685301</v>
      </c>
      <c r="AG436">
        <v>2724.6945972488702</v>
      </c>
      <c r="AH436">
        <v>2617.5002715268101</v>
      </c>
      <c r="AI436">
        <v>2680.9902191135002</v>
      </c>
    </row>
    <row r="437" spans="2:38" customFormat="1" hidden="1" x14ac:dyDescent="0.3">
      <c r="B437">
        <v>1028</v>
      </c>
      <c r="D437">
        <v>421.17135221326498</v>
      </c>
      <c r="E437">
        <v>1</v>
      </c>
      <c r="F437">
        <v>18.575600000000001</v>
      </c>
      <c r="G437">
        <v>0</v>
      </c>
      <c r="H437">
        <v>7.8534482708151901E-2</v>
      </c>
      <c r="I437">
        <v>3.07818008930664</v>
      </c>
      <c r="J437" t="s">
        <v>4113</v>
      </c>
      <c r="K437" t="s">
        <v>4077</v>
      </c>
      <c r="L437" t="s">
        <v>4432</v>
      </c>
      <c r="M437">
        <v>10010.4353672176</v>
      </c>
      <c r="N437">
        <v>4.4000000000000004</v>
      </c>
      <c r="O437" s="3">
        <f t="shared" si="18"/>
        <v>6.550403703304529E-2</v>
      </c>
      <c r="P437" s="3">
        <f t="shared" si="19"/>
        <v>0.18898416618726507</v>
      </c>
      <c r="Q437">
        <f t="shared" si="20"/>
        <v>1.0408931260710632</v>
      </c>
      <c r="R437">
        <v>0</v>
      </c>
      <c r="S437">
        <v>0</v>
      </c>
      <c r="T437">
        <v>9756.1887967436705</v>
      </c>
      <c r="U437">
        <v>9144.6743182820392</v>
      </c>
      <c r="V437">
        <v>10182.038223346201</v>
      </c>
      <c r="W437">
        <v>9524.7663945507993</v>
      </c>
      <c r="X437">
        <v>9530.11436102263</v>
      </c>
      <c r="Y437">
        <v>10105.824917985199</v>
      </c>
      <c r="Z437">
        <v>10395.366822645001</v>
      </c>
      <c r="AA437">
        <v>0</v>
      </c>
      <c r="AB437">
        <v>0</v>
      </c>
      <c r="AC437">
        <v>8754.1079021302594</v>
      </c>
      <c r="AD437">
        <v>9144.6743182820392</v>
      </c>
      <c r="AE437">
        <v>10031.4713474364</v>
      </c>
      <c r="AF437">
        <v>9384.55508287474</v>
      </c>
      <c r="AG437">
        <v>9833.8500360756498</v>
      </c>
      <c r="AH437">
        <v>10291.9612722601</v>
      </c>
      <c r="AI437">
        <v>10327.3472376634</v>
      </c>
    </row>
    <row r="438" spans="2:38" customFormat="1" hidden="1" x14ac:dyDescent="0.3">
      <c r="B438">
        <v>917</v>
      </c>
      <c r="D438">
        <v>176.96053646724801</v>
      </c>
      <c r="E438">
        <v>1</v>
      </c>
      <c r="F438">
        <v>11.1095333333333</v>
      </c>
      <c r="G438">
        <v>0</v>
      </c>
      <c r="H438">
        <v>7.9332659338847103E-2</v>
      </c>
      <c r="I438">
        <v>3.3161681250787001</v>
      </c>
      <c r="J438" t="s">
        <v>4113</v>
      </c>
      <c r="K438" t="s">
        <v>4077</v>
      </c>
      <c r="L438" t="s">
        <v>4433</v>
      </c>
      <c r="M438">
        <v>2336.19401021363</v>
      </c>
      <c r="N438">
        <v>6.42</v>
      </c>
      <c r="O438" s="3">
        <f t="shared" si="18"/>
        <v>5.308533622331274E-2</v>
      </c>
      <c r="P438" s="3">
        <f t="shared" si="19"/>
        <v>7.2200725792731957E-2</v>
      </c>
      <c r="Q438">
        <f t="shared" si="20"/>
        <v>1.2329040389151256</v>
      </c>
      <c r="R438">
        <v>0</v>
      </c>
      <c r="S438">
        <v>0</v>
      </c>
      <c r="T438">
        <v>2113.4579931693202</v>
      </c>
      <c r="U438">
        <v>1514.3175204614399</v>
      </c>
      <c r="V438">
        <v>2188.5866647442899</v>
      </c>
      <c r="W438">
        <v>1981.70857411979</v>
      </c>
      <c r="X438">
        <v>2474.4030824151801</v>
      </c>
      <c r="Y438">
        <v>2357.5802867379298</v>
      </c>
      <c r="Z438">
        <v>2176.5986614877802</v>
      </c>
      <c r="AA438">
        <v>0</v>
      </c>
      <c r="AB438">
        <v>0</v>
      </c>
      <c r="AC438">
        <v>1896.37979586856</v>
      </c>
      <c r="AD438">
        <v>1514.3175204614399</v>
      </c>
      <c r="AE438">
        <v>2156.2229425169498</v>
      </c>
      <c r="AF438">
        <v>1952.5364194414401</v>
      </c>
      <c r="AG438">
        <v>2553.2651466171101</v>
      </c>
      <c r="AH438">
        <v>2401.0038966901302</v>
      </c>
      <c r="AI438">
        <v>2162.3566111444102</v>
      </c>
    </row>
    <row r="439" spans="2:38" customFormat="1" hidden="1" x14ac:dyDescent="0.3">
      <c r="B439">
        <v>93</v>
      </c>
      <c r="D439">
        <v>764.03427469295195</v>
      </c>
      <c r="E439">
        <v>1</v>
      </c>
      <c r="F439">
        <v>2.2645</v>
      </c>
      <c r="G439">
        <v>0</v>
      </c>
      <c r="H439">
        <v>7.9898316127342703E-2</v>
      </c>
      <c r="I439" t="s">
        <v>4110</v>
      </c>
      <c r="J439" t="s">
        <v>4113</v>
      </c>
      <c r="K439" t="s">
        <v>4077</v>
      </c>
      <c r="L439" t="s">
        <v>4434</v>
      </c>
      <c r="M439">
        <v>2621.97755749411</v>
      </c>
      <c r="N439">
        <v>109.33</v>
      </c>
      <c r="O439" s="3">
        <f t="shared" si="18"/>
        <v>0.12561736545903723</v>
      </c>
      <c r="P439" s="3">
        <f t="shared" si="19"/>
        <v>0.12699557748606494</v>
      </c>
      <c r="Q439" t="e">
        <f t="shared" si="20"/>
        <v>#DIV/0!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2183.3460722522</v>
      </c>
      <c r="Z439">
        <v>5682.58660023014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2223.5605110840302</v>
      </c>
      <c r="AI439">
        <v>5645.40396023636</v>
      </c>
    </row>
    <row r="440" spans="2:38" customFormat="1" hidden="1" x14ac:dyDescent="0.3">
      <c r="B440">
        <v>1029</v>
      </c>
      <c r="D440">
        <v>243.979330219621</v>
      </c>
      <c r="E440">
        <v>1</v>
      </c>
      <c r="F440">
        <v>18.59665</v>
      </c>
      <c r="G440">
        <v>0</v>
      </c>
      <c r="H440">
        <v>8.1367672796553506E-2</v>
      </c>
      <c r="I440">
        <v>2.8163812812588001</v>
      </c>
      <c r="J440" t="s">
        <v>4111</v>
      </c>
      <c r="K440" t="s">
        <v>4077</v>
      </c>
      <c r="L440" t="s">
        <v>4241</v>
      </c>
      <c r="M440">
        <v>27871.038695023701</v>
      </c>
      <c r="N440">
        <v>1.56</v>
      </c>
      <c r="O440" s="3">
        <f t="shared" si="18"/>
        <v>8.2255360776665482E-2</v>
      </c>
      <c r="P440" s="3">
        <f t="shared" si="19"/>
        <v>0.40054226119132486</v>
      </c>
      <c r="Q440">
        <f t="shared" si="20"/>
        <v>0.98783876423452233</v>
      </c>
      <c r="R440">
        <v>0</v>
      </c>
      <c r="S440">
        <v>0</v>
      </c>
      <c r="T440">
        <v>29688.1379809838</v>
      </c>
      <c r="U440">
        <v>25555.417844722499</v>
      </c>
      <c r="V440">
        <v>29284.3760519602</v>
      </c>
      <c r="W440">
        <v>28773.322188388502</v>
      </c>
      <c r="X440">
        <v>27667.999968518401</v>
      </c>
      <c r="Y440">
        <v>27875.8928629279</v>
      </c>
      <c r="Z440">
        <v>27052.384435828099</v>
      </c>
      <c r="AA440">
        <v>0</v>
      </c>
      <c r="AB440">
        <v>0</v>
      </c>
      <c r="AC440">
        <v>26638.8001209662</v>
      </c>
      <c r="AD440">
        <v>25555.417844722499</v>
      </c>
      <c r="AE440">
        <v>28851.333382271201</v>
      </c>
      <c r="AF440">
        <v>28349.758493679899</v>
      </c>
      <c r="AG440">
        <v>28549.810860754402</v>
      </c>
      <c r="AH440">
        <v>28389.331113815198</v>
      </c>
      <c r="AI440">
        <v>26875.373658480599</v>
      </c>
    </row>
    <row r="441" spans="2:38" customFormat="1" hidden="1" x14ac:dyDescent="0.3">
      <c r="B441">
        <v>330</v>
      </c>
      <c r="D441">
        <v>157.16917536195501</v>
      </c>
      <c r="E441">
        <v>1</v>
      </c>
      <c r="F441">
        <v>2.7455166666666702</v>
      </c>
      <c r="G441">
        <v>0</v>
      </c>
      <c r="H441">
        <v>8.16932117533192E-2</v>
      </c>
      <c r="I441">
        <v>2.1355118387490499</v>
      </c>
      <c r="J441" t="s">
        <v>4111</v>
      </c>
      <c r="K441" t="s">
        <v>4077</v>
      </c>
      <c r="L441" t="s">
        <v>4435</v>
      </c>
      <c r="M441">
        <v>16683.647024594</v>
      </c>
      <c r="N441">
        <v>2.35</v>
      </c>
      <c r="O441" s="3">
        <f t="shared" si="18"/>
        <v>7.3026935867374465E-2</v>
      </c>
      <c r="P441" s="3">
        <f t="shared" si="19"/>
        <v>0.16486785210024532</v>
      </c>
      <c r="Q441">
        <f t="shared" si="20"/>
        <v>0.96233086131415979</v>
      </c>
      <c r="R441">
        <v>3597.8016983559701</v>
      </c>
      <c r="S441">
        <v>3336.3175161102599</v>
      </c>
      <c r="T441">
        <v>16503.325694807201</v>
      </c>
      <c r="U441">
        <v>15716.0389435202</v>
      </c>
      <c r="V441">
        <v>17258.109791440798</v>
      </c>
      <c r="W441">
        <v>17076.792338820898</v>
      </c>
      <c r="X441">
        <v>15655.4824281527</v>
      </c>
      <c r="Y441">
        <v>16105.7439816634</v>
      </c>
      <c r="Z441">
        <v>16404.338823300699</v>
      </c>
      <c r="AA441">
        <v>3791.0773838853902</v>
      </c>
      <c r="AB441">
        <v>1173.27790240437</v>
      </c>
      <c r="AC441">
        <v>14808.230640694601</v>
      </c>
      <c r="AD441">
        <v>15716.0389435202</v>
      </c>
      <c r="AE441">
        <v>17002.905517168099</v>
      </c>
      <c r="AF441">
        <v>16825.409853008401</v>
      </c>
      <c r="AG441">
        <v>16154.440608869199</v>
      </c>
      <c r="AH441">
        <v>16402.391162072901</v>
      </c>
      <c r="AI441">
        <v>16297.000973882199</v>
      </c>
    </row>
    <row r="442" spans="2:38" customFormat="1" hidden="1" x14ac:dyDescent="0.3">
      <c r="B442">
        <v>632</v>
      </c>
      <c r="D442">
        <v>196.09598043972599</v>
      </c>
      <c r="E442">
        <v>1</v>
      </c>
      <c r="F442">
        <v>4.2518833333333301</v>
      </c>
      <c r="G442">
        <v>14</v>
      </c>
      <c r="H442">
        <v>8.2043810935187506E-2</v>
      </c>
      <c r="I442">
        <v>1.6054809567644901</v>
      </c>
      <c r="J442" t="s">
        <v>4077</v>
      </c>
      <c r="K442" t="s">
        <v>4111</v>
      </c>
      <c r="L442" t="s">
        <v>4436</v>
      </c>
      <c r="M442">
        <v>1253.37536303756</v>
      </c>
      <c r="N442">
        <v>2.73</v>
      </c>
      <c r="O442" s="3">
        <f t="shared" si="18"/>
        <v>0.37199649640711918</v>
      </c>
      <c r="P442" s="3">
        <f t="shared" si="19"/>
        <v>0.16235441259667829</v>
      </c>
      <c r="Q442">
        <f t="shared" si="20"/>
        <v>1.1321310756369383</v>
      </c>
      <c r="R442">
        <v>1609.0072224671701</v>
      </c>
      <c r="S442">
        <v>886.14396930686405</v>
      </c>
      <c r="T442">
        <v>1264.97489733866</v>
      </c>
      <c r="U442">
        <v>871.80352146715404</v>
      </c>
      <c r="V442">
        <v>621.58389932539706</v>
      </c>
      <c r="W442">
        <v>848.66844307171596</v>
      </c>
      <c r="X442">
        <v>905.25331092798604</v>
      </c>
      <c r="Y442">
        <v>857.63634262138805</v>
      </c>
      <c r="Z442">
        <v>888.624570809077</v>
      </c>
      <c r="AA442">
        <v>1695.4438857458099</v>
      </c>
      <c r="AB442">
        <v>311.628953933856</v>
      </c>
      <c r="AC442">
        <v>1135.0463767659801</v>
      </c>
      <c r="AD442">
        <v>871.80352146715404</v>
      </c>
      <c r="AE442">
        <v>612.39222828818697</v>
      </c>
      <c r="AF442">
        <v>836.17544212533596</v>
      </c>
      <c r="AG442">
        <v>934.10477220879204</v>
      </c>
      <c r="AH442">
        <v>873.43290583169301</v>
      </c>
      <c r="AI442">
        <v>882.81006945071897</v>
      </c>
    </row>
    <row r="443" spans="2:38" customFormat="1" hidden="1" x14ac:dyDescent="0.3">
      <c r="B443">
        <v>846</v>
      </c>
      <c r="D443">
        <v>215.17421035375401</v>
      </c>
      <c r="E443">
        <v>1</v>
      </c>
      <c r="F443">
        <v>8.4184166666666709</v>
      </c>
      <c r="G443">
        <v>0</v>
      </c>
      <c r="H443">
        <v>8.2085310000290498E-2</v>
      </c>
      <c r="I443">
        <v>3.3998723970725502</v>
      </c>
      <c r="J443" t="s">
        <v>4111</v>
      </c>
      <c r="K443" t="s">
        <v>4077</v>
      </c>
      <c r="L443" t="s">
        <v>4112</v>
      </c>
      <c r="M443">
        <v>2168.1493302425201</v>
      </c>
      <c r="N443">
        <v>2.08</v>
      </c>
      <c r="O443" s="3">
        <f t="shared" si="18"/>
        <v>5.6340616970138443E-3</v>
      </c>
      <c r="P443" s="3">
        <f t="shared" si="19"/>
        <v>0.38829628826106266</v>
      </c>
      <c r="Q443">
        <f t="shared" si="20"/>
        <v>0.9697728038713892</v>
      </c>
      <c r="R443">
        <v>72.176146686021198</v>
      </c>
      <c r="S443">
        <v>953.69567468713899</v>
      </c>
      <c r="T443">
        <v>887.27291792004996</v>
      </c>
      <c r="U443">
        <v>2069.9633972868201</v>
      </c>
      <c r="V443">
        <v>1878.92117450914</v>
      </c>
      <c r="W443">
        <v>2555.5634189315901</v>
      </c>
      <c r="X443">
        <v>2150.2202130382102</v>
      </c>
      <c r="Y443">
        <v>2093.36418362522</v>
      </c>
      <c r="Z443">
        <v>2064.25236894005</v>
      </c>
      <c r="AA443">
        <v>76.053484960664505</v>
      </c>
      <c r="AB443">
        <v>335.38476338835</v>
      </c>
      <c r="AC443">
        <v>796.13904813963597</v>
      </c>
      <c r="AD443">
        <v>2069.9633972868201</v>
      </c>
      <c r="AE443">
        <v>1851.13663028321</v>
      </c>
      <c r="AF443">
        <v>2517.9437142378601</v>
      </c>
      <c r="AG443">
        <v>2218.7501973782701</v>
      </c>
      <c r="AH443">
        <v>2131.9212712921799</v>
      </c>
      <c r="AI443">
        <v>2050.74542956714</v>
      </c>
    </row>
    <row r="444" spans="2:38" customFormat="1" hidden="1" x14ac:dyDescent="0.3">
      <c r="B444">
        <v>486</v>
      </c>
      <c r="D444">
        <v>704.51900936540596</v>
      </c>
      <c r="E444">
        <v>1</v>
      </c>
      <c r="F444">
        <v>4.1671500000000004</v>
      </c>
      <c r="G444">
        <v>0</v>
      </c>
      <c r="H444">
        <v>8.2193862409722193E-2</v>
      </c>
      <c r="I444" t="s">
        <v>4110</v>
      </c>
      <c r="J444" t="s">
        <v>4113</v>
      </c>
      <c r="K444" t="s">
        <v>4077</v>
      </c>
      <c r="L444" t="s">
        <v>4437</v>
      </c>
      <c r="M444">
        <v>2379.8021047653601</v>
      </c>
      <c r="N444">
        <v>131.63</v>
      </c>
      <c r="O444" s="3">
        <f t="shared" si="18"/>
        <v>0.15830061817174645</v>
      </c>
      <c r="P444" s="3">
        <f t="shared" si="19"/>
        <v>0.15940402614872562</v>
      </c>
      <c r="Q444" t="e">
        <f t="shared" si="20"/>
        <v>#DIV/0!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1210.69369082139</v>
      </c>
      <c r="Z444">
        <v>5928.7126234746902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1232.99311828843</v>
      </c>
      <c r="AI444">
        <v>5889.9195169875302</v>
      </c>
    </row>
    <row r="445" spans="2:38" customFormat="1" hidden="1" x14ac:dyDescent="0.3">
      <c r="B445">
        <v>107</v>
      </c>
      <c r="D445">
        <v>896.11243533906202</v>
      </c>
      <c r="E445">
        <v>1</v>
      </c>
      <c r="F445">
        <v>2.286</v>
      </c>
      <c r="G445">
        <v>0</v>
      </c>
      <c r="H445">
        <v>8.2474712675460499E-2</v>
      </c>
      <c r="I445" t="s">
        <v>4110</v>
      </c>
      <c r="J445" t="s">
        <v>4113</v>
      </c>
      <c r="K445" t="s">
        <v>4077</v>
      </c>
      <c r="L445" t="s">
        <v>4438</v>
      </c>
      <c r="M445">
        <v>3459.98401750532</v>
      </c>
      <c r="N445">
        <v>135.53</v>
      </c>
      <c r="O445" s="3">
        <f t="shared" si="18"/>
        <v>0.1637443793337921</v>
      </c>
      <c r="P445" s="3">
        <f t="shared" si="19"/>
        <v>0.16476078409621608</v>
      </c>
      <c r="Q445" t="e">
        <f t="shared" si="20"/>
        <v>#DIV/0!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1583.0619659158699</v>
      </c>
      <c r="Z445">
        <v>8796.8900866001004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1612.21994018499</v>
      </c>
      <c r="AI445">
        <v>8739.3297500551707</v>
      </c>
    </row>
    <row r="446" spans="2:38" customFormat="1" hidden="1" x14ac:dyDescent="0.3">
      <c r="B446">
        <v>1022</v>
      </c>
      <c r="D446">
        <v>659.67454931356201</v>
      </c>
      <c r="E446">
        <v>1</v>
      </c>
      <c r="F446">
        <v>18.181000000000001</v>
      </c>
      <c r="G446">
        <v>0</v>
      </c>
      <c r="H446">
        <v>8.2579413208784397E-2</v>
      </c>
      <c r="I446">
        <v>3.3105840843655399</v>
      </c>
      <c r="J446" t="s">
        <v>4113</v>
      </c>
      <c r="K446" t="s">
        <v>4077</v>
      </c>
      <c r="L446" t="s">
        <v>4439</v>
      </c>
      <c r="M446">
        <v>8331.0955628583106</v>
      </c>
      <c r="N446">
        <v>9.32</v>
      </c>
      <c r="O446" s="3">
        <f t="shared" si="18"/>
        <v>5.3832408870737633E-2</v>
      </c>
      <c r="P446" s="3">
        <f t="shared" si="19"/>
        <v>0.2566100222071801</v>
      </c>
      <c r="Q446">
        <f t="shared" si="20"/>
        <v>1.2558631931581139</v>
      </c>
      <c r="R446">
        <v>0</v>
      </c>
      <c r="S446">
        <v>0</v>
      </c>
      <c r="T446">
        <v>7549.5097093613804</v>
      </c>
      <c r="U446">
        <v>10844.278919771799</v>
      </c>
      <c r="V446">
        <v>3855.07358465473</v>
      </c>
      <c r="W446">
        <v>5201.9288013217501</v>
      </c>
      <c r="X446">
        <v>8065.6383635004204</v>
      </c>
      <c r="Y446">
        <v>7721.8064841361302</v>
      </c>
      <c r="Z446">
        <v>9205.8418409383594</v>
      </c>
      <c r="AA446">
        <v>0</v>
      </c>
      <c r="AB446">
        <v>0</v>
      </c>
      <c r="AC446">
        <v>6774.0819679492397</v>
      </c>
      <c r="AD446">
        <v>10844.278919771799</v>
      </c>
      <c r="AE446">
        <v>3798.0666894426099</v>
      </c>
      <c r="AF446">
        <v>5125.3527226794304</v>
      </c>
      <c r="AG446">
        <v>8322.6995088620097</v>
      </c>
      <c r="AH446">
        <v>7864.0322716436604</v>
      </c>
      <c r="AI446">
        <v>9145.6056268527791</v>
      </c>
    </row>
    <row r="447" spans="2:38" customFormat="1" hidden="1" x14ac:dyDescent="0.3">
      <c r="B447">
        <v>773</v>
      </c>
      <c r="D447">
        <v>227.08599788252499</v>
      </c>
      <c r="E447">
        <v>1</v>
      </c>
      <c r="F447">
        <v>7.2999666666666698</v>
      </c>
      <c r="G447">
        <v>3</v>
      </c>
      <c r="H447">
        <v>8.26925744794553E-2</v>
      </c>
      <c r="I447" t="s">
        <v>4110</v>
      </c>
      <c r="J447" t="s">
        <v>4077</v>
      </c>
      <c r="K447" t="s">
        <v>4111</v>
      </c>
      <c r="L447" t="s">
        <v>4440</v>
      </c>
      <c r="M447">
        <v>4284.25465397073</v>
      </c>
      <c r="N447">
        <v>138.01</v>
      </c>
      <c r="O447" s="3">
        <f t="shared" si="18"/>
        <v>0.19586489653968298</v>
      </c>
      <c r="P447" s="3" t="e">
        <f t="shared" si="19"/>
        <v>#DIV/0!</v>
      </c>
      <c r="Q447" t="e">
        <f t="shared" si="20"/>
        <v>#DIV/0!</v>
      </c>
      <c r="R447">
        <v>11029.885597075099</v>
      </c>
      <c r="S447">
        <v>1822.87836483711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11622.4165031169</v>
      </c>
      <c r="AB447">
        <v>641.04896908250703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</row>
    <row r="448" spans="2:38" customFormat="1" hidden="1" x14ac:dyDescent="0.3">
      <c r="B448">
        <v>733</v>
      </c>
      <c r="D448">
        <v>104.106940635404</v>
      </c>
      <c r="E448">
        <v>1</v>
      </c>
      <c r="F448">
        <v>5.9583333333333304</v>
      </c>
      <c r="G448">
        <v>13</v>
      </c>
      <c r="H448">
        <v>8.3177223530812305E-2</v>
      </c>
      <c r="I448">
        <v>18.305534493395399</v>
      </c>
      <c r="J448" t="s">
        <v>4077</v>
      </c>
      <c r="K448" t="s">
        <v>4111</v>
      </c>
      <c r="L448" t="s">
        <v>4374</v>
      </c>
      <c r="M448">
        <v>4643.3479542478999</v>
      </c>
      <c r="N448">
        <v>27.08</v>
      </c>
      <c r="O448" s="3">
        <f t="shared" si="18"/>
        <v>0.15707354751843472</v>
      </c>
      <c r="P448" s="3">
        <f t="shared" si="19"/>
        <v>0.33681412729016813</v>
      </c>
      <c r="Q448">
        <f t="shared" si="20"/>
        <v>1.1537452597635811</v>
      </c>
      <c r="R448">
        <v>595.19332726255197</v>
      </c>
      <c r="S448">
        <v>12461.783012231601</v>
      </c>
      <c r="T448">
        <v>873.06752324956801</v>
      </c>
      <c r="U448">
        <v>396.02327709869098</v>
      </c>
      <c r="V448">
        <v>193.611190917746</v>
      </c>
      <c r="W448">
        <v>171.33997213277999</v>
      </c>
      <c r="X448">
        <v>316.25120605816602</v>
      </c>
      <c r="Y448">
        <v>204.29169439303701</v>
      </c>
      <c r="Z448">
        <v>357.427752672201</v>
      </c>
      <c r="AA448">
        <v>627.16740699067304</v>
      </c>
      <c r="AB448">
        <v>4382.4170098342302</v>
      </c>
      <c r="AC448">
        <v>783.39272267089905</v>
      </c>
      <c r="AD448">
        <v>396.02327709869098</v>
      </c>
      <c r="AE448">
        <v>190.74816570430301</v>
      </c>
      <c r="AF448">
        <v>168.81772631171501</v>
      </c>
      <c r="AG448">
        <v>326.33049471300899</v>
      </c>
      <c r="AH448">
        <v>208.054485804086</v>
      </c>
      <c r="AI448">
        <v>355.08901005614302</v>
      </c>
    </row>
    <row r="449" spans="2:38" customFormat="1" hidden="1" x14ac:dyDescent="0.3">
      <c r="B449">
        <v>954</v>
      </c>
      <c r="D449">
        <v>298.811832987304</v>
      </c>
      <c r="E449">
        <v>1</v>
      </c>
      <c r="F449">
        <v>17.91215</v>
      </c>
      <c r="G449">
        <v>0</v>
      </c>
      <c r="H449">
        <v>8.3635686465961603E-2</v>
      </c>
      <c r="I449">
        <v>2.59594852213421</v>
      </c>
      <c r="J449" t="s">
        <v>4111</v>
      </c>
      <c r="K449" t="s">
        <v>4077</v>
      </c>
      <c r="L449">
        <v>100</v>
      </c>
      <c r="M449">
        <v>108253.214405159</v>
      </c>
      <c r="N449">
        <v>1.01</v>
      </c>
      <c r="O449" s="3">
        <f t="shared" si="18"/>
        <v>9.6985343410225175E-2</v>
      </c>
      <c r="P449" s="3">
        <f t="shared" si="19"/>
        <v>0.37562658079944161</v>
      </c>
      <c r="Q449">
        <f t="shared" si="20"/>
        <v>0.9968322626873023</v>
      </c>
      <c r="R449">
        <v>0</v>
      </c>
      <c r="S449">
        <v>0</v>
      </c>
      <c r="T449">
        <v>125102.497390234</v>
      </c>
      <c r="U449">
        <v>107300.897823273</v>
      </c>
      <c r="V449">
        <v>107651.828300188</v>
      </c>
      <c r="W449">
        <v>109806.91709201501</v>
      </c>
      <c r="X449">
        <v>107355.647421355</v>
      </c>
      <c r="Y449">
        <v>107203.417881734</v>
      </c>
      <c r="Z449">
        <v>109171.824672915</v>
      </c>
      <c r="AA449">
        <v>0</v>
      </c>
      <c r="AB449">
        <v>0</v>
      </c>
      <c r="AC449">
        <v>112252.92824854</v>
      </c>
      <c r="AD449">
        <v>107300.897823273</v>
      </c>
      <c r="AE449">
        <v>106059.927040578</v>
      </c>
      <c r="AF449">
        <v>108190.48145057099</v>
      </c>
      <c r="AG449">
        <v>110777.195034009</v>
      </c>
      <c r="AH449">
        <v>109177.96756295901</v>
      </c>
      <c r="AI449">
        <v>108457.485070222</v>
      </c>
    </row>
    <row r="450" spans="2:38" customFormat="1" hidden="1" x14ac:dyDescent="0.3">
      <c r="B450">
        <v>128</v>
      </c>
      <c r="D450">
        <v>782.56463971196604</v>
      </c>
      <c r="E450">
        <v>1</v>
      </c>
      <c r="F450">
        <v>2.3274833333333298</v>
      </c>
      <c r="G450">
        <v>0</v>
      </c>
      <c r="H450">
        <v>8.4269587523627995E-2</v>
      </c>
      <c r="I450" t="s">
        <v>4110</v>
      </c>
      <c r="J450" t="s">
        <v>4113</v>
      </c>
      <c r="K450" t="s">
        <v>4077</v>
      </c>
      <c r="L450" t="s">
        <v>4441</v>
      </c>
      <c r="M450">
        <v>19742.021787989401</v>
      </c>
      <c r="N450">
        <v>152.59</v>
      </c>
      <c r="O450" s="3">
        <f t="shared" si="18"/>
        <v>0.18644453618418333</v>
      </c>
      <c r="P450" s="3">
        <f t="shared" si="19"/>
        <v>0.18702150223147312</v>
      </c>
      <c r="Q450" t="e">
        <f t="shared" si="20"/>
        <v>#DIV/0!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4811.3059022258203</v>
      </c>
      <c r="Z450">
        <v>54414.759461742397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4899.9239959697497</v>
      </c>
      <c r="AI450">
        <v>54058.7095581065</v>
      </c>
    </row>
    <row r="451" spans="2:38" customFormat="1" hidden="1" x14ac:dyDescent="0.3">
      <c r="B451">
        <v>918</v>
      </c>
      <c r="D451">
        <v>460.82201139986</v>
      </c>
      <c r="E451">
        <v>1</v>
      </c>
      <c r="F451">
        <v>11.2358666666667</v>
      </c>
      <c r="G451">
        <v>0</v>
      </c>
      <c r="H451">
        <v>8.4387095869751599E-2</v>
      </c>
      <c r="I451">
        <v>2.6032133632065899</v>
      </c>
      <c r="J451" t="s">
        <v>4111</v>
      </c>
      <c r="K451" t="s">
        <v>4077</v>
      </c>
      <c r="L451">
        <v>100</v>
      </c>
      <c r="M451">
        <v>22477.753774597</v>
      </c>
      <c r="N451">
        <v>1.51</v>
      </c>
      <c r="O451" s="3">
        <f t="shared" si="18"/>
        <v>9.7275503900898189E-2</v>
      </c>
      <c r="P451" s="3">
        <f t="shared" si="19"/>
        <v>0.32255964086211347</v>
      </c>
      <c r="Q451">
        <f t="shared" si="20"/>
        <v>0.99103685327385382</v>
      </c>
      <c r="R451">
        <v>0</v>
      </c>
      <c r="S451">
        <v>0</v>
      </c>
      <c r="T451">
        <v>25903.8549343985</v>
      </c>
      <c r="U451">
        <v>22523.1470847245</v>
      </c>
      <c r="V451">
        <v>22792.819817048199</v>
      </c>
      <c r="W451">
        <v>22117.2944220184</v>
      </c>
      <c r="X451">
        <v>22966.530977664199</v>
      </c>
      <c r="Y451">
        <v>21944.152368644802</v>
      </c>
      <c r="Z451">
        <v>21918.163762014399</v>
      </c>
      <c r="AA451">
        <v>0</v>
      </c>
      <c r="AB451">
        <v>0</v>
      </c>
      <c r="AC451">
        <v>23243.209607889301</v>
      </c>
      <c r="AD451">
        <v>22523.1470847245</v>
      </c>
      <c r="AE451">
        <v>22455.771026054601</v>
      </c>
      <c r="AF451">
        <v>21791.712173259999</v>
      </c>
      <c r="AG451">
        <v>23698.500660909202</v>
      </c>
      <c r="AH451">
        <v>22348.335555341801</v>
      </c>
      <c r="AI451">
        <v>21774.7475239839</v>
      </c>
    </row>
    <row r="452" spans="2:38" customFormat="1" hidden="1" x14ac:dyDescent="0.3">
      <c r="B452">
        <v>919</v>
      </c>
      <c r="D452">
        <v>338.89999709442901</v>
      </c>
      <c r="E452">
        <v>1</v>
      </c>
      <c r="F452">
        <v>11.299333333333299</v>
      </c>
      <c r="G452">
        <v>0</v>
      </c>
      <c r="H452">
        <v>8.53773529269755E-2</v>
      </c>
      <c r="I452">
        <v>2.5972087889924902</v>
      </c>
      <c r="J452" t="s">
        <v>4111</v>
      </c>
      <c r="K452" t="s">
        <v>4077</v>
      </c>
      <c r="L452">
        <v>100</v>
      </c>
      <c r="M452">
        <v>29963.577345932899</v>
      </c>
      <c r="N452">
        <v>1.37</v>
      </c>
      <c r="O452" s="3">
        <f t="shared" si="18"/>
        <v>0.11024985116666706</v>
      </c>
      <c r="P452" s="3">
        <f t="shared" si="19"/>
        <v>7.830050359191959E-3</v>
      </c>
      <c r="Q452">
        <f t="shared" si="20"/>
        <v>0.93876356250553783</v>
      </c>
      <c r="R452">
        <v>0</v>
      </c>
      <c r="S452">
        <v>0</v>
      </c>
      <c r="T452">
        <v>34610.514340923997</v>
      </c>
      <c r="U452">
        <v>30433.3569930023</v>
      </c>
      <c r="V452">
        <v>29780.0323684342</v>
      </c>
      <c r="W452">
        <v>29677.342676362001</v>
      </c>
      <c r="X452">
        <v>28761.876550185501</v>
      </c>
      <c r="Y452">
        <v>28055.773489451301</v>
      </c>
      <c r="Z452">
        <v>27568.4938043976</v>
      </c>
      <c r="AA452">
        <v>0</v>
      </c>
      <c r="AB452">
        <v>0</v>
      </c>
      <c r="AC452">
        <v>31055.587730098301</v>
      </c>
      <c r="AD452">
        <v>30433.3569930023</v>
      </c>
      <c r="AE452">
        <v>29339.660181662399</v>
      </c>
      <c r="AF452">
        <v>29240.471159377299</v>
      </c>
      <c r="AG452">
        <v>29678.550543678401</v>
      </c>
      <c r="AH452">
        <v>28572.5249111384</v>
      </c>
      <c r="AI452">
        <v>27388.105989408799</v>
      </c>
    </row>
    <row r="453" spans="2:38" customFormat="1" hidden="1" x14ac:dyDescent="0.3">
      <c r="B453">
        <v>929</v>
      </c>
      <c r="D453">
        <v>284.887197969807</v>
      </c>
      <c r="E453">
        <v>1</v>
      </c>
      <c r="F453">
        <v>12.4059666666667</v>
      </c>
      <c r="G453">
        <v>0</v>
      </c>
      <c r="H453">
        <v>8.5638943165149001E-2</v>
      </c>
      <c r="I453">
        <v>2.4849985082116</v>
      </c>
      <c r="J453" t="s">
        <v>4111</v>
      </c>
      <c r="K453" t="s">
        <v>4077</v>
      </c>
      <c r="L453">
        <v>100</v>
      </c>
      <c r="M453">
        <v>66216.233443442397</v>
      </c>
      <c r="N453">
        <v>1.21</v>
      </c>
      <c r="O453" s="3">
        <f t="shared" ref="O453:O516" si="21">TTEST(AA453:AC453,AG453:AI453,1,3)</f>
        <v>0.10908705812864974</v>
      </c>
      <c r="P453" s="3">
        <f t="shared" ref="P453:P516" si="22">TTEST(U453:W453,X453:Z453,1,3)</f>
        <v>0.26757788179696407</v>
      </c>
      <c r="Q453">
        <f t="shared" ref="Q453:Q516" si="23">AVERAGE(X453:Z453)/AVERAGE(U453:W453)</f>
        <v>0.9853407538782728</v>
      </c>
      <c r="R453">
        <v>0</v>
      </c>
      <c r="S453">
        <v>0</v>
      </c>
      <c r="T453">
        <v>79939.162809916699</v>
      </c>
      <c r="U453">
        <v>65294.426156331101</v>
      </c>
      <c r="V453">
        <v>66702.2054452593</v>
      </c>
      <c r="W453">
        <v>66652.068728736805</v>
      </c>
      <c r="X453">
        <v>67792.448602813995</v>
      </c>
      <c r="Y453">
        <v>64127.113372429398</v>
      </c>
      <c r="Z453">
        <v>63817.098165180301</v>
      </c>
      <c r="AA453">
        <v>0</v>
      </c>
      <c r="AB453">
        <v>0</v>
      </c>
      <c r="AC453">
        <v>71728.4250462169</v>
      </c>
      <c r="AD453">
        <v>65294.426156331101</v>
      </c>
      <c r="AE453">
        <v>65715.8466760335</v>
      </c>
      <c r="AF453">
        <v>65670.903039704703</v>
      </c>
      <c r="AG453">
        <v>69953.071692930098</v>
      </c>
      <c r="AH453">
        <v>65308.252684676503</v>
      </c>
      <c r="AI453">
        <v>63399.526317453798</v>
      </c>
    </row>
    <row r="454" spans="2:38" customFormat="1" hidden="1" x14ac:dyDescent="0.3">
      <c r="B454">
        <v>727</v>
      </c>
      <c r="D454">
        <v>332.18402828197799</v>
      </c>
      <c r="E454">
        <v>1</v>
      </c>
      <c r="F454">
        <v>5.8089333333333304</v>
      </c>
      <c r="G454">
        <v>6</v>
      </c>
      <c r="H454">
        <v>8.5897121466215406E-2</v>
      </c>
      <c r="I454">
        <v>2.3779858203833402</v>
      </c>
      <c r="J454" t="s">
        <v>4077</v>
      </c>
      <c r="K454" t="s">
        <v>4113</v>
      </c>
      <c r="L454" t="s">
        <v>4442</v>
      </c>
      <c r="M454">
        <v>6661.77404268193</v>
      </c>
      <c r="N454">
        <v>7.09</v>
      </c>
      <c r="O454" s="3">
        <f t="shared" si="21"/>
        <v>3.6374711422230872E-2</v>
      </c>
      <c r="P454" s="3">
        <f t="shared" si="22"/>
        <v>6.1340991150810445E-2</v>
      </c>
      <c r="Q454">
        <f t="shared" si="23"/>
        <v>0.80353513033361679</v>
      </c>
      <c r="R454">
        <v>4617.6160532798003</v>
      </c>
      <c r="S454">
        <v>11430.875635656001</v>
      </c>
      <c r="T454">
        <v>3936.83043910997</v>
      </c>
      <c r="U454">
        <v>3269.3951658012102</v>
      </c>
      <c r="V454">
        <v>4047.5398049914402</v>
      </c>
      <c r="W454">
        <v>3142.2302456871398</v>
      </c>
      <c r="X454">
        <v>2710.6808563337099</v>
      </c>
      <c r="Y454">
        <v>2664.3745808588601</v>
      </c>
      <c r="Z454">
        <v>3029.2512482123502</v>
      </c>
      <c r="AA454">
        <v>4865.6766700217104</v>
      </c>
      <c r="AB454">
        <v>4019.8793201445701</v>
      </c>
      <c r="AC454">
        <v>3532.469407302</v>
      </c>
      <c r="AD454">
        <v>3269.3951658012102</v>
      </c>
      <c r="AE454">
        <v>3987.6868158167399</v>
      </c>
      <c r="AF454">
        <v>3095.9743895237798</v>
      </c>
      <c r="AG454">
        <v>2797.0733641843199</v>
      </c>
      <c r="AH454">
        <v>2713.44894885243</v>
      </c>
      <c r="AI454">
        <v>3009.4300705450501</v>
      </c>
    </row>
    <row r="455" spans="2:38" customFormat="1" hidden="1" x14ac:dyDescent="0.3">
      <c r="B455">
        <v>278</v>
      </c>
      <c r="C455">
        <v>532.33066997300295</v>
      </c>
      <c r="D455">
        <v>555.31501469696195</v>
      </c>
      <c r="E455">
        <v>1</v>
      </c>
      <c r="F455">
        <v>2.5135833333333299</v>
      </c>
      <c r="G455">
        <v>0</v>
      </c>
      <c r="H455">
        <v>8.7276914325370894E-2</v>
      </c>
      <c r="I455">
        <v>2.6469184536883499</v>
      </c>
      <c r="J455" t="s">
        <v>4111</v>
      </c>
      <c r="K455" t="s">
        <v>4077</v>
      </c>
      <c r="L455" t="s">
        <v>4400</v>
      </c>
      <c r="M455">
        <v>22271.454418982001</v>
      </c>
      <c r="N455">
        <v>11.02</v>
      </c>
      <c r="O455" s="3">
        <f t="shared" si="21"/>
        <v>0.1243226055396489</v>
      </c>
      <c r="P455" s="3">
        <f t="shared" si="22"/>
        <v>0.22811243466415426</v>
      </c>
      <c r="Q455">
        <f t="shared" si="23"/>
        <v>0.86697923975002622</v>
      </c>
      <c r="R455">
        <v>0</v>
      </c>
      <c r="S455">
        <v>0</v>
      </c>
      <c r="T455">
        <v>25242.320239916498</v>
      </c>
      <c r="U455">
        <v>24954.862746319501</v>
      </c>
      <c r="V455">
        <v>15964.656258412</v>
      </c>
      <c r="W455">
        <v>25894.8442522146</v>
      </c>
      <c r="X455">
        <v>20887.0972863645</v>
      </c>
      <c r="Y455">
        <v>20150.619084966602</v>
      </c>
      <c r="Z455">
        <v>16888.949489558101</v>
      </c>
      <c r="AA455">
        <v>0</v>
      </c>
      <c r="AB455">
        <v>0</v>
      </c>
      <c r="AC455">
        <v>22649.622684024998</v>
      </c>
      <c r="AD455">
        <v>24954.862746319501</v>
      </c>
      <c r="AE455">
        <v>15728.578926440099</v>
      </c>
      <c r="AF455">
        <v>25513.6537927481</v>
      </c>
      <c r="AG455">
        <v>21552.793032904399</v>
      </c>
      <c r="AH455">
        <v>20521.767685234099</v>
      </c>
      <c r="AI455">
        <v>16778.440706688401</v>
      </c>
      <c r="AL455" t="s">
        <v>4115</v>
      </c>
    </row>
    <row r="456" spans="2:38" customFormat="1" hidden="1" x14ac:dyDescent="0.3">
      <c r="B456">
        <v>560</v>
      </c>
      <c r="D456">
        <v>326.376336485781</v>
      </c>
      <c r="E456">
        <v>1</v>
      </c>
      <c r="F456">
        <v>4.2518833333333301</v>
      </c>
      <c r="G456">
        <v>0</v>
      </c>
      <c r="H456">
        <v>8.8122994301448307E-2</v>
      </c>
      <c r="I456">
        <v>6.5122474757324103</v>
      </c>
      <c r="J456" t="s">
        <v>4111</v>
      </c>
      <c r="K456" t="s">
        <v>4077</v>
      </c>
      <c r="L456" t="s">
        <v>4327</v>
      </c>
      <c r="M456">
        <v>308463.57938793203</v>
      </c>
      <c r="N456">
        <v>36.69</v>
      </c>
      <c r="O456" s="3">
        <f t="shared" si="21"/>
        <v>1.6470713029888225E-2</v>
      </c>
      <c r="P456" s="3">
        <f t="shared" si="22"/>
        <v>0.45769588026833991</v>
      </c>
      <c r="Q456">
        <f t="shared" si="23"/>
        <v>0.94693732502915595</v>
      </c>
      <c r="R456">
        <v>160.708915076414</v>
      </c>
      <c r="S456">
        <v>0</v>
      </c>
      <c r="T456">
        <v>141939.34818690299</v>
      </c>
      <c r="U456">
        <v>240918.38732864999</v>
      </c>
      <c r="V456">
        <v>129955.48450247401</v>
      </c>
      <c r="W456">
        <v>554516.86633267102</v>
      </c>
      <c r="X456">
        <v>328308.14056521701</v>
      </c>
      <c r="Y456">
        <v>171513.12155195299</v>
      </c>
      <c r="Z456">
        <v>376465.76808641001</v>
      </c>
      <c r="AA456">
        <v>169.342277428285</v>
      </c>
      <c r="AB456">
        <v>0</v>
      </c>
      <c r="AC456">
        <v>127360.426850381</v>
      </c>
      <c r="AD456">
        <v>240918.38732864999</v>
      </c>
      <c r="AE456">
        <v>128033.767958136</v>
      </c>
      <c r="AF456">
        <v>546353.98506563203</v>
      </c>
      <c r="AG456">
        <v>338771.69755125098</v>
      </c>
      <c r="AH456">
        <v>174672.17362489901</v>
      </c>
      <c r="AI456">
        <v>374002.45479098702</v>
      </c>
    </row>
    <row r="457" spans="2:38" customFormat="1" hidden="1" x14ac:dyDescent="0.3">
      <c r="B457">
        <v>861</v>
      </c>
      <c r="D457">
        <v>656.2525143309</v>
      </c>
      <c r="E457">
        <v>1</v>
      </c>
      <c r="F457">
        <v>8.94926666666667</v>
      </c>
      <c r="G457">
        <v>0</v>
      </c>
      <c r="H457">
        <v>8.8832471790351794E-2</v>
      </c>
      <c r="I457" t="s">
        <v>4110</v>
      </c>
      <c r="J457" t="s">
        <v>4077</v>
      </c>
      <c r="K457" t="s">
        <v>4111</v>
      </c>
      <c r="L457" t="s">
        <v>4291</v>
      </c>
      <c r="M457">
        <v>17434.816201241301</v>
      </c>
      <c r="N457">
        <v>162.44999999999999</v>
      </c>
      <c r="O457" s="3">
        <f t="shared" si="21"/>
        <v>0.20714685687507245</v>
      </c>
      <c r="P457" s="3" t="e">
        <f t="shared" si="22"/>
        <v>#DIV/0!</v>
      </c>
      <c r="Q457" t="e">
        <f t="shared" si="23"/>
        <v>#DIV/0!</v>
      </c>
      <c r="R457">
        <v>50114.958343508602</v>
      </c>
      <c r="S457">
        <v>2189.4902602152401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52807.158676157698</v>
      </c>
      <c r="AB457">
        <v>769.97483825674396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2:38" customFormat="1" hidden="1" x14ac:dyDescent="0.3">
      <c r="B458">
        <v>72</v>
      </c>
      <c r="D458">
        <v>930.42205890448304</v>
      </c>
      <c r="E458">
        <v>1</v>
      </c>
      <c r="F458">
        <v>2.2645</v>
      </c>
      <c r="G458">
        <v>0</v>
      </c>
      <c r="H458">
        <v>9.1248913642120497E-2</v>
      </c>
      <c r="I458">
        <v>2.5053512232660098</v>
      </c>
      <c r="J458" t="s">
        <v>4111</v>
      </c>
      <c r="K458" t="s">
        <v>4077</v>
      </c>
      <c r="L458" t="s">
        <v>4443</v>
      </c>
      <c r="M458">
        <v>15829.7157100404</v>
      </c>
      <c r="N458">
        <v>22.28</v>
      </c>
      <c r="O458" s="3">
        <f t="shared" si="21"/>
        <v>0.14063602245003715</v>
      </c>
      <c r="P458" s="3">
        <f t="shared" si="22"/>
        <v>0.47127112665578347</v>
      </c>
      <c r="Q458">
        <f t="shared" si="23"/>
        <v>0.97016013511974619</v>
      </c>
      <c r="R458">
        <v>0</v>
      </c>
      <c r="S458">
        <v>0</v>
      </c>
      <c r="T458">
        <v>18955.085693818899</v>
      </c>
      <c r="U458">
        <v>13497.565255369</v>
      </c>
      <c r="V458">
        <v>19887.717387945399</v>
      </c>
      <c r="W458">
        <v>14103.8644868067</v>
      </c>
      <c r="X458">
        <v>8116.0718784422897</v>
      </c>
      <c r="Y458">
        <v>11611.729516748501</v>
      </c>
      <c r="Z458">
        <v>26344.276001288999</v>
      </c>
      <c r="AA458">
        <v>0</v>
      </c>
      <c r="AB458">
        <v>0</v>
      </c>
      <c r="AC458">
        <v>17008.164654747201</v>
      </c>
      <c r="AD458">
        <v>13497.565255369</v>
      </c>
      <c r="AE458">
        <v>19593.6277950371</v>
      </c>
      <c r="AF458">
        <v>13896.245605935501</v>
      </c>
      <c r="AG458">
        <v>8374.74039776875</v>
      </c>
      <c r="AH458">
        <v>11825.6027053912</v>
      </c>
      <c r="AI458">
        <v>26171.898561337101</v>
      </c>
    </row>
    <row r="459" spans="2:38" customFormat="1" hidden="1" x14ac:dyDescent="0.3">
      <c r="B459">
        <v>951</v>
      </c>
      <c r="D459">
        <v>160.90051051546399</v>
      </c>
      <c r="E459">
        <v>1</v>
      </c>
      <c r="F459">
        <v>17.8914333333333</v>
      </c>
      <c r="G459">
        <v>0</v>
      </c>
      <c r="H459">
        <v>9.1296311523648005E-2</v>
      </c>
      <c r="I459">
        <v>2.2081367456155299</v>
      </c>
      <c r="J459" t="s">
        <v>4111</v>
      </c>
      <c r="K459" t="s">
        <v>4077</v>
      </c>
      <c r="L459" t="s">
        <v>4444</v>
      </c>
      <c r="M459">
        <v>58132.763568855502</v>
      </c>
      <c r="N459">
        <v>2.06</v>
      </c>
      <c r="O459" s="3">
        <f t="shared" si="21"/>
        <v>0.159277382098411</v>
      </c>
      <c r="P459" s="3">
        <f t="shared" si="22"/>
        <v>1.0668240494239567E-2</v>
      </c>
      <c r="Q459">
        <f t="shared" si="23"/>
        <v>0.92755653104163993</v>
      </c>
      <c r="R459">
        <v>0</v>
      </c>
      <c r="S459">
        <v>0</v>
      </c>
      <c r="T459">
        <v>78979.841738900897</v>
      </c>
      <c r="U459">
        <v>57630.066584591303</v>
      </c>
      <c r="V459">
        <v>57266.5035516606</v>
      </c>
      <c r="W459">
        <v>59501.720570314603</v>
      </c>
      <c r="X459">
        <v>53692.246753390296</v>
      </c>
      <c r="Y459">
        <v>55535.671165300497</v>
      </c>
      <c r="Z459">
        <v>52536.355628683501</v>
      </c>
      <c r="AA459">
        <v>0</v>
      </c>
      <c r="AB459">
        <v>0</v>
      </c>
      <c r="AC459">
        <v>70867.638078742297</v>
      </c>
      <c r="AD459">
        <v>57630.066584591303</v>
      </c>
      <c r="AE459">
        <v>56419.675210918002</v>
      </c>
      <c r="AF459">
        <v>58625.813073736099</v>
      </c>
      <c r="AG459">
        <v>55403.480238630997</v>
      </c>
      <c r="AH459">
        <v>56558.567113608799</v>
      </c>
      <c r="AI459">
        <v>52192.596609182103</v>
      </c>
    </row>
    <row r="460" spans="2:38" customFormat="1" hidden="1" x14ac:dyDescent="0.3">
      <c r="B460">
        <v>683</v>
      </c>
      <c r="D460">
        <v>212.93481714936601</v>
      </c>
      <c r="E460">
        <v>1</v>
      </c>
      <c r="F460">
        <v>4.3793499999999996</v>
      </c>
      <c r="G460">
        <v>0</v>
      </c>
      <c r="H460">
        <v>9.1909611189352397E-2</v>
      </c>
      <c r="I460">
        <v>2.3964527333797698</v>
      </c>
      <c r="J460" t="s">
        <v>4077</v>
      </c>
      <c r="K460" t="s">
        <v>4111</v>
      </c>
      <c r="L460" t="s">
        <v>4445</v>
      </c>
      <c r="M460">
        <v>1742.3898524753599</v>
      </c>
      <c r="N460">
        <v>8.25</v>
      </c>
      <c r="O460" s="3">
        <f t="shared" si="21"/>
        <v>1.3677900305537182E-2</v>
      </c>
      <c r="P460" s="3">
        <f t="shared" si="22"/>
        <v>0.2949065584711319</v>
      </c>
      <c r="Q460">
        <f t="shared" si="23"/>
        <v>1.0696972611859061</v>
      </c>
      <c r="R460">
        <v>903.59179067581795</v>
      </c>
      <c r="S460">
        <v>3026.4739039309502</v>
      </c>
      <c r="T460">
        <v>1297.1038628193</v>
      </c>
      <c r="U460">
        <v>875.35195159859995</v>
      </c>
      <c r="V460">
        <v>629.85261423347004</v>
      </c>
      <c r="W460">
        <v>676.00664047204396</v>
      </c>
      <c r="X460">
        <v>828.61780244035299</v>
      </c>
      <c r="Y460">
        <v>798.96279452691601</v>
      </c>
      <c r="Z460">
        <v>705.65505648424801</v>
      </c>
      <c r="AA460">
        <v>952.13318829131799</v>
      </c>
      <c r="AB460">
        <v>1064.3156523739899</v>
      </c>
      <c r="AC460">
        <v>1163.8753013041401</v>
      </c>
      <c r="AD460">
        <v>875.35195159859995</v>
      </c>
      <c r="AE460">
        <v>620.53866958618505</v>
      </c>
      <c r="AF460">
        <v>666.05534362800404</v>
      </c>
      <c r="AG460">
        <v>855.02680217014802</v>
      </c>
      <c r="AH460">
        <v>813.67866611399302</v>
      </c>
      <c r="AI460">
        <v>701.03777217854395</v>
      </c>
    </row>
    <row r="461" spans="2:38" customFormat="1" hidden="1" x14ac:dyDescent="0.3">
      <c r="B461">
        <v>949</v>
      </c>
      <c r="D461">
        <v>421.17135486324997</v>
      </c>
      <c r="E461">
        <v>1</v>
      </c>
      <c r="F461">
        <v>17.8705833333333</v>
      </c>
      <c r="G461">
        <v>0</v>
      </c>
      <c r="H461">
        <v>9.2219967362381805E-2</v>
      </c>
      <c r="I461">
        <v>2.3700726090166899</v>
      </c>
      <c r="J461" t="s">
        <v>4111</v>
      </c>
      <c r="K461" t="s">
        <v>4077</v>
      </c>
      <c r="L461" t="s">
        <v>4446</v>
      </c>
      <c r="M461">
        <v>3981.2726939629902</v>
      </c>
      <c r="N461">
        <v>11.25</v>
      </c>
      <c r="O461" s="3">
        <f t="shared" si="21"/>
        <v>0.1384575744523065</v>
      </c>
      <c r="P461" s="3">
        <f t="shared" si="22"/>
        <v>0.25433126996569611</v>
      </c>
      <c r="Q461">
        <f t="shared" si="23"/>
        <v>0.92526124459608894</v>
      </c>
      <c r="R461">
        <v>0</v>
      </c>
      <c r="S461">
        <v>0</v>
      </c>
      <c r="T461">
        <v>5039.4312969357798</v>
      </c>
      <c r="U461">
        <v>3790.4509274395</v>
      </c>
      <c r="V461">
        <v>3531.3021876995799</v>
      </c>
      <c r="W461">
        <v>4622.0649667498801</v>
      </c>
      <c r="X461">
        <v>3272.3868272924001</v>
      </c>
      <c r="Y461">
        <v>3677.5515311898298</v>
      </c>
      <c r="Z461">
        <v>4101.2136251956199</v>
      </c>
      <c r="AA461">
        <v>0</v>
      </c>
      <c r="AB461">
        <v>0</v>
      </c>
      <c r="AC461">
        <v>4521.8195606744102</v>
      </c>
      <c r="AD461">
        <v>3790.4509274395</v>
      </c>
      <c r="AE461">
        <v>3479.0830615646501</v>
      </c>
      <c r="AF461">
        <v>4554.0248947108703</v>
      </c>
      <c r="AG461">
        <v>3376.6815486744899</v>
      </c>
      <c r="AH461">
        <v>3745.2873212148102</v>
      </c>
      <c r="AI461">
        <v>4074.3783192880801</v>
      </c>
    </row>
    <row r="462" spans="2:38" customFormat="1" hidden="1" x14ac:dyDescent="0.3">
      <c r="B462">
        <v>319</v>
      </c>
      <c r="C462">
        <v>343.19772613961902</v>
      </c>
      <c r="D462">
        <v>344.20486551679397</v>
      </c>
      <c r="E462">
        <v>1</v>
      </c>
      <c r="F462">
        <v>2.6608499999999999</v>
      </c>
      <c r="G462">
        <v>0</v>
      </c>
      <c r="H462">
        <v>9.2364717917008801E-2</v>
      </c>
      <c r="I462">
        <v>4.3205607267134898</v>
      </c>
      <c r="J462" t="s">
        <v>4111</v>
      </c>
      <c r="K462" t="s">
        <v>4077</v>
      </c>
      <c r="L462" t="s">
        <v>4447</v>
      </c>
      <c r="M462">
        <v>31044.898392335999</v>
      </c>
      <c r="N462">
        <v>38.69</v>
      </c>
      <c r="O462" s="3">
        <f t="shared" si="21"/>
        <v>3.6407942431654801E-2</v>
      </c>
      <c r="P462" s="3">
        <f t="shared" si="22"/>
        <v>0.39748151313709662</v>
      </c>
      <c r="Q462">
        <f t="shared" si="23"/>
        <v>0.88244154143442433</v>
      </c>
      <c r="R462">
        <v>0</v>
      </c>
      <c r="S462">
        <v>19.251153873327102</v>
      </c>
      <c r="T462">
        <v>21536.908119891199</v>
      </c>
      <c r="U462">
        <v>47396.7145553234</v>
      </c>
      <c r="V462">
        <v>9267.2248333292991</v>
      </c>
      <c r="W462">
        <v>36470.7557883552</v>
      </c>
      <c r="X462">
        <v>16079.0675840106</v>
      </c>
      <c r="Y462">
        <v>29013.9895789482</v>
      </c>
      <c r="Z462">
        <v>37092.866810065301</v>
      </c>
      <c r="AA462">
        <v>0</v>
      </c>
      <c r="AB462">
        <v>6.7700251328880103</v>
      </c>
      <c r="AC462">
        <v>19324.8020807799</v>
      </c>
      <c r="AD462">
        <v>47396.7145553234</v>
      </c>
      <c r="AE462">
        <v>9130.1857591379194</v>
      </c>
      <c r="AF462">
        <v>35933.880415765598</v>
      </c>
      <c r="AG462">
        <v>16591.525909466502</v>
      </c>
      <c r="AH462">
        <v>29548.390113988698</v>
      </c>
      <c r="AI462">
        <v>36850.158548852</v>
      </c>
      <c r="AL462" t="s">
        <v>4146</v>
      </c>
    </row>
    <row r="463" spans="2:38" customFormat="1" hidden="1" x14ac:dyDescent="0.3">
      <c r="B463">
        <v>376</v>
      </c>
      <c r="D463">
        <v>78.955841794591606</v>
      </c>
      <c r="E463">
        <v>1</v>
      </c>
      <c r="F463">
        <v>3.8898000000000001</v>
      </c>
      <c r="G463">
        <v>0</v>
      </c>
      <c r="H463">
        <v>9.4479140290973193E-2</v>
      </c>
      <c r="I463">
        <v>16.3248340032473</v>
      </c>
      <c r="J463" t="s">
        <v>4113</v>
      </c>
      <c r="K463" t="s">
        <v>4077</v>
      </c>
      <c r="L463">
        <v>100</v>
      </c>
      <c r="M463">
        <v>2729.7622373930699</v>
      </c>
      <c r="N463">
        <v>5.16</v>
      </c>
      <c r="O463" s="3">
        <f t="shared" si="21"/>
        <v>2.8261036433018524E-5</v>
      </c>
      <c r="P463" s="3">
        <f t="shared" si="22"/>
        <v>0.32781976422609399</v>
      </c>
      <c r="Q463">
        <f t="shared" si="23"/>
        <v>1.2245874224953595</v>
      </c>
      <c r="R463">
        <v>279.83112665175298</v>
      </c>
      <c r="S463">
        <v>0</v>
      </c>
      <c r="T463">
        <v>221.814814161502</v>
      </c>
      <c r="U463">
        <v>312.81360769270901</v>
      </c>
      <c r="V463">
        <v>3366.5355236350902</v>
      </c>
      <c r="W463">
        <v>3008.0351760267499</v>
      </c>
      <c r="X463">
        <v>2576.9380399408101</v>
      </c>
      <c r="Y463">
        <v>2758.0416363813702</v>
      </c>
      <c r="Z463">
        <v>2854.3070358570399</v>
      </c>
      <c r="AA463">
        <v>294.86379308826099</v>
      </c>
      <c r="AB463">
        <v>0</v>
      </c>
      <c r="AC463">
        <v>199.03169751172399</v>
      </c>
      <c r="AD463">
        <v>312.81360769270901</v>
      </c>
      <c r="AE463">
        <v>3316.75288431332</v>
      </c>
      <c r="AF463">
        <v>2963.7547663948999</v>
      </c>
      <c r="AG463">
        <v>2659.0680108394199</v>
      </c>
      <c r="AH463">
        <v>2808.8412315951</v>
      </c>
      <c r="AI463">
        <v>2835.6305636072898</v>
      </c>
    </row>
    <row r="464" spans="2:38" customFormat="1" hidden="1" x14ac:dyDescent="0.3">
      <c r="B464">
        <v>166</v>
      </c>
      <c r="C464">
        <v>527.40086245174598</v>
      </c>
      <c r="D464">
        <v>528.40793276777595</v>
      </c>
      <c r="E464">
        <v>1</v>
      </c>
      <c r="F464">
        <v>2.3690833333333301</v>
      </c>
      <c r="G464">
        <v>0</v>
      </c>
      <c r="H464">
        <v>9.5487248683057802E-2</v>
      </c>
      <c r="I464">
        <v>16.501785445861799</v>
      </c>
      <c r="J464" t="s">
        <v>4113</v>
      </c>
      <c r="K464" t="s">
        <v>4077</v>
      </c>
      <c r="L464" t="s">
        <v>4448</v>
      </c>
      <c r="M464">
        <v>669588.01787721203</v>
      </c>
      <c r="N464">
        <v>12.99</v>
      </c>
      <c r="O464" s="3">
        <f t="shared" si="21"/>
        <v>6.5194705423444533E-4</v>
      </c>
      <c r="P464" s="3">
        <f t="shared" si="22"/>
        <v>0.48039544647799842</v>
      </c>
      <c r="Q464">
        <f t="shared" si="23"/>
        <v>1.0070176703354228</v>
      </c>
      <c r="R464">
        <v>4042.5832983526898</v>
      </c>
      <c r="S464">
        <v>0</v>
      </c>
      <c r="T464">
        <v>117687.520405994</v>
      </c>
      <c r="U464">
        <v>562462.57244323601</v>
      </c>
      <c r="V464">
        <v>806002.15687715495</v>
      </c>
      <c r="W464">
        <v>626300.71800542099</v>
      </c>
      <c r="X464">
        <v>653790.88932344795</v>
      </c>
      <c r="Y464">
        <v>763351.52938239195</v>
      </c>
      <c r="Z464">
        <v>591621.634925797</v>
      </c>
      <c r="AA464">
        <v>4259.75287127715</v>
      </c>
      <c r="AB464">
        <v>0</v>
      </c>
      <c r="AC464">
        <v>105599.56083589701</v>
      </c>
      <c r="AD464">
        <v>562462.57244323601</v>
      </c>
      <c r="AE464">
        <v>794083.40111572598</v>
      </c>
      <c r="AF464">
        <v>617081.12756744004</v>
      </c>
      <c r="AG464">
        <v>674627.95481810195</v>
      </c>
      <c r="AH464">
        <v>777411.487066456</v>
      </c>
      <c r="AI464">
        <v>587750.50091385096</v>
      </c>
      <c r="AL464" t="s">
        <v>4146</v>
      </c>
    </row>
    <row r="465" spans="2:38" customFormat="1" hidden="1" x14ac:dyDescent="0.3">
      <c r="B465">
        <v>507</v>
      </c>
      <c r="D465">
        <v>373.08466458958901</v>
      </c>
      <c r="E465">
        <v>1</v>
      </c>
      <c r="F465">
        <v>4.2099833333333301</v>
      </c>
      <c r="G465">
        <v>1</v>
      </c>
      <c r="H465">
        <v>9.5495799147324298E-2</v>
      </c>
      <c r="I465">
        <v>1.7780325881777099</v>
      </c>
      <c r="J465" t="s">
        <v>4111</v>
      </c>
      <c r="K465" t="s">
        <v>4077</v>
      </c>
      <c r="L465" t="s">
        <v>4449</v>
      </c>
      <c r="M465">
        <v>154611.36319061599</v>
      </c>
      <c r="N465">
        <v>4.26</v>
      </c>
      <c r="O465" s="3">
        <f t="shared" si="21"/>
        <v>0.12245415516896284</v>
      </c>
      <c r="P465" s="3">
        <f t="shared" si="22"/>
        <v>0.17098390946125366</v>
      </c>
      <c r="Q465">
        <f t="shared" si="23"/>
        <v>0.94693838735785596</v>
      </c>
      <c r="R465">
        <v>153828.779605285</v>
      </c>
      <c r="S465">
        <v>47312.684892797399</v>
      </c>
      <c r="T465">
        <v>59727.820269768199</v>
      </c>
      <c r="U465">
        <v>144269.018605057</v>
      </c>
      <c r="V465">
        <v>153239.20153293799</v>
      </c>
      <c r="W465">
        <v>166325.86943385401</v>
      </c>
      <c r="X465">
        <v>139234.82134325799</v>
      </c>
      <c r="Y465">
        <v>149508.98627686501</v>
      </c>
      <c r="Z465">
        <v>150478.49716064299</v>
      </c>
      <c r="AA465">
        <v>162092.537678986</v>
      </c>
      <c r="AB465">
        <v>16638.382713902902</v>
      </c>
      <c r="AC465">
        <v>53593.036614370401</v>
      </c>
      <c r="AD465">
        <v>144269.018605057</v>
      </c>
      <c r="AE465">
        <v>150973.17705575301</v>
      </c>
      <c r="AF465">
        <v>163877.434758088</v>
      </c>
      <c r="AG465">
        <v>143672.39479196101</v>
      </c>
      <c r="AH465">
        <v>152262.75035478699</v>
      </c>
      <c r="AI465">
        <v>149493.877271787</v>
      </c>
    </row>
    <row r="466" spans="2:38" customFormat="1" hidden="1" x14ac:dyDescent="0.3">
      <c r="B466">
        <v>220</v>
      </c>
      <c r="D466">
        <v>460.26692339338803</v>
      </c>
      <c r="E466">
        <v>1</v>
      </c>
      <c r="F466">
        <v>2.45156666666667</v>
      </c>
      <c r="G466">
        <v>2</v>
      </c>
      <c r="H466">
        <v>9.5569667706054004E-2</v>
      </c>
      <c r="I466">
        <v>1.71577825387795</v>
      </c>
      <c r="J466" t="s">
        <v>4111</v>
      </c>
      <c r="K466" t="s">
        <v>4077</v>
      </c>
      <c r="L466" t="s">
        <v>4450</v>
      </c>
      <c r="M466">
        <v>8892568.2812613305</v>
      </c>
      <c r="N466">
        <v>12.87</v>
      </c>
      <c r="O466" s="3">
        <f t="shared" si="21"/>
        <v>0.26028662770685174</v>
      </c>
      <c r="P466" s="3">
        <f t="shared" si="22"/>
        <v>0.37820336928216164</v>
      </c>
      <c r="Q466">
        <f t="shared" si="23"/>
        <v>0.91572265397539176</v>
      </c>
      <c r="R466">
        <v>0</v>
      </c>
      <c r="S466">
        <v>0</v>
      </c>
      <c r="T466">
        <v>15548457.2575086</v>
      </c>
      <c r="U466">
        <v>12177938.476472201</v>
      </c>
      <c r="V466">
        <v>5085239.4464892903</v>
      </c>
      <c r="W466">
        <v>9414526.9208225198</v>
      </c>
      <c r="X466">
        <v>7557538.85095332</v>
      </c>
      <c r="Y466">
        <v>7518856.0649992405</v>
      </c>
      <c r="Z466">
        <v>9352983.7655695006</v>
      </c>
      <c r="AA466">
        <v>0</v>
      </c>
      <c r="AB466">
        <v>0</v>
      </c>
      <c r="AC466">
        <v>13951438.966548201</v>
      </c>
      <c r="AD466">
        <v>12177938.476472201</v>
      </c>
      <c r="AE466">
        <v>5010041.4753251402</v>
      </c>
      <c r="AF466">
        <v>9275938.4123281408</v>
      </c>
      <c r="AG466">
        <v>7798406.2820958197</v>
      </c>
      <c r="AH466">
        <v>7657343.7656683996</v>
      </c>
      <c r="AI466">
        <v>9291784.7636556905</v>
      </c>
    </row>
    <row r="467" spans="2:38" customFormat="1" hidden="1" x14ac:dyDescent="0.3">
      <c r="B467">
        <v>953</v>
      </c>
      <c r="D467">
        <v>277.09333240473302</v>
      </c>
      <c r="E467">
        <v>1</v>
      </c>
      <c r="F467">
        <v>17.8914333333333</v>
      </c>
      <c r="G467">
        <v>2</v>
      </c>
      <c r="H467">
        <v>9.5897144680092E-2</v>
      </c>
      <c r="I467">
        <v>2.1593564294176</v>
      </c>
      <c r="J467" t="s">
        <v>4113</v>
      </c>
      <c r="K467" t="s">
        <v>4077</v>
      </c>
      <c r="L467">
        <v>100</v>
      </c>
      <c r="M467">
        <v>3528.9428497311601</v>
      </c>
      <c r="N467">
        <v>2.4300000000000002</v>
      </c>
      <c r="O467" s="3">
        <f t="shared" si="21"/>
        <v>0.14314658860704035</v>
      </c>
      <c r="P467" s="3">
        <f t="shared" si="22"/>
        <v>0.11422922955367072</v>
      </c>
      <c r="Q467">
        <f t="shared" si="23"/>
        <v>1.0452341891478285</v>
      </c>
      <c r="R467">
        <v>0</v>
      </c>
      <c r="S467">
        <v>0</v>
      </c>
      <c r="T467">
        <v>4902.7702907059502</v>
      </c>
      <c r="U467">
        <v>3215.6040580488998</v>
      </c>
      <c r="V467">
        <v>3388.5269263083201</v>
      </c>
      <c r="W467">
        <v>3524.5355471354301</v>
      </c>
      <c r="X467">
        <v>3433.6432142992799</v>
      </c>
      <c r="Y467">
        <v>3553.4115605601701</v>
      </c>
      <c r="Z467">
        <v>3599.7737743340199</v>
      </c>
      <c r="AA467">
        <v>0</v>
      </c>
      <c r="AB467">
        <v>0</v>
      </c>
      <c r="AC467">
        <v>4399.195324974</v>
      </c>
      <c r="AD467">
        <v>3215.6040580488998</v>
      </c>
      <c r="AE467">
        <v>3338.41908915045</v>
      </c>
      <c r="AF467">
        <v>3472.6518859891098</v>
      </c>
      <c r="AG467">
        <v>3543.0773616849501</v>
      </c>
      <c r="AH467">
        <v>3618.86085128991</v>
      </c>
      <c r="AI467">
        <v>3576.21951960348</v>
      </c>
    </row>
    <row r="468" spans="2:38" customFormat="1" hidden="1" x14ac:dyDescent="0.3">
      <c r="B468">
        <v>402</v>
      </c>
      <c r="D468">
        <v>313.14200279413302</v>
      </c>
      <c r="E468">
        <v>1</v>
      </c>
      <c r="F468">
        <v>4.0393999999999997</v>
      </c>
      <c r="G468">
        <v>21</v>
      </c>
      <c r="H468">
        <v>9.6170173293275193E-2</v>
      </c>
      <c r="I468">
        <v>1.1709969202780399</v>
      </c>
      <c r="J468" t="s">
        <v>4077</v>
      </c>
      <c r="K468" t="s">
        <v>4113</v>
      </c>
      <c r="L468" t="s">
        <v>4388</v>
      </c>
      <c r="M468">
        <v>25297.174683808898</v>
      </c>
      <c r="N468">
        <v>4.08</v>
      </c>
      <c r="O468" s="3">
        <f t="shared" si="21"/>
        <v>0.39958458722468232</v>
      </c>
      <c r="P468" s="3">
        <f t="shared" si="22"/>
        <v>0.16424924673368885</v>
      </c>
      <c r="Q468">
        <f t="shared" si="23"/>
        <v>0.95965633038967335</v>
      </c>
      <c r="R468">
        <v>27360.018577632502</v>
      </c>
      <c r="S468">
        <v>22229.789787859499</v>
      </c>
      <c r="T468">
        <v>26301.7156859348</v>
      </c>
      <c r="U468">
        <v>21249.6724829677</v>
      </c>
      <c r="V468">
        <v>23218.363506890899</v>
      </c>
      <c r="W468">
        <v>23065.857576308401</v>
      </c>
      <c r="X468">
        <v>20881.118919317101</v>
      </c>
      <c r="Y468">
        <v>22585.4768040737</v>
      </c>
      <c r="Z468">
        <v>21342.732753243799</v>
      </c>
      <c r="AA468">
        <v>28829.812298922301</v>
      </c>
      <c r="AB468">
        <v>7817.5176694806796</v>
      </c>
      <c r="AC468">
        <v>23600.205154155599</v>
      </c>
      <c r="AD468">
        <v>21249.6724829677</v>
      </c>
      <c r="AE468">
        <v>22875.021989182202</v>
      </c>
      <c r="AF468">
        <v>22726.3118056575</v>
      </c>
      <c r="AG468">
        <v>21546.624128442501</v>
      </c>
      <c r="AH468">
        <v>23001.472365642301</v>
      </c>
      <c r="AI468">
        <v>21203.0817097533</v>
      </c>
    </row>
    <row r="469" spans="2:38" customFormat="1" hidden="1" x14ac:dyDescent="0.3">
      <c r="B469">
        <v>371</v>
      </c>
      <c r="D469">
        <v>526.13021223276996</v>
      </c>
      <c r="E469">
        <v>1</v>
      </c>
      <c r="F469">
        <v>3.8685999999999998</v>
      </c>
      <c r="G469">
        <v>3</v>
      </c>
      <c r="H469">
        <v>9.6224015216280698E-2</v>
      </c>
      <c r="I469">
        <v>8.2883431449571692</v>
      </c>
      <c r="J469" t="s">
        <v>4113</v>
      </c>
      <c r="K469" t="s">
        <v>4077</v>
      </c>
      <c r="L469" t="s">
        <v>4379</v>
      </c>
      <c r="M469">
        <v>15919.9925402301</v>
      </c>
      <c r="N469">
        <v>13.64</v>
      </c>
      <c r="O469" s="3">
        <f t="shared" si="21"/>
        <v>2.5714662207727865E-3</v>
      </c>
      <c r="P469" s="3">
        <f t="shared" si="22"/>
        <v>0.28564809879016861</v>
      </c>
      <c r="Q469">
        <f t="shared" si="23"/>
        <v>1.0867834426803984</v>
      </c>
      <c r="R469">
        <v>5521.9273530596802</v>
      </c>
      <c r="S469">
        <v>0</v>
      </c>
      <c r="T469">
        <v>240.37963464613</v>
      </c>
      <c r="U469">
        <v>12914.211486357501</v>
      </c>
      <c r="V469">
        <v>14198.9680724113</v>
      </c>
      <c r="W469">
        <v>16832.9975221932</v>
      </c>
      <c r="X469">
        <v>12757.992535911701</v>
      </c>
      <c r="Y469">
        <v>16495.733591336499</v>
      </c>
      <c r="Z469">
        <v>18506.251493442101</v>
      </c>
      <c r="AA469">
        <v>5818.5680198017999</v>
      </c>
      <c r="AB469">
        <v>0</v>
      </c>
      <c r="AC469">
        <v>215.689682006689</v>
      </c>
      <c r="AD469">
        <v>12914.211486357501</v>
      </c>
      <c r="AE469">
        <v>13989.0008520069</v>
      </c>
      <c r="AF469">
        <v>16585.2038688625</v>
      </c>
      <c r="AG469">
        <v>13164.604390546499</v>
      </c>
      <c r="AH469">
        <v>16799.5638809665</v>
      </c>
      <c r="AI469">
        <v>18385.160283518901</v>
      </c>
    </row>
    <row r="470" spans="2:38" customFormat="1" hidden="1" x14ac:dyDescent="0.3">
      <c r="B470">
        <v>96</v>
      </c>
      <c r="D470">
        <v>730.24409997317605</v>
      </c>
      <c r="E470">
        <v>1</v>
      </c>
      <c r="F470">
        <v>2.2645</v>
      </c>
      <c r="G470">
        <v>4</v>
      </c>
      <c r="H470">
        <v>9.6600950239721803E-2</v>
      </c>
      <c r="I470" t="s">
        <v>4110</v>
      </c>
      <c r="J470" t="s">
        <v>4077</v>
      </c>
      <c r="K470" t="s">
        <v>4111</v>
      </c>
      <c r="L470" t="s">
        <v>4451</v>
      </c>
      <c r="M470">
        <v>2071.52189562392</v>
      </c>
      <c r="N470">
        <v>163.52000000000001</v>
      </c>
      <c r="O470" s="3">
        <f t="shared" si="21"/>
        <v>0.20187073597162142</v>
      </c>
      <c r="P470" s="3" t="e">
        <f t="shared" si="22"/>
        <v>#DIV/0!</v>
      </c>
      <c r="Q470" t="e">
        <f t="shared" si="23"/>
        <v>#DIV/0!</v>
      </c>
      <c r="R470">
        <v>5980.5302792346802</v>
      </c>
      <c r="S470">
        <v>0</v>
      </c>
      <c r="T470">
        <v>234.035407637068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6301.8073218456502</v>
      </c>
      <c r="AB470">
        <v>0</v>
      </c>
      <c r="AC470">
        <v>209.99708534317799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2:38" customFormat="1" hidden="1" x14ac:dyDescent="0.3">
      <c r="B471">
        <v>952</v>
      </c>
      <c r="D471">
        <v>243.979304229554</v>
      </c>
      <c r="E471">
        <v>1</v>
      </c>
      <c r="F471">
        <v>17.8914333333333</v>
      </c>
      <c r="G471">
        <v>0</v>
      </c>
      <c r="H471">
        <v>9.7521515365115899E-2</v>
      </c>
      <c r="I471">
        <v>2.10582455922661</v>
      </c>
      <c r="J471" t="s">
        <v>4111</v>
      </c>
      <c r="K471" t="s">
        <v>4077</v>
      </c>
      <c r="L471" t="s">
        <v>4452</v>
      </c>
      <c r="M471">
        <v>10815.475156107001</v>
      </c>
      <c r="N471">
        <v>5.74</v>
      </c>
      <c r="O471" s="3">
        <f t="shared" si="21"/>
        <v>0.19935662263465845</v>
      </c>
      <c r="P471" s="3">
        <f t="shared" si="22"/>
        <v>0.10379446683139303</v>
      </c>
      <c r="Q471">
        <f t="shared" si="23"/>
        <v>0.86743836670648544</v>
      </c>
      <c r="R471">
        <v>0</v>
      </c>
      <c r="S471">
        <v>0</v>
      </c>
      <c r="T471">
        <v>15407.9433284971</v>
      </c>
      <c r="U471">
        <v>12379.2292970197</v>
      </c>
      <c r="V471">
        <v>9740.3305736879593</v>
      </c>
      <c r="W471">
        <v>10326.8655976134</v>
      </c>
      <c r="X471">
        <v>8760.7509277282097</v>
      </c>
      <c r="Y471">
        <v>9663.9993907897006</v>
      </c>
      <c r="Z471">
        <v>9720.5239951862204</v>
      </c>
      <c r="AA471">
        <v>0</v>
      </c>
      <c r="AB471">
        <v>0</v>
      </c>
      <c r="AC471">
        <v>13825.357550746799</v>
      </c>
      <c r="AD471">
        <v>12379.2292970197</v>
      </c>
      <c r="AE471">
        <v>9596.2954490263</v>
      </c>
      <c r="AF471">
        <v>10174.846817208299</v>
      </c>
      <c r="AG471">
        <v>9039.9661077566907</v>
      </c>
      <c r="AH471">
        <v>9841.9978846202703</v>
      </c>
      <c r="AI471">
        <v>9656.9200820933092</v>
      </c>
    </row>
    <row r="472" spans="2:38" customFormat="1" hidden="1" x14ac:dyDescent="0.3">
      <c r="B472">
        <v>925</v>
      </c>
      <c r="D472">
        <v>262.89597167114499</v>
      </c>
      <c r="E472">
        <v>1</v>
      </c>
      <c r="F472">
        <v>12.108183333333301</v>
      </c>
      <c r="G472">
        <v>0</v>
      </c>
      <c r="H472">
        <v>9.7938521960692401E-2</v>
      </c>
      <c r="I472">
        <v>2.8496662668335699</v>
      </c>
      <c r="J472" t="s">
        <v>4111</v>
      </c>
      <c r="K472" t="s">
        <v>4077</v>
      </c>
      <c r="L472">
        <v>100</v>
      </c>
      <c r="M472">
        <v>8488.2403820629697</v>
      </c>
      <c r="N472">
        <v>7.48</v>
      </c>
      <c r="O472" s="3">
        <f t="shared" si="21"/>
        <v>8.2137561154710936E-2</v>
      </c>
      <c r="P472" s="3">
        <f t="shared" si="22"/>
        <v>0.31009665420335397</v>
      </c>
      <c r="Q472">
        <f t="shared" si="23"/>
        <v>0.96621132767000228</v>
      </c>
      <c r="R472">
        <v>0</v>
      </c>
      <c r="S472">
        <v>11.737136701432901</v>
      </c>
      <c r="T472">
        <v>8924.2991432536292</v>
      </c>
      <c r="U472">
        <v>8052.1169331883402</v>
      </c>
      <c r="V472">
        <v>8195.6213495413795</v>
      </c>
      <c r="W472">
        <v>9216.9828634591795</v>
      </c>
      <c r="X472">
        <v>8808.4253376919296</v>
      </c>
      <c r="Y472">
        <v>8319.5680080209895</v>
      </c>
      <c r="Z472">
        <v>7476.3086816926398</v>
      </c>
      <c r="AA472">
        <v>0</v>
      </c>
      <c r="AB472">
        <v>4.1275817013201399</v>
      </c>
      <c r="AC472">
        <v>8007.6635742234303</v>
      </c>
      <c r="AD472">
        <v>8052.1169331883402</v>
      </c>
      <c r="AE472">
        <v>8074.4286103596396</v>
      </c>
      <c r="AF472">
        <v>9081.3023434916995</v>
      </c>
      <c r="AG472">
        <v>9089.1599558451308</v>
      </c>
      <c r="AH472">
        <v>8472.8037973526898</v>
      </c>
      <c r="AI472">
        <v>7427.3892522584301</v>
      </c>
    </row>
    <row r="473" spans="2:38" customFormat="1" hidden="1" x14ac:dyDescent="0.3">
      <c r="B473">
        <v>708</v>
      </c>
      <c r="D473">
        <v>185.12977357741801</v>
      </c>
      <c r="E473">
        <v>1</v>
      </c>
      <c r="F473">
        <v>5.1264166666666702</v>
      </c>
      <c r="G473">
        <v>15</v>
      </c>
      <c r="H473">
        <v>9.8320429417739302E-2</v>
      </c>
      <c r="I473">
        <v>48.979409397803501</v>
      </c>
      <c r="J473" t="s">
        <v>4077</v>
      </c>
      <c r="K473" t="s">
        <v>4113</v>
      </c>
      <c r="L473" t="s">
        <v>4453</v>
      </c>
      <c r="M473">
        <v>401.20389220334403</v>
      </c>
      <c r="N473">
        <v>29.04</v>
      </c>
      <c r="O473" s="3">
        <f t="shared" si="21"/>
        <v>0.1332890455708429</v>
      </c>
      <c r="P473" s="3">
        <f t="shared" si="22"/>
        <v>9.7017358588857433E-2</v>
      </c>
      <c r="Q473">
        <f t="shared" si="23"/>
        <v>0.57869750350390525</v>
      </c>
      <c r="R473">
        <v>122.90184467220899</v>
      </c>
      <c r="S473">
        <v>1068.2818426316301</v>
      </c>
      <c r="T473">
        <v>12.427989306193</v>
      </c>
      <c r="U473">
        <v>18.5455795029686</v>
      </c>
      <c r="V473">
        <v>15.970611889124701</v>
      </c>
      <c r="W473">
        <v>7.9478416841510198</v>
      </c>
      <c r="X473">
        <v>5.6747767081622902</v>
      </c>
      <c r="Y473">
        <v>10.402659534775101</v>
      </c>
      <c r="Z473">
        <v>8.4963936869924606</v>
      </c>
      <c r="AA473">
        <v>129.504192514978</v>
      </c>
      <c r="AB473">
        <v>375.68111351728197</v>
      </c>
      <c r="AC473">
        <v>11.1514815528423</v>
      </c>
      <c r="AD473">
        <v>18.5455795029686</v>
      </c>
      <c r="AE473">
        <v>15.7344464882719</v>
      </c>
      <c r="AF473">
        <v>7.8308438218028096</v>
      </c>
      <c r="AG473">
        <v>5.8556383504190004</v>
      </c>
      <c r="AH473">
        <v>10.5942632025885</v>
      </c>
      <c r="AI473">
        <v>8.4407995764344008</v>
      </c>
    </row>
    <row r="474" spans="2:38" x14ac:dyDescent="0.3">
      <c r="B474" s="1">
        <v>932</v>
      </c>
      <c r="D474" s="1">
        <v>137.07028499469999</v>
      </c>
      <c r="E474" s="1">
        <v>1</v>
      </c>
      <c r="F474" s="1">
        <v>13.0026833333333</v>
      </c>
      <c r="G474" s="1">
        <v>4</v>
      </c>
      <c r="H474">
        <v>3.8102156081656299E-3</v>
      </c>
      <c r="I474">
        <v>139.329245608859</v>
      </c>
      <c r="J474" t="s">
        <v>4113</v>
      </c>
      <c r="K474" t="s">
        <v>4077</v>
      </c>
      <c r="L474" t="s">
        <v>4454</v>
      </c>
      <c r="M474">
        <v>90043.707643589805</v>
      </c>
      <c r="N474">
        <v>11.06</v>
      </c>
      <c r="O474" s="4">
        <f t="shared" si="21"/>
        <v>5.41985886646453E-3</v>
      </c>
      <c r="P474" s="4">
        <f t="shared" si="22"/>
        <v>9.6782096682473378E-3</v>
      </c>
      <c r="Q474" s="1">
        <f t="shared" si="23"/>
        <v>2.3808819546271107</v>
      </c>
      <c r="R474" s="1">
        <v>36.622524949554197</v>
      </c>
      <c r="S474" s="1">
        <v>1894.51708496791</v>
      </c>
      <c r="T474" s="1">
        <v>7.6573867239413902</v>
      </c>
      <c r="U474" s="1">
        <v>37556.997201841099</v>
      </c>
      <c r="V474" s="1">
        <v>42126.618656127903</v>
      </c>
      <c r="W474" s="1">
        <v>33774.811766208099</v>
      </c>
      <c r="X474" s="1">
        <v>101656.51471125201</v>
      </c>
      <c r="Y474" s="1">
        <v>95068.229496194806</v>
      </c>
      <c r="Z474" s="1">
        <v>73406.378723322501</v>
      </c>
      <c r="AA474" s="1">
        <v>38.589905091344001</v>
      </c>
      <c r="AB474" s="1">
        <v>666.24205303813596</v>
      </c>
      <c r="AC474" s="1">
        <v>6.8708786828824602</v>
      </c>
      <c r="AD474" s="1">
        <v>37556.997201841099</v>
      </c>
      <c r="AE474" s="1">
        <v>41503.671341988404</v>
      </c>
      <c r="AF474" s="1">
        <v>33277.622600281597</v>
      </c>
      <c r="AG474" s="1">
        <v>104896.424427933</v>
      </c>
      <c r="AH474" s="1">
        <v>96819.264546713195</v>
      </c>
      <c r="AI474" s="1">
        <v>72926.061722397993</v>
      </c>
    </row>
    <row r="475" spans="2:38" customFormat="1" hidden="1" x14ac:dyDescent="0.3">
      <c r="B475">
        <v>672</v>
      </c>
      <c r="D475">
        <v>300.21559036928198</v>
      </c>
      <c r="E475">
        <v>1</v>
      </c>
      <c r="F475">
        <v>4.27328333333333</v>
      </c>
      <c r="G475">
        <v>1</v>
      </c>
      <c r="H475">
        <v>9.9706224867389198E-2</v>
      </c>
      <c r="I475" t="s">
        <v>4110</v>
      </c>
      <c r="J475" t="s">
        <v>4077</v>
      </c>
      <c r="K475" t="s">
        <v>4111</v>
      </c>
      <c r="L475" t="s">
        <v>4455</v>
      </c>
      <c r="M475">
        <v>1922.38092025269</v>
      </c>
      <c r="N475">
        <v>165.15</v>
      </c>
      <c r="O475" s="3">
        <f t="shared" si="21"/>
        <v>0.18860004393026286</v>
      </c>
      <c r="P475" s="3" t="e">
        <f t="shared" si="22"/>
        <v>#DIV/0!</v>
      </c>
      <c r="Q475" t="e">
        <f t="shared" si="23"/>
        <v>#DIV/0!</v>
      </c>
      <c r="R475">
        <v>0</v>
      </c>
      <c r="S475">
        <v>5586.7756390716004</v>
      </c>
      <c r="T475">
        <v>180.36712168646599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1964.69321980359</v>
      </c>
      <c r="AC475">
        <v>161.841194152269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2:38" customFormat="1" hidden="1" x14ac:dyDescent="0.3">
      <c r="B476">
        <v>950</v>
      </c>
      <c r="D476">
        <v>198.921819714337</v>
      </c>
      <c r="E476">
        <v>1</v>
      </c>
      <c r="F476">
        <v>17.8705833333333</v>
      </c>
      <c r="G476">
        <v>1</v>
      </c>
      <c r="H476">
        <v>0.10068917282444401</v>
      </c>
      <c r="I476">
        <v>2.0638616451065701</v>
      </c>
      <c r="J476" t="s">
        <v>4111</v>
      </c>
      <c r="K476" t="s">
        <v>4077</v>
      </c>
      <c r="L476">
        <v>100</v>
      </c>
      <c r="M476">
        <v>3919.546471394</v>
      </c>
      <c r="N476">
        <v>6.6</v>
      </c>
      <c r="O476" s="3">
        <f t="shared" si="21"/>
        <v>0.20549960454879126</v>
      </c>
      <c r="P476" s="3">
        <f t="shared" si="22"/>
        <v>5.4532444425962265E-2</v>
      </c>
      <c r="Q476">
        <f t="shared" si="23"/>
        <v>0.87134569677393658</v>
      </c>
      <c r="R476">
        <v>0</v>
      </c>
      <c r="S476">
        <v>0</v>
      </c>
      <c r="T476">
        <v>5697.3971303075396</v>
      </c>
      <c r="U476">
        <v>4172.7740231165699</v>
      </c>
      <c r="V476">
        <v>3930.2340308056901</v>
      </c>
      <c r="W476">
        <v>3655.6313602597302</v>
      </c>
      <c r="X476">
        <v>3171.9046686842898</v>
      </c>
      <c r="Y476">
        <v>3284.3657933794898</v>
      </c>
      <c r="Z476">
        <v>3789.5693914000999</v>
      </c>
      <c r="AA476">
        <v>0</v>
      </c>
      <c r="AB476">
        <v>0</v>
      </c>
      <c r="AC476">
        <v>5112.2041894726899</v>
      </c>
      <c r="AD476">
        <v>4172.7740231165699</v>
      </c>
      <c r="AE476">
        <v>3872.1157006018102</v>
      </c>
      <c r="AF476">
        <v>3601.8178758345998</v>
      </c>
      <c r="AG476">
        <v>3272.9969084256099</v>
      </c>
      <c r="AH476">
        <v>3344.8596055963399</v>
      </c>
      <c r="AI476">
        <v>3764.77325465382</v>
      </c>
    </row>
    <row r="477" spans="2:38" customFormat="1" hidden="1" x14ac:dyDescent="0.3">
      <c r="B477">
        <v>241</v>
      </c>
      <c r="D477">
        <v>313.14198508128499</v>
      </c>
      <c r="E477">
        <v>1</v>
      </c>
      <c r="F477">
        <v>2.4722166666666698</v>
      </c>
      <c r="G477">
        <v>21</v>
      </c>
      <c r="H477">
        <v>0.101421917887803</v>
      </c>
      <c r="I477">
        <v>22.7331177294211</v>
      </c>
      <c r="J477" t="s">
        <v>4077</v>
      </c>
      <c r="K477" t="s">
        <v>4113</v>
      </c>
      <c r="L477" t="s">
        <v>4456</v>
      </c>
      <c r="M477">
        <v>19411.359571631499</v>
      </c>
      <c r="N477">
        <v>57.88</v>
      </c>
      <c r="O477" s="3">
        <f t="shared" si="21"/>
        <v>0.19881412779188271</v>
      </c>
      <c r="P477" s="3">
        <f t="shared" si="22"/>
        <v>0.33029584119730671</v>
      </c>
      <c r="Q477">
        <f t="shared" si="23"/>
        <v>0.78698604396402771</v>
      </c>
      <c r="R477">
        <v>2569.3352612972499</v>
      </c>
      <c r="S477">
        <v>3039.7409731057</v>
      </c>
      <c r="T477">
        <v>52625.002480491603</v>
      </c>
      <c r="U477">
        <v>360.22830200217601</v>
      </c>
      <c r="V477">
        <v>1466.2540683510099</v>
      </c>
      <c r="W477">
        <v>1428.5190113298299</v>
      </c>
      <c r="X477">
        <v>1117.8993013270799</v>
      </c>
      <c r="Y477">
        <v>204.96250868814101</v>
      </c>
      <c r="Z477">
        <v>1238.7788504529401</v>
      </c>
      <c r="AA477">
        <v>2707.3612214854002</v>
      </c>
      <c r="AB477">
        <v>1068.98126319108</v>
      </c>
      <c r="AC477">
        <v>47219.7657980808</v>
      </c>
      <c r="AD477">
        <v>360.22830200217601</v>
      </c>
      <c r="AE477">
        <v>1444.5718383771</v>
      </c>
      <c r="AF477">
        <v>1407.4901990696801</v>
      </c>
      <c r="AG477">
        <v>1153.5280342118101</v>
      </c>
      <c r="AH477">
        <v>208.737655639515</v>
      </c>
      <c r="AI477">
        <v>1230.6731987016001</v>
      </c>
    </row>
    <row r="478" spans="2:38" customFormat="1" hidden="1" x14ac:dyDescent="0.3">
      <c r="B478">
        <v>156</v>
      </c>
      <c r="C478">
        <v>483.37462184621501</v>
      </c>
      <c r="D478">
        <v>484.38197351098597</v>
      </c>
      <c r="E478">
        <v>1</v>
      </c>
      <c r="F478">
        <v>2.3690833333333301</v>
      </c>
      <c r="G478">
        <v>0</v>
      </c>
      <c r="H478">
        <v>0.102329649409879</v>
      </c>
      <c r="I478">
        <v>17.0658691566511</v>
      </c>
      <c r="J478" t="s">
        <v>4113</v>
      </c>
      <c r="K478" t="s">
        <v>4077</v>
      </c>
      <c r="L478" t="s">
        <v>4457</v>
      </c>
      <c r="M478">
        <v>1021737.41630205</v>
      </c>
      <c r="N478">
        <v>8.94</v>
      </c>
      <c r="O478" s="3">
        <f t="shared" si="21"/>
        <v>1.298922288425456E-4</v>
      </c>
      <c r="P478" s="3">
        <f t="shared" si="22"/>
        <v>0.37400715397669376</v>
      </c>
      <c r="Q478">
        <f t="shared" si="23"/>
        <v>1.034318490929296</v>
      </c>
      <c r="R478">
        <v>6959.63401303111</v>
      </c>
      <c r="S478">
        <v>0</v>
      </c>
      <c r="T478">
        <v>172651.039241869</v>
      </c>
      <c r="U478">
        <v>881440.58898082597</v>
      </c>
      <c r="V478">
        <v>1148673.5326847299</v>
      </c>
      <c r="W478">
        <v>933394.96744699299</v>
      </c>
      <c r="X478">
        <v>996171.67531260196</v>
      </c>
      <c r="Y478">
        <v>1123191.0371851099</v>
      </c>
      <c r="Z478">
        <v>945849.53640843194</v>
      </c>
      <c r="AA478">
        <v>7333.5089921654699</v>
      </c>
      <c r="AB478">
        <v>0</v>
      </c>
      <c r="AC478">
        <v>154917.648523029</v>
      </c>
      <c r="AD478">
        <v>881440.58898082597</v>
      </c>
      <c r="AE478">
        <v>1131687.5244354</v>
      </c>
      <c r="AF478">
        <v>919654.73201481998</v>
      </c>
      <c r="AG478">
        <v>1027920.80914328</v>
      </c>
      <c r="AH478">
        <v>1143878.7778210901</v>
      </c>
      <c r="AI478">
        <v>939660.59723781899</v>
      </c>
      <c r="AL478" t="s">
        <v>4146</v>
      </c>
    </row>
    <row r="479" spans="2:38" customFormat="1" hidden="1" x14ac:dyDescent="0.3">
      <c r="B479">
        <v>757</v>
      </c>
      <c r="D479">
        <v>256.05773576097101</v>
      </c>
      <c r="E479">
        <v>1</v>
      </c>
      <c r="F479">
        <v>6.7892333333333301</v>
      </c>
      <c r="G479">
        <v>4</v>
      </c>
      <c r="H479">
        <v>0.102597396963478</v>
      </c>
      <c r="I479">
        <v>4.0130069158133796</v>
      </c>
      <c r="J479" t="s">
        <v>4077</v>
      </c>
      <c r="K479" t="s">
        <v>4113</v>
      </c>
      <c r="L479" t="s">
        <v>4458</v>
      </c>
      <c r="M479">
        <v>32846.306586676001</v>
      </c>
      <c r="N479">
        <v>3.44</v>
      </c>
      <c r="O479" s="3">
        <f t="shared" si="21"/>
        <v>8.4394519062632997E-2</v>
      </c>
      <c r="P479" s="3">
        <f t="shared" si="22"/>
        <v>0.29705651987673043</v>
      </c>
      <c r="Q479">
        <f t="shared" si="23"/>
        <v>0.96604732093892776</v>
      </c>
      <c r="R479">
        <v>18156.0796709643</v>
      </c>
      <c r="S479">
        <v>69923.340842887206</v>
      </c>
      <c r="T479">
        <v>10459.4992461766</v>
      </c>
      <c r="U479">
        <v>8565.3871180612496</v>
      </c>
      <c r="V479">
        <v>9193.3286665860105</v>
      </c>
      <c r="W479">
        <v>7659.1737743519498</v>
      </c>
      <c r="X479">
        <v>7958.5387820475498</v>
      </c>
      <c r="Y479">
        <v>8096.2927407540701</v>
      </c>
      <c r="Z479">
        <v>8500.0525895911105</v>
      </c>
      <c r="AA479">
        <v>19131.433244935801</v>
      </c>
      <c r="AB479">
        <v>24589.839029738599</v>
      </c>
      <c r="AC479">
        <v>9385.17969576818</v>
      </c>
      <c r="AD479">
        <v>8565.3871180612496</v>
      </c>
      <c r="AE479">
        <v>9057.38233185643</v>
      </c>
      <c r="AF479">
        <v>7546.42530821936</v>
      </c>
      <c r="AG479">
        <v>8212.1865409125803</v>
      </c>
      <c r="AH479">
        <v>8245.4160855712307</v>
      </c>
      <c r="AI479">
        <v>8444.4345378830694</v>
      </c>
    </row>
    <row r="480" spans="2:38" customFormat="1" hidden="1" x14ac:dyDescent="0.3">
      <c r="B480">
        <v>719</v>
      </c>
      <c r="D480">
        <v>215.12140386559699</v>
      </c>
      <c r="E480">
        <v>1</v>
      </c>
      <c r="F480">
        <v>5.3825166666666702</v>
      </c>
      <c r="G480">
        <v>1</v>
      </c>
      <c r="H480">
        <v>0.103757639373125</v>
      </c>
      <c r="I480">
        <v>1.4814601291734699</v>
      </c>
      <c r="J480" t="s">
        <v>4077</v>
      </c>
      <c r="K480" t="s">
        <v>4111</v>
      </c>
      <c r="L480" t="s">
        <v>4459</v>
      </c>
      <c r="M480">
        <v>1099.3266745618901</v>
      </c>
      <c r="N480">
        <v>9.9499999999999993</v>
      </c>
      <c r="O480" s="3">
        <f t="shared" si="21"/>
        <v>0.44573499808654937</v>
      </c>
      <c r="P480" s="3">
        <f t="shared" si="22"/>
        <v>0.23933848406992181</v>
      </c>
      <c r="Q480">
        <f t="shared" si="23"/>
        <v>1.145532701901846</v>
      </c>
      <c r="R480">
        <v>973.01539830492197</v>
      </c>
      <c r="S480">
        <v>1160.0614212579901</v>
      </c>
      <c r="T480">
        <v>1164.9032041227399</v>
      </c>
      <c r="U480">
        <v>790.02333354939105</v>
      </c>
      <c r="V480">
        <v>869.40425444334403</v>
      </c>
      <c r="W480">
        <v>566.741013335508</v>
      </c>
      <c r="X480">
        <v>641.68120289199805</v>
      </c>
      <c r="Y480">
        <v>958.26054488768295</v>
      </c>
      <c r="Z480">
        <v>950.20718498891404</v>
      </c>
      <c r="AA480">
        <v>1025.28626643642</v>
      </c>
      <c r="AB480">
        <v>407.95710372934201</v>
      </c>
      <c r="AC480">
        <v>1045.25328044405</v>
      </c>
      <c r="AD480">
        <v>790.02333354939105</v>
      </c>
      <c r="AE480">
        <v>856.54794025331</v>
      </c>
      <c r="AF480">
        <v>558.39818396114595</v>
      </c>
      <c r="AG480">
        <v>662.132318791128</v>
      </c>
      <c r="AH480">
        <v>975.910477052396</v>
      </c>
      <c r="AI480">
        <v>943.98973259188097</v>
      </c>
    </row>
    <row r="481" spans="2:38" customFormat="1" hidden="1" x14ac:dyDescent="0.3">
      <c r="B481">
        <v>124</v>
      </c>
      <c r="D481">
        <v>548.29810451408503</v>
      </c>
      <c r="E481">
        <v>1</v>
      </c>
      <c r="F481">
        <v>2.3274833333333298</v>
      </c>
      <c r="G481">
        <v>0</v>
      </c>
      <c r="H481">
        <v>0.103819401198563</v>
      </c>
      <c r="I481">
        <v>5.6048973648300198</v>
      </c>
      <c r="J481" t="s">
        <v>4111</v>
      </c>
      <c r="K481" t="s">
        <v>4077</v>
      </c>
      <c r="L481" t="s">
        <v>4112</v>
      </c>
      <c r="M481">
        <v>28211.317929941299</v>
      </c>
      <c r="N481">
        <v>47.82</v>
      </c>
      <c r="O481" s="3">
        <f t="shared" si="21"/>
        <v>0.26126687976509949</v>
      </c>
      <c r="P481" s="3">
        <f t="shared" si="22"/>
        <v>0.12947943007826199</v>
      </c>
      <c r="Q481">
        <f t="shared" si="23"/>
        <v>0.28655775429566693</v>
      </c>
      <c r="R481">
        <v>0</v>
      </c>
      <c r="S481">
        <v>0</v>
      </c>
      <c r="T481">
        <v>15100.0006388861</v>
      </c>
      <c r="U481">
        <v>39057.611274315001</v>
      </c>
      <c r="V481">
        <v>2387.2554861213498</v>
      </c>
      <c r="W481">
        <v>43189.087029387701</v>
      </c>
      <c r="X481">
        <v>4427.8937690335097</v>
      </c>
      <c r="Y481">
        <v>7694.2711325969203</v>
      </c>
      <c r="Z481">
        <v>12130.3508335448</v>
      </c>
      <c r="AA481">
        <v>0</v>
      </c>
      <c r="AB481">
        <v>0</v>
      </c>
      <c r="AC481">
        <v>13549.0443726514</v>
      </c>
      <c r="AD481">
        <v>39057.611274315001</v>
      </c>
      <c r="AE481">
        <v>2351.9539489772601</v>
      </c>
      <c r="AF481">
        <v>42553.313059545602</v>
      </c>
      <c r="AG481">
        <v>4569.0158219336299</v>
      </c>
      <c r="AH481">
        <v>7835.9897541886703</v>
      </c>
      <c r="AI481">
        <v>12050.9787975738</v>
      </c>
    </row>
    <row r="482" spans="2:38" customFormat="1" hidden="1" x14ac:dyDescent="0.3">
      <c r="B482">
        <v>1031</v>
      </c>
      <c r="C482">
        <v>161.929785290366</v>
      </c>
      <c r="D482">
        <v>184.91901796918</v>
      </c>
      <c r="E482">
        <v>1</v>
      </c>
      <c r="F482">
        <v>19.322316666666701</v>
      </c>
      <c r="G482">
        <v>0</v>
      </c>
      <c r="H482">
        <v>0.104038386043007</v>
      </c>
      <c r="I482">
        <v>2.9447931297652601</v>
      </c>
      <c r="J482" t="s">
        <v>4111</v>
      </c>
      <c r="K482" t="s">
        <v>4077</v>
      </c>
      <c r="L482">
        <v>100</v>
      </c>
      <c r="M482">
        <v>56998.030785884701</v>
      </c>
      <c r="N482">
        <v>1.32</v>
      </c>
      <c r="O482" s="3">
        <f t="shared" si="21"/>
        <v>6.7828285255055534E-2</v>
      </c>
      <c r="P482" s="3">
        <f t="shared" si="22"/>
        <v>0.10886513188628029</v>
      </c>
      <c r="Q482">
        <f t="shared" si="23"/>
        <v>0.98250576307533644</v>
      </c>
      <c r="R482">
        <v>261.965798261484</v>
      </c>
      <c r="S482">
        <v>2353.8704723393998</v>
      </c>
      <c r="T482">
        <v>55450.752729925902</v>
      </c>
      <c r="U482">
        <v>56309.742554117598</v>
      </c>
      <c r="V482">
        <v>56654.438408760798</v>
      </c>
      <c r="W482">
        <v>58029.911394775598</v>
      </c>
      <c r="X482">
        <v>55159.681566414103</v>
      </c>
      <c r="Y482">
        <v>56292.620716268502</v>
      </c>
      <c r="Z482">
        <v>56550.378910548803</v>
      </c>
      <c r="AA482">
        <v>276.03873042652998</v>
      </c>
      <c r="AB482">
        <v>827.78218709165799</v>
      </c>
      <c r="AC482">
        <v>49755.276652101602</v>
      </c>
      <c r="AD482">
        <v>56309.742554117598</v>
      </c>
      <c r="AE482">
        <v>55816.660980458102</v>
      </c>
      <c r="AF482">
        <v>57175.669972354801</v>
      </c>
      <c r="AG482">
        <v>56917.683882189798</v>
      </c>
      <c r="AH482">
        <v>57329.458706016303</v>
      </c>
      <c r="AI482">
        <v>56180.355094201099</v>
      </c>
      <c r="AL482" t="s">
        <v>4184</v>
      </c>
    </row>
    <row r="483" spans="2:38" customFormat="1" hidden="1" x14ac:dyDescent="0.3">
      <c r="B483">
        <v>1027</v>
      </c>
      <c r="C483">
        <v>249.04244095905301</v>
      </c>
      <c r="D483">
        <v>250.04971739105301</v>
      </c>
      <c r="E483">
        <v>1</v>
      </c>
      <c r="F483">
        <v>18.5337833333333</v>
      </c>
      <c r="G483">
        <v>1</v>
      </c>
      <c r="H483">
        <v>0.104504642147885</v>
      </c>
      <c r="I483">
        <v>2.3314283558431002</v>
      </c>
      <c r="J483" t="s">
        <v>4111</v>
      </c>
      <c r="K483" t="s">
        <v>4077</v>
      </c>
      <c r="L483" t="s">
        <v>4460</v>
      </c>
      <c r="M483">
        <v>1061347.79150054</v>
      </c>
      <c r="N483">
        <v>0.62</v>
      </c>
      <c r="O483" s="3">
        <f t="shared" si="21"/>
        <v>7.0774433299408718E-2</v>
      </c>
      <c r="P483" s="3">
        <f t="shared" si="22"/>
        <v>0.38473797487716593</v>
      </c>
      <c r="Q483">
        <f t="shared" si="23"/>
        <v>0.99766330325296393</v>
      </c>
      <c r="R483">
        <v>78601.9930732379</v>
      </c>
      <c r="S483">
        <v>210764.79063944501</v>
      </c>
      <c r="T483">
        <v>1076338.2213421301</v>
      </c>
      <c r="U483">
        <v>1054498.50232715</v>
      </c>
      <c r="V483">
        <v>1062043.9045981199</v>
      </c>
      <c r="W483">
        <v>1067500.9675763601</v>
      </c>
      <c r="X483">
        <v>1052875.37517468</v>
      </c>
      <c r="Y483">
        <v>1051321.3424748499</v>
      </c>
      <c r="Z483">
        <v>1072406.5130564801</v>
      </c>
      <c r="AA483">
        <v>82824.530991920401</v>
      </c>
      <c r="AB483">
        <v>74119.345736148505</v>
      </c>
      <c r="AC483">
        <v>965785.01350454404</v>
      </c>
      <c r="AD483">
        <v>1054498.50232715</v>
      </c>
      <c r="AE483">
        <v>1046338.93185231</v>
      </c>
      <c r="AF483">
        <v>1051786.5967792999</v>
      </c>
      <c r="AG483">
        <v>1086431.7209550899</v>
      </c>
      <c r="AH483">
        <v>1070685.33536487</v>
      </c>
      <c r="AI483">
        <v>1065389.47871857</v>
      </c>
      <c r="AL483" t="s">
        <v>4263</v>
      </c>
    </row>
    <row r="484" spans="2:38" customFormat="1" hidden="1" x14ac:dyDescent="0.3">
      <c r="B484">
        <v>409</v>
      </c>
      <c r="C484">
        <v>462.121855677871</v>
      </c>
      <c r="D484">
        <v>480.15565928821701</v>
      </c>
      <c r="E484">
        <v>1</v>
      </c>
      <c r="F484">
        <v>4.0176666666666696</v>
      </c>
      <c r="G484">
        <v>0</v>
      </c>
      <c r="H484">
        <v>0.104688007637882</v>
      </c>
      <c r="I484">
        <v>158.235197223532</v>
      </c>
      <c r="J484" t="s">
        <v>4077</v>
      </c>
      <c r="K484" t="s">
        <v>4113</v>
      </c>
      <c r="L484" t="s">
        <v>4461</v>
      </c>
      <c r="M484">
        <v>569519.05283864297</v>
      </c>
      <c r="N484">
        <v>7.88</v>
      </c>
      <c r="O484" s="3">
        <f t="shared" si="21"/>
        <v>0.20078012059401462</v>
      </c>
      <c r="P484" s="3">
        <f t="shared" si="22"/>
        <v>4.4946672199087864E-2</v>
      </c>
      <c r="Q484">
        <f t="shared" si="23"/>
        <v>0.86481211859034379</v>
      </c>
      <c r="R484">
        <v>16762.087866030699</v>
      </c>
      <c r="S484">
        <v>1679201.0444486199</v>
      </c>
      <c r="T484">
        <v>12594.026201279899</v>
      </c>
      <c r="U484">
        <v>4418.6641104546497</v>
      </c>
      <c r="V484">
        <v>3792.37420415325</v>
      </c>
      <c r="W484">
        <v>4274.4247130660196</v>
      </c>
      <c r="X484">
        <v>3705.7456986330999</v>
      </c>
      <c r="Y484">
        <v>3275.3384476792198</v>
      </c>
      <c r="Z484">
        <v>3816.4955862317702</v>
      </c>
      <c r="AA484">
        <v>17662.555511229701</v>
      </c>
      <c r="AB484">
        <v>590522.17591174704</v>
      </c>
      <c r="AC484">
        <v>11300.4644113753</v>
      </c>
      <c r="AD484">
        <v>4418.6641104546497</v>
      </c>
      <c r="AE484">
        <v>3736.2944759421298</v>
      </c>
      <c r="AF484">
        <v>4211.5021519392203</v>
      </c>
      <c r="AG484">
        <v>3823.8520642767899</v>
      </c>
      <c r="AH484">
        <v>3335.6659877479701</v>
      </c>
      <c r="AI484">
        <v>3791.5232643995</v>
      </c>
      <c r="AL484" t="s">
        <v>4462</v>
      </c>
    </row>
    <row r="485" spans="2:38" customFormat="1" hidden="1" x14ac:dyDescent="0.3">
      <c r="B485">
        <v>39</v>
      </c>
      <c r="D485">
        <v>158.09553851218499</v>
      </c>
      <c r="E485">
        <v>1</v>
      </c>
      <c r="F485">
        <v>1.92316666666667</v>
      </c>
      <c r="G485">
        <v>1</v>
      </c>
      <c r="H485">
        <v>0.104827137817166</v>
      </c>
      <c r="I485">
        <v>2.19456332297435</v>
      </c>
      <c r="J485" t="s">
        <v>4111</v>
      </c>
      <c r="K485" t="s">
        <v>4077</v>
      </c>
      <c r="L485" t="s">
        <v>4364</v>
      </c>
      <c r="M485">
        <v>527.94357876175604</v>
      </c>
      <c r="N485">
        <v>0.95</v>
      </c>
      <c r="O485" s="3">
        <f t="shared" si="21"/>
        <v>8.8544084571224577E-2</v>
      </c>
      <c r="P485" s="3">
        <f t="shared" si="22"/>
        <v>3.6699578551058001E-2</v>
      </c>
      <c r="Q485">
        <f t="shared" si="23"/>
        <v>0.71661474507442802</v>
      </c>
      <c r="R485">
        <v>86.137215825187099</v>
      </c>
      <c r="S485">
        <v>213.30514486541901</v>
      </c>
      <c r="T485">
        <v>422.26419464299101</v>
      </c>
      <c r="U485">
        <v>555.61743596811402</v>
      </c>
      <c r="V485">
        <v>584.70414636729902</v>
      </c>
      <c r="W485">
        <v>443.50915394985498</v>
      </c>
      <c r="X485">
        <v>374.25588253040399</v>
      </c>
      <c r="Y485">
        <v>379.61324403062702</v>
      </c>
      <c r="Z485">
        <v>381.12733276308001</v>
      </c>
      <c r="AA485">
        <v>90.764549634556204</v>
      </c>
      <c r="AB485">
        <v>75.012708392197297</v>
      </c>
      <c r="AC485">
        <v>378.89245484309203</v>
      </c>
      <c r="AD485">
        <v>555.61743596811402</v>
      </c>
      <c r="AE485">
        <v>576.05783462509805</v>
      </c>
      <c r="AF485">
        <v>436.98038488196198</v>
      </c>
      <c r="AG485">
        <v>386.18384675167903</v>
      </c>
      <c r="AH485">
        <v>386.60523388319098</v>
      </c>
      <c r="AI485">
        <v>378.63351763928603</v>
      </c>
    </row>
    <row r="486" spans="2:38" customFormat="1" hidden="1" x14ac:dyDescent="0.3">
      <c r="B486">
        <v>221</v>
      </c>
      <c r="C486">
        <v>414.20191378003301</v>
      </c>
      <c r="D486">
        <v>432.23573931003301</v>
      </c>
      <c r="E486">
        <v>1</v>
      </c>
      <c r="F486">
        <v>2.45156666666667</v>
      </c>
      <c r="G486">
        <v>5</v>
      </c>
      <c r="H486">
        <v>0.10542477711522601</v>
      </c>
      <c r="I486">
        <v>1.71316778929242</v>
      </c>
      <c r="J486" t="s">
        <v>4111</v>
      </c>
      <c r="K486" t="s">
        <v>4077</v>
      </c>
      <c r="L486" t="s">
        <v>4297</v>
      </c>
      <c r="M486">
        <v>9080859.6010251604</v>
      </c>
      <c r="N486">
        <v>9.7899999999999991</v>
      </c>
      <c r="O486" s="3">
        <f t="shared" si="21"/>
        <v>0.23127119377242916</v>
      </c>
      <c r="P486" s="3">
        <f t="shared" si="22"/>
        <v>0.46947239307283789</v>
      </c>
      <c r="Q486">
        <f t="shared" si="23"/>
        <v>0.98272727652759673</v>
      </c>
      <c r="R486">
        <v>158.38705094131299</v>
      </c>
      <c r="S486">
        <v>414.50199311144502</v>
      </c>
      <c r="T486">
        <v>15901301.389322599</v>
      </c>
      <c r="U486">
        <v>11737825.015670201</v>
      </c>
      <c r="V486">
        <v>5720930.2701005097</v>
      </c>
      <c r="W486">
        <v>9783823.5173047893</v>
      </c>
      <c r="X486">
        <v>8765228.8359500896</v>
      </c>
      <c r="Y486">
        <v>8140339.6299374802</v>
      </c>
      <c r="Z486">
        <v>9866456.8068472501</v>
      </c>
      <c r="AA486">
        <v>166.895681604213</v>
      </c>
      <c r="AB486">
        <v>145.76730981744899</v>
      </c>
      <c r="AC486">
        <v>14268041.6550452</v>
      </c>
      <c r="AD486">
        <v>11737825.015670201</v>
      </c>
      <c r="AE486">
        <v>5636332.0217761099</v>
      </c>
      <c r="AF486">
        <v>9639798.7011840194</v>
      </c>
      <c r="AG486">
        <v>9044586.7320494391</v>
      </c>
      <c r="AH486">
        <v>8290274.2620504498</v>
      </c>
      <c r="AI486">
        <v>9801898.0174663104</v>
      </c>
      <c r="AL486" t="s">
        <v>4463</v>
      </c>
    </row>
    <row r="487" spans="2:38" customFormat="1" hidden="1" x14ac:dyDescent="0.3">
      <c r="B487">
        <v>224</v>
      </c>
      <c r="D487">
        <v>502.277362310618</v>
      </c>
      <c r="E487">
        <v>1</v>
      </c>
      <c r="F487">
        <v>2.45156666666667</v>
      </c>
      <c r="G487">
        <v>0</v>
      </c>
      <c r="H487">
        <v>0.106416024279423</v>
      </c>
      <c r="I487">
        <v>1.6683821262908101</v>
      </c>
      <c r="J487" t="s">
        <v>4111</v>
      </c>
      <c r="K487" t="s">
        <v>4077</v>
      </c>
      <c r="L487" t="s">
        <v>4464</v>
      </c>
      <c r="M487">
        <v>128444.26440287101</v>
      </c>
      <c r="N487">
        <v>19.510000000000002</v>
      </c>
      <c r="O487" s="3">
        <f t="shared" si="21"/>
        <v>0.33347027952711045</v>
      </c>
      <c r="P487" s="3">
        <f t="shared" si="22"/>
        <v>0.25754252574535169</v>
      </c>
      <c r="Q487">
        <f t="shared" si="23"/>
        <v>0.79802555455863466</v>
      </c>
      <c r="R487">
        <v>0</v>
      </c>
      <c r="S487">
        <v>0</v>
      </c>
      <c r="T487">
        <v>230961.95238275101</v>
      </c>
      <c r="U487">
        <v>181035.41099781101</v>
      </c>
      <c r="V487">
        <v>69434.145168362797</v>
      </c>
      <c r="W487">
        <v>134863.23704243801</v>
      </c>
      <c r="X487">
        <v>92318.486070572297</v>
      </c>
      <c r="Y487">
        <v>89647.077158363798</v>
      </c>
      <c r="Z487">
        <v>125539.85276099401</v>
      </c>
      <c r="AA487">
        <v>0</v>
      </c>
      <c r="AB487">
        <v>0</v>
      </c>
      <c r="AC487">
        <v>207239.311842767</v>
      </c>
      <c r="AD487">
        <v>181035.41099781101</v>
      </c>
      <c r="AE487">
        <v>68407.387844323195</v>
      </c>
      <c r="AF487">
        <v>132877.95461352501</v>
      </c>
      <c r="AG487">
        <v>95260.782104416503</v>
      </c>
      <c r="AH487">
        <v>91298.261524715097</v>
      </c>
      <c r="AI487">
        <v>124718.41289945399</v>
      </c>
    </row>
    <row r="488" spans="2:38" customFormat="1" hidden="1" x14ac:dyDescent="0.3">
      <c r="B488">
        <v>536</v>
      </c>
      <c r="C488">
        <v>312.16695894690798</v>
      </c>
      <c r="D488">
        <v>313.17423537890801</v>
      </c>
      <c r="E488">
        <v>1</v>
      </c>
      <c r="F488">
        <v>4.2310333333333299</v>
      </c>
      <c r="G488">
        <v>1</v>
      </c>
      <c r="H488">
        <v>0.10663392718249699</v>
      </c>
      <c r="I488">
        <v>1.43928278706698</v>
      </c>
      <c r="J488" t="s">
        <v>4077</v>
      </c>
      <c r="K488" t="s">
        <v>4113</v>
      </c>
      <c r="L488" t="s">
        <v>4319</v>
      </c>
      <c r="M488">
        <v>120561.287965857</v>
      </c>
      <c r="N488">
        <v>0.32</v>
      </c>
      <c r="O488" s="3">
        <f t="shared" si="21"/>
        <v>0.45232078789571806</v>
      </c>
      <c r="P488" s="3">
        <f t="shared" si="22"/>
        <v>7.0703782085504416E-2</v>
      </c>
      <c r="Q488">
        <f t="shared" si="23"/>
        <v>0.96821334354968724</v>
      </c>
      <c r="R488">
        <v>97498.948111314094</v>
      </c>
      <c r="S488">
        <v>165292.80260978799</v>
      </c>
      <c r="T488">
        <v>98892.113176469604</v>
      </c>
      <c r="U488">
        <v>88502.395476555699</v>
      </c>
      <c r="V488">
        <v>84442.9642015883</v>
      </c>
      <c r="W488">
        <v>86599.205047333293</v>
      </c>
      <c r="X488">
        <v>84000.071589410101</v>
      </c>
      <c r="Y488">
        <v>83475.479538520594</v>
      </c>
      <c r="Z488">
        <v>83818.959685071895</v>
      </c>
      <c r="AA488">
        <v>102736.639794884</v>
      </c>
      <c r="AB488">
        <v>58128.278196571497</v>
      </c>
      <c r="AC488">
        <v>88734.673698139406</v>
      </c>
      <c r="AD488">
        <v>88502.395476555699</v>
      </c>
      <c r="AE488">
        <v>83194.263987200102</v>
      </c>
      <c r="AF488">
        <v>85324.403374849499</v>
      </c>
      <c r="AG488">
        <v>86677.250213106498</v>
      </c>
      <c r="AH488">
        <v>85012.990979570794</v>
      </c>
      <c r="AI488">
        <v>83270.510462582693</v>
      </c>
      <c r="AL488" t="s">
        <v>4115</v>
      </c>
    </row>
    <row r="489" spans="2:38" customFormat="1" hidden="1" x14ac:dyDescent="0.3">
      <c r="B489">
        <v>27</v>
      </c>
      <c r="D489">
        <v>198.11176933121999</v>
      </c>
      <c r="E489">
        <v>1</v>
      </c>
      <c r="F489">
        <v>1.04803333333333</v>
      </c>
      <c r="G489">
        <v>14</v>
      </c>
      <c r="H489">
        <v>0.10700995333303299</v>
      </c>
      <c r="I489">
        <v>1.9566315958625</v>
      </c>
      <c r="J489" t="s">
        <v>4077</v>
      </c>
      <c r="K489" t="s">
        <v>4111</v>
      </c>
      <c r="L489" t="s">
        <v>4465</v>
      </c>
      <c r="M489">
        <v>4825.2147936964102</v>
      </c>
      <c r="N489">
        <v>4.05</v>
      </c>
      <c r="O489" s="3">
        <f t="shared" si="21"/>
        <v>0.22960999526925355</v>
      </c>
      <c r="P489" s="3">
        <f t="shared" si="22"/>
        <v>0.3122659924591723</v>
      </c>
      <c r="Q489">
        <f t="shared" si="23"/>
        <v>1.0349479144789686</v>
      </c>
      <c r="R489">
        <v>4187.68867369089</v>
      </c>
      <c r="S489">
        <v>7617.9593608554496</v>
      </c>
      <c r="T489">
        <v>2669.9963465429</v>
      </c>
      <c r="U489">
        <v>2377.3667039208999</v>
      </c>
      <c r="V489">
        <v>2574.4174163504499</v>
      </c>
      <c r="W489">
        <v>2446.4631592367</v>
      </c>
      <c r="X489">
        <v>2520.7949564834098</v>
      </c>
      <c r="Y489">
        <v>2318.2135883647902</v>
      </c>
      <c r="Z489">
        <v>2817.7920478783599</v>
      </c>
      <c r="AA489">
        <v>4412.6533791000902</v>
      </c>
      <c r="AB489">
        <v>2678.9966291718001</v>
      </c>
      <c r="AC489">
        <v>2395.7547975836101</v>
      </c>
      <c r="AD489">
        <v>2377.3667039208999</v>
      </c>
      <c r="AE489">
        <v>2536.3482224262898</v>
      </c>
      <c r="AF489">
        <v>2410.4494876867002</v>
      </c>
      <c r="AG489">
        <v>2601.1355829200802</v>
      </c>
      <c r="AH489">
        <v>2360.91211414282</v>
      </c>
      <c r="AI489">
        <v>2799.35450267854</v>
      </c>
    </row>
    <row r="490" spans="2:38" customFormat="1" hidden="1" x14ac:dyDescent="0.3">
      <c r="B490">
        <v>940</v>
      </c>
      <c r="D490">
        <v>217.948919865102</v>
      </c>
      <c r="E490">
        <v>1</v>
      </c>
      <c r="F490">
        <v>15.2440333333333</v>
      </c>
      <c r="G490">
        <v>0</v>
      </c>
      <c r="H490">
        <v>0.10729509841186299</v>
      </c>
      <c r="I490">
        <v>3.0927357478659401</v>
      </c>
      <c r="J490" t="s">
        <v>4113</v>
      </c>
      <c r="K490" t="s">
        <v>4077</v>
      </c>
      <c r="L490" t="s">
        <v>4466</v>
      </c>
      <c r="M490">
        <v>727.90983032801898</v>
      </c>
      <c r="N490">
        <v>6.35</v>
      </c>
      <c r="O490" s="3">
        <f t="shared" si="21"/>
        <v>1.9452434077808139E-2</v>
      </c>
      <c r="P490" s="3">
        <f t="shared" si="22"/>
        <v>1.5132424212168007E-2</v>
      </c>
      <c r="Q490">
        <f t="shared" si="23"/>
        <v>1.2863449060144823</v>
      </c>
      <c r="R490">
        <v>27.929605261663099</v>
      </c>
      <c r="S490">
        <v>214.50237525318701</v>
      </c>
      <c r="T490">
        <v>463.65145790722801</v>
      </c>
      <c r="U490">
        <v>513.48830509168397</v>
      </c>
      <c r="V490">
        <v>544.05933219676501</v>
      </c>
      <c r="W490">
        <v>640.07597887680402</v>
      </c>
      <c r="X490">
        <v>679.47777459972599</v>
      </c>
      <c r="Y490">
        <v>771.52179211914995</v>
      </c>
      <c r="Z490">
        <v>732.72992426518204</v>
      </c>
      <c r="AA490">
        <v>29.429997461149998</v>
      </c>
      <c r="AB490">
        <v>75.433736652029495</v>
      </c>
      <c r="AC490">
        <v>416.02873581685998</v>
      </c>
      <c r="AD490">
        <v>513.48830509168397</v>
      </c>
      <c r="AE490">
        <v>536.01405558695603</v>
      </c>
      <c r="AF490">
        <v>630.65360683605797</v>
      </c>
      <c r="AG490">
        <v>701.13351058917601</v>
      </c>
      <c r="AH490">
        <v>785.73223558063796</v>
      </c>
      <c r="AI490">
        <v>727.93548206776404</v>
      </c>
    </row>
    <row r="491" spans="2:38" customFormat="1" hidden="1" x14ac:dyDescent="0.3">
      <c r="B491">
        <v>479</v>
      </c>
      <c r="D491">
        <v>198.051662447816</v>
      </c>
      <c r="E491">
        <v>1</v>
      </c>
      <c r="F491">
        <v>4.1671500000000004</v>
      </c>
      <c r="G491">
        <v>19</v>
      </c>
      <c r="H491">
        <v>0.10789397965681199</v>
      </c>
      <c r="I491">
        <v>2.3591111263326701</v>
      </c>
      <c r="J491" t="s">
        <v>4113</v>
      </c>
      <c r="K491" t="s">
        <v>4077</v>
      </c>
      <c r="L491" t="s">
        <v>4467</v>
      </c>
      <c r="M491">
        <v>1457.71866271971</v>
      </c>
      <c r="N491">
        <v>36.39</v>
      </c>
      <c r="O491" s="3">
        <f t="shared" si="21"/>
        <v>0.13201989415937698</v>
      </c>
      <c r="P491" s="3">
        <f t="shared" si="22"/>
        <v>0.26650274315623584</v>
      </c>
      <c r="Q491">
        <f t="shared" si="23"/>
        <v>1.3116661610606368</v>
      </c>
      <c r="R491">
        <v>0</v>
      </c>
      <c r="S491">
        <v>0</v>
      </c>
      <c r="T491">
        <v>1853.730389953</v>
      </c>
      <c r="U491">
        <v>1369.74342296893</v>
      </c>
      <c r="V491">
        <v>645.30581400921506</v>
      </c>
      <c r="W491">
        <v>1318.99727423391</v>
      </c>
      <c r="X491">
        <v>1375.1156062929499</v>
      </c>
      <c r="Y491">
        <v>747.79195467525597</v>
      </c>
      <c r="Z491">
        <v>2250.2484271909202</v>
      </c>
      <c r="AA491">
        <v>0</v>
      </c>
      <c r="AB491">
        <v>0</v>
      </c>
      <c r="AC491">
        <v>1663.3294202468601</v>
      </c>
      <c r="AD491">
        <v>1369.74342296893</v>
      </c>
      <c r="AE491">
        <v>635.76335519197596</v>
      </c>
      <c r="AF491">
        <v>1299.5806995635501</v>
      </c>
      <c r="AG491">
        <v>1418.9421178258599</v>
      </c>
      <c r="AH491">
        <v>761.56532491756604</v>
      </c>
      <c r="AI491">
        <v>2235.5244673024099</v>
      </c>
    </row>
    <row r="492" spans="2:38" customFormat="1" hidden="1" x14ac:dyDescent="0.3">
      <c r="B492">
        <v>750</v>
      </c>
      <c r="D492">
        <v>198.12285262214101</v>
      </c>
      <c r="E492">
        <v>1</v>
      </c>
      <c r="F492">
        <v>6.6189833333333299</v>
      </c>
      <c r="G492">
        <v>6</v>
      </c>
      <c r="H492">
        <v>0.108652557096097</v>
      </c>
      <c r="I492">
        <v>1.9862023797041299</v>
      </c>
      <c r="J492" t="s">
        <v>4077</v>
      </c>
      <c r="K492" t="s">
        <v>4111</v>
      </c>
      <c r="L492" t="s">
        <v>4468</v>
      </c>
      <c r="M492">
        <v>2419.7429761533699</v>
      </c>
      <c r="N492">
        <v>2.54</v>
      </c>
      <c r="O492" s="3">
        <f t="shared" si="21"/>
        <v>0.20455317207686455</v>
      </c>
      <c r="P492" s="3">
        <f t="shared" si="22"/>
        <v>1.6708547198994009E-2</v>
      </c>
      <c r="Q492">
        <f t="shared" si="23"/>
        <v>1.0869916370571975</v>
      </c>
      <c r="R492">
        <v>1305.66418281556</v>
      </c>
      <c r="S492">
        <v>3773.0096384559201</v>
      </c>
      <c r="T492">
        <v>2180.5551071886398</v>
      </c>
      <c r="U492">
        <v>1252.2157020551799</v>
      </c>
      <c r="V492">
        <v>1191.6825083318499</v>
      </c>
      <c r="W492">
        <v>1210.93022131662</v>
      </c>
      <c r="X492">
        <v>1284.6825431234899</v>
      </c>
      <c r="Y492">
        <v>1372.78934940556</v>
      </c>
      <c r="Z492">
        <v>1315.29604761169</v>
      </c>
      <c r="AA492">
        <v>1375.80510807006</v>
      </c>
      <c r="AB492">
        <v>1326.8487825223899</v>
      </c>
      <c r="AC492">
        <v>1956.58520889241</v>
      </c>
      <c r="AD492">
        <v>1252.2157020551799</v>
      </c>
      <c r="AE492">
        <v>1174.06050491562</v>
      </c>
      <c r="AF492">
        <v>1193.10447025399</v>
      </c>
      <c r="AG492">
        <v>1325.62684921286</v>
      </c>
      <c r="AH492">
        <v>1398.07437133693</v>
      </c>
      <c r="AI492">
        <v>1306.68972396647</v>
      </c>
    </row>
    <row r="493" spans="2:38" customFormat="1" hidden="1" x14ac:dyDescent="0.3">
      <c r="B493">
        <v>9</v>
      </c>
      <c r="D493">
        <v>213.125620738283</v>
      </c>
      <c r="E493">
        <v>1</v>
      </c>
      <c r="F493">
        <v>0.57803333333333295</v>
      </c>
      <c r="G493">
        <v>17</v>
      </c>
      <c r="H493">
        <v>0.111469968459043</v>
      </c>
      <c r="I493">
        <v>1.37008702776765</v>
      </c>
      <c r="J493" t="s">
        <v>4077</v>
      </c>
      <c r="K493" t="s">
        <v>4113</v>
      </c>
      <c r="L493" t="s">
        <v>4469</v>
      </c>
      <c r="M493">
        <v>204394.80196258501</v>
      </c>
      <c r="N493">
        <v>2.52</v>
      </c>
      <c r="O493" s="3">
        <f t="shared" si="21"/>
        <v>0.38175103094427904</v>
      </c>
      <c r="P493" s="3">
        <f t="shared" si="22"/>
        <v>0.17499260207542897</v>
      </c>
      <c r="Q493">
        <f t="shared" si="23"/>
        <v>0.9763916630654903</v>
      </c>
      <c r="R493">
        <v>160255.45505374001</v>
      </c>
      <c r="S493">
        <v>268385.93033208599</v>
      </c>
      <c r="T493">
        <v>184543.02050192899</v>
      </c>
      <c r="U493">
        <v>157497.37675171799</v>
      </c>
      <c r="V493">
        <v>148469.76000003601</v>
      </c>
      <c r="W493">
        <v>152405.71199510799</v>
      </c>
      <c r="X493">
        <v>146133.185048819</v>
      </c>
      <c r="Y493">
        <v>148035.847977253</v>
      </c>
      <c r="Z493">
        <v>153382.39506594301</v>
      </c>
      <c r="AA493">
        <v>168864.45730906</v>
      </c>
      <c r="AB493">
        <v>94382.887676110899</v>
      </c>
      <c r="AC493">
        <v>165588.17666567999</v>
      </c>
      <c r="AD493">
        <v>157497.37675171799</v>
      </c>
      <c r="AE493">
        <v>146274.26363281201</v>
      </c>
      <c r="AF493">
        <v>150162.19190226999</v>
      </c>
      <c r="AG493">
        <v>150790.61726075399</v>
      </c>
      <c r="AH493">
        <v>150762.47873408001</v>
      </c>
      <c r="AI493">
        <v>152378.77421889899</v>
      </c>
    </row>
    <row r="494" spans="2:38" customFormat="1" hidden="1" x14ac:dyDescent="0.3">
      <c r="B494">
        <v>915</v>
      </c>
      <c r="C494">
        <v>415.85091051450598</v>
      </c>
      <c r="D494">
        <v>438.840131194506</v>
      </c>
      <c r="E494">
        <v>1</v>
      </c>
      <c r="F494">
        <v>11.08845</v>
      </c>
      <c r="G494">
        <v>0</v>
      </c>
      <c r="H494">
        <v>0.111565242570311</v>
      </c>
      <c r="I494">
        <v>2.65005248032397</v>
      </c>
      <c r="J494" t="s">
        <v>4113</v>
      </c>
      <c r="K494" t="s">
        <v>4077</v>
      </c>
      <c r="L494" t="s">
        <v>4470</v>
      </c>
      <c r="M494">
        <v>90217.433513821306</v>
      </c>
      <c r="N494">
        <v>4.9800000000000004</v>
      </c>
      <c r="O494" s="3">
        <f t="shared" si="21"/>
        <v>9.0417320196156309E-2</v>
      </c>
      <c r="P494" s="3">
        <f t="shared" si="22"/>
        <v>0.21292703440666541</v>
      </c>
      <c r="Q494">
        <f t="shared" si="23"/>
        <v>1.0454795604823466</v>
      </c>
      <c r="R494">
        <v>63.129222964363201</v>
      </c>
      <c r="S494">
        <v>0</v>
      </c>
      <c r="T494">
        <v>102067.79178746699</v>
      </c>
      <c r="U494">
        <v>81630.063681745698</v>
      </c>
      <c r="V494">
        <v>87144.124047690697</v>
      </c>
      <c r="W494">
        <v>90104.427187334295</v>
      </c>
      <c r="X494">
        <v>96215.122130204094</v>
      </c>
      <c r="Y494">
        <v>90657.306714386301</v>
      </c>
      <c r="Z494">
        <v>83779.871696873597</v>
      </c>
      <c r="AA494">
        <v>66.520556025035305</v>
      </c>
      <c r="AB494">
        <v>0</v>
      </c>
      <c r="AC494">
        <v>91584.170955965601</v>
      </c>
      <c r="AD494">
        <v>81630.063681745698</v>
      </c>
      <c r="AE494">
        <v>85855.4804358767</v>
      </c>
      <c r="AF494">
        <v>88778.026160744907</v>
      </c>
      <c r="AG494">
        <v>99281.6084244347</v>
      </c>
      <c r="AH494">
        <v>92327.0982155401</v>
      </c>
      <c r="AI494">
        <v>83231.678237243104</v>
      </c>
      <c r="AL494" t="s">
        <v>4471</v>
      </c>
    </row>
    <row r="495" spans="2:38" customFormat="1" hidden="1" x14ac:dyDescent="0.3">
      <c r="B495">
        <v>223</v>
      </c>
      <c r="C495">
        <v>416.20811971232803</v>
      </c>
      <c r="D495">
        <v>434.24194524232797</v>
      </c>
      <c r="E495">
        <v>1</v>
      </c>
      <c r="F495">
        <v>2.45156666666667</v>
      </c>
      <c r="G495">
        <v>1</v>
      </c>
      <c r="H495">
        <v>0.111778796713371</v>
      </c>
      <c r="I495">
        <v>1.6500442546090801</v>
      </c>
      <c r="J495" t="s">
        <v>4113</v>
      </c>
      <c r="K495" t="s">
        <v>4077</v>
      </c>
      <c r="L495" t="s">
        <v>4472</v>
      </c>
      <c r="M495">
        <v>315087.65633628098</v>
      </c>
      <c r="N495">
        <v>10.69</v>
      </c>
      <c r="O495" s="3">
        <f t="shared" si="21"/>
        <v>0.23948371964201881</v>
      </c>
      <c r="P495" s="3">
        <f t="shared" si="22"/>
        <v>0.42485597105317829</v>
      </c>
      <c r="Q495">
        <f t="shared" si="23"/>
        <v>1.0442650357195571</v>
      </c>
      <c r="R495">
        <v>12.0818123499491</v>
      </c>
      <c r="S495">
        <v>0</v>
      </c>
      <c r="T495">
        <v>572859.20110532502</v>
      </c>
      <c r="U495">
        <v>390709.59378791502</v>
      </c>
      <c r="V495">
        <v>186562.35988982601</v>
      </c>
      <c r="W495">
        <v>327922.54836503201</v>
      </c>
      <c r="X495">
        <v>315211.42331750598</v>
      </c>
      <c r="Y495">
        <v>281335.23414852301</v>
      </c>
      <c r="Z495">
        <v>348716.31154281402</v>
      </c>
      <c r="AA495">
        <v>12.7308532810935</v>
      </c>
      <c r="AB495">
        <v>0</v>
      </c>
      <c r="AC495">
        <v>514019.49712965498</v>
      </c>
      <c r="AD495">
        <v>390709.59378791502</v>
      </c>
      <c r="AE495">
        <v>183803.569255298</v>
      </c>
      <c r="AF495">
        <v>323095.29604935099</v>
      </c>
      <c r="AG495">
        <v>325257.57290384697</v>
      </c>
      <c r="AH495">
        <v>286517.06890604901</v>
      </c>
      <c r="AI495">
        <v>346434.57014858199</v>
      </c>
      <c r="AL495" t="s">
        <v>4117</v>
      </c>
    </row>
    <row r="496" spans="2:38" customFormat="1" hidden="1" x14ac:dyDescent="0.3">
      <c r="B496">
        <v>851</v>
      </c>
      <c r="D496">
        <v>249.12217426801601</v>
      </c>
      <c r="E496">
        <v>1</v>
      </c>
      <c r="F496">
        <v>8.5249333333333297</v>
      </c>
      <c r="G496">
        <v>7</v>
      </c>
      <c r="H496">
        <v>0.111805474821523</v>
      </c>
      <c r="I496">
        <v>2.0960537165030999</v>
      </c>
      <c r="J496" t="s">
        <v>4077</v>
      </c>
      <c r="K496" t="s">
        <v>4111</v>
      </c>
      <c r="L496" t="s">
        <v>4473</v>
      </c>
      <c r="M496">
        <v>988.765718798742</v>
      </c>
      <c r="N496">
        <v>19.600000000000001</v>
      </c>
      <c r="O496" s="3">
        <f t="shared" si="21"/>
        <v>0.24819300668897393</v>
      </c>
      <c r="P496" s="3">
        <f t="shared" si="22"/>
        <v>0.27027661875428655</v>
      </c>
      <c r="Q496">
        <f t="shared" si="23"/>
        <v>1.1233307004830084</v>
      </c>
      <c r="R496">
        <v>876.50014829061797</v>
      </c>
      <c r="S496">
        <v>1536.63492738489</v>
      </c>
      <c r="T496">
        <v>553.16208072071402</v>
      </c>
      <c r="U496">
        <v>487.39091086192099</v>
      </c>
      <c r="V496">
        <v>355.44748409754902</v>
      </c>
      <c r="W496">
        <v>572.34344558275404</v>
      </c>
      <c r="X496">
        <v>441.34384821217702</v>
      </c>
      <c r="Y496">
        <v>644.188394866159</v>
      </c>
      <c r="Z496">
        <v>504.18496516879401</v>
      </c>
      <c r="AA496">
        <v>923.58616948653798</v>
      </c>
      <c r="AB496">
        <v>540.38615798936303</v>
      </c>
      <c r="AC496">
        <v>496.34551389701397</v>
      </c>
      <c r="AD496">
        <v>487.39091086192099</v>
      </c>
      <c r="AE496">
        <v>350.19130492628301</v>
      </c>
      <c r="AF496">
        <v>563.91814443518297</v>
      </c>
      <c r="AG496">
        <v>455.40998284488302</v>
      </c>
      <c r="AH496">
        <v>656.05352020325199</v>
      </c>
      <c r="AI496">
        <v>500.885951995921</v>
      </c>
    </row>
    <row r="497" spans="2:38" customFormat="1" hidden="1" x14ac:dyDescent="0.3">
      <c r="B497">
        <v>230</v>
      </c>
      <c r="D497">
        <v>473.26217530855303</v>
      </c>
      <c r="E497">
        <v>1</v>
      </c>
      <c r="F497">
        <v>2.45156666666667</v>
      </c>
      <c r="G497">
        <v>2</v>
      </c>
      <c r="H497">
        <v>0.11399778097269</v>
      </c>
      <c r="I497">
        <v>1.2987957016748399</v>
      </c>
      <c r="J497" t="s">
        <v>4111</v>
      </c>
      <c r="K497" t="s">
        <v>4077</v>
      </c>
      <c r="L497" t="s">
        <v>4159</v>
      </c>
      <c r="M497">
        <v>69499.471197980296</v>
      </c>
      <c r="N497">
        <v>14.3</v>
      </c>
      <c r="O497" s="3">
        <f t="shared" si="21"/>
        <v>0.36717453025040292</v>
      </c>
      <c r="P497" s="3">
        <f t="shared" si="22"/>
        <v>0.42199135173510194</v>
      </c>
      <c r="Q497">
        <f t="shared" si="23"/>
        <v>0.94834780415737163</v>
      </c>
      <c r="R497">
        <v>0</v>
      </c>
      <c r="S497">
        <v>0</v>
      </c>
      <c r="T497">
        <v>160532.10934181299</v>
      </c>
      <c r="U497">
        <v>96173.079261050094</v>
      </c>
      <c r="V497">
        <v>42376.736422205999</v>
      </c>
      <c r="W497">
        <v>69948.597910684999</v>
      </c>
      <c r="X497">
        <v>63044.221275259399</v>
      </c>
      <c r="Y497">
        <v>58247.2192258043</v>
      </c>
      <c r="Z497">
        <v>76437.572201045798</v>
      </c>
      <c r="AA497">
        <v>0</v>
      </c>
      <c r="AB497">
        <v>0</v>
      </c>
      <c r="AC497">
        <v>144043.48216424999</v>
      </c>
      <c r="AD497">
        <v>96173.079261050094</v>
      </c>
      <c r="AE497">
        <v>41750.090491952302</v>
      </c>
      <c r="AF497">
        <v>68918.904975793703</v>
      </c>
      <c r="AG497">
        <v>65053.512914565399</v>
      </c>
      <c r="AH497">
        <v>59320.058417194603</v>
      </c>
      <c r="AI497">
        <v>75937.421313941799</v>
      </c>
    </row>
    <row r="498" spans="2:38" customFormat="1" hidden="1" x14ac:dyDescent="0.3">
      <c r="B498">
        <v>834</v>
      </c>
      <c r="D498">
        <v>189.08597061940699</v>
      </c>
      <c r="E498">
        <v>1</v>
      </c>
      <c r="F498">
        <v>8.2710833333333298</v>
      </c>
      <c r="G498">
        <v>7</v>
      </c>
      <c r="H498">
        <v>0.115377220670559</v>
      </c>
      <c r="I498">
        <v>1.6107720313597</v>
      </c>
      <c r="J498" t="s">
        <v>4113</v>
      </c>
      <c r="K498" t="s">
        <v>4077</v>
      </c>
      <c r="L498">
        <v>100</v>
      </c>
      <c r="M498">
        <v>4846.2659713381699</v>
      </c>
      <c r="N498">
        <v>21.54</v>
      </c>
      <c r="O498" s="3">
        <f t="shared" si="21"/>
        <v>0.25586627746244872</v>
      </c>
      <c r="P498" s="3">
        <f t="shared" si="22"/>
        <v>0.40773339286412486</v>
      </c>
      <c r="Q498">
        <f t="shared" si="23"/>
        <v>1.0790789089692294</v>
      </c>
      <c r="R498">
        <v>0</v>
      </c>
      <c r="S498">
        <v>0</v>
      </c>
      <c r="T498">
        <v>9025.9811015850992</v>
      </c>
      <c r="U498">
        <v>5524.50709682664</v>
      </c>
      <c r="V498">
        <v>4342.1006532071997</v>
      </c>
      <c r="W498">
        <v>3606.7330716327101</v>
      </c>
      <c r="X498">
        <v>7244.9490532026102</v>
      </c>
      <c r="Y498">
        <v>4350.7407938308997</v>
      </c>
      <c r="Z498">
        <v>2943.1080669810099</v>
      </c>
      <c r="AA498">
        <v>0</v>
      </c>
      <c r="AB498">
        <v>0</v>
      </c>
      <c r="AC498">
        <v>8098.9015415771</v>
      </c>
      <c r="AD498">
        <v>5524.50709682664</v>
      </c>
      <c r="AE498">
        <v>4277.8918459037204</v>
      </c>
      <c r="AF498">
        <v>3553.6394046711398</v>
      </c>
      <c r="AG498">
        <v>7475.8538889724005</v>
      </c>
      <c r="AH498">
        <v>4430.8758680411902</v>
      </c>
      <c r="AI498">
        <v>2923.8505465214098</v>
      </c>
    </row>
    <row r="499" spans="2:38" customFormat="1" hidden="1" x14ac:dyDescent="0.3">
      <c r="B499">
        <v>415</v>
      </c>
      <c r="C499">
        <v>464.10131568432899</v>
      </c>
      <c r="D499">
        <v>447.09802743432903</v>
      </c>
      <c r="E499">
        <v>1</v>
      </c>
      <c r="F499">
        <v>4.0606</v>
      </c>
      <c r="G499">
        <v>1</v>
      </c>
      <c r="H499">
        <v>0.116640630488883</v>
      </c>
      <c r="I499">
        <v>2964.9082128002901</v>
      </c>
      <c r="J499" t="s">
        <v>4077</v>
      </c>
      <c r="K499" t="s">
        <v>4111</v>
      </c>
      <c r="L499" t="s">
        <v>4474</v>
      </c>
      <c r="M499">
        <v>48415.441209090903</v>
      </c>
      <c r="N499">
        <v>48.47</v>
      </c>
      <c r="O499" s="3">
        <f t="shared" si="21"/>
        <v>0.21004028123695803</v>
      </c>
      <c r="P499" s="3">
        <f t="shared" si="22"/>
        <v>0.48821661038236208</v>
      </c>
      <c r="Q499">
        <f t="shared" si="23"/>
        <v>1.0128501085118671</v>
      </c>
      <c r="R499">
        <v>52.293104262116898</v>
      </c>
      <c r="S499">
        <v>144964.68336776001</v>
      </c>
      <c r="T499">
        <v>229.34715525032701</v>
      </c>
      <c r="U499">
        <v>6.8213065450011703</v>
      </c>
      <c r="V499">
        <v>19.8052545028821</v>
      </c>
      <c r="W499">
        <v>22.3619111753735</v>
      </c>
      <c r="X499">
        <v>25.573481071504901</v>
      </c>
      <c r="Y499">
        <v>13.769746178102899</v>
      </c>
      <c r="Z499">
        <v>10.2747521575484</v>
      </c>
      <c r="AA499">
        <v>55.102315670110997</v>
      </c>
      <c r="AB499">
        <v>50979.518227250897</v>
      </c>
      <c r="AC499">
        <v>205.790374288176</v>
      </c>
      <c r="AD499">
        <v>6.8213065450011703</v>
      </c>
      <c r="AE499">
        <v>19.5123843297707</v>
      </c>
      <c r="AF499">
        <v>22.032727994641998</v>
      </c>
      <c r="AG499">
        <v>26.388537244228001</v>
      </c>
      <c r="AH499">
        <v>14.023367270263501</v>
      </c>
      <c r="AI499">
        <v>10.2075217856463</v>
      </c>
      <c r="AL499" t="s">
        <v>4197</v>
      </c>
    </row>
    <row r="500" spans="2:38" customFormat="1" hidden="1" x14ac:dyDescent="0.3">
      <c r="B500">
        <v>239</v>
      </c>
      <c r="D500">
        <v>527.30890620713797</v>
      </c>
      <c r="E500">
        <v>1</v>
      </c>
      <c r="F500">
        <v>2.4722166666666698</v>
      </c>
      <c r="G500">
        <v>15</v>
      </c>
      <c r="H500">
        <v>0.11739140759629101</v>
      </c>
      <c r="I500">
        <v>1.1998431224797399</v>
      </c>
      <c r="J500" t="s">
        <v>4111</v>
      </c>
      <c r="K500" t="s">
        <v>4077</v>
      </c>
      <c r="L500" t="s">
        <v>4331</v>
      </c>
      <c r="M500">
        <v>57661.236230093302</v>
      </c>
      <c r="N500">
        <v>11.39</v>
      </c>
      <c r="O500" s="3">
        <f t="shared" si="21"/>
        <v>0.40835974640736722</v>
      </c>
      <c r="P500" s="3">
        <f t="shared" si="22"/>
        <v>0.35728802860691555</v>
      </c>
      <c r="Q500">
        <f t="shared" si="23"/>
        <v>0.93239054654849296</v>
      </c>
      <c r="R500">
        <v>0</v>
      </c>
      <c r="S500">
        <v>0</v>
      </c>
      <c r="T500">
        <v>144171.93835538399</v>
      </c>
      <c r="U500">
        <v>74457.692750250004</v>
      </c>
      <c r="V500">
        <v>44226.9911749647</v>
      </c>
      <c r="W500">
        <v>54299.024765065202</v>
      </c>
      <c r="X500">
        <v>55062.744813020901</v>
      </c>
      <c r="Y500">
        <v>47093.971595882504</v>
      </c>
      <c r="Z500">
        <v>59131.658280812</v>
      </c>
      <c r="AA500">
        <v>0</v>
      </c>
      <c r="AB500">
        <v>0</v>
      </c>
      <c r="AC500">
        <v>129363.702478119</v>
      </c>
      <c r="AD500">
        <v>74457.692750250004</v>
      </c>
      <c r="AE500">
        <v>43572.984605156496</v>
      </c>
      <c r="AF500">
        <v>53499.704637970397</v>
      </c>
      <c r="AG500">
        <v>56817.6576432863</v>
      </c>
      <c r="AH500">
        <v>47961.382247890098</v>
      </c>
      <c r="AI500">
        <v>58744.744483140697</v>
      </c>
    </row>
    <row r="501" spans="2:38" customFormat="1" hidden="1" x14ac:dyDescent="0.3">
      <c r="B501">
        <v>227</v>
      </c>
      <c r="D501">
        <v>458.23200256806302</v>
      </c>
      <c r="E501">
        <v>1</v>
      </c>
      <c r="F501">
        <v>2.45156666666667</v>
      </c>
      <c r="G501">
        <v>3</v>
      </c>
      <c r="H501">
        <v>0.118011182428564</v>
      </c>
      <c r="I501">
        <v>1.1400954465073401</v>
      </c>
      <c r="J501" t="s">
        <v>4113</v>
      </c>
      <c r="K501" t="s">
        <v>4077</v>
      </c>
      <c r="L501" t="s">
        <v>4175</v>
      </c>
      <c r="M501">
        <v>65135.7347064196</v>
      </c>
      <c r="N501">
        <v>16.5</v>
      </c>
      <c r="O501" s="3">
        <f t="shared" si="21"/>
        <v>0.40057736286143991</v>
      </c>
      <c r="P501" s="3">
        <f t="shared" si="22"/>
        <v>0.47503362734231325</v>
      </c>
      <c r="Q501">
        <f t="shared" si="23"/>
        <v>1.0124637193429169</v>
      </c>
      <c r="R501">
        <v>0</v>
      </c>
      <c r="S501">
        <v>0</v>
      </c>
      <c r="T501">
        <v>171395.47808728201</v>
      </c>
      <c r="U501">
        <v>83945.802405969996</v>
      </c>
      <c r="V501">
        <v>50104.584520714801</v>
      </c>
      <c r="W501">
        <v>58951.298354519102</v>
      </c>
      <c r="X501">
        <v>68083.662189677896</v>
      </c>
      <c r="Y501">
        <v>53219.088234737901</v>
      </c>
      <c r="Z501">
        <v>74104.453694843003</v>
      </c>
      <c r="AA501">
        <v>0</v>
      </c>
      <c r="AB501">
        <v>0</v>
      </c>
      <c r="AC501">
        <v>153791.04898155201</v>
      </c>
      <c r="AD501">
        <v>83945.802405969996</v>
      </c>
      <c r="AE501">
        <v>49363.663047571303</v>
      </c>
      <c r="AF501">
        <v>58083.493463049803</v>
      </c>
      <c r="AG501">
        <v>70253.566590808798</v>
      </c>
      <c r="AH501">
        <v>54199.315691896802</v>
      </c>
      <c r="AI501">
        <v>73619.569008077306</v>
      </c>
    </row>
    <row r="502" spans="2:38" customFormat="1" hidden="1" x14ac:dyDescent="0.3">
      <c r="B502">
        <v>3</v>
      </c>
      <c r="D502">
        <v>449.26292049175998</v>
      </c>
      <c r="E502">
        <v>1</v>
      </c>
      <c r="F502">
        <v>0.45024999999999998</v>
      </c>
      <c r="G502">
        <v>0</v>
      </c>
      <c r="H502">
        <v>0.11844748201755501</v>
      </c>
      <c r="I502">
        <v>1.51133068805828</v>
      </c>
      <c r="J502" t="s">
        <v>4077</v>
      </c>
      <c r="K502" t="s">
        <v>4113</v>
      </c>
      <c r="L502" t="s">
        <v>4475</v>
      </c>
      <c r="M502">
        <v>5424.6693190327896</v>
      </c>
      <c r="N502">
        <v>5.61</v>
      </c>
      <c r="O502" s="3">
        <f t="shared" si="21"/>
        <v>0.43180041009075587</v>
      </c>
      <c r="P502" s="3">
        <f t="shared" si="22"/>
        <v>0.13682848823160076</v>
      </c>
      <c r="Q502">
        <f t="shared" si="23"/>
        <v>0.9387873455581095</v>
      </c>
      <c r="R502">
        <v>5235.8208624945501</v>
      </c>
      <c r="S502">
        <v>7294.2188629172697</v>
      </c>
      <c r="T502">
        <v>3743.9682316865501</v>
      </c>
      <c r="U502">
        <v>4100.8149572911198</v>
      </c>
      <c r="V502">
        <v>3632.8642926800499</v>
      </c>
      <c r="W502">
        <v>3736.4363846270799</v>
      </c>
      <c r="X502">
        <v>3417.13558532855</v>
      </c>
      <c r="Y502">
        <v>3810.9609481603502</v>
      </c>
      <c r="Z502">
        <v>3539.90287636016</v>
      </c>
      <c r="AA502">
        <v>5517.0917471490002</v>
      </c>
      <c r="AB502">
        <v>2565.1472816471401</v>
      </c>
      <c r="AC502">
        <v>3359.4165267969502</v>
      </c>
      <c r="AD502">
        <v>4100.8149572911198</v>
      </c>
      <c r="AE502">
        <v>3579.1433170605401</v>
      </c>
      <c r="AF502">
        <v>3681.4333929754998</v>
      </c>
      <c r="AG502">
        <v>3526.04361564584</v>
      </c>
      <c r="AH502">
        <v>3881.1539688124499</v>
      </c>
      <c r="AI502">
        <v>3516.7403724646001</v>
      </c>
    </row>
    <row r="503" spans="2:38" customFormat="1" hidden="1" x14ac:dyDescent="0.3">
      <c r="B503">
        <v>514</v>
      </c>
      <c r="D503">
        <v>297.15824692833002</v>
      </c>
      <c r="E503">
        <v>1</v>
      </c>
      <c r="F503">
        <v>4.2099833333333301</v>
      </c>
      <c r="G503">
        <v>11</v>
      </c>
      <c r="H503">
        <v>0.119758431207222</v>
      </c>
      <c r="I503">
        <v>1.80664154058836</v>
      </c>
      <c r="J503" t="s">
        <v>4077</v>
      </c>
      <c r="K503" t="s">
        <v>4113</v>
      </c>
      <c r="L503" t="s">
        <v>4476</v>
      </c>
      <c r="M503">
        <v>151664.871294262</v>
      </c>
      <c r="N503">
        <v>0.41</v>
      </c>
      <c r="O503" s="3">
        <f t="shared" si="21"/>
        <v>0.16507001927469592</v>
      </c>
      <c r="P503" s="3">
        <f t="shared" si="22"/>
        <v>3.885380112505888E-2</v>
      </c>
      <c r="Q503">
        <f t="shared" si="23"/>
        <v>0.95636334175532867</v>
      </c>
      <c r="R503">
        <v>111210.066022345</v>
      </c>
      <c r="S503">
        <v>242815.98742200399</v>
      </c>
      <c r="T503">
        <v>100968.560438435</v>
      </c>
      <c r="U503">
        <v>87488.540737457704</v>
      </c>
      <c r="V503">
        <v>89930.506781056902</v>
      </c>
      <c r="W503">
        <v>85917.624571830806</v>
      </c>
      <c r="X503">
        <v>83599.1000959308</v>
      </c>
      <c r="Y503">
        <v>84290.247535282499</v>
      </c>
      <c r="Z503">
        <v>83956.192095836595</v>
      </c>
      <c r="AA503">
        <v>117184.32573712101</v>
      </c>
      <c r="AB503">
        <v>85390.7432422329</v>
      </c>
      <c r="AC503">
        <v>90597.844221284395</v>
      </c>
      <c r="AD503">
        <v>87488.540737457704</v>
      </c>
      <c r="AE503">
        <v>88600.659538491396</v>
      </c>
      <c r="AF503">
        <v>84652.856246993004</v>
      </c>
      <c r="AG503">
        <v>86263.499298244002</v>
      </c>
      <c r="AH503">
        <v>85842.765959505894</v>
      </c>
      <c r="AI503">
        <v>83406.844926042104</v>
      </c>
    </row>
    <row r="504" spans="2:38" customFormat="1" hidden="1" x14ac:dyDescent="0.3">
      <c r="B504">
        <v>108</v>
      </c>
      <c r="D504">
        <v>666.36506696265405</v>
      </c>
      <c r="E504">
        <v>1</v>
      </c>
      <c r="F504">
        <v>2.3067833333333301</v>
      </c>
      <c r="G504">
        <v>1</v>
      </c>
      <c r="H504">
        <v>0.120019085235955</v>
      </c>
      <c r="I504">
        <v>1.09812974226507</v>
      </c>
      <c r="J504" t="s">
        <v>4111</v>
      </c>
      <c r="K504" t="s">
        <v>4113</v>
      </c>
      <c r="L504" t="s">
        <v>4477</v>
      </c>
      <c r="M504">
        <v>112920.535725101</v>
      </c>
      <c r="N504">
        <v>11.48</v>
      </c>
      <c r="O504" s="3">
        <f t="shared" si="21"/>
        <v>0.46003024249521396</v>
      </c>
      <c r="P504" s="3">
        <f t="shared" si="22"/>
        <v>0.31687292410847068</v>
      </c>
      <c r="Q504">
        <f t="shared" si="23"/>
        <v>0.91063920911324936</v>
      </c>
      <c r="R504">
        <v>0</v>
      </c>
      <c r="S504">
        <v>0</v>
      </c>
      <c r="T504">
        <v>311899.47554193798</v>
      </c>
      <c r="U504">
        <v>124738.274725123</v>
      </c>
      <c r="V504">
        <v>99049.649572949798</v>
      </c>
      <c r="W504">
        <v>114973.682877231</v>
      </c>
      <c r="X504">
        <v>70473.895679832902</v>
      </c>
      <c r="Y504">
        <v>108185.525330795</v>
      </c>
      <c r="Z504">
        <v>129830.181025424</v>
      </c>
      <c r="AA504">
        <v>0</v>
      </c>
      <c r="AB504">
        <v>0</v>
      </c>
      <c r="AC504">
        <v>279863.55331943702</v>
      </c>
      <c r="AD504">
        <v>124738.274725123</v>
      </c>
      <c r="AE504">
        <v>97584.953019172404</v>
      </c>
      <c r="AF504">
        <v>113281.188781663</v>
      </c>
      <c r="AG504">
        <v>72719.979563723798</v>
      </c>
      <c r="AH504">
        <v>110178.16417362299</v>
      </c>
      <c r="AI504">
        <v>128980.668431775</v>
      </c>
    </row>
    <row r="505" spans="2:38" customFormat="1" hidden="1" x14ac:dyDescent="0.3">
      <c r="B505">
        <v>567</v>
      </c>
      <c r="D505">
        <v>304.29819533908199</v>
      </c>
      <c r="E505">
        <v>1</v>
      </c>
      <c r="F505">
        <v>4.2518833333333301</v>
      </c>
      <c r="G505">
        <v>0</v>
      </c>
      <c r="H505">
        <v>0.12007425484187401</v>
      </c>
      <c r="I505">
        <v>8.3819101727014296</v>
      </c>
      <c r="J505" t="s">
        <v>4111</v>
      </c>
      <c r="K505" t="s">
        <v>4077</v>
      </c>
      <c r="L505" t="s">
        <v>4173</v>
      </c>
      <c r="M505">
        <v>166435.50173259</v>
      </c>
      <c r="N505">
        <v>27.59</v>
      </c>
      <c r="O505" s="3">
        <f t="shared" si="21"/>
        <v>6.3470453136267929E-3</v>
      </c>
      <c r="P505" s="3">
        <f t="shared" si="22"/>
        <v>0.43926521457308043</v>
      </c>
      <c r="Q505">
        <f t="shared" si="23"/>
        <v>0.9266304550775144</v>
      </c>
      <c r="R505">
        <v>1280.47018428297</v>
      </c>
      <c r="S505">
        <v>0</v>
      </c>
      <c r="T505">
        <v>58289.066461902301</v>
      </c>
      <c r="U505">
        <v>123025.44369651</v>
      </c>
      <c r="V505">
        <v>76521.530499082204</v>
      </c>
      <c r="W505">
        <v>299759.53100217902</v>
      </c>
      <c r="X505">
        <v>173466.714299618</v>
      </c>
      <c r="Y505">
        <v>105450.38515751599</v>
      </c>
      <c r="Z505">
        <v>183755.51467743999</v>
      </c>
      <c r="AA505">
        <v>1349.2576754836</v>
      </c>
      <c r="AB505">
        <v>0</v>
      </c>
      <c r="AC505">
        <v>52302.060564084997</v>
      </c>
      <c r="AD505">
        <v>123025.44369651</v>
      </c>
      <c r="AE505">
        <v>75389.968474430803</v>
      </c>
      <c r="AF505">
        <v>295346.85826164199</v>
      </c>
      <c r="AG505">
        <v>178995.297438401</v>
      </c>
      <c r="AH505">
        <v>107392.646220754</v>
      </c>
      <c r="AI505">
        <v>182553.154620341</v>
      </c>
    </row>
    <row r="506" spans="2:38" customFormat="1" hidden="1" x14ac:dyDescent="0.3">
      <c r="B506">
        <v>68</v>
      </c>
      <c r="D506">
        <v>682.35987270965302</v>
      </c>
      <c r="E506">
        <v>1</v>
      </c>
      <c r="F506">
        <v>2.2645</v>
      </c>
      <c r="G506">
        <v>0</v>
      </c>
      <c r="H506">
        <v>0.121005531152167</v>
      </c>
      <c r="I506">
        <v>1.45358108506803</v>
      </c>
      <c r="J506" t="s">
        <v>4111</v>
      </c>
      <c r="K506" t="s">
        <v>4077</v>
      </c>
      <c r="L506" t="s">
        <v>4478</v>
      </c>
      <c r="M506">
        <v>57007.4525179134</v>
      </c>
      <c r="N506">
        <v>35.24</v>
      </c>
      <c r="O506" s="3">
        <f t="shared" si="21"/>
        <v>0.42082623161116084</v>
      </c>
      <c r="P506" s="3">
        <f t="shared" si="22"/>
        <v>0.28448936598368235</v>
      </c>
      <c r="Q506">
        <f t="shared" si="23"/>
        <v>0.75185790183859091</v>
      </c>
      <c r="R506">
        <v>0</v>
      </c>
      <c r="S506">
        <v>0</v>
      </c>
      <c r="T506">
        <v>117655.877137212</v>
      </c>
      <c r="U506">
        <v>63326.886967186801</v>
      </c>
      <c r="V506">
        <v>19435.433576547799</v>
      </c>
      <c r="W506">
        <v>88260.037010005602</v>
      </c>
      <c r="X506">
        <v>30878.663261535799</v>
      </c>
      <c r="Y506">
        <v>37877.7863331794</v>
      </c>
      <c r="Z506">
        <v>59828.061323129201</v>
      </c>
      <c r="AA506">
        <v>0</v>
      </c>
      <c r="AB506">
        <v>0</v>
      </c>
      <c r="AC506">
        <v>105571.167721017</v>
      </c>
      <c r="AD506">
        <v>63326.886967186801</v>
      </c>
      <c r="AE506">
        <v>19148.032129864499</v>
      </c>
      <c r="AF506">
        <v>86960.786713974099</v>
      </c>
      <c r="AG506">
        <v>31862.801675324099</v>
      </c>
      <c r="AH506">
        <v>38575.446654160703</v>
      </c>
      <c r="AI506">
        <v>59436.590779483799</v>
      </c>
    </row>
    <row r="507" spans="2:38" customFormat="1" hidden="1" x14ac:dyDescent="0.3">
      <c r="B507">
        <v>339</v>
      </c>
      <c r="D507">
        <v>242.22132529352999</v>
      </c>
      <c r="E507">
        <v>1</v>
      </c>
      <c r="F507">
        <v>2.8729499999999999</v>
      </c>
      <c r="G507">
        <v>1</v>
      </c>
      <c r="H507">
        <v>0.121692135949432</v>
      </c>
      <c r="I507">
        <v>1.4952990586021</v>
      </c>
      <c r="J507" t="s">
        <v>4113</v>
      </c>
      <c r="K507" t="s">
        <v>4077</v>
      </c>
      <c r="L507" t="s">
        <v>4479</v>
      </c>
      <c r="M507">
        <v>12288.1676928378</v>
      </c>
      <c r="N507">
        <v>2.37</v>
      </c>
      <c r="O507" s="3">
        <f t="shared" si="21"/>
        <v>8.2936374775389246E-2</v>
      </c>
      <c r="P507" s="3">
        <f t="shared" si="22"/>
        <v>0.28573770349211941</v>
      </c>
      <c r="Q507">
        <f t="shared" si="23"/>
        <v>1.0120760040669021</v>
      </c>
      <c r="R507">
        <v>5540.3193254875296</v>
      </c>
      <c r="S507">
        <v>6087.7722626974901</v>
      </c>
      <c r="T507">
        <v>13025.507212965</v>
      </c>
      <c r="U507">
        <v>12178.9622525745</v>
      </c>
      <c r="V507">
        <v>11837.113891945401</v>
      </c>
      <c r="W507">
        <v>12408.562845415699</v>
      </c>
      <c r="X507">
        <v>12292.102095648699</v>
      </c>
      <c r="Y507">
        <v>12581.9628592012</v>
      </c>
      <c r="Z507">
        <v>11990.4381236636</v>
      </c>
      <c r="AA507">
        <v>5837.9480180791097</v>
      </c>
      <c r="AB507">
        <v>2140.8779698584199</v>
      </c>
      <c r="AC507">
        <v>11687.6270024961</v>
      </c>
      <c r="AD507">
        <v>12178.9622525745</v>
      </c>
      <c r="AE507">
        <v>11662.0725869135</v>
      </c>
      <c r="AF507">
        <v>12225.9000061921</v>
      </c>
      <c r="AG507">
        <v>12683.8654876088</v>
      </c>
      <c r="AH507">
        <v>12813.7065036084</v>
      </c>
      <c r="AI507">
        <v>11911.9815728911</v>
      </c>
    </row>
    <row r="508" spans="2:38" customFormat="1" hidden="1" x14ac:dyDescent="0.3">
      <c r="B508">
        <v>53</v>
      </c>
      <c r="D508">
        <v>902.39070691293296</v>
      </c>
      <c r="E508">
        <v>1</v>
      </c>
      <c r="F508">
        <v>2.2222833333333298</v>
      </c>
      <c r="G508">
        <v>0</v>
      </c>
      <c r="H508">
        <v>0.122137699815828</v>
      </c>
      <c r="I508">
        <v>1.88703944908108</v>
      </c>
      <c r="J508" t="s">
        <v>4111</v>
      </c>
      <c r="K508" t="s">
        <v>4077</v>
      </c>
      <c r="L508" t="s">
        <v>4181</v>
      </c>
      <c r="M508">
        <v>2978.1515673526801</v>
      </c>
      <c r="N508">
        <v>59.17</v>
      </c>
      <c r="O508" s="3">
        <f t="shared" si="21"/>
        <v>0.26438911010239918</v>
      </c>
      <c r="P508" s="3">
        <f t="shared" si="22"/>
        <v>0.47280477774727686</v>
      </c>
      <c r="Q508">
        <f t="shared" si="23"/>
        <v>0.954370295299797</v>
      </c>
      <c r="R508">
        <v>0</v>
      </c>
      <c r="S508">
        <v>0</v>
      </c>
      <c r="T508">
        <v>4734.6411896205</v>
      </c>
      <c r="U508">
        <v>2001.4258743467601</v>
      </c>
      <c r="V508">
        <v>5012.5141824718103</v>
      </c>
      <c r="W508">
        <v>1920.5146452394699</v>
      </c>
      <c r="X508">
        <v>1284.79810458365</v>
      </c>
      <c r="Y508">
        <v>1300.2896202962199</v>
      </c>
      <c r="Z508">
        <v>5941.6904474659204</v>
      </c>
      <c r="AA508">
        <v>0</v>
      </c>
      <c r="AB508">
        <v>0</v>
      </c>
      <c r="AC508">
        <v>4248.3351557979504</v>
      </c>
      <c r="AD508">
        <v>2001.4258743467601</v>
      </c>
      <c r="AE508">
        <v>4938.3916360470603</v>
      </c>
      <c r="AF508">
        <v>1892.2433085633099</v>
      </c>
      <c r="AG508">
        <v>1325.7460937492999</v>
      </c>
      <c r="AH508">
        <v>1324.23929005477</v>
      </c>
      <c r="AI508">
        <v>5902.81242370581</v>
      </c>
    </row>
    <row r="509" spans="2:38" customFormat="1" hidden="1" x14ac:dyDescent="0.3">
      <c r="B509">
        <v>565</v>
      </c>
      <c r="C509">
        <v>314.29551721404198</v>
      </c>
      <c r="D509">
        <v>332.32934274404198</v>
      </c>
      <c r="E509">
        <v>1</v>
      </c>
      <c r="F509">
        <v>4.2518833333333301</v>
      </c>
      <c r="G509">
        <v>0</v>
      </c>
      <c r="H509">
        <v>0.122206725987499</v>
      </c>
      <c r="I509">
        <v>7.8055375386656696</v>
      </c>
      <c r="J509" t="s">
        <v>4111</v>
      </c>
      <c r="K509" t="s">
        <v>4077</v>
      </c>
      <c r="L509" t="s">
        <v>4480</v>
      </c>
      <c r="M509">
        <v>193386.66946286001</v>
      </c>
      <c r="N509">
        <v>31.07</v>
      </c>
      <c r="O509" s="3">
        <f t="shared" si="21"/>
        <v>8.9380406459723793E-3</v>
      </c>
      <c r="P509" s="3">
        <f t="shared" si="22"/>
        <v>0.4746867319544622</v>
      </c>
      <c r="Q509">
        <f t="shared" si="23"/>
        <v>0.97255898381918482</v>
      </c>
      <c r="R509">
        <v>1473.3749229110899</v>
      </c>
      <c r="S509">
        <v>0</v>
      </c>
      <c r="T509">
        <v>72853.345756438401</v>
      </c>
      <c r="U509">
        <v>153064.399328386</v>
      </c>
      <c r="V509">
        <v>99315.969475792896</v>
      </c>
      <c r="W509">
        <v>327779.63958440098</v>
      </c>
      <c r="X509">
        <v>198914.93571323401</v>
      </c>
      <c r="Y509">
        <v>124990.503967881</v>
      </c>
      <c r="Z509">
        <v>240334.38852981199</v>
      </c>
      <c r="AA509">
        <v>1552.5253520182901</v>
      </c>
      <c r="AB509">
        <v>0</v>
      </c>
      <c r="AC509">
        <v>65370.4087805202</v>
      </c>
      <c r="AD509">
        <v>153064.399328386</v>
      </c>
      <c r="AE509">
        <v>97847.334716826706</v>
      </c>
      <c r="AF509">
        <v>322954.49098725198</v>
      </c>
      <c r="AG509">
        <v>205254.58285577901</v>
      </c>
      <c r="AH509">
        <v>127292.668998087</v>
      </c>
      <c r="AI509">
        <v>238761.818206561</v>
      </c>
      <c r="AL509" t="s">
        <v>4117</v>
      </c>
    </row>
    <row r="510" spans="2:38" x14ac:dyDescent="0.3">
      <c r="B510" s="1">
        <v>590</v>
      </c>
      <c r="D510" s="1">
        <v>524.36852966890797</v>
      </c>
      <c r="E510" s="1">
        <v>1</v>
      </c>
      <c r="F510" s="1">
        <v>4.2518833333333301</v>
      </c>
      <c r="G510" s="1">
        <v>0</v>
      </c>
      <c r="H510" s="3">
        <v>5.0318638145086002E-12</v>
      </c>
      <c r="I510" t="s">
        <v>4110</v>
      </c>
      <c r="J510" t="s">
        <v>4113</v>
      </c>
      <c r="K510" t="s">
        <v>4077</v>
      </c>
      <c r="L510" t="s">
        <v>4178</v>
      </c>
      <c r="M510">
        <v>25857.395139308501</v>
      </c>
      <c r="N510">
        <v>4.45</v>
      </c>
      <c r="O510" s="4">
        <f t="shared" si="21"/>
        <v>2.2940027656836635E-3</v>
      </c>
      <c r="P510" s="4">
        <f t="shared" si="22"/>
        <v>8.4104189119046935E-3</v>
      </c>
      <c r="Q510" s="1">
        <f t="shared" si="23"/>
        <v>2.1136031610865871</v>
      </c>
      <c r="R510" s="1">
        <v>0</v>
      </c>
      <c r="S510" s="1">
        <v>0</v>
      </c>
      <c r="T510" s="1">
        <v>0</v>
      </c>
      <c r="U510" s="1">
        <v>11671.3209838892</v>
      </c>
      <c r="V510" s="1">
        <v>12273.1736663061</v>
      </c>
      <c r="W510" s="1">
        <v>12756.9007896404</v>
      </c>
      <c r="X510" s="1">
        <v>26368.123701345499</v>
      </c>
      <c r="Y510" s="1">
        <v>22339.278864353098</v>
      </c>
      <c r="Z510" s="1">
        <v>28864.782852226999</v>
      </c>
      <c r="AA510" s="1">
        <v>0</v>
      </c>
      <c r="AB510" s="1">
        <v>0</v>
      </c>
      <c r="AC510" s="1">
        <v>0</v>
      </c>
      <c r="AD510" s="1">
        <v>11671.3209838892</v>
      </c>
      <c r="AE510" s="1">
        <v>12091.684127974</v>
      </c>
      <c r="AF510" s="1">
        <v>12569.1101690054</v>
      </c>
      <c r="AG510" s="1">
        <v>27208.506046080602</v>
      </c>
      <c r="AH510" s="1">
        <v>22750.739775133501</v>
      </c>
      <c r="AI510" s="1">
        <v>28675.913081328999</v>
      </c>
    </row>
    <row r="511" spans="2:38" customFormat="1" hidden="1" x14ac:dyDescent="0.3">
      <c r="B511">
        <v>69</v>
      </c>
      <c r="D511">
        <v>654.32899294531501</v>
      </c>
      <c r="E511">
        <v>1</v>
      </c>
      <c r="F511">
        <v>2.2645</v>
      </c>
      <c r="G511">
        <v>0</v>
      </c>
      <c r="H511">
        <v>0.12289745587828101</v>
      </c>
      <c r="I511">
        <v>1.50961532478186</v>
      </c>
      <c r="J511" t="s">
        <v>4111</v>
      </c>
      <c r="K511" t="s">
        <v>4113</v>
      </c>
      <c r="L511" t="s">
        <v>4481</v>
      </c>
      <c r="M511">
        <v>35390.647913561297</v>
      </c>
      <c r="N511">
        <v>40.1</v>
      </c>
      <c r="O511" s="3">
        <f t="shared" si="21"/>
        <v>0.45911558403770958</v>
      </c>
      <c r="P511" s="3">
        <f t="shared" si="22"/>
        <v>0.20379670515930998</v>
      </c>
      <c r="Q511">
        <f t="shared" si="23"/>
        <v>0.66242040842060301</v>
      </c>
      <c r="R511">
        <v>0</v>
      </c>
      <c r="S511">
        <v>0</v>
      </c>
      <c r="T511">
        <v>70768.654689279399</v>
      </c>
      <c r="U511">
        <v>36926.114947823196</v>
      </c>
      <c r="V511">
        <v>15413.135878446299</v>
      </c>
      <c r="W511">
        <v>53832.692914414401</v>
      </c>
      <c r="X511">
        <v>16040.916065347301</v>
      </c>
      <c r="Y511">
        <v>20269.991965449899</v>
      </c>
      <c r="Z511">
        <v>34019.554304715901</v>
      </c>
      <c r="AA511">
        <v>0</v>
      </c>
      <c r="AB511">
        <v>0</v>
      </c>
      <c r="AC511">
        <v>63499.841192631</v>
      </c>
      <c r="AD511">
        <v>36926.114947823196</v>
      </c>
      <c r="AE511">
        <v>15185.2141533176</v>
      </c>
      <c r="AF511">
        <v>53040.237522657699</v>
      </c>
      <c r="AG511">
        <v>16552.158458146299</v>
      </c>
      <c r="AH511">
        <v>20643.339261316502</v>
      </c>
      <c r="AI511">
        <v>33796.955525418802</v>
      </c>
    </row>
    <row r="512" spans="2:38" customFormat="1" hidden="1" x14ac:dyDescent="0.3">
      <c r="B512">
        <v>492</v>
      </c>
      <c r="D512">
        <v>192.00816174524101</v>
      </c>
      <c r="E512">
        <v>1</v>
      </c>
      <c r="F512">
        <v>4.1883166666666698</v>
      </c>
      <c r="G512">
        <v>0</v>
      </c>
      <c r="H512">
        <v>0.123886692781132</v>
      </c>
      <c r="I512">
        <v>9.0790124142371607</v>
      </c>
      <c r="J512" t="s">
        <v>4113</v>
      </c>
      <c r="K512" t="s">
        <v>4077</v>
      </c>
      <c r="L512" t="s">
        <v>4482</v>
      </c>
      <c r="M512">
        <v>6064.0153792315896</v>
      </c>
      <c r="N512">
        <v>20.66</v>
      </c>
      <c r="O512" s="3">
        <f t="shared" si="21"/>
        <v>2.1262952094306224E-3</v>
      </c>
      <c r="P512" s="3">
        <f t="shared" si="22"/>
        <v>0.26520789889317764</v>
      </c>
      <c r="Q512">
        <f t="shared" si="23"/>
        <v>1.1260790679769326</v>
      </c>
      <c r="R512">
        <v>1512.0916325780499</v>
      </c>
      <c r="S512">
        <v>0</v>
      </c>
      <c r="T512">
        <v>491.65561521369602</v>
      </c>
      <c r="U512">
        <v>4356.1649942029699</v>
      </c>
      <c r="V512">
        <v>5233.0715645520704</v>
      </c>
      <c r="W512">
        <v>6565.97549964673</v>
      </c>
      <c r="X512">
        <v>4967.1603440520903</v>
      </c>
      <c r="Y512">
        <v>5726.0822743118697</v>
      </c>
      <c r="Z512">
        <v>7498.8035193308096</v>
      </c>
      <c r="AA512">
        <v>1593.32194246515</v>
      </c>
      <c r="AB512">
        <v>0</v>
      </c>
      <c r="AC512">
        <v>441.15652084402899</v>
      </c>
      <c r="AD512">
        <v>4356.1649942029699</v>
      </c>
      <c r="AE512">
        <v>5155.6875261499499</v>
      </c>
      <c r="AF512">
        <v>6469.3196868842197</v>
      </c>
      <c r="AG512">
        <v>5125.4694411986802</v>
      </c>
      <c r="AH512">
        <v>5831.5493774398801</v>
      </c>
      <c r="AI512">
        <v>7449.7369003316198</v>
      </c>
    </row>
    <row r="513" spans="2:38" customFormat="1" hidden="1" x14ac:dyDescent="0.3">
      <c r="B513">
        <v>274</v>
      </c>
      <c r="D513">
        <v>191.16334255708099</v>
      </c>
      <c r="E513">
        <v>1</v>
      </c>
      <c r="F513">
        <v>2.5135833333333299</v>
      </c>
      <c r="G513">
        <v>0</v>
      </c>
      <c r="H513">
        <v>0.124244402063067</v>
      </c>
      <c r="I513">
        <v>1.3018414690051301</v>
      </c>
      <c r="J513" t="s">
        <v>4077</v>
      </c>
      <c r="K513" t="s">
        <v>4113</v>
      </c>
      <c r="L513">
        <v>100</v>
      </c>
      <c r="M513">
        <v>6767.2426100354096</v>
      </c>
      <c r="N513">
        <v>1.87</v>
      </c>
      <c r="O513" s="3">
        <f t="shared" si="21"/>
        <v>0.45783113568443662</v>
      </c>
      <c r="P513" s="3">
        <f t="shared" si="22"/>
        <v>0.15819784065453921</v>
      </c>
      <c r="Q513">
        <f t="shared" si="23"/>
        <v>0.84034648491738351</v>
      </c>
      <c r="R513">
        <v>6601.5665121464999</v>
      </c>
      <c r="S513">
        <v>7207.2745601225697</v>
      </c>
      <c r="T513">
        <v>6492.8867578371601</v>
      </c>
      <c r="U513">
        <v>6150.9163583644004</v>
      </c>
      <c r="V513">
        <v>6091.8647246215796</v>
      </c>
      <c r="W513">
        <v>6314.59255146345</v>
      </c>
      <c r="X513">
        <v>4870.0116120120101</v>
      </c>
      <c r="Y513">
        <v>6623.0980051628503</v>
      </c>
      <c r="Z513">
        <v>4101.5140858332497</v>
      </c>
      <c r="AA513">
        <v>6956.2059281504899</v>
      </c>
      <c r="AB513">
        <v>2534.5717058164801</v>
      </c>
      <c r="AC513">
        <v>5825.9872229400298</v>
      </c>
      <c r="AD513">
        <v>6150.9163583644004</v>
      </c>
      <c r="AE513">
        <v>6001.7812835725499</v>
      </c>
      <c r="AF513">
        <v>6221.6372738571599</v>
      </c>
      <c r="AG513">
        <v>5025.2244676457603</v>
      </c>
      <c r="AH513">
        <v>6745.0869894062398</v>
      </c>
      <c r="AI513">
        <v>4074.67681393372</v>
      </c>
    </row>
    <row r="514" spans="2:38" customFormat="1" hidden="1" x14ac:dyDescent="0.3">
      <c r="B514">
        <v>30</v>
      </c>
      <c r="D514">
        <v>335.12885165798798</v>
      </c>
      <c r="E514">
        <v>1</v>
      </c>
      <c r="F514">
        <v>1.5174666666666701</v>
      </c>
      <c r="G514">
        <v>12</v>
      </c>
      <c r="H514">
        <v>0.124933101487137</v>
      </c>
      <c r="I514">
        <v>1.2760879869101101</v>
      </c>
      <c r="J514" t="s">
        <v>4077</v>
      </c>
      <c r="K514" t="s">
        <v>4113</v>
      </c>
      <c r="L514" t="s">
        <v>4483</v>
      </c>
      <c r="M514">
        <v>272044.62918530201</v>
      </c>
      <c r="N514">
        <v>2.19</v>
      </c>
      <c r="O514" s="3">
        <f t="shared" si="21"/>
        <v>0.31505985056571362</v>
      </c>
      <c r="P514" s="3">
        <f t="shared" si="22"/>
        <v>4.0698874661080575E-2</v>
      </c>
      <c r="Q514">
        <f t="shared" si="23"/>
        <v>0.95325722014112901</v>
      </c>
      <c r="R514">
        <v>235303.333132862</v>
      </c>
      <c r="S514">
        <v>340104.67076501</v>
      </c>
      <c r="T514">
        <v>240725.88365803301</v>
      </c>
      <c r="U514">
        <v>227765.57431188499</v>
      </c>
      <c r="V514">
        <v>218224.86484179701</v>
      </c>
      <c r="W514">
        <v>224929.482213048</v>
      </c>
      <c r="X514">
        <v>215578.99286194501</v>
      </c>
      <c r="Y514">
        <v>206394.82426194099</v>
      </c>
      <c r="Z514">
        <v>217585.44205546801</v>
      </c>
      <c r="AA514">
        <v>247943.944492679</v>
      </c>
      <c r="AB514">
        <v>119604.11225437799</v>
      </c>
      <c r="AC514">
        <v>216000.36697541599</v>
      </c>
      <c r="AD514">
        <v>227765.57431188499</v>
      </c>
      <c r="AE514">
        <v>214997.864959814</v>
      </c>
      <c r="AF514">
        <v>221618.360823892</v>
      </c>
      <c r="AG514">
        <v>222449.74261831399</v>
      </c>
      <c r="AH514">
        <v>210196.352632075</v>
      </c>
      <c r="AI514">
        <v>216161.72399730299</v>
      </c>
    </row>
    <row r="515" spans="2:38" customFormat="1" hidden="1" x14ac:dyDescent="0.3">
      <c r="B515">
        <v>110</v>
      </c>
      <c r="D515">
        <v>638.33397697817804</v>
      </c>
      <c r="E515">
        <v>1</v>
      </c>
      <c r="F515">
        <v>2.3067833333333301</v>
      </c>
      <c r="G515">
        <v>0</v>
      </c>
      <c r="H515">
        <v>0.12557137470059601</v>
      </c>
      <c r="I515">
        <v>1.2454111916114601</v>
      </c>
      <c r="J515" t="s">
        <v>4111</v>
      </c>
      <c r="K515" t="s">
        <v>4113</v>
      </c>
      <c r="L515" t="s">
        <v>4484</v>
      </c>
      <c r="M515">
        <v>57961.628131852704</v>
      </c>
      <c r="N515">
        <v>13.31</v>
      </c>
      <c r="O515" s="3">
        <f t="shared" si="21"/>
        <v>0.49958351299533482</v>
      </c>
      <c r="P515" s="3">
        <f t="shared" si="22"/>
        <v>0.16884193520509366</v>
      </c>
      <c r="Q515">
        <f t="shared" si="23"/>
        <v>0.80294765836019244</v>
      </c>
      <c r="R515">
        <v>0</v>
      </c>
      <c r="S515">
        <v>0</v>
      </c>
      <c r="T515">
        <v>157474.15780303199</v>
      </c>
      <c r="U515">
        <v>62078.222320528497</v>
      </c>
      <c r="V515">
        <v>49060.534734989204</v>
      </c>
      <c r="W515">
        <v>62746.127340040497</v>
      </c>
      <c r="X515">
        <v>28928.993133594198</v>
      </c>
      <c r="Y515">
        <v>52616.525086708403</v>
      </c>
      <c r="Z515">
        <v>58074.9425293436</v>
      </c>
      <c r="AA515">
        <v>0</v>
      </c>
      <c r="AB515">
        <v>0</v>
      </c>
      <c r="AC515">
        <v>141299.619956612</v>
      </c>
      <c r="AD515">
        <v>62078.222320528497</v>
      </c>
      <c r="AE515">
        <v>48335.052146583999</v>
      </c>
      <c r="AF515">
        <v>61822.459876450703</v>
      </c>
      <c r="AG515">
        <v>29850.9933242712</v>
      </c>
      <c r="AH515">
        <v>53585.654102275003</v>
      </c>
      <c r="AI515">
        <v>57694.943097281997</v>
      </c>
    </row>
    <row r="516" spans="2:38" customFormat="1" hidden="1" x14ac:dyDescent="0.3">
      <c r="B516">
        <v>634</v>
      </c>
      <c r="C516">
        <v>267.18204836697601</v>
      </c>
      <c r="D516">
        <v>250.17892711841401</v>
      </c>
      <c r="E516">
        <v>1</v>
      </c>
      <c r="F516">
        <v>4.2310333333333299</v>
      </c>
      <c r="G516">
        <v>1</v>
      </c>
      <c r="H516">
        <v>0.12566634819948699</v>
      </c>
      <c r="I516">
        <v>1.93206374555838</v>
      </c>
      <c r="J516" t="s">
        <v>4077</v>
      </c>
      <c r="K516" t="s">
        <v>4113</v>
      </c>
      <c r="L516" t="s">
        <v>4485</v>
      </c>
      <c r="M516">
        <v>122295.893153324</v>
      </c>
      <c r="N516">
        <v>0.7</v>
      </c>
      <c r="O516" s="3">
        <f t="shared" si="21"/>
        <v>0.11939095307941375</v>
      </c>
      <c r="P516" s="3">
        <f t="shared" si="22"/>
        <v>7.2830237866412267E-2</v>
      </c>
      <c r="Q516">
        <f t="shared" si="23"/>
        <v>0.96766320219968416</v>
      </c>
      <c r="R516">
        <v>87809.016482866704</v>
      </c>
      <c r="S516">
        <v>204308.07223419199</v>
      </c>
      <c r="T516">
        <v>74770.590742914705</v>
      </c>
      <c r="U516">
        <v>65324.997192866802</v>
      </c>
      <c r="V516">
        <v>65905.8961232156</v>
      </c>
      <c r="W516">
        <v>65009.068370374298</v>
      </c>
      <c r="X516">
        <v>62218.9795260885</v>
      </c>
      <c r="Y516">
        <v>62500.899507404203</v>
      </c>
      <c r="Z516">
        <v>65174.310691567298</v>
      </c>
      <c r="AA516">
        <v>92526.160249891196</v>
      </c>
      <c r="AB516">
        <v>71848.721015824005</v>
      </c>
      <c r="AC516">
        <v>67090.7290650184</v>
      </c>
      <c r="AD516">
        <v>65324.997192866802</v>
      </c>
      <c r="AE516">
        <v>64931.312776969702</v>
      </c>
      <c r="AF516">
        <v>64052.088811036803</v>
      </c>
      <c r="AG516">
        <v>64201.969764354501</v>
      </c>
      <c r="AH516">
        <v>63652.086042657502</v>
      </c>
      <c r="AI516">
        <v>64747.858249788398</v>
      </c>
      <c r="AL516" t="s">
        <v>4146</v>
      </c>
    </row>
    <row r="517" spans="2:38" customFormat="1" hidden="1" x14ac:dyDescent="0.3">
      <c r="B517">
        <v>225</v>
      </c>
      <c r="D517">
        <v>486.26314963824001</v>
      </c>
      <c r="E517">
        <v>1</v>
      </c>
      <c r="F517">
        <v>2.45156666666667</v>
      </c>
      <c r="G517">
        <v>0</v>
      </c>
      <c r="H517">
        <v>0.127443634658233</v>
      </c>
      <c r="I517">
        <v>1.1656537752432701</v>
      </c>
      <c r="J517" t="s">
        <v>4077</v>
      </c>
      <c r="K517" t="s">
        <v>4113</v>
      </c>
      <c r="L517" t="s">
        <v>4486</v>
      </c>
      <c r="M517">
        <v>93475.397585440005</v>
      </c>
      <c r="N517">
        <v>8.01</v>
      </c>
      <c r="O517" s="3">
        <f t="shared" ref="O517:O580" si="24">TTEST(AA517:AC517,AG517:AI517,1,3)</f>
        <v>0.48931641120670311</v>
      </c>
      <c r="P517" s="3">
        <f t="shared" ref="P517:P580" si="25">TTEST(U517:W517,X517:Z517,1,3)</f>
        <v>0.3482114836707248</v>
      </c>
      <c r="Q517">
        <f t="shared" ref="Q517:Q580" si="26">AVERAGE(X517:Z517)/AVERAGE(U517:W517)</f>
        <v>0.88901445248010003</v>
      </c>
      <c r="R517">
        <v>0</v>
      </c>
      <c r="S517">
        <v>0</v>
      </c>
      <c r="T517">
        <v>280426.19275632</v>
      </c>
      <c r="U517">
        <v>134320.45611638299</v>
      </c>
      <c r="V517">
        <v>66596.238000031197</v>
      </c>
      <c r="W517">
        <v>69691.024502770902</v>
      </c>
      <c r="X517">
        <v>83204.853857143404</v>
      </c>
      <c r="Y517">
        <v>72813.190564368706</v>
      </c>
      <c r="Z517">
        <v>84556.128383611707</v>
      </c>
      <c r="AA517">
        <v>0</v>
      </c>
      <c r="AB517">
        <v>0</v>
      </c>
      <c r="AC517">
        <v>251622.96477819001</v>
      </c>
      <c r="AD517">
        <v>134320.45611638299</v>
      </c>
      <c r="AE517">
        <v>65611.446224252693</v>
      </c>
      <c r="AF517">
        <v>68665.123230990299</v>
      </c>
      <c r="AG517">
        <v>85856.687979654002</v>
      </c>
      <c r="AH517">
        <v>74154.316295792902</v>
      </c>
      <c r="AI517">
        <v>84002.855674872204</v>
      </c>
    </row>
    <row r="518" spans="2:38" customFormat="1" hidden="1" x14ac:dyDescent="0.3">
      <c r="B518">
        <v>240</v>
      </c>
      <c r="D518">
        <v>536.20923073399501</v>
      </c>
      <c r="E518">
        <v>1</v>
      </c>
      <c r="F518">
        <v>2.4722166666666698</v>
      </c>
      <c r="G518">
        <v>1</v>
      </c>
      <c r="H518">
        <v>0.130069615534151</v>
      </c>
      <c r="I518">
        <v>1.43051347991877</v>
      </c>
      <c r="J518" t="s">
        <v>4111</v>
      </c>
      <c r="K518" t="s">
        <v>4113</v>
      </c>
      <c r="L518" t="s">
        <v>4487</v>
      </c>
      <c r="M518">
        <v>23986.292526186</v>
      </c>
      <c r="N518">
        <v>3.42</v>
      </c>
      <c r="O518" s="3">
        <f t="shared" si="24"/>
        <v>0.48444602125266584</v>
      </c>
      <c r="P518" s="3">
        <f t="shared" si="25"/>
        <v>0.19683646397241311</v>
      </c>
      <c r="Q518">
        <f t="shared" si="26"/>
        <v>0.69904968672981893</v>
      </c>
      <c r="R518">
        <v>0</v>
      </c>
      <c r="S518">
        <v>0</v>
      </c>
      <c r="T518">
        <v>59516.371779601002</v>
      </c>
      <c r="U518">
        <v>37351.097511734602</v>
      </c>
      <c r="V518">
        <v>18001.367096429301</v>
      </c>
      <c r="W518">
        <v>16606.412970394002</v>
      </c>
      <c r="X518">
        <v>17427.385240464599</v>
      </c>
      <c r="Y518">
        <v>16390.737314747599</v>
      </c>
      <c r="Z518">
        <v>16484.708273508099</v>
      </c>
      <c r="AA518">
        <v>0</v>
      </c>
      <c r="AB518">
        <v>0</v>
      </c>
      <c r="AC518">
        <v>53403.306491549898</v>
      </c>
      <c r="AD518">
        <v>37351.097511734602</v>
      </c>
      <c r="AE518">
        <v>17735.1719058042</v>
      </c>
      <c r="AF518">
        <v>16361.9548022498</v>
      </c>
      <c r="AG518">
        <v>17982.815996056601</v>
      </c>
      <c r="AH518">
        <v>16692.6337074127</v>
      </c>
      <c r="AI518">
        <v>16376.844545903599</v>
      </c>
    </row>
    <row r="519" spans="2:38" customFormat="1" hidden="1" x14ac:dyDescent="0.3">
      <c r="B519">
        <v>238</v>
      </c>
      <c r="D519">
        <v>564.24029162081399</v>
      </c>
      <c r="E519">
        <v>1</v>
      </c>
      <c r="F519">
        <v>2.4722166666666698</v>
      </c>
      <c r="G519">
        <v>0</v>
      </c>
      <c r="H519">
        <v>0.130299327710205</v>
      </c>
      <c r="I519">
        <v>1.15155780603172</v>
      </c>
      <c r="J519" t="s">
        <v>4077</v>
      </c>
      <c r="K519" t="s">
        <v>4113</v>
      </c>
      <c r="L519" t="s">
        <v>4488</v>
      </c>
      <c r="M519">
        <v>64321.914212682903</v>
      </c>
      <c r="N519">
        <v>19.39</v>
      </c>
      <c r="O519" s="3">
        <f t="shared" si="24"/>
        <v>0.49340800141663627</v>
      </c>
      <c r="P519" s="3">
        <f t="shared" si="25"/>
        <v>0.40334721077978886</v>
      </c>
      <c r="Q519">
        <f t="shared" si="26"/>
        <v>0.92631045438330117</v>
      </c>
      <c r="R519">
        <v>0</v>
      </c>
      <c r="S519">
        <v>0</v>
      </c>
      <c r="T519">
        <v>192965.74263804901</v>
      </c>
      <c r="U519">
        <v>90426.705770339599</v>
      </c>
      <c r="V519">
        <v>41489.260826236503</v>
      </c>
      <c r="W519">
        <v>48983.758150082896</v>
      </c>
      <c r="X519">
        <v>61196.948084711097</v>
      </c>
      <c r="Y519">
        <v>43393.151779426997</v>
      </c>
      <c r="Z519">
        <v>62979.206363753699</v>
      </c>
      <c r="AA519">
        <v>0</v>
      </c>
      <c r="AB519">
        <v>0</v>
      </c>
      <c r="AC519">
        <v>173145.78137643199</v>
      </c>
      <c r="AD519">
        <v>90426.705770339599</v>
      </c>
      <c r="AE519">
        <v>40875.738440110297</v>
      </c>
      <c r="AF519">
        <v>48262.682514571803</v>
      </c>
      <c r="AG519">
        <v>63147.365008742599</v>
      </c>
      <c r="AH519">
        <v>44192.398069390503</v>
      </c>
      <c r="AI519">
        <v>62567.117059699201</v>
      </c>
    </row>
    <row r="520" spans="2:38" customFormat="1" hidden="1" x14ac:dyDescent="0.3">
      <c r="B520">
        <v>359</v>
      </c>
      <c r="D520">
        <v>324.21535232652002</v>
      </c>
      <c r="E520">
        <v>1</v>
      </c>
      <c r="F520">
        <v>3.7617500000000001</v>
      </c>
      <c r="G520">
        <v>5</v>
      </c>
      <c r="H520">
        <v>0.13226247953897799</v>
      </c>
      <c r="I520">
        <v>1.2124128170619299</v>
      </c>
      <c r="J520" t="s">
        <v>4077</v>
      </c>
      <c r="K520" t="s">
        <v>4113</v>
      </c>
      <c r="L520" t="s">
        <v>4489</v>
      </c>
      <c r="M520">
        <v>4647.2633483842801</v>
      </c>
      <c r="N520">
        <v>4.6100000000000003</v>
      </c>
      <c r="O520" s="3">
        <f t="shared" si="24"/>
        <v>0.40990097242666701</v>
      </c>
      <c r="P520" s="3">
        <f t="shared" si="25"/>
        <v>0.10035516368959667</v>
      </c>
      <c r="Q520">
        <f t="shared" si="26"/>
        <v>0.85675966394893077</v>
      </c>
      <c r="R520">
        <v>4447.1445349448104</v>
      </c>
      <c r="S520">
        <v>4325.2923843373201</v>
      </c>
      <c r="T520">
        <v>5169.3531258706998</v>
      </c>
      <c r="U520">
        <v>3777.5958488134002</v>
      </c>
      <c r="V520">
        <v>4824.6731524094002</v>
      </c>
      <c r="W520">
        <v>4819.4767452304604</v>
      </c>
      <c r="X520">
        <v>3657.4799252837201</v>
      </c>
      <c r="Y520">
        <v>3831.1097388533299</v>
      </c>
      <c r="Z520">
        <v>4010.6207112022398</v>
      </c>
      <c r="AA520">
        <v>4686.0473374624098</v>
      </c>
      <c r="AB520">
        <v>1521.0692481983699</v>
      </c>
      <c r="AC520">
        <v>4638.39681569002</v>
      </c>
      <c r="AD520">
        <v>3777.5958488134002</v>
      </c>
      <c r="AE520">
        <v>4753.3283049525498</v>
      </c>
      <c r="AF520">
        <v>4748.5306319034498</v>
      </c>
      <c r="AG520">
        <v>3774.0480053733399</v>
      </c>
      <c r="AH520">
        <v>3901.6738744290601</v>
      </c>
      <c r="AI520">
        <v>3984.3781782595402</v>
      </c>
    </row>
    <row r="521" spans="2:38" customFormat="1" hidden="1" x14ac:dyDescent="0.3">
      <c r="B521">
        <v>1035</v>
      </c>
      <c r="D521">
        <v>158.080600473304</v>
      </c>
      <c r="E521">
        <v>1</v>
      </c>
      <c r="F521">
        <v>20.7529166666667</v>
      </c>
      <c r="G521">
        <v>9</v>
      </c>
      <c r="H521">
        <v>0.132640129653296</v>
      </c>
      <c r="I521">
        <v>2.1450547925419401</v>
      </c>
      <c r="J521" t="s">
        <v>4077</v>
      </c>
      <c r="K521" t="s">
        <v>4113</v>
      </c>
      <c r="L521" t="s">
        <v>4490</v>
      </c>
      <c r="M521">
        <v>519.85116416393896</v>
      </c>
      <c r="N521">
        <v>6.2</v>
      </c>
      <c r="O521" s="3">
        <f t="shared" si="24"/>
        <v>8.5920819115647678E-3</v>
      </c>
      <c r="P521" s="3">
        <f t="shared" si="25"/>
        <v>0.41909623658999862</v>
      </c>
      <c r="Q521">
        <f t="shared" si="26"/>
        <v>0.96949979229924077</v>
      </c>
      <c r="R521">
        <v>323.694720598809</v>
      </c>
      <c r="S521">
        <v>909.12322477182602</v>
      </c>
      <c r="T521">
        <v>326.73554712118403</v>
      </c>
      <c r="U521">
        <v>280.43244558510401</v>
      </c>
      <c r="V521">
        <v>283.96422280357302</v>
      </c>
      <c r="W521">
        <v>185.52200013706701</v>
      </c>
      <c r="X521">
        <v>227.701454552868</v>
      </c>
      <c r="Y521">
        <v>257.73232283111099</v>
      </c>
      <c r="Z521">
        <v>241.61221599305301</v>
      </c>
      <c r="AA521">
        <v>341.08376098271202</v>
      </c>
      <c r="AB521">
        <v>319.71003510210699</v>
      </c>
      <c r="AC521">
        <v>293.17577740142599</v>
      </c>
      <c r="AD521">
        <v>280.43244558510401</v>
      </c>
      <c r="AE521">
        <v>279.76510225817299</v>
      </c>
      <c r="AF521">
        <v>182.79098481275801</v>
      </c>
      <c r="AG521">
        <v>234.95856106693401</v>
      </c>
      <c r="AH521">
        <v>262.479422186178</v>
      </c>
      <c r="AI521">
        <v>240.03128451283499</v>
      </c>
    </row>
    <row r="522" spans="2:38" customFormat="1" hidden="1" x14ac:dyDescent="0.3">
      <c r="B522">
        <v>385</v>
      </c>
      <c r="D522">
        <v>188.95676579518999</v>
      </c>
      <c r="E522">
        <v>1</v>
      </c>
      <c r="F522">
        <v>3.9540166666666701</v>
      </c>
      <c r="G522">
        <v>0</v>
      </c>
      <c r="H522">
        <v>0.13429318511305799</v>
      </c>
      <c r="I522">
        <v>1.17173856610994</v>
      </c>
      <c r="J522" t="s">
        <v>4077</v>
      </c>
      <c r="K522" t="s">
        <v>4113</v>
      </c>
      <c r="L522" t="s">
        <v>4491</v>
      </c>
      <c r="M522">
        <v>69978.219663609299</v>
      </c>
      <c r="N522">
        <v>3.2</v>
      </c>
      <c r="O522" s="3">
        <f t="shared" si="24"/>
        <v>0.3327815771010752</v>
      </c>
      <c r="P522" s="3">
        <f t="shared" si="25"/>
        <v>1.8466787774503186E-2</v>
      </c>
      <c r="Q522">
        <f t="shared" si="26"/>
        <v>0.92119279456278302</v>
      </c>
      <c r="R522">
        <v>61146.460656631403</v>
      </c>
      <c r="S522">
        <v>69770.968291309095</v>
      </c>
      <c r="T522">
        <v>79017.230042887502</v>
      </c>
      <c r="U522">
        <v>67163.8717618136</v>
      </c>
      <c r="V522">
        <v>64147.706501565102</v>
      </c>
      <c r="W522">
        <v>63180.934530858802</v>
      </c>
      <c r="X522">
        <v>57757.784613834403</v>
      </c>
      <c r="Y522">
        <v>59688.840713223697</v>
      </c>
      <c r="Z522">
        <v>61718.4760554034</v>
      </c>
      <c r="AA522">
        <v>64431.2787461076</v>
      </c>
      <c r="AB522">
        <v>24536.2543973299</v>
      </c>
      <c r="AC522">
        <v>70901.186142867999</v>
      </c>
      <c r="AD522">
        <v>67163.8717618136</v>
      </c>
      <c r="AE522">
        <v>63199.122381877103</v>
      </c>
      <c r="AF522">
        <v>62250.8663972656</v>
      </c>
      <c r="AG522">
        <v>59598.591453571797</v>
      </c>
      <c r="AH522">
        <v>60788.232726386697</v>
      </c>
      <c r="AI522">
        <v>61314.636037190503</v>
      </c>
    </row>
    <row r="523" spans="2:38" customFormat="1" hidden="1" x14ac:dyDescent="0.3">
      <c r="B523">
        <v>730</v>
      </c>
      <c r="D523">
        <v>264.15364599561099</v>
      </c>
      <c r="E523">
        <v>1</v>
      </c>
      <c r="F523">
        <v>5.9154166666666699</v>
      </c>
      <c r="G523">
        <v>6</v>
      </c>
      <c r="H523">
        <v>0.134975346096017</v>
      </c>
      <c r="I523">
        <v>6.4376000105228499</v>
      </c>
      <c r="J523" t="s">
        <v>4113</v>
      </c>
      <c r="K523" t="s">
        <v>4111</v>
      </c>
      <c r="L523" t="s">
        <v>4492</v>
      </c>
      <c r="M523">
        <v>2681.77216314933</v>
      </c>
      <c r="N523">
        <v>29.53</v>
      </c>
      <c r="O523" s="3">
        <f t="shared" si="24"/>
        <v>1.7243309550449296E-2</v>
      </c>
      <c r="P523" s="3">
        <f t="shared" si="25"/>
        <v>1.9682263926018385E-2</v>
      </c>
      <c r="Q523">
        <f t="shared" si="26"/>
        <v>6.4376000105228544</v>
      </c>
      <c r="R523">
        <v>146.11582130902099</v>
      </c>
      <c r="S523">
        <v>3801.14208848202</v>
      </c>
      <c r="T523">
        <v>561.09021813806498</v>
      </c>
      <c r="U523">
        <v>303.52922039438602</v>
      </c>
      <c r="V523">
        <v>547.59419400382399</v>
      </c>
      <c r="W523">
        <v>398.61507141904701</v>
      </c>
      <c r="X523">
        <v>3148.1534585095401</v>
      </c>
      <c r="Y523">
        <v>3173.2242999126702</v>
      </c>
      <c r="Z523">
        <v>1723.93873102578</v>
      </c>
      <c r="AA523">
        <v>153.96523545074501</v>
      </c>
      <c r="AB523">
        <v>1336.7420800867701</v>
      </c>
      <c r="AC523">
        <v>503.45933383841998</v>
      </c>
      <c r="AD523">
        <v>303.52922039438602</v>
      </c>
      <c r="AE523">
        <v>539.49664563001295</v>
      </c>
      <c r="AF523">
        <v>392.74717506313402</v>
      </c>
      <c r="AG523">
        <v>3248.4887199416298</v>
      </c>
      <c r="AH523">
        <v>3231.6710281388</v>
      </c>
      <c r="AI523">
        <v>1712.65855217123</v>
      </c>
    </row>
    <row r="524" spans="2:38" customFormat="1" hidden="1" x14ac:dyDescent="0.3">
      <c r="B524">
        <v>322</v>
      </c>
      <c r="C524">
        <v>172.131658805369</v>
      </c>
      <c r="D524">
        <v>195.12194486128101</v>
      </c>
      <c r="E524">
        <v>1</v>
      </c>
      <c r="F524">
        <v>2.6818833333333298</v>
      </c>
      <c r="G524">
        <v>0</v>
      </c>
      <c r="H524">
        <v>0.135815893171019</v>
      </c>
      <c r="I524">
        <v>1.82935797380787</v>
      </c>
      <c r="J524" t="s">
        <v>4113</v>
      </c>
      <c r="K524" t="s">
        <v>4077</v>
      </c>
      <c r="L524" t="s">
        <v>4493</v>
      </c>
      <c r="M524">
        <v>25783.765104177699</v>
      </c>
      <c r="N524">
        <v>1.84</v>
      </c>
      <c r="O524" s="3">
        <f t="shared" si="24"/>
        <v>6.5304655285921012E-2</v>
      </c>
      <c r="P524" s="3">
        <f t="shared" si="25"/>
        <v>0.34728290968126962</v>
      </c>
      <c r="Q524">
        <f t="shared" si="26"/>
        <v>1.0222481014715599</v>
      </c>
      <c r="R524">
        <v>16211.7770258623</v>
      </c>
      <c r="S524">
        <v>4909.8041815409197</v>
      </c>
      <c r="T524">
        <v>21161.7205957554</v>
      </c>
      <c r="U524">
        <v>22778.092745957401</v>
      </c>
      <c r="V524">
        <v>26384.565477241998</v>
      </c>
      <c r="W524">
        <v>26505.171534746201</v>
      </c>
      <c r="X524">
        <v>25340.2418155837</v>
      </c>
      <c r="Y524">
        <v>26285.721296797801</v>
      </c>
      <c r="Z524">
        <v>25725.332200151599</v>
      </c>
      <c r="AA524">
        <v>17082.681700723999</v>
      </c>
      <c r="AB524">
        <v>1726.6236572263199</v>
      </c>
      <c r="AC524">
        <v>18988.150941872598</v>
      </c>
      <c r="AD524">
        <v>22778.092745957401</v>
      </c>
      <c r="AE524">
        <v>25994.403752349001</v>
      </c>
      <c r="AF524">
        <v>26114.9966251324</v>
      </c>
      <c r="AG524">
        <v>26147.864385711699</v>
      </c>
      <c r="AH524">
        <v>26769.870623684001</v>
      </c>
      <c r="AI524">
        <v>25557.0046702412</v>
      </c>
      <c r="AL524" t="s">
        <v>4143</v>
      </c>
    </row>
    <row r="525" spans="2:38" customFormat="1" hidden="1" x14ac:dyDescent="0.3">
      <c r="B525">
        <v>252</v>
      </c>
      <c r="C525">
        <v>506.33551295713801</v>
      </c>
      <c r="D525">
        <v>529.32473363713802</v>
      </c>
      <c r="E525">
        <v>1</v>
      </c>
      <c r="F525">
        <v>2.5135833333333299</v>
      </c>
      <c r="G525">
        <v>0</v>
      </c>
      <c r="H525">
        <v>0.13713957819084199</v>
      </c>
      <c r="I525">
        <v>3.12718505122427</v>
      </c>
      <c r="J525" t="s">
        <v>4113</v>
      </c>
      <c r="K525" t="s">
        <v>4077</v>
      </c>
      <c r="L525" t="s">
        <v>4494</v>
      </c>
      <c r="M525">
        <v>170658.41329692301</v>
      </c>
      <c r="N525">
        <v>4.95</v>
      </c>
      <c r="O525" s="3">
        <f t="shared" si="24"/>
        <v>6.2503020554340538E-2</v>
      </c>
      <c r="P525" s="3">
        <f t="shared" si="25"/>
        <v>4.491378470974923E-3</v>
      </c>
      <c r="Q525">
        <f t="shared" si="26"/>
        <v>1.6315384567118199</v>
      </c>
      <c r="R525">
        <v>288.75273105374902</v>
      </c>
      <c r="S525">
        <v>0</v>
      </c>
      <c r="T525">
        <v>163428.850002541</v>
      </c>
      <c r="U525">
        <v>123793.14736310999</v>
      </c>
      <c r="V525">
        <v>94764.791379550297</v>
      </c>
      <c r="W525">
        <v>95241.124824984305</v>
      </c>
      <c r="X525">
        <v>172837.36913569301</v>
      </c>
      <c r="Y525">
        <v>161339.53505564501</v>
      </c>
      <c r="Z525">
        <v>177798.33569943099</v>
      </c>
      <c r="AA525">
        <v>304.26467048843398</v>
      </c>
      <c r="AB525">
        <v>0</v>
      </c>
      <c r="AC525">
        <v>146642.69183893001</v>
      </c>
      <c r="AD525">
        <v>123793.14736310999</v>
      </c>
      <c r="AE525">
        <v>93363.457160282502</v>
      </c>
      <c r="AF525">
        <v>93839.107968712095</v>
      </c>
      <c r="AG525">
        <v>178345.89432228799</v>
      </c>
      <c r="AH525">
        <v>164311.202692814</v>
      </c>
      <c r="AI525">
        <v>176634.95501157001</v>
      </c>
      <c r="AL525" t="s">
        <v>4404</v>
      </c>
    </row>
    <row r="526" spans="2:38" customFormat="1" hidden="1" x14ac:dyDescent="0.3">
      <c r="B526">
        <v>707</v>
      </c>
      <c r="D526">
        <v>185.129808611665</v>
      </c>
      <c r="E526">
        <v>1</v>
      </c>
      <c r="F526">
        <v>5.1046333333333296</v>
      </c>
      <c r="G526">
        <v>15</v>
      </c>
      <c r="H526">
        <v>0.13738504771781601</v>
      </c>
      <c r="I526">
        <v>116.2491686429</v>
      </c>
      <c r="J526" t="s">
        <v>4077</v>
      </c>
      <c r="K526" t="s">
        <v>4111</v>
      </c>
      <c r="L526" t="s">
        <v>4495</v>
      </c>
      <c r="M526">
        <v>678.22914101873005</v>
      </c>
      <c r="N526">
        <v>10.57</v>
      </c>
      <c r="O526" s="3">
        <f t="shared" si="24"/>
        <v>0.18389126685199697</v>
      </c>
      <c r="P526" s="3">
        <f t="shared" si="25"/>
        <v>0.2105393097962921</v>
      </c>
      <c r="Q526">
        <f t="shared" si="26"/>
        <v>2.185006656617325</v>
      </c>
      <c r="R526">
        <v>81.540038111594498</v>
      </c>
      <c r="S526">
        <v>1943.9824871662499</v>
      </c>
      <c r="T526">
        <v>9.1648977783423007</v>
      </c>
      <c r="U526">
        <v>5.3302332498534497</v>
      </c>
      <c r="V526">
        <v>6.5217785287700902</v>
      </c>
      <c r="W526">
        <v>5.6508009021832004</v>
      </c>
      <c r="X526">
        <v>26.4782017435864</v>
      </c>
      <c r="Y526">
        <v>4.9801921765208697</v>
      </c>
      <c r="Z526">
        <v>6.7853682969815896</v>
      </c>
      <c r="AA526">
        <v>85.920409261931795</v>
      </c>
      <c r="AB526">
        <v>683.63747869909798</v>
      </c>
      <c r="AC526">
        <v>8.2235497626266696</v>
      </c>
      <c r="AD526">
        <v>5.3302332498534497</v>
      </c>
      <c r="AE526">
        <v>6.4253377379467604</v>
      </c>
      <c r="AF526">
        <v>5.5676171080936498</v>
      </c>
      <c r="AG526">
        <v>27.3220924017795</v>
      </c>
      <c r="AH526">
        <v>5.0719209391750004</v>
      </c>
      <c r="AI526">
        <v>6.7409698699340002</v>
      </c>
    </row>
    <row r="527" spans="2:38" customFormat="1" hidden="1" x14ac:dyDescent="0.3">
      <c r="B527">
        <v>931</v>
      </c>
      <c r="D527">
        <v>239.93071161479</v>
      </c>
      <c r="E527">
        <v>1</v>
      </c>
      <c r="F527">
        <v>12.875116666666701</v>
      </c>
      <c r="G527">
        <v>0</v>
      </c>
      <c r="H527">
        <v>0.138436024156186</v>
      </c>
      <c r="I527">
        <v>4.4519998430913699</v>
      </c>
      <c r="J527" t="s">
        <v>4111</v>
      </c>
      <c r="K527" t="s">
        <v>4077</v>
      </c>
      <c r="L527" t="s">
        <v>4496</v>
      </c>
      <c r="M527">
        <v>2318.1623691291502</v>
      </c>
      <c r="N527">
        <v>10.33</v>
      </c>
      <c r="O527" s="3">
        <f t="shared" si="24"/>
        <v>1.9285175266426594E-2</v>
      </c>
      <c r="P527" s="3">
        <f t="shared" si="25"/>
        <v>0.45136784375574612</v>
      </c>
      <c r="Q527">
        <f t="shared" si="26"/>
        <v>0.98564663431583255</v>
      </c>
      <c r="R527">
        <v>121.350036311229</v>
      </c>
      <c r="S527">
        <v>0</v>
      </c>
      <c r="T527">
        <v>1440.7540410686199</v>
      </c>
      <c r="U527">
        <v>1991.6018553512499</v>
      </c>
      <c r="V527">
        <v>2718.5997012360199</v>
      </c>
      <c r="W527">
        <v>2244.2855508001899</v>
      </c>
      <c r="X527">
        <v>2061.2684811962599</v>
      </c>
      <c r="Y527">
        <v>2261.9532700478198</v>
      </c>
      <c r="Z527">
        <v>2531.4450595452199</v>
      </c>
      <c r="AA527">
        <v>127.86902024183</v>
      </c>
      <c r="AB527">
        <v>0</v>
      </c>
      <c r="AC527">
        <v>1292.770834873</v>
      </c>
      <c r="AD527">
        <v>1991.6018553512499</v>
      </c>
      <c r="AE527">
        <v>2678.3984119768602</v>
      </c>
      <c r="AF527">
        <v>2211.2480769327599</v>
      </c>
      <c r="AG527">
        <v>2126.9634718211701</v>
      </c>
      <c r="AH527">
        <v>2303.6155528049298</v>
      </c>
      <c r="AI527">
        <v>2514.8811570594598</v>
      </c>
    </row>
    <row r="528" spans="2:38" customFormat="1" hidden="1" x14ac:dyDescent="0.3">
      <c r="B528">
        <v>130</v>
      </c>
      <c r="D528">
        <v>344.31408660256602</v>
      </c>
      <c r="E528">
        <v>1</v>
      </c>
      <c r="F528">
        <v>2.3481666666666698</v>
      </c>
      <c r="G528">
        <v>1</v>
      </c>
      <c r="H528">
        <v>0.141507799679917</v>
      </c>
      <c r="I528">
        <v>9.8424742346637508</v>
      </c>
      <c r="J528" t="s">
        <v>4111</v>
      </c>
      <c r="K528" t="s">
        <v>4077</v>
      </c>
      <c r="L528" t="s">
        <v>4497</v>
      </c>
      <c r="M528">
        <v>192713.17991479099</v>
      </c>
      <c r="N528">
        <v>4.79</v>
      </c>
      <c r="O528" s="3">
        <f t="shared" si="24"/>
        <v>2.3372626430237984E-3</v>
      </c>
      <c r="P528" s="3">
        <f t="shared" si="25"/>
        <v>0.41492665326746919</v>
      </c>
      <c r="Q528">
        <f t="shared" si="26"/>
        <v>0.98274424470878419</v>
      </c>
      <c r="R528">
        <v>5611.8483959081104</v>
      </c>
      <c r="S528">
        <v>0</v>
      </c>
      <c r="T528">
        <v>53127.400085764399</v>
      </c>
      <c r="U528">
        <v>172703.50497439501</v>
      </c>
      <c r="V528">
        <v>217132.74637790999</v>
      </c>
      <c r="W528">
        <v>188303.28839206701</v>
      </c>
      <c r="X528">
        <v>188826.00285033899</v>
      </c>
      <c r="Y528">
        <v>180606.461332334</v>
      </c>
      <c r="Z528">
        <v>198730.84113969401</v>
      </c>
      <c r="AA528">
        <v>5913.3196655175198</v>
      </c>
      <c r="AB528">
        <v>0</v>
      </c>
      <c r="AC528">
        <v>47670.560974143598</v>
      </c>
      <c r="AD528">
        <v>172703.50497439501</v>
      </c>
      <c r="AE528">
        <v>213921.896196177</v>
      </c>
      <c r="AF528">
        <v>185531.330533503</v>
      </c>
      <c r="AG528">
        <v>194844.10413125099</v>
      </c>
      <c r="AH528">
        <v>183933.00107982801</v>
      </c>
      <c r="AI528">
        <v>197430.49363219499</v>
      </c>
    </row>
    <row r="529" spans="2:38" customFormat="1" hidden="1" x14ac:dyDescent="0.3">
      <c r="B529">
        <v>444</v>
      </c>
      <c r="D529">
        <v>512.14547946596997</v>
      </c>
      <c r="E529">
        <v>1</v>
      </c>
      <c r="F529">
        <v>4.1030166666666696</v>
      </c>
      <c r="G529">
        <v>0</v>
      </c>
      <c r="H529">
        <v>0.14184309062707201</v>
      </c>
      <c r="I529" t="s">
        <v>4110</v>
      </c>
      <c r="J529" t="s">
        <v>4077</v>
      </c>
      <c r="K529" t="s">
        <v>4111</v>
      </c>
      <c r="L529" t="s">
        <v>4498</v>
      </c>
      <c r="M529">
        <v>61857.080507055602</v>
      </c>
      <c r="N529">
        <v>173.01</v>
      </c>
      <c r="O529" s="3">
        <f t="shared" si="24"/>
        <v>0.2107636554827671</v>
      </c>
      <c r="P529" s="3" t="e">
        <f t="shared" si="25"/>
        <v>#DIV/0!</v>
      </c>
      <c r="Q529" t="e">
        <f t="shared" si="26"/>
        <v>#DIV/0!</v>
      </c>
      <c r="R529">
        <v>0</v>
      </c>
      <c r="S529">
        <v>185429.818228077</v>
      </c>
      <c r="T529">
        <v>141.42329308956801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65209.833033970797</v>
      </c>
      <c r="AC529">
        <v>126.897376975105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2:38" customFormat="1" hidden="1" x14ac:dyDescent="0.3">
      <c r="B530">
        <v>251</v>
      </c>
      <c r="D530">
        <v>488.29823929871401</v>
      </c>
      <c r="E530">
        <v>1</v>
      </c>
      <c r="F530">
        <v>2.4928666666666701</v>
      </c>
      <c r="G530">
        <v>6</v>
      </c>
      <c r="H530">
        <v>0.14700502472424501</v>
      </c>
      <c r="I530">
        <v>1.29287983976845</v>
      </c>
      <c r="J530" t="s">
        <v>4111</v>
      </c>
      <c r="K530" t="s">
        <v>4077</v>
      </c>
      <c r="L530" t="s">
        <v>4499</v>
      </c>
      <c r="M530">
        <v>268465.19423360302</v>
      </c>
      <c r="N530">
        <v>12.1</v>
      </c>
      <c r="O530" s="3">
        <f t="shared" si="24"/>
        <v>0.37596501073640348</v>
      </c>
      <c r="P530" s="3">
        <f t="shared" si="25"/>
        <v>0.35591614909668723</v>
      </c>
      <c r="Q530">
        <f t="shared" si="26"/>
        <v>0.93339825730694426</v>
      </c>
      <c r="R530">
        <v>96.969722841561705</v>
      </c>
      <c r="S530">
        <v>0</v>
      </c>
      <c r="T530">
        <v>622850.00332691497</v>
      </c>
      <c r="U530">
        <v>343353.88402998197</v>
      </c>
      <c r="V530">
        <v>206853.01507385701</v>
      </c>
      <c r="W530">
        <v>255188.683596969</v>
      </c>
      <c r="X530">
        <v>237255.73783522</v>
      </c>
      <c r="Y530">
        <v>229198.72868755</v>
      </c>
      <c r="Z530">
        <v>285300.36681287503</v>
      </c>
      <c r="AA530">
        <v>102.17898428205901</v>
      </c>
      <c r="AB530">
        <v>0</v>
      </c>
      <c r="AC530">
        <v>558875.62751818495</v>
      </c>
      <c r="AD530">
        <v>343353.88402998197</v>
      </c>
      <c r="AE530">
        <v>203794.17640432701</v>
      </c>
      <c r="AF530">
        <v>251432.125318281</v>
      </c>
      <c r="AG530">
        <v>244817.35031558201</v>
      </c>
      <c r="AH530">
        <v>233420.27577633999</v>
      </c>
      <c r="AI530">
        <v>283433.572415256</v>
      </c>
    </row>
    <row r="531" spans="2:38" customFormat="1" hidden="1" x14ac:dyDescent="0.3">
      <c r="B531">
        <v>450</v>
      </c>
      <c r="D531">
        <v>148.02416530027301</v>
      </c>
      <c r="E531">
        <v>1</v>
      </c>
      <c r="F531">
        <v>4.1247666666666696</v>
      </c>
      <c r="G531">
        <v>7</v>
      </c>
      <c r="H531">
        <v>0.14747892941176199</v>
      </c>
      <c r="I531">
        <v>1.62858330451164</v>
      </c>
      <c r="J531" t="s">
        <v>4077</v>
      </c>
      <c r="K531" t="s">
        <v>4113</v>
      </c>
      <c r="L531" t="s">
        <v>4500</v>
      </c>
      <c r="M531">
        <v>5030.7045010736401</v>
      </c>
      <c r="N531">
        <v>3.02</v>
      </c>
      <c r="O531" s="3">
        <f t="shared" si="24"/>
        <v>0.32101301683352063</v>
      </c>
      <c r="P531" s="3">
        <f t="shared" si="25"/>
        <v>2.8551255746427143E-2</v>
      </c>
      <c r="Q531">
        <f t="shared" si="26"/>
        <v>0.92724373137405258</v>
      </c>
      <c r="R531">
        <v>3482.6085049210101</v>
      </c>
      <c r="S531">
        <v>7596.5253174953596</v>
      </c>
      <c r="T531">
        <v>4012.9796808045598</v>
      </c>
      <c r="U531">
        <v>3424.2694813933799</v>
      </c>
      <c r="V531">
        <v>3345.3854995569</v>
      </c>
      <c r="W531">
        <v>3224.5022701523098</v>
      </c>
      <c r="X531">
        <v>3224.3063139914898</v>
      </c>
      <c r="Y531">
        <v>3047.9706509307598</v>
      </c>
      <c r="Z531">
        <v>2994.7426965291602</v>
      </c>
      <c r="AA531">
        <v>3669.6959551622999</v>
      </c>
      <c r="AB531">
        <v>2671.4589504850001</v>
      </c>
      <c r="AC531">
        <v>3600.79718286558</v>
      </c>
      <c r="AD531">
        <v>3424.2694813933799</v>
      </c>
      <c r="AE531">
        <v>3295.9156161864498</v>
      </c>
      <c r="AF531">
        <v>3177.0353114813702</v>
      </c>
      <c r="AG531">
        <v>3327.0686542697299</v>
      </c>
      <c r="AH531">
        <v>3104.1103673324901</v>
      </c>
      <c r="AI531">
        <v>2975.1473172780002</v>
      </c>
    </row>
    <row r="532" spans="2:38" customFormat="1" hidden="1" x14ac:dyDescent="0.3">
      <c r="B532">
        <v>765</v>
      </c>
      <c r="D532">
        <v>225.12250995028799</v>
      </c>
      <c r="E532">
        <v>1</v>
      </c>
      <c r="F532">
        <v>7.10863333333333</v>
      </c>
      <c r="G532">
        <v>8</v>
      </c>
      <c r="H532">
        <v>0.147496707464433</v>
      </c>
      <c r="I532">
        <v>11.347832648643401</v>
      </c>
      <c r="J532" t="s">
        <v>4077</v>
      </c>
      <c r="K532" t="s">
        <v>4113</v>
      </c>
      <c r="L532" t="s">
        <v>4501</v>
      </c>
      <c r="M532">
        <v>804.16764370963597</v>
      </c>
      <c r="N532">
        <v>49.12</v>
      </c>
      <c r="O532" s="3">
        <f t="shared" si="24"/>
        <v>4.6701222899700419E-2</v>
      </c>
      <c r="P532" s="3">
        <f t="shared" si="25"/>
        <v>0.28821858139015949</v>
      </c>
      <c r="Q532">
        <f t="shared" si="26"/>
        <v>0.69707210571495037</v>
      </c>
      <c r="R532">
        <v>635.360598685441</v>
      </c>
      <c r="S532">
        <v>1552.88352835828</v>
      </c>
      <c r="T532">
        <v>224.25880408518299</v>
      </c>
      <c r="U532">
        <v>97.056962052231398</v>
      </c>
      <c r="V532">
        <v>153.741824848269</v>
      </c>
      <c r="W532">
        <v>54.185330332702101</v>
      </c>
      <c r="X532">
        <v>0</v>
      </c>
      <c r="Y532">
        <v>70.187832145942707</v>
      </c>
      <c r="Z532">
        <v>142.40808866342101</v>
      </c>
      <c r="AA532">
        <v>669.49248408796996</v>
      </c>
      <c r="AB532">
        <v>546.100279734374</v>
      </c>
      <c r="AC532">
        <v>201.22465953299701</v>
      </c>
      <c r="AD532">
        <v>97.056962052231398</v>
      </c>
      <c r="AE532">
        <v>151.46836782951601</v>
      </c>
      <c r="AF532">
        <v>53.387683868228699</v>
      </c>
      <c r="AG532">
        <v>0</v>
      </c>
      <c r="AH532">
        <v>71.480602137124293</v>
      </c>
      <c r="AI532">
        <v>141.47627555339099</v>
      </c>
    </row>
    <row r="533" spans="2:38" customFormat="1" hidden="1" x14ac:dyDescent="0.3">
      <c r="B533">
        <v>778</v>
      </c>
      <c r="D533">
        <v>166.071507986683</v>
      </c>
      <c r="E533">
        <v>1</v>
      </c>
      <c r="F533">
        <v>7.5975000000000001</v>
      </c>
      <c r="G533">
        <v>16</v>
      </c>
      <c r="H533">
        <v>0.14965245274705799</v>
      </c>
      <c r="I533">
        <v>65.464705179976207</v>
      </c>
      <c r="J533" t="s">
        <v>4113</v>
      </c>
      <c r="K533" t="s">
        <v>4111</v>
      </c>
      <c r="L533" t="s">
        <v>4502</v>
      </c>
      <c r="M533">
        <v>17512.545786498798</v>
      </c>
      <c r="N533">
        <v>51.21</v>
      </c>
      <c r="O533" s="3">
        <f t="shared" si="24"/>
        <v>5.2458442355216538E-2</v>
      </c>
      <c r="P533" s="3">
        <f t="shared" si="25"/>
        <v>4.8903100892391249E-2</v>
      </c>
      <c r="Q533">
        <f t="shared" si="26"/>
        <v>65.464705179976164</v>
      </c>
      <c r="R533">
        <v>0</v>
      </c>
      <c r="S533">
        <v>4138.3281742884301</v>
      </c>
      <c r="T533">
        <v>681.04172580123804</v>
      </c>
      <c r="U533">
        <v>422.355092048958</v>
      </c>
      <c r="V533">
        <v>218.15702797136899</v>
      </c>
      <c r="W533">
        <v>162.02166081713901</v>
      </c>
      <c r="X533">
        <v>26810.949795404202</v>
      </c>
      <c r="Y533">
        <v>18958.455822824199</v>
      </c>
      <c r="Z533">
        <v>6768.2317412679204</v>
      </c>
      <c r="AA533">
        <v>0</v>
      </c>
      <c r="AB533">
        <v>1455.31981783642</v>
      </c>
      <c r="AC533">
        <v>611.09034252258095</v>
      </c>
      <c r="AD533">
        <v>422.355092048958</v>
      </c>
      <c r="AE533">
        <v>214.931031227012</v>
      </c>
      <c r="AF533">
        <v>159.636587142671</v>
      </c>
      <c r="AG533">
        <v>27665.445515647101</v>
      </c>
      <c r="AH533">
        <v>19307.646302392401</v>
      </c>
      <c r="AI533">
        <v>6723.9454431550303</v>
      </c>
    </row>
    <row r="534" spans="2:38" customFormat="1" hidden="1" x14ac:dyDescent="0.3">
      <c r="B534">
        <v>289</v>
      </c>
      <c r="D534">
        <v>520.33031209476599</v>
      </c>
      <c r="E534">
        <v>1</v>
      </c>
      <c r="F534">
        <v>2.5347666666666702</v>
      </c>
      <c r="G534">
        <v>0</v>
      </c>
      <c r="H534">
        <v>0.150063392695541</v>
      </c>
      <c r="I534">
        <v>8.9915981844669606</v>
      </c>
      <c r="J534" t="s">
        <v>4113</v>
      </c>
      <c r="K534" t="s">
        <v>4077</v>
      </c>
      <c r="L534" t="s">
        <v>4503</v>
      </c>
      <c r="M534">
        <v>39611.050181791201</v>
      </c>
      <c r="N534">
        <v>6.96</v>
      </c>
      <c r="O534" s="3">
        <f t="shared" si="24"/>
        <v>6.1311987026127133E-4</v>
      </c>
      <c r="P534" s="3">
        <f t="shared" si="25"/>
        <v>0.19623005278477101</v>
      </c>
      <c r="Q534">
        <f t="shared" si="26"/>
        <v>1.0610094518075404</v>
      </c>
      <c r="R534">
        <v>2676.4366733622501</v>
      </c>
      <c r="S534">
        <v>0</v>
      </c>
      <c r="T534">
        <v>10539.5843395272</v>
      </c>
      <c r="U534">
        <v>40011.482238769102</v>
      </c>
      <c r="V534">
        <v>37982.124897748698</v>
      </c>
      <c r="W534">
        <v>34006.479519571003</v>
      </c>
      <c r="X534">
        <v>36982.253453639802</v>
      </c>
      <c r="Y534">
        <v>42479.242183708302</v>
      </c>
      <c r="Z534">
        <v>39371.654908025703</v>
      </c>
      <c r="AA534">
        <v>2820.21617434379</v>
      </c>
      <c r="AB534">
        <v>0</v>
      </c>
      <c r="AC534">
        <v>9457.0390624890806</v>
      </c>
      <c r="AD534">
        <v>40011.482238769102</v>
      </c>
      <c r="AE534">
        <v>37420.464279233303</v>
      </c>
      <c r="AF534">
        <v>33505.880040128497</v>
      </c>
      <c r="AG534">
        <v>38160.920287236702</v>
      </c>
      <c r="AH534">
        <v>43261.655429198603</v>
      </c>
      <c r="AI534">
        <v>39114.035944445699</v>
      </c>
    </row>
    <row r="535" spans="2:38" customFormat="1" hidden="1" x14ac:dyDescent="0.3">
      <c r="B535">
        <v>33</v>
      </c>
      <c r="D535">
        <v>149.02265308928901</v>
      </c>
      <c r="E535">
        <v>1</v>
      </c>
      <c r="F535">
        <v>1.60286666666667</v>
      </c>
      <c r="G535">
        <v>4</v>
      </c>
      <c r="H535">
        <v>0.15097814001049101</v>
      </c>
      <c r="I535">
        <v>1.8412970544339</v>
      </c>
      <c r="J535" t="s">
        <v>4077</v>
      </c>
      <c r="K535" t="s">
        <v>4111</v>
      </c>
      <c r="L535" t="s">
        <v>4504</v>
      </c>
      <c r="M535">
        <v>1110.2807259138001</v>
      </c>
      <c r="N535">
        <v>5.38</v>
      </c>
      <c r="O535" s="3">
        <f t="shared" si="24"/>
        <v>0.34643724294971967</v>
      </c>
      <c r="P535" s="3">
        <f t="shared" si="25"/>
        <v>0.17917942526397126</v>
      </c>
      <c r="Q535">
        <f t="shared" si="26"/>
        <v>1.0891655223112602</v>
      </c>
      <c r="R535">
        <v>1261.1966122910301</v>
      </c>
      <c r="S535">
        <v>1497.0046127565299</v>
      </c>
      <c r="T535">
        <v>572.64095269385098</v>
      </c>
      <c r="U535">
        <v>660.41870498610297</v>
      </c>
      <c r="V535">
        <v>515.10984890368695</v>
      </c>
      <c r="W535">
        <v>633.43658278962096</v>
      </c>
      <c r="X535">
        <v>641.37889261110104</v>
      </c>
      <c r="Y535">
        <v>697.175272121337</v>
      </c>
      <c r="Z535">
        <v>631.70829320185305</v>
      </c>
      <c r="AA535">
        <v>1328.94871767786</v>
      </c>
      <c r="AB535">
        <v>526.44942319290897</v>
      </c>
      <c r="AC535">
        <v>513.82366552129599</v>
      </c>
      <c r="AD535">
        <v>660.41870498610297</v>
      </c>
      <c r="AE535">
        <v>507.492662737366</v>
      </c>
      <c r="AF535">
        <v>624.11194736471998</v>
      </c>
      <c r="AG535">
        <v>661.82037353484998</v>
      </c>
      <c r="AH535">
        <v>710.01634788669503</v>
      </c>
      <c r="AI535">
        <v>627.57486177359101</v>
      </c>
    </row>
    <row r="536" spans="2:38" customFormat="1" hidden="1" x14ac:dyDescent="0.3">
      <c r="B536">
        <v>412</v>
      </c>
      <c r="D536">
        <v>700.62445181215901</v>
      </c>
      <c r="E536">
        <v>1</v>
      </c>
      <c r="F536">
        <v>4.0606</v>
      </c>
      <c r="G536">
        <v>0</v>
      </c>
      <c r="H536">
        <v>0.15257346401642599</v>
      </c>
      <c r="I536">
        <v>1.20811400959478</v>
      </c>
      <c r="J536" t="s">
        <v>4077</v>
      </c>
      <c r="K536" t="s">
        <v>4113</v>
      </c>
      <c r="L536" t="s">
        <v>4505</v>
      </c>
      <c r="M536">
        <v>74386.509526397596</v>
      </c>
      <c r="N536">
        <v>1.31</v>
      </c>
      <c r="O536" s="3">
        <f t="shared" si="24"/>
        <v>0.40894185188387289</v>
      </c>
      <c r="P536" s="3">
        <f t="shared" si="25"/>
        <v>2.3978171085142476E-2</v>
      </c>
      <c r="Q536">
        <f t="shared" si="26"/>
        <v>0.87646869638783953</v>
      </c>
      <c r="R536">
        <v>66560.982417071704</v>
      </c>
      <c r="S536">
        <v>67525.278584957996</v>
      </c>
      <c r="T536">
        <v>89073.2675771629</v>
      </c>
      <c r="U536">
        <v>74135.676372291302</v>
      </c>
      <c r="V536">
        <v>69678.341219676295</v>
      </c>
      <c r="W536">
        <v>66937.691458812405</v>
      </c>
      <c r="X536">
        <v>62493.724055361403</v>
      </c>
      <c r="Y536">
        <v>61207.333247555704</v>
      </c>
      <c r="Z536">
        <v>61016.218390329297</v>
      </c>
      <c r="AA536">
        <v>70136.671291766907</v>
      </c>
      <c r="AB536">
        <v>23746.515982027398</v>
      </c>
      <c r="AC536">
        <v>79924.344619700802</v>
      </c>
      <c r="AD536">
        <v>74135.676372291302</v>
      </c>
      <c r="AE536">
        <v>68647.972846871198</v>
      </c>
      <c r="AF536">
        <v>65952.321200768405</v>
      </c>
      <c r="AG536">
        <v>64485.470716887801</v>
      </c>
      <c r="AH536">
        <v>62334.693948740503</v>
      </c>
      <c r="AI536">
        <v>60616.9734264078</v>
      </c>
    </row>
    <row r="537" spans="2:38" customFormat="1" hidden="1" x14ac:dyDescent="0.3">
      <c r="B537">
        <v>387</v>
      </c>
      <c r="D537">
        <v>702.21141866532901</v>
      </c>
      <c r="E537">
        <v>1</v>
      </c>
      <c r="F537">
        <v>3.9540166666666701</v>
      </c>
      <c r="G537">
        <v>0</v>
      </c>
      <c r="H537">
        <v>0.15634157066551899</v>
      </c>
      <c r="I537" t="s">
        <v>4110</v>
      </c>
      <c r="J537" t="s">
        <v>4077</v>
      </c>
      <c r="K537" t="s">
        <v>4111</v>
      </c>
      <c r="L537" t="s">
        <v>4506</v>
      </c>
      <c r="M537">
        <v>198046.88248070999</v>
      </c>
      <c r="N537">
        <v>173.15</v>
      </c>
      <c r="O537" s="3">
        <f t="shared" si="24"/>
        <v>0.21113525514582582</v>
      </c>
      <c r="P537" s="3" t="e">
        <f t="shared" si="25"/>
        <v>#DIV/0!</v>
      </c>
      <c r="Q537" t="e">
        <f t="shared" si="26"/>
        <v>#DIV/0!</v>
      </c>
      <c r="R537">
        <v>130.255892595658</v>
      </c>
      <c r="S537">
        <v>594010.39154953405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137.25330352777701</v>
      </c>
      <c r="AB537">
        <v>208894.76581239299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2:38" customFormat="1" hidden="1" x14ac:dyDescent="0.3">
      <c r="B538">
        <v>924</v>
      </c>
      <c r="C538">
        <v>141.93065459003901</v>
      </c>
      <c r="D538">
        <v>164.91991450265999</v>
      </c>
      <c r="E538">
        <v>1</v>
      </c>
      <c r="F538">
        <v>12.108183333333301</v>
      </c>
      <c r="G538">
        <v>0</v>
      </c>
      <c r="H538">
        <v>0.15643142856775499</v>
      </c>
      <c r="I538">
        <v>3.02892010564543</v>
      </c>
      <c r="J538" t="s">
        <v>4077</v>
      </c>
      <c r="K538" t="s">
        <v>4113</v>
      </c>
      <c r="L538">
        <v>100</v>
      </c>
      <c r="M538">
        <v>38005.162465911701</v>
      </c>
      <c r="N538">
        <v>2.77</v>
      </c>
      <c r="O538" s="3">
        <f t="shared" si="24"/>
        <v>9.7222636888851507E-2</v>
      </c>
      <c r="P538" s="3">
        <f t="shared" si="25"/>
        <v>4.1165722597532213E-2</v>
      </c>
      <c r="Q538">
        <f t="shared" si="26"/>
        <v>0.92173164629769899</v>
      </c>
      <c r="R538">
        <v>23675.2424349467</v>
      </c>
      <c r="S538">
        <v>76484.614683710402</v>
      </c>
      <c r="T538">
        <v>13855.630279077999</v>
      </c>
      <c r="U538">
        <v>13967.603421834399</v>
      </c>
      <c r="V538">
        <v>13215.853647554701</v>
      </c>
      <c r="W538">
        <v>13655.207438920699</v>
      </c>
      <c r="X538">
        <v>11881.249385677</v>
      </c>
      <c r="Y538">
        <v>12606.2755887105</v>
      </c>
      <c r="Z538">
        <v>13154.7644954563</v>
      </c>
      <c r="AA538">
        <v>24947.088160568699</v>
      </c>
      <c r="AB538">
        <v>26897.2326072051</v>
      </c>
      <c r="AC538">
        <v>12432.4861933336</v>
      </c>
      <c r="AD538">
        <v>13967.603421834399</v>
      </c>
      <c r="AE538">
        <v>13020.4242303255</v>
      </c>
      <c r="AF538">
        <v>13454.1931077645</v>
      </c>
      <c r="AG538">
        <v>12259.918430551401</v>
      </c>
      <c r="AH538">
        <v>12838.4670424623</v>
      </c>
      <c r="AI538">
        <v>13068.689454837</v>
      </c>
      <c r="AL538" t="s">
        <v>4115</v>
      </c>
    </row>
    <row r="539" spans="2:38" customFormat="1" hidden="1" x14ac:dyDescent="0.3">
      <c r="B539">
        <v>165</v>
      </c>
      <c r="D539">
        <v>556.43921402094395</v>
      </c>
      <c r="E539">
        <v>1</v>
      </c>
      <c r="F539">
        <v>2.3690833333333301</v>
      </c>
      <c r="G539">
        <v>0</v>
      </c>
      <c r="H539">
        <v>0.156657961843882</v>
      </c>
      <c r="I539">
        <v>8.3136503672394593</v>
      </c>
      <c r="J539" t="s">
        <v>4111</v>
      </c>
      <c r="K539" t="s">
        <v>4077</v>
      </c>
      <c r="L539">
        <v>100</v>
      </c>
      <c r="M539">
        <v>27775.930571437901</v>
      </c>
      <c r="N539">
        <v>13.77</v>
      </c>
      <c r="O539" s="3">
        <f t="shared" si="24"/>
        <v>2.3804200521541237E-3</v>
      </c>
      <c r="P539" s="3">
        <f t="shared" si="25"/>
        <v>8.0171039034369021E-2</v>
      </c>
      <c r="Q539">
        <f t="shared" si="26"/>
        <v>0.80199095775410567</v>
      </c>
      <c r="R539">
        <v>1853.1173448448501</v>
      </c>
      <c r="S539">
        <v>0</v>
      </c>
      <c r="T539">
        <v>8169.8915662193904</v>
      </c>
      <c r="U539">
        <v>32187.909152027802</v>
      </c>
      <c r="V539">
        <v>25424.593676175002</v>
      </c>
      <c r="W539">
        <v>25715.288886110699</v>
      </c>
      <c r="X539">
        <v>25183.994157469198</v>
      </c>
      <c r="Y539">
        <v>23927.7301274692</v>
      </c>
      <c r="Z539">
        <v>17716.411199558501</v>
      </c>
      <c r="AA539">
        <v>1952.66772455449</v>
      </c>
      <c r="AB539">
        <v>0</v>
      </c>
      <c r="AC539">
        <v>7330.7429580759899</v>
      </c>
      <c r="AD539">
        <v>32187.909152027802</v>
      </c>
      <c r="AE539">
        <v>25048.627532940402</v>
      </c>
      <c r="AF539">
        <v>25336.741608886899</v>
      </c>
      <c r="AG539">
        <v>25986.636935528099</v>
      </c>
      <c r="AH539">
        <v>24368.448276472001</v>
      </c>
      <c r="AI539">
        <v>17600.488119813799</v>
      </c>
    </row>
    <row r="540" spans="2:38" customFormat="1" hidden="1" x14ac:dyDescent="0.3">
      <c r="B540">
        <v>248</v>
      </c>
      <c r="D540">
        <v>295.11594512654199</v>
      </c>
      <c r="E540">
        <v>1</v>
      </c>
      <c r="F540">
        <v>2.4722166666666698</v>
      </c>
      <c r="G540">
        <v>6</v>
      </c>
      <c r="H540">
        <v>0.15757846661250599</v>
      </c>
      <c r="I540">
        <v>1.5816509114219901</v>
      </c>
      <c r="J540" t="s">
        <v>4111</v>
      </c>
      <c r="K540" t="s">
        <v>4113</v>
      </c>
      <c r="L540">
        <v>100</v>
      </c>
      <c r="M540">
        <v>6130.6201050356804</v>
      </c>
      <c r="N540">
        <v>68.22</v>
      </c>
      <c r="O540" s="3">
        <f t="shared" si="24"/>
        <v>0.47106697008337595</v>
      </c>
      <c r="P540" s="3">
        <f t="shared" si="25"/>
        <v>0.24326667365310933</v>
      </c>
      <c r="Q540">
        <f t="shared" si="26"/>
        <v>0.63225076581591555</v>
      </c>
      <c r="R540">
        <v>0</v>
      </c>
      <c r="S540">
        <v>0</v>
      </c>
      <c r="T540">
        <v>14284.7740388646</v>
      </c>
      <c r="U540">
        <v>10533.748526892399</v>
      </c>
      <c r="V540">
        <v>2211.7318969637199</v>
      </c>
      <c r="W540">
        <v>5646.3798912509801</v>
      </c>
      <c r="X540">
        <v>3712.0539787300299</v>
      </c>
      <c r="Y540">
        <v>1174.13414634271</v>
      </c>
      <c r="Z540">
        <v>6742.0796439330697</v>
      </c>
      <c r="AA540">
        <v>0</v>
      </c>
      <c r="AB540">
        <v>0</v>
      </c>
      <c r="AC540">
        <v>12817.551597146999</v>
      </c>
      <c r="AD540">
        <v>10533.748526892399</v>
      </c>
      <c r="AE540">
        <v>2179.02591464748</v>
      </c>
      <c r="AF540">
        <v>5563.2611775755904</v>
      </c>
      <c r="AG540">
        <v>3830.3613964955698</v>
      </c>
      <c r="AH540">
        <v>1195.7601938156899</v>
      </c>
      <c r="AI540">
        <v>6697.9644657852105</v>
      </c>
    </row>
    <row r="541" spans="2:38" customFormat="1" hidden="1" x14ac:dyDescent="0.3">
      <c r="B541">
        <v>756</v>
      </c>
      <c r="D541">
        <v>243.13635200686301</v>
      </c>
      <c r="E541">
        <v>1</v>
      </c>
      <c r="F541">
        <v>6.7675333333333301</v>
      </c>
      <c r="G541">
        <v>13</v>
      </c>
      <c r="H541">
        <v>0.15833998771112101</v>
      </c>
      <c r="I541">
        <v>35.956361757241098</v>
      </c>
      <c r="J541" t="s">
        <v>4077</v>
      </c>
      <c r="K541" t="s">
        <v>4113</v>
      </c>
      <c r="L541" t="s">
        <v>4507</v>
      </c>
      <c r="M541">
        <v>2524.8236101477601</v>
      </c>
      <c r="N541">
        <v>125.74</v>
      </c>
      <c r="O541" s="3">
        <f t="shared" si="24"/>
        <v>0.17684696676912443</v>
      </c>
      <c r="P541" s="3">
        <f t="shared" si="25"/>
        <v>0.45223095039189276</v>
      </c>
      <c r="Q541">
        <f t="shared" si="26"/>
        <v>0.85627369092211214</v>
      </c>
      <c r="R541">
        <v>216.33574571627699</v>
      </c>
      <c r="S541">
        <v>7118.26752021841</v>
      </c>
      <c r="T541">
        <v>239.867564508595</v>
      </c>
      <c r="U541">
        <v>0</v>
      </c>
      <c r="V541">
        <v>197.76983324962001</v>
      </c>
      <c r="W541">
        <v>48.246508194019803</v>
      </c>
      <c r="X541">
        <v>0</v>
      </c>
      <c r="Y541">
        <v>210.65732071510001</v>
      </c>
      <c r="Z541">
        <v>0</v>
      </c>
      <c r="AA541">
        <v>227.957408904923</v>
      </c>
      <c r="AB541">
        <v>2503.2707302427498</v>
      </c>
      <c r="AC541">
        <v>215.23020778670099</v>
      </c>
      <c r="AD541">
        <v>0</v>
      </c>
      <c r="AE541">
        <v>194.84531211854301</v>
      </c>
      <c r="AF541">
        <v>47.536285400362203</v>
      </c>
      <c r="AG541">
        <v>0</v>
      </c>
      <c r="AH541">
        <v>214.53735881168799</v>
      </c>
      <c r="AI541">
        <v>0</v>
      </c>
    </row>
    <row r="542" spans="2:38" customFormat="1" hidden="1" x14ac:dyDescent="0.3">
      <c r="B542">
        <v>81</v>
      </c>
      <c r="D542">
        <v>621.306950817813</v>
      </c>
      <c r="E542">
        <v>1</v>
      </c>
      <c r="F542">
        <v>2.2645</v>
      </c>
      <c r="G542">
        <v>0</v>
      </c>
      <c r="H542">
        <v>0.15902464309695499</v>
      </c>
      <c r="I542">
        <v>1.37559794981572</v>
      </c>
      <c r="J542" t="s">
        <v>4077</v>
      </c>
      <c r="K542" t="s">
        <v>4113</v>
      </c>
      <c r="L542" t="s">
        <v>4508</v>
      </c>
      <c r="M542">
        <v>3374.3844844667601</v>
      </c>
      <c r="N542">
        <v>8.8000000000000007</v>
      </c>
      <c r="O542" s="3">
        <f t="shared" si="24"/>
        <v>0.43662512075347332</v>
      </c>
      <c r="P542" s="3">
        <f t="shared" si="25"/>
        <v>0.20420209606945766</v>
      </c>
      <c r="Q542">
        <f t="shared" si="26"/>
        <v>0.76413831946489708</v>
      </c>
      <c r="R542">
        <v>0</v>
      </c>
      <c r="S542">
        <v>0</v>
      </c>
      <c r="T542">
        <v>10123.1534534003</v>
      </c>
      <c r="U542">
        <v>2937.9950604474302</v>
      </c>
      <c r="V542">
        <v>3190.5436304135901</v>
      </c>
      <c r="W542">
        <v>3502.0386081347701</v>
      </c>
      <c r="X542">
        <v>1296.1993176988501</v>
      </c>
      <c r="Y542">
        <v>2266.4677094438498</v>
      </c>
      <c r="Z542">
        <v>3796.42612558873</v>
      </c>
      <c r="AA542">
        <v>0</v>
      </c>
      <c r="AB542">
        <v>0</v>
      </c>
      <c r="AC542">
        <v>9083.3807634459808</v>
      </c>
      <c r="AD542">
        <v>2937.9950604474302</v>
      </c>
      <c r="AE542">
        <v>3143.3634709653602</v>
      </c>
      <c r="AF542">
        <v>3450.48611787446</v>
      </c>
      <c r="AG542">
        <v>1337.51067660287</v>
      </c>
      <c r="AH542">
        <v>2308.2131423937999</v>
      </c>
      <c r="AI542">
        <v>3771.58512344984</v>
      </c>
    </row>
    <row r="543" spans="2:38" customFormat="1" hidden="1" x14ac:dyDescent="0.3">
      <c r="B543">
        <v>717</v>
      </c>
      <c r="D543">
        <v>185.129853141865</v>
      </c>
      <c r="E543">
        <v>1</v>
      </c>
      <c r="F543">
        <v>5.36133333333333</v>
      </c>
      <c r="G543">
        <v>15</v>
      </c>
      <c r="H543">
        <v>0.16166171708754201</v>
      </c>
      <c r="I543">
        <v>99.444350851770594</v>
      </c>
      <c r="J543" t="s">
        <v>4077</v>
      </c>
      <c r="K543" t="s">
        <v>4111</v>
      </c>
      <c r="L543" t="s">
        <v>4509</v>
      </c>
      <c r="M543">
        <v>176.353791943831</v>
      </c>
      <c r="N543">
        <v>58.79</v>
      </c>
      <c r="O543" s="3">
        <f t="shared" si="24"/>
        <v>0.17253288189291649</v>
      </c>
      <c r="P543" s="3">
        <f t="shared" si="25"/>
        <v>0.20028310094693993</v>
      </c>
      <c r="Q543">
        <f t="shared" si="26"/>
        <v>1.8018938780187161</v>
      </c>
      <c r="R543">
        <v>28.799688868926001</v>
      </c>
      <c r="S543">
        <v>498.43032983653001</v>
      </c>
      <c r="T543">
        <v>1.8313571260360599</v>
      </c>
      <c r="U543">
        <v>3.8001947740601398</v>
      </c>
      <c r="V543">
        <v>0.25159596588902799</v>
      </c>
      <c r="W543">
        <v>1.2683845269204299</v>
      </c>
      <c r="X543">
        <v>3.2931918300858598</v>
      </c>
      <c r="Y543">
        <v>1.2698034865221901</v>
      </c>
      <c r="Z543">
        <v>5.0233959267508697</v>
      </c>
      <c r="AA543">
        <v>30.346822389853202</v>
      </c>
      <c r="AB543">
        <v>175.28226527046101</v>
      </c>
      <c r="AC543">
        <v>1.6432541664226299</v>
      </c>
      <c r="AD543">
        <v>3.8001947740601398</v>
      </c>
      <c r="AE543">
        <v>0.24787549089723501</v>
      </c>
      <c r="AF543">
        <v>1.24971300776056</v>
      </c>
      <c r="AG543">
        <v>3.3981496307688399</v>
      </c>
      <c r="AH543">
        <v>1.2931916407347299</v>
      </c>
      <c r="AI543">
        <v>4.9905265425371601</v>
      </c>
    </row>
    <row r="544" spans="2:38" customFormat="1" hidden="1" x14ac:dyDescent="0.3">
      <c r="B544">
        <v>181</v>
      </c>
      <c r="D544">
        <v>512.413189547608</v>
      </c>
      <c r="E544">
        <v>1</v>
      </c>
      <c r="F544">
        <v>2.3896999999999999</v>
      </c>
      <c r="G544">
        <v>0</v>
      </c>
      <c r="H544">
        <v>0.16275246878253899</v>
      </c>
      <c r="I544">
        <v>6.78289291175878</v>
      </c>
      <c r="J544" t="s">
        <v>4111</v>
      </c>
      <c r="K544" t="s">
        <v>4077</v>
      </c>
      <c r="L544" t="s">
        <v>4510</v>
      </c>
      <c r="M544">
        <v>38777.908414299702</v>
      </c>
      <c r="N544">
        <v>5.22</v>
      </c>
      <c r="O544" s="3">
        <f t="shared" si="24"/>
        <v>1.3344799724470472E-2</v>
      </c>
      <c r="P544" s="3">
        <f t="shared" si="25"/>
        <v>0.48712159236348546</v>
      </c>
      <c r="Q544">
        <f t="shared" si="26"/>
        <v>0.99327158607247401</v>
      </c>
      <c r="R544">
        <v>2170.3199535065201</v>
      </c>
      <c r="S544">
        <v>0</v>
      </c>
      <c r="T544">
        <v>14980.728538092601</v>
      </c>
      <c r="U544">
        <v>40945.153972054497</v>
      </c>
      <c r="V544">
        <v>38451.287968883698</v>
      </c>
      <c r="W544">
        <v>36937.283301960801</v>
      </c>
      <c r="X544">
        <v>42852.653299196798</v>
      </c>
      <c r="Y544">
        <v>48072.602037900098</v>
      </c>
      <c r="Z544">
        <v>24625.728448636801</v>
      </c>
      <c r="AA544">
        <v>2286.9106141379302</v>
      </c>
      <c r="AB544">
        <v>0</v>
      </c>
      <c r="AC544">
        <v>13442.022987373601</v>
      </c>
      <c r="AD544">
        <v>40945.153972054497</v>
      </c>
      <c r="AE544">
        <v>37882.6896021137</v>
      </c>
      <c r="AF544">
        <v>36393.540313735801</v>
      </c>
      <c r="AG544">
        <v>44218.416508805101</v>
      </c>
      <c r="AH544">
        <v>48958.037809493602</v>
      </c>
      <c r="AI544">
        <v>24464.5959116591</v>
      </c>
    </row>
    <row r="545" spans="2:38" customFormat="1" hidden="1" x14ac:dyDescent="0.3">
      <c r="B545">
        <v>752</v>
      </c>
      <c r="D545">
        <v>138.047890096033</v>
      </c>
      <c r="E545">
        <v>1</v>
      </c>
      <c r="F545">
        <v>6.6612999999999998</v>
      </c>
      <c r="G545">
        <v>0</v>
      </c>
      <c r="H545">
        <v>0.16438128025185</v>
      </c>
      <c r="I545">
        <v>1.7538894345545</v>
      </c>
      <c r="J545" t="s">
        <v>4077</v>
      </c>
      <c r="K545" t="s">
        <v>4113</v>
      </c>
      <c r="L545" t="s">
        <v>4511</v>
      </c>
      <c r="M545">
        <v>5466.2269491243997</v>
      </c>
      <c r="N545">
        <v>25.06</v>
      </c>
      <c r="O545" s="3">
        <f t="shared" si="24"/>
        <v>0.27598753465837012</v>
      </c>
      <c r="P545" s="3">
        <f t="shared" si="25"/>
        <v>0.16772511362837209</v>
      </c>
      <c r="Q545">
        <f t="shared" si="26"/>
        <v>0.7672426666007196</v>
      </c>
      <c r="R545">
        <v>3626.6825823003501</v>
      </c>
      <c r="S545">
        <v>6153.1824637265399</v>
      </c>
      <c r="T545">
        <v>6618.8158013463099</v>
      </c>
      <c r="U545">
        <v>4292.0443755584101</v>
      </c>
      <c r="V545">
        <v>2729.1601745634098</v>
      </c>
      <c r="W545">
        <v>5165.1541062041997</v>
      </c>
      <c r="X545">
        <v>3996.0407045184102</v>
      </c>
      <c r="Y545">
        <v>2503.9046884731301</v>
      </c>
      <c r="Z545">
        <v>2849.9489186408</v>
      </c>
      <c r="AA545">
        <v>3821.50976319027</v>
      </c>
      <c r="AB545">
        <v>2163.8806796091098</v>
      </c>
      <c r="AC545">
        <v>5938.9818008287903</v>
      </c>
      <c r="AD545">
        <v>4292.0443755584101</v>
      </c>
      <c r="AE545">
        <v>2688.8027223197701</v>
      </c>
      <c r="AF545">
        <v>5089.1193771368098</v>
      </c>
      <c r="AG545">
        <v>4123.3991049475098</v>
      </c>
      <c r="AH545">
        <v>2550.02340653392</v>
      </c>
      <c r="AI545">
        <v>2831.3009626838698</v>
      </c>
    </row>
    <row r="546" spans="2:38" customFormat="1" hidden="1" x14ac:dyDescent="0.3">
      <c r="B546">
        <v>237</v>
      </c>
      <c r="C546">
        <v>298.14006693870499</v>
      </c>
      <c r="D546">
        <v>281.13677868870502</v>
      </c>
      <c r="E546">
        <v>1</v>
      </c>
      <c r="F546">
        <v>2.4722166666666698</v>
      </c>
      <c r="G546">
        <v>2</v>
      </c>
      <c r="H546">
        <v>0.165010474069133</v>
      </c>
      <c r="I546">
        <v>2.2945304234591899</v>
      </c>
      <c r="J546" t="s">
        <v>4111</v>
      </c>
      <c r="K546" t="s">
        <v>4077</v>
      </c>
      <c r="L546" t="s">
        <v>4512</v>
      </c>
      <c r="M546">
        <v>63427.283361346002</v>
      </c>
      <c r="N546">
        <v>28.51</v>
      </c>
      <c r="O546" s="3">
        <f t="shared" si="24"/>
        <v>0.23661355556425059</v>
      </c>
      <c r="P546" s="3">
        <f t="shared" si="25"/>
        <v>0.25905248526485686</v>
      </c>
      <c r="Q546">
        <f t="shared" si="26"/>
        <v>0.72834998511121574</v>
      </c>
      <c r="R546">
        <v>195.083732862235</v>
      </c>
      <c r="S546">
        <v>0</v>
      </c>
      <c r="T546">
        <v>82733.365652076594</v>
      </c>
      <c r="U546">
        <v>95674.559827246907</v>
      </c>
      <c r="V546">
        <v>22164.854435190198</v>
      </c>
      <c r="W546">
        <v>72442.435821600797</v>
      </c>
      <c r="X546">
        <v>35266.747017249698</v>
      </c>
      <c r="Y546">
        <v>42505.161797148299</v>
      </c>
      <c r="Z546">
        <v>60819.8738612456</v>
      </c>
      <c r="AA546">
        <v>205.56372741608001</v>
      </c>
      <c r="AB546">
        <v>0</v>
      </c>
      <c r="AC546">
        <v>74235.628800706705</v>
      </c>
      <c r="AD546">
        <v>95674.559827246907</v>
      </c>
      <c r="AE546">
        <v>21837.0916813978</v>
      </c>
      <c r="AF546">
        <v>71376.031825239697</v>
      </c>
      <c r="AG546">
        <v>36390.738693154301</v>
      </c>
      <c r="AH546">
        <v>43288.052448727503</v>
      </c>
      <c r="AI546">
        <v>60421.913630572002</v>
      </c>
      <c r="AL546" t="s">
        <v>4146</v>
      </c>
    </row>
    <row r="547" spans="2:38" customFormat="1" hidden="1" x14ac:dyDescent="0.3">
      <c r="B547">
        <v>460</v>
      </c>
      <c r="D547">
        <v>286.21104152138503</v>
      </c>
      <c r="E547">
        <v>1</v>
      </c>
      <c r="F547">
        <v>4.14595</v>
      </c>
      <c r="G547">
        <v>0</v>
      </c>
      <c r="H547">
        <v>0.165167232537136</v>
      </c>
      <c r="I547">
        <v>1.1131813444545799</v>
      </c>
      <c r="J547" t="s">
        <v>4077</v>
      </c>
      <c r="K547" t="s">
        <v>4113</v>
      </c>
      <c r="L547" t="s">
        <v>4513</v>
      </c>
      <c r="M547">
        <v>17316.828613425201</v>
      </c>
      <c r="N547">
        <v>4.55</v>
      </c>
      <c r="O547" s="3">
        <f t="shared" si="24"/>
        <v>0.32266594233256934</v>
      </c>
      <c r="P547" s="3">
        <f t="shared" si="25"/>
        <v>0.20960263665051268</v>
      </c>
      <c r="Q547">
        <f t="shared" si="26"/>
        <v>0.9666654877433708</v>
      </c>
      <c r="R547">
        <v>17772.7740719627</v>
      </c>
      <c r="S547">
        <v>15793.6419126491</v>
      </c>
      <c r="T547">
        <v>18384.0698556639</v>
      </c>
      <c r="U547">
        <v>15248.732924660801</v>
      </c>
      <c r="V547">
        <v>16692.780725333399</v>
      </c>
      <c r="W547">
        <v>16336.2873694299</v>
      </c>
      <c r="X547">
        <v>14876.291373878499</v>
      </c>
      <c r="Y547">
        <v>16287.7256707284</v>
      </c>
      <c r="Z547">
        <v>15504.4670250121</v>
      </c>
      <c r="AA547">
        <v>18727.536279698601</v>
      </c>
      <c r="AB547">
        <v>5554.1269573774698</v>
      </c>
      <c r="AC547">
        <v>16495.799184462001</v>
      </c>
      <c r="AD547">
        <v>15248.732924660801</v>
      </c>
      <c r="AE547">
        <v>16445.936253830801</v>
      </c>
      <c r="AF547">
        <v>16095.805641574099</v>
      </c>
      <c r="AG547">
        <v>15350.415842018199</v>
      </c>
      <c r="AH547">
        <v>16587.724720819198</v>
      </c>
      <c r="AI547">
        <v>15403.0172704825</v>
      </c>
    </row>
    <row r="548" spans="2:38" customFormat="1" hidden="1" x14ac:dyDescent="0.3">
      <c r="B548">
        <v>381</v>
      </c>
      <c r="C548">
        <v>627.18545729917901</v>
      </c>
      <c r="D548">
        <v>628.19273373117903</v>
      </c>
      <c r="E548">
        <v>1</v>
      </c>
      <c r="F548">
        <v>3.97521666666667</v>
      </c>
      <c r="G548">
        <v>0</v>
      </c>
      <c r="H548">
        <v>0.16587167182153201</v>
      </c>
      <c r="I548" t="s">
        <v>4110</v>
      </c>
      <c r="J548" t="s">
        <v>4077</v>
      </c>
      <c r="K548" t="s">
        <v>4111</v>
      </c>
      <c r="L548" t="s">
        <v>4514</v>
      </c>
      <c r="M548">
        <v>373723.61695551098</v>
      </c>
      <c r="N548">
        <v>173.18</v>
      </c>
      <c r="O548" s="3">
        <f t="shared" si="24"/>
        <v>0.21123485445436702</v>
      </c>
      <c r="P548" s="3" t="e">
        <f t="shared" si="25"/>
        <v>#DIV/0!</v>
      </c>
      <c r="Q548" t="e">
        <f t="shared" si="26"/>
        <v>#DIV/0!</v>
      </c>
      <c r="R548">
        <v>116.677846741156</v>
      </c>
      <c r="S548">
        <v>1121054.1730197901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122.945838338719</v>
      </c>
      <c r="AB548">
        <v>394239.48177924502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L548" t="s">
        <v>4146</v>
      </c>
    </row>
    <row r="549" spans="2:38" customFormat="1" hidden="1" x14ac:dyDescent="0.3">
      <c r="B549">
        <v>22</v>
      </c>
      <c r="D549">
        <v>199.215913293288</v>
      </c>
      <c r="E549">
        <v>1</v>
      </c>
      <c r="F549">
        <v>0.94143333333333301</v>
      </c>
      <c r="G549">
        <v>0</v>
      </c>
      <c r="H549">
        <v>0.16630193264196599</v>
      </c>
      <c r="I549">
        <v>1.5285168689918001</v>
      </c>
      <c r="J549" t="s">
        <v>4113</v>
      </c>
      <c r="K549" t="s">
        <v>4077</v>
      </c>
      <c r="L549" t="s">
        <v>4515</v>
      </c>
      <c r="M549">
        <v>8512.2829908472995</v>
      </c>
      <c r="N549">
        <v>1</v>
      </c>
      <c r="O549" s="3">
        <f t="shared" si="24"/>
        <v>0.1050648811800972</v>
      </c>
      <c r="P549" s="3">
        <f t="shared" si="25"/>
        <v>0.35498973535648659</v>
      </c>
      <c r="Q549">
        <f t="shared" si="26"/>
        <v>1.0150494067882949</v>
      </c>
      <c r="R549">
        <v>3698.5664474496498</v>
      </c>
      <c r="S549">
        <v>3264.7013298155398</v>
      </c>
      <c r="T549">
        <v>9743.6783419398398</v>
      </c>
      <c r="U549">
        <v>8427.1671266461308</v>
      </c>
      <c r="V549">
        <v>7860.0182452277504</v>
      </c>
      <c r="W549">
        <v>8871.04712573697</v>
      </c>
      <c r="X549">
        <v>8577.2212493551597</v>
      </c>
      <c r="Y549">
        <v>8416.1615641197604</v>
      </c>
      <c r="Z549">
        <v>8543.4661590669803</v>
      </c>
      <c r="AA549">
        <v>3897.2552651055998</v>
      </c>
      <c r="AB549">
        <v>1148.0927428899299</v>
      </c>
      <c r="AC549">
        <v>8742.8824253032908</v>
      </c>
      <c r="AD549">
        <v>8427.1671266461308</v>
      </c>
      <c r="AE549">
        <v>7743.7882364791203</v>
      </c>
      <c r="AF549">
        <v>8740.4590249987305</v>
      </c>
      <c r="AG549">
        <v>8850.5871280383308</v>
      </c>
      <c r="AH549">
        <v>8571.1764830647808</v>
      </c>
      <c r="AI549">
        <v>8487.5640410985798</v>
      </c>
    </row>
    <row r="550" spans="2:38" customFormat="1" hidden="1" x14ac:dyDescent="0.3">
      <c r="B550">
        <v>154</v>
      </c>
      <c r="C550">
        <v>298.24905536988899</v>
      </c>
      <c r="D550">
        <v>316.28285627226501</v>
      </c>
      <c r="E550">
        <v>1</v>
      </c>
      <c r="F550">
        <v>2.3690833333333301</v>
      </c>
      <c r="G550">
        <v>7</v>
      </c>
      <c r="H550">
        <v>0.16897910739314001</v>
      </c>
      <c r="I550">
        <v>6.9099438506523096</v>
      </c>
      <c r="J550" t="s">
        <v>4113</v>
      </c>
      <c r="K550" t="s">
        <v>4077</v>
      </c>
      <c r="L550" t="s">
        <v>4215</v>
      </c>
      <c r="M550">
        <v>91919.3020173369</v>
      </c>
      <c r="N550">
        <v>4.84</v>
      </c>
      <c r="O550" s="3">
        <f t="shared" si="24"/>
        <v>1.8464752573645162E-3</v>
      </c>
      <c r="P550" s="3">
        <f t="shared" si="25"/>
        <v>0.42368005508374051</v>
      </c>
      <c r="Q550">
        <f t="shared" si="26"/>
        <v>1.0202199873606626</v>
      </c>
      <c r="R550">
        <v>4542.8948524198804</v>
      </c>
      <c r="S550">
        <v>0</v>
      </c>
      <c r="T550">
        <v>35364.507003816398</v>
      </c>
      <c r="U550">
        <v>85323.451051037904</v>
      </c>
      <c r="V550">
        <v>91097.593183466495</v>
      </c>
      <c r="W550">
        <v>93871.5489986514</v>
      </c>
      <c r="X550">
        <v>82347.000842542999</v>
      </c>
      <c r="Y550">
        <v>85337.7157271959</v>
      </c>
      <c r="Z550">
        <v>108073.18948227201</v>
      </c>
      <c r="AA550">
        <v>4786.9414093189798</v>
      </c>
      <c r="AB550">
        <v>0</v>
      </c>
      <c r="AC550">
        <v>31732.136048902699</v>
      </c>
      <c r="AD550">
        <v>85323.451051037904</v>
      </c>
      <c r="AE550">
        <v>89750.487652366399</v>
      </c>
      <c r="AF550">
        <v>92489.693269182302</v>
      </c>
      <c r="AG550">
        <v>84971.494205581403</v>
      </c>
      <c r="AH550">
        <v>86909.527174210103</v>
      </c>
      <c r="AI550">
        <v>107366.03853496601</v>
      </c>
      <c r="AL550" t="s">
        <v>4261</v>
      </c>
    </row>
    <row r="551" spans="2:38" customFormat="1" hidden="1" x14ac:dyDescent="0.3">
      <c r="B551">
        <v>875</v>
      </c>
      <c r="D551">
        <v>130.12213052474499</v>
      </c>
      <c r="E551">
        <v>1</v>
      </c>
      <c r="F551">
        <v>9.7117833333333294</v>
      </c>
      <c r="G551">
        <v>14</v>
      </c>
      <c r="H551">
        <v>0.17212715157067701</v>
      </c>
      <c r="I551">
        <v>1.5979645738700601</v>
      </c>
      <c r="J551" t="s">
        <v>4077</v>
      </c>
      <c r="K551" t="s">
        <v>4113</v>
      </c>
      <c r="L551" t="s">
        <v>4516</v>
      </c>
      <c r="M551">
        <v>2999.6210123423898</v>
      </c>
      <c r="N551">
        <v>5.53</v>
      </c>
      <c r="O551" s="3">
        <f t="shared" si="24"/>
        <v>0.36203828321332654</v>
      </c>
      <c r="P551" s="3">
        <f t="shared" si="25"/>
        <v>0.23624580571404849</v>
      </c>
      <c r="Q551">
        <f t="shared" si="26"/>
        <v>0.93160060490327878</v>
      </c>
      <c r="R551">
        <v>3719.00996872417</v>
      </c>
      <c r="S551">
        <v>3507.3658520949198</v>
      </c>
      <c r="T551">
        <v>1772.4872162080701</v>
      </c>
      <c r="U551">
        <v>1989.5897069851301</v>
      </c>
      <c r="V551">
        <v>2292.34489013763</v>
      </c>
      <c r="W551">
        <v>1762.9878440290699</v>
      </c>
      <c r="X551">
        <v>1987.4516256485899</v>
      </c>
      <c r="Y551">
        <v>1781.54831535061</v>
      </c>
      <c r="Z551">
        <v>1862.45346177125</v>
      </c>
      <c r="AA551">
        <v>3918.7970224476599</v>
      </c>
      <c r="AB551">
        <v>1233.4302206069301</v>
      </c>
      <c r="AC551">
        <v>1590.43092226863</v>
      </c>
      <c r="AD551">
        <v>1989.5897069851301</v>
      </c>
      <c r="AE551">
        <v>2258.4468432981898</v>
      </c>
      <c r="AF551">
        <v>1737.0354135084001</v>
      </c>
      <c r="AG551">
        <v>2050.7939884244802</v>
      </c>
      <c r="AH551">
        <v>1814.36215401051</v>
      </c>
      <c r="AI551">
        <v>1850.2669450587</v>
      </c>
    </row>
    <row r="552" spans="2:38" customFormat="1" hidden="1" x14ac:dyDescent="0.3">
      <c r="B552">
        <v>361</v>
      </c>
      <c r="D552">
        <v>213.12561801874901</v>
      </c>
      <c r="E552">
        <v>1</v>
      </c>
      <c r="F552">
        <v>3.7833999999999999</v>
      </c>
      <c r="G552">
        <v>17</v>
      </c>
      <c r="H552">
        <v>0.17414136356113</v>
      </c>
      <c r="I552">
        <v>1.3956064586297201</v>
      </c>
      <c r="J552" t="s">
        <v>4077</v>
      </c>
      <c r="K552" t="s">
        <v>4113</v>
      </c>
      <c r="L552" t="s">
        <v>4517</v>
      </c>
      <c r="M552">
        <v>118777.48858354401</v>
      </c>
      <c r="N552">
        <v>4.16</v>
      </c>
      <c r="O552" s="3">
        <f t="shared" si="24"/>
        <v>0.37527600465932703</v>
      </c>
      <c r="P552" s="3">
        <f t="shared" si="25"/>
        <v>9.0727188720052948E-2</v>
      </c>
      <c r="Q552">
        <f t="shared" si="26"/>
        <v>0.94531702833069153</v>
      </c>
      <c r="R552">
        <v>90036.569029206104</v>
      </c>
      <c r="S552">
        <v>162146.850493615</v>
      </c>
      <c r="T552">
        <v>104149.046227812</v>
      </c>
      <c r="U552">
        <v>85539.995324629097</v>
      </c>
      <c r="V552">
        <v>91970.468486551501</v>
      </c>
      <c r="W552">
        <v>92583.539135367202</v>
      </c>
      <c r="X552">
        <v>81588.845472149202</v>
      </c>
      <c r="Y552">
        <v>85069.985470772503</v>
      </c>
      <c r="Z552">
        <v>88665.629292449899</v>
      </c>
      <c r="AA552">
        <v>94873.378020037504</v>
      </c>
      <c r="AB552">
        <v>57021.945816003703</v>
      </c>
      <c r="AC552">
        <v>93451.654900992406</v>
      </c>
      <c r="AD552">
        <v>85539.995324629097</v>
      </c>
      <c r="AE552">
        <v>90610.455313134604</v>
      </c>
      <c r="AF552">
        <v>91220.643823918101</v>
      </c>
      <c r="AG552">
        <v>84189.175553982597</v>
      </c>
      <c r="AH552">
        <v>86636.865669297506</v>
      </c>
      <c r="AI552">
        <v>88085.467051953601</v>
      </c>
    </row>
    <row r="553" spans="2:38" customFormat="1" hidden="1" x14ac:dyDescent="0.3">
      <c r="B553">
        <v>123</v>
      </c>
      <c r="C553">
        <v>615.45444831687701</v>
      </c>
      <c r="D553">
        <v>616.46015137549102</v>
      </c>
      <c r="E553">
        <v>1</v>
      </c>
      <c r="F553">
        <v>2.3274833333333298</v>
      </c>
      <c r="G553">
        <v>0</v>
      </c>
      <c r="H553">
        <v>0.177337349824642</v>
      </c>
      <c r="I553">
        <v>11.5675461890013</v>
      </c>
      <c r="J553" t="s">
        <v>4111</v>
      </c>
      <c r="K553" t="s">
        <v>4077</v>
      </c>
      <c r="L553" t="s">
        <v>4518</v>
      </c>
      <c r="M553">
        <v>265790.487911954</v>
      </c>
      <c r="N553">
        <v>13.61</v>
      </c>
      <c r="O553" s="3">
        <f t="shared" si="24"/>
        <v>8.6172868511974216E-4</v>
      </c>
      <c r="P553" s="3">
        <f t="shared" si="25"/>
        <v>0.31059177602235316</v>
      </c>
      <c r="Q553">
        <f t="shared" si="26"/>
        <v>0.89714109000087683</v>
      </c>
      <c r="R553">
        <v>32444.580028168199</v>
      </c>
      <c r="S553">
        <v>0</v>
      </c>
      <c r="T553">
        <v>36487.192597388501</v>
      </c>
      <c r="U553">
        <v>200124.75427918101</v>
      </c>
      <c r="V553">
        <v>352965.937426374</v>
      </c>
      <c r="W553">
        <v>244280.772030305</v>
      </c>
      <c r="X553">
        <v>216200.84083609699</v>
      </c>
      <c r="Y553">
        <v>275680.32867653598</v>
      </c>
      <c r="Z553">
        <v>223473.534598951</v>
      </c>
      <c r="AA553">
        <v>34187.518903738703</v>
      </c>
      <c r="AB553">
        <v>0</v>
      </c>
      <c r="AC553">
        <v>32739.507987992001</v>
      </c>
      <c r="AD553">
        <v>200124.75427918101</v>
      </c>
      <c r="AE553">
        <v>347746.45412301802</v>
      </c>
      <c r="AF553">
        <v>240684.78594048301</v>
      </c>
      <c r="AG553">
        <v>223091.409600618</v>
      </c>
      <c r="AH553">
        <v>280758.00731648901</v>
      </c>
      <c r="AI553">
        <v>222011.28922203201</v>
      </c>
      <c r="AL553" t="s">
        <v>4519</v>
      </c>
    </row>
    <row r="554" spans="2:38" customFormat="1" hidden="1" x14ac:dyDescent="0.3">
      <c r="B554">
        <v>914</v>
      </c>
      <c r="D554">
        <v>204.08575361678601</v>
      </c>
      <c r="E554">
        <v>1</v>
      </c>
      <c r="F554">
        <v>11.0674833333333</v>
      </c>
      <c r="G554">
        <v>11</v>
      </c>
      <c r="H554">
        <v>0.17755712776376301</v>
      </c>
      <c r="I554">
        <v>8.6884011043633809</v>
      </c>
      <c r="J554" t="s">
        <v>4113</v>
      </c>
      <c r="K554" t="s">
        <v>4111</v>
      </c>
      <c r="L554" t="s">
        <v>4520</v>
      </c>
      <c r="M554">
        <v>734.681924130173</v>
      </c>
      <c r="N554">
        <v>29.66</v>
      </c>
      <c r="O554" s="3">
        <f t="shared" si="24"/>
        <v>1.2844059431953658E-2</v>
      </c>
      <c r="P554" s="3">
        <f t="shared" si="25"/>
        <v>1.9368827215433045E-2</v>
      </c>
      <c r="Q554">
        <f t="shared" si="26"/>
        <v>8.6884011043633738</v>
      </c>
      <c r="R554">
        <v>0</v>
      </c>
      <c r="S554">
        <v>80.2866564529497</v>
      </c>
      <c r="T554">
        <v>295.96050798467797</v>
      </c>
      <c r="U554">
        <v>113.186718695154</v>
      </c>
      <c r="V554">
        <v>74.020244198697299</v>
      </c>
      <c r="W554">
        <v>66.469835163231096</v>
      </c>
      <c r="X554">
        <v>893.61513473572097</v>
      </c>
      <c r="Y554">
        <v>842.65639022276002</v>
      </c>
      <c r="Z554">
        <v>467.77424743203801</v>
      </c>
      <c r="AA554">
        <v>0</v>
      </c>
      <c r="AB554">
        <v>28.2342910767082</v>
      </c>
      <c r="AC554">
        <v>265.561714276369</v>
      </c>
      <c r="AD554">
        <v>113.186718695154</v>
      </c>
      <c r="AE554">
        <v>72.925669941695503</v>
      </c>
      <c r="AF554">
        <v>65.491352081434897</v>
      </c>
      <c r="AG554">
        <v>922.09567399311402</v>
      </c>
      <c r="AH554">
        <v>858.17704189201595</v>
      </c>
      <c r="AI554">
        <v>464.713479041825</v>
      </c>
    </row>
    <row r="555" spans="2:38" customFormat="1" hidden="1" x14ac:dyDescent="0.3">
      <c r="B555">
        <v>575</v>
      </c>
      <c r="D555">
        <v>243.24181912979901</v>
      </c>
      <c r="E555">
        <v>1</v>
      </c>
      <c r="F555">
        <v>4.2518833333333301</v>
      </c>
      <c r="G555">
        <v>0</v>
      </c>
      <c r="H555">
        <v>0.179189621112501</v>
      </c>
      <c r="I555">
        <v>6.52598865574614</v>
      </c>
      <c r="J555" t="s">
        <v>4111</v>
      </c>
      <c r="K555" t="s">
        <v>4077</v>
      </c>
      <c r="L555" t="s">
        <v>4356</v>
      </c>
      <c r="M555">
        <v>10603.456130251099</v>
      </c>
      <c r="N555">
        <v>6.16</v>
      </c>
      <c r="O555" s="3">
        <f t="shared" si="24"/>
        <v>2.2553272792361803E-3</v>
      </c>
      <c r="P555" s="3">
        <f t="shared" si="25"/>
        <v>5.6633788972820516E-2</v>
      </c>
      <c r="Q555">
        <f t="shared" si="26"/>
        <v>0.88729189087503835</v>
      </c>
      <c r="R555">
        <v>1534.4529702595901</v>
      </c>
      <c r="S555">
        <v>0</v>
      </c>
      <c r="T555">
        <v>3339.9607115270301</v>
      </c>
      <c r="U555">
        <v>10380.326334098199</v>
      </c>
      <c r="V555">
        <v>10091.306216769801</v>
      </c>
      <c r="W555">
        <v>11338.735839885199</v>
      </c>
      <c r="X555">
        <v>8520.8952696795095</v>
      </c>
      <c r="Y555">
        <v>9971.7611101084294</v>
      </c>
      <c r="Z555">
        <v>9732.4255390750204</v>
      </c>
      <c r="AA555">
        <v>1616.88454225953</v>
      </c>
      <c r="AB555">
        <v>0</v>
      </c>
      <c r="AC555">
        <v>2996.9055608417798</v>
      </c>
      <c r="AD555">
        <v>10380.326334098199</v>
      </c>
      <c r="AE555">
        <v>9942.0810402795796</v>
      </c>
      <c r="AF555">
        <v>11171.8216123858</v>
      </c>
      <c r="AG555">
        <v>8792.4659747884907</v>
      </c>
      <c r="AH555">
        <v>10155.428180713699</v>
      </c>
      <c r="AI555">
        <v>9668.7437510893997</v>
      </c>
    </row>
    <row r="556" spans="2:38" customFormat="1" hidden="1" x14ac:dyDescent="0.3">
      <c r="B556">
        <v>767</v>
      </c>
      <c r="C556">
        <v>201.099224544197</v>
      </c>
      <c r="D556">
        <v>184.096134700243</v>
      </c>
      <c r="E556">
        <v>1</v>
      </c>
      <c r="F556">
        <v>7.2571500000000002</v>
      </c>
      <c r="G556">
        <v>0</v>
      </c>
      <c r="H556">
        <v>0.17934758034825701</v>
      </c>
      <c r="I556">
        <v>1.8889194557197699</v>
      </c>
      <c r="J556" t="s">
        <v>4077</v>
      </c>
      <c r="K556" t="s">
        <v>4111</v>
      </c>
      <c r="L556" t="s">
        <v>4521</v>
      </c>
      <c r="M556">
        <v>6238.19594330565</v>
      </c>
      <c r="N556">
        <v>1.45</v>
      </c>
      <c r="O556" s="3">
        <f t="shared" si="24"/>
        <v>0.35469886580884086</v>
      </c>
      <c r="P556" s="3">
        <f t="shared" si="25"/>
        <v>0.11807805300881753</v>
      </c>
      <c r="Q556">
        <f t="shared" si="26"/>
        <v>1.107098671367452</v>
      </c>
      <c r="R556">
        <v>6250.8140055923404</v>
      </c>
      <c r="S556">
        <v>9353.9517976702009</v>
      </c>
      <c r="T556">
        <v>3109.8220266544299</v>
      </c>
      <c r="U556">
        <v>3126.20508142582</v>
      </c>
      <c r="V556">
        <v>3055.95544178923</v>
      </c>
      <c r="W556">
        <v>3725.4021170277701</v>
      </c>
      <c r="X556">
        <v>3705.18396388166</v>
      </c>
      <c r="Y556">
        <v>3663.3980908762101</v>
      </c>
      <c r="Z556">
        <v>3600.0673807447602</v>
      </c>
      <c r="AA556">
        <v>6586.6108235769898</v>
      </c>
      <c r="AB556">
        <v>3289.4905509944801</v>
      </c>
      <c r="AC556">
        <v>2790.4049567840302</v>
      </c>
      <c r="AD556">
        <v>3126.20508142582</v>
      </c>
      <c r="AE556">
        <v>3010.76550499103</v>
      </c>
      <c r="AF556">
        <v>3670.5615576154</v>
      </c>
      <c r="AG556">
        <v>3823.2724263945602</v>
      </c>
      <c r="AH556">
        <v>3730.8731926543801</v>
      </c>
      <c r="AI556">
        <v>3576.5112048712299</v>
      </c>
      <c r="AL556" t="s">
        <v>4146</v>
      </c>
    </row>
    <row r="557" spans="2:38" customFormat="1" hidden="1" x14ac:dyDescent="0.3">
      <c r="B557">
        <v>633</v>
      </c>
      <c r="D557">
        <v>243.13265526696901</v>
      </c>
      <c r="E557">
        <v>1</v>
      </c>
      <c r="F557">
        <v>4.2518833333333301</v>
      </c>
      <c r="G557">
        <v>2</v>
      </c>
      <c r="H557">
        <v>0.18055176114688801</v>
      </c>
      <c r="I557">
        <v>1.75770796304898</v>
      </c>
      <c r="J557" t="s">
        <v>4077</v>
      </c>
      <c r="K557" t="s">
        <v>4113</v>
      </c>
      <c r="L557" t="s">
        <v>4522</v>
      </c>
      <c r="M557">
        <v>2805.6531521980201</v>
      </c>
      <c r="N557">
        <v>2.63</v>
      </c>
      <c r="O557" s="3">
        <f t="shared" si="24"/>
        <v>0.25993424603004933</v>
      </c>
      <c r="P557" s="3">
        <f t="shared" si="25"/>
        <v>2.2446641965200792E-3</v>
      </c>
      <c r="Q557">
        <f t="shared" si="26"/>
        <v>0.8697025560977405</v>
      </c>
      <c r="R557">
        <v>4031.1385761483102</v>
      </c>
      <c r="S557">
        <v>1521.03180480025</v>
      </c>
      <c r="T557">
        <v>2864.7890756454999</v>
      </c>
      <c r="U557">
        <v>1787.2676192289</v>
      </c>
      <c r="V557">
        <v>1883.65095402629</v>
      </c>
      <c r="W557">
        <v>1835.10122292762</v>
      </c>
      <c r="X557">
        <v>1599.6971410175099</v>
      </c>
      <c r="Y557">
        <v>1647.0001728944801</v>
      </c>
      <c r="Z557">
        <v>1541.90217675296</v>
      </c>
      <c r="AA557">
        <v>4247.6933329391504</v>
      </c>
      <c r="AB557">
        <v>534.89903068548097</v>
      </c>
      <c r="AC557">
        <v>2570.5399113858098</v>
      </c>
      <c r="AD557">
        <v>1787.2676192289</v>
      </c>
      <c r="AE557">
        <v>1855.7964681924</v>
      </c>
      <c r="AF557">
        <v>1808.08723236169</v>
      </c>
      <c r="AG557">
        <v>1650.6813236412299</v>
      </c>
      <c r="AH557">
        <v>1677.3358070619799</v>
      </c>
      <c r="AI557">
        <v>1531.81311035113</v>
      </c>
    </row>
    <row r="558" spans="2:38" customFormat="1" hidden="1" x14ac:dyDescent="0.3">
      <c r="B558">
        <v>324</v>
      </c>
      <c r="D558">
        <v>212.14791812073599</v>
      </c>
      <c r="E558">
        <v>1</v>
      </c>
      <c r="F558">
        <v>2.6818833333333298</v>
      </c>
      <c r="G558">
        <v>2</v>
      </c>
      <c r="H558">
        <v>0.181969682182995</v>
      </c>
      <c r="I558">
        <v>2.4125281480524201</v>
      </c>
      <c r="J558" t="s">
        <v>4111</v>
      </c>
      <c r="K558" t="s">
        <v>4077</v>
      </c>
      <c r="L558">
        <v>100</v>
      </c>
      <c r="M558">
        <v>2291.29110336446</v>
      </c>
      <c r="N558">
        <v>10.62</v>
      </c>
      <c r="O558" s="3">
        <f t="shared" si="24"/>
        <v>3.672256815474257E-2</v>
      </c>
      <c r="P558" s="3">
        <f t="shared" si="25"/>
        <v>0.41572326184702468</v>
      </c>
      <c r="Q558">
        <f t="shared" si="26"/>
        <v>0.97904737544050813</v>
      </c>
      <c r="R558">
        <v>1272.73967208415</v>
      </c>
      <c r="S558">
        <v>81.996676703277402</v>
      </c>
      <c r="T558">
        <v>1494.50431837018</v>
      </c>
      <c r="U558">
        <v>2013.34365439151</v>
      </c>
      <c r="V558">
        <v>2465.5199913637798</v>
      </c>
      <c r="W558">
        <v>2395.0096643380698</v>
      </c>
      <c r="X558">
        <v>2103.8815945762199</v>
      </c>
      <c r="Y558">
        <v>2557.9843703184702</v>
      </c>
      <c r="Z558">
        <v>2067.9816584627702</v>
      </c>
      <c r="AA558">
        <v>1341.1118763484801</v>
      </c>
      <c r="AB558">
        <v>28.835651397686501</v>
      </c>
      <c r="AC558">
        <v>1341.00029589207</v>
      </c>
      <c r="AD558">
        <v>2013.34365439151</v>
      </c>
      <c r="AE558">
        <v>2429.0611179584798</v>
      </c>
      <c r="AF558">
        <v>2359.7534246988698</v>
      </c>
      <c r="AG558">
        <v>2170.9347139987699</v>
      </c>
      <c r="AH558">
        <v>2605.0991668687202</v>
      </c>
      <c r="AI558">
        <v>2054.4503173799499</v>
      </c>
    </row>
    <row r="559" spans="2:38" customFormat="1" hidden="1" x14ac:dyDescent="0.3">
      <c r="B559">
        <v>288</v>
      </c>
      <c r="C559">
        <v>493.307567198794</v>
      </c>
      <c r="D559">
        <v>476.30427894879398</v>
      </c>
      <c r="E559">
        <v>1</v>
      </c>
      <c r="F559">
        <v>2.5347666666666702</v>
      </c>
      <c r="G559">
        <v>0</v>
      </c>
      <c r="H559">
        <v>0.182419990365811</v>
      </c>
      <c r="I559">
        <v>7.5289540281476803</v>
      </c>
      <c r="J559" t="s">
        <v>4113</v>
      </c>
      <c r="K559" t="s">
        <v>4077</v>
      </c>
      <c r="L559" t="s">
        <v>4223</v>
      </c>
      <c r="M559">
        <v>45289.418569854002</v>
      </c>
      <c r="N559">
        <v>4.5199999999999996</v>
      </c>
      <c r="O559" s="3">
        <f t="shared" si="24"/>
        <v>1.029206784988843E-3</v>
      </c>
      <c r="P559" s="3">
        <f t="shared" si="25"/>
        <v>6.9008178923270644E-2</v>
      </c>
      <c r="Q559">
        <f t="shared" si="26"/>
        <v>1.2527471902339138</v>
      </c>
      <c r="R559">
        <v>4095.0174791928998</v>
      </c>
      <c r="S559">
        <v>0</v>
      </c>
      <c r="T559">
        <v>13951.082311243599</v>
      </c>
      <c r="U559">
        <v>38030.986525373897</v>
      </c>
      <c r="V559">
        <v>35363.531437121703</v>
      </c>
      <c r="W559">
        <v>35061.726656334802</v>
      </c>
      <c r="X559">
        <v>43309.462700184398</v>
      </c>
      <c r="Y559">
        <v>52837.651527344897</v>
      </c>
      <c r="Z559">
        <v>39721.141482032501</v>
      </c>
      <c r="AA559">
        <v>4315.0038422288599</v>
      </c>
      <c r="AB559">
        <v>0</v>
      </c>
      <c r="AC559">
        <v>12518.1341247609</v>
      </c>
      <c r="AD559">
        <v>38030.986525373897</v>
      </c>
      <c r="AE559">
        <v>34840.593265723102</v>
      </c>
      <c r="AF559">
        <v>34545.593191169202</v>
      </c>
      <c r="AG559">
        <v>44689.7849493303</v>
      </c>
      <c r="AH559">
        <v>53810.853408791103</v>
      </c>
      <c r="AI559">
        <v>39461.235737030998</v>
      </c>
      <c r="AL559" t="s">
        <v>4146</v>
      </c>
    </row>
    <row r="560" spans="2:38" customFormat="1" hidden="1" x14ac:dyDescent="0.3">
      <c r="B560">
        <v>866</v>
      </c>
      <c r="D560">
        <v>234.075874584779</v>
      </c>
      <c r="E560">
        <v>1</v>
      </c>
      <c r="F560">
        <v>9.3731000000000009</v>
      </c>
      <c r="G560">
        <v>5</v>
      </c>
      <c r="H560">
        <v>0.18278718332281199</v>
      </c>
      <c r="I560">
        <v>3.2388314391860802</v>
      </c>
      <c r="J560" t="s">
        <v>4077</v>
      </c>
      <c r="K560" t="s">
        <v>4111</v>
      </c>
      <c r="L560" t="s">
        <v>4523</v>
      </c>
      <c r="M560">
        <v>923901.26957877597</v>
      </c>
      <c r="N560">
        <v>6.75</v>
      </c>
      <c r="O560" s="3">
        <f t="shared" si="24"/>
        <v>0.49993839310792332</v>
      </c>
      <c r="P560" s="3">
        <f t="shared" si="25"/>
        <v>8.9504358926156173E-4</v>
      </c>
      <c r="Q560">
        <f t="shared" si="26"/>
        <v>1.7261565896435846</v>
      </c>
      <c r="R560">
        <v>442958.99006046</v>
      </c>
      <c r="S560">
        <v>1935871.4302857199</v>
      </c>
      <c r="T560">
        <v>392873.38839014398</v>
      </c>
      <c r="U560">
        <v>306145.51089623501</v>
      </c>
      <c r="V560">
        <v>284288.65372174099</v>
      </c>
      <c r="W560">
        <v>265338.62281453598</v>
      </c>
      <c r="X560">
        <v>526211.46338469198</v>
      </c>
      <c r="Y560">
        <v>491266.51599081297</v>
      </c>
      <c r="Z560">
        <v>459719.85688878398</v>
      </c>
      <c r="AA560">
        <v>466754.96594886901</v>
      </c>
      <c r="AB560">
        <v>680785.07518620696</v>
      </c>
      <c r="AC560">
        <v>352520.44681533502</v>
      </c>
      <c r="AD560">
        <v>306145.51089623501</v>
      </c>
      <c r="AE560">
        <v>280084.73565459403</v>
      </c>
      <c r="AF560">
        <v>261432.65023714799</v>
      </c>
      <c r="AG560">
        <v>542982.42625009804</v>
      </c>
      <c r="AH560">
        <v>500315.01613859797</v>
      </c>
      <c r="AI560">
        <v>456711.79046776402</v>
      </c>
    </row>
    <row r="561" spans="2:38" customFormat="1" hidden="1" x14ac:dyDescent="0.3">
      <c r="B561">
        <v>397</v>
      </c>
      <c r="C561">
        <v>388.103150701289</v>
      </c>
      <c r="D561">
        <v>389.11041471102999</v>
      </c>
      <c r="E561">
        <v>1</v>
      </c>
      <c r="F561">
        <v>4.0176666666666696</v>
      </c>
      <c r="G561">
        <v>2</v>
      </c>
      <c r="H561">
        <v>0.183999656121001</v>
      </c>
      <c r="I561">
        <v>11021.6963680279</v>
      </c>
      <c r="J561" t="s">
        <v>4077</v>
      </c>
      <c r="K561" t="s">
        <v>4111</v>
      </c>
      <c r="L561" t="s">
        <v>4524</v>
      </c>
      <c r="M561">
        <v>532191.21395794302</v>
      </c>
      <c r="N561">
        <v>42.91</v>
      </c>
      <c r="O561" s="3">
        <f t="shared" si="24"/>
        <v>0.20988457971193486</v>
      </c>
      <c r="P561" s="3">
        <f t="shared" si="25"/>
        <v>0.1385692364465036</v>
      </c>
      <c r="Q561">
        <f t="shared" si="26"/>
        <v>2.0856660858983322</v>
      </c>
      <c r="R561">
        <v>2809.9509409073898</v>
      </c>
      <c r="S561">
        <v>1593713.51062771</v>
      </c>
      <c r="T561">
        <v>50.180305210158402</v>
      </c>
      <c r="U561">
        <v>37.139602314867801</v>
      </c>
      <c r="V561">
        <v>35.5272293502765</v>
      </c>
      <c r="W561">
        <v>72.190510486397599</v>
      </c>
      <c r="X561">
        <v>35.606448449078897</v>
      </c>
      <c r="Y561">
        <v>107.807826751769</v>
      </c>
      <c r="Z561">
        <v>158.709770617994</v>
      </c>
      <c r="AA561">
        <v>2960.9028943338599</v>
      </c>
      <c r="AB561">
        <v>560458.89989596303</v>
      </c>
      <c r="AC561">
        <v>45.026169083379799</v>
      </c>
      <c r="AD561">
        <v>37.139602314867801</v>
      </c>
      <c r="AE561">
        <v>35.0018704962173</v>
      </c>
      <c r="AF561">
        <v>71.127815009513895</v>
      </c>
      <c r="AG561">
        <v>36.7412667992295</v>
      </c>
      <c r="AH561">
        <v>109.793508870422</v>
      </c>
      <c r="AI561">
        <v>157.67129136909901</v>
      </c>
      <c r="AL561" t="s">
        <v>4462</v>
      </c>
    </row>
    <row r="562" spans="2:38" customFormat="1" hidden="1" x14ac:dyDescent="0.3">
      <c r="B562">
        <v>867</v>
      </c>
      <c r="D562">
        <v>94.062059572922394</v>
      </c>
      <c r="E562">
        <v>1</v>
      </c>
      <c r="F562">
        <v>9.4152000000000005</v>
      </c>
      <c r="G562">
        <v>1</v>
      </c>
      <c r="H562">
        <v>0.184822214208267</v>
      </c>
      <c r="I562">
        <v>1.81090048323521</v>
      </c>
      <c r="J562" t="s">
        <v>4077</v>
      </c>
      <c r="K562" t="s">
        <v>4113</v>
      </c>
      <c r="L562">
        <v>100</v>
      </c>
      <c r="M562">
        <v>2297.21812784853</v>
      </c>
      <c r="N562">
        <v>3.44</v>
      </c>
      <c r="O562" s="3">
        <f t="shared" si="24"/>
        <v>3.4650172686351122E-2</v>
      </c>
      <c r="P562" s="3">
        <f t="shared" si="25"/>
        <v>0.1133290266008586</v>
      </c>
      <c r="Q562">
        <f t="shared" si="26"/>
        <v>0.9596933242600133</v>
      </c>
      <c r="R562">
        <v>1392.8445684488599</v>
      </c>
      <c r="S562">
        <v>3833.46102872858</v>
      </c>
      <c r="T562">
        <v>1665.3487863681401</v>
      </c>
      <c r="U562">
        <v>1374.3425737553</v>
      </c>
      <c r="V562">
        <v>1281.6646280833199</v>
      </c>
      <c r="W562">
        <v>1309.4788900784799</v>
      </c>
      <c r="X562">
        <v>1221.6592500301399</v>
      </c>
      <c r="Y562">
        <v>1275.9163423658999</v>
      </c>
      <c r="Z562">
        <v>1308.0749374627301</v>
      </c>
      <c r="AA562">
        <v>1467.66886711043</v>
      </c>
      <c r="AB562">
        <v>1348.10763454534</v>
      </c>
      <c r="AC562">
        <v>1494.2969303150701</v>
      </c>
      <c r="AD562">
        <v>1374.3425737553</v>
      </c>
      <c r="AE562">
        <v>1262.7120141978</v>
      </c>
      <c r="AF562">
        <v>1290.20243276871</v>
      </c>
      <c r="AG562">
        <v>1260.5949314853699</v>
      </c>
      <c r="AH562">
        <v>1299.4170875554501</v>
      </c>
      <c r="AI562">
        <v>1299.5158634166601</v>
      </c>
    </row>
    <row r="563" spans="2:38" customFormat="1" hidden="1" x14ac:dyDescent="0.3">
      <c r="B563">
        <v>552</v>
      </c>
      <c r="C563">
        <v>230.20053611082099</v>
      </c>
      <c r="D563">
        <v>253.18964677527001</v>
      </c>
      <c r="E563">
        <v>1</v>
      </c>
      <c r="F563">
        <v>4.2518833333333301</v>
      </c>
      <c r="G563">
        <v>0</v>
      </c>
      <c r="H563">
        <v>0.18527093821844001</v>
      </c>
      <c r="I563">
        <v>3.6970284221253702</v>
      </c>
      <c r="J563" t="s">
        <v>4113</v>
      </c>
      <c r="K563" t="s">
        <v>4077</v>
      </c>
      <c r="L563" t="s">
        <v>4337</v>
      </c>
      <c r="M563">
        <v>23607.360256189699</v>
      </c>
      <c r="N563">
        <v>23.46</v>
      </c>
      <c r="O563" s="3">
        <f t="shared" si="24"/>
        <v>4.1557297711822434E-2</v>
      </c>
      <c r="P563" s="3">
        <f t="shared" si="25"/>
        <v>0.20046354584718112</v>
      </c>
      <c r="Q563">
        <f t="shared" si="26"/>
        <v>1.4119117080588055</v>
      </c>
      <c r="R563">
        <v>214.19041290220099</v>
      </c>
      <c r="S563">
        <v>8139.8269591877197</v>
      </c>
      <c r="T563">
        <v>10802.470672395901</v>
      </c>
      <c r="U563">
        <v>21226.2541810119</v>
      </c>
      <c r="V563">
        <v>14076.768411266001</v>
      </c>
      <c r="W563">
        <v>14857.3949213216</v>
      </c>
      <c r="X563">
        <v>33447.818387867301</v>
      </c>
      <c r="Y563">
        <v>25884.963004906302</v>
      </c>
      <c r="Z563">
        <v>11489.299375795499</v>
      </c>
      <c r="AA563">
        <v>225.69682775169599</v>
      </c>
      <c r="AB563">
        <v>2862.5210443833198</v>
      </c>
      <c r="AC563">
        <v>9692.9237272771006</v>
      </c>
      <c r="AD563">
        <v>21226.2541810119</v>
      </c>
      <c r="AE563">
        <v>13868.608218179001</v>
      </c>
      <c r="AF563">
        <v>14638.6835384157</v>
      </c>
      <c r="AG563">
        <v>34513.838722171</v>
      </c>
      <c r="AH563">
        <v>26361.730877235001</v>
      </c>
      <c r="AI563">
        <v>11414.121906004901</v>
      </c>
      <c r="AL563" t="s">
        <v>4184</v>
      </c>
    </row>
    <row r="564" spans="2:38" customFormat="1" hidden="1" x14ac:dyDescent="0.3">
      <c r="B564">
        <v>637</v>
      </c>
      <c r="D564">
        <v>233.91358723372201</v>
      </c>
      <c r="E564">
        <v>1</v>
      </c>
      <c r="F564">
        <v>4.2518833333333301</v>
      </c>
      <c r="G564">
        <v>0</v>
      </c>
      <c r="H564">
        <v>0.18610327203201801</v>
      </c>
      <c r="I564">
        <v>2.7756943715555198</v>
      </c>
      <c r="J564" t="s">
        <v>4077</v>
      </c>
      <c r="K564" t="s">
        <v>4113</v>
      </c>
      <c r="L564" t="s">
        <v>4525</v>
      </c>
      <c r="M564">
        <v>9169.0948390805297</v>
      </c>
      <c r="N564">
        <v>10.01</v>
      </c>
      <c r="O564" s="3">
        <f t="shared" si="24"/>
        <v>6.2238507496008059E-2</v>
      </c>
      <c r="P564" s="3">
        <f t="shared" si="25"/>
        <v>0.1524552916669295</v>
      </c>
      <c r="Q564">
        <f t="shared" si="26"/>
        <v>0.88466738707485215</v>
      </c>
      <c r="R564">
        <v>3639.5745479372499</v>
      </c>
      <c r="S564">
        <v>18149.8183868499</v>
      </c>
      <c r="T564">
        <v>5717.8915824544902</v>
      </c>
      <c r="U564">
        <v>3863.4177336432999</v>
      </c>
      <c r="V564">
        <v>4025.89700478235</v>
      </c>
      <c r="W564">
        <v>3312.6978738344601</v>
      </c>
      <c r="X564">
        <v>3839.4109070417198</v>
      </c>
      <c r="Y564">
        <v>3229.43381044125</v>
      </c>
      <c r="Z564">
        <v>2841.2105101847201</v>
      </c>
      <c r="AA564">
        <v>3835.0942915933401</v>
      </c>
      <c r="AB564">
        <v>6382.7200927718104</v>
      </c>
      <c r="AC564">
        <v>5130.5936086636502</v>
      </c>
      <c r="AD564">
        <v>3863.4177336432999</v>
      </c>
      <c r="AE564">
        <v>3966.3640584853101</v>
      </c>
      <c r="AF564">
        <v>3263.93261337174</v>
      </c>
      <c r="AG564">
        <v>3961.77733618194</v>
      </c>
      <c r="AH564">
        <v>3288.9158458738898</v>
      </c>
      <c r="AI564">
        <v>2822.6197319038502</v>
      </c>
    </row>
    <row r="565" spans="2:38" customFormat="1" hidden="1" x14ac:dyDescent="0.3">
      <c r="B565">
        <v>948</v>
      </c>
      <c r="C565">
        <v>249.042088118945</v>
      </c>
      <c r="D565">
        <v>250.04971180186899</v>
      </c>
      <c r="E565">
        <v>1</v>
      </c>
      <c r="F565">
        <v>17.8914333333333</v>
      </c>
      <c r="G565">
        <v>1</v>
      </c>
      <c r="H565">
        <v>0.18661856498099699</v>
      </c>
      <c r="I565">
        <v>1.9304067380966801</v>
      </c>
      <c r="J565" t="s">
        <v>4111</v>
      </c>
      <c r="K565" t="s">
        <v>4077</v>
      </c>
      <c r="L565" t="s">
        <v>4526</v>
      </c>
      <c r="M565">
        <v>183403.06240815701</v>
      </c>
      <c r="N565">
        <v>2.77</v>
      </c>
      <c r="O565" s="3">
        <f t="shared" si="24"/>
        <v>0.16787733763748267</v>
      </c>
      <c r="P565" s="3">
        <f t="shared" si="25"/>
        <v>7.136228063580702E-3</v>
      </c>
      <c r="Q565">
        <f t="shared" si="26"/>
        <v>0.90395792989486901</v>
      </c>
      <c r="R565">
        <v>8420.8801976548402</v>
      </c>
      <c r="S565">
        <v>31110.910325978301</v>
      </c>
      <c r="T565">
        <v>245490.622818626</v>
      </c>
      <c r="U565">
        <v>189260.64906834799</v>
      </c>
      <c r="V565">
        <v>180148.186749132</v>
      </c>
      <c r="W565">
        <v>180800.35140699201</v>
      </c>
      <c r="X565">
        <v>159689.64394060199</v>
      </c>
      <c r="Y565">
        <v>168372.640588507</v>
      </c>
      <c r="Z565">
        <v>169303.67336346299</v>
      </c>
      <c r="AA565">
        <v>8873.2540440807097</v>
      </c>
      <c r="AB565">
        <v>10940.728342820001</v>
      </c>
      <c r="AC565">
        <v>220275.70866942499</v>
      </c>
      <c r="AD565">
        <v>189260.64906834799</v>
      </c>
      <c r="AE565">
        <v>177484.245690902</v>
      </c>
      <c r="AF565">
        <v>178138.84209829499</v>
      </c>
      <c r="AG565">
        <v>164779.13604571801</v>
      </c>
      <c r="AH565">
        <v>171473.84902355701</v>
      </c>
      <c r="AI565">
        <v>168195.87545748099</v>
      </c>
      <c r="AL565" t="s">
        <v>4263</v>
      </c>
    </row>
    <row r="566" spans="2:38" customFormat="1" hidden="1" x14ac:dyDescent="0.3">
      <c r="B566">
        <v>432</v>
      </c>
      <c r="D566">
        <v>438.377035956062</v>
      </c>
      <c r="E566">
        <v>1</v>
      </c>
      <c r="F566">
        <v>4.0818166666666702</v>
      </c>
      <c r="G566">
        <v>0</v>
      </c>
      <c r="H566">
        <v>0.18815695908852201</v>
      </c>
      <c r="I566">
        <v>1.2756563900487099</v>
      </c>
      <c r="J566" t="s">
        <v>4077</v>
      </c>
      <c r="K566" t="s">
        <v>4113</v>
      </c>
      <c r="L566" t="s">
        <v>4527</v>
      </c>
      <c r="M566">
        <v>4137.94936330375</v>
      </c>
      <c r="N566">
        <v>1.93</v>
      </c>
      <c r="O566" s="3">
        <f t="shared" si="24"/>
        <v>0.36318294718876926</v>
      </c>
      <c r="P566" s="3">
        <f t="shared" si="25"/>
        <v>0.22666449211751563</v>
      </c>
      <c r="Q566">
        <f t="shared" si="26"/>
        <v>0.90922501466152361</v>
      </c>
      <c r="R566">
        <v>3504.27532297055</v>
      </c>
      <c r="S566">
        <v>4888.0525868903596</v>
      </c>
      <c r="T566">
        <v>4021.5201800503401</v>
      </c>
      <c r="U566">
        <v>3524.46853637713</v>
      </c>
      <c r="V566">
        <v>3646.9927717328901</v>
      </c>
      <c r="W566">
        <v>3531.4355969170601</v>
      </c>
      <c r="X566">
        <v>2793.7208957422099</v>
      </c>
      <c r="Y566">
        <v>3003.5104780646502</v>
      </c>
      <c r="Z566">
        <v>3934.1102215871601</v>
      </c>
      <c r="AA566">
        <v>3692.5267253867601</v>
      </c>
      <c r="AB566">
        <v>1718.9743057415401</v>
      </c>
      <c r="AC566">
        <v>3608.4604675245</v>
      </c>
      <c r="AD566">
        <v>3524.46853637713</v>
      </c>
      <c r="AE566">
        <v>3593.0628712492498</v>
      </c>
      <c r="AF566">
        <v>3479.4503621477802</v>
      </c>
      <c r="AG566">
        <v>2882.7599848898199</v>
      </c>
      <c r="AH566">
        <v>3058.83129501435</v>
      </c>
      <c r="AI566">
        <v>3908.3683166491501</v>
      </c>
    </row>
    <row r="567" spans="2:38" customFormat="1" hidden="1" x14ac:dyDescent="0.3">
      <c r="B567">
        <v>259</v>
      </c>
      <c r="D567">
        <v>485.26675351052</v>
      </c>
      <c r="E567">
        <v>1</v>
      </c>
      <c r="F567">
        <v>2.4928666666666701</v>
      </c>
      <c r="G567">
        <v>6</v>
      </c>
      <c r="H567">
        <v>0.188521801867575</v>
      </c>
      <c r="I567">
        <v>1.76199223909165</v>
      </c>
      <c r="J567" t="s">
        <v>4077</v>
      </c>
      <c r="K567" t="s">
        <v>4111</v>
      </c>
      <c r="L567">
        <v>100</v>
      </c>
      <c r="M567">
        <v>16274.2566574841</v>
      </c>
      <c r="N567">
        <v>65.489999999999995</v>
      </c>
      <c r="O567" s="3">
        <f t="shared" si="24"/>
        <v>0.41266891341773171</v>
      </c>
      <c r="P567" s="3">
        <f t="shared" si="25"/>
        <v>0.41569324646480088</v>
      </c>
      <c r="Q567">
        <f t="shared" si="26"/>
        <v>1.1658558726812949</v>
      </c>
      <c r="R567">
        <v>0</v>
      </c>
      <c r="S567">
        <v>0</v>
      </c>
      <c r="T567">
        <v>48822.769972452297</v>
      </c>
      <c r="U567">
        <v>19866.4961019517</v>
      </c>
      <c r="V567">
        <v>3117.4954366812299</v>
      </c>
      <c r="W567">
        <v>4724.8535341589904</v>
      </c>
      <c r="X567">
        <v>10495.3676879332</v>
      </c>
      <c r="Y567">
        <v>3855.9455231312199</v>
      </c>
      <c r="Z567">
        <v>17953.206542266202</v>
      </c>
      <c r="AA567">
        <v>0</v>
      </c>
      <c r="AB567">
        <v>0</v>
      </c>
      <c r="AC567">
        <v>43808.069454579003</v>
      </c>
      <c r="AD567">
        <v>19866.4961019517</v>
      </c>
      <c r="AE567">
        <v>3071.3954772951001</v>
      </c>
      <c r="AF567">
        <v>4655.3003415598796</v>
      </c>
      <c r="AG567">
        <v>10829.8670935922</v>
      </c>
      <c r="AH567">
        <v>3926.9671020506198</v>
      </c>
      <c r="AI567">
        <v>17835.734049094201</v>
      </c>
    </row>
    <row r="568" spans="2:38" customFormat="1" hidden="1" x14ac:dyDescent="0.3">
      <c r="B568">
        <v>315</v>
      </c>
      <c r="D568">
        <v>178.12191316467801</v>
      </c>
      <c r="E568">
        <v>1</v>
      </c>
      <c r="F568">
        <v>2.5976499999999998</v>
      </c>
      <c r="G568">
        <v>14</v>
      </c>
      <c r="H568">
        <v>0.18995796755324801</v>
      </c>
      <c r="I568">
        <v>1.68094264080686</v>
      </c>
      <c r="J568" t="s">
        <v>4077</v>
      </c>
      <c r="K568" t="s">
        <v>4113</v>
      </c>
      <c r="L568" t="s">
        <v>4528</v>
      </c>
      <c r="M568">
        <v>1335.11045734768</v>
      </c>
      <c r="N568">
        <v>17.38</v>
      </c>
      <c r="O568" s="3">
        <f t="shared" si="24"/>
        <v>0.32386737547257771</v>
      </c>
      <c r="P568" s="3">
        <f t="shared" si="25"/>
        <v>0.23249720231847315</v>
      </c>
      <c r="Q568">
        <f t="shared" si="26"/>
        <v>0.88806533593296089</v>
      </c>
      <c r="R568">
        <v>1160.43623145931</v>
      </c>
      <c r="S568">
        <v>1974.85117989539</v>
      </c>
      <c r="T568">
        <v>870.04396068833796</v>
      </c>
      <c r="U568">
        <v>725.69253137402404</v>
      </c>
      <c r="V568">
        <v>1031.7519402872899</v>
      </c>
      <c r="W568">
        <v>925.67888386392997</v>
      </c>
      <c r="X568">
        <v>892.95688012297103</v>
      </c>
      <c r="Y568">
        <v>623.64371952788804</v>
      </c>
      <c r="Z568">
        <v>866.18824442324001</v>
      </c>
      <c r="AA568">
        <v>1222.7754393847999</v>
      </c>
      <c r="AB568">
        <v>694.49302673381703</v>
      </c>
      <c r="AC568">
        <v>780.67971726875999</v>
      </c>
      <c r="AD568">
        <v>725.69253137402404</v>
      </c>
      <c r="AE568">
        <v>1016.49490992113</v>
      </c>
      <c r="AF568">
        <v>912.05223465060703</v>
      </c>
      <c r="AG568">
        <v>921.41644005088403</v>
      </c>
      <c r="AH568">
        <v>635.130438253124</v>
      </c>
      <c r="AI568">
        <v>860.52054977553598</v>
      </c>
    </row>
    <row r="569" spans="2:38" customFormat="1" hidden="1" x14ac:dyDescent="0.3">
      <c r="B569">
        <v>589</v>
      </c>
      <c r="C569">
        <v>296.20844391979102</v>
      </c>
      <c r="D569">
        <v>297.21572035179099</v>
      </c>
      <c r="E569">
        <v>1</v>
      </c>
      <c r="F569">
        <v>4.2518833333333301</v>
      </c>
      <c r="G569">
        <v>0</v>
      </c>
      <c r="H569">
        <v>0.190419950266149</v>
      </c>
      <c r="I569">
        <v>1.23666800815981</v>
      </c>
      <c r="J569" t="s">
        <v>4113</v>
      </c>
      <c r="K569" t="s">
        <v>4077</v>
      </c>
      <c r="L569" t="s">
        <v>4529</v>
      </c>
      <c r="M569">
        <v>8554.4270429939097</v>
      </c>
      <c r="N569">
        <v>8.8000000000000007</v>
      </c>
      <c r="O569" s="3">
        <f t="shared" si="24"/>
        <v>9.4819671114460088E-2</v>
      </c>
      <c r="P569" s="3">
        <f t="shared" si="25"/>
        <v>0.27798980402304485</v>
      </c>
      <c r="Q569">
        <f t="shared" si="26"/>
        <v>1.0544349417317138</v>
      </c>
      <c r="R569">
        <v>6423.3572375058002</v>
      </c>
      <c r="S569">
        <v>5959.3508783612297</v>
      </c>
      <c r="T569">
        <v>8369.2487227102192</v>
      </c>
      <c r="U569">
        <v>8831.3687305502408</v>
      </c>
      <c r="V569">
        <v>8429.9250440829001</v>
      </c>
      <c r="W569">
        <v>7077.1268460213296</v>
      </c>
      <c r="X569">
        <v>8915.5783728515307</v>
      </c>
      <c r="Y569">
        <v>9058.3580085998092</v>
      </c>
      <c r="Z569">
        <v>7689.3447475304001</v>
      </c>
      <c r="AA569">
        <v>6768.4231631921903</v>
      </c>
      <c r="AB569">
        <v>2095.7162094113601</v>
      </c>
      <c r="AC569">
        <v>7509.6236762889403</v>
      </c>
      <c r="AD569">
        <v>8831.3687305502408</v>
      </c>
      <c r="AE569">
        <v>8305.2675393476002</v>
      </c>
      <c r="AF569">
        <v>6972.9465231793702</v>
      </c>
      <c r="AG569">
        <v>9199.7280811322107</v>
      </c>
      <c r="AH569">
        <v>9225.2013637065393</v>
      </c>
      <c r="AI569">
        <v>7639.0313677881604</v>
      </c>
      <c r="AL569" t="s">
        <v>4146</v>
      </c>
    </row>
    <row r="570" spans="2:38" customFormat="1" hidden="1" x14ac:dyDescent="0.3">
      <c r="B570">
        <v>740</v>
      </c>
      <c r="D570">
        <v>272.148175090834</v>
      </c>
      <c r="E570">
        <v>1</v>
      </c>
      <c r="F570">
        <v>6.0006833333333303</v>
      </c>
      <c r="G570">
        <v>3</v>
      </c>
      <c r="H570">
        <v>0.19453310158273701</v>
      </c>
      <c r="I570">
        <v>6.9811896196241801</v>
      </c>
      <c r="J570" t="s">
        <v>4077</v>
      </c>
      <c r="K570" t="s">
        <v>4113</v>
      </c>
      <c r="L570" t="s">
        <v>4530</v>
      </c>
      <c r="M570">
        <v>338.37369063190698</v>
      </c>
      <c r="N570">
        <v>49.61</v>
      </c>
      <c r="O570" s="3">
        <f t="shared" si="24"/>
        <v>8.8187483096807309E-2</v>
      </c>
      <c r="P570" s="3">
        <f t="shared" si="25"/>
        <v>0.45991316946173044</v>
      </c>
      <c r="Q570">
        <f t="shared" si="26"/>
        <v>0.94022556645374133</v>
      </c>
      <c r="R570">
        <v>367.53718622353898</v>
      </c>
      <c r="S570">
        <v>547.30838102108498</v>
      </c>
      <c r="T570">
        <v>100.27550465109699</v>
      </c>
      <c r="U570">
        <v>81.066983886389906</v>
      </c>
      <c r="V570">
        <v>35.996561105527199</v>
      </c>
      <c r="W570">
        <v>37.588744033123902</v>
      </c>
      <c r="X570">
        <v>0</v>
      </c>
      <c r="Y570">
        <v>74.032860991389001</v>
      </c>
      <c r="Z570">
        <v>71.375175060547903</v>
      </c>
      <c r="AA570">
        <v>387.28146553091898</v>
      </c>
      <c r="AB570">
        <v>192.47113805924999</v>
      </c>
      <c r="AC570">
        <v>89.975973809492203</v>
      </c>
      <c r="AD570">
        <v>81.066983886389906</v>
      </c>
      <c r="AE570">
        <v>35.464262008797199</v>
      </c>
      <c r="AF570">
        <v>37.0354110812359</v>
      </c>
      <c r="AG570">
        <v>0</v>
      </c>
      <c r="AH570">
        <v>75.396451490266102</v>
      </c>
      <c r="AI570">
        <v>70.908148752728394</v>
      </c>
    </row>
    <row r="571" spans="2:38" customFormat="1" hidden="1" x14ac:dyDescent="0.3">
      <c r="B571">
        <v>40</v>
      </c>
      <c r="D571">
        <v>214.12433221293099</v>
      </c>
      <c r="E571">
        <v>1</v>
      </c>
      <c r="F571">
        <v>1.96613333333333</v>
      </c>
      <c r="G571">
        <v>3</v>
      </c>
      <c r="H571">
        <v>0.196330004463973</v>
      </c>
      <c r="I571">
        <v>1.7363195577155199</v>
      </c>
      <c r="J571" t="s">
        <v>4111</v>
      </c>
      <c r="K571" t="s">
        <v>4077</v>
      </c>
      <c r="L571" t="s">
        <v>4531</v>
      </c>
      <c r="M571">
        <v>1413.5005868908099</v>
      </c>
      <c r="N571">
        <v>14.94</v>
      </c>
      <c r="O571" s="3">
        <f t="shared" si="24"/>
        <v>0.13682348027358934</v>
      </c>
      <c r="P571" s="3">
        <f t="shared" si="25"/>
        <v>0.12196681939004066</v>
      </c>
      <c r="Q571">
        <f t="shared" si="26"/>
        <v>0.83244961313295973</v>
      </c>
      <c r="R571">
        <v>355.34192717270798</v>
      </c>
      <c r="S571">
        <v>555.77197485745899</v>
      </c>
      <c r="T571">
        <v>1531.1218844811899</v>
      </c>
      <c r="U571">
        <v>1372.3033032211499</v>
      </c>
      <c r="V571">
        <v>1642.1769966588399</v>
      </c>
      <c r="W571">
        <v>1226.0214607924299</v>
      </c>
      <c r="X571">
        <v>1040.4000579731901</v>
      </c>
      <c r="Y571">
        <v>1066.5194852171001</v>
      </c>
      <c r="Z571">
        <v>1423.0845069710999</v>
      </c>
      <c r="AA571">
        <v>374.43107113609801</v>
      </c>
      <c r="AB571">
        <v>195.447517727909</v>
      </c>
      <c r="AC571">
        <v>1373.85678642618</v>
      </c>
      <c r="AD571">
        <v>1372.3033032211499</v>
      </c>
      <c r="AE571">
        <v>1617.8933066299601</v>
      </c>
      <c r="AF571">
        <v>1207.9735559893199</v>
      </c>
      <c r="AG571">
        <v>1073.5588010860899</v>
      </c>
      <c r="AH571">
        <v>1086.16340843491</v>
      </c>
      <c r="AI571">
        <v>1413.77289544171</v>
      </c>
    </row>
    <row r="572" spans="2:38" customFormat="1" hidden="1" x14ac:dyDescent="0.3">
      <c r="B572">
        <v>137</v>
      </c>
      <c r="C572">
        <v>467.379678509261</v>
      </c>
      <c r="D572">
        <v>468.38721411576802</v>
      </c>
      <c r="E572">
        <v>1</v>
      </c>
      <c r="F572">
        <v>2.3481666666666698</v>
      </c>
      <c r="G572">
        <v>0</v>
      </c>
      <c r="H572">
        <v>0.201906784659343</v>
      </c>
      <c r="I572">
        <v>7.4585278559037196</v>
      </c>
      <c r="J572" t="s">
        <v>4113</v>
      </c>
      <c r="K572" t="s">
        <v>4077</v>
      </c>
      <c r="L572" t="s">
        <v>4119</v>
      </c>
      <c r="M572">
        <v>131314.49347059699</v>
      </c>
      <c r="N572">
        <v>3.1</v>
      </c>
      <c r="O572" s="3">
        <f t="shared" si="24"/>
        <v>8.8891884448708816E-4</v>
      </c>
      <c r="P572" s="3">
        <f t="shared" si="25"/>
        <v>1.1892774853099756E-2</v>
      </c>
      <c r="Q572">
        <f t="shared" si="26"/>
        <v>1.1922757490658762</v>
      </c>
      <c r="R572">
        <v>13914.0563282126</v>
      </c>
      <c r="S572">
        <v>0</v>
      </c>
      <c r="T572">
        <v>38903.803713694797</v>
      </c>
      <c r="U572">
        <v>108327.49609229399</v>
      </c>
      <c r="V572">
        <v>114078.42952971</v>
      </c>
      <c r="W572">
        <v>108007.135886994</v>
      </c>
      <c r="X572">
        <v>133131.67920806201</v>
      </c>
      <c r="Y572">
        <v>137672.96673515599</v>
      </c>
      <c r="Z572">
        <v>123138.83446857199</v>
      </c>
      <c r="AA572">
        <v>14661.5263114969</v>
      </c>
      <c r="AB572">
        <v>0</v>
      </c>
      <c r="AC572">
        <v>34907.903343019803</v>
      </c>
      <c r="AD572">
        <v>108327.49609229399</v>
      </c>
      <c r="AE572">
        <v>112391.494913455</v>
      </c>
      <c r="AF572">
        <v>106417.194300421</v>
      </c>
      <c r="AG572">
        <v>137374.738517044</v>
      </c>
      <c r="AH572">
        <v>140208.726489383</v>
      </c>
      <c r="AI572">
        <v>122333.105093306</v>
      </c>
      <c r="AL572" t="s">
        <v>4532</v>
      </c>
    </row>
    <row r="573" spans="2:38" customFormat="1" hidden="1" x14ac:dyDescent="0.3">
      <c r="B573">
        <v>830</v>
      </c>
      <c r="D573">
        <v>192.067849866198</v>
      </c>
      <c r="E573">
        <v>1</v>
      </c>
      <c r="F573">
        <v>8.2710833333333298</v>
      </c>
      <c r="G573">
        <v>1</v>
      </c>
      <c r="H573">
        <v>0.202010304339616</v>
      </c>
      <c r="I573">
        <v>2.30403128342514</v>
      </c>
      <c r="J573" t="s">
        <v>4077</v>
      </c>
      <c r="K573" t="s">
        <v>4113</v>
      </c>
      <c r="L573" t="s">
        <v>4533</v>
      </c>
      <c r="M573">
        <v>20449.701502665201</v>
      </c>
      <c r="N573">
        <v>71.78</v>
      </c>
      <c r="O573" s="3">
        <f t="shared" si="24"/>
        <v>0.33368521351669506</v>
      </c>
      <c r="P573" s="3">
        <f t="shared" si="25"/>
        <v>0.41946942941595922</v>
      </c>
      <c r="Q573">
        <f t="shared" si="26"/>
        <v>0.87498098612543274</v>
      </c>
      <c r="R573">
        <v>0</v>
      </c>
      <c r="S573">
        <v>0</v>
      </c>
      <c r="T573">
        <v>61349.104507995697</v>
      </c>
      <c r="U573">
        <v>18413.412541971298</v>
      </c>
      <c r="V573">
        <v>7324.2023048087904</v>
      </c>
      <c r="W573">
        <v>4693.7366732825003</v>
      </c>
      <c r="X573">
        <v>16726.745372054502</v>
      </c>
      <c r="Y573">
        <v>6777.6294543495897</v>
      </c>
      <c r="Z573">
        <v>3122.4791357499598</v>
      </c>
      <c r="AA573">
        <v>0</v>
      </c>
      <c r="AB573">
        <v>0</v>
      </c>
      <c r="AC573">
        <v>55047.794969006201</v>
      </c>
      <c r="AD573">
        <v>18413.412541971298</v>
      </c>
      <c r="AE573">
        <v>7215.8956735256497</v>
      </c>
      <c r="AF573">
        <v>4624.6415429284898</v>
      </c>
      <c r="AG573">
        <v>17259.845931455999</v>
      </c>
      <c r="AH573">
        <v>6902.4647100063403</v>
      </c>
      <c r="AI573">
        <v>3102.04794380156</v>
      </c>
    </row>
    <row r="574" spans="2:38" customFormat="1" hidden="1" x14ac:dyDescent="0.3">
      <c r="B574">
        <v>893</v>
      </c>
      <c r="D574">
        <v>154.07347304973499</v>
      </c>
      <c r="E574">
        <v>1</v>
      </c>
      <c r="F574">
        <v>10.22045</v>
      </c>
      <c r="G574">
        <v>3</v>
      </c>
      <c r="H574">
        <v>0.204909504238422</v>
      </c>
      <c r="I574">
        <v>1.82176459807492</v>
      </c>
      <c r="J574" t="s">
        <v>4077</v>
      </c>
      <c r="K574" t="s">
        <v>4113</v>
      </c>
      <c r="L574">
        <v>100</v>
      </c>
      <c r="M574">
        <v>7098.9992382798</v>
      </c>
      <c r="N574">
        <v>1.84</v>
      </c>
      <c r="O574" s="3">
        <f t="shared" si="24"/>
        <v>3.3424118137424928E-2</v>
      </c>
      <c r="P574" s="3">
        <f t="shared" si="25"/>
        <v>0.27593210658505973</v>
      </c>
      <c r="Q574">
        <f t="shared" si="26"/>
        <v>0.9780885465300535</v>
      </c>
      <c r="R574">
        <v>4129.2405637034499</v>
      </c>
      <c r="S574">
        <v>12061.7721728289</v>
      </c>
      <c r="T574">
        <v>5105.9849783070504</v>
      </c>
      <c r="U574">
        <v>3907.4355917011599</v>
      </c>
      <c r="V574">
        <v>4053.9152053570701</v>
      </c>
      <c r="W574">
        <v>3990.8519817585402</v>
      </c>
      <c r="X574">
        <v>3779.0326277857098</v>
      </c>
      <c r="Y574">
        <v>4137.29553591284</v>
      </c>
      <c r="Z574">
        <v>3773.9844800668102</v>
      </c>
      <c r="AA574">
        <v>4351.0654077548397</v>
      </c>
      <c r="AB574">
        <v>4241.7457828520401</v>
      </c>
      <c r="AC574">
        <v>4581.5373582843304</v>
      </c>
      <c r="AD574">
        <v>3907.4355917011599</v>
      </c>
      <c r="AE574">
        <v>3993.9679399584302</v>
      </c>
      <c r="AF574">
        <v>3932.1038122089499</v>
      </c>
      <c r="AG574">
        <v>3899.4747319164198</v>
      </c>
      <c r="AH574">
        <v>4213.4992217932704</v>
      </c>
      <c r="AI574">
        <v>3749.2903194430601</v>
      </c>
    </row>
    <row r="575" spans="2:38" customFormat="1" hidden="1" x14ac:dyDescent="0.3">
      <c r="B575">
        <v>690</v>
      </c>
      <c r="D575">
        <v>313.14678181705699</v>
      </c>
      <c r="E575">
        <v>1</v>
      </c>
      <c r="F575">
        <v>4.65665</v>
      </c>
      <c r="G575">
        <v>2</v>
      </c>
      <c r="H575">
        <v>0.20494010194161699</v>
      </c>
      <c r="I575">
        <v>2.2570139887080498</v>
      </c>
      <c r="J575" t="s">
        <v>4113</v>
      </c>
      <c r="K575" t="s">
        <v>4077</v>
      </c>
      <c r="L575" t="s">
        <v>4534</v>
      </c>
      <c r="M575">
        <v>202.195447478104</v>
      </c>
      <c r="N575">
        <v>17.600000000000001</v>
      </c>
      <c r="O575" s="3">
        <f t="shared" si="24"/>
        <v>0.163867476534692</v>
      </c>
      <c r="P575" s="3">
        <f t="shared" si="25"/>
        <v>0.10857751338222041</v>
      </c>
      <c r="Q575">
        <f t="shared" si="26"/>
        <v>1.3563636410780142</v>
      </c>
      <c r="R575">
        <v>252.74784460357</v>
      </c>
      <c r="S575">
        <v>0</v>
      </c>
      <c r="T575">
        <v>16.008284276929899</v>
      </c>
      <c r="U575">
        <v>133.240284322306</v>
      </c>
      <c r="V575">
        <v>134.624287125352</v>
      </c>
      <c r="W575">
        <v>179.35055881947801</v>
      </c>
      <c r="X575">
        <v>192.702735154381</v>
      </c>
      <c r="Y575">
        <v>155.02294596659601</v>
      </c>
      <c r="Z575">
        <v>258.86066131333399</v>
      </c>
      <c r="AA575">
        <v>266.32558374193297</v>
      </c>
      <c r="AB575">
        <v>0</v>
      </c>
      <c r="AC575">
        <v>14.364036080871401</v>
      </c>
      <c r="AD575">
        <v>133.240284322306</v>
      </c>
      <c r="AE575">
        <v>132.63353066879299</v>
      </c>
      <c r="AF575">
        <v>176.71039148515899</v>
      </c>
      <c r="AG575">
        <v>198.84439234016099</v>
      </c>
      <c r="AH575">
        <v>157.87827012126499</v>
      </c>
      <c r="AI575">
        <v>257.16686877565797</v>
      </c>
    </row>
    <row r="576" spans="2:38" customFormat="1" hidden="1" x14ac:dyDescent="0.3">
      <c r="B576">
        <v>243</v>
      </c>
      <c r="D576">
        <v>358.199874021428</v>
      </c>
      <c r="E576">
        <v>1</v>
      </c>
      <c r="F576">
        <v>2.4722166666666698</v>
      </c>
      <c r="G576">
        <v>7</v>
      </c>
      <c r="H576">
        <v>0.207372673844366</v>
      </c>
      <c r="I576">
        <v>9.1716172844896295</v>
      </c>
      <c r="J576" t="s">
        <v>4077</v>
      </c>
      <c r="K576" t="s">
        <v>4113</v>
      </c>
      <c r="L576" t="s">
        <v>4535</v>
      </c>
      <c r="M576">
        <v>20341.462040991501</v>
      </c>
      <c r="N576">
        <v>30.42</v>
      </c>
      <c r="O576" s="3">
        <f t="shared" si="24"/>
        <v>0.21059554429281713</v>
      </c>
      <c r="P576" s="3">
        <f t="shared" si="25"/>
        <v>0.49043670420386509</v>
      </c>
      <c r="Q576">
        <f t="shared" si="26"/>
        <v>0.9915627549625704</v>
      </c>
      <c r="R576">
        <v>3152.3088657722401</v>
      </c>
      <c r="S576">
        <v>3796.2245375581901</v>
      </c>
      <c r="T576">
        <v>54075.852719644099</v>
      </c>
      <c r="U576">
        <v>1179.23368835529</v>
      </c>
      <c r="V576">
        <v>2207.23334348039</v>
      </c>
      <c r="W576">
        <v>3323.7611674888299</v>
      </c>
      <c r="X576">
        <v>2704.02318989688</v>
      </c>
      <c r="Y576">
        <v>2501.9876856189398</v>
      </c>
      <c r="Z576">
        <v>1447.60148423392</v>
      </c>
      <c r="AA576">
        <v>3321.6524561404799</v>
      </c>
      <c r="AB576">
        <v>1335.01273214401</v>
      </c>
      <c r="AC576">
        <v>48521.595826996599</v>
      </c>
      <c r="AD576">
        <v>1179.23368835529</v>
      </c>
      <c r="AE576">
        <v>2174.5938835174602</v>
      </c>
      <c r="AF576">
        <v>3274.8330475027901</v>
      </c>
      <c r="AG576">
        <v>2790.2035102822701</v>
      </c>
      <c r="AH576">
        <v>2548.0710949419199</v>
      </c>
      <c r="AI576">
        <v>1438.1294517548099</v>
      </c>
    </row>
    <row r="577" spans="2:38" customFormat="1" hidden="1" x14ac:dyDescent="0.3">
      <c r="B577">
        <v>472</v>
      </c>
      <c r="C577">
        <v>321.18290202127298</v>
      </c>
      <c r="D577">
        <v>322.19017845327301</v>
      </c>
      <c r="E577">
        <v>1</v>
      </c>
      <c r="F577">
        <v>4.14595</v>
      </c>
      <c r="G577">
        <v>2</v>
      </c>
      <c r="H577">
        <v>0.21083620022616201</v>
      </c>
      <c r="I577">
        <v>9.4566338454266798</v>
      </c>
      <c r="J577" t="s">
        <v>4077</v>
      </c>
      <c r="K577" t="s">
        <v>4113</v>
      </c>
      <c r="L577" t="s">
        <v>4536</v>
      </c>
      <c r="M577">
        <v>20769.943292669301</v>
      </c>
      <c r="N577">
        <v>7.81</v>
      </c>
      <c r="O577" s="3">
        <f t="shared" si="24"/>
        <v>0.17535744070110179</v>
      </c>
      <c r="P577" s="3">
        <f t="shared" si="25"/>
        <v>0.28013414106167189</v>
      </c>
      <c r="Q577">
        <f t="shared" si="26"/>
        <v>0.92438863335592991</v>
      </c>
      <c r="R577">
        <v>3629.5898682930801</v>
      </c>
      <c r="S577">
        <v>55468.0657638349</v>
      </c>
      <c r="T577">
        <v>3212.1742458797899</v>
      </c>
      <c r="U577">
        <v>2679.0159639655399</v>
      </c>
      <c r="V577">
        <v>2572.0671135441698</v>
      </c>
      <c r="W577">
        <v>1876.87924099783</v>
      </c>
      <c r="X577">
        <v>2358.88924870657</v>
      </c>
      <c r="Y577">
        <v>2016.9803158218299</v>
      </c>
      <c r="Z577">
        <v>2213.13778168935</v>
      </c>
      <c r="AA577">
        <v>3824.57323002353</v>
      </c>
      <c r="AB577">
        <v>19506.373579722898</v>
      </c>
      <c r="AC577">
        <v>2882.2443409726902</v>
      </c>
      <c r="AD577">
        <v>2679.0159639655399</v>
      </c>
      <c r="AE577">
        <v>2534.0326747194499</v>
      </c>
      <c r="AF577">
        <v>1849.25024839719</v>
      </c>
      <c r="AG577">
        <v>2434.0697545419998</v>
      </c>
      <c r="AH577">
        <v>2054.1305104549501</v>
      </c>
      <c r="AI577">
        <v>2198.6566463926401</v>
      </c>
      <c r="AL577" t="s">
        <v>4263</v>
      </c>
    </row>
    <row r="578" spans="2:38" customFormat="1" hidden="1" x14ac:dyDescent="0.3">
      <c r="B578">
        <v>28</v>
      </c>
      <c r="D578">
        <v>188.95674790358001</v>
      </c>
      <c r="E578">
        <v>1</v>
      </c>
      <c r="F578">
        <v>1.1976166666666701</v>
      </c>
      <c r="G578">
        <v>0</v>
      </c>
      <c r="H578">
        <v>0.21100767197408801</v>
      </c>
      <c r="I578">
        <v>1.43598672101377</v>
      </c>
      <c r="J578" t="s">
        <v>4077</v>
      </c>
      <c r="K578" t="s">
        <v>4111</v>
      </c>
      <c r="L578" t="s">
        <v>4537</v>
      </c>
      <c r="M578">
        <v>19743.150557917601</v>
      </c>
      <c r="N578">
        <v>0.43</v>
      </c>
      <c r="O578" s="3">
        <f t="shared" si="24"/>
        <v>0.2779837269892545</v>
      </c>
      <c r="P578" s="3">
        <f t="shared" si="25"/>
        <v>0.16696023144094127</v>
      </c>
      <c r="Q578">
        <f t="shared" si="26"/>
        <v>1.0415754382857854</v>
      </c>
      <c r="R578">
        <v>14063.033072796699</v>
      </c>
      <c r="S578">
        <v>28166.767661651898</v>
      </c>
      <c r="T578">
        <v>16999.6509393042</v>
      </c>
      <c r="U578">
        <v>13677.993875178799</v>
      </c>
      <c r="V578">
        <v>13002.3317057022</v>
      </c>
      <c r="W578">
        <v>14566.1920971781</v>
      </c>
      <c r="X578">
        <v>14388.2756708537</v>
      </c>
      <c r="Y578">
        <v>14266.852562629099</v>
      </c>
      <c r="Z578">
        <v>14306.231494804</v>
      </c>
      <c r="AA578">
        <v>14818.506160434999</v>
      </c>
      <c r="AB578">
        <v>9905.3659970899698</v>
      </c>
      <c r="AC578">
        <v>15253.5771623126</v>
      </c>
      <c r="AD578">
        <v>13677.993875178799</v>
      </c>
      <c r="AE578">
        <v>12810.059743887899</v>
      </c>
      <c r="AF578">
        <v>14351.7674262235</v>
      </c>
      <c r="AG578">
        <v>14846.8465188185</v>
      </c>
      <c r="AH578">
        <v>14529.629717837801</v>
      </c>
      <c r="AI578">
        <v>14212.6221065516</v>
      </c>
    </row>
    <row r="579" spans="2:38" customFormat="1" hidden="1" x14ac:dyDescent="0.3">
      <c r="B579">
        <v>751</v>
      </c>
      <c r="D579">
        <v>184.096155531151</v>
      </c>
      <c r="E579">
        <v>1</v>
      </c>
      <c r="F579">
        <v>6.6401166666666702</v>
      </c>
      <c r="G579">
        <v>27</v>
      </c>
      <c r="H579">
        <v>0.21300517627614299</v>
      </c>
      <c r="I579">
        <v>2.1397324461280598</v>
      </c>
      <c r="J579" t="s">
        <v>4077</v>
      </c>
      <c r="K579" t="s">
        <v>4113</v>
      </c>
      <c r="L579" t="s">
        <v>4538</v>
      </c>
      <c r="M579">
        <v>5725.1974539787898</v>
      </c>
      <c r="N579">
        <v>7.73</v>
      </c>
      <c r="O579" s="3">
        <f t="shared" si="24"/>
        <v>0.14256264168524577</v>
      </c>
      <c r="P579" s="3">
        <f t="shared" si="25"/>
        <v>0.44166480795998081</v>
      </c>
      <c r="Q579">
        <f t="shared" si="26"/>
        <v>0.98955188903514069</v>
      </c>
      <c r="R579">
        <v>3853.8026194990398</v>
      </c>
      <c r="S579">
        <v>10581.4143709078</v>
      </c>
      <c r="T579">
        <v>2740.3753715295602</v>
      </c>
      <c r="U579">
        <v>2794.00324607525</v>
      </c>
      <c r="V579">
        <v>2465.01381462989</v>
      </c>
      <c r="W579">
        <v>2852.7165460925598</v>
      </c>
      <c r="X579">
        <v>2447.2847933201701</v>
      </c>
      <c r="Y579">
        <v>2912.4098880904698</v>
      </c>
      <c r="Z579">
        <v>2667.2866325458599</v>
      </c>
      <c r="AA579">
        <v>4060.8308010464302</v>
      </c>
      <c r="AB579">
        <v>3721.15051928404</v>
      </c>
      <c r="AC579">
        <v>2458.9050288486701</v>
      </c>
      <c r="AD579">
        <v>2794.00324607525</v>
      </c>
      <c r="AE579">
        <v>2428.56242631233</v>
      </c>
      <c r="AF579">
        <v>2810.7225367700398</v>
      </c>
      <c r="AG579">
        <v>2525.2825665458699</v>
      </c>
      <c r="AH579">
        <v>2966.0527488289999</v>
      </c>
      <c r="AI579">
        <v>2649.8338833674902</v>
      </c>
    </row>
    <row r="580" spans="2:38" customFormat="1" hidden="1" x14ac:dyDescent="0.3">
      <c r="B580">
        <v>780</v>
      </c>
      <c r="D580">
        <v>361.33048907871699</v>
      </c>
      <c r="E580">
        <v>1</v>
      </c>
      <c r="F580">
        <v>7.8725166666666704</v>
      </c>
      <c r="G580">
        <v>0</v>
      </c>
      <c r="H580">
        <v>0.21515458297742601</v>
      </c>
      <c r="I580" t="s">
        <v>4110</v>
      </c>
      <c r="J580" t="s">
        <v>4113</v>
      </c>
      <c r="K580" t="s">
        <v>4077</v>
      </c>
      <c r="L580" t="s">
        <v>4539</v>
      </c>
      <c r="M580">
        <v>3335.7507714672201</v>
      </c>
      <c r="N580">
        <v>87.45</v>
      </c>
      <c r="O580" s="3">
        <f t="shared" si="24"/>
        <v>9.6518169946518184E-2</v>
      </c>
      <c r="P580" s="3">
        <f t="shared" si="25"/>
        <v>0.20569782716997975</v>
      </c>
      <c r="Q580">
        <f t="shared" si="26"/>
        <v>2.2225419557917321</v>
      </c>
      <c r="R580">
        <v>0</v>
      </c>
      <c r="S580">
        <v>0</v>
      </c>
      <c r="T580">
        <v>0</v>
      </c>
      <c r="U580">
        <v>0</v>
      </c>
      <c r="V580">
        <v>2069.3068005365299</v>
      </c>
      <c r="W580">
        <v>2433.3089041181001</v>
      </c>
      <c r="X580">
        <v>4139.8744958815996</v>
      </c>
      <c r="Y580">
        <v>0</v>
      </c>
      <c r="Z580">
        <v>5867.3778185200699</v>
      </c>
      <c r="AA580">
        <v>0</v>
      </c>
      <c r="AB580">
        <v>0</v>
      </c>
      <c r="AC580">
        <v>0</v>
      </c>
      <c r="AD580">
        <v>0</v>
      </c>
      <c r="AE580">
        <v>2038.7069291334401</v>
      </c>
      <c r="AF580">
        <v>2397.4888725260798</v>
      </c>
      <c r="AG580">
        <v>4271.8170442086303</v>
      </c>
      <c r="AH580">
        <v>0</v>
      </c>
      <c r="AI580">
        <v>5828.98604159146</v>
      </c>
    </row>
    <row r="581" spans="2:38" customFormat="1" hidden="1" x14ac:dyDescent="0.3">
      <c r="B581">
        <v>839</v>
      </c>
      <c r="D581">
        <v>153.06499139233301</v>
      </c>
      <c r="E581">
        <v>1</v>
      </c>
      <c r="F581">
        <v>8.3131833333333294</v>
      </c>
      <c r="G581">
        <v>2</v>
      </c>
      <c r="H581">
        <v>0.21536351384399499</v>
      </c>
      <c r="I581">
        <v>1.3720913936897501</v>
      </c>
      <c r="J581" t="s">
        <v>4111</v>
      </c>
      <c r="K581" t="s">
        <v>4077</v>
      </c>
      <c r="L581" t="s">
        <v>4540</v>
      </c>
      <c r="M581">
        <v>4289.9101133130898</v>
      </c>
      <c r="N581">
        <v>40.32</v>
      </c>
      <c r="O581" s="3">
        <f t="shared" ref="O581:O644" si="27">TTEST(AA581:AC581,AG581:AI581,1,3)</f>
        <v>0.36893537304532931</v>
      </c>
      <c r="P581" s="3">
        <f t="shared" ref="P581:P644" si="28">TTEST(U581:W581,X581:Z581,1,3)</f>
        <v>0.39201978765248185</v>
      </c>
      <c r="Q581">
        <f t="shared" ref="Q581:Q644" si="29">AVERAGE(X581:Z581)/AVERAGE(U581:W581)</f>
        <v>0.89507014532878459</v>
      </c>
      <c r="R581">
        <v>0</v>
      </c>
      <c r="S581">
        <v>60.242683960598598</v>
      </c>
      <c r="T581">
        <v>9319.4024323394005</v>
      </c>
      <c r="U581">
        <v>6249.1455132952196</v>
      </c>
      <c r="V581">
        <v>3647.32432589274</v>
      </c>
      <c r="W581">
        <v>2973.2605007513198</v>
      </c>
      <c r="X581">
        <v>6020.9353896252696</v>
      </c>
      <c r="Y581">
        <v>3452.6313672884098</v>
      </c>
      <c r="Z581">
        <v>2045.7446487980401</v>
      </c>
      <c r="AA581">
        <v>0</v>
      </c>
      <c r="AB581">
        <v>21.185456579356501</v>
      </c>
      <c r="AC581">
        <v>8362.1848834356697</v>
      </c>
      <c r="AD581">
        <v>6249.1455132952196</v>
      </c>
      <c r="AE581">
        <v>3593.3895225524302</v>
      </c>
      <c r="AF581">
        <v>2929.4919989848599</v>
      </c>
      <c r="AG581">
        <v>6212.82950607973</v>
      </c>
      <c r="AH581">
        <v>3516.2244159091701</v>
      </c>
      <c r="AI581">
        <v>2032.35881024481</v>
      </c>
    </row>
    <row r="582" spans="2:38" customFormat="1" hidden="1" x14ac:dyDescent="0.3">
      <c r="B582">
        <v>996</v>
      </c>
      <c r="D582">
        <v>564.67518779529701</v>
      </c>
      <c r="E582">
        <v>1</v>
      </c>
      <c r="F582">
        <v>18.077649999999998</v>
      </c>
      <c r="G582">
        <v>0</v>
      </c>
      <c r="H582">
        <v>0.21622587204149901</v>
      </c>
      <c r="I582">
        <v>11.019120188552201</v>
      </c>
      <c r="J582" t="s">
        <v>4111</v>
      </c>
      <c r="K582" t="s">
        <v>4077</v>
      </c>
      <c r="L582" t="s">
        <v>4541</v>
      </c>
      <c r="M582">
        <v>4339.9949221841898</v>
      </c>
      <c r="N582">
        <v>42.21</v>
      </c>
      <c r="O582" s="3">
        <f t="shared" si="27"/>
        <v>0.11836086342073536</v>
      </c>
      <c r="P582" s="3">
        <f t="shared" si="28"/>
        <v>0.12101913747964181</v>
      </c>
      <c r="Q582">
        <f t="shared" si="29"/>
        <v>0.50984343268210897</v>
      </c>
      <c r="R582">
        <v>0</v>
      </c>
      <c r="S582">
        <v>0</v>
      </c>
      <c r="T582">
        <v>1181.5811556424501</v>
      </c>
      <c r="U582">
        <v>5472.9986273834902</v>
      </c>
      <c r="V582">
        <v>5320.6434000816298</v>
      </c>
      <c r="W582">
        <v>2226.3427390874499</v>
      </c>
      <c r="X582">
        <v>3736.6922224137902</v>
      </c>
      <c r="Y582">
        <v>2901.4615044341399</v>
      </c>
      <c r="Z582">
        <v>0</v>
      </c>
      <c r="AA582">
        <v>0</v>
      </c>
      <c r="AB582">
        <v>0</v>
      </c>
      <c r="AC582">
        <v>1060.2182006840801</v>
      </c>
      <c r="AD582">
        <v>5472.9986273834902</v>
      </c>
      <c r="AE582">
        <v>5241.9643932847603</v>
      </c>
      <c r="AF582">
        <v>2193.5693961247798</v>
      </c>
      <c r="AG582">
        <v>3855.7848892638499</v>
      </c>
      <c r="AH582">
        <v>2954.9027099653499</v>
      </c>
      <c r="AI582">
        <v>0</v>
      </c>
    </row>
    <row r="583" spans="2:38" customFormat="1" hidden="1" x14ac:dyDescent="0.3">
      <c r="B583">
        <v>25</v>
      </c>
      <c r="D583">
        <v>288.14266991808699</v>
      </c>
      <c r="E583">
        <v>1</v>
      </c>
      <c r="F583">
        <v>0.983866666666667</v>
      </c>
      <c r="G583">
        <v>0</v>
      </c>
      <c r="H583">
        <v>0.216788653635694</v>
      </c>
      <c r="I583">
        <v>1.2909955171057901</v>
      </c>
      <c r="J583" t="s">
        <v>4077</v>
      </c>
      <c r="K583" t="s">
        <v>4111</v>
      </c>
      <c r="L583" t="s">
        <v>4542</v>
      </c>
      <c r="M583">
        <v>4798.2033920349504</v>
      </c>
      <c r="N583">
        <v>2.34</v>
      </c>
      <c r="O583" s="3">
        <f t="shared" si="27"/>
        <v>0.33615026030253653</v>
      </c>
      <c r="P583" s="3">
        <f t="shared" si="28"/>
        <v>0.41152499194808057</v>
      </c>
      <c r="Q583">
        <f t="shared" si="29"/>
        <v>1.0320749336387682</v>
      </c>
      <c r="R583">
        <v>4660.8170409205104</v>
      </c>
      <c r="S583">
        <v>5835.97144691211</v>
      </c>
      <c r="T583">
        <v>3897.8216882722199</v>
      </c>
      <c r="U583">
        <v>4650.7379211859197</v>
      </c>
      <c r="V583">
        <v>3218.1868699675101</v>
      </c>
      <c r="W583">
        <v>3281.08307903287</v>
      </c>
      <c r="X583">
        <v>3902.0676572899301</v>
      </c>
      <c r="Y583">
        <v>3871.7033814475299</v>
      </c>
      <c r="Z583">
        <v>3733.8725939568099</v>
      </c>
      <c r="AA583">
        <v>4911.1984360715396</v>
      </c>
      <c r="AB583">
        <v>2052.32754516359</v>
      </c>
      <c r="AC583">
        <v>3497.4673361986902</v>
      </c>
      <c r="AD583">
        <v>4650.7379211859197</v>
      </c>
      <c r="AE583">
        <v>3170.59793615324</v>
      </c>
      <c r="AF583">
        <v>3232.78321075552</v>
      </c>
      <c r="AG583">
        <v>4026.4310289234199</v>
      </c>
      <c r="AH583">
        <v>3943.01519993886</v>
      </c>
      <c r="AI583">
        <v>3709.44089582164</v>
      </c>
    </row>
    <row r="584" spans="2:38" customFormat="1" hidden="1" x14ac:dyDescent="0.3">
      <c r="B584">
        <v>946</v>
      </c>
      <c r="D584">
        <v>250.89037193900501</v>
      </c>
      <c r="E584">
        <v>1</v>
      </c>
      <c r="F584">
        <v>17.763549999999999</v>
      </c>
      <c r="G584">
        <v>0</v>
      </c>
      <c r="H584">
        <v>0.21853929736528599</v>
      </c>
      <c r="I584">
        <v>1.79714274947233</v>
      </c>
      <c r="J584" t="s">
        <v>4113</v>
      </c>
      <c r="K584" t="s">
        <v>4077</v>
      </c>
      <c r="L584">
        <v>100</v>
      </c>
      <c r="M584">
        <v>2405.0981486304199</v>
      </c>
      <c r="N584">
        <v>2.06</v>
      </c>
      <c r="O584" s="3">
        <f t="shared" si="27"/>
        <v>0.12822557076396307</v>
      </c>
      <c r="P584" s="3">
        <f t="shared" si="28"/>
        <v>0.44768556496384038</v>
      </c>
      <c r="Q584">
        <f t="shared" si="29"/>
        <v>1.0087478328351831</v>
      </c>
      <c r="R584">
        <v>160.88967744086401</v>
      </c>
      <c r="S584">
        <v>719.93544961913301</v>
      </c>
      <c r="T584">
        <v>3134.04483694803</v>
      </c>
      <c r="U584">
        <v>2426.8190774915201</v>
      </c>
      <c r="V584">
        <v>2395.27295689007</v>
      </c>
      <c r="W584">
        <v>2330.63158100599</v>
      </c>
      <c r="X584">
        <v>2152.0781306466101</v>
      </c>
      <c r="Y584">
        <v>2433.5821999837199</v>
      </c>
      <c r="Z584">
        <v>2629.6341152609298</v>
      </c>
      <c r="AA584">
        <v>169.53275043629901</v>
      </c>
      <c r="AB584">
        <v>253.17864685147899</v>
      </c>
      <c r="AC584">
        <v>2812.1397857649699</v>
      </c>
      <c r="AD584">
        <v>2426.8190774915201</v>
      </c>
      <c r="AE584">
        <v>2359.8528614082702</v>
      </c>
      <c r="AF584">
        <v>2296.3230323791799</v>
      </c>
      <c r="AG584">
        <v>2220.6673289517498</v>
      </c>
      <c r="AH584">
        <v>2478.40566785591</v>
      </c>
      <c r="AI584">
        <v>2612.4277362821799</v>
      </c>
    </row>
    <row r="585" spans="2:38" customFormat="1" hidden="1" x14ac:dyDescent="0.3">
      <c r="B585">
        <v>689</v>
      </c>
      <c r="D585">
        <v>269.16365843627301</v>
      </c>
      <c r="E585">
        <v>1</v>
      </c>
      <c r="F585">
        <v>4.6354166666666696</v>
      </c>
      <c r="G585">
        <v>3</v>
      </c>
      <c r="H585">
        <v>0.21971285593964501</v>
      </c>
      <c r="I585" t="s">
        <v>4110</v>
      </c>
      <c r="J585" t="s">
        <v>4077</v>
      </c>
      <c r="K585" t="s">
        <v>4111</v>
      </c>
      <c r="L585" t="s">
        <v>4271</v>
      </c>
      <c r="M585">
        <v>74825.291725889503</v>
      </c>
      <c r="N585">
        <v>173.09</v>
      </c>
      <c r="O585" s="3">
        <f t="shared" si="27"/>
        <v>0.21100043806004207</v>
      </c>
      <c r="P585" s="3">
        <f t="shared" si="28"/>
        <v>0.21132486540518708</v>
      </c>
      <c r="Q585" t="e">
        <f t="shared" si="29"/>
        <v>#DIV/0!</v>
      </c>
      <c r="R585">
        <v>97.161551515631601</v>
      </c>
      <c r="S585">
        <v>224378.71362615301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20.106098321443099</v>
      </c>
      <c r="Z585">
        <v>0</v>
      </c>
      <c r="AA585">
        <v>102.381118087315</v>
      </c>
      <c r="AB585">
        <v>78906.934126105305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20.476426906256201</v>
      </c>
      <c r="AI585">
        <v>0</v>
      </c>
    </row>
    <row r="586" spans="2:38" customFormat="1" hidden="1" x14ac:dyDescent="0.3">
      <c r="B586">
        <v>249</v>
      </c>
      <c r="D586">
        <v>457.23584779534298</v>
      </c>
      <c r="E586">
        <v>1</v>
      </c>
      <c r="F586">
        <v>2.4722166666666698</v>
      </c>
      <c r="G586">
        <v>5</v>
      </c>
      <c r="H586">
        <v>0.22125426423953001</v>
      </c>
      <c r="I586">
        <v>2.0666158132483101</v>
      </c>
      <c r="J586" t="s">
        <v>4077</v>
      </c>
      <c r="K586" t="s">
        <v>4113</v>
      </c>
      <c r="L586">
        <v>100</v>
      </c>
      <c r="M586">
        <v>9051.4958305611999</v>
      </c>
      <c r="N586">
        <v>58.49</v>
      </c>
      <c r="O586" s="3">
        <f t="shared" si="27"/>
        <v>0.34727337356235727</v>
      </c>
      <c r="P586" s="3">
        <f t="shared" si="28"/>
        <v>0.4583135068834891</v>
      </c>
      <c r="Q586">
        <f t="shared" si="29"/>
        <v>0.91576015972163649</v>
      </c>
      <c r="R586">
        <v>0</v>
      </c>
      <c r="S586">
        <v>0</v>
      </c>
      <c r="T586">
        <v>27154.487491683602</v>
      </c>
      <c r="U586">
        <v>11179.272625027599</v>
      </c>
      <c r="V586">
        <v>1529.3558875880799</v>
      </c>
      <c r="W586">
        <v>1639.6605245414701</v>
      </c>
      <c r="X586">
        <v>1874.40035918596</v>
      </c>
      <c r="Y586">
        <v>4270.4185769230999</v>
      </c>
      <c r="Z586">
        <v>6994.7725242901797</v>
      </c>
      <c r="AA586">
        <v>0</v>
      </c>
      <c r="AB586">
        <v>0</v>
      </c>
      <c r="AC586">
        <v>24365.386779782901</v>
      </c>
      <c r="AD586">
        <v>11179.272625027599</v>
      </c>
      <c r="AE586">
        <v>1506.74053955094</v>
      </c>
      <c r="AF586">
        <v>1615.5235595676099</v>
      </c>
      <c r="AG586">
        <v>1934.1396484378799</v>
      </c>
      <c r="AH586">
        <v>4349.0742187521801</v>
      </c>
      <c r="AI586">
        <v>6949.0039109973204</v>
      </c>
    </row>
    <row r="587" spans="2:38" customFormat="1" hidden="1" x14ac:dyDescent="0.3">
      <c r="B587">
        <v>546</v>
      </c>
      <c r="C587">
        <v>366.25801190644597</v>
      </c>
      <c r="D587">
        <v>405.221169986446</v>
      </c>
      <c r="E587">
        <v>1</v>
      </c>
      <c r="F587">
        <v>4.2518833333333301</v>
      </c>
      <c r="G587">
        <v>0</v>
      </c>
      <c r="H587">
        <v>0.22445599689165699</v>
      </c>
      <c r="I587">
        <v>4.56394910924943</v>
      </c>
      <c r="J587" t="s">
        <v>4077</v>
      </c>
      <c r="K587" t="s">
        <v>4113</v>
      </c>
      <c r="L587" t="s">
        <v>4257</v>
      </c>
      <c r="M587">
        <v>10660.147966640599</v>
      </c>
      <c r="N587">
        <v>22.61</v>
      </c>
      <c r="O587" s="3">
        <f t="shared" si="27"/>
        <v>0.14219018701775799</v>
      </c>
      <c r="P587" s="3">
        <f t="shared" si="28"/>
        <v>0.29697457285789419</v>
      </c>
      <c r="Q587">
        <f t="shared" si="29"/>
        <v>0.89053867643925244</v>
      </c>
      <c r="R587">
        <v>3490.56500446981</v>
      </c>
      <c r="S587">
        <v>25384.474633751601</v>
      </c>
      <c r="T587">
        <v>3105.4042617004302</v>
      </c>
      <c r="U587">
        <v>3286.5563373548598</v>
      </c>
      <c r="V587">
        <v>1940.71115353448</v>
      </c>
      <c r="W587">
        <v>2641.2136582101198</v>
      </c>
      <c r="X587">
        <v>1728.4507401431099</v>
      </c>
      <c r="Y587">
        <v>2590.3934649077401</v>
      </c>
      <c r="Z587">
        <v>2688.3425830553902</v>
      </c>
      <c r="AA587">
        <v>3678.0798817995301</v>
      </c>
      <c r="AB587">
        <v>8926.9210763394203</v>
      </c>
      <c r="AC587">
        <v>2786.4409507669998</v>
      </c>
      <c r="AD587">
        <v>3286.5563373548598</v>
      </c>
      <c r="AE587">
        <v>1912.0128900806001</v>
      </c>
      <c r="AF587">
        <v>2602.33312129257</v>
      </c>
      <c r="AG587">
        <v>1783.53844764224</v>
      </c>
      <c r="AH587">
        <v>2638.1051954798199</v>
      </c>
      <c r="AI587">
        <v>2670.7520593242298</v>
      </c>
      <c r="AL587" t="s">
        <v>4333</v>
      </c>
    </row>
    <row r="588" spans="2:38" customFormat="1" hidden="1" x14ac:dyDescent="0.3">
      <c r="B588">
        <v>36</v>
      </c>
      <c r="D588">
        <v>389.20556507540499</v>
      </c>
      <c r="E588">
        <v>1</v>
      </c>
      <c r="F588">
        <v>1.7099833333333301</v>
      </c>
      <c r="G588">
        <v>9</v>
      </c>
      <c r="H588">
        <v>0.228094077146586</v>
      </c>
      <c r="I588">
        <v>1.6128881012027101</v>
      </c>
      <c r="J588" t="s">
        <v>4077</v>
      </c>
      <c r="K588" t="s">
        <v>4113</v>
      </c>
      <c r="L588" t="s">
        <v>4543</v>
      </c>
      <c r="M588">
        <v>2314.8123226269599</v>
      </c>
      <c r="N588">
        <v>29.73</v>
      </c>
      <c r="O588" s="3">
        <f t="shared" si="27"/>
        <v>0.32100898342353451</v>
      </c>
      <c r="P588" s="3">
        <f t="shared" si="28"/>
        <v>0.36511812122855691</v>
      </c>
      <c r="Q588">
        <f t="shared" si="29"/>
        <v>0.89921830429167904</v>
      </c>
      <c r="R588">
        <v>3093.90913908624</v>
      </c>
      <c r="S588">
        <v>2060.3273355533802</v>
      </c>
      <c r="T588">
        <v>1790.2004932412499</v>
      </c>
      <c r="U588">
        <v>2254.1459169404602</v>
      </c>
      <c r="V588">
        <v>1063.89614524533</v>
      </c>
      <c r="W588">
        <v>1470.10701592074</v>
      </c>
      <c r="X588">
        <v>1247.1340904091501</v>
      </c>
      <c r="Y588">
        <v>1120.0944640662101</v>
      </c>
      <c r="Z588">
        <v>1938.36274023536</v>
      </c>
      <c r="AA588">
        <v>3260.1154672715502</v>
      </c>
      <c r="AB588">
        <v>724.55230140768401</v>
      </c>
      <c r="AC588">
        <v>1606.3248273251399</v>
      </c>
      <c r="AD588">
        <v>2254.1459169404602</v>
      </c>
      <c r="AE588">
        <v>1048.1637824935599</v>
      </c>
      <c r="AF588">
        <v>1448.46599875896</v>
      </c>
      <c r="AG588">
        <v>1286.8816842450999</v>
      </c>
      <c r="AH588">
        <v>1140.7251697905699</v>
      </c>
      <c r="AI588">
        <v>1925.67952939883</v>
      </c>
    </row>
    <row r="589" spans="2:38" customFormat="1" hidden="1" x14ac:dyDescent="0.3">
      <c r="B589">
        <v>759</v>
      </c>
      <c r="D589">
        <v>185.16397635375799</v>
      </c>
      <c r="E589">
        <v>1</v>
      </c>
      <c r="F589">
        <v>6.8526666666666696</v>
      </c>
      <c r="G589">
        <v>9</v>
      </c>
      <c r="H589">
        <v>0.22890040876999501</v>
      </c>
      <c r="I589">
        <v>2.1736934066459401</v>
      </c>
      <c r="J589" t="s">
        <v>4113</v>
      </c>
      <c r="K589" t="s">
        <v>4077</v>
      </c>
      <c r="L589" t="s">
        <v>4544</v>
      </c>
      <c r="M589">
        <v>37067.578853983898</v>
      </c>
      <c r="N589">
        <v>11.6</v>
      </c>
      <c r="O589" s="3">
        <f t="shared" si="27"/>
        <v>2.3966444732359246E-2</v>
      </c>
      <c r="P589" s="3">
        <f t="shared" si="28"/>
        <v>0.1596427664544344</v>
      </c>
      <c r="Q589">
        <f t="shared" si="29"/>
        <v>1.3341498434234065</v>
      </c>
      <c r="R589">
        <v>3167.69957982497</v>
      </c>
      <c r="S589">
        <v>29550.475841012201</v>
      </c>
      <c r="T589">
        <v>18440.252084143998</v>
      </c>
      <c r="U589">
        <v>31296.377987809799</v>
      </c>
      <c r="V589">
        <v>24964.315231498302</v>
      </c>
      <c r="W589">
        <v>27090.316496817501</v>
      </c>
      <c r="X589">
        <v>47906.171785517603</v>
      </c>
      <c r="Y589">
        <v>39553.8147954284</v>
      </c>
      <c r="Z589">
        <v>23742.7499810058</v>
      </c>
      <c r="AA589">
        <v>3337.8699669593402</v>
      </c>
      <c r="AB589">
        <v>10391.9726292166</v>
      </c>
      <c r="AC589">
        <v>16546.2108052849</v>
      </c>
      <c r="AD589">
        <v>31296.377987809799</v>
      </c>
      <c r="AE589">
        <v>24595.155455117099</v>
      </c>
      <c r="AF589">
        <v>26691.527838660801</v>
      </c>
      <c r="AG589">
        <v>49432.9964253133</v>
      </c>
      <c r="AH589">
        <v>40282.345414495801</v>
      </c>
      <c r="AI589">
        <v>23587.395001467001</v>
      </c>
    </row>
    <row r="590" spans="2:38" customFormat="1" hidden="1" x14ac:dyDescent="0.3">
      <c r="B590">
        <v>723</v>
      </c>
      <c r="D590">
        <v>191.16340162807401</v>
      </c>
      <c r="E590">
        <v>1</v>
      </c>
      <c r="F590">
        <v>5.6595666666666702</v>
      </c>
      <c r="G590">
        <v>0</v>
      </c>
      <c r="H590">
        <v>0.23006603514628499</v>
      </c>
      <c r="I590">
        <v>4.4520451073078204</v>
      </c>
      <c r="J590" t="s">
        <v>4077</v>
      </c>
      <c r="K590" t="s">
        <v>4113</v>
      </c>
      <c r="L590" t="s">
        <v>4545</v>
      </c>
      <c r="M590">
        <v>2928.7336871766802</v>
      </c>
      <c r="N590">
        <v>5.59</v>
      </c>
      <c r="O590" s="3">
        <f t="shared" si="27"/>
        <v>0.14020969233672276</v>
      </c>
      <c r="P590" s="3">
        <f t="shared" si="28"/>
        <v>6.1269202652781359E-2</v>
      </c>
      <c r="Q590">
        <f t="shared" si="29"/>
        <v>0.82481330464584457</v>
      </c>
      <c r="R590">
        <v>809.03912611201599</v>
      </c>
      <c r="S590">
        <v>6913.1102446334298</v>
      </c>
      <c r="T590">
        <v>1064.0516907845799</v>
      </c>
      <c r="U590">
        <v>842.22265119749704</v>
      </c>
      <c r="V590">
        <v>753.10643253137403</v>
      </c>
      <c r="W590">
        <v>797.35810233417999</v>
      </c>
      <c r="X590">
        <v>681.66474200981702</v>
      </c>
      <c r="Y590">
        <v>547.70999327556297</v>
      </c>
      <c r="Z590">
        <v>744.14548963505194</v>
      </c>
      <c r="AA590">
        <v>852.50110785238701</v>
      </c>
      <c r="AB590">
        <v>2431.1233711262898</v>
      </c>
      <c r="AC590">
        <v>954.76046114250596</v>
      </c>
      <c r="AD590">
        <v>842.22265119749704</v>
      </c>
      <c r="AE590">
        <v>741.96987221932704</v>
      </c>
      <c r="AF590">
        <v>785.62042596788297</v>
      </c>
      <c r="AG590">
        <v>703.39017915892305</v>
      </c>
      <c r="AH590">
        <v>557.79810999791198</v>
      </c>
      <c r="AI590">
        <v>739.27635242859401</v>
      </c>
    </row>
    <row r="591" spans="2:38" customFormat="1" hidden="1" x14ac:dyDescent="0.3">
      <c r="B591">
        <v>37</v>
      </c>
      <c r="D591">
        <v>178.121779954228</v>
      </c>
      <c r="E591">
        <v>1</v>
      </c>
      <c r="F591">
        <v>1.7312000000000001</v>
      </c>
      <c r="G591">
        <v>18</v>
      </c>
      <c r="H591">
        <v>0.230257189292885</v>
      </c>
      <c r="I591">
        <v>1.1813741445703501</v>
      </c>
      <c r="J591" t="s">
        <v>4077</v>
      </c>
      <c r="K591" t="s">
        <v>4113</v>
      </c>
      <c r="L591" t="s">
        <v>4174</v>
      </c>
      <c r="M591">
        <v>32311.343693908599</v>
      </c>
      <c r="N591">
        <v>1.27</v>
      </c>
      <c r="O591" s="3">
        <f t="shared" si="27"/>
        <v>0.22948070262586132</v>
      </c>
      <c r="P591" s="3">
        <f t="shared" si="28"/>
        <v>7.8791670591043556E-2</v>
      </c>
      <c r="Q591">
        <f t="shared" si="29"/>
        <v>0.97968933237053601</v>
      </c>
      <c r="R591">
        <v>27022.8016182787</v>
      </c>
      <c r="S591">
        <v>38838.903733989202</v>
      </c>
      <c r="T591">
        <v>31072.3257294578</v>
      </c>
      <c r="U591">
        <v>27554.2377652697</v>
      </c>
      <c r="V591">
        <v>27938.879390341401</v>
      </c>
      <c r="W591">
        <v>28259.8945162007</v>
      </c>
      <c r="X591">
        <v>26898.824224261702</v>
      </c>
      <c r="Y591">
        <v>27386.423486045001</v>
      </c>
      <c r="Z591">
        <v>27766.684378472299</v>
      </c>
      <c r="AA591">
        <v>28474.479877835001</v>
      </c>
      <c r="AB591">
        <v>13658.4204844591</v>
      </c>
      <c r="AC591">
        <v>27880.814719022401</v>
      </c>
      <c r="AD591">
        <v>27554.2377652697</v>
      </c>
      <c r="AE591">
        <v>27525.733250644102</v>
      </c>
      <c r="AF591">
        <v>27843.888840700802</v>
      </c>
      <c r="AG591">
        <v>27756.120603338099</v>
      </c>
      <c r="AH591">
        <v>27890.846337785701</v>
      </c>
      <c r="AI591">
        <v>27584.999751083698</v>
      </c>
    </row>
    <row r="592" spans="2:38" customFormat="1" hidden="1" x14ac:dyDescent="0.3">
      <c r="B592">
        <v>731</v>
      </c>
      <c r="D592">
        <v>173.091259556285</v>
      </c>
      <c r="E592">
        <v>1</v>
      </c>
      <c r="F592">
        <v>5.9154166666666699</v>
      </c>
      <c r="G592">
        <v>7</v>
      </c>
      <c r="H592">
        <v>0.23135852722492301</v>
      </c>
      <c r="I592">
        <v>11.9661033118873</v>
      </c>
      <c r="J592" t="s">
        <v>4077</v>
      </c>
      <c r="K592" t="s">
        <v>4111</v>
      </c>
      <c r="L592" t="s">
        <v>4434</v>
      </c>
      <c r="M592">
        <v>651.33776401005798</v>
      </c>
      <c r="N592">
        <v>29.86</v>
      </c>
      <c r="O592" s="3">
        <f t="shared" si="27"/>
        <v>0.19317060729727992</v>
      </c>
      <c r="P592" s="3">
        <f t="shared" si="28"/>
        <v>0.11027811587011768</v>
      </c>
      <c r="Q592">
        <f t="shared" si="29"/>
        <v>1.9183032105293536</v>
      </c>
      <c r="R592">
        <v>108.03493202956901</v>
      </c>
      <c r="S592">
        <v>1700.57446283124</v>
      </c>
      <c r="T592">
        <v>145.40389716936301</v>
      </c>
      <c r="U592">
        <v>0</v>
      </c>
      <c r="V592">
        <v>69.499951814015304</v>
      </c>
      <c r="W592">
        <v>93.795754490729195</v>
      </c>
      <c r="X592">
        <v>130.429554688254</v>
      </c>
      <c r="Y592">
        <v>112.95984869612199</v>
      </c>
      <c r="Z592">
        <v>69.861274285673801</v>
      </c>
      <c r="AA592">
        <v>113.83862197687201</v>
      </c>
      <c r="AB592">
        <v>598.03853470136596</v>
      </c>
      <c r="AC592">
        <v>130.46912393041299</v>
      </c>
      <c r="AD592">
        <v>0</v>
      </c>
      <c r="AE592">
        <v>68.4722213742957</v>
      </c>
      <c r="AF592">
        <v>92.415014510133403</v>
      </c>
      <c r="AG592">
        <v>134.58649418964399</v>
      </c>
      <c r="AH592">
        <v>115.04042446171999</v>
      </c>
      <c r="AI592">
        <v>69.404153823811299</v>
      </c>
    </row>
    <row r="593" spans="2:38" customFormat="1" hidden="1" x14ac:dyDescent="0.3">
      <c r="B593">
        <v>685</v>
      </c>
      <c r="D593">
        <v>158.093013820236</v>
      </c>
      <c r="E593">
        <v>1</v>
      </c>
      <c r="F593">
        <v>4.4005333333333301</v>
      </c>
      <c r="G593">
        <v>12</v>
      </c>
      <c r="H593">
        <v>0.23152742265915899</v>
      </c>
      <c r="I593">
        <v>2.7111344508421098</v>
      </c>
      <c r="J593" t="s">
        <v>4113</v>
      </c>
      <c r="K593" t="s">
        <v>4077</v>
      </c>
      <c r="L593" t="s">
        <v>4546</v>
      </c>
      <c r="M593">
        <v>543.38709744868902</v>
      </c>
      <c r="N593">
        <v>7.88</v>
      </c>
      <c r="O593" s="3">
        <f t="shared" si="27"/>
        <v>6.0064543112072599E-2</v>
      </c>
      <c r="P593" s="3">
        <f t="shared" si="28"/>
        <v>1.5543460060853165E-2</v>
      </c>
      <c r="Q593">
        <f t="shared" si="29"/>
        <v>1.3001777996290254</v>
      </c>
      <c r="R593">
        <v>81.073151784367695</v>
      </c>
      <c r="S593">
        <v>0</v>
      </c>
      <c r="T593">
        <v>520.21067308817601</v>
      </c>
      <c r="U593">
        <v>391.89353847507402</v>
      </c>
      <c r="V593">
        <v>386.228102577833</v>
      </c>
      <c r="W593">
        <v>475.67710309669599</v>
      </c>
      <c r="X593">
        <v>580.09875415716203</v>
      </c>
      <c r="Y593">
        <v>496.34943321843002</v>
      </c>
      <c r="Z593">
        <v>553.71310497047398</v>
      </c>
      <c r="AA593">
        <v>85.4284415704374</v>
      </c>
      <c r="AB593">
        <v>0</v>
      </c>
      <c r="AC593">
        <v>466.778622157629</v>
      </c>
      <c r="AD593">
        <v>391.89353847507402</v>
      </c>
      <c r="AE593">
        <v>380.51675505407297</v>
      </c>
      <c r="AF593">
        <v>468.67479901944199</v>
      </c>
      <c r="AG593">
        <v>598.58716678439896</v>
      </c>
      <c r="AH593">
        <v>505.491554192769</v>
      </c>
      <c r="AI593">
        <v>550.09001631554304</v>
      </c>
    </row>
    <row r="594" spans="2:38" customFormat="1" hidden="1" x14ac:dyDescent="0.3">
      <c r="B594">
        <v>286</v>
      </c>
      <c r="D594">
        <v>344.22605916728997</v>
      </c>
      <c r="E594">
        <v>1</v>
      </c>
      <c r="F594">
        <v>2.5347666666666702</v>
      </c>
      <c r="G594">
        <v>1</v>
      </c>
      <c r="H594">
        <v>0.23455670665466499</v>
      </c>
      <c r="I594">
        <v>2.2702120217716</v>
      </c>
      <c r="J594" t="s">
        <v>4111</v>
      </c>
      <c r="K594" t="s">
        <v>4077</v>
      </c>
      <c r="L594" t="s">
        <v>4547</v>
      </c>
      <c r="M594">
        <v>28147.091193091001</v>
      </c>
      <c r="N594">
        <v>2.5</v>
      </c>
      <c r="O594" s="3">
        <f t="shared" si="27"/>
        <v>8.5604613918645781E-2</v>
      </c>
      <c r="P594" s="3">
        <f t="shared" si="28"/>
        <v>0.20136653787843681</v>
      </c>
      <c r="Q594">
        <f t="shared" si="29"/>
        <v>0.97216236201729556</v>
      </c>
      <c r="R594">
        <v>7609.8082926970701</v>
      </c>
      <c r="S594">
        <v>165.17079774724701</v>
      </c>
      <c r="T594">
        <v>29420.345738017098</v>
      </c>
      <c r="U594">
        <v>26770.027058895299</v>
      </c>
      <c r="V594">
        <v>28542.882013496899</v>
      </c>
      <c r="W594">
        <v>29128.3645068806</v>
      </c>
      <c r="X594">
        <v>28140.3839951101</v>
      </c>
      <c r="Y594">
        <v>27095.753888937001</v>
      </c>
      <c r="Z594">
        <v>26854.490090527401</v>
      </c>
      <c r="AA594">
        <v>8018.6109554982304</v>
      </c>
      <c r="AB594">
        <v>58.085372924961703</v>
      </c>
      <c r="AC594">
        <v>26398.513443542801</v>
      </c>
      <c r="AD594">
        <v>26770.027058895299</v>
      </c>
      <c r="AE594">
        <v>28120.804185859</v>
      </c>
      <c r="AF594">
        <v>28699.574337619899</v>
      </c>
      <c r="AG594">
        <v>29037.2503080647</v>
      </c>
      <c r="AH594">
        <v>27594.822978907301</v>
      </c>
      <c r="AI594">
        <v>26678.774187277999</v>
      </c>
    </row>
    <row r="595" spans="2:38" customFormat="1" hidden="1" x14ac:dyDescent="0.3">
      <c r="B595">
        <v>413</v>
      </c>
      <c r="D595">
        <v>708.50948493854798</v>
      </c>
      <c r="E595">
        <v>1</v>
      </c>
      <c r="F595">
        <v>4.0606</v>
      </c>
      <c r="G595">
        <v>0</v>
      </c>
      <c r="H595">
        <v>0.23688116586090499</v>
      </c>
      <c r="I595">
        <v>447.41177106473202</v>
      </c>
      <c r="J595" t="s">
        <v>4077</v>
      </c>
      <c r="K595" t="s">
        <v>4111</v>
      </c>
      <c r="L595" t="s">
        <v>4367</v>
      </c>
      <c r="M595">
        <v>115090.224110704</v>
      </c>
      <c r="N595">
        <v>38.72</v>
      </c>
      <c r="O595" s="3">
        <f t="shared" si="27"/>
        <v>0.21015978575565311</v>
      </c>
      <c r="P595" s="3">
        <f t="shared" si="28"/>
        <v>0.21188614497239933</v>
      </c>
      <c r="Q595">
        <f t="shared" si="29"/>
        <v>1.790204900771114</v>
      </c>
      <c r="R595">
        <v>453.58531380154199</v>
      </c>
      <c r="S595">
        <v>343774.43084176403</v>
      </c>
      <c r="T595">
        <v>1042.65617654536</v>
      </c>
      <c r="U595">
        <v>306.26076889006498</v>
      </c>
      <c r="V595">
        <v>322.81437331667502</v>
      </c>
      <c r="W595">
        <v>142.631582250799</v>
      </c>
      <c r="X595">
        <v>314.38027298897202</v>
      </c>
      <c r="Y595">
        <v>206.47772047524299</v>
      </c>
      <c r="Z595">
        <v>860.65516661769504</v>
      </c>
      <c r="AA595">
        <v>477.95214105361902</v>
      </c>
      <c r="AB595">
        <v>120894.651414512</v>
      </c>
      <c r="AC595">
        <v>935.56253004730104</v>
      </c>
      <c r="AD595">
        <v>306.26076889006498</v>
      </c>
      <c r="AE595">
        <v>318.04075622519298</v>
      </c>
      <c r="AF595">
        <v>140.53194427487401</v>
      </c>
      <c r="AG595">
        <v>324.39993286107102</v>
      </c>
      <c r="AH595">
        <v>210.28077568747699</v>
      </c>
      <c r="AI595">
        <v>855.02367633511199</v>
      </c>
    </row>
    <row r="596" spans="2:38" customFormat="1" hidden="1" x14ac:dyDescent="0.3">
      <c r="B596">
        <v>622</v>
      </c>
      <c r="D596">
        <v>89.059752780901803</v>
      </c>
      <c r="E596">
        <v>1</v>
      </c>
      <c r="F596">
        <v>4.2518833333333301</v>
      </c>
      <c r="G596">
        <v>9</v>
      </c>
      <c r="H596">
        <v>0.24007055824451801</v>
      </c>
      <c r="I596">
        <v>1.30434779811329</v>
      </c>
      <c r="J596" t="s">
        <v>4113</v>
      </c>
      <c r="K596" t="s">
        <v>4077</v>
      </c>
      <c r="L596" t="s">
        <v>4548</v>
      </c>
      <c r="M596">
        <v>422.02625293027302</v>
      </c>
      <c r="N596">
        <v>7.29</v>
      </c>
      <c r="O596" s="3">
        <f t="shared" si="27"/>
        <v>8.4881321761850551E-2</v>
      </c>
      <c r="P596" s="3">
        <f t="shared" si="28"/>
        <v>8.271213933322466E-2</v>
      </c>
      <c r="Q596">
        <f t="shared" si="29"/>
        <v>1.1463908551202033</v>
      </c>
      <c r="R596">
        <v>253.73756608001099</v>
      </c>
      <c r="S596">
        <v>278.73404523868902</v>
      </c>
      <c r="T596">
        <v>438.18879123816998</v>
      </c>
      <c r="U596">
        <v>318.16646740322602</v>
      </c>
      <c r="V596">
        <v>385.17833540742498</v>
      </c>
      <c r="W596">
        <v>401.05929561358499</v>
      </c>
      <c r="X596">
        <v>437.29563616212403</v>
      </c>
      <c r="Y596">
        <v>442.15126808991198</v>
      </c>
      <c r="Z596">
        <v>386.631854538781</v>
      </c>
      <c r="AA596">
        <v>267.36847354528101</v>
      </c>
      <c r="AB596">
        <v>98.021994113921707</v>
      </c>
      <c r="AC596">
        <v>393.18139899909499</v>
      </c>
      <c r="AD596">
        <v>318.16646740322602</v>
      </c>
      <c r="AE596">
        <v>379.48251131422199</v>
      </c>
      <c r="AF596">
        <v>395.15541854526901</v>
      </c>
      <c r="AG596">
        <v>451.232749633781</v>
      </c>
      <c r="AH596">
        <v>450.29512826443698</v>
      </c>
      <c r="AI596">
        <v>384.10202189938701</v>
      </c>
    </row>
    <row r="597" spans="2:38" customFormat="1" hidden="1" x14ac:dyDescent="0.3">
      <c r="B597">
        <v>663</v>
      </c>
      <c r="D597">
        <v>344.20496906867697</v>
      </c>
      <c r="E597">
        <v>1</v>
      </c>
      <c r="F597">
        <v>4.27328333333333</v>
      </c>
      <c r="G597">
        <v>0</v>
      </c>
      <c r="H597">
        <v>0.240149400201429</v>
      </c>
      <c r="I597">
        <v>2.4807367989421598</v>
      </c>
      <c r="J597" t="s">
        <v>4111</v>
      </c>
      <c r="K597" t="s">
        <v>4077</v>
      </c>
      <c r="L597" t="s">
        <v>4549</v>
      </c>
      <c r="M597">
        <v>2933.0749118140502</v>
      </c>
      <c r="N597">
        <v>44.59</v>
      </c>
      <c r="O597" s="3">
        <f t="shared" si="27"/>
        <v>0.10233143552330981</v>
      </c>
      <c r="P597" s="3">
        <f t="shared" si="28"/>
        <v>0.48078198806068073</v>
      </c>
      <c r="Q597">
        <f t="shared" si="29"/>
        <v>0.97993410022560934</v>
      </c>
      <c r="R597">
        <v>249.05706980406799</v>
      </c>
      <c r="S597">
        <v>0</v>
      </c>
      <c r="T597">
        <v>3297.96361340358</v>
      </c>
      <c r="U597">
        <v>4555.7000764267104</v>
      </c>
      <c r="V597">
        <v>1554.6840676817701</v>
      </c>
      <c r="W597">
        <v>2688.8405913336801</v>
      </c>
      <c r="X597">
        <v>1439.3003396095901</v>
      </c>
      <c r="Y597">
        <v>3277.64312949327</v>
      </c>
      <c r="Z597">
        <v>3905.71690470558</v>
      </c>
      <c r="AA597">
        <v>262.43653869595403</v>
      </c>
      <c r="AB597">
        <v>0</v>
      </c>
      <c r="AC597">
        <v>2959.22208256881</v>
      </c>
      <c r="AD597">
        <v>4555.7000764267104</v>
      </c>
      <c r="AE597">
        <v>1531.6941792171101</v>
      </c>
      <c r="AF597">
        <v>2649.25895220661</v>
      </c>
      <c r="AG597">
        <v>1485.1724922086501</v>
      </c>
      <c r="AH597">
        <v>3338.0131188498399</v>
      </c>
      <c r="AI597">
        <v>3880.1607846141701</v>
      </c>
    </row>
    <row r="598" spans="2:38" customFormat="1" hidden="1" x14ac:dyDescent="0.3">
      <c r="B598">
        <v>399</v>
      </c>
      <c r="D598">
        <v>273.25231471067798</v>
      </c>
      <c r="E598">
        <v>1</v>
      </c>
      <c r="F598">
        <v>4.0176666666666696</v>
      </c>
      <c r="G598">
        <v>0</v>
      </c>
      <c r="H598">
        <v>0.24273986264498301</v>
      </c>
      <c r="I598">
        <v>1.4474534799040499</v>
      </c>
      <c r="J598" t="s">
        <v>4111</v>
      </c>
      <c r="K598" t="s">
        <v>4077</v>
      </c>
      <c r="L598" t="s">
        <v>4550</v>
      </c>
      <c r="M598">
        <v>5109.94541376082</v>
      </c>
      <c r="N598">
        <v>1.92</v>
      </c>
      <c r="O598" s="3">
        <f t="shared" si="27"/>
        <v>0.1380722463648304</v>
      </c>
      <c r="P598" s="3">
        <f t="shared" si="28"/>
        <v>0.12835485026011351</v>
      </c>
      <c r="Q598">
        <f t="shared" si="29"/>
        <v>0.94713337403362452</v>
      </c>
      <c r="R598">
        <v>3284.9802780038099</v>
      </c>
      <c r="S598">
        <v>1753.9367860668899</v>
      </c>
      <c r="T598">
        <v>5551.9837518219401</v>
      </c>
      <c r="U598">
        <v>5007.4965444587697</v>
      </c>
      <c r="V598">
        <v>5118.72222821997</v>
      </c>
      <c r="W598">
        <v>5203.6174686037202</v>
      </c>
      <c r="X598">
        <v>4669.1302424075002</v>
      </c>
      <c r="Y598">
        <v>5187.6590251882799</v>
      </c>
      <c r="Z598">
        <v>4662.6102549930101</v>
      </c>
      <c r="AA598">
        <v>3461.4510422129501</v>
      </c>
      <c r="AB598">
        <v>616.80438488529501</v>
      </c>
      <c r="AC598">
        <v>4981.7265580741296</v>
      </c>
      <c r="AD598">
        <v>5007.4965444587697</v>
      </c>
      <c r="AE598">
        <v>5043.0291304680604</v>
      </c>
      <c r="AF598">
        <v>5127.0165315822296</v>
      </c>
      <c r="AG598">
        <v>4817.9407783952201</v>
      </c>
      <c r="AH598">
        <v>5283.20906152935</v>
      </c>
      <c r="AI598">
        <v>4632.1015851320499</v>
      </c>
    </row>
    <row r="599" spans="2:38" customFormat="1" hidden="1" x14ac:dyDescent="0.3">
      <c r="B599">
        <v>770</v>
      </c>
      <c r="D599">
        <v>90.091380331897199</v>
      </c>
      <c r="E599">
        <v>1</v>
      </c>
      <c r="F599">
        <v>7.2360166666666696</v>
      </c>
      <c r="G599">
        <v>8</v>
      </c>
      <c r="H599">
        <v>0.24506451386859601</v>
      </c>
      <c r="I599">
        <v>1.17219688918628</v>
      </c>
      <c r="J599" t="s">
        <v>4113</v>
      </c>
      <c r="K599" t="s">
        <v>4077</v>
      </c>
      <c r="L599" t="s">
        <v>4551</v>
      </c>
      <c r="M599">
        <v>17120.185544057898</v>
      </c>
      <c r="N599">
        <v>3.01</v>
      </c>
      <c r="O599" s="3">
        <f t="shared" si="27"/>
        <v>4.1544708431928014E-2</v>
      </c>
      <c r="P599" s="3">
        <f t="shared" si="28"/>
        <v>0.14797487484902655</v>
      </c>
      <c r="Q599">
        <f t="shared" si="29"/>
        <v>1.0323718996011972</v>
      </c>
      <c r="R599">
        <v>13200.2570965864</v>
      </c>
      <c r="S599">
        <v>18111.7935247475</v>
      </c>
      <c r="T599">
        <v>12503.5891453159</v>
      </c>
      <c r="U599">
        <v>15936.828865048201</v>
      </c>
      <c r="V599">
        <v>16775.046140099501</v>
      </c>
      <c r="W599">
        <v>17038.177908936799</v>
      </c>
      <c r="X599">
        <v>17698.543907951502</v>
      </c>
      <c r="Y599">
        <v>16955.578070221</v>
      </c>
      <c r="Z599">
        <v>16706.434654001001</v>
      </c>
      <c r="AA599">
        <v>13909.3814323365</v>
      </c>
      <c r="AB599">
        <v>6369.3479451176099</v>
      </c>
      <c r="AC599">
        <v>11219.316356253101</v>
      </c>
      <c r="AD599">
        <v>15936.828865048201</v>
      </c>
      <c r="AE599">
        <v>16526.985168891599</v>
      </c>
      <c r="AF599">
        <v>16787.363854898798</v>
      </c>
      <c r="AG599">
        <v>18262.616801276199</v>
      </c>
      <c r="AH599">
        <v>17267.878106311899</v>
      </c>
      <c r="AI599">
        <v>16597.120113102701</v>
      </c>
    </row>
    <row r="600" spans="2:38" customFormat="1" hidden="1" x14ac:dyDescent="0.3">
      <c r="B600">
        <v>474</v>
      </c>
      <c r="D600">
        <v>158.11679145317601</v>
      </c>
      <c r="E600">
        <v>1</v>
      </c>
      <c r="F600">
        <v>4.1671500000000004</v>
      </c>
      <c r="G600">
        <v>9</v>
      </c>
      <c r="H600">
        <v>0.248836437697491</v>
      </c>
      <c r="I600">
        <v>1.38938880804037</v>
      </c>
      <c r="J600" t="s">
        <v>4111</v>
      </c>
      <c r="K600" t="s">
        <v>4077</v>
      </c>
      <c r="L600" t="s">
        <v>4552</v>
      </c>
      <c r="M600">
        <v>7831.25054299356</v>
      </c>
      <c r="N600">
        <v>2.74</v>
      </c>
      <c r="O600" s="3">
        <f t="shared" si="27"/>
        <v>0.14940348655004401</v>
      </c>
      <c r="P600" s="3">
        <f t="shared" si="28"/>
        <v>2.0480129591361015E-2</v>
      </c>
      <c r="Q600">
        <f t="shared" si="29"/>
        <v>0.93531393918952166</v>
      </c>
      <c r="R600">
        <v>4139.54713739012</v>
      </c>
      <c r="S600">
        <v>3583.81485853493</v>
      </c>
      <c r="T600">
        <v>9186.0527719373804</v>
      </c>
      <c r="U600">
        <v>7612.8045324893601</v>
      </c>
      <c r="V600">
        <v>8042.8161085193196</v>
      </c>
      <c r="W600">
        <v>7838.1309879719802</v>
      </c>
      <c r="X600">
        <v>7098.45987430898</v>
      </c>
      <c r="Y600">
        <v>7482.8130256648201</v>
      </c>
      <c r="Z600">
        <v>7392.7604824683403</v>
      </c>
      <c r="AA600">
        <v>4361.9256556742203</v>
      </c>
      <c r="AB600">
        <v>1260.3149309151399</v>
      </c>
      <c r="AC600">
        <v>8242.5318775137894</v>
      </c>
      <c r="AD600">
        <v>7612.8045324893601</v>
      </c>
      <c r="AE600">
        <v>7923.8829766243198</v>
      </c>
      <c r="AF600">
        <v>7722.7481448251801</v>
      </c>
      <c r="AG600">
        <v>7324.6959319346997</v>
      </c>
      <c r="AH600">
        <v>7620.6368597032897</v>
      </c>
      <c r="AI600">
        <v>7344.3877306005897</v>
      </c>
    </row>
    <row r="601" spans="2:38" customFormat="1" hidden="1" x14ac:dyDescent="0.3">
      <c r="B601">
        <v>379</v>
      </c>
      <c r="D601">
        <v>140.95826862259901</v>
      </c>
      <c r="E601">
        <v>1</v>
      </c>
      <c r="F601">
        <v>3.91103333333333</v>
      </c>
      <c r="G601">
        <v>0</v>
      </c>
      <c r="H601">
        <v>0.249779700055174</v>
      </c>
      <c r="I601">
        <v>2.8164131292956598</v>
      </c>
      <c r="J601" t="s">
        <v>4111</v>
      </c>
      <c r="K601" t="s">
        <v>4077</v>
      </c>
      <c r="L601" t="s">
        <v>4553</v>
      </c>
      <c r="M601">
        <v>138.26635800099501</v>
      </c>
      <c r="N601">
        <v>14.46</v>
      </c>
      <c r="O601" s="3">
        <f t="shared" si="27"/>
        <v>8.0365707728123917E-2</v>
      </c>
      <c r="P601" s="3">
        <f t="shared" si="28"/>
        <v>0.15623742629042184</v>
      </c>
      <c r="Q601">
        <f t="shared" si="29"/>
        <v>0.77339003039905363</v>
      </c>
      <c r="R601">
        <v>42.264773547421498</v>
      </c>
      <c r="S601">
        <v>0</v>
      </c>
      <c r="T601">
        <v>105.01442696770999</v>
      </c>
      <c r="U601">
        <v>118.501135863301</v>
      </c>
      <c r="V601">
        <v>137.825368229736</v>
      </c>
      <c r="W601">
        <v>158.47256990994799</v>
      </c>
      <c r="X601">
        <v>110.854465678319</v>
      </c>
      <c r="Y601">
        <v>144.73798174327899</v>
      </c>
      <c r="Z601">
        <v>65.209021031069796</v>
      </c>
      <c r="AA601">
        <v>44.535258072696003</v>
      </c>
      <c r="AB601">
        <v>0</v>
      </c>
      <c r="AC601">
        <v>94.228150367749095</v>
      </c>
      <c r="AD601">
        <v>118.501135863301</v>
      </c>
      <c r="AE601">
        <v>135.78727579084699</v>
      </c>
      <c r="AF601">
        <v>156.13974136892901</v>
      </c>
      <c r="AG601">
        <v>114.38752464172001</v>
      </c>
      <c r="AH601">
        <v>147.40387002706001</v>
      </c>
      <c r="AI601">
        <v>64.782341470524699</v>
      </c>
    </row>
    <row r="602" spans="2:38" customFormat="1" hidden="1" x14ac:dyDescent="0.3">
      <c r="B602">
        <v>609</v>
      </c>
      <c r="D602">
        <v>270.31400432322101</v>
      </c>
      <c r="E602">
        <v>1</v>
      </c>
      <c r="F602">
        <v>4.2518833333333301</v>
      </c>
      <c r="G602">
        <v>2</v>
      </c>
      <c r="H602">
        <v>0.25130479438285103</v>
      </c>
      <c r="I602">
        <v>4.2729023205331202</v>
      </c>
      <c r="J602" t="s">
        <v>4111</v>
      </c>
      <c r="K602" t="s">
        <v>4077</v>
      </c>
      <c r="L602" t="s">
        <v>4554</v>
      </c>
      <c r="M602">
        <v>3186.3031293579402</v>
      </c>
      <c r="N602">
        <v>22.67</v>
      </c>
      <c r="O602" s="3">
        <f t="shared" si="27"/>
        <v>3.0185017025171627E-2</v>
      </c>
      <c r="P602" s="3">
        <f t="shared" si="28"/>
        <v>0.25544865419745283</v>
      </c>
      <c r="Q602">
        <f t="shared" si="29"/>
        <v>0.65958541077433264</v>
      </c>
      <c r="R602">
        <v>569.23245151645006</v>
      </c>
      <c r="S602">
        <v>0</v>
      </c>
      <c r="T602">
        <v>1667.86745646394</v>
      </c>
      <c r="U602">
        <v>2108.67863513674</v>
      </c>
      <c r="V602">
        <v>1561.7207670707</v>
      </c>
      <c r="W602">
        <v>5888.5099858663898</v>
      </c>
      <c r="X602">
        <v>2066.7777748830299</v>
      </c>
      <c r="Y602">
        <v>1643.59893663157</v>
      </c>
      <c r="Z602">
        <v>2594.5404637727002</v>
      </c>
      <c r="AA602">
        <v>599.81190016774895</v>
      </c>
      <c r="AB602">
        <v>0</v>
      </c>
      <c r="AC602">
        <v>1496.55690193389</v>
      </c>
      <c r="AD602">
        <v>2108.67863513674</v>
      </c>
      <c r="AE602">
        <v>1538.62682342372</v>
      </c>
      <c r="AF602">
        <v>5801.8269455969403</v>
      </c>
      <c r="AG602">
        <v>2132.6483530165001</v>
      </c>
      <c r="AH602">
        <v>1673.8719243824501</v>
      </c>
      <c r="AI602">
        <v>2577.56371167008</v>
      </c>
    </row>
    <row r="603" spans="2:38" customFormat="1" hidden="1" x14ac:dyDescent="0.3">
      <c r="B603">
        <v>745</v>
      </c>
      <c r="D603">
        <v>212.93480512869999</v>
      </c>
      <c r="E603">
        <v>1</v>
      </c>
      <c r="F603">
        <v>6.1712499999999997</v>
      </c>
      <c r="G603">
        <v>0</v>
      </c>
      <c r="H603">
        <v>0.25361233767549501</v>
      </c>
      <c r="I603">
        <v>1.82236844815446</v>
      </c>
      <c r="J603" t="s">
        <v>4077</v>
      </c>
      <c r="K603" t="s">
        <v>4113</v>
      </c>
      <c r="L603" t="s">
        <v>4555</v>
      </c>
      <c r="M603">
        <v>2406.8390400509402</v>
      </c>
      <c r="N603">
        <v>10.78</v>
      </c>
      <c r="O603" s="3">
        <f t="shared" si="27"/>
        <v>0.16155952460389081</v>
      </c>
      <c r="P603" s="3">
        <f t="shared" si="28"/>
        <v>0.43577014911718887</v>
      </c>
      <c r="Q603">
        <f t="shared" si="29"/>
        <v>0.98056399493939583</v>
      </c>
      <c r="R603">
        <v>1269.9987317666</v>
      </c>
      <c r="S603">
        <v>4070.27474943369</v>
      </c>
      <c r="T603">
        <v>1880.2436389525201</v>
      </c>
      <c r="U603">
        <v>1491.73760032672</v>
      </c>
      <c r="V603">
        <v>1096.07244412462</v>
      </c>
      <c r="W603">
        <v>1452.8859024984599</v>
      </c>
      <c r="X603">
        <v>1330.18887649773</v>
      </c>
      <c r="Y603">
        <v>1173.8379593204299</v>
      </c>
      <c r="Z603">
        <v>1458.1341242583601</v>
      </c>
      <c r="AA603">
        <v>1338.2236913623001</v>
      </c>
      <c r="AB603">
        <v>1431.38756942797</v>
      </c>
      <c r="AC603">
        <v>1687.1194316348401</v>
      </c>
      <c r="AD603">
        <v>1491.73760032672</v>
      </c>
      <c r="AE603">
        <v>1079.8642743984201</v>
      </c>
      <c r="AF603">
        <v>1431.4983923311199</v>
      </c>
      <c r="AG603">
        <v>1372.5835216242899</v>
      </c>
      <c r="AH603">
        <v>1195.4585514077301</v>
      </c>
      <c r="AI603">
        <v>1448.5931739800501</v>
      </c>
    </row>
    <row r="604" spans="2:38" customFormat="1" hidden="1" x14ac:dyDescent="0.3">
      <c r="B604">
        <v>470</v>
      </c>
      <c r="C604">
        <v>298.05321052723002</v>
      </c>
      <c r="D604">
        <v>299.06055813274099</v>
      </c>
      <c r="E604">
        <v>1</v>
      </c>
      <c r="F604">
        <v>4.14595</v>
      </c>
      <c r="G604">
        <v>0</v>
      </c>
      <c r="H604">
        <v>0.25735811442096101</v>
      </c>
      <c r="I604" t="s">
        <v>4110</v>
      </c>
      <c r="J604" t="s">
        <v>4077</v>
      </c>
      <c r="K604" t="s">
        <v>4113</v>
      </c>
      <c r="L604" t="s">
        <v>4556</v>
      </c>
      <c r="M604">
        <v>23497.032576433801</v>
      </c>
      <c r="N604">
        <v>173.15</v>
      </c>
      <c r="O604" s="3">
        <f t="shared" si="27"/>
        <v>0.2111532975256678</v>
      </c>
      <c r="P604" s="3">
        <f t="shared" si="28"/>
        <v>0.21132486540518708</v>
      </c>
      <c r="Q604">
        <f t="shared" si="29"/>
        <v>0</v>
      </c>
      <c r="R604">
        <v>13.9833748662441</v>
      </c>
      <c r="S604">
        <v>70477.114354435107</v>
      </c>
      <c r="T604">
        <v>0</v>
      </c>
      <c r="U604">
        <v>0</v>
      </c>
      <c r="V604">
        <v>4.7888218906493698</v>
      </c>
      <c r="W604">
        <v>0</v>
      </c>
      <c r="X604">
        <v>0</v>
      </c>
      <c r="Y604">
        <v>0</v>
      </c>
      <c r="Z604">
        <v>0</v>
      </c>
      <c r="AA604">
        <v>14.7345686756537</v>
      </c>
      <c r="AB604">
        <v>24784.583750796701</v>
      </c>
      <c r="AC604">
        <v>0</v>
      </c>
      <c r="AD604">
        <v>0</v>
      </c>
      <c r="AE604">
        <v>4.7180071936753798</v>
      </c>
      <c r="AF604">
        <v>0</v>
      </c>
      <c r="AG604">
        <v>0</v>
      </c>
      <c r="AH604">
        <v>0</v>
      </c>
      <c r="AI604">
        <v>0</v>
      </c>
      <c r="AL604" t="s">
        <v>4146</v>
      </c>
    </row>
    <row r="605" spans="2:38" customFormat="1" hidden="1" x14ac:dyDescent="0.3">
      <c r="B605">
        <v>550</v>
      </c>
      <c r="D605">
        <v>360.17895862383801</v>
      </c>
      <c r="E605">
        <v>1</v>
      </c>
      <c r="F605">
        <v>4.2310333333333299</v>
      </c>
      <c r="G605">
        <v>5</v>
      </c>
      <c r="H605">
        <v>0.26053713472492601</v>
      </c>
      <c r="I605">
        <v>37.236750221274498</v>
      </c>
      <c r="J605" t="s">
        <v>4077</v>
      </c>
      <c r="K605" t="s">
        <v>4111</v>
      </c>
      <c r="L605" t="s">
        <v>4235</v>
      </c>
      <c r="M605">
        <v>12216.082024343499</v>
      </c>
      <c r="N605">
        <v>34.49</v>
      </c>
      <c r="O605" s="3">
        <f t="shared" si="27"/>
        <v>0.20521553125300257</v>
      </c>
      <c r="P605" s="3">
        <f t="shared" si="28"/>
        <v>0.24533074051481843</v>
      </c>
      <c r="Q605">
        <f t="shared" si="29"/>
        <v>1.3243874369068784</v>
      </c>
      <c r="R605">
        <v>685.61569850031299</v>
      </c>
      <c r="S605">
        <v>35501.537363353003</v>
      </c>
      <c r="T605">
        <v>461.09301117709998</v>
      </c>
      <c r="U605">
        <v>110.94373206474999</v>
      </c>
      <c r="V605">
        <v>410.05026713772099</v>
      </c>
      <c r="W605">
        <v>463.20161011501898</v>
      </c>
      <c r="X605">
        <v>299.99000931921103</v>
      </c>
      <c r="Y605">
        <v>407.47491775064498</v>
      </c>
      <c r="Z605">
        <v>595.99137336913805</v>
      </c>
      <c r="AA605">
        <v>722.44731270460102</v>
      </c>
      <c r="AB605">
        <v>12484.7737329173</v>
      </c>
      <c r="AC605">
        <v>413.73307311454801</v>
      </c>
      <c r="AD605">
        <v>110.94373206474999</v>
      </c>
      <c r="AE605">
        <v>403.98664938903102</v>
      </c>
      <c r="AF605">
        <v>456.38295413602799</v>
      </c>
      <c r="AG605">
        <v>309.551034983541</v>
      </c>
      <c r="AH605">
        <v>414.98008395569201</v>
      </c>
      <c r="AI605">
        <v>592.09164702365797</v>
      </c>
    </row>
    <row r="606" spans="2:38" customFormat="1" hidden="1" x14ac:dyDescent="0.3">
      <c r="B606">
        <v>934</v>
      </c>
      <c r="C606">
        <v>203.914108160431</v>
      </c>
      <c r="D606">
        <v>226.90332884043099</v>
      </c>
      <c r="E606">
        <v>1</v>
      </c>
      <c r="F606">
        <v>13.3014333333333</v>
      </c>
      <c r="G606">
        <v>0</v>
      </c>
      <c r="H606">
        <v>0.26252837634320197</v>
      </c>
      <c r="I606">
        <v>2.0497860175584801</v>
      </c>
      <c r="J606" t="s">
        <v>4111</v>
      </c>
      <c r="K606" t="s">
        <v>4077</v>
      </c>
      <c r="L606">
        <v>100</v>
      </c>
      <c r="M606">
        <v>171396.70041359999</v>
      </c>
      <c r="N606">
        <v>0.82</v>
      </c>
      <c r="O606" s="3">
        <f t="shared" si="27"/>
        <v>0.12265068835394367</v>
      </c>
      <c r="P606" s="3">
        <f t="shared" si="28"/>
        <v>1.7933270215266292E-3</v>
      </c>
      <c r="Q606">
        <f t="shared" si="29"/>
        <v>0.959046432542352</v>
      </c>
      <c r="R606">
        <v>45148.530953034096</v>
      </c>
      <c r="S606">
        <v>755.37358406184705</v>
      </c>
      <c r="T606">
        <v>204946.71930180499</v>
      </c>
      <c r="U606">
        <v>172759.026513127</v>
      </c>
      <c r="V606">
        <v>171487.937059358</v>
      </c>
      <c r="W606">
        <v>169943.137668315</v>
      </c>
      <c r="X606">
        <v>165078.290748133</v>
      </c>
      <c r="Y606">
        <v>162772.18014410799</v>
      </c>
      <c r="Z606">
        <v>165281.71135133901</v>
      </c>
      <c r="AA606">
        <v>47573.932351499498</v>
      </c>
      <c r="AB606">
        <v>265.64112377200598</v>
      </c>
      <c r="AC606">
        <v>183896.163997403</v>
      </c>
      <c r="AD606">
        <v>172759.026513127</v>
      </c>
      <c r="AE606">
        <v>168952.05943123699</v>
      </c>
      <c r="AF606">
        <v>167441.454240525</v>
      </c>
      <c r="AG606">
        <v>170339.52520740201</v>
      </c>
      <c r="AH606">
        <v>165770.235269275</v>
      </c>
      <c r="AI606">
        <v>164200.23018737699</v>
      </c>
      <c r="AL606" t="s">
        <v>4143</v>
      </c>
    </row>
    <row r="607" spans="2:38" customFormat="1" hidden="1" x14ac:dyDescent="0.3">
      <c r="B607">
        <v>822</v>
      </c>
      <c r="D607">
        <v>257.10179568299498</v>
      </c>
      <c r="E607">
        <v>1</v>
      </c>
      <c r="F607">
        <v>8.2502833333333303</v>
      </c>
      <c r="G607">
        <v>5</v>
      </c>
      <c r="H607">
        <v>0.26647236122575102</v>
      </c>
      <c r="I607">
        <v>1.71357382246989</v>
      </c>
      <c r="J607" t="s">
        <v>4077</v>
      </c>
      <c r="K607" t="s">
        <v>4111</v>
      </c>
      <c r="L607" t="s">
        <v>4152</v>
      </c>
      <c r="M607">
        <v>1169.4329344003299</v>
      </c>
      <c r="N607">
        <v>79.95</v>
      </c>
      <c r="O607" s="3">
        <f t="shared" si="27"/>
        <v>0.40757227176237093</v>
      </c>
      <c r="P607" s="3">
        <f t="shared" si="28"/>
        <v>0.46045448661774779</v>
      </c>
      <c r="Q607">
        <f t="shared" si="29"/>
        <v>1.0890585371997141</v>
      </c>
      <c r="R607">
        <v>0</v>
      </c>
      <c r="S607">
        <v>0</v>
      </c>
      <c r="T607">
        <v>3508.2988032009798</v>
      </c>
      <c r="U607">
        <v>1597.0478294822601</v>
      </c>
      <c r="V607">
        <v>268.77602056330301</v>
      </c>
      <c r="W607">
        <v>181.53399190853099</v>
      </c>
      <c r="X607">
        <v>1394.4179738140899</v>
      </c>
      <c r="Y607">
        <v>604.77347722192803</v>
      </c>
      <c r="Z607">
        <v>230.501085446871</v>
      </c>
      <c r="AA607">
        <v>0</v>
      </c>
      <c r="AB607">
        <v>0</v>
      </c>
      <c r="AC607">
        <v>3147.9532546957898</v>
      </c>
      <c r="AD607">
        <v>1597.0478294822601</v>
      </c>
      <c r="AE607">
        <v>264.80149553717303</v>
      </c>
      <c r="AF607">
        <v>178.861682891708</v>
      </c>
      <c r="AG607">
        <v>1438.8596739383499</v>
      </c>
      <c r="AH607">
        <v>615.91263024761702</v>
      </c>
      <c r="AI607">
        <v>228.99285697957399</v>
      </c>
    </row>
    <row r="608" spans="2:38" customFormat="1" hidden="1" x14ac:dyDescent="0.3">
      <c r="B608">
        <v>669</v>
      </c>
      <c r="D608">
        <v>252.121816443726</v>
      </c>
      <c r="E608">
        <v>1</v>
      </c>
      <c r="F608">
        <v>4.27328333333333</v>
      </c>
      <c r="G608">
        <v>8</v>
      </c>
      <c r="H608">
        <v>0.27183043643764698</v>
      </c>
      <c r="I608">
        <v>1.7419162585318</v>
      </c>
      <c r="J608" t="s">
        <v>4077</v>
      </c>
      <c r="K608" t="s">
        <v>4111</v>
      </c>
      <c r="L608" t="s">
        <v>4557</v>
      </c>
      <c r="M608">
        <v>1830.9780926010201</v>
      </c>
      <c r="N608">
        <v>23.35</v>
      </c>
      <c r="O608" s="3">
        <f t="shared" si="27"/>
        <v>0.35697177019137383</v>
      </c>
      <c r="P608" s="3">
        <f t="shared" si="28"/>
        <v>0.34218676130685571</v>
      </c>
      <c r="Q608">
        <f t="shared" si="29"/>
        <v>1.1467993754578045</v>
      </c>
      <c r="R608">
        <v>2762.4177956337298</v>
      </c>
      <c r="S608">
        <v>1434.4393625724299</v>
      </c>
      <c r="T608">
        <v>1296.07711959689</v>
      </c>
      <c r="U608">
        <v>1635.40854585582</v>
      </c>
      <c r="V608">
        <v>905.60726909252196</v>
      </c>
      <c r="W608">
        <v>612.370147722929</v>
      </c>
      <c r="X608">
        <v>892.66453309078099</v>
      </c>
      <c r="Y608">
        <v>1285.11057915225</v>
      </c>
      <c r="Z608">
        <v>1438.5259403257901</v>
      </c>
      <c r="AA608">
        <v>2910.8162450017799</v>
      </c>
      <c r="AB608">
        <v>504.44719314587701</v>
      </c>
      <c r="AC608">
        <v>1162.9540172716099</v>
      </c>
      <c r="AD608">
        <v>1635.40854585582</v>
      </c>
      <c r="AE608">
        <v>892.21560287427201</v>
      </c>
      <c r="AF608">
        <v>603.35562515231595</v>
      </c>
      <c r="AG608">
        <v>921.11477558347701</v>
      </c>
      <c r="AH608">
        <v>1308.7806704099901</v>
      </c>
      <c r="AI608">
        <v>1429.11329148755</v>
      </c>
    </row>
    <row r="609" spans="2:38" customFormat="1" hidden="1" x14ac:dyDescent="0.3">
      <c r="B609">
        <v>645</v>
      </c>
      <c r="C609">
        <v>144.11470882434699</v>
      </c>
      <c r="D609">
        <v>183.077475604661</v>
      </c>
      <c r="E609">
        <v>1</v>
      </c>
      <c r="F609">
        <v>4.2518833333333301</v>
      </c>
      <c r="G609">
        <v>33</v>
      </c>
      <c r="H609">
        <v>0.27262631902717899</v>
      </c>
      <c r="I609">
        <v>16.1281709340921</v>
      </c>
      <c r="J609" t="s">
        <v>4077</v>
      </c>
      <c r="K609" t="s">
        <v>4113</v>
      </c>
      <c r="L609" t="s">
        <v>4558</v>
      </c>
      <c r="M609">
        <v>6359.1219442243</v>
      </c>
      <c r="N609">
        <v>24.64</v>
      </c>
      <c r="O609" s="3">
        <f t="shared" si="27"/>
        <v>0.19817162937869903</v>
      </c>
      <c r="P609" s="3">
        <f t="shared" si="28"/>
        <v>0.49913714182459279</v>
      </c>
      <c r="Q609">
        <f t="shared" si="29"/>
        <v>0.99951498390606475</v>
      </c>
      <c r="R609">
        <v>596.65120662556296</v>
      </c>
      <c r="S609">
        <v>17980.913622092601</v>
      </c>
      <c r="T609">
        <v>499.80100395478399</v>
      </c>
      <c r="U609">
        <v>458.566366129063</v>
      </c>
      <c r="V609">
        <v>453.01996995338698</v>
      </c>
      <c r="W609">
        <v>271.84749718222901</v>
      </c>
      <c r="X609">
        <v>490.904515493151</v>
      </c>
      <c r="Y609">
        <v>395.32166462947401</v>
      </c>
      <c r="Z609">
        <v>296.633668686813</v>
      </c>
      <c r="AA609">
        <v>628.70360435365501</v>
      </c>
      <c r="AB609">
        <v>6323.3216011283603</v>
      </c>
      <c r="AC609">
        <v>448.46527771926299</v>
      </c>
      <c r="AD609">
        <v>458.566366129063</v>
      </c>
      <c r="AE609">
        <v>446.32093778473399</v>
      </c>
      <c r="AF609">
        <v>267.845709361209</v>
      </c>
      <c r="AG609">
        <v>506.550205434681</v>
      </c>
      <c r="AH609">
        <v>402.60298347451601</v>
      </c>
      <c r="AI609">
        <v>294.69271755157303</v>
      </c>
      <c r="AL609" t="s">
        <v>4559</v>
      </c>
    </row>
    <row r="610" spans="2:38" customFormat="1" hidden="1" x14ac:dyDescent="0.3">
      <c r="B610">
        <v>502</v>
      </c>
      <c r="D610">
        <v>220.03936423103099</v>
      </c>
      <c r="E610">
        <v>1</v>
      </c>
      <c r="F610">
        <v>4.1883166666666698</v>
      </c>
      <c r="G610">
        <v>1</v>
      </c>
      <c r="H610">
        <v>0.27350401607188202</v>
      </c>
      <c r="I610">
        <v>3.0317088718096401</v>
      </c>
      <c r="J610" t="s">
        <v>4111</v>
      </c>
      <c r="K610" t="s">
        <v>4077</v>
      </c>
      <c r="L610">
        <v>100</v>
      </c>
      <c r="M610">
        <v>16376.6974538794</v>
      </c>
      <c r="N610">
        <v>5.83</v>
      </c>
      <c r="O610" s="3">
        <f t="shared" si="27"/>
        <v>5.65261429320566E-2</v>
      </c>
      <c r="P610" s="3">
        <f t="shared" si="28"/>
        <v>0.4597214726569544</v>
      </c>
      <c r="Q610">
        <f t="shared" si="29"/>
        <v>0.99092403552412467</v>
      </c>
      <c r="R610">
        <v>12751.5858482726</v>
      </c>
      <c r="S610">
        <v>0</v>
      </c>
      <c r="T610">
        <v>3453.8264914393098</v>
      </c>
      <c r="U610">
        <v>14081.771635048701</v>
      </c>
      <c r="V610">
        <v>16770.3210548393</v>
      </c>
      <c r="W610">
        <v>18277.999671750102</v>
      </c>
      <c r="X610">
        <v>15138.5596812164</v>
      </c>
      <c r="Y610">
        <v>16695.840854791299</v>
      </c>
      <c r="Z610">
        <v>16849.788852659702</v>
      </c>
      <c r="AA610">
        <v>13436.607342797501</v>
      </c>
      <c r="AB610">
        <v>0</v>
      </c>
      <c r="AC610">
        <v>3099.07592105919</v>
      </c>
      <c r="AD610">
        <v>14081.771635048701</v>
      </c>
      <c r="AE610">
        <v>16522.329955823101</v>
      </c>
      <c r="AF610">
        <v>18008.9345626828</v>
      </c>
      <c r="AG610">
        <v>15621.042941114099</v>
      </c>
      <c r="AH610">
        <v>17003.3568639728</v>
      </c>
      <c r="AI610">
        <v>16739.536308007901</v>
      </c>
    </row>
    <row r="611" spans="2:38" customFormat="1" hidden="1" x14ac:dyDescent="0.3">
      <c r="B611">
        <v>968</v>
      </c>
      <c r="D611">
        <v>526.72015196918596</v>
      </c>
      <c r="E611">
        <v>1</v>
      </c>
      <c r="F611">
        <v>18.0364166666667</v>
      </c>
      <c r="G611">
        <v>0</v>
      </c>
      <c r="H611">
        <v>0.27417623820813902</v>
      </c>
      <c r="I611">
        <v>6.8373540454603496</v>
      </c>
      <c r="J611" t="s">
        <v>4113</v>
      </c>
      <c r="K611" t="s">
        <v>4077</v>
      </c>
      <c r="L611" t="s">
        <v>4560</v>
      </c>
      <c r="M611">
        <v>3900.86136044251</v>
      </c>
      <c r="N611">
        <v>33.51</v>
      </c>
      <c r="O611" s="3">
        <f t="shared" si="27"/>
        <v>0.16852402203418657</v>
      </c>
      <c r="P611" s="3">
        <f t="shared" si="28"/>
        <v>0.41383623815745851</v>
      </c>
      <c r="Q611">
        <f t="shared" si="29"/>
        <v>1.2128949800366302</v>
      </c>
      <c r="R611">
        <v>0</v>
      </c>
      <c r="S611">
        <v>0</v>
      </c>
      <c r="T611">
        <v>1711.5661999538299</v>
      </c>
      <c r="U611">
        <v>2218.5301193263199</v>
      </c>
      <c r="V611">
        <v>3070.4791073381598</v>
      </c>
      <c r="W611">
        <v>4359.4634555904204</v>
      </c>
      <c r="X611">
        <v>2543.8235283661702</v>
      </c>
      <c r="Y611">
        <v>9158.7605529613593</v>
      </c>
      <c r="Z611">
        <v>0</v>
      </c>
      <c r="AA611">
        <v>0</v>
      </c>
      <c r="AB611">
        <v>0</v>
      </c>
      <c r="AC611">
        <v>1535.7672456109001</v>
      </c>
      <c r="AD611">
        <v>2218.5301193263199</v>
      </c>
      <c r="AE611">
        <v>3025.0744018560799</v>
      </c>
      <c r="AF611">
        <v>4295.2890639054103</v>
      </c>
      <c r="AG611">
        <v>2624.8981018008899</v>
      </c>
      <c r="AH611">
        <v>9327.4531943677302</v>
      </c>
      <c r="AI611">
        <v>0</v>
      </c>
    </row>
    <row r="612" spans="2:38" customFormat="1" hidden="1" x14ac:dyDescent="0.3">
      <c r="B612">
        <v>408</v>
      </c>
      <c r="C612">
        <v>314.08454244620998</v>
      </c>
      <c r="D612">
        <v>297.08125419621001</v>
      </c>
      <c r="E612">
        <v>1</v>
      </c>
      <c r="F612">
        <v>4.0606</v>
      </c>
      <c r="G612">
        <v>1</v>
      </c>
      <c r="H612">
        <v>0.27437854305415399</v>
      </c>
      <c r="I612" t="s">
        <v>4110</v>
      </c>
      <c r="J612" t="s">
        <v>4077</v>
      </c>
      <c r="K612" t="s">
        <v>4113</v>
      </c>
      <c r="L612" t="s">
        <v>4561</v>
      </c>
      <c r="M612">
        <v>208202.117873918</v>
      </c>
      <c r="N612">
        <v>173.12</v>
      </c>
      <c r="O612" s="3">
        <f t="shared" si="27"/>
        <v>0.21105065097604203</v>
      </c>
      <c r="P612" s="3">
        <f t="shared" si="28"/>
        <v>0.21132486540518708</v>
      </c>
      <c r="Q612">
        <f t="shared" si="29"/>
        <v>0</v>
      </c>
      <c r="R612">
        <v>198.04519110818299</v>
      </c>
      <c r="S612">
        <v>624408.30843064503</v>
      </c>
      <c r="T612">
        <v>0</v>
      </c>
      <c r="U612">
        <v>0</v>
      </c>
      <c r="V612">
        <v>0</v>
      </c>
      <c r="W612">
        <v>382.102756354409</v>
      </c>
      <c r="X612">
        <v>0</v>
      </c>
      <c r="Y612">
        <v>0</v>
      </c>
      <c r="Z612">
        <v>0</v>
      </c>
      <c r="AA612">
        <v>208.68427666276699</v>
      </c>
      <c r="AB612">
        <v>219584.75679302099</v>
      </c>
      <c r="AC612">
        <v>0</v>
      </c>
      <c r="AD612">
        <v>0</v>
      </c>
      <c r="AE612">
        <v>0</v>
      </c>
      <c r="AF612">
        <v>376.47793297877797</v>
      </c>
      <c r="AG612">
        <v>0</v>
      </c>
      <c r="AH612">
        <v>0</v>
      </c>
      <c r="AI612">
        <v>0</v>
      </c>
      <c r="AL612" t="s">
        <v>4562</v>
      </c>
    </row>
    <row r="613" spans="2:38" customFormat="1" hidden="1" x14ac:dyDescent="0.3">
      <c r="B613">
        <v>658</v>
      </c>
      <c r="D613">
        <v>265.164577106754</v>
      </c>
      <c r="E613">
        <v>1</v>
      </c>
      <c r="F613">
        <v>4.27328333333333</v>
      </c>
      <c r="G613">
        <v>1</v>
      </c>
      <c r="H613">
        <v>0.27582833848968902</v>
      </c>
      <c r="I613">
        <v>1.1704838665200501</v>
      </c>
      <c r="J613" t="s">
        <v>4077</v>
      </c>
      <c r="K613" t="s">
        <v>4113</v>
      </c>
      <c r="L613" t="s">
        <v>4563</v>
      </c>
      <c r="M613">
        <v>4704.7266942443403</v>
      </c>
      <c r="N613">
        <v>4.67</v>
      </c>
      <c r="O613" s="3">
        <f t="shared" si="27"/>
        <v>0.32404091965677134</v>
      </c>
      <c r="P613" s="3">
        <f t="shared" si="28"/>
        <v>0.22897523266921194</v>
      </c>
      <c r="Q613">
        <f t="shared" si="29"/>
        <v>0.93772167913932192</v>
      </c>
      <c r="R613">
        <v>4073.1381966766899</v>
      </c>
      <c r="S613">
        <v>4794.9374837737396</v>
      </c>
      <c r="T613">
        <v>5246.1044022825799</v>
      </c>
      <c r="U613">
        <v>4514.2325806463796</v>
      </c>
      <c r="V613">
        <v>4137.4838788704401</v>
      </c>
      <c r="W613">
        <v>4207.5520811393399</v>
      </c>
      <c r="X613">
        <v>3462.6049480727302</v>
      </c>
      <c r="Y613">
        <v>4187.2825261101298</v>
      </c>
      <c r="Z613">
        <v>4408.5274142646904</v>
      </c>
      <c r="AA613">
        <v>4291.9491938415704</v>
      </c>
      <c r="AB613">
        <v>1686.22865358485</v>
      </c>
      <c r="AC613">
        <v>4707.2647895816299</v>
      </c>
      <c r="AD613">
        <v>4514.2325806463796</v>
      </c>
      <c r="AE613">
        <v>4076.30084182973</v>
      </c>
      <c r="AF613">
        <v>4145.6139325481699</v>
      </c>
      <c r="AG613">
        <v>3572.9621391308201</v>
      </c>
      <c r="AH613">
        <v>4264.4069083406403</v>
      </c>
      <c r="AI613">
        <v>4379.6812744204299</v>
      </c>
    </row>
    <row r="614" spans="2:38" customFormat="1" hidden="1" x14ac:dyDescent="0.3">
      <c r="B614">
        <v>310</v>
      </c>
      <c r="C614">
        <v>238.14025974279801</v>
      </c>
      <c r="D614">
        <v>256.17408527279798</v>
      </c>
      <c r="E614">
        <v>1</v>
      </c>
      <c r="F614">
        <v>2.5766833333333299</v>
      </c>
      <c r="G614">
        <v>0</v>
      </c>
      <c r="H614">
        <v>0.27602032744615501</v>
      </c>
      <c r="I614">
        <v>2.4351145937179002</v>
      </c>
      <c r="J614" t="s">
        <v>4113</v>
      </c>
      <c r="K614" t="s">
        <v>4077</v>
      </c>
      <c r="L614" t="s">
        <v>4564</v>
      </c>
      <c r="M614">
        <v>28571.768688889701</v>
      </c>
      <c r="N614">
        <v>14.71</v>
      </c>
      <c r="O614" s="3">
        <f t="shared" si="27"/>
        <v>3.7561859960863711E-2</v>
      </c>
      <c r="P614" s="3">
        <f t="shared" si="28"/>
        <v>0.48391049917876183</v>
      </c>
      <c r="Q614">
        <f t="shared" si="29"/>
        <v>1.0051941832838573</v>
      </c>
      <c r="R614">
        <v>17381.927110636101</v>
      </c>
      <c r="S614">
        <v>89.101666629735703</v>
      </c>
      <c r="T614">
        <v>17728.672414537301</v>
      </c>
      <c r="U614">
        <v>23642.505406351502</v>
      </c>
      <c r="V614">
        <v>29993.520861388701</v>
      </c>
      <c r="W614">
        <v>31636.359398725599</v>
      </c>
      <c r="X614">
        <v>25359.8480051076</v>
      </c>
      <c r="Y614">
        <v>33329.792476030503</v>
      </c>
      <c r="Z614">
        <v>27025.6655855311</v>
      </c>
      <c r="AA614">
        <v>18315.6928264247</v>
      </c>
      <c r="AB614">
        <v>31.334252815946599</v>
      </c>
      <c r="AC614">
        <v>15907.719142354101</v>
      </c>
      <c r="AD614">
        <v>23642.505406351502</v>
      </c>
      <c r="AE614">
        <v>29549.991713827501</v>
      </c>
      <c r="AF614">
        <v>31170.649767202402</v>
      </c>
      <c r="AG614">
        <v>26168.095446982701</v>
      </c>
      <c r="AH614">
        <v>33943.6845739618</v>
      </c>
      <c r="AI614">
        <v>26848.829636560498</v>
      </c>
      <c r="AL614" t="s">
        <v>4117</v>
      </c>
    </row>
    <row r="615" spans="2:38" customFormat="1" hidden="1" x14ac:dyDescent="0.3">
      <c r="B615">
        <v>747</v>
      </c>
      <c r="D615">
        <v>166.085574798343</v>
      </c>
      <c r="E615">
        <v>1</v>
      </c>
      <c r="F615">
        <v>6.2993833333333296</v>
      </c>
      <c r="G615">
        <v>20</v>
      </c>
      <c r="H615">
        <v>0.27880446884591698</v>
      </c>
      <c r="I615">
        <v>1.9197347066156401</v>
      </c>
      <c r="J615" t="s">
        <v>4113</v>
      </c>
      <c r="K615" t="s">
        <v>4111</v>
      </c>
      <c r="L615" t="s">
        <v>4565</v>
      </c>
      <c r="M615">
        <v>539.81784644069296</v>
      </c>
      <c r="N615">
        <v>12.85</v>
      </c>
      <c r="O615" s="3">
        <f t="shared" si="27"/>
        <v>9.1361170561214053E-3</v>
      </c>
      <c r="P615" s="3">
        <f t="shared" si="28"/>
        <v>1.4470890602212926E-2</v>
      </c>
      <c r="Q615">
        <f t="shared" si="29"/>
        <v>1.9197347066156401</v>
      </c>
      <c r="R615">
        <v>196.416972544472</v>
      </c>
      <c r="S615">
        <v>796.63497512447498</v>
      </c>
      <c r="T615">
        <v>221.29309702829201</v>
      </c>
      <c r="U615">
        <v>254.84083938562301</v>
      </c>
      <c r="V615">
        <v>266.36236037247897</v>
      </c>
      <c r="W615">
        <v>322.378746091626</v>
      </c>
      <c r="X615">
        <v>519.74531305503206</v>
      </c>
      <c r="Y615">
        <v>642.32367572113799</v>
      </c>
      <c r="Z615">
        <v>457.38455054590798</v>
      </c>
      <c r="AA615">
        <v>206.96858939303101</v>
      </c>
      <c r="AB615">
        <v>280.15145683307702</v>
      </c>
      <c r="AC615">
        <v>198.56356716147599</v>
      </c>
      <c r="AD615">
        <v>254.84083938562301</v>
      </c>
      <c r="AE615">
        <v>262.42352734302699</v>
      </c>
      <c r="AF615">
        <v>317.63310247438699</v>
      </c>
      <c r="AG615">
        <v>536.31019229321498</v>
      </c>
      <c r="AH615">
        <v>654.15445531938894</v>
      </c>
      <c r="AI615">
        <v>454.39176464080998</v>
      </c>
    </row>
    <row r="616" spans="2:38" customFormat="1" hidden="1" x14ac:dyDescent="0.3">
      <c r="B616">
        <v>511</v>
      </c>
      <c r="C616">
        <v>238.14031560338901</v>
      </c>
      <c r="D616">
        <v>256.17414113338901</v>
      </c>
      <c r="E616">
        <v>1</v>
      </c>
      <c r="F616">
        <v>4.2099833333333301</v>
      </c>
      <c r="G616">
        <v>0</v>
      </c>
      <c r="H616">
        <v>0.27972249082571599</v>
      </c>
      <c r="I616">
        <v>1.8032404443194801</v>
      </c>
      <c r="J616" t="s">
        <v>4111</v>
      </c>
      <c r="K616" t="s">
        <v>4077</v>
      </c>
      <c r="L616" t="s">
        <v>4566</v>
      </c>
      <c r="M616">
        <v>16636.090983109701</v>
      </c>
      <c r="N616">
        <v>6.07</v>
      </c>
      <c r="O616" s="3">
        <f t="shared" si="27"/>
        <v>0.22003607286158852</v>
      </c>
      <c r="P616" s="3">
        <f t="shared" si="28"/>
        <v>0.14252438380479987</v>
      </c>
      <c r="Q616">
        <f t="shared" si="29"/>
        <v>0.6926468736301542</v>
      </c>
      <c r="R616">
        <v>11021.6653608545</v>
      </c>
      <c r="S616">
        <v>3213.0834569537601</v>
      </c>
      <c r="T616">
        <v>13442.244068275701</v>
      </c>
      <c r="U616">
        <v>12305.7345091075</v>
      </c>
      <c r="V616">
        <v>13944.226291446401</v>
      </c>
      <c r="W616">
        <v>23658.3121487752</v>
      </c>
      <c r="X616">
        <v>10721.3963456071</v>
      </c>
      <c r="Y616">
        <v>11836.842300687</v>
      </c>
      <c r="Z616">
        <v>12010.570580339099</v>
      </c>
      <c r="AA616">
        <v>11613.7546717436</v>
      </c>
      <c r="AB616">
        <v>1129.9403610181801</v>
      </c>
      <c r="AC616">
        <v>12061.5598439149</v>
      </c>
      <c r="AD616">
        <v>12305.7345091075</v>
      </c>
      <c r="AE616">
        <v>13738.0260647699</v>
      </c>
      <c r="AF616">
        <v>23310.045026936001</v>
      </c>
      <c r="AG616">
        <v>11063.099543824999</v>
      </c>
      <c r="AH616">
        <v>12054.8617785483</v>
      </c>
      <c r="AI616">
        <v>11931.9822976738</v>
      </c>
      <c r="AL616" t="s">
        <v>4117</v>
      </c>
    </row>
    <row r="617" spans="2:38" customFormat="1" hidden="1" x14ac:dyDescent="0.3">
      <c r="B617">
        <v>41</v>
      </c>
      <c r="D617">
        <v>198.195629362338</v>
      </c>
      <c r="E617">
        <v>1</v>
      </c>
      <c r="F617">
        <v>2.0303166666666699</v>
      </c>
      <c r="G617">
        <v>0</v>
      </c>
      <c r="H617">
        <v>0.28100624738201002</v>
      </c>
      <c r="I617">
        <v>1.31666219189845</v>
      </c>
      <c r="J617" t="s">
        <v>4111</v>
      </c>
      <c r="K617" t="s">
        <v>4077</v>
      </c>
      <c r="L617" t="s">
        <v>4567</v>
      </c>
      <c r="M617">
        <v>4486.4146163325104</v>
      </c>
      <c r="N617">
        <v>2.63</v>
      </c>
      <c r="O617" s="3">
        <f t="shared" si="27"/>
        <v>0.14934657891769174</v>
      </c>
      <c r="P617" s="3">
        <f t="shared" si="28"/>
        <v>0.22874608658087897</v>
      </c>
      <c r="Q617">
        <f t="shared" si="29"/>
        <v>0.98154680530628557</v>
      </c>
      <c r="R617">
        <v>3905.1172179883802</v>
      </c>
      <c r="S617">
        <v>1918.6170669271901</v>
      </c>
      <c r="T617">
        <v>4398.51097420521</v>
      </c>
      <c r="U617">
        <v>4396.7837510958198</v>
      </c>
      <c r="V617">
        <v>4620.2778380049003</v>
      </c>
      <c r="W617">
        <v>4442.1822598968201</v>
      </c>
      <c r="X617">
        <v>4526.4077901788496</v>
      </c>
      <c r="Y617">
        <v>4270.38641063249</v>
      </c>
      <c r="Z617">
        <v>4414.0836010104704</v>
      </c>
      <c r="AA617">
        <v>4114.9020451300003</v>
      </c>
      <c r="AB617">
        <v>674.71725845387505</v>
      </c>
      <c r="AC617">
        <v>3946.72965838344</v>
      </c>
      <c r="AD617">
        <v>4396.7837510958198</v>
      </c>
      <c r="AE617">
        <v>4551.9554859723903</v>
      </c>
      <c r="AF617">
        <v>4376.7901887883199</v>
      </c>
      <c r="AG617">
        <v>4670.6695979214801</v>
      </c>
      <c r="AH617">
        <v>4349.0414599996802</v>
      </c>
      <c r="AI617">
        <v>4385.2011055932899</v>
      </c>
    </row>
    <row r="618" spans="2:38" customFormat="1" hidden="1" x14ac:dyDescent="0.3">
      <c r="B618">
        <v>725</v>
      </c>
      <c r="D618">
        <v>354.28360785300799</v>
      </c>
      <c r="E618">
        <v>1</v>
      </c>
      <c r="F618">
        <v>5.7236333333333302</v>
      </c>
      <c r="G618">
        <v>0</v>
      </c>
      <c r="H618">
        <v>0.28123404283140901</v>
      </c>
      <c r="I618">
        <v>6.5307431968511303</v>
      </c>
      <c r="J618" t="s">
        <v>4077</v>
      </c>
      <c r="K618" t="s">
        <v>4113</v>
      </c>
      <c r="L618" t="s">
        <v>4568</v>
      </c>
      <c r="M618">
        <v>18004.858623924301</v>
      </c>
      <c r="N618">
        <v>2.41</v>
      </c>
      <c r="O618" s="3">
        <f t="shared" si="27"/>
        <v>0.17957307689773122</v>
      </c>
      <c r="P618" s="3">
        <f t="shared" si="28"/>
        <v>0.21919942916645366</v>
      </c>
      <c r="Q618">
        <f t="shared" si="29"/>
        <v>0.88075177087943868</v>
      </c>
      <c r="R618">
        <v>3172.44757509587</v>
      </c>
      <c r="S618">
        <v>46607.757923605699</v>
      </c>
      <c r="T618">
        <v>4234.3703730713296</v>
      </c>
      <c r="U618">
        <v>2713.28693989161</v>
      </c>
      <c r="V618">
        <v>3906.8245864236101</v>
      </c>
      <c r="W618">
        <v>2770.52083716577</v>
      </c>
      <c r="X618">
        <v>2702.42569070331</v>
      </c>
      <c r="Y618">
        <v>2831.0144298555401</v>
      </c>
      <c r="Z618">
        <v>2737.3759632547999</v>
      </c>
      <c r="AA618">
        <v>3342.873026883</v>
      </c>
      <c r="AB618">
        <v>16390.482077417299</v>
      </c>
      <c r="AC618">
        <v>3799.44832103109</v>
      </c>
      <c r="AD618">
        <v>2713.28693989161</v>
      </c>
      <c r="AE618">
        <v>3849.0524233455999</v>
      </c>
      <c r="AF618">
        <v>2729.73680693201</v>
      </c>
      <c r="AG618">
        <v>2788.55509695718</v>
      </c>
      <c r="AH618">
        <v>2883.1580904819202</v>
      </c>
      <c r="AI618">
        <v>2719.4646013821498</v>
      </c>
    </row>
    <row r="619" spans="2:38" customFormat="1" hidden="1" x14ac:dyDescent="0.3">
      <c r="B619">
        <v>714</v>
      </c>
      <c r="D619">
        <v>210.13267350459699</v>
      </c>
      <c r="E619">
        <v>1</v>
      </c>
      <c r="F619">
        <v>5.2759666666666698</v>
      </c>
      <c r="G619">
        <v>1</v>
      </c>
      <c r="H619">
        <v>0.28267381414764198</v>
      </c>
      <c r="I619">
        <v>17.9144792250252</v>
      </c>
      <c r="J619" t="s">
        <v>4111</v>
      </c>
      <c r="K619" t="s">
        <v>4077</v>
      </c>
      <c r="L619" t="s">
        <v>4569</v>
      </c>
      <c r="M619">
        <v>9729.5459614160009</v>
      </c>
      <c r="N619">
        <v>60.66</v>
      </c>
      <c r="O619" s="3">
        <f t="shared" si="27"/>
        <v>9.1930821677966262E-2</v>
      </c>
      <c r="P619" s="3">
        <f t="shared" si="28"/>
        <v>0.22261864734759607</v>
      </c>
      <c r="Q619">
        <f t="shared" si="29"/>
        <v>0.16268033748046287</v>
      </c>
      <c r="R619">
        <v>1021.70920489721</v>
      </c>
      <c r="S619">
        <v>0</v>
      </c>
      <c r="T619">
        <v>607.62299715048505</v>
      </c>
      <c r="U619">
        <v>501.44222831724198</v>
      </c>
      <c r="V619">
        <v>1696.5541377130901</v>
      </c>
      <c r="W619">
        <v>26990.641518217701</v>
      </c>
      <c r="X619">
        <v>954.50357329360395</v>
      </c>
      <c r="Y619">
        <v>1105.8301224111101</v>
      </c>
      <c r="Z619">
        <v>2688.0837658997798</v>
      </c>
      <c r="AA619">
        <v>1076.5959283868499</v>
      </c>
      <c r="AB619">
        <v>0</v>
      </c>
      <c r="AC619">
        <v>545.212622642822</v>
      </c>
      <c r="AD619">
        <v>501.44222831724198</v>
      </c>
      <c r="AE619">
        <v>1671.4663457873301</v>
      </c>
      <c r="AF619">
        <v>26593.320146387199</v>
      </c>
      <c r="AG619">
        <v>984.92469692256998</v>
      </c>
      <c r="AH619">
        <v>1126.19809722796</v>
      </c>
      <c r="AI619">
        <v>2670.4949356764901</v>
      </c>
    </row>
    <row r="620" spans="2:38" customFormat="1" hidden="1" x14ac:dyDescent="0.3">
      <c r="B620">
        <v>326</v>
      </c>
      <c r="D620">
        <v>145.169224182215</v>
      </c>
      <c r="E620">
        <v>1</v>
      </c>
      <c r="F620">
        <v>2.70346666666667</v>
      </c>
      <c r="G620">
        <v>1</v>
      </c>
      <c r="H620">
        <v>0.28421344578305202</v>
      </c>
      <c r="I620">
        <v>1.5833593565331101</v>
      </c>
      <c r="J620" t="s">
        <v>4111</v>
      </c>
      <c r="K620" t="s">
        <v>4077</v>
      </c>
      <c r="L620" t="s">
        <v>4570</v>
      </c>
      <c r="M620">
        <v>1177.9151818252301</v>
      </c>
      <c r="N620">
        <v>7.72</v>
      </c>
      <c r="O620" s="3">
        <f t="shared" si="27"/>
        <v>0.16363223146877201</v>
      </c>
      <c r="P620" s="3">
        <f t="shared" si="28"/>
        <v>0.15777656513681879</v>
      </c>
      <c r="Q620">
        <f t="shared" si="29"/>
        <v>0.86615673698673923</v>
      </c>
      <c r="R620">
        <v>946.06627277814005</v>
      </c>
      <c r="S620">
        <v>279.32882027122002</v>
      </c>
      <c r="T620">
        <v>1006.4075175804199</v>
      </c>
      <c r="U620">
        <v>1281.8503156080999</v>
      </c>
      <c r="V620">
        <v>1138.6604592055901</v>
      </c>
      <c r="W620">
        <v>1113.2347706619901</v>
      </c>
      <c r="X620">
        <v>1251.0213666397101</v>
      </c>
      <c r="Y620">
        <v>863.47662894126404</v>
      </c>
      <c r="Z620">
        <v>946.27951542966605</v>
      </c>
      <c r="AA620">
        <v>996.88942056613701</v>
      </c>
      <c r="AB620">
        <v>98.231157779909907</v>
      </c>
      <c r="AC620">
        <v>903.03705534631001</v>
      </c>
      <c r="AD620">
        <v>1281.8503156080999</v>
      </c>
      <c r="AE620">
        <v>1121.8225192662601</v>
      </c>
      <c r="AF620">
        <v>1096.8471658712599</v>
      </c>
      <c r="AG620">
        <v>1290.89285242755</v>
      </c>
      <c r="AH620">
        <v>879.38076274697596</v>
      </c>
      <c r="AI620">
        <v>940.08776279464405</v>
      </c>
    </row>
    <row r="621" spans="2:38" customFormat="1" hidden="1" x14ac:dyDescent="0.3">
      <c r="B621">
        <v>287</v>
      </c>
      <c r="D621">
        <v>388.25213802521802</v>
      </c>
      <c r="E621">
        <v>1</v>
      </c>
      <c r="F621">
        <v>2.5347666666666702</v>
      </c>
      <c r="G621">
        <v>0</v>
      </c>
      <c r="H621">
        <v>0.28503590695081099</v>
      </c>
      <c r="I621">
        <v>3.1204166460945499</v>
      </c>
      <c r="J621" t="s">
        <v>4113</v>
      </c>
      <c r="K621" t="s">
        <v>4077</v>
      </c>
      <c r="L621" t="s">
        <v>4571</v>
      </c>
      <c r="M621">
        <v>29016.407836664999</v>
      </c>
      <c r="N621">
        <v>1.51</v>
      </c>
      <c r="O621" s="3">
        <f t="shared" si="27"/>
        <v>3.3579576925865197E-2</v>
      </c>
      <c r="P621" s="3">
        <f t="shared" si="28"/>
        <v>2.5442844943521108E-2</v>
      </c>
      <c r="Q621">
        <f t="shared" si="29"/>
        <v>1.1361583390273748</v>
      </c>
      <c r="R621">
        <v>6148.4455026568103</v>
      </c>
      <c r="S621">
        <v>0</v>
      </c>
      <c r="T621">
        <v>21748.221315520801</v>
      </c>
      <c r="U621">
        <v>26577.312846367098</v>
      </c>
      <c r="V621">
        <v>23763.327968201502</v>
      </c>
      <c r="W621">
        <v>26276.517656947501</v>
      </c>
      <c r="X621">
        <v>29512.369438499802</v>
      </c>
      <c r="Y621">
        <v>28853.131073625202</v>
      </c>
      <c r="Z621">
        <v>28683.7229978699</v>
      </c>
      <c r="AA621">
        <v>6478.7430340658602</v>
      </c>
      <c r="AB621">
        <v>0</v>
      </c>
      <c r="AC621">
        <v>19514.4108054801</v>
      </c>
      <c r="AD621">
        <v>26577.312846367098</v>
      </c>
      <c r="AE621">
        <v>23411.9277892875</v>
      </c>
      <c r="AF621">
        <v>25889.708694465498</v>
      </c>
      <c r="AG621">
        <v>30452.9625011055</v>
      </c>
      <c r="AH621">
        <v>29384.568800980102</v>
      </c>
      <c r="AI621">
        <v>28496.037948623401</v>
      </c>
    </row>
    <row r="622" spans="2:38" customFormat="1" hidden="1" x14ac:dyDescent="0.3">
      <c r="B622">
        <v>328</v>
      </c>
      <c r="D622">
        <v>192.158555164174</v>
      </c>
      <c r="E622">
        <v>1</v>
      </c>
      <c r="F622">
        <v>2.72448333333333</v>
      </c>
      <c r="G622">
        <v>2</v>
      </c>
      <c r="H622">
        <v>0.286338600610616</v>
      </c>
      <c r="I622">
        <v>2.2659210501332798</v>
      </c>
      <c r="J622" t="s">
        <v>4113</v>
      </c>
      <c r="K622" t="s">
        <v>4077</v>
      </c>
      <c r="L622" t="s">
        <v>4572</v>
      </c>
      <c r="M622">
        <v>19869.9789497727</v>
      </c>
      <c r="N622">
        <v>12.4</v>
      </c>
      <c r="O622" s="3">
        <f t="shared" si="27"/>
        <v>0.10424514228293048</v>
      </c>
      <c r="P622" s="3">
        <f t="shared" si="28"/>
        <v>0.15540764984922384</v>
      </c>
      <c r="Q622">
        <f t="shared" si="29"/>
        <v>1.1739975591890708</v>
      </c>
      <c r="R622">
        <v>2404.78648658153</v>
      </c>
      <c r="S622">
        <v>0</v>
      </c>
      <c r="T622">
        <v>23902.368763073799</v>
      </c>
      <c r="U622">
        <v>20811.8510613336</v>
      </c>
      <c r="V622">
        <v>16116.8765892915</v>
      </c>
      <c r="W622">
        <v>13846.451891053999</v>
      </c>
      <c r="X622">
        <v>22482.5793989423</v>
      </c>
      <c r="Y622">
        <v>19540.445761170398</v>
      </c>
      <c r="Z622">
        <v>17586.911689205401</v>
      </c>
      <c r="AA622">
        <v>2533.9728052600399</v>
      </c>
      <c r="AB622">
        <v>0</v>
      </c>
      <c r="AC622">
        <v>21447.3007470187</v>
      </c>
      <c r="AD622">
        <v>20811.8510613336</v>
      </c>
      <c r="AE622">
        <v>15878.548299390701</v>
      </c>
      <c r="AF622">
        <v>13642.622306024499</v>
      </c>
      <c r="AG622">
        <v>23199.1249903153</v>
      </c>
      <c r="AH622">
        <v>19900.355750152899</v>
      </c>
      <c r="AI622">
        <v>17471.835958390198</v>
      </c>
    </row>
    <row r="623" spans="2:38" customFormat="1" hidden="1" x14ac:dyDescent="0.3">
      <c r="B623">
        <v>664</v>
      </c>
      <c r="D623">
        <v>230.17392429095199</v>
      </c>
      <c r="E623">
        <v>1</v>
      </c>
      <c r="F623">
        <v>4.27328333333333</v>
      </c>
      <c r="G623">
        <v>6</v>
      </c>
      <c r="H623">
        <v>0.29144816134196599</v>
      </c>
      <c r="I623">
        <v>1.2684543428536199</v>
      </c>
      <c r="J623" t="s">
        <v>4111</v>
      </c>
      <c r="K623" t="s">
        <v>4113</v>
      </c>
      <c r="L623" t="s">
        <v>4573</v>
      </c>
      <c r="M623">
        <v>1729.20121940588</v>
      </c>
      <c r="N623">
        <v>6.69</v>
      </c>
      <c r="O623" s="3">
        <f t="shared" si="27"/>
        <v>0.1991538389611627</v>
      </c>
      <c r="P623" s="3">
        <f t="shared" si="28"/>
        <v>4.8970061929968028E-2</v>
      </c>
      <c r="Q623">
        <f t="shared" si="29"/>
        <v>0.78836105188486261</v>
      </c>
      <c r="R623">
        <v>1126.6346545198601</v>
      </c>
      <c r="S623">
        <v>1758.16874917259</v>
      </c>
      <c r="T623">
        <v>1680.95640979937</v>
      </c>
      <c r="U623">
        <v>1635.7338510817499</v>
      </c>
      <c r="V623">
        <v>1557.6386495962699</v>
      </c>
      <c r="W623">
        <v>1994.23115753962</v>
      </c>
      <c r="X623">
        <v>1279.6978281372701</v>
      </c>
      <c r="Y623">
        <v>1349.4761003947301</v>
      </c>
      <c r="Z623">
        <v>1460.5307482222199</v>
      </c>
      <c r="AA623">
        <v>1187.1580250249699</v>
      </c>
      <c r="AB623">
        <v>618.29263316254503</v>
      </c>
      <c r="AC623">
        <v>1508.3014583597101</v>
      </c>
      <c r="AD623">
        <v>1635.7338510817499</v>
      </c>
      <c r="AE623">
        <v>1534.6050702557</v>
      </c>
      <c r="AF623">
        <v>1964.87466155837</v>
      </c>
      <c r="AG623">
        <v>1320.4832656429201</v>
      </c>
      <c r="AH623">
        <v>1374.3317221324</v>
      </c>
      <c r="AI623">
        <v>1450.9741162108801</v>
      </c>
    </row>
    <row r="624" spans="2:38" customFormat="1" hidden="1" x14ac:dyDescent="0.3">
      <c r="B624">
        <v>480</v>
      </c>
      <c r="C624">
        <v>202.16929971046801</v>
      </c>
      <c r="D624">
        <v>185.16400040865599</v>
      </c>
      <c r="E624">
        <v>1</v>
      </c>
      <c r="F624">
        <v>4.1883166666666698</v>
      </c>
      <c r="G624">
        <v>0</v>
      </c>
      <c r="H624">
        <v>0.294447009868674</v>
      </c>
      <c r="I624">
        <v>1.2982161546870901</v>
      </c>
      <c r="J624" t="s">
        <v>4111</v>
      </c>
      <c r="K624" t="s">
        <v>4077</v>
      </c>
      <c r="L624" t="s">
        <v>4574</v>
      </c>
      <c r="M624">
        <v>17312.254481508498</v>
      </c>
      <c r="N624">
        <v>1.89</v>
      </c>
      <c r="O624" s="3">
        <f t="shared" si="27"/>
        <v>0.14981690561653713</v>
      </c>
      <c r="P624" s="3">
        <f t="shared" si="28"/>
        <v>0.15131134097705334</v>
      </c>
      <c r="Q624">
        <f t="shared" si="29"/>
        <v>0.96808713855810913</v>
      </c>
      <c r="R624">
        <v>10542.386148493801</v>
      </c>
      <c r="S624">
        <v>8942.0382746810592</v>
      </c>
      <c r="T624">
        <v>20521.828200482902</v>
      </c>
      <c r="U624">
        <v>16723.251868252199</v>
      </c>
      <c r="V624">
        <v>18072.897424840001</v>
      </c>
      <c r="W624">
        <v>17140.614151433201</v>
      </c>
      <c r="X624">
        <v>16540.176863109002</v>
      </c>
      <c r="Y624">
        <v>17122.3982680587</v>
      </c>
      <c r="Z624">
        <v>16616.737577812299</v>
      </c>
      <c r="AA624">
        <v>11108.728343200401</v>
      </c>
      <c r="AB624">
        <v>3144.6335246799899</v>
      </c>
      <c r="AC624">
        <v>18413.9833862142</v>
      </c>
      <c r="AD624">
        <v>16723.251868252199</v>
      </c>
      <c r="AE624">
        <v>17805.644479584102</v>
      </c>
      <c r="AF624">
        <v>16888.2921633076</v>
      </c>
      <c r="AG624">
        <v>17067.3312701494</v>
      </c>
      <c r="AH624">
        <v>17437.770918577098</v>
      </c>
      <c r="AI624">
        <v>16508.009948179399</v>
      </c>
      <c r="AL624" t="s">
        <v>4274</v>
      </c>
    </row>
    <row r="625" spans="2:38" customFormat="1" hidden="1" x14ac:dyDescent="0.3">
      <c r="B625">
        <v>636</v>
      </c>
      <c r="C625">
        <v>152.09412867645599</v>
      </c>
      <c r="D625">
        <v>170.127954206456</v>
      </c>
      <c r="E625">
        <v>1</v>
      </c>
      <c r="F625">
        <v>4.2518833333333301</v>
      </c>
      <c r="G625">
        <v>4</v>
      </c>
      <c r="H625">
        <v>0.297000553393448</v>
      </c>
      <c r="I625">
        <v>1.3449608109976701</v>
      </c>
      <c r="J625" t="s">
        <v>4077</v>
      </c>
      <c r="K625" t="s">
        <v>4113</v>
      </c>
      <c r="L625" t="s">
        <v>4575</v>
      </c>
      <c r="M625">
        <v>1406.1822827536801</v>
      </c>
      <c r="N625">
        <v>5.62</v>
      </c>
      <c r="O625" s="3">
        <f t="shared" si="27"/>
        <v>0.42050118218106264</v>
      </c>
      <c r="P625" s="3">
        <f t="shared" si="28"/>
        <v>0.20329821115007213</v>
      </c>
      <c r="Q625">
        <f t="shared" si="29"/>
        <v>0.85329077082469518</v>
      </c>
      <c r="R625">
        <v>1614.27911639896</v>
      </c>
      <c r="S625">
        <v>1061.03685639319</v>
      </c>
      <c r="T625">
        <v>1543.2308754689</v>
      </c>
      <c r="U625">
        <v>1523.0780335551201</v>
      </c>
      <c r="V625">
        <v>1225.9610473903699</v>
      </c>
      <c r="W625">
        <v>926.79752093995705</v>
      </c>
      <c r="X625">
        <v>1072.58167936939</v>
      </c>
      <c r="Y625">
        <v>1085.8464065722101</v>
      </c>
      <c r="Z625">
        <v>978.12936150686096</v>
      </c>
      <c r="AA625">
        <v>1700.99898842536</v>
      </c>
      <c r="AB625">
        <v>373.13327980069403</v>
      </c>
      <c r="AC625">
        <v>1384.72203472147</v>
      </c>
      <c r="AD625">
        <v>1523.0780335551201</v>
      </c>
      <c r="AE625">
        <v>1207.83215012602</v>
      </c>
      <c r="AF625">
        <v>913.15440459607896</v>
      </c>
      <c r="AG625">
        <v>1106.7660876662201</v>
      </c>
      <c r="AH625">
        <v>1105.84630693286</v>
      </c>
      <c r="AI625">
        <v>971.72920705698698</v>
      </c>
      <c r="AL625" t="s">
        <v>4117</v>
      </c>
    </row>
    <row r="626" spans="2:38" customFormat="1" hidden="1" x14ac:dyDescent="0.3">
      <c r="B626">
        <v>62</v>
      </c>
      <c r="C626">
        <v>474.287597720176</v>
      </c>
      <c r="D626">
        <v>492.321574895477</v>
      </c>
      <c r="E626">
        <v>1</v>
      </c>
      <c r="F626">
        <v>2.2434500000000002</v>
      </c>
      <c r="G626">
        <v>0</v>
      </c>
      <c r="H626">
        <v>0.299470115324391</v>
      </c>
      <c r="I626">
        <v>2.2949349475091099</v>
      </c>
      <c r="J626" t="s">
        <v>4111</v>
      </c>
      <c r="K626" t="s">
        <v>4077</v>
      </c>
      <c r="L626" t="s">
        <v>4194</v>
      </c>
      <c r="M626">
        <v>37331.546029523503</v>
      </c>
      <c r="N626">
        <v>7.51</v>
      </c>
      <c r="O626" s="3">
        <f t="shared" si="27"/>
        <v>0.14346331563368195</v>
      </c>
      <c r="P626" s="3">
        <f t="shared" si="28"/>
        <v>7.8629586975034998E-2</v>
      </c>
      <c r="Q626">
        <f t="shared" si="29"/>
        <v>0.8537787732130554</v>
      </c>
      <c r="R626">
        <v>5319.4794601426202</v>
      </c>
      <c r="S626">
        <v>0</v>
      </c>
      <c r="T626">
        <v>43481.310388008802</v>
      </c>
      <c r="U626">
        <v>39554.542526309699</v>
      </c>
      <c r="V626">
        <v>34180.412106867203</v>
      </c>
      <c r="W626">
        <v>38259.683455393497</v>
      </c>
      <c r="X626">
        <v>27028.871385103201</v>
      </c>
      <c r="Y626">
        <v>35643.902435503398</v>
      </c>
      <c r="Z626">
        <v>32945.870893093197</v>
      </c>
      <c r="AA626">
        <v>5605.2445260128497</v>
      </c>
      <c r="AB626">
        <v>0</v>
      </c>
      <c r="AC626">
        <v>39015.243635885097</v>
      </c>
      <c r="AD626">
        <v>39554.542526309699</v>
      </c>
      <c r="AE626">
        <v>33674.969310901099</v>
      </c>
      <c r="AF626">
        <v>37696.473799704603</v>
      </c>
      <c r="AG626">
        <v>27890.312516350499</v>
      </c>
      <c r="AH626">
        <v>36300.417475623297</v>
      </c>
      <c r="AI626">
        <v>32730.2975032129</v>
      </c>
      <c r="AL626" t="s">
        <v>4117</v>
      </c>
    </row>
    <row r="627" spans="2:38" customFormat="1" hidden="1" x14ac:dyDescent="0.3">
      <c r="B627">
        <v>562</v>
      </c>
      <c r="D627">
        <v>118.08593217553199</v>
      </c>
      <c r="E627">
        <v>1</v>
      </c>
      <c r="F627">
        <v>4.2518833333333301</v>
      </c>
      <c r="G627">
        <v>23</v>
      </c>
      <c r="H627">
        <v>0.30066593395635399</v>
      </c>
      <c r="I627">
        <v>1.2755292941457801</v>
      </c>
      <c r="J627" t="s">
        <v>4077</v>
      </c>
      <c r="K627" t="s">
        <v>4113</v>
      </c>
      <c r="L627" t="s">
        <v>4576</v>
      </c>
      <c r="M627">
        <v>59090.550748704503</v>
      </c>
      <c r="N627">
        <v>0.28000000000000003</v>
      </c>
      <c r="O627" s="3">
        <f t="shared" si="27"/>
        <v>0.24141317929371267</v>
      </c>
      <c r="P627" s="3">
        <f t="shared" si="28"/>
        <v>0.10889236382356716</v>
      </c>
      <c r="Q627">
        <f t="shared" si="29"/>
        <v>0.96231952602706017</v>
      </c>
      <c r="R627">
        <v>44795.955335737999</v>
      </c>
      <c r="S627">
        <v>78137.376424632093</v>
      </c>
      <c r="T627">
        <v>54338.320485743403</v>
      </c>
      <c r="U627">
        <v>46306.567740995502</v>
      </c>
      <c r="V627">
        <v>49844.342835373602</v>
      </c>
      <c r="W627">
        <v>48269.826568769196</v>
      </c>
      <c r="X627">
        <v>46386.579472503603</v>
      </c>
      <c r="Y627">
        <v>46178.179082392402</v>
      </c>
      <c r="Z627">
        <v>46414.136763092101</v>
      </c>
      <c r="AA627">
        <v>47202.416197773797</v>
      </c>
      <c r="AB627">
        <v>27478.456911906</v>
      </c>
      <c r="AC627">
        <v>48757.104916983801</v>
      </c>
      <c r="AD627">
        <v>46306.567740995502</v>
      </c>
      <c r="AE627">
        <v>49107.269685786101</v>
      </c>
      <c r="AF627">
        <v>47559.2605121093</v>
      </c>
      <c r="AG627">
        <v>47864.9729624186</v>
      </c>
      <c r="AH627">
        <v>47028.722008992503</v>
      </c>
      <c r="AI627">
        <v>46110.437011677102</v>
      </c>
    </row>
    <row r="628" spans="2:38" customFormat="1" hidden="1" x14ac:dyDescent="0.3">
      <c r="B628">
        <v>530</v>
      </c>
      <c r="D628">
        <v>292.22552120903902</v>
      </c>
      <c r="E628">
        <v>1</v>
      </c>
      <c r="F628">
        <v>4.2099833333333301</v>
      </c>
      <c r="G628">
        <v>6</v>
      </c>
      <c r="H628">
        <v>0.30109576896642798</v>
      </c>
      <c r="I628">
        <v>2.5339381481847201</v>
      </c>
      <c r="J628" t="s">
        <v>4113</v>
      </c>
      <c r="K628" t="s">
        <v>4077</v>
      </c>
      <c r="L628" t="s">
        <v>4577</v>
      </c>
      <c r="M628">
        <v>1070.88161680854</v>
      </c>
      <c r="N628">
        <v>40.08</v>
      </c>
      <c r="O628" s="3">
        <f t="shared" si="27"/>
        <v>8.0154180933056207E-2</v>
      </c>
      <c r="P628" s="3">
        <f t="shared" si="28"/>
        <v>0.44575623886610494</v>
      </c>
      <c r="Q628">
        <f t="shared" si="29"/>
        <v>1.0546738469671038</v>
      </c>
      <c r="R628">
        <v>330.39798801698902</v>
      </c>
      <c r="S628">
        <v>0</v>
      </c>
      <c r="T628">
        <v>937.448605921031</v>
      </c>
      <c r="U628">
        <v>1475.02505671622</v>
      </c>
      <c r="V628">
        <v>870.06564085596597</v>
      </c>
      <c r="W628">
        <v>701.01200011405501</v>
      </c>
      <c r="X628">
        <v>1615.65859285837</v>
      </c>
      <c r="Y628">
        <v>1014.6716536891601</v>
      </c>
      <c r="Z628">
        <v>582.31460387809</v>
      </c>
      <c r="AA628">
        <v>348.14713123983603</v>
      </c>
      <c r="AB628">
        <v>0</v>
      </c>
      <c r="AC628">
        <v>841.16107425815596</v>
      </c>
      <c r="AD628">
        <v>1475.02505671622</v>
      </c>
      <c r="AE628">
        <v>857.199546415285</v>
      </c>
      <c r="AF628">
        <v>690.69260665440197</v>
      </c>
      <c r="AG628">
        <v>1667.15148525892</v>
      </c>
      <c r="AH628">
        <v>1033.3606062424201</v>
      </c>
      <c r="AI628">
        <v>578.50436818748904</v>
      </c>
    </row>
    <row r="629" spans="2:38" customFormat="1" hidden="1" x14ac:dyDescent="0.3">
      <c r="B629">
        <v>82</v>
      </c>
      <c r="C629">
        <v>811.554735915832</v>
      </c>
      <c r="D629">
        <v>829.57899574342696</v>
      </c>
      <c r="E629">
        <v>1</v>
      </c>
      <c r="F629">
        <v>2.2645</v>
      </c>
      <c r="G629">
        <v>0</v>
      </c>
      <c r="H629">
        <v>0.30206951468972798</v>
      </c>
      <c r="I629">
        <v>1.9139844092164999</v>
      </c>
      <c r="J629" t="s">
        <v>4113</v>
      </c>
      <c r="K629" t="s">
        <v>4111</v>
      </c>
      <c r="L629" t="s">
        <v>4578</v>
      </c>
      <c r="M629">
        <v>37045.584417392201</v>
      </c>
      <c r="N629">
        <v>32.17</v>
      </c>
      <c r="O629" s="3">
        <f t="shared" si="27"/>
        <v>0.34575555310505113</v>
      </c>
      <c r="P629" s="3">
        <f t="shared" si="28"/>
        <v>0.17720698856383163</v>
      </c>
      <c r="Q629">
        <f t="shared" si="29"/>
        <v>1.9139844092164962</v>
      </c>
      <c r="R629">
        <v>921.00404629560705</v>
      </c>
      <c r="S629">
        <v>0</v>
      </c>
      <c r="T629">
        <v>82231.695325189299</v>
      </c>
      <c r="U629">
        <v>20606.666497034199</v>
      </c>
      <c r="V629">
        <v>12597.854147357401</v>
      </c>
      <c r="W629">
        <v>24861.131675979901</v>
      </c>
      <c r="X629">
        <v>13988.493462373001</v>
      </c>
      <c r="Y629">
        <v>32498.6228847067</v>
      </c>
      <c r="Z629">
        <v>64649.636905097002</v>
      </c>
      <c r="AA629">
        <v>970.48083888939902</v>
      </c>
      <c r="AB629">
        <v>0</v>
      </c>
      <c r="AC629">
        <v>73785.486202571003</v>
      </c>
      <c r="AD629">
        <v>20606.666497034199</v>
      </c>
      <c r="AE629">
        <v>12411.5633968683</v>
      </c>
      <c r="AF629">
        <v>24495.158198243498</v>
      </c>
      <c r="AG629">
        <v>14434.322792831599</v>
      </c>
      <c r="AH629">
        <v>33097.205903095397</v>
      </c>
      <c r="AI629">
        <v>64226.617540170198</v>
      </c>
      <c r="AL629" t="s">
        <v>4197</v>
      </c>
    </row>
    <row r="630" spans="2:38" customFormat="1" hidden="1" x14ac:dyDescent="0.3">
      <c r="B630">
        <v>836</v>
      </c>
      <c r="D630">
        <v>144.064754387102</v>
      </c>
      <c r="E630">
        <v>1</v>
      </c>
      <c r="F630">
        <v>8.2923500000000008</v>
      </c>
      <c r="G630">
        <v>12</v>
      </c>
      <c r="H630">
        <v>0.30518584042269697</v>
      </c>
      <c r="I630">
        <v>1.3712552441882</v>
      </c>
      <c r="J630" t="s">
        <v>4111</v>
      </c>
      <c r="K630" t="s">
        <v>4077</v>
      </c>
      <c r="L630">
        <v>100</v>
      </c>
      <c r="M630">
        <v>3898.25929038923</v>
      </c>
      <c r="N630">
        <v>28.73</v>
      </c>
      <c r="O630" s="3">
        <f t="shared" si="27"/>
        <v>0.3104765742927364</v>
      </c>
      <c r="P630" s="3">
        <f t="shared" si="28"/>
        <v>0.45259456195222664</v>
      </c>
      <c r="Q630">
        <f t="shared" si="29"/>
        <v>0.96708293667517309</v>
      </c>
      <c r="R630">
        <v>20.082354126563398</v>
      </c>
      <c r="S630">
        <v>570.109502100128</v>
      </c>
      <c r="T630">
        <v>7938.3282137849001</v>
      </c>
      <c r="U630">
        <v>5148.0588351791203</v>
      </c>
      <c r="V630">
        <v>3560.8110655513801</v>
      </c>
      <c r="W630">
        <v>2985.9079704371902</v>
      </c>
      <c r="X630">
        <v>5275.6436236632198</v>
      </c>
      <c r="Y630">
        <v>3339.2032485598802</v>
      </c>
      <c r="Z630">
        <v>2694.97325518958</v>
      </c>
      <c r="AA630">
        <v>21.161188116393799</v>
      </c>
      <c r="AB630">
        <v>200.48957496847899</v>
      </c>
      <c r="AC630">
        <v>7122.9640173827602</v>
      </c>
      <c r="AD630">
        <v>5148.0588351791203</v>
      </c>
      <c r="AE630">
        <v>3508.1555769267102</v>
      </c>
      <c r="AF630">
        <v>2941.9532889534999</v>
      </c>
      <c r="AG630">
        <v>5443.7844367395201</v>
      </c>
      <c r="AH630">
        <v>3400.7070964806799</v>
      </c>
      <c r="AI630">
        <v>2677.3393452485502</v>
      </c>
    </row>
    <row r="631" spans="2:38" customFormat="1" hidden="1" x14ac:dyDescent="0.3">
      <c r="B631">
        <v>573</v>
      </c>
      <c r="D631">
        <v>262.14248165407298</v>
      </c>
      <c r="E631">
        <v>1</v>
      </c>
      <c r="F631">
        <v>4.2518833333333301</v>
      </c>
      <c r="G631">
        <v>13</v>
      </c>
      <c r="H631">
        <v>0.30565030527771803</v>
      </c>
      <c r="I631">
        <v>1.5761717130922701</v>
      </c>
      <c r="J631" t="s">
        <v>4077</v>
      </c>
      <c r="K631" t="s">
        <v>4113</v>
      </c>
      <c r="L631" t="s">
        <v>4226</v>
      </c>
      <c r="M631">
        <v>13959.762247135101</v>
      </c>
      <c r="N631">
        <v>7.79</v>
      </c>
      <c r="O631" s="3">
        <f t="shared" si="27"/>
        <v>0.31865906678915706</v>
      </c>
      <c r="P631" s="3">
        <f t="shared" si="28"/>
        <v>0.11582068601906802</v>
      </c>
      <c r="Q631">
        <f t="shared" si="29"/>
        <v>0.9021369429065772</v>
      </c>
      <c r="R631">
        <v>21363.208629066299</v>
      </c>
      <c r="S631">
        <v>8309.62757490888</v>
      </c>
      <c r="T631">
        <v>12206.450537430001</v>
      </c>
      <c r="U631">
        <v>10514.7961441352</v>
      </c>
      <c r="V631">
        <v>10184.125407727401</v>
      </c>
      <c r="W631">
        <v>8753.6540599404198</v>
      </c>
      <c r="X631">
        <v>9535.3907522604895</v>
      </c>
      <c r="Y631">
        <v>8879.5431784783596</v>
      </c>
      <c r="Z631">
        <v>8155.3225924179396</v>
      </c>
      <c r="AA631">
        <v>22510.850755862099</v>
      </c>
      <c r="AB631">
        <v>2922.2345786252799</v>
      </c>
      <c r="AC631">
        <v>10952.6975474628</v>
      </c>
      <c r="AD631">
        <v>10514.7961441352</v>
      </c>
      <c r="AE631">
        <v>10033.5276675814</v>
      </c>
      <c r="AF631">
        <v>8624.7940683289798</v>
      </c>
      <c r="AG631">
        <v>9839.2945919539106</v>
      </c>
      <c r="AH631">
        <v>9043.0929933902808</v>
      </c>
      <c r="AI631">
        <v>8101.9601986138996</v>
      </c>
    </row>
    <row r="632" spans="2:38" customFormat="1" hidden="1" x14ac:dyDescent="0.3">
      <c r="B632">
        <v>7</v>
      </c>
      <c r="D632">
        <v>504.21946501219799</v>
      </c>
      <c r="E632">
        <v>1</v>
      </c>
      <c r="F632">
        <v>0.51388333333333303</v>
      </c>
      <c r="G632">
        <v>0</v>
      </c>
      <c r="H632">
        <v>0.30711825700668599</v>
      </c>
      <c r="I632">
        <v>1.27985812839911</v>
      </c>
      <c r="J632" t="s">
        <v>4077</v>
      </c>
      <c r="K632" t="s">
        <v>4113</v>
      </c>
      <c r="L632" t="s">
        <v>4335</v>
      </c>
      <c r="M632">
        <v>57652.864333971898</v>
      </c>
      <c r="N632">
        <v>1.1399999999999999</v>
      </c>
      <c r="O632" s="3">
        <f t="shared" si="27"/>
        <v>0.22908434157339283</v>
      </c>
      <c r="P632" s="3">
        <f t="shared" si="28"/>
        <v>2.674560864453911E-2</v>
      </c>
      <c r="Q632">
        <f t="shared" si="29"/>
        <v>0.9637831102876222</v>
      </c>
      <c r="R632">
        <v>45515.305983528997</v>
      </c>
      <c r="S632">
        <v>77971.375468429498</v>
      </c>
      <c r="T632">
        <v>49471.911549957302</v>
      </c>
      <c r="U632">
        <v>47387.262508764798</v>
      </c>
      <c r="V632">
        <v>47053.612025651302</v>
      </c>
      <c r="W632">
        <v>45776.232150305703</v>
      </c>
      <c r="X632">
        <v>45538.876882461103</v>
      </c>
      <c r="Y632">
        <v>44510.940675463498</v>
      </c>
      <c r="Z632">
        <v>45089.061638207902</v>
      </c>
      <c r="AA632">
        <v>47960.410717919302</v>
      </c>
      <c r="AB632">
        <v>27420.079598370899</v>
      </c>
      <c r="AC632">
        <v>44390.5361874015</v>
      </c>
      <c r="AD632">
        <v>47387.262508764798</v>
      </c>
      <c r="AE632">
        <v>46357.8068039883</v>
      </c>
      <c r="AF632">
        <v>45102.373570734198</v>
      </c>
      <c r="AG632">
        <v>46990.253118576598</v>
      </c>
      <c r="AH632">
        <v>45330.775205540602</v>
      </c>
      <c r="AI632">
        <v>44794.032197480497</v>
      </c>
    </row>
    <row r="633" spans="2:38" customFormat="1" hidden="1" x14ac:dyDescent="0.3">
      <c r="B633">
        <v>494</v>
      </c>
      <c r="D633">
        <v>300.20011528688599</v>
      </c>
      <c r="E633">
        <v>1</v>
      </c>
      <c r="F633">
        <v>4.1883166666666698</v>
      </c>
      <c r="G633">
        <v>0</v>
      </c>
      <c r="H633">
        <v>0.30769572190184302</v>
      </c>
      <c r="I633">
        <v>1.5739025057474201</v>
      </c>
      <c r="J633" t="s">
        <v>4111</v>
      </c>
      <c r="K633" t="s">
        <v>4077</v>
      </c>
      <c r="L633" t="s">
        <v>4579</v>
      </c>
      <c r="M633">
        <v>10831.8783454366</v>
      </c>
      <c r="N633">
        <v>7.21</v>
      </c>
      <c r="O633" s="3">
        <f t="shared" si="27"/>
        <v>0.24538256878025161</v>
      </c>
      <c r="P633" s="3">
        <f t="shared" si="28"/>
        <v>0.12725725436868185</v>
      </c>
      <c r="Q633">
        <f t="shared" si="29"/>
        <v>0.73368230144298596</v>
      </c>
      <c r="R633">
        <v>7845.2829842752099</v>
      </c>
      <c r="S633">
        <v>3175.5529582890699</v>
      </c>
      <c r="T633">
        <v>9625.7002422664209</v>
      </c>
      <c r="U633">
        <v>8157.38578057018</v>
      </c>
      <c r="V633">
        <v>9992.2490492453398</v>
      </c>
      <c r="W633">
        <v>14346.0002064943</v>
      </c>
      <c r="X633">
        <v>7286.4412050149704</v>
      </c>
      <c r="Y633">
        <v>8309.3930563385693</v>
      </c>
      <c r="Z633">
        <v>8245.6380389375809</v>
      </c>
      <c r="AA633">
        <v>8266.7354638965608</v>
      </c>
      <c r="AB633">
        <v>1116.74206543124</v>
      </c>
      <c r="AC633">
        <v>8637.0221312739104</v>
      </c>
      <c r="AD633">
        <v>8157.38578057018</v>
      </c>
      <c r="AE633">
        <v>9844.4886804806192</v>
      </c>
      <c r="AF633">
        <v>14134.816916223999</v>
      </c>
      <c r="AG633">
        <v>7518.6684432515804</v>
      </c>
      <c r="AH633">
        <v>8462.4414360895098</v>
      </c>
      <c r="AI633">
        <v>8191.6846877104399</v>
      </c>
    </row>
    <row r="634" spans="2:38" customFormat="1" hidden="1" x14ac:dyDescent="0.3">
      <c r="B634">
        <v>936</v>
      </c>
      <c r="D634">
        <v>155.11709592510601</v>
      </c>
      <c r="E634">
        <v>1</v>
      </c>
      <c r="F634">
        <v>13.599933333333301</v>
      </c>
      <c r="G634">
        <v>7</v>
      </c>
      <c r="H634">
        <v>0.31025517501944</v>
      </c>
      <c r="I634">
        <v>1.64123713174258</v>
      </c>
      <c r="J634" t="s">
        <v>4113</v>
      </c>
      <c r="K634" t="s">
        <v>4077</v>
      </c>
      <c r="L634" t="s">
        <v>4580</v>
      </c>
      <c r="M634">
        <v>349.59072277007101</v>
      </c>
      <c r="N634">
        <v>17</v>
      </c>
      <c r="O634" s="3">
        <f t="shared" si="27"/>
        <v>5.8925252981196656E-2</v>
      </c>
      <c r="P634" s="3">
        <f t="shared" si="28"/>
        <v>0.27910188563290139</v>
      </c>
      <c r="Q634">
        <f t="shared" si="29"/>
        <v>1.1340992235866694</v>
      </c>
      <c r="R634">
        <v>74.174338467336497</v>
      </c>
      <c r="S634">
        <v>211.470996810332</v>
      </c>
      <c r="T634">
        <v>353.36785058456002</v>
      </c>
      <c r="U634">
        <v>200.69110031851599</v>
      </c>
      <c r="V634">
        <v>360.451416910077</v>
      </c>
      <c r="W634">
        <v>363.61974915705599</v>
      </c>
      <c r="X634">
        <v>291.099600759542</v>
      </c>
      <c r="Y634">
        <v>409.91030179962502</v>
      </c>
      <c r="Z634">
        <v>347.76226575104602</v>
      </c>
      <c r="AA634">
        <v>78.159020592122999</v>
      </c>
      <c r="AB634">
        <v>74.367696227623796</v>
      </c>
      <c r="AC634">
        <v>317.07261489174698</v>
      </c>
      <c r="AD634">
        <v>200.69110031851599</v>
      </c>
      <c r="AE634">
        <v>355.12124208938201</v>
      </c>
      <c r="AF634">
        <v>358.267008746562</v>
      </c>
      <c r="AG634">
        <v>300.377278906404</v>
      </c>
      <c r="AH634">
        <v>417.46032466029499</v>
      </c>
      <c r="AI634">
        <v>345.486766926212</v>
      </c>
    </row>
    <row r="635" spans="2:38" customFormat="1" hidden="1" x14ac:dyDescent="0.3">
      <c r="B635">
        <v>592</v>
      </c>
      <c r="D635">
        <v>214.25185591937901</v>
      </c>
      <c r="E635">
        <v>1</v>
      </c>
      <c r="F635">
        <v>4.2518833333333301</v>
      </c>
      <c r="G635">
        <v>1</v>
      </c>
      <c r="H635">
        <v>0.311580401920864</v>
      </c>
      <c r="I635">
        <v>2.8887515133817798</v>
      </c>
      <c r="J635" t="s">
        <v>4113</v>
      </c>
      <c r="K635" t="s">
        <v>4077</v>
      </c>
      <c r="L635" t="s">
        <v>4581</v>
      </c>
      <c r="M635">
        <v>3087.5701577989198</v>
      </c>
      <c r="N635">
        <v>11.83</v>
      </c>
      <c r="O635" s="3">
        <f t="shared" si="27"/>
        <v>2.1257487668064963E-2</v>
      </c>
      <c r="P635" s="3">
        <f t="shared" si="28"/>
        <v>7.897190013700249E-2</v>
      </c>
      <c r="Q635">
        <f t="shared" si="29"/>
        <v>1.2883169578274416</v>
      </c>
      <c r="R635">
        <v>1601.6107834289801</v>
      </c>
      <c r="S635">
        <v>0</v>
      </c>
      <c r="T635">
        <v>1604.86455046126</v>
      </c>
      <c r="U635">
        <v>2174.5198669452702</v>
      </c>
      <c r="V635">
        <v>1985.1829792548299</v>
      </c>
      <c r="W635">
        <v>3030.07325440869</v>
      </c>
      <c r="X635">
        <v>2821.68286306138</v>
      </c>
      <c r="Y635">
        <v>3504.1001314417799</v>
      </c>
      <c r="Z635">
        <v>2936.9274788936</v>
      </c>
      <c r="AA635">
        <v>1687.6501063466301</v>
      </c>
      <c r="AB635">
        <v>0</v>
      </c>
      <c r="AC635">
        <v>1440.02517127701</v>
      </c>
      <c r="AD635">
        <v>2174.5198669452702</v>
      </c>
      <c r="AE635">
        <v>1955.82708874064</v>
      </c>
      <c r="AF635">
        <v>2985.4684286443298</v>
      </c>
      <c r="AG635">
        <v>2911.6131321778498</v>
      </c>
      <c r="AH635">
        <v>3568.6411687914501</v>
      </c>
      <c r="AI635">
        <v>2917.7103996270698</v>
      </c>
    </row>
    <row r="636" spans="2:38" customFormat="1" hidden="1" x14ac:dyDescent="0.3">
      <c r="B636">
        <v>697</v>
      </c>
      <c r="D636">
        <v>255.14809198523901</v>
      </c>
      <c r="E636">
        <v>1</v>
      </c>
      <c r="F636">
        <v>4.742</v>
      </c>
      <c r="G636">
        <v>2</v>
      </c>
      <c r="H636">
        <v>0.31405765923075302</v>
      </c>
      <c r="I636">
        <v>46.908677833726401</v>
      </c>
      <c r="J636" t="s">
        <v>4077</v>
      </c>
      <c r="K636" t="s">
        <v>4111</v>
      </c>
      <c r="L636" t="s">
        <v>4291</v>
      </c>
      <c r="M636">
        <v>25611.345115810302</v>
      </c>
      <c r="N636">
        <v>4.3099999999999996</v>
      </c>
      <c r="O636" s="3">
        <f t="shared" si="27"/>
        <v>0.2086377151520839</v>
      </c>
      <c r="P636" s="3">
        <f t="shared" si="28"/>
        <v>0.16182972629032411</v>
      </c>
      <c r="Q636">
        <f t="shared" si="29"/>
        <v>1.1427750922050068</v>
      </c>
      <c r="R636">
        <v>715.51258661451902</v>
      </c>
      <c r="S636">
        <v>75279.615206994698</v>
      </c>
      <c r="T636">
        <v>838.90755382170005</v>
      </c>
      <c r="U636">
        <v>666.04705732003595</v>
      </c>
      <c r="V636">
        <v>478.55328126065399</v>
      </c>
      <c r="W636">
        <v>493.348947045709</v>
      </c>
      <c r="X636">
        <v>593.04178365586597</v>
      </c>
      <c r="Y636">
        <v>642.33833664868996</v>
      </c>
      <c r="Z636">
        <v>636.42752560427698</v>
      </c>
      <c r="AA636">
        <v>753.95027642550497</v>
      </c>
      <c r="AB636">
        <v>26473.472203222998</v>
      </c>
      <c r="AC636">
        <v>752.74140333554101</v>
      </c>
      <c r="AD636">
        <v>666.04705732003595</v>
      </c>
      <c r="AE636">
        <v>471.47667528694802</v>
      </c>
      <c r="AF636">
        <v>486.08650090121802</v>
      </c>
      <c r="AG636">
        <v>611.942705477966</v>
      </c>
      <c r="AH636">
        <v>654.16938628245305</v>
      </c>
      <c r="AI636">
        <v>632.26321501273696</v>
      </c>
    </row>
    <row r="637" spans="2:38" customFormat="1" hidden="1" x14ac:dyDescent="0.3">
      <c r="B637">
        <v>760</v>
      </c>
      <c r="D637">
        <v>199.179645456038</v>
      </c>
      <c r="E637">
        <v>1</v>
      </c>
      <c r="F637">
        <v>6.9378000000000002</v>
      </c>
      <c r="G637">
        <v>8</v>
      </c>
      <c r="H637">
        <v>0.31517982090524299</v>
      </c>
      <c r="I637">
        <v>1.7376060035826599</v>
      </c>
      <c r="J637" t="s">
        <v>4113</v>
      </c>
      <c r="K637" t="s">
        <v>4077</v>
      </c>
      <c r="L637" t="s">
        <v>4582</v>
      </c>
      <c r="M637">
        <v>29946.037886870799</v>
      </c>
      <c r="N637">
        <v>13.14</v>
      </c>
      <c r="O637" s="3">
        <f t="shared" si="27"/>
        <v>4.4800263602946901E-2</v>
      </c>
      <c r="P637" s="3">
        <f t="shared" si="28"/>
        <v>0.16631649272558077</v>
      </c>
      <c r="Q637">
        <f t="shared" si="29"/>
        <v>1.3734810984675188</v>
      </c>
      <c r="R637">
        <v>6942.4779505706902</v>
      </c>
      <c r="S637">
        <v>28430.393339012899</v>
      </c>
      <c r="T637">
        <v>16329.3635527114</v>
      </c>
      <c r="U637">
        <v>25109.4424421613</v>
      </c>
      <c r="V637">
        <v>20066.088566467901</v>
      </c>
      <c r="W637">
        <v>20233.533419596599</v>
      </c>
      <c r="X637">
        <v>40089.365892565402</v>
      </c>
      <c r="Y637">
        <v>31739.0643326871</v>
      </c>
      <c r="Z637">
        <v>18009.683435359799</v>
      </c>
      <c r="AA637">
        <v>7315.4312975499197</v>
      </c>
      <c r="AB637">
        <v>9998.0748535643597</v>
      </c>
      <c r="AC637">
        <v>14652.1365557482</v>
      </c>
      <c r="AD637">
        <v>25109.4424421613</v>
      </c>
      <c r="AE637">
        <v>19769.361310008</v>
      </c>
      <c r="AF637">
        <v>19935.681467844199</v>
      </c>
      <c r="AG637">
        <v>41367.0599632292</v>
      </c>
      <c r="AH637">
        <v>32323.657255177801</v>
      </c>
      <c r="AI637">
        <v>17891.841399208199</v>
      </c>
    </row>
    <row r="638" spans="2:38" customFormat="1" hidden="1" x14ac:dyDescent="0.3">
      <c r="B638">
        <v>214</v>
      </c>
      <c r="C638">
        <v>375.24997850749702</v>
      </c>
      <c r="D638">
        <v>393.28400875376099</v>
      </c>
      <c r="E638">
        <v>1</v>
      </c>
      <c r="F638">
        <v>2.4309500000000002</v>
      </c>
      <c r="G638">
        <v>0</v>
      </c>
      <c r="H638">
        <v>0.317661568999623</v>
      </c>
      <c r="I638">
        <v>2.6676255160253399</v>
      </c>
      <c r="J638" t="s">
        <v>4113</v>
      </c>
      <c r="K638" t="s">
        <v>4077</v>
      </c>
      <c r="L638" t="s">
        <v>4225</v>
      </c>
      <c r="M638">
        <v>6901348.95727841</v>
      </c>
      <c r="N638">
        <v>10.61</v>
      </c>
      <c r="O638" s="3">
        <f t="shared" si="27"/>
        <v>2.9735078978888253E-2</v>
      </c>
      <c r="P638" s="3">
        <f t="shared" si="28"/>
        <v>2.1956296964994404E-2</v>
      </c>
      <c r="Q638">
        <f t="shared" si="29"/>
        <v>1.300114941758673</v>
      </c>
      <c r="R638">
        <v>2802727.3024938498</v>
      </c>
      <c r="S638">
        <v>1322.50418205084</v>
      </c>
      <c r="T638">
        <v>4957177.0774796596</v>
      </c>
      <c r="U638">
        <v>4659468.3002562001</v>
      </c>
      <c r="V638">
        <v>5582812.7711364198</v>
      </c>
      <c r="W638">
        <v>5682500.8127604499</v>
      </c>
      <c r="X638">
        <v>7742473.7912692996</v>
      </c>
      <c r="Y638">
        <v>6405413.2633728497</v>
      </c>
      <c r="Z638">
        <v>6556159.81719309</v>
      </c>
      <c r="AA638">
        <v>2953291.1984942998</v>
      </c>
      <c r="AB638">
        <v>465.08311188758603</v>
      </c>
      <c r="AC638">
        <v>4448013.8638469102</v>
      </c>
      <c r="AD638">
        <v>4659468.3002562001</v>
      </c>
      <c r="AE638">
        <v>5500256.9351337403</v>
      </c>
      <c r="AF638">
        <v>5598850.3735209899</v>
      </c>
      <c r="AG638">
        <v>7989235.31106696</v>
      </c>
      <c r="AH638">
        <v>6523392.7734222095</v>
      </c>
      <c r="AI638">
        <v>6513261.1607582597</v>
      </c>
      <c r="AL638" t="s">
        <v>4117</v>
      </c>
    </row>
    <row r="639" spans="2:38" customFormat="1" hidden="1" x14ac:dyDescent="0.3">
      <c r="B639">
        <v>849</v>
      </c>
      <c r="D639">
        <v>198.11172430294499</v>
      </c>
      <c r="E639">
        <v>1</v>
      </c>
      <c r="F639">
        <v>8.4395000000000007</v>
      </c>
      <c r="G639">
        <v>14</v>
      </c>
      <c r="H639">
        <v>0.31806245334613997</v>
      </c>
      <c r="I639">
        <v>1.7335130949068001</v>
      </c>
      <c r="J639" t="s">
        <v>4077</v>
      </c>
      <c r="K639" t="s">
        <v>4113</v>
      </c>
      <c r="L639" t="s">
        <v>4583</v>
      </c>
      <c r="M639">
        <v>1932.0086637287</v>
      </c>
      <c r="N639">
        <v>4.58</v>
      </c>
      <c r="O639" s="3">
        <f t="shared" si="27"/>
        <v>0.2750333660653238</v>
      </c>
      <c r="P639" s="3">
        <f t="shared" si="28"/>
        <v>5.7076026585869355E-2</v>
      </c>
      <c r="Q639">
        <f t="shared" si="29"/>
        <v>0.73179262430802039</v>
      </c>
      <c r="R639">
        <v>1036.0446121576599</v>
      </c>
      <c r="S639">
        <v>3116.69840901506</v>
      </c>
      <c r="T639">
        <v>1643.28297001338</v>
      </c>
      <c r="U639">
        <v>1818.3984561900299</v>
      </c>
      <c r="V639">
        <v>1456.7889975272899</v>
      </c>
      <c r="W639">
        <v>1293.7495463314599</v>
      </c>
      <c r="X639">
        <v>1067.41420217413</v>
      </c>
      <c r="Y639">
        <v>1107.3115660529299</v>
      </c>
      <c r="Z639">
        <v>1168.78862933665</v>
      </c>
      <c r="AA639">
        <v>1091.7014408109301</v>
      </c>
      <c r="AB639">
        <v>1096.0447721473299</v>
      </c>
      <c r="AC639">
        <v>1474.4975453971999</v>
      </c>
      <c r="AD639">
        <v>1818.3984561900299</v>
      </c>
      <c r="AE639">
        <v>1435.2467322748801</v>
      </c>
      <c r="AF639">
        <v>1274.70463610929</v>
      </c>
      <c r="AG639">
        <v>1101.43391704603</v>
      </c>
      <c r="AH639">
        <v>1127.7068271646399</v>
      </c>
      <c r="AI639">
        <v>1161.1409417797699</v>
      </c>
    </row>
    <row r="640" spans="2:38" customFormat="1" hidden="1" x14ac:dyDescent="0.3">
      <c r="B640">
        <v>307</v>
      </c>
      <c r="D640">
        <v>272.25706421892397</v>
      </c>
      <c r="E640">
        <v>1</v>
      </c>
      <c r="F640">
        <v>2.5557166666666702</v>
      </c>
      <c r="G640">
        <v>13</v>
      </c>
      <c r="H640">
        <v>0.31958772477765102</v>
      </c>
      <c r="I640">
        <v>6.3170805414479601</v>
      </c>
      <c r="J640" t="s">
        <v>4111</v>
      </c>
      <c r="K640" t="s">
        <v>4113</v>
      </c>
      <c r="L640" t="s">
        <v>4584</v>
      </c>
      <c r="M640">
        <v>1135.8647400775001</v>
      </c>
      <c r="N640">
        <v>133.47999999999999</v>
      </c>
      <c r="O640" s="3">
        <f t="shared" si="27"/>
        <v>0.25898861011443264</v>
      </c>
      <c r="P640" s="3">
        <f t="shared" si="28"/>
        <v>0.19458183053554862</v>
      </c>
      <c r="Q640">
        <f t="shared" si="29"/>
        <v>0.15830097359670289</v>
      </c>
      <c r="R640">
        <v>2093.6255016571299</v>
      </c>
      <c r="S640">
        <v>126.10415215124</v>
      </c>
      <c r="T640">
        <v>0</v>
      </c>
      <c r="U640">
        <v>230.69507732311601</v>
      </c>
      <c r="V640">
        <v>290.736428839371</v>
      </c>
      <c r="W640">
        <v>2886.1627140700102</v>
      </c>
      <c r="X640">
        <v>0</v>
      </c>
      <c r="Y640">
        <v>0</v>
      </c>
      <c r="Z640">
        <v>539.42548268530197</v>
      </c>
      <c r="AA640">
        <v>2206.0960984272501</v>
      </c>
      <c r="AB640">
        <v>44.346862792899202</v>
      </c>
      <c r="AC640">
        <v>0</v>
      </c>
      <c r="AD640">
        <v>230.69507732311601</v>
      </c>
      <c r="AE640">
        <v>286.43716430673902</v>
      </c>
      <c r="AF640">
        <v>2843.6763534510501</v>
      </c>
      <c r="AG640">
        <v>0</v>
      </c>
      <c r="AH640">
        <v>0</v>
      </c>
      <c r="AI640">
        <v>535.89588165373198</v>
      </c>
    </row>
    <row r="641" spans="2:38" customFormat="1" hidden="1" x14ac:dyDescent="0.3">
      <c r="B641">
        <v>628</v>
      </c>
      <c r="D641">
        <v>154.08550754792401</v>
      </c>
      <c r="E641">
        <v>1</v>
      </c>
      <c r="F641">
        <v>4.2518833333333301</v>
      </c>
      <c r="G641">
        <v>18</v>
      </c>
      <c r="H641">
        <v>0.32125207911218701</v>
      </c>
      <c r="I641">
        <v>1.2834095793385401</v>
      </c>
      <c r="J641" t="s">
        <v>4077</v>
      </c>
      <c r="K641" t="s">
        <v>4111</v>
      </c>
      <c r="L641" t="s">
        <v>4322</v>
      </c>
      <c r="M641">
        <v>1060.5767489044899</v>
      </c>
      <c r="N641">
        <v>7.7</v>
      </c>
      <c r="O641" s="3">
        <f t="shared" si="27"/>
        <v>0.38863412885122184</v>
      </c>
      <c r="P641" s="3">
        <f t="shared" si="28"/>
        <v>4.7700862129253847E-2</v>
      </c>
      <c r="Q641">
        <f t="shared" si="29"/>
        <v>1.1780246465567081</v>
      </c>
      <c r="R641">
        <v>1358.30742674423</v>
      </c>
      <c r="S641">
        <v>790.80532340819502</v>
      </c>
      <c r="T641">
        <v>1032.6174965610501</v>
      </c>
      <c r="U641">
        <v>851.44664685417695</v>
      </c>
      <c r="V641">
        <v>900.00901492306195</v>
      </c>
      <c r="W641">
        <v>727.66736951049802</v>
      </c>
      <c r="X641">
        <v>893.96384602436899</v>
      </c>
      <c r="Y641">
        <v>983.75069157899202</v>
      </c>
      <c r="Z641">
        <v>1042.75349509997</v>
      </c>
      <c r="AA641">
        <v>1431.27637308267</v>
      </c>
      <c r="AB641">
        <v>278.10135173834402</v>
      </c>
      <c r="AC641">
        <v>926.55494628602003</v>
      </c>
      <c r="AD641">
        <v>851.44664685417695</v>
      </c>
      <c r="AE641">
        <v>886.70013288047096</v>
      </c>
      <c r="AF641">
        <v>716.95559012225897</v>
      </c>
      <c r="AG641">
        <v>922.45549911047794</v>
      </c>
      <c r="AH641">
        <v>1001.8701196051099</v>
      </c>
      <c r="AI641">
        <v>1035.9304881599601</v>
      </c>
    </row>
    <row r="642" spans="2:38" customFormat="1" hidden="1" x14ac:dyDescent="0.3">
      <c r="B642">
        <v>66</v>
      </c>
      <c r="C642">
        <v>537.35600378372703</v>
      </c>
      <c r="D642">
        <v>520.35271553372695</v>
      </c>
      <c r="E642">
        <v>1</v>
      </c>
      <c r="F642">
        <v>2.2645</v>
      </c>
      <c r="G642">
        <v>0</v>
      </c>
      <c r="H642">
        <v>0.32328646258472798</v>
      </c>
      <c r="I642">
        <v>1.7029102832786001</v>
      </c>
      <c r="J642" t="s">
        <v>4111</v>
      </c>
      <c r="K642" t="s">
        <v>4077</v>
      </c>
      <c r="L642" t="s">
        <v>4585</v>
      </c>
      <c r="M642">
        <v>154728.66327339</v>
      </c>
      <c r="N642">
        <v>13.65</v>
      </c>
      <c r="O642" s="3">
        <f t="shared" si="27"/>
        <v>0.21582732528584964</v>
      </c>
      <c r="P642" s="3">
        <f t="shared" si="28"/>
        <v>0.43273423029584446</v>
      </c>
      <c r="Q642">
        <f t="shared" si="29"/>
        <v>0.9777908789194566</v>
      </c>
      <c r="R642">
        <v>20079.283928999801</v>
      </c>
      <c r="S642">
        <v>0</v>
      </c>
      <c r="T642">
        <v>252504.653333083</v>
      </c>
      <c r="U642">
        <v>177310.73477631799</v>
      </c>
      <c r="V642">
        <v>126973.147821354</v>
      </c>
      <c r="W642">
        <v>159902.10722249799</v>
      </c>
      <c r="X642">
        <v>129016.08064167001</v>
      </c>
      <c r="Y642">
        <v>155046.043803596</v>
      </c>
      <c r="Z642">
        <v>169814.702523096</v>
      </c>
      <c r="AA642">
        <v>21157.952986299599</v>
      </c>
      <c r="AB642">
        <v>0</v>
      </c>
      <c r="AC642">
        <v>226569.31175886901</v>
      </c>
      <c r="AD642">
        <v>177310.73477631799</v>
      </c>
      <c r="AE642">
        <v>125095.53257649401</v>
      </c>
      <c r="AF642">
        <v>157548.23487910299</v>
      </c>
      <c r="AG642">
        <v>133127.971104041</v>
      </c>
      <c r="AH642">
        <v>157901.793390846</v>
      </c>
      <c r="AI642">
        <v>168703.56082059801</v>
      </c>
      <c r="AL642" t="s">
        <v>4274</v>
      </c>
    </row>
    <row r="643" spans="2:38" customFormat="1" hidden="1" x14ac:dyDescent="0.3">
      <c r="B643">
        <v>698</v>
      </c>
      <c r="D643">
        <v>232.15326592375101</v>
      </c>
      <c r="E643">
        <v>1</v>
      </c>
      <c r="F643">
        <v>4.742</v>
      </c>
      <c r="G643">
        <v>5</v>
      </c>
      <c r="H643">
        <v>0.32402040123664999</v>
      </c>
      <c r="I643">
        <v>2.1563437882309699</v>
      </c>
      <c r="J643" t="s">
        <v>4113</v>
      </c>
      <c r="K643" t="s">
        <v>4111</v>
      </c>
      <c r="L643" t="s">
        <v>4586</v>
      </c>
      <c r="M643">
        <v>4592.11908339209</v>
      </c>
      <c r="N643">
        <v>3.26</v>
      </c>
      <c r="O643" s="3">
        <f t="shared" si="27"/>
        <v>1.2259773335870344E-2</v>
      </c>
      <c r="P643" s="3">
        <f t="shared" si="28"/>
        <v>2.5690800909652259E-3</v>
      </c>
      <c r="Q643">
        <f t="shared" si="29"/>
        <v>2.1563437882309633</v>
      </c>
      <c r="R643">
        <v>1195.48822746781</v>
      </c>
      <c r="S643">
        <v>7331.3983010417796</v>
      </c>
      <c r="T643">
        <v>498.09190527404098</v>
      </c>
      <c r="U643">
        <v>2056.6052360533799</v>
      </c>
      <c r="V643">
        <v>2137.4038574197598</v>
      </c>
      <c r="W643">
        <v>2194.7482676516502</v>
      </c>
      <c r="X643">
        <v>4417.2372136835502</v>
      </c>
      <c r="Y643">
        <v>4993.0854410067304</v>
      </c>
      <c r="Z643">
        <v>4366.0345954860004</v>
      </c>
      <c r="AA643">
        <v>1259.7104459441</v>
      </c>
      <c r="AB643">
        <v>2578.2221202872502</v>
      </c>
      <c r="AC643">
        <v>446.931724548212</v>
      </c>
      <c r="AD643">
        <v>2056.6052360533799</v>
      </c>
      <c r="AE643">
        <v>2105.7970008837601</v>
      </c>
      <c r="AF643">
        <v>2162.4400177000002</v>
      </c>
      <c r="AG643">
        <v>4558.0196299423596</v>
      </c>
      <c r="AH643">
        <v>5085.0516810826102</v>
      </c>
      <c r="AI643">
        <v>4337.4664971911498</v>
      </c>
    </row>
    <row r="644" spans="2:38" customFormat="1" hidden="1" x14ac:dyDescent="0.3">
      <c r="B644">
        <v>526</v>
      </c>
      <c r="D644">
        <v>257.22096642122102</v>
      </c>
      <c r="E644">
        <v>1</v>
      </c>
      <c r="F644">
        <v>4.2099833333333301</v>
      </c>
      <c r="G644">
        <v>0</v>
      </c>
      <c r="H644">
        <v>0.32517657817443002</v>
      </c>
      <c r="I644">
        <v>1.4156133264316699</v>
      </c>
      <c r="J644" t="s">
        <v>4113</v>
      </c>
      <c r="K644" t="s">
        <v>4111</v>
      </c>
      <c r="L644" t="s">
        <v>4587</v>
      </c>
      <c r="M644">
        <v>624.36949833601898</v>
      </c>
      <c r="N644">
        <v>17.32</v>
      </c>
      <c r="O644" s="3">
        <f t="shared" si="27"/>
        <v>0.11842319675315144</v>
      </c>
      <c r="P644" s="3">
        <f t="shared" si="28"/>
        <v>0.11749089500712398</v>
      </c>
      <c r="Q644">
        <f t="shared" si="29"/>
        <v>1.4156133264316677</v>
      </c>
      <c r="R644">
        <v>472.75059599718401</v>
      </c>
      <c r="S644">
        <v>500.22147004495997</v>
      </c>
      <c r="T644">
        <v>646.74065306039097</v>
      </c>
      <c r="U644">
        <v>599.20622253331703</v>
      </c>
      <c r="V644">
        <v>275.32939393191299</v>
      </c>
      <c r="W644">
        <v>448.64244355600198</v>
      </c>
      <c r="X644">
        <v>535.29377287537795</v>
      </c>
      <c r="Y644">
        <v>529.466674732451</v>
      </c>
      <c r="Z644">
        <v>808.34804740022798</v>
      </c>
      <c r="AA644">
        <v>498.14699168167903</v>
      </c>
      <c r="AB644">
        <v>175.91215292848801</v>
      </c>
      <c r="AC644">
        <v>580.31241292445497</v>
      </c>
      <c r="AD644">
        <v>599.20622253331703</v>
      </c>
      <c r="AE644">
        <v>271.25796090631002</v>
      </c>
      <c r="AF644">
        <v>442.038108827065</v>
      </c>
      <c r="AG644">
        <v>552.35419936101903</v>
      </c>
      <c r="AH644">
        <v>539.21877288817598</v>
      </c>
      <c r="AI644">
        <v>803.05881618376998</v>
      </c>
    </row>
    <row r="645" spans="2:38" customFormat="1" hidden="1" x14ac:dyDescent="0.3">
      <c r="B645">
        <v>570</v>
      </c>
      <c r="C645">
        <v>150.08850726890401</v>
      </c>
      <c r="D645">
        <v>151.09578370090401</v>
      </c>
      <c r="E645">
        <v>1</v>
      </c>
      <c r="F645">
        <v>4.2518833333333301</v>
      </c>
      <c r="G645">
        <v>0</v>
      </c>
      <c r="H645">
        <v>0.32657406668936001</v>
      </c>
      <c r="I645">
        <v>1.42979913754174</v>
      </c>
      <c r="J645" t="s">
        <v>4111</v>
      </c>
      <c r="K645" t="s">
        <v>4077</v>
      </c>
      <c r="L645" t="s">
        <v>4588</v>
      </c>
      <c r="M645">
        <v>14666.272192132001</v>
      </c>
      <c r="N645">
        <v>3.77</v>
      </c>
      <c r="O645" s="3">
        <f t="shared" ref="O645:O708" si="30">TTEST(AA645:AC645,AG645:AI645,1,3)</f>
        <v>0.1622599177338146</v>
      </c>
      <c r="P645" s="3">
        <f t="shared" ref="P645:P708" si="31">TTEST(U645:W645,X645:Z645,1,3)</f>
        <v>0.10345402289525814</v>
      </c>
      <c r="Q645">
        <f t="shared" ref="Q645:Q708" si="32">AVERAGE(X645:Z645)/AVERAGE(U645:W645)</f>
        <v>0.95197092628692237</v>
      </c>
      <c r="R645">
        <v>12779.785569261099</v>
      </c>
      <c r="S645">
        <v>3992.5496959728098</v>
      </c>
      <c r="T645">
        <v>14000.390372329</v>
      </c>
      <c r="U645">
        <v>14232.0426788694</v>
      </c>
      <c r="V645">
        <v>14478.6665782362</v>
      </c>
      <c r="W645">
        <v>15288.1073192904</v>
      </c>
      <c r="X645">
        <v>13503.458773685599</v>
      </c>
      <c r="Y645">
        <v>14631.107901224699</v>
      </c>
      <c r="Z645">
        <v>13751.0274968498</v>
      </c>
      <c r="AA645">
        <v>13466.321966735801</v>
      </c>
      <c r="AB645">
        <v>1404.0541135298099</v>
      </c>
      <c r="AC645">
        <v>12562.377639947001</v>
      </c>
      <c r="AD645">
        <v>14232.0426788694</v>
      </c>
      <c r="AE645">
        <v>14264.5633165703</v>
      </c>
      <c r="AF645">
        <v>15063.0555446339</v>
      </c>
      <c r="AG645">
        <v>13933.829492315301</v>
      </c>
      <c r="AH645">
        <v>14900.5941733339</v>
      </c>
      <c r="AI645">
        <v>13661.050952552299</v>
      </c>
      <c r="AL645" t="s">
        <v>4117</v>
      </c>
    </row>
    <row r="646" spans="2:38" customFormat="1" hidden="1" x14ac:dyDescent="0.3">
      <c r="B646">
        <v>847</v>
      </c>
      <c r="D646">
        <v>225.122045145729</v>
      </c>
      <c r="E646">
        <v>1</v>
      </c>
      <c r="F646">
        <v>8.4184166666666709</v>
      </c>
      <c r="G646">
        <v>8</v>
      </c>
      <c r="H646">
        <v>0.330916444355288</v>
      </c>
      <c r="I646">
        <v>2.52848735074953</v>
      </c>
      <c r="J646" t="s">
        <v>4077</v>
      </c>
      <c r="K646" t="s">
        <v>4113</v>
      </c>
      <c r="L646" t="s">
        <v>4290</v>
      </c>
      <c r="M646">
        <v>185.93172432695999</v>
      </c>
      <c r="N646">
        <v>57.72</v>
      </c>
      <c r="O646" s="3">
        <f t="shared" si="30"/>
        <v>0.20884386038826414</v>
      </c>
      <c r="P646" s="3">
        <f t="shared" si="31"/>
        <v>0.36873511355462318</v>
      </c>
      <c r="Q646">
        <f t="shared" si="32"/>
        <v>0.79436198385219992</v>
      </c>
      <c r="R646">
        <v>178.83077522074501</v>
      </c>
      <c r="S646">
        <v>296.62280559122502</v>
      </c>
      <c r="T646">
        <v>82.341592168911305</v>
      </c>
      <c r="U646">
        <v>159.361585229273</v>
      </c>
      <c r="V646">
        <v>88.7376570460886</v>
      </c>
      <c r="W646">
        <v>29.613313070164899</v>
      </c>
      <c r="X646">
        <v>144.92268637758099</v>
      </c>
      <c r="Y646">
        <v>57.198485943626203</v>
      </c>
      <c r="Z646">
        <v>18.483124083729098</v>
      </c>
      <c r="AA646">
        <v>188.43765285670199</v>
      </c>
      <c r="AB646">
        <v>104.312908309495</v>
      </c>
      <c r="AC646">
        <v>73.884095285286406</v>
      </c>
      <c r="AD646">
        <v>159.361585229273</v>
      </c>
      <c r="AE646">
        <v>87.4254490673015</v>
      </c>
      <c r="AF646">
        <v>29.177384114362201</v>
      </c>
      <c r="AG646">
        <v>149.54153860850701</v>
      </c>
      <c r="AH646">
        <v>58.252008810883098</v>
      </c>
      <c r="AI646">
        <v>18.362184202454301</v>
      </c>
    </row>
    <row r="647" spans="2:38" customFormat="1" hidden="1" x14ac:dyDescent="0.3">
      <c r="B647">
        <v>728</v>
      </c>
      <c r="D647">
        <v>98.060080370915799</v>
      </c>
      <c r="E647">
        <v>1</v>
      </c>
      <c r="F647">
        <v>5.8730333333333302</v>
      </c>
      <c r="G647">
        <v>9</v>
      </c>
      <c r="H647">
        <v>0.33200295319477602</v>
      </c>
      <c r="I647">
        <v>34.872027879785001</v>
      </c>
      <c r="J647" t="s">
        <v>4077</v>
      </c>
      <c r="K647" t="s">
        <v>4111</v>
      </c>
      <c r="L647" t="s">
        <v>4589</v>
      </c>
      <c r="M647">
        <v>5850.66149017516</v>
      </c>
      <c r="N647">
        <v>23.31</v>
      </c>
      <c r="O647" s="3">
        <f t="shared" si="30"/>
        <v>0.20784707703401878</v>
      </c>
      <c r="P647" s="3">
        <f t="shared" si="31"/>
        <v>0.42166364268406153</v>
      </c>
      <c r="Q647">
        <f t="shared" si="32"/>
        <v>1.0530019934938817</v>
      </c>
      <c r="R647">
        <v>165.05369452021901</v>
      </c>
      <c r="S647">
        <v>17103.1178298267</v>
      </c>
      <c r="T647">
        <v>283.812946178613</v>
      </c>
      <c r="U647">
        <v>194.216071178319</v>
      </c>
      <c r="V647">
        <v>122.855438036178</v>
      </c>
      <c r="W647">
        <v>186.25409407513001</v>
      </c>
      <c r="X647">
        <v>191.00711431632899</v>
      </c>
      <c r="Y647">
        <v>110.01093100720099</v>
      </c>
      <c r="Z647">
        <v>228.98481831695801</v>
      </c>
      <c r="AA647">
        <v>173.920460571315</v>
      </c>
      <c r="AB647">
        <v>6014.6284384074897</v>
      </c>
      <c r="AC647">
        <v>254.661856861394</v>
      </c>
      <c r="AD647">
        <v>194.216071178319</v>
      </c>
      <c r="AE647">
        <v>121.038713418977</v>
      </c>
      <c r="AF647">
        <v>183.51230180920601</v>
      </c>
      <c r="AG647">
        <v>197.094730121243</v>
      </c>
      <c r="AH647">
        <v>112.037191485119</v>
      </c>
      <c r="AI647">
        <v>227.48651117929401</v>
      </c>
    </row>
    <row r="648" spans="2:38" customFormat="1" hidden="1" x14ac:dyDescent="0.3">
      <c r="B648">
        <v>16</v>
      </c>
      <c r="D648">
        <v>192.13738882150301</v>
      </c>
      <c r="E648">
        <v>1</v>
      </c>
      <c r="F648">
        <v>0.83425000000000005</v>
      </c>
      <c r="G648">
        <v>7</v>
      </c>
      <c r="H648">
        <v>0.33721554328956199</v>
      </c>
      <c r="I648">
        <v>1.56711304561998</v>
      </c>
      <c r="J648" t="s">
        <v>4077</v>
      </c>
      <c r="K648" t="s">
        <v>4113</v>
      </c>
      <c r="L648" t="s">
        <v>4590</v>
      </c>
      <c r="M648">
        <v>34072.4551388529</v>
      </c>
      <c r="N648">
        <v>0.13</v>
      </c>
      <c r="O648" s="3">
        <f t="shared" si="30"/>
        <v>0.29418108516021191</v>
      </c>
      <c r="P648" s="3">
        <f t="shared" si="31"/>
        <v>9.153994170093023E-2</v>
      </c>
      <c r="Q648">
        <f t="shared" si="32"/>
        <v>0.97947019639198274</v>
      </c>
      <c r="R648">
        <v>21360.5317327333</v>
      </c>
      <c r="S648">
        <v>56078.015732937798</v>
      </c>
      <c r="T648">
        <v>24778.817950887598</v>
      </c>
      <c r="U648">
        <v>22181.445799550002</v>
      </c>
      <c r="V648">
        <v>22181.837932107599</v>
      </c>
      <c r="W648">
        <v>22230.414143981401</v>
      </c>
      <c r="X648">
        <v>21414.483459768398</v>
      </c>
      <c r="Y648">
        <v>21631.4130426907</v>
      </c>
      <c r="Z648">
        <v>22180.645834261399</v>
      </c>
      <c r="AA648">
        <v>22508.030055334901</v>
      </c>
      <c r="AB648">
        <v>19720.8737934661</v>
      </c>
      <c r="AC648">
        <v>22233.727795603201</v>
      </c>
      <c r="AD648">
        <v>22181.445799550002</v>
      </c>
      <c r="AE648">
        <v>21853.824034878398</v>
      </c>
      <c r="AF648">
        <v>21903.166692745999</v>
      </c>
      <c r="AG648">
        <v>22096.9876085293</v>
      </c>
      <c r="AH648">
        <v>22029.835971472701</v>
      </c>
      <c r="AI648">
        <v>22035.512107860901</v>
      </c>
    </row>
    <row r="649" spans="2:38" customFormat="1" hidden="1" x14ac:dyDescent="0.3">
      <c r="B649">
        <v>167</v>
      </c>
      <c r="D649">
        <v>449.346451902014</v>
      </c>
      <c r="E649">
        <v>1</v>
      </c>
      <c r="F649">
        <v>2.3896999999999999</v>
      </c>
      <c r="G649">
        <v>1</v>
      </c>
      <c r="H649">
        <v>0.33962805898959803</v>
      </c>
      <c r="I649">
        <v>2.7315204415559999</v>
      </c>
      <c r="J649" t="s">
        <v>4113</v>
      </c>
      <c r="K649" t="s">
        <v>4077</v>
      </c>
      <c r="L649" t="s">
        <v>4591</v>
      </c>
      <c r="M649">
        <v>497258.31491279602</v>
      </c>
      <c r="N649">
        <v>4.3099999999999996</v>
      </c>
      <c r="O649" s="3">
        <f t="shared" si="30"/>
        <v>4.0155932777099078E-2</v>
      </c>
      <c r="P649" s="3">
        <f t="shared" si="31"/>
        <v>2.1364426518559181E-2</v>
      </c>
      <c r="Q649">
        <f t="shared" si="32"/>
        <v>1.2020773390735755</v>
      </c>
      <c r="R649">
        <v>149651.82640759501</v>
      </c>
      <c r="S649">
        <v>0</v>
      </c>
      <c r="T649">
        <v>396481.71959969902</v>
      </c>
      <c r="U649">
        <v>369879.26372589701</v>
      </c>
      <c r="V649">
        <v>440724.028017723</v>
      </c>
      <c r="W649">
        <v>430394.18508102198</v>
      </c>
      <c r="X649">
        <v>518906.327036809</v>
      </c>
      <c r="Y649">
        <v>476082.08249956701</v>
      </c>
      <c r="Z649">
        <v>496786.535202011</v>
      </c>
      <c r="AA649">
        <v>157691.19649096401</v>
      </c>
      <c r="AB649">
        <v>0</v>
      </c>
      <c r="AC649">
        <v>355758.15791473602</v>
      </c>
      <c r="AD649">
        <v>369879.26372589701</v>
      </c>
      <c r="AE649">
        <v>434206.822073152</v>
      </c>
      <c r="AF649">
        <v>424058.47764965799</v>
      </c>
      <c r="AG649">
        <v>535444.46682833298</v>
      </c>
      <c r="AH649">
        <v>484850.90482641902</v>
      </c>
      <c r="AI649">
        <v>493535.931877914</v>
      </c>
    </row>
    <row r="650" spans="2:38" customFormat="1" hidden="1" x14ac:dyDescent="0.3">
      <c r="B650">
        <v>203</v>
      </c>
      <c r="D650">
        <v>488.35694159933797</v>
      </c>
      <c r="E650">
        <v>1</v>
      </c>
      <c r="F650">
        <v>2.4103333333333299</v>
      </c>
      <c r="G650">
        <v>0</v>
      </c>
      <c r="H650">
        <v>0.33990741271175801</v>
      </c>
      <c r="I650">
        <v>2.6117406116922601</v>
      </c>
      <c r="J650" t="s">
        <v>4113</v>
      </c>
      <c r="K650" t="s">
        <v>4077</v>
      </c>
      <c r="L650" t="s">
        <v>4592</v>
      </c>
      <c r="M650">
        <v>35073.862171168199</v>
      </c>
      <c r="N650">
        <v>12.72</v>
      </c>
      <c r="O650" s="3">
        <f t="shared" si="30"/>
        <v>3.7530610146621748E-2</v>
      </c>
      <c r="P650" s="3">
        <f t="shared" si="31"/>
        <v>0.3157993984700071</v>
      </c>
      <c r="Q650">
        <f t="shared" si="32"/>
        <v>1.1033245346141085</v>
      </c>
      <c r="R650">
        <v>23588.965896670001</v>
      </c>
      <c r="S650">
        <v>0</v>
      </c>
      <c r="T650">
        <v>16698.9501553482</v>
      </c>
      <c r="U650">
        <v>20899.181346440899</v>
      </c>
      <c r="V650">
        <v>35239.554647057499</v>
      </c>
      <c r="W650">
        <v>39229.021372928801</v>
      </c>
      <c r="X650">
        <v>35561.547539273</v>
      </c>
      <c r="Y650">
        <v>39272.392222896298</v>
      </c>
      <c r="Z650">
        <v>30387.6467513352</v>
      </c>
      <c r="AA650">
        <v>24856.176804011699</v>
      </c>
      <c r="AB650">
        <v>0</v>
      </c>
      <c r="AC650">
        <v>14983.7620568603</v>
      </c>
      <c r="AD650">
        <v>20899.181346440899</v>
      </c>
      <c r="AE650">
        <v>34718.4497822677</v>
      </c>
      <c r="AF650">
        <v>38651.542376109101</v>
      </c>
      <c r="AG650">
        <v>36694.9348459299</v>
      </c>
      <c r="AH650">
        <v>39995.739398545003</v>
      </c>
      <c r="AI650">
        <v>30188.812486430699</v>
      </c>
    </row>
    <row r="651" spans="2:38" customFormat="1" hidden="1" x14ac:dyDescent="0.3">
      <c r="B651">
        <v>438</v>
      </c>
      <c r="D651">
        <v>570.45528807995197</v>
      </c>
      <c r="E651">
        <v>1</v>
      </c>
      <c r="F651">
        <v>4.0818166666666702</v>
      </c>
      <c r="G651">
        <v>0</v>
      </c>
      <c r="H651">
        <v>0.34282334277368198</v>
      </c>
      <c r="I651">
        <v>16.7056178772823</v>
      </c>
      <c r="J651" t="s">
        <v>4077</v>
      </c>
      <c r="K651" t="s">
        <v>4111</v>
      </c>
      <c r="L651" t="s">
        <v>4292</v>
      </c>
      <c r="M651">
        <v>14010.0753256109</v>
      </c>
      <c r="N651">
        <v>27.36</v>
      </c>
      <c r="O651" s="3">
        <f t="shared" si="30"/>
        <v>0.21367991127764596</v>
      </c>
      <c r="P651" s="3">
        <f t="shared" si="31"/>
        <v>0.15726643105536814</v>
      </c>
      <c r="Q651">
        <f t="shared" si="32"/>
        <v>1.3196351592238085</v>
      </c>
      <c r="R651">
        <v>1041.2209382026299</v>
      </c>
      <c r="S651">
        <v>39816.958060343401</v>
      </c>
      <c r="T651">
        <v>1172.0469782867499</v>
      </c>
      <c r="U651">
        <v>539.53736495943895</v>
      </c>
      <c r="V651">
        <v>1048.9955947967501</v>
      </c>
      <c r="W651">
        <v>927.40067918983698</v>
      </c>
      <c r="X651">
        <v>1439.9337368106701</v>
      </c>
      <c r="Y651">
        <v>1031.78434244966</v>
      </c>
      <c r="Z651">
        <v>848.39640896674405</v>
      </c>
      <c r="AA651">
        <v>1097.15584164955</v>
      </c>
      <c r="AB651">
        <v>14002.371419261101</v>
      </c>
      <c r="AC651">
        <v>1051.66330091034</v>
      </c>
      <c r="AD651">
        <v>539.53736495943895</v>
      </c>
      <c r="AE651">
        <v>1033.48357391378</v>
      </c>
      <c r="AF651">
        <v>913.74868392905296</v>
      </c>
      <c r="AG651">
        <v>1485.8260765049999</v>
      </c>
      <c r="AH651">
        <v>1050.78848881675</v>
      </c>
      <c r="AI651">
        <v>842.84513091928704</v>
      </c>
    </row>
    <row r="652" spans="2:38" customFormat="1" hidden="1" x14ac:dyDescent="0.3">
      <c r="B652">
        <v>487</v>
      </c>
      <c r="C652">
        <v>167.06071987510001</v>
      </c>
      <c r="D652">
        <v>206.02387795510001</v>
      </c>
      <c r="E652">
        <v>1</v>
      </c>
      <c r="F652">
        <v>4.1883166666666698</v>
      </c>
      <c r="G652">
        <v>0</v>
      </c>
      <c r="H652">
        <v>0.34460911214022499</v>
      </c>
      <c r="I652">
        <v>1.5092167422887199</v>
      </c>
      <c r="J652" t="s">
        <v>4111</v>
      </c>
      <c r="K652" t="s">
        <v>4077</v>
      </c>
      <c r="L652" t="s">
        <v>4593</v>
      </c>
      <c r="M652">
        <v>207191.99744247599</v>
      </c>
      <c r="N652">
        <v>6.57</v>
      </c>
      <c r="O652" s="3">
        <f t="shared" si="30"/>
        <v>0.17421849836966119</v>
      </c>
      <c r="P652" s="3">
        <f t="shared" si="31"/>
        <v>0.28429685273005079</v>
      </c>
      <c r="Q652">
        <f t="shared" si="32"/>
        <v>0.96614753030987932</v>
      </c>
      <c r="R652">
        <v>211344.68765931</v>
      </c>
      <c r="S652">
        <v>34232.053953869698</v>
      </c>
      <c r="T652">
        <v>166276.62239390801</v>
      </c>
      <c r="U652">
        <v>193948.01778851001</v>
      </c>
      <c r="V652">
        <v>204966.18366717099</v>
      </c>
      <c r="W652">
        <v>222661.790871748</v>
      </c>
      <c r="X652">
        <v>186875.48213639</v>
      </c>
      <c r="Y652">
        <v>200482.331520604</v>
      </c>
      <c r="Z652">
        <v>213176.29623006401</v>
      </c>
      <c r="AA652">
        <v>222698.22874219401</v>
      </c>
      <c r="AB652">
        <v>12038.3363585896</v>
      </c>
      <c r="AC652">
        <v>149197.96288934801</v>
      </c>
      <c r="AD652">
        <v>193948.01778851001</v>
      </c>
      <c r="AE652">
        <v>201935.246514414</v>
      </c>
      <c r="AF652">
        <v>219384.05150628401</v>
      </c>
      <c r="AG652">
        <v>192831.41808504</v>
      </c>
      <c r="AH652">
        <v>204174.95934551099</v>
      </c>
      <c r="AI652">
        <v>211781.42835816799</v>
      </c>
      <c r="AL652" t="s">
        <v>4184</v>
      </c>
    </row>
    <row r="653" spans="2:38" customFormat="1" hidden="1" x14ac:dyDescent="0.3">
      <c r="B653">
        <v>743</v>
      </c>
      <c r="D653">
        <v>150.111800577287</v>
      </c>
      <c r="E653">
        <v>1</v>
      </c>
      <c r="F653">
        <v>6.1077333333333304</v>
      </c>
      <c r="G653">
        <v>17</v>
      </c>
      <c r="H653">
        <v>0.34589791501325101</v>
      </c>
      <c r="I653">
        <v>5.5444229524162401</v>
      </c>
      <c r="J653" t="s">
        <v>4077</v>
      </c>
      <c r="K653" t="s">
        <v>4113</v>
      </c>
      <c r="L653" t="s">
        <v>4594</v>
      </c>
      <c r="M653">
        <v>5202.1855695107097</v>
      </c>
      <c r="N653">
        <v>1.67</v>
      </c>
      <c r="O653" s="3">
        <f t="shared" si="30"/>
        <v>0.19522824672691064</v>
      </c>
      <c r="P653" s="3">
        <f t="shared" si="31"/>
        <v>2.0316157081916145E-2</v>
      </c>
      <c r="Q653">
        <f t="shared" si="32"/>
        <v>0.92036947437775829</v>
      </c>
      <c r="R653">
        <v>981.90919700606105</v>
      </c>
      <c r="S653">
        <v>13417.1006744839</v>
      </c>
      <c r="T653">
        <v>1207.54683704218</v>
      </c>
      <c r="U653">
        <v>1003.0788580526601</v>
      </c>
      <c r="V653">
        <v>1018.26680901433</v>
      </c>
      <c r="W653">
        <v>1037.01384690177</v>
      </c>
      <c r="X653">
        <v>968.17854546569095</v>
      </c>
      <c r="Y653">
        <v>947.78196446989602</v>
      </c>
      <c r="Z653">
        <v>898.860228394057</v>
      </c>
      <c r="AA653">
        <v>1034.65784439975</v>
      </c>
      <c r="AB653">
        <v>4718.3721752178899</v>
      </c>
      <c r="AC653">
        <v>1083.51688641692</v>
      </c>
      <c r="AD653">
        <v>1003.0788580526601</v>
      </c>
      <c r="AE653">
        <v>1003.20919000791</v>
      </c>
      <c r="AF653">
        <v>1021.7482681277299</v>
      </c>
      <c r="AG653">
        <v>999.03550614200799</v>
      </c>
      <c r="AH653">
        <v>965.23889460134899</v>
      </c>
      <c r="AI653">
        <v>892.97875246973899</v>
      </c>
    </row>
    <row r="654" spans="2:38" customFormat="1" hidden="1" x14ac:dyDescent="0.3">
      <c r="B654">
        <v>735</v>
      </c>
      <c r="D654">
        <v>228.23111693840701</v>
      </c>
      <c r="E654">
        <v>1</v>
      </c>
      <c r="F654">
        <v>5.9795166666666697</v>
      </c>
      <c r="G654">
        <v>2</v>
      </c>
      <c r="H654">
        <v>0.34630857038858398</v>
      </c>
      <c r="I654">
        <v>9.4026274931306695</v>
      </c>
      <c r="J654" t="s">
        <v>4077</v>
      </c>
      <c r="K654" t="s">
        <v>4113</v>
      </c>
      <c r="L654" t="s">
        <v>4595</v>
      </c>
      <c r="M654">
        <v>15151.522597519001</v>
      </c>
      <c r="N654">
        <v>4.16</v>
      </c>
      <c r="O654" s="3">
        <f t="shared" si="30"/>
        <v>0.19804337043710585</v>
      </c>
      <c r="P654" s="3">
        <f t="shared" si="31"/>
        <v>3.0105901534212359E-2</v>
      </c>
      <c r="Q654">
        <f t="shared" si="32"/>
        <v>0.85820182343297191</v>
      </c>
      <c r="R654">
        <v>1625.33003493208</v>
      </c>
      <c r="S654">
        <v>41418.002672817798</v>
      </c>
      <c r="T654">
        <v>2411.2350848072101</v>
      </c>
      <c r="U654">
        <v>1788.8931813919901</v>
      </c>
      <c r="V654">
        <v>2036.76875965405</v>
      </c>
      <c r="W654">
        <v>1807.32661323449</v>
      </c>
      <c r="X654">
        <v>1559.5778735169699</v>
      </c>
      <c r="Y654">
        <v>1687.03782117941</v>
      </c>
      <c r="Z654">
        <v>1587.62535396423</v>
      </c>
      <c r="AA654">
        <v>1712.6435677642501</v>
      </c>
      <c r="AB654">
        <v>14565.4084370237</v>
      </c>
      <c r="AC654">
        <v>2163.5715082563602</v>
      </c>
      <c r="AD654">
        <v>1788.8931813919901</v>
      </c>
      <c r="AE654">
        <v>2006.65004448475</v>
      </c>
      <c r="AF654">
        <v>1780.7214846075401</v>
      </c>
      <c r="AG654">
        <v>1609.28340907148</v>
      </c>
      <c r="AH654">
        <v>1718.1108975592899</v>
      </c>
      <c r="AI654">
        <v>1577.23710893879</v>
      </c>
    </row>
    <row r="655" spans="2:38" customFormat="1" hidden="1" x14ac:dyDescent="0.3">
      <c r="B655">
        <v>368</v>
      </c>
      <c r="D655">
        <v>181.94866296600699</v>
      </c>
      <c r="E655">
        <v>1</v>
      </c>
      <c r="F655">
        <v>3.8468499999999999</v>
      </c>
      <c r="G655">
        <v>0</v>
      </c>
      <c r="H655">
        <v>0.346803120157061</v>
      </c>
      <c r="I655">
        <v>2.0723299302704201</v>
      </c>
      <c r="J655" t="s">
        <v>4111</v>
      </c>
      <c r="K655" t="s">
        <v>4077</v>
      </c>
      <c r="L655" t="s">
        <v>4596</v>
      </c>
      <c r="M655">
        <v>719.86666390643995</v>
      </c>
      <c r="N655">
        <v>8.0500000000000007</v>
      </c>
      <c r="O655" s="3">
        <f t="shared" si="30"/>
        <v>8.8152383129355236E-2</v>
      </c>
      <c r="P655" s="3">
        <f t="shared" si="31"/>
        <v>0.28341558495532687</v>
      </c>
      <c r="Q655">
        <f t="shared" si="32"/>
        <v>0.95044167104302124</v>
      </c>
      <c r="R655">
        <v>541.49925725526805</v>
      </c>
      <c r="S655">
        <v>0</v>
      </c>
      <c r="T655">
        <v>500.61279265249402</v>
      </c>
      <c r="U655">
        <v>635.09927099636002</v>
      </c>
      <c r="V655">
        <v>796.56271967551902</v>
      </c>
      <c r="W655">
        <v>727.93800104744003</v>
      </c>
      <c r="X655">
        <v>637.37307599687404</v>
      </c>
      <c r="Y655">
        <v>670.32739372091805</v>
      </c>
      <c r="Z655">
        <v>744.87335519641204</v>
      </c>
      <c r="AA655">
        <v>570.588865003107</v>
      </c>
      <c r="AB655">
        <v>0</v>
      </c>
      <c r="AC655">
        <v>449.19368570741699</v>
      </c>
      <c r="AD655">
        <v>635.09927099636002</v>
      </c>
      <c r="AE655">
        <v>784.78354957843601</v>
      </c>
      <c r="AF655">
        <v>717.22223777117699</v>
      </c>
      <c r="AG655">
        <v>657.68688695073899</v>
      </c>
      <c r="AH655">
        <v>682.67396594539503</v>
      </c>
      <c r="AI655">
        <v>739.99945537654696</v>
      </c>
    </row>
    <row r="656" spans="2:38" customFormat="1" hidden="1" x14ac:dyDescent="0.3">
      <c r="B656">
        <v>671</v>
      </c>
      <c r="D656">
        <v>430.38738399255101</v>
      </c>
      <c r="E656">
        <v>1</v>
      </c>
      <c r="F656">
        <v>4.27328333333333</v>
      </c>
      <c r="G656">
        <v>0</v>
      </c>
      <c r="H656">
        <v>0.34827993066240998</v>
      </c>
      <c r="I656">
        <v>4.1161903309215804</v>
      </c>
      <c r="J656" t="s">
        <v>4077</v>
      </c>
      <c r="K656" t="s">
        <v>4111</v>
      </c>
      <c r="L656" t="s">
        <v>4271</v>
      </c>
      <c r="M656">
        <v>4461.89503186809</v>
      </c>
      <c r="N656">
        <v>41.82</v>
      </c>
      <c r="O656" s="3">
        <f t="shared" si="30"/>
        <v>0.11807108558053167</v>
      </c>
      <c r="P656" s="3">
        <f t="shared" si="31"/>
        <v>0.44331574436400212</v>
      </c>
      <c r="Q656">
        <f t="shared" si="32"/>
        <v>1.1606221919856321</v>
      </c>
      <c r="R656">
        <v>4184.5619231731698</v>
      </c>
      <c r="S656">
        <v>2750.05282478659</v>
      </c>
      <c r="T656">
        <v>6451.0703476445296</v>
      </c>
      <c r="U656">
        <v>1971.2437591543501</v>
      </c>
      <c r="V656">
        <v>0</v>
      </c>
      <c r="W656">
        <v>1280.71594617039</v>
      </c>
      <c r="X656">
        <v>314.51194823514402</v>
      </c>
      <c r="Y656">
        <v>258.78076976989598</v>
      </c>
      <c r="Z656">
        <v>3201.0038834379102</v>
      </c>
      <c r="AA656">
        <v>4409.3586579990897</v>
      </c>
      <c r="AB656">
        <v>967.107055664359</v>
      </c>
      <c r="AC656">
        <v>5788.4658737192904</v>
      </c>
      <c r="AD656">
        <v>1971.2437591543501</v>
      </c>
      <c r="AE656">
        <v>0</v>
      </c>
      <c r="AF656">
        <v>1261.86289977969</v>
      </c>
      <c r="AG656">
        <v>324.53580474836099</v>
      </c>
      <c r="AH656">
        <v>263.54718017501801</v>
      </c>
      <c r="AI656">
        <v>3180.0588836711199</v>
      </c>
    </row>
    <row r="657" spans="2:38" customFormat="1" hidden="1" x14ac:dyDescent="0.3">
      <c r="B657">
        <v>520</v>
      </c>
      <c r="D657">
        <v>191.16330759857399</v>
      </c>
      <c r="E657">
        <v>1</v>
      </c>
      <c r="F657">
        <v>4.2099833333333301</v>
      </c>
      <c r="G657">
        <v>0</v>
      </c>
      <c r="H657">
        <v>0.34865963866648497</v>
      </c>
      <c r="I657">
        <v>4.6008340865405604</v>
      </c>
      <c r="J657" t="s">
        <v>4077</v>
      </c>
      <c r="K657" t="s">
        <v>4113</v>
      </c>
      <c r="L657" t="s">
        <v>4597</v>
      </c>
      <c r="M657">
        <v>9499.9477913807696</v>
      </c>
      <c r="N657">
        <v>3.7</v>
      </c>
      <c r="O657" s="3">
        <f t="shared" si="30"/>
        <v>0.19989262869202079</v>
      </c>
      <c r="P657" s="3">
        <f t="shared" si="31"/>
        <v>0.48289926407115896</v>
      </c>
      <c r="Q657">
        <f t="shared" si="32"/>
        <v>0.99708260581160979</v>
      </c>
      <c r="R657">
        <v>2188.8646908445799</v>
      </c>
      <c r="S657">
        <v>23934.391549988399</v>
      </c>
      <c r="T657">
        <v>2376.58713330929</v>
      </c>
      <c r="U657">
        <v>2065.3862838657601</v>
      </c>
      <c r="V657">
        <v>2150.0866881145298</v>
      </c>
      <c r="W657">
        <v>1997.1466076901299</v>
      </c>
      <c r="X657">
        <v>1879.76370899976</v>
      </c>
      <c r="Y657">
        <v>2024.9653108838299</v>
      </c>
      <c r="Z657">
        <v>2289.76589953042</v>
      </c>
      <c r="AA657">
        <v>2306.4515839319401</v>
      </c>
      <c r="AB657">
        <v>8416.9724786372208</v>
      </c>
      <c r="AC657">
        <v>2132.4823286269402</v>
      </c>
      <c r="AD657">
        <v>2065.3862838657601</v>
      </c>
      <c r="AE657">
        <v>2118.2922842374701</v>
      </c>
      <c r="AF657">
        <v>1967.74719421645</v>
      </c>
      <c r="AG657">
        <v>1939.67393436162</v>
      </c>
      <c r="AH657">
        <v>2062.2625789010399</v>
      </c>
      <c r="AI657">
        <v>2274.7833665570001</v>
      </c>
    </row>
    <row r="658" spans="2:38" customFormat="1" hidden="1" x14ac:dyDescent="0.3">
      <c r="B658">
        <v>198</v>
      </c>
      <c r="D658">
        <v>395.29067091787698</v>
      </c>
      <c r="E658">
        <v>1</v>
      </c>
      <c r="F658">
        <v>2.4103333333333299</v>
      </c>
      <c r="G658">
        <v>9</v>
      </c>
      <c r="H658">
        <v>0.34939693844349801</v>
      </c>
      <c r="I658">
        <v>2.7194350883145799</v>
      </c>
      <c r="J658" t="s">
        <v>4113</v>
      </c>
      <c r="K658" t="s">
        <v>4077</v>
      </c>
      <c r="L658" t="s">
        <v>4598</v>
      </c>
      <c r="M658">
        <v>148081.318678526</v>
      </c>
      <c r="N658">
        <v>11.34</v>
      </c>
      <c r="O658" s="3">
        <f t="shared" si="30"/>
        <v>2.7085114682956386E-2</v>
      </c>
      <c r="P658" s="3">
        <f t="shared" si="31"/>
        <v>2.1728108783558082E-2</v>
      </c>
      <c r="Q658">
        <f t="shared" si="32"/>
        <v>1.3293259965344606</v>
      </c>
      <c r="R658">
        <v>59773.462970872402</v>
      </c>
      <c r="S658">
        <v>0</v>
      </c>
      <c r="T658">
        <v>103585.44857090199</v>
      </c>
      <c r="U658">
        <v>97370.149459812004</v>
      </c>
      <c r="V658">
        <v>113849.157948764</v>
      </c>
      <c r="W658">
        <v>122968.060621326</v>
      </c>
      <c r="X658">
        <v>166669.93412432401</v>
      </c>
      <c r="Y658">
        <v>134007.03284762899</v>
      </c>
      <c r="Z658">
        <v>143566.98906362499</v>
      </c>
      <c r="AA658">
        <v>62984.5229460349</v>
      </c>
      <c r="AB658">
        <v>0</v>
      </c>
      <c r="AC658">
        <v>92945.945673263501</v>
      </c>
      <c r="AD658">
        <v>97370.149459812004</v>
      </c>
      <c r="AE658">
        <v>112165.61368569</v>
      </c>
      <c r="AF658">
        <v>121157.88361962599</v>
      </c>
      <c r="AG658">
        <v>171981.89608349401</v>
      </c>
      <c r="AH658">
        <v>136475.270793951</v>
      </c>
      <c r="AI658">
        <v>142627.59296728999</v>
      </c>
    </row>
    <row r="659" spans="2:38" customFormat="1" hidden="1" x14ac:dyDescent="0.3">
      <c r="B659">
        <v>944</v>
      </c>
      <c r="D659">
        <v>234.91668219493801</v>
      </c>
      <c r="E659">
        <v>1</v>
      </c>
      <c r="F659">
        <v>17.6569</v>
      </c>
      <c r="G659">
        <v>0</v>
      </c>
      <c r="H659">
        <v>0.34983550735931601</v>
      </c>
      <c r="I659">
        <v>2.5323514249413699</v>
      </c>
      <c r="J659" t="s">
        <v>4077</v>
      </c>
      <c r="K659" t="s">
        <v>4113</v>
      </c>
      <c r="L659" t="s">
        <v>4599</v>
      </c>
      <c r="M659">
        <v>30007.913776965499</v>
      </c>
      <c r="N659">
        <v>5.21</v>
      </c>
      <c r="O659" s="3">
        <f t="shared" si="30"/>
        <v>0.18730088106277235</v>
      </c>
      <c r="P659" s="3">
        <f t="shared" si="31"/>
        <v>0.28069951307346297</v>
      </c>
      <c r="Q659">
        <f t="shared" si="32"/>
        <v>0.97030937322072885</v>
      </c>
      <c r="R659">
        <v>14283.6821013069</v>
      </c>
      <c r="S659">
        <v>64104.241318700697</v>
      </c>
      <c r="T659">
        <v>11635.8179108888</v>
      </c>
      <c r="U659">
        <v>11809.2733742158</v>
      </c>
      <c r="V659">
        <v>13103.143902797099</v>
      </c>
      <c r="W659">
        <v>11724.831788879301</v>
      </c>
      <c r="X659">
        <v>11219.611289939299</v>
      </c>
      <c r="Y659">
        <v>11877.126209837401</v>
      </c>
      <c r="Z659">
        <v>12452.728677880899</v>
      </c>
      <c r="AA659">
        <v>15051.008563817601</v>
      </c>
      <c r="AB659">
        <v>22543.444808969201</v>
      </c>
      <c r="AC659">
        <v>10440.6759282332</v>
      </c>
      <c r="AD659">
        <v>11809.2733742158</v>
      </c>
      <c r="AE659">
        <v>12909.38118076</v>
      </c>
      <c r="AF659">
        <v>11552.233955378601</v>
      </c>
      <c r="AG659">
        <v>11577.193169850399</v>
      </c>
      <c r="AH659">
        <v>12095.8876657209</v>
      </c>
      <c r="AI659">
        <v>12371.247239947201</v>
      </c>
    </row>
    <row r="660" spans="2:38" customFormat="1" hidden="1" x14ac:dyDescent="0.3">
      <c r="B660">
        <v>908</v>
      </c>
      <c r="D660">
        <v>145.096517806349</v>
      </c>
      <c r="E660">
        <v>1</v>
      </c>
      <c r="F660">
        <v>10.792</v>
      </c>
      <c r="G660">
        <v>5</v>
      </c>
      <c r="H660">
        <v>0.35143900628914998</v>
      </c>
      <c r="I660">
        <v>2.1385928336669999</v>
      </c>
      <c r="J660" t="s">
        <v>4077</v>
      </c>
      <c r="K660" t="s">
        <v>4113</v>
      </c>
      <c r="L660" t="s">
        <v>4600</v>
      </c>
      <c r="M660">
        <v>362.42567556807802</v>
      </c>
      <c r="N660">
        <v>21.66</v>
      </c>
      <c r="O660" s="3">
        <f t="shared" si="30"/>
        <v>9.0831023437604741E-2</v>
      </c>
      <c r="P660" s="3">
        <f t="shared" si="31"/>
        <v>0.45401999281967848</v>
      </c>
      <c r="Q660">
        <f t="shared" si="32"/>
        <v>0.95250693588275326</v>
      </c>
      <c r="R660">
        <v>170.59737955762401</v>
      </c>
      <c r="S660">
        <v>648.49647230589198</v>
      </c>
      <c r="T660">
        <v>268.18317484071798</v>
      </c>
      <c r="U660">
        <v>279.86283554199201</v>
      </c>
      <c r="V660">
        <v>63.917710224707101</v>
      </c>
      <c r="W660">
        <v>189.97691415397</v>
      </c>
      <c r="X660">
        <v>172.627293518632</v>
      </c>
      <c r="Y660">
        <v>131.29149369746301</v>
      </c>
      <c r="Z660">
        <v>204.488895437503</v>
      </c>
      <c r="AA660">
        <v>179.761955109019</v>
      </c>
      <c r="AB660">
        <v>228.05580616043099</v>
      </c>
      <c r="AC660">
        <v>240.637455773212</v>
      </c>
      <c r="AD660">
        <v>279.86283554199201</v>
      </c>
      <c r="AE660">
        <v>62.972527174639602</v>
      </c>
      <c r="AF660">
        <v>187.180319338066</v>
      </c>
      <c r="AG660">
        <v>178.129123354369</v>
      </c>
      <c r="AH660">
        <v>133.70971488994201</v>
      </c>
      <c r="AI660">
        <v>203.15087148526399</v>
      </c>
    </row>
    <row r="661" spans="2:38" customFormat="1" hidden="1" x14ac:dyDescent="0.3">
      <c r="B661">
        <v>676</v>
      </c>
      <c r="D661">
        <v>229.19004224356499</v>
      </c>
      <c r="E661">
        <v>1</v>
      </c>
      <c r="F661">
        <v>4.31555</v>
      </c>
      <c r="G661">
        <v>0</v>
      </c>
      <c r="H661">
        <v>0.352493749489665</v>
      </c>
      <c r="I661">
        <v>74.656967193468304</v>
      </c>
      <c r="J661" t="s">
        <v>4077</v>
      </c>
      <c r="K661" t="s">
        <v>4113</v>
      </c>
      <c r="L661" t="s">
        <v>4601</v>
      </c>
      <c r="M661">
        <v>19382.915510406601</v>
      </c>
      <c r="N661">
        <v>19.100000000000001</v>
      </c>
      <c r="O661" s="3">
        <f t="shared" si="30"/>
        <v>0.20742386035247409</v>
      </c>
      <c r="P661" s="3">
        <f t="shared" si="31"/>
        <v>1.0314630477191613E-2</v>
      </c>
      <c r="Q661">
        <f t="shared" si="32"/>
        <v>0.46245436550977315</v>
      </c>
      <c r="R661">
        <v>328.06545182558602</v>
      </c>
      <c r="S661">
        <v>57316.135541527401</v>
      </c>
      <c r="T661">
        <v>504.54553786676701</v>
      </c>
      <c r="U661">
        <v>544.74690246609396</v>
      </c>
      <c r="V661">
        <v>675.96831551371099</v>
      </c>
      <c r="W661">
        <v>463.51374092881599</v>
      </c>
      <c r="X661">
        <v>306.03424797866398</v>
      </c>
      <c r="Y661">
        <v>289.795119343208</v>
      </c>
      <c r="Z661">
        <v>183.04966724339999</v>
      </c>
      <c r="AA661">
        <v>345.68929005132298</v>
      </c>
      <c r="AB661">
        <v>20156.281576128498</v>
      </c>
      <c r="AC661">
        <v>452.72248949284801</v>
      </c>
      <c r="AD661">
        <v>544.74690246609396</v>
      </c>
      <c r="AE661">
        <v>665.97243499859201</v>
      </c>
      <c r="AF661">
        <v>456.69049016303399</v>
      </c>
      <c r="AG661">
        <v>315.78791046138502</v>
      </c>
      <c r="AH661">
        <v>295.13277435296499</v>
      </c>
      <c r="AI661">
        <v>181.851925729383</v>
      </c>
    </row>
    <row r="662" spans="2:38" customFormat="1" hidden="1" x14ac:dyDescent="0.3">
      <c r="B662">
        <v>845</v>
      </c>
      <c r="D662">
        <v>170.08033991317399</v>
      </c>
      <c r="E662">
        <v>1</v>
      </c>
      <c r="F662">
        <v>8.3973333333333304</v>
      </c>
      <c r="G662">
        <v>34</v>
      </c>
      <c r="H662">
        <v>0.35363098805781901</v>
      </c>
      <c r="I662">
        <v>1.6248684429873801</v>
      </c>
      <c r="J662" t="s">
        <v>4077</v>
      </c>
      <c r="K662" t="s">
        <v>4113</v>
      </c>
      <c r="L662" t="s">
        <v>4364</v>
      </c>
      <c r="M662">
        <v>1499.2241126951601</v>
      </c>
      <c r="N662">
        <v>6.21</v>
      </c>
      <c r="O662" s="3">
        <f t="shared" si="30"/>
        <v>0.41947667877035477</v>
      </c>
      <c r="P662" s="3">
        <f t="shared" si="31"/>
        <v>0.14594723709155261</v>
      </c>
      <c r="Q662">
        <f t="shared" si="32"/>
        <v>0.87117014888021627</v>
      </c>
      <c r="R662">
        <v>837.96496563306096</v>
      </c>
      <c r="S662">
        <v>2348.9783291605399</v>
      </c>
      <c r="T662">
        <v>1310.7290432918801</v>
      </c>
      <c r="U662">
        <v>1208.6785262553401</v>
      </c>
      <c r="V662">
        <v>1090.5413866112399</v>
      </c>
      <c r="W662">
        <v>878.14154685061396</v>
      </c>
      <c r="X662">
        <v>956.77441817222802</v>
      </c>
      <c r="Y662">
        <v>856.48120716090204</v>
      </c>
      <c r="Z662">
        <v>954.76683057495904</v>
      </c>
      <c r="AA662">
        <v>882.98085776974301</v>
      </c>
      <c r="AB662">
        <v>826.06177425342003</v>
      </c>
      <c r="AC662">
        <v>1176.1010077278199</v>
      </c>
      <c r="AD662">
        <v>1208.6785262553401</v>
      </c>
      <c r="AE662">
        <v>1074.4150073902399</v>
      </c>
      <c r="AF662">
        <v>865.21468092856696</v>
      </c>
      <c r="AG662">
        <v>987.26791623197403</v>
      </c>
      <c r="AH662">
        <v>872.25649425519896</v>
      </c>
      <c r="AI662">
        <v>948.51954323263499</v>
      </c>
    </row>
    <row r="663" spans="2:38" customFormat="1" hidden="1" x14ac:dyDescent="0.3">
      <c r="B663">
        <v>922</v>
      </c>
      <c r="D663">
        <v>224.12701119789199</v>
      </c>
      <c r="E663">
        <v>1</v>
      </c>
      <c r="F663">
        <v>11.937433333333299</v>
      </c>
      <c r="G663">
        <v>13</v>
      </c>
      <c r="H663">
        <v>0.35702513299715899</v>
      </c>
      <c r="I663">
        <v>2.2753552613001902</v>
      </c>
      <c r="J663" t="s">
        <v>4111</v>
      </c>
      <c r="K663" t="s">
        <v>4077</v>
      </c>
      <c r="L663" t="s">
        <v>4602</v>
      </c>
      <c r="M663">
        <v>226.60655433960301</v>
      </c>
      <c r="N663">
        <v>18.37</v>
      </c>
      <c r="O663" s="3">
        <f t="shared" si="30"/>
        <v>0.14655111159629708</v>
      </c>
      <c r="P663" s="3">
        <f t="shared" si="31"/>
        <v>0.40682233651056116</v>
      </c>
      <c r="Q663">
        <f t="shared" si="32"/>
        <v>0.91052449486457532</v>
      </c>
      <c r="R663">
        <v>161.64846064058901</v>
      </c>
      <c r="S663">
        <v>0</v>
      </c>
      <c r="T663">
        <v>137.12671288125799</v>
      </c>
      <c r="U663">
        <v>179.34804534921599</v>
      </c>
      <c r="V663">
        <v>257.85093600694501</v>
      </c>
      <c r="W663">
        <v>242.62068166264899</v>
      </c>
      <c r="X663">
        <v>63.0895021015968</v>
      </c>
      <c r="Y663">
        <v>305.94324853302999</v>
      </c>
      <c r="Z663">
        <v>249.95970463458099</v>
      </c>
      <c r="AA663">
        <v>170.33229584455799</v>
      </c>
      <c r="AB663">
        <v>0</v>
      </c>
      <c r="AC663">
        <v>123.042108536033</v>
      </c>
      <c r="AD663">
        <v>179.34804534921599</v>
      </c>
      <c r="AE663">
        <v>254.03796565332999</v>
      </c>
      <c r="AF663">
        <v>239.04913327956999</v>
      </c>
      <c r="AG663">
        <v>65.100236892772003</v>
      </c>
      <c r="AH663">
        <v>311.57833140445598</v>
      </c>
      <c r="AI663">
        <v>248.32415336819099</v>
      </c>
    </row>
    <row r="664" spans="2:38" customFormat="1" hidden="1" x14ac:dyDescent="0.3">
      <c r="B664">
        <v>706</v>
      </c>
      <c r="D664">
        <v>305.180334762153</v>
      </c>
      <c r="E664">
        <v>1</v>
      </c>
      <c r="F664">
        <v>5.08341666666667</v>
      </c>
      <c r="G664">
        <v>0</v>
      </c>
      <c r="H664">
        <v>0.35772124656869198</v>
      </c>
      <c r="I664">
        <v>2.802507623341</v>
      </c>
      <c r="J664" t="s">
        <v>4113</v>
      </c>
      <c r="K664" t="s">
        <v>4077</v>
      </c>
      <c r="L664" t="s">
        <v>4603</v>
      </c>
      <c r="M664">
        <v>3869.3457539166102</v>
      </c>
      <c r="N664">
        <v>15.23</v>
      </c>
      <c r="O664" s="3">
        <f t="shared" si="30"/>
        <v>2.286936837548242E-2</v>
      </c>
      <c r="P664" s="3">
        <f t="shared" si="31"/>
        <v>1.235381250506596E-2</v>
      </c>
      <c r="Q664">
        <f t="shared" si="32"/>
        <v>2.5743531953457857</v>
      </c>
      <c r="R664">
        <v>1392.36559272666</v>
      </c>
      <c r="S664">
        <v>0</v>
      </c>
      <c r="T664">
        <v>2749.65249317291</v>
      </c>
      <c r="U664">
        <v>1729.18551960219</v>
      </c>
      <c r="V664">
        <v>1508.42159549343</v>
      </c>
      <c r="W664">
        <v>1271.5011466363701</v>
      </c>
      <c r="X664">
        <v>4423.9542841700004</v>
      </c>
      <c r="Y664">
        <v>4179.5929965832602</v>
      </c>
      <c r="Z664">
        <v>3004.48998099657</v>
      </c>
      <c r="AA664">
        <v>1467.1641605756799</v>
      </c>
      <c r="AB664">
        <v>0</v>
      </c>
      <c r="AC664">
        <v>2467.2292757015198</v>
      </c>
      <c r="AD664">
        <v>1729.18551960219</v>
      </c>
      <c r="AE664">
        <v>1486.1158132711901</v>
      </c>
      <c r="AF664">
        <v>1252.78374862549</v>
      </c>
      <c r="AG664">
        <v>4564.9507811692201</v>
      </c>
      <c r="AH664">
        <v>4256.57574752648</v>
      </c>
      <c r="AI664">
        <v>2984.8308227316002</v>
      </c>
    </row>
    <row r="665" spans="2:38" customFormat="1" hidden="1" x14ac:dyDescent="0.3">
      <c r="B665">
        <v>176</v>
      </c>
      <c r="C665">
        <v>420.30633111469803</v>
      </c>
      <c r="D665">
        <v>421.31522494837702</v>
      </c>
      <c r="E665">
        <v>1</v>
      </c>
      <c r="F665">
        <v>2.4103333333333299</v>
      </c>
      <c r="G665">
        <v>0</v>
      </c>
      <c r="H665">
        <v>0.360487979741419</v>
      </c>
      <c r="I665">
        <v>2.6393770832821901</v>
      </c>
      <c r="J665" t="s">
        <v>4113</v>
      </c>
      <c r="K665" t="s">
        <v>4077</v>
      </c>
      <c r="L665" t="s">
        <v>4604</v>
      </c>
      <c r="M665">
        <v>2799509.5724104401</v>
      </c>
      <c r="N665">
        <v>9.68</v>
      </c>
      <c r="O665" s="3">
        <f t="shared" si="30"/>
        <v>3.5211664915350348E-2</v>
      </c>
      <c r="P665" s="3">
        <f t="shared" si="31"/>
        <v>2.2616985801923339E-2</v>
      </c>
      <c r="Q665">
        <f t="shared" si="32"/>
        <v>1.2745685861841018</v>
      </c>
      <c r="R665">
        <v>1014131.5211724601</v>
      </c>
      <c r="S665">
        <v>0</v>
      </c>
      <c r="T665">
        <v>2167880.1627311301</v>
      </c>
      <c r="U665">
        <v>1922676.8992415401</v>
      </c>
      <c r="V665">
        <v>2356185.2782537402</v>
      </c>
      <c r="W665">
        <v>2310448.7534884098</v>
      </c>
      <c r="X665">
        <v>3109260.0812979401</v>
      </c>
      <c r="Y665">
        <v>2605701.21181281</v>
      </c>
      <c r="Z665">
        <v>2683567.4241205798</v>
      </c>
      <c r="AA665">
        <v>1068611.16774697</v>
      </c>
      <c r="AB665">
        <v>0</v>
      </c>
      <c r="AC665">
        <v>1945212.1375275501</v>
      </c>
      <c r="AD665">
        <v>1922676.8992415401</v>
      </c>
      <c r="AE665">
        <v>2321343.1917648101</v>
      </c>
      <c r="AF665">
        <v>2276437.3103865399</v>
      </c>
      <c r="AG665">
        <v>3208355.7661903398</v>
      </c>
      <c r="AH665">
        <v>2653694.891481</v>
      </c>
      <c r="AI665">
        <v>2666008.14549453</v>
      </c>
      <c r="AL665" t="s">
        <v>4117</v>
      </c>
    </row>
    <row r="666" spans="2:38" customFormat="1" hidden="1" x14ac:dyDescent="0.3">
      <c r="B666">
        <v>303</v>
      </c>
      <c r="C666">
        <v>282.16630277952299</v>
      </c>
      <c r="D666">
        <v>300.200128309523</v>
      </c>
      <c r="E666">
        <v>1</v>
      </c>
      <c r="F666">
        <v>2.5557166666666702</v>
      </c>
      <c r="G666">
        <v>0</v>
      </c>
      <c r="H666">
        <v>0.36415789835915002</v>
      </c>
      <c r="I666">
        <v>2.13012165659626</v>
      </c>
      <c r="J666" t="s">
        <v>4111</v>
      </c>
      <c r="K666" t="s">
        <v>4077</v>
      </c>
      <c r="L666" t="s">
        <v>4123</v>
      </c>
      <c r="M666">
        <v>29735.4230933381</v>
      </c>
      <c r="N666">
        <v>9.84</v>
      </c>
      <c r="O666" s="3">
        <f t="shared" si="30"/>
        <v>6.7311930518312441E-2</v>
      </c>
      <c r="P666" s="3">
        <f t="shared" si="31"/>
        <v>0.4057075018366999</v>
      </c>
      <c r="Q666">
        <f t="shared" si="32"/>
        <v>0.97403511848885105</v>
      </c>
      <c r="R666">
        <v>17934.385154842799</v>
      </c>
      <c r="S666">
        <v>0</v>
      </c>
      <c r="T666">
        <v>23944.100519331099</v>
      </c>
      <c r="U666">
        <v>24950.1107864189</v>
      </c>
      <c r="V666">
        <v>30831.958452667201</v>
      </c>
      <c r="W666">
        <v>33424.200040928103</v>
      </c>
      <c r="X666">
        <v>28412.548019453701</v>
      </c>
      <c r="Y666">
        <v>32048.671099134201</v>
      </c>
      <c r="Z666">
        <v>26428.8199495191</v>
      </c>
      <c r="AA666">
        <v>18897.8291898309</v>
      </c>
      <c r="AB666">
        <v>0</v>
      </c>
      <c r="AC666">
        <v>21484.746137307098</v>
      </c>
      <c r="AD666">
        <v>24950.1107864189</v>
      </c>
      <c r="AE666">
        <v>30376.030910403901</v>
      </c>
      <c r="AF666">
        <v>32932.172128081504</v>
      </c>
      <c r="AG666">
        <v>29318.088512016999</v>
      </c>
      <c r="AH666">
        <v>32638.9665818051</v>
      </c>
      <c r="AI666">
        <v>26255.889316556299</v>
      </c>
      <c r="AL666" t="s">
        <v>4117</v>
      </c>
    </row>
    <row r="667" spans="2:38" customFormat="1" hidden="1" x14ac:dyDescent="0.3">
      <c r="B667">
        <v>700</v>
      </c>
      <c r="D667">
        <v>700.62454186619698</v>
      </c>
      <c r="E667">
        <v>1</v>
      </c>
      <c r="F667">
        <v>4.9339500000000003</v>
      </c>
      <c r="G667">
        <v>0</v>
      </c>
      <c r="H667">
        <v>0.36775314881277299</v>
      </c>
      <c r="I667">
        <v>4.57428520259917</v>
      </c>
      <c r="J667" t="s">
        <v>4077</v>
      </c>
      <c r="K667" t="s">
        <v>4113</v>
      </c>
      <c r="L667" t="s">
        <v>4605</v>
      </c>
      <c r="M667">
        <v>27330.157503238199</v>
      </c>
      <c r="N667">
        <v>15.92</v>
      </c>
      <c r="O667" s="3">
        <f t="shared" si="30"/>
        <v>0.18554912287350908</v>
      </c>
      <c r="P667" s="3">
        <f t="shared" si="31"/>
        <v>0.2170830013921406</v>
      </c>
      <c r="Q667">
        <f t="shared" si="32"/>
        <v>0.87018514229959365</v>
      </c>
      <c r="R667">
        <v>5143.1704249493896</v>
      </c>
      <c r="S667">
        <v>67385.819313742104</v>
      </c>
      <c r="T667">
        <v>9461.4827710231402</v>
      </c>
      <c r="U667">
        <v>7456.93366729635</v>
      </c>
      <c r="V667">
        <v>7536.8962525848601</v>
      </c>
      <c r="W667">
        <v>5604.3328870531204</v>
      </c>
      <c r="X667">
        <v>7535.6214474386397</v>
      </c>
      <c r="Y667">
        <v>4877.9319688085998</v>
      </c>
      <c r="Z667">
        <v>5510.6618170151096</v>
      </c>
      <c r="AA667">
        <v>5419.4640823043601</v>
      </c>
      <c r="AB667">
        <v>23697.4725440414</v>
      </c>
      <c r="AC667">
        <v>8489.6718193202905</v>
      </c>
      <c r="AD667">
        <v>7456.93366729635</v>
      </c>
      <c r="AE667">
        <v>7425.4444098480599</v>
      </c>
      <c r="AF667">
        <v>5521.8331350788803</v>
      </c>
      <c r="AG667">
        <v>7775.7903457934099</v>
      </c>
      <c r="AH667">
        <v>4967.7772293829503</v>
      </c>
      <c r="AI667">
        <v>5474.6041255298196</v>
      </c>
    </row>
    <row r="668" spans="2:38" customFormat="1" hidden="1" x14ac:dyDescent="0.3">
      <c r="B668">
        <v>947</v>
      </c>
      <c r="C668">
        <v>161.929786564154</v>
      </c>
      <c r="D668">
        <v>184.91900724415399</v>
      </c>
      <c r="E668">
        <v>1</v>
      </c>
      <c r="F668">
        <v>17.785266666666701</v>
      </c>
      <c r="G668">
        <v>0</v>
      </c>
      <c r="H668">
        <v>0.36867943902878397</v>
      </c>
      <c r="I668">
        <v>1.63164912832228</v>
      </c>
      <c r="J668" t="s">
        <v>4113</v>
      </c>
      <c r="K668" t="s">
        <v>4077</v>
      </c>
      <c r="L668">
        <v>100</v>
      </c>
      <c r="M668">
        <v>9356.2673588862399</v>
      </c>
      <c r="N668">
        <v>12.43</v>
      </c>
      <c r="O668" s="3">
        <f t="shared" si="30"/>
        <v>2.2512348531371823E-2</v>
      </c>
      <c r="P668" s="3">
        <f t="shared" si="31"/>
        <v>0.41959560408693575</v>
      </c>
      <c r="Q668">
        <f t="shared" si="32"/>
        <v>1.0430997348314788</v>
      </c>
      <c r="R668">
        <v>810.17609449115503</v>
      </c>
      <c r="S668">
        <v>9523.5213227304394</v>
      </c>
      <c r="T668">
        <v>6869.0219600259197</v>
      </c>
      <c r="U668">
        <v>5778.66320475046</v>
      </c>
      <c r="V668">
        <v>10625.595097821601</v>
      </c>
      <c r="W668">
        <v>10504.771715725699</v>
      </c>
      <c r="X668">
        <v>8063.55582853952</v>
      </c>
      <c r="Y668">
        <v>9688.6709437765694</v>
      </c>
      <c r="Z668">
        <v>10316.575304342599</v>
      </c>
      <c r="AA668">
        <v>853.69915473482399</v>
      </c>
      <c r="AB668">
        <v>3349.12281792163</v>
      </c>
      <c r="AC668">
        <v>6163.4887016782204</v>
      </c>
      <c r="AD668">
        <v>5778.66320475046</v>
      </c>
      <c r="AE668">
        <v>10468.4691252542</v>
      </c>
      <c r="AF668">
        <v>10350.1340311771</v>
      </c>
      <c r="AG668">
        <v>8320.5506011233701</v>
      </c>
      <c r="AH668">
        <v>9867.1238560207203</v>
      </c>
      <c r="AI668">
        <v>10249.071272728799</v>
      </c>
      <c r="AL668" t="s">
        <v>4184</v>
      </c>
    </row>
    <row r="669" spans="2:38" customFormat="1" hidden="1" x14ac:dyDescent="0.3">
      <c r="B669">
        <v>556</v>
      </c>
      <c r="C669">
        <v>99.068093442741997</v>
      </c>
      <c r="D669">
        <v>100.075604058691</v>
      </c>
      <c r="E669">
        <v>1</v>
      </c>
      <c r="F669">
        <v>4.2518833333333301</v>
      </c>
      <c r="G669">
        <v>3</v>
      </c>
      <c r="H669">
        <v>0.36980004000372402</v>
      </c>
      <c r="I669">
        <v>2.0544651815532902</v>
      </c>
      <c r="J669" t="s">
        <v>4077</v>
      </c>
      <c r="K669" t="s">
        <v>4113</v>
      </c>
      <c r="L669" t="s">
        <v>4606</v>
      </c>
      <c r="M669">
        <v>22789.704742588499</v>
      </c>
      <c r="N669">
        <v>1.98</v>
      </c>
      <c r="O669" s="3">
        <f t="shared" si="30"/>
        <v>0.1898054296567025</v>
      </c>
      <c r="P669" s="3">
        <f t="shared" si="31"/>
        <v>0.10710245741343329</v>
      </c>
      <c r="Q669">
        <f t="shared" si="32"/>
        <v>0.97081495757276859</v>
      </c>
      <c r="R669">
        <v>10252.595128025399</v>
      </c>
      <c r="S669">
        <v>44572.741523420198</v>
      </c>
      <c r="T669">
        <v>13543.777576319801</v>
      </c>
      <c r="U669">
        <v>11079.3669571064</v>
      </c>
      <c r="V669">
        <v>11507.9935258965</v>
      </c>
      <c r="W669">
        <v>11691.3683877642</v>
      </c>
      <c r="X669">
        <v>10842.046560656299</v>
      </c>
      <c r="Y669">
        <v>11247.428464963599</v>
      </c>
      <c r="Z669">
        <v>11188.8276887023</v>
      </c>
      <c r="AA669">
        <v>10803.3696058768</v>
      </c>
      <c r="AB669">
        <v>15674.830835639899</v>
      </c>
      <c r="AC669">
        <v>12152.6646086563</v>
      </c>
      <c r="AD669">
        <v>11079.3669571064</v>
      </c>
      <c r="AE669">
        <v>11337.8190878147</v>
      </c>
      <c r="AF669">
        <v>11519.263159243899</v>
      </c>
      <c r="AG669">
        <v>11187.5950196051</v>
      </c>
      <c r="AH669">
        <v>11454.5916947273</v>
      </c>
      <c r="AI669">
        <v>11115.6162831982</v>
      </c>
      <c r="AL669" t="s">
        <v>4117</v>
      </c>
    </row>
    <row r="670" spans="2:38" customFormat="1" hidden="1" x14ac:dyDescent="0.3">
      <c r="B670">
        <v>711</v>
      </c>
      <c r="D670">
        <v>313.146857733373</v>
      </c>
      <c r="E670">
        <v>1</v>
      </c>
      <c r="F670">
        <v>5.1906166666666698</v>
      </c>
      <c r="G670">
        <v>2</v>
      </c>
      <c r="H670">
        <v>0.370890135505619</v>
      </c>
      <c r="I670">
        <v>2.7014852555028499</v>
      </c>
      <c r="J670" t="s">
        <v>4077</v>
      </c>
      <c r="K670" t="s">
        <v>4111</v>
      </c>
      <c r="L670" t="s">
        <v>4607</v>
      </c>
      <c r="M670">
        <v>89.857061942307098</v>
      </c>
      <c r="N670">
        <v>25.25</v>
      </c>
      <c r="O670" s="3">
        <f t="shared" si="30"/>
        <v>0.47891409396626533</v>
      </c>
      <c r="P670" s="3">
        <f t="shared" si="31"/>
        <v>0.18519074043362363</v>
      </c>
      <c r="Q670">
        <f t="shared" si="32"/>
        <v>2.2867051048798381</v>
      </c>
      <c r="R670">
        <v>113.84068366677801</v>
      </c>
      <c r="S670">
        <v>68.737652056393998</v>
      </c>
      <c r="T670">
        <v>86.992850103749205</v>
      </c>
      <c r="U670">
        <v>78.918548407335194</v>
      </c>
      <c r="V670">
        <v>6.9704989217639204</v>
      </c>
      <c r="W670">
        <v>13.8972407055336</v>
      </c>
      <c r="X670">
        <v>6.5498887279655102</v>
      </c>
      <c r="Y670">
        <v>112.159292200468</v>
      </c>
      <c r="Z670">
        <v>109.47263331737101</v>
      </c>
      <c r="AA670">
        <v>119.95626146165399</v>
      </c>
      <c r="AB670">
        <v>24.172869587950299</v>
      </c>
      <c r="AC670">
        <v>78.057611674780802</v>
      </c>
      <c r="AD670">
        <v>78.918548407335194</v>
      </c>
      <c r="AE670">
        <v>6.8674226787601702</v>
      </c>
      <c r="AF670">
        <v>13.6926634731602</v>
      </c>
      <c r="AG670">
        <v>6.7586411939849498</v>
      </c>
      <c r="AH670">
        <v>114.225122740545</v>
      </c>
      <c r="AI670">
        <v>108.756325445592</v>
      </c>
    </row>
    <row r="671" spans="2:38" customFormat="1" hidden="1" x14ac:dyDescent="0.3">
      <c r="B671">
        <v>461</v>
      </c>
      <c r="C671">
        <v>200.15165609848199</v>
      </c>
      <c r="D671">
        <v>183.148367848482</v>
      </c>
      <c r="E671">
        <v>1</v>
      </c>
      <c r="F671">
        <v>4.14595</v>
      </c>
      <c r="G671">
        <v>2</v>
      </c>
      <c r="H671">
        <v>0.37255731971586098</v>
      </c>
      <c r="I671">
        <v>1.29634055311871</v>
      </c>
      <c r="J671" t="s">
        <v>4111</v>
      </c>
      <c r="K671" t="s">
        <v>4077</v>
      </c>
      <c r="L671" t="s">
        <v>4608</v>
      </c>
      <c r="M671">
        <v>15017.7090945291</v>
      </c>
      <c r="N671">
        <v>3.52</v>
      </c>
      <c r="O671" s="3">
        <f t="shared" si="30"/>
        <v>0.17470989046972299</v>
      </c>
      <c r="P671" s="3">
        <f t="shared" si="31"/>
        <v>0.21103950680659464</v>
      </c>
      <c r="Q671">
        <f t="shared" si="32"/>
        <v>0.97129387729809291</v>
      </c>
      <c r="R671">
        <v>11017.2798411615</v>
      </c>
      <c r="S671">
        <v>6045.2020344706498</v>
      </c>
      <c r="T671">
        <v>17691.6012047738</v>
      </c>
      <c r="U671">
        <v>14495.0516086971</v>
      </c>
      <c r="V671">
        <v>15551.192114098099</v>
      </c>
      <c r="W671">
        <v>15006.883560792099</v>
      </c>
      <c r="X671">
        <v>13902.1406350406</v>
      </c>
      <c r="Y671">
        <v>14679.4649234924</v>
      </c>
      <c r="Z671">
        <v>15178.221125147</v>
      </c>
      <c r="AA671">
        <v>11609.133559765</v>
      </c>
      <c r="AB671">
        <v>2125.9073599456401</v>
      </c>
      <c r="AC671">
        <v>15874.455602964599</v>
      </c>
      <c r="AD671">
        <v>14495.0516086971</v>
      </c>
      <c r="AE671">
        <v>15321.2288825787</v>
      </c>
      <c r="AF671">
        <v>14785.971599168301</v>
      </c>
      <c r="AG671">
        <v>14345.217801851501</v>
      </c>
      <c r="AH671">
        <v>14949.841870029701</v>
      </c>
      <c r="AI671">
        <v>15078.9060822721</v>
      </c>
      <c r="AL671" t="s">
        <v>4146</v>
      </c>
    </row>
    <row r="672" spans="2:38" customFormat="1" hidden="1" x14ac:dyDescent="0.3">
      <c r="B672">
        <v>617</v>
      </c>
      <c r="D672">
        <v>166.085501149169</v>
      </c>
      <c r="E672">
        <v>1</v>
      </c>
      <c r="F672">
        <v>4.2518833333333301</v>
      </c>
      <c r="G672">
        <v>20</v>
      </c>
      <c r="H672">
        <v>0.37290444039454201</v>
      </c>
      <c r="I672">
        <v>1.68828009178372</v>
      </c>
      <c r="J672" t="s">
        <v>4113</v>
      </c>
      <c r="K672" t="s">
        <v>4077</v>
      </c>
      <c r="L672" t="s">
        <v>4609</v>
      </c>
      <c r="M672">
        <v>4032.3538226554101</v>
      </c>
      <c r="N672">
        <v>8.4</v>
      </c>
      <c r="O672" s="3">
        <f t="shared" si="30"/>
        <v>0.11616574825904824</v>
      </c>
      <c r="P672" s="3">
        <f t="shared" si="31"/>
        <v>5.6323172639399536E-3</v>
      </c>
      <c r="Q672">
        <f t="shared" si="32"/>
        <v>1.5195568540210085</v>
      </c>
      <c r="R672">
        <v>3651.1258589557101</v>
      </c>
      <c r="S672">
        <v>418.76640063051502</v>
      </c>
      <c r="T672">
        <v>3095.4244001543598</v>
      </c>
      <c r="U672">
        <v>2908.3160620075801</v>
      </c>
      <c r="V672">
        <v>2557.9622602110999</v>
      </c>
      <c r="W672">
        <v>2494.6357008106902</v>
      </c>
      <c r="X672">
        <v>4421.8003828607198</v>
      </c>
      <c r="Y672">
        <v>4034.804221716</v>
      </c>
      <c r="Z672">
        <v>3640.4568633895201</v>
      </c>
      <c r="AA672">
        <v>3847.2661447492001</v>
      </c>
      <c r="AB672">
        <v>147.266967774107</v>
      </c>
      <c r="AC672">
        <v>2777.4861440650402</v>
      </c>
      <c r="AD672">
        <v>2908.3160620075801</v>
      </c>
      <c r="AE672">
        <v>2520.1363968852002</v>
      </c>
      <c r="AF672">
        <v>2457.9128953081099</v>
      </c>
      <c r="AG672">
        <v>4562.7282325548304</v>
      </c>
      <c r="AH672">
        <v>4109.1201488311299</v>
      </c>
      <c r="AI672">
        <v>3616.63640864118</v>
      </c>
    </row>
    <row r="673" spans="2:38" customFormat="1" hidden="1" x14ac:dyDescent="0.3">
      <c r="B673">
        <v>4</v>
      </c>
      <c r="D673">
        <v>316.17399492464</v>
      </c>
      <c r="E673">
        <v>1</v>
      </c>
      <c r="F673">
        <v>0.47144999999999998</v>
      </c>
      <c r="G673">
        <v>4</v>
      </c>
      <c r="H673">
        <v>0.37446794179253501</v>
      </c>
      <c r="I673">
        <v>1.36465113915582</v>
      </c>
      <c r="J673" t="s">
        <v>4077</v>
      </c>
      <c r="K673" t="s">
        <v>4113</v>
      </c>
      <c r="L673" t="s">
        <v>4271</v>
      </c>
      <c r="M673">
        <v>3499.4177851003901</v>
      </c>
      <c r="N673">
        <v>6.62</v>
      </c>
      <c r="O673" s="3">
        <f t="shared" si="30"/>
        <v>0.25628186853306412</v>
      </c>
      <c r="P673" s="3">
        <f t="shared" si="31"/>
        <v>0.14415584757090469</v>
      </c>
      <c r="Q673">
        <f t="shared" si="32"/>
        <v>0.91685535128833917</v>
      </c>
      <c r="R673">
        <v>2492.0908898799498</v>
      </c>
      <c r="S673">
        <v>5003.9419553901098</v>
      </c>
      <c r="T673">
        <v>3002.2205100310998</v>
      </c>
      <c r="U673">
        <v>2497.8610436349099</v>
      </c>
      <c r="V673">
        <v>3026.6679046972199</v>
      </c>
      <c r="W673">
        <v>2866.10129751554</v>
      </c>
      <c r="X673">
        <v>2392.16499000673</v>
      </c>
      <c r="Y673">
        <v>2731.3615953991398</v>
      </c>
      <c r="Z673">
        <v>2569.4676561813599</v>
      </c>
      <c r="AA673">
        <v>2625.9672442558099</v>
      </c>
      <c r="AB673">
        <v>1759.7289505041499</v>
      </c>
      <c r="AC673">
        <v>2693.8554427701201</v>
      </c>
      <c r="AD673">
        <v>2497.8610436349099</v>
      </c>
      <c r="AE673">
        <v>2981.9110573125799</v>
      </c>
      <c r="AF673">
        <v>2823.9102551660899</v>
      </c>
      <c r="AG673">
        <v>2468.4060318823199</v>
      </c>
      <c r="AH673">
        <v>2781.6697784223202</v>
      </c>
      <c r="AI673">
        <v>2552.6549619706698</v>
      </c>
    </row>
    <row r="674" spans="2:38" customFormat="1" hidden="1" x14ac:dyDescent="0.3">
      <c r="B674">
        <v>667</v>
      </c>
      <c r="D674">
        <v>284.32972934624797</v>
      </c>
      <c r="E674">
        <v>1</v>
      </c>
      <c r="F674">
        <v>4.27328333333333</v>
      </c>
      <c r="G674">
        <v>0</v>
      </c>
      <c r="H674">
        <v>0.37585050184270202</v>
      </c>
      <c r="I674">
        <v>3.10309564992188</v>
      </c>
      <c r="J674" t="s">
        <v>4113</v>
      </c>
      <c r="K674" t="s">
        <v>4077</v>
      </c>
      <c r="L674" t="s">
        <v>4610</v>
      </c>
      <c r="M674">
        <v>2129.2776701656799</v>
      </c>
      <c r="N674">
        <v>35.840000000000003</v>
      </c>
      <c r="O674" s="3">
        <f t="shared" si="30"/>
        <v>0.15160106648455188</v>
      </c>
      <c r="P674" s="3">
        <f t="shared" si="31"/>
        <v>0.19351463317460044</v>
      </c>
      <c r="Q674">
        <f t="shared" si="32"/>
        <v>2.2497430128497129</v>
      </c>
      <c r="R674">
        <v>1296.4315262657699</v>
      </c>
      <c r="S674">
        <v>0</v>
      </c>
      <c r="T674">
        <v>762.10412043846497</v>
      </c>
      <c r="U674">
        <v>1161.66504668997</v>
      </c>
      <c r="V674">
        <v>555.43005979268798</v>
      </c>
      <c r="W674">
        <v>1122.2660890014799</v>
      </c>
      <c r="X674">
        <v>849.66270956410801</v>
      </c>
      <c r="Y674">
        <v>1267.4562632826401</v>
      </c>
      <c r="Z674">
        <v>4270.7140376503003</v>
      </c>
      <c r="AA674">
        <v>1366.0764686469699</v>
      </c>
      <c r="AB674">
        <v>0</v>
      </c>
      <c r="AC674">
        <v>683.82662963668497</v>
      </c>
      <c r="AD674">
        <v>1161.66504668997</v>
      </c>
      <c r="AE674">
        <v>547.21663856454404</v>
      </c>
      <c r="AF674">
        <v>1105.7455368041601</v>
      </c>
      <c r="AG674">
        <v>876.74243462095899</v>
      </c>
      <c r="AH674">
        <v>1290.80118464878</v>
      </c>
      <c r="AI674">
        <v>4242.7696465218096</v>
      </c>
    </row>
    <row r="675" spans="2:38" customFormat="1" hidden="1" x14ac:dyDescent="0.3">
      <c r="B675">
        <v>687</v>
      </c>
      <c r="D675">
        <v>305.18459663289701</v>
      </c>
      <c r="E675">
        <v>1</v>
      </c>
      <c r="F675">
        <v>4.5288666666666701</v>
      </c>
      <c r="G675">
        <v>7</v>
      </c>
      <c r="H675">
        <v>0.38617060784870499</v>
      </c>
      <c r="I675">
        <v>2.1293279061543302</v>
      </c>
      <c r="J675" t="s">
        <v>4113</v>
      </c>
      <c r="K675" t="s">
        <v>4077</v>
      </c>
      <c r="L675" t="s">
        <v>4611</v>
      </c>
      <c r="M675">
        <v>995.098847279854</v>
      </c>
      <c r="N675">
        <v>22.5</v>
      </c>
      <c r="O675" s="3">
        <f t="shared" si="30"/>
        <v>6.7057465932043536E-2</v>
      </c>
      <c r="P675" s="3">
        <f t="shared" si="31"/>
        <v>9.1214851974933273E-2</v>
      </c>
      <c r="Q675">
        <f t="shared" si="32"/>
        <v>1.4900081477679863</v>
      </c>
      <c r="R675">
        <v>731.916001302317</v>
      </c>
      <c r="S675">
        <v>0</v>
      </c>
      <c r="T675">
        <v>670.07405068133801</v>
      </c>
      <c r="U675">
        <v>513.33327051189599</v>
      </c>
      <c r="V675">
        <v>813.40248458070198</v>
      </c>
      <c r="W675">
        <v>676.80801499450001</v>
      </c>
      <c r="X675">
        <v>722.32974923670304</v>
      </c>
      <c r="Y675">
        <v>960.94957403140199</v>
      </c>
      <c r="Z675">
        <v>1302.01721857146</v>
      </c>
      <c r="AA675">
        <v>771.23489065808496</v>
      </c>
      <c r="AB675">
        <v>0</v>
      </c>
      <c r="AC675">
        <v>601.24918288172205</v>
      </c>
      <c r="AD675">
        <v>513.33327051189599</v>
      </c>
      <c r="AE675">
        <v>801.37429648376303</v>
      </c>
      <c r="AF675">
        <v>666.84492134954303</v>
      </c>
      <c r="AG675">
        <v>745.35122680601705</v>
      </c>
      <c r="AH675">
        <v>978.64903466958503</v>
      </c>
      <c r="AI675">
        <v>1293.49778175339</v>
      </c>
    </row>
    <row r="676" spans="2:38" customFormat="1" hidden="1" x14ac:dyDescent="0.3">
      <c r="B676">
        <v>525</v>
      </c>
      <c r="D676">
        <v>338.34031084940102</v>
      </c>
      <c r="E676">
        <v>1</v>
      </c>
      <c r="F676">
        <v>4.2099833333333301</v>
      </c>
      <c r="G676">
        <v>0</v>
      </c>
      <c r="H676">
        <v>0.38805711935979298</v>
      </c>
      <c r="I676">
        <v>9.3910532569690695</v>
      </c>
      <c r="J676" t="s">
        <v>4077</v>
      </c>
      <c r="K676" t="s">
        <v>4113</v>
      </c>
      <c r="L676" t="s">
        <v>4612</v>
      </c>
      <c r="M676">
        <v>11439.1523799396</v>
      </c>
      <c r="N676">
        <v>2.5099999999999998</v>
      </c>
      <c r="O676" s="3">
        <f t="shared" si="30"/>
        <v>0.20204491553235449</v>
      </c>
      <c r="P676" s="3">
        <f t="shared" si="31"/>
        <v>0.16463167344406054</v>
      </c>
      <c r="Q676">
        <f t="shared" si="32"/>
        <v>0.82948049125372769</v>
      </c>
      <c r="R676">
        <v>1082.9988482292499</v>
      </c>
      <c r="S676">
        <v>31396.794608597</v>
      </c>
      <c r="T676">
        <v>1837.6636829924701</v>
      </c>
      <c r="U676">
        <v>1443.8113344153301</v>
      </c>
      <c r="V676">
        <v>1450.79278387463</v>
      </c>
      <c r="W676">
        <v>1510.8899445362899</v>
      </c>
      <c r="X676">
        <v>1145.9101058619899</v>
      </c>
      <c r="Y676">
        <v>920.53969537162902</v>
      </c>
      <c r="Z676">
        <v>1587.82157821488</v>
      </c>
      <c r="AA676">
        <v>1141.1780816524599</v>
      </c>
      <c r="AB676">
        <v>11041.264850457999</v>
      </c>
      <c r="AC676">
        <v>1648.9129622124101</v>
      </c>
      <c r="AD676">
        <v>1443.8113344153301</v>
      </c>
      <c r="AE676">
        <v>1429.3391876231699</v>
      </c>
      <c r="AF676">
        <v>1488.6485737618</v>
      </c>
      <c r="AG676">
        <v>1182.4315752136699</v>
      </c>
      <c r="AH676">
        <v>937.49485779057102</v>
      </c>
      <c r="AI676">
        <v>1577.43204924321</v>
      </c>
    </row>
    <row r="677" spans="2:38" customFormat="1" hidden="1" x14ac:dyDescent="0.3">
      <c r="B677">
        <v>715</v>
      </c>
      <c r="D677">
        <v>191.13877406262301</v>
      </c>
      <c r="E677">
        <v>1</v>
      </c>
      <c r="F677">
        <v>5.2759666666666698</v>
      </c>
      <c r="G677">
        <v>4</v>
      </c>
      <c r="H677">
        <v>0.38923502128075899</v>
      </c>
      <c r="I677">
        <v>11.2412557361918</v>
      </c>
      <c r="J677" t="s">
        <v>4077</v>
      </c>
      <c r="K677" t="s">
        <v>4113</v>
      </c>
      <c r="L677" t="s">
        <v>4613</v>
      </c>
      <c r="M677">
        <v>643.119339139364</v>
      </c>
      <c r="N677">
        <v>61.83</v>
      </c>
      <c r="O677" s="3">
        <f t="shared" si="30"/>
        <v>0.21527334105624329</v>
      </c>
      <c r="P677" s="3">
        <f t="shared" si="31"/>
        <v>0.3483892957557938</v>
      </c>
      <c r="Q677">
        <f t="shared" si="32"/>
        <v>0.64948610991293543</v>
      </c>
      <c r="R677">
        <v>1742.59429292503</v>
      </c>
      <c r="S677">
        <v>137.697017833107</v>
      </c>
      <c r="T677">
        <v>49.066706659960502</v>
      </c>
      <c r="U677">
        <v>44.452359199536602</v>
      </c>
      <c r="V677">
        <v>0</v>
      </c>
      <c r="W677">
        <v>219.805631508354</v>
      </c>
      <c r="X677">
        <v>54.174777321919798</v>
      </c>
      <c r="Y677">
        <v>94.003392703678301</v>
      </c>
      <c r="Z677">
        <v>23.453724372678401</v>
      </c>
      <c r="AA677">
        <v>1836.20731965705</v>
      </c>
      <c r="AB677">
        <v>48.423708915726998</v>
      </c>
      <c r="AC677">
        <v>44.026950836256198</v>
      </c>
      <c r="AD677">
        <v>44.452359199536602</v>
      </c>
      <c r="AE677">
        <v>0</v>
      </c>
      <c r="AF677">
        <v>216.56993683292299</v>
      </c>
      <c r="AG677">
        <v>55.9013896098079</v>
      </c>
      <c r="AH677">
        <v>95.734814824023701</v>
      </c>
      <c r="AI677">
        <v>23.300260562759998</v>
      </c>
    </row>
    <row r="678" spans="2:38" customFormat="1" hidden="1" x14ac:dyDescent="0.3">
      <c r="B678">
        <v>584</v>
      </c>
      <c r="D678">
        <v>358.23185694346103</v>
      </c>
      <c r="E678">
        <v>1</v>
      </c>
      <c r="F678">
        <v>4.2518833333333301</v>
      </c>
      <c r="G678">
        <v>0</v>
      </c>
      <c r="H678">
        <v>0.39262857148591002</v>
      </c>
      <c r="I678">
        <v>1.21489812397091</v>
      </c>
      <c r="J678" t="s">
        <v>4077</v>
      </c>
      <c r="K678" t="s">
        <v>4113</v>
      </c>
      <c r="L678" t="s">
        <v>4614</v>
      </c>
      <c r="M678">
        <v>85352.302905422606</v>
      </c>
      <c r="N678">
        <v>2.0099999999999998</v>
      </c>
      <c r="O678" s="3">
        <f t="shared" si="30"/>
        <v>0.22723928880909211</v>
      </c>
      <c r="P678" s="3">
        <f t="shared" si="31"/>
        <v>6.6919355350053875E-2</v>
      </c>
      <c r="Q678">
        <f t="shared" si="32"/>
        <v>0.94638950161769697</v>
      </c>
      <c r="R678">
        <v>64746.018683595001</v>
      </c>
      <c r="S678">
        <v>106895.711209363</v>
      </c>
      <c r="T678">
        <v>84415.178823310096</v>
      </c>
      <c r="U678">
        <v>76542.630957795802</v>
      </c>
      <c r="V678">
        <v>75313.6622958144</v>
      </c>
      <c r="W678">
        <v>70847.042780758202</v>
      </c>
      <c r="X678">
        <v>69041.276916201794</v>
      </c>
      <c r="Y678">
        <v>69917.564166090699</v>
      </c>
      <c r="Z678">
        <v>71805.258115871897</v>
      </c>
      <c r="AA678">
        <v>68224.206809441603</v>
      </c>
      <c r="AB678">
        <v>37591.858454157802</v>
      </c>
      <c r="AC678">
        <v>75744.699020536296</v>
      </c>
      <c r="AD678">
        <v>76542.630957795802</v>
      </c>
      <c r="AE678">
        <v>74199.961620520306</v>
      </c>
      <c r="AF678">
        <v>69804.124100637797</v>
      </c>
      <c r="AG678">
        <v>71241.701596983301</v>
      </c>
      <c r="AH678">
        <v>71205.356167167003</v>
      </c>
      <c r="AI678">
        <v>71335.417662921303</v>
      </c>
    </row>
    <row r="679" spans="2:38" customFormat="1" hidden="1" x14ac:dyDescent="0.3">
      <c r="B679">
        <v>679</v>
      </c>
      <c r="D679">
        <v>261.15842736019198</v>
      </c>
      <c r="E679">
        <v>1</v>
      </c>
      <c r="F679">
        <v>4.3366833333333297</v>
      </c>
      <c r="G679">
        <v>6</v>
      </c>
      <c r="H679">
        <v>0.400940468565328</v>
      </c>
      <c r="I679">
        <v>1.3843198849821501</v>
      </c>
      <c r="J679" t="s">
        <v>4077</v>
      </c>
      <c r="K679" t="s">
        <v>4113</v>
      </c>
      <c r="L679" t="s">
        <v>4586</v>
      </c>
      <c r="M679">
        <v>1205.23609468212</v>
      </c>
      <c r="N679">
        <v>5.09</v>
      </c>
      <c r="O679" s="3">
        <f t="shared" si="30"/>
        <v>0.37942113366890828</v>
      </c>
      <c r="P679" s="3">
        <f t="shared" si="31"/>
        <v>0.39157744945681416</v>
      </c>
      <c r="Q679">
        <f t="shared" si="32"/>
        <v>0.95535670735639155</v>
      </c>
      <c r="R679">
        <v>1549.19610458335</v>
      </c>
      <c r="S679">
        <v>757.38588561307597</v>
      </c>
      <c r="T679">
        <v>1309.1262938499401</v>
      </c>
      <c r="U679">
        <v>917.18842371757501</v>
      </c>
      <c r="V679">
        <v>1130.3838046855601</v>
      </c>
      <c r="W679">
        <v>686.38282156797504</v>
      </c>
      <c r="X679">
        <v>833.01861619622002</v>
      </c>
      <c r="Y679">
        <v>919.51382809021595</v>
      </c>
      <c r="Z679">
        <v>859.36985031434301</v>
      </c>
      <c r="AA679">
        <v>1632.4196850462899</v>
      </c>
      <c r="AB679">
        <v>266.34878691606502</v>
      </c>
      <c r="AC679">
        <v>1174.6628804173399</v>
      </c>
      <c r="AD679">
        <v>917.18842371757501</v>
      </c>
      <c r="AE679">
        <v>1113.6682557633001</v>
      </c>
      <c r="AF679">
        <v>676.27877998444399</v>
      </c>
      <c r="AG679">
        <v>859.56787490783802</v>
      </c>
      <c r="AH679">
        <v>936.45009534747805</v>
      </c>
      <c r="AI679">
        <v>853.74677019015098</v>
      </c>
    </row>
    <row r="680" spans="2:38" customFormat="1" hidden="1" x14ac:dyDescent="0.3">
      <c r="B680">
        <v>495</v>
      </c>
      <c r="D680">
        <v>224.199743541955</v>
      </c>
      <c r="E680">
        <v>1</v>
      </c>
      <c r="F680">
        <v>4.1883166666666698</v>
      </c>
      <c r="G680">
        <v>10</v>
      </c>
      <c r="H680">
        <v>0.40200156133487203</v>
      </c>
      <c r="I680">
        <v>1.6403281080215799</v>
      </c>
      <c r="J680" t="s">
        <v>4111</v>
      </c>
      <c r="K680" t="s">
        <v>4077</v>
      </c>
      <c r="L680" t="s">
        <v>4615</v>
      </c>
      <c r="M680">
        <v>5628.9904685122401</v>
      </c>
      <c r="N680">
        <v>2.0099999999999998</v>
      </c>
      <c r="O680" s="3">
        <f t="shared" si="30"/>
        <v>0.15526708736886147</v>
      </c>
      <c r="P680" s="3">
        <f t="shared" si="31"/>
        <v>9.7144326067042194E-2</v>
      </c>
      <c r="Q680">
        <f t="shared" si="32"/>
        <v>0.97454089197847993</v>
      </c>
      <c r="R680">
        <v>4024.8934478719498</v>
      </c>
      <c r="S680">
        <v>0</v>
      </c>
      <c r="T680">
        <v>6269.9806830751204</v>
      </c>
      <c r="U680">
        <v>5497.2927922319004</v>
      </c>
      <c r="V680">
        <v>5709.6476014525497</v>
      </c>
      <c r="W680">
        <v>5680.0310118522702</v>
      </c>
      <c r="X680">
        <v>5450.7674555243202</v>
      </c>
      <c r="Y680">
        <v>5609.1126031595604</v>
      </c>
      <c r="Z680">
        <v>5397.1641176829598</v>
      </c>
      <c r="AA680">
        <v>4241.1127132849797</v>
      </c>
      <c r="AB680">
        <v>0</v>
      </c>
      <c r="AC680">
        <v>5625.9763507479502</v>
      </c>
      <c r="AD680">
        <v>5497.2927922319004</v>
      </c>
      <c r="AE680">
        <v>5625.2161955749198</v>
      </c>
      <c r="AF680">
        <v>5596.4169298325596</v>
      </c>
      <c r="AG680">
        <v>5624.48966597669</v>
      </c>
      <c r="AH680">
        <v>5712.4252747269802</v>
      </c>
      <c r="AI680">
        <v>5361.8490711217601</v>
      </c>
    </row>
    <row r="681" spans="2:38" customFormat="1" hidden="1" x14ac:dyDescent="0.3">
      <c r="B681">
        <v>675</v>
      </c>
      <c r="D681">
        <v>207.158246954444</v>
      </c>
      <c r="E681">
        <v>1</v>
      </c>
      <c r="F681">
        <v>4.2944000000000004</v>
      </c>
      <c r="G681">
        <v>0</v>
      </c>
      <c r="H681">
        <v>0.40655165560371997</v>
      </c>
      <c r="I681">
        <v>2.1688051544189402</v>
      </c>
      <c r="J681" t="s">
        <v>4077</v>
      </c>
      <c r="K681" t="s">
        <v>4113</v>
      </c>
      <c r="L681" t="s">
        <v>4402</v>
      </c>
      <c r="M681">
        <v>7900.5374197784304</v>
      </c>
      <c r="N681">
        <v>3.92</v>
      </c>
      <c r="O681" s="3">
        <f t="shared" si="30"/>
        <v>0.21612646554948392</v>
      </c>
      <c r="P681" s="3">
        <f t="shared" si="31"/>
        <v>0.12217109082675182</v>
      </c>
      <c r="Q681">
        <f t="shared" si="32"/>
        <v>0.95185660946208905</v>
      </c>
      <c r="R681">
        <v>3411.1172707565202</v>
      </c>
      <c r="S681">
        <v>16082.6984603236</v>
      </c>
      <c r="T681">
        <v>4207.7965282551304</v>
      </c>
      <c r="U681">
        <v>3999.0513325697798</v>
      </c>
      <c r="V681">
        <v>3721.7923477086001</v>
      </c>
      <c r="W681">
        <v>3760.31772720348</v>
      </c>
      <c r="X681">
        <v>3636.5777687853001</v>
      </c>
      <c r="Y681">
        <v>3823.81930274461</v>
      </c>
      <c r="Z681">
        <v>3468.0222984827601</v>
      </c>
      <c r="AA681">
        <v>3594.3641765623502</v>
      </c>
      <c r="AB681">
        <v>5655.77905082908</v>
      </c>
      <c r="AC681">
        <v>3775.60393776401</v>
      </c>
      <c r="AD681">
        <v>3999.0513325697798</v>
      </c>
      <c r="AE681">
        <v>3666.7563486004101</v>
      </c>
      <c r="AF681">
        <v>3704.9631852641</v>
      </c>
      <c r="AG681">
        <v>3752.4796731740198</v>
      </c>
      <c r="AH681">
        <v>3894.24915782278</v>
      </c>
      <c r="AI681">
        <v>3445.33012787691</v>
      </c>
    </row>
    <row r="682" spans="2:38" customFormat="1" hidden="1" x14ac:dyDescent="0.3">
      <c r="B682">
        <v>447</v>
      </c>
      <c r="D682">
        <v>526.42938185032403</v>
      </c>
      <c r="E682">
        <v>1</v>
      </c>
      <c r="F682">
        <v>4.1030166666666696</v>
      </c>
      <c r="G682">
        <v>0</v>
      </c>
      <c r="H682">
        <v>0.40772228527013199</v>
      </c>
      <c r="I682">
        <v>5.5811614423306102</v>
      </c>
      <c r="J682" t="s">
        <v>4077</v>
      </c>
      <c r="K682" t="s">
        <v>4111</v>
      </c>
      <c r="L682" t="s">
        <v>4616</v>
      </c>
      <c r="M682">
        <v>21664.134613991399</v>
      </c>
      <c r="N682">
        <v>11.06</v>
      </c>
      <c r="O682" s="3">
        <f t="shared" si="30"/>
        <v>0.21171938480995245</v>
      </c>
      <c r="P682" s="3">
        <f t="shared" si="31"/>
        <v>0.47430109381512536</v>
      </c>
      <c r="Q682">
        <f t="shared" si="32"/>
        <v>1.0095386189716855</v>
      </c>
      <c r="R682">
        <v>3142.0795400735501</v>
      </c>
      <c r="S682">
        <v>56682.6876342123</v>
      </c>
      <c r="T682">
        <v>5167.63666768844</v>
      </c>
      <c r="U682">
        <v>3294.4748649604699</v>
      </c>
      <c r="V682">
        <v>3546.2418925574698</v>
      </c>
      <c r="W682">
        <v>4804.2436174025997</v>
      </c>
      <c r="X682">
        <v>3711.3193294125199</v>
      </c>
      <c r="Y682">
        <v>3627.8196836980501</v>
      </c>
      <c r="Z682">
        <v>4416.8982017667104</v>
      </c>
      <c r="AA682">
        <v>3310.8736060091901</v>
      </c>
      <c r="AB682">
        <v>19933.517876813799</v>
      </c>
      <c r="AC682">
        <v>4636.8566589290003</v>
      </c>
      <c r="AD682">
        <v>3294.4748649604699</v>
      </c>
      <c r="AE682">
        <v>3493.80184555796</v>
      </c>
      <c r="AF682">
        <v>4733.52174651318</v>
      </c>
      <c r="AG682">
        <v>3829.6033330617101</v>
      </c>
      <c r="AH682">
        <v>3694.6394767748702</v>
      </c>
      <c r="AI682">
        <v>4387.9972896857898</v>
      </c>
    </row>
    <row r="683" spans="2:38" customFormat="1" hidden="1" x14ac:dyDescent="0.3">
      <c r="B683">
        <v>599</v>
      </c>
      <c r="D683">
        <v>307.20007154622601</v>
      </c>
      <c r="E683">
        <v>1</v>
      </c>
      <c r="F683">
        <v>4.2518833333333301</v>
      </c>
      <c r="G683">
        <v>5</v>
      </c>
      <c r="H683">
        <v>0.40915174123306602</v>
      </c>
      <c r="I683">
        <v>1.49660637424134</v>
      </c>
      <c r="J683" t="s">
        <v>4077</v>
      </c>
      <c r="K683" t="s">
        <v>4111</v>
      </c>
      <c r="L683" t="s">
        <v>4409</v>
      </c>
      <c r="M683">
        <v>5689.77770833257</v>
      </c>
      <c r="N683">
        <v>9.0299999999999994</v>
      </c>
      <c r="O683" s="3">
        <f t="shared" si="30"/>
        <v>0.35620189278054892</v>
      </c>
      <c r="P683" s="3">
        <f t="shared" si="31"/>
        <v>0.44851507180475381</v>
      </c>
      <c r="Q683">
        <f t="shared" si="32"/>
        <v>1.0126822859657736</v>
      </c>
      <c r="R683">
        <v>9123.3561615460003</v>
      </c>
      <c r="S683">
        <v>3416.8118307643399</v>
      </c>
      <c r="T683">
        <v>4529.1651326873898</v>
      </c>
      <c r="U683">
        <v>4120.7809599051498</v>
      </c>
      <c r="V683">
        <v>4048.5009659869802</v>
      </c>
      <c r="W683">
        <v>3236.0771710518002</v>
      </c>
      <c r="X683">
        <v>3844.38780532892</v>
      </c>
      <c r="Y683">
        <v>4200.2777642577503</v>
      </c>
      <c r="Z683">
        <v>3505.3395529670402</v>
      </c>
      <c r="AA683">
        <v>9613.4673639665107</v>
      </c>
      <c r="AB683">
        <v>1201.58522033702</v>
      </c>
      <c r="AC683">
        <v>4063.9640236713299</v>
      </c>
      <c r="AD683">
        <v>4120.7809599051498</v>
      </c>
      <c r="AE683">
        <v>3988.63376364541</v>
      </c>
      <c r="AF683">
        <v>3188.4398216363102</v>
      </c>
      <c r="AG683">
        <v>3966.9128539256999</v>
      </c>
      <c r="AH683">
        <v>4277.64150213427</v>
      </c>
      <c r="AI683">
        <v>3482.40320587315</v>
      </c>
    </row>
    <row r="684" spans="2:38" customFormat="1" hidden="1" x14ac:dyDescent="0.3">
      <c r="B684">
        <v>629</v>
      </c>
      <c r="C684">
        <v>155.09390871396499</v>
      </c>
      <c r="D684">
        <v>156.10118514596499</v>
      </c>
      <c r="E684">
        <v>1</v>
      </c>
      <c r="F684">
        <v>4.2310333333333299</v>
      </c>
      <c r="G684">
        <v>1</v>
      </c>
      <c r="H684">
        <v>0.41352315777350102</v>
      </c>
      <c r="I684">
        <v>1.1480899729040701</v>
      </c>
      <c r="J684" t="s">
        <v>4077</v>
      </c>
      <c r="K684" t="s">
        <v>4113</v>
      </c>
      <c r="L684" t="s">
        <v>4617</v>
      </c>
      <c r="M684">
        <v>4842.9912378208801</v>
      </c>
      <c r="N684">
        <v>2.6</v>
      </c>
      <c r="O684" s="3">
        <f t="shared" si="30"/>
        <v>0.39149045334521793</v>
      </c>
      <c r="P684" s="3">
        <f t="shared" si="31"/>
        <v>3.8167703401269203E-2</v>
      </c>
      <c r="Q684">
        <f t="shared" si="32"/>
        <v>0.89628427045456038</v>
      </c>
      <c r="R684">
        <v>4829.5483243114304</v>
      </c>
      <c r="S684">
        <v>3930.6708134569299</v>
      </c>
      <c r="T684">
        <v>5768.75457569428</v>
      </c>
      <c r="U684">
        <v>4591.6501723367701</v>
      </c>
      <c r="V684">
        <v>4692.6366380933296</v>
      </c>
      <c r="W684">
        <v>4835.0155733742204</v>
      </c>
      <c r="X684">
        <v>3905.5009313012001</v>
      </c>
      <c r="Y684">
        <v>4310.2965745115398</v>
      </c>
      <c r="Z684">
        <v>4439.1111305826498</v>
      </c>
      <c r="AA684">
        <v>5088.9940474054101</v>
      </c>
      <c r="AB684">
        <v>1382.2932573970299</v>
      </c>
      <c r="AC684">
        <v>5176.2323452976798</v>
      </c>
      <c r="AD684">
        <v>4591.6501723367701</v>
      </c>
      <c r="AE684">
        <v>4623.2442804062603</v>
      </c>
      <c r="AF684">
        <v>4763.8407174843296</v>
      </c>
      <c r="AG684">
        <v>4029.9737253151502</v>
      </c>
      <c r="AH684">
        <v>4389.6867179916098</v>
      </c>
      <c r="AI684">
        <v>4410.0648735393897</v>
      </c>
      <c r="AL684" t="s">
        <v>4146</v>
      </c>
    </row>
    <row r="685" spans="2:38" customFormat="1" hidden="1" x14ac:dyDescent="0.3">
      <c r="B685">
        <v>512</v>
      </c>
      <c r="D685">
        <v>172.132358668563</v>
      </c>
      <c r="E685">
        <v>1</v>
      </c>
      <c r="F685">
        <v>4.2099833333333301</v>
      </c>
      <c r="G685">
        <v>10</v>
      </c>
      <c r="H685">
        <v>0.414391224544224</v>
      </c>
      <c r="I685">
        <v>1.1171351089253201</v>
      </c>
      <c r="J685" t="s">
        <v>4077</v>
      </c>
      <c r="K685" t="s">
        <v>4113</v>
      </c>
      <c r="L685" t="s">
        <v>4618</v>
      </c>
      <c r="M685">
        <v>12218.065754970101</v>
      </c>
      <c r="N685">
        <v>1.3</v>
      </c>
      <c r="O685" s="3">
        <f t="shared" si="30"/>
        <v>0.27067412249816136</v>
      </c>
      <c r="P685" s="3">
        <f t="shared" si="31"/>
        <v>2.509507914561037E-2</v>
      </c>
      <c r="Q685">
        <f t="shared" si="32"/>
        <v>0.93655491290187487</v>
      </c>
      <c r="R685">
        <v>10342.9241571571</v>
      </c>
      <c r="S685">
        <v>12326.4313715721</v>
      </c>
      <c r="T685">
        <v>13984.841736181101</v>
      </c>
      <c r="U685">
        <v>11561.3817736971</v>
      </c>
      <c r="V685">
        <v>11849.5910483363</v>
      </c>
      <c r="W685">
        <v>11622.6270548148</v>
      </c>
      <c r="X685">
        <v>10646.573632785699</v>
      </c>
      <c r="Y685">
        <v>10838.898281318299</v>
      </c>
      <c r="Z685">
        <v>11325.4181671967</v>
      </c>
      <c r="AA685">
        <v>10898.5511551005</v>
      </c>
      <c r="AB685">
        <v>4334.8180962796596</v>
      </c>
      <c r="AC685">
        <v>12548.426040464299</v>
      </c>
      <c r="AD685">
        <v>11561.3817736971</v>
      </c>
      <c r="AE685">
        <v>11674.3652373718</v>
      </c>
      <c r="AF685">
        <v>11451.533747433599</v>
      </c>
      <c r="AG685">
        <v>10985.892145329701</v>
      </c>
      <c r="AH685">
        <v>11038.536908230401</v>
      </c>
      <c r="AI685">
        <v>11251.313014716799</v>
      </c>
    </row>
    <row r="686" spans="2:38" customFormat="1" hidden="1" x14ac:dyDescent="0.3">
      <c r="B686">
        <v>348</v>
      </c>
      <c r="D686">
        <v>878.81600524575902</v>
      </c>
      <c r="E686">
        <v>1</v>
      </c>
      <c r="F686">
        <v>3.3176999999999999</v>
      </c>
      <c r="G686">
        <v>1</v>
      </c>
      <c r="H686">
        <v>0.417880875073325</v>
      </c>
      <c r="I686">
        <v>58.619840954437301</v>
      </c>
      <c r="J686" t="s">
        <v>4077</v>
      </c>
      <c r="K686" t="s">
        <v>4113</v>
      </c>
      <c r="L686" t="s">
        <v>4619</v>
      </c>
      <c r="M686">
        <v>108016.657722</v>
      </c>
      <c r="N686">
        <v>30.68</v>
      </c>
      <c r="O686" s="3">
        <f t="shared" si="30"/>
        <v>0.21023344258704044</v>
      </c>
      <c r="P686" s="3">
        <f t="shared" si="31"/>
        <v>0.11926160979765311</v>
      </c>
      <c r="Q686">
        <f t="shared" si="32"/>
        <v>0.56575269064647049</v>
      </c>
      <c r="R686">
        <v>317770.25029929302</v>
      </c>
      <c r="S686">
        <v>1132.73742090582</v>
      </c>
      <c r="T686">
        <v>5146.9854458012996</v>
      </c>
      <c r="U686">
        <v>2839.0692807116502</v>
      </c>
      <c r="V686">
        <v>4919.4642404082497</v>
      </c>
      <c r="W686">
        <v>2012.5050116092</v>
      </c>
      <c r="X686">
        <v>1577.51266987346</v>
      </c>
      <c r="Y686">
        <v>2491.7582901062101</v>
      </c>
      <c r="Z686">
        <v>1458.7203803221601</v>
      </c>
      <c r="AA686">
        <v>334841.02521040401</v>
      </c>
      <c r="AB686">
        <v>398.348112479652</v>
      </c>
      <c r="AC686">
        <v>4618.3265721833304</v>
      </c>
      <c r="AD686">
        <v>2839.0692807116502</v>
      </c>
      <c r="AE686">
        <v>4846.71766987092</v>
      </c>
      <c r="AF686">
        <v>1982.8795115450901</v>
      </c>
      <c r="AG686">
        <v>1627.7898079577999</v>
      </c>
      <c r="AH686">
        <v>2537.6532870627898</v>
      </c>
      <c r="AI686">
        <v>1449.1755940181699</v>
      </c>
    </row>
    <row r="687" spans="2:38" customFormat="1" hidden="1" x14ac:dyDescent="0.3">
      <c r="B687">
        <v>598</v>
      </c>
      <c r="D687">
        <v>242.282996971789</v>
      </c>
      <c r="E687">
        <v>1</v>
      </c>
      <c r="F687">
        <v>4.2518833333333301</v>
      </c>
      <c r="G687">
        <v>0</v>
      </c>
      <c r="H687">
        <v>0.41838573682117403</v>
      </c>
      <c r="I687">
        <v>1.57993013560663</v>
      </c>
      <c r="J687" t="s">
        <v>4113</v>
      </c>
      <c r="K687" t="s">
        <v>4077</v>
      </c>
      <c r="L687" t="s">
        <v>4620</v>
      </c>
      <c r="M687">
        <v>2638.4602967280898</v>
      </c>
      <c r="N687">
        <v>14.62</v>
      </c>
      <c r="O687" s="3">
        <f t="shared" si="30"/>
        <v>0.15955816194840772</v>
      </c>
      <c r="P687" s="3">
        <f t="shared" si="31"/>
        <v>0.35918152475754828</v>
      </c>
      <c r="Q687">
        <f t="shared" si="32"/>
        <v>1.0609805548733904</v>
      </c>
      <c r="R687">
        <v>2126.1287904779201</v>
      </c>
      <c r="S687">
        <v>0</v>
      </c>
      <c r="T687">
        <v>2883.8274802435699</v>
      </c>
      <c r="U687">
        <v>2719.6064567591998</v>
      </c>
      <c r="V687">
        <v>1857.2838573331901</v>
      </c>
      <c r="W687">
        <v>2883.5488559061901</v>
      </c>
      <c r="X687">
        <v>2218.8131392580799</v>
      </c>
      <c r="Y687">
        <v>2719.0576571417701</v>
      </c>
      <c r="Z687">
        <v>2977.51009378442</v>
      </c>
      <c r="AA687">
        <v>2240.3454799889601</v>
      </c>
      <c r="AB687">
        <v>0</v>
      </c>
      <c r="AC687">
        <v>2587.6228370659201</v>
      </c>
      <c r="AD687">
        <v>2719.6064567591998</v>
      </c>
      <c r="AE687">
        <v>1829.81927490457</v>
      </c>
      <c r="AF687">
        <v>2841.10097313188</v>
      </c>
      <c r="AG687">
        <v>2289.5292588279999</v>
      </c>
      <c r="AH687">
        <v>2769.1392173776899</v>
      </c>
      <c r="AI687">
        <v>2958.0274719286299</v>
      </c>
    </row>
    <row r="688" spans="2:38" customFormat="1" hidden="1" x14ac:dyDescent="0.3">
      <c r="B688">
        <v>776</v>
      </c>
      <c r="D688">
        <v>292.03401235232599</v>
      </c>
      <c r="E688">
        <v>1</v>
      </c>
      <c r="F688">
        <v>7.5125666666666699</v>
      </c>
      <c r="G688">
        <v>1</v>
      </c>
      <c r="H688">
        <v>0.41922056448468797</v>
      </c>
      <c r="I688">
        <v>1.4304480093859899</v>
      </c>
      <c r="J688" t="s">
        <v>4111</v>
      </c>
      <c r="K688" t="s">
        <v>4077</v>
      </c>
      <c r="L688">
        <v>100</v>
      </c>
      <c r="M688">
        <v>5825.5567523639002</v>
      </c>
      <c r="N688">
        <v>2.93</v>
      </c>
      <c r="O688" s="3">
        <f t="shared" si="30"/>
        <v>0.26169557897304363</v>
      </c>
      <c r="P688" s="3">
        <f t="shared" si="31"/>
        <v>0.22050604103049332</v>
      </c>
      <c r="Q688">
        <f t="shared" si="32"/>
        <v>0.94455077112498587</v>
      </c>
      <c r="R688">
        <v>3474.8563583668601</v>
      </c>
      <c r="S688">
        <v>0</v>
      </c>
      <c r="T688">
        <v>8742.7636756485299</v>
      </c>
      <c r="U688">
        <v>6007.5684472863404</v>
      </c>
      <c r="V688">
        <v>5668.7913245523596</v>
      </c>
      <c r="W688">
        <v>5800.3104852529796</v>
      </c>
      <c r="X688">
        <v>4830.8340110511699</v>
      </c>
      <c r="Y688">
        <v>5841.0712618232901</v>
      </c>
      <c r="Z688">
        <v>5835.6970951585899</v>
      </c>
      <c r="AA688">
        <v>3661.5273594635801</v>
      </c>
      <c r="AB688">
        <v>0</v>
      </c>
      <c r="AC688">
        <v>7844.7740376854399</v>
      </c>
      <c r="AD688">
        <v>6007.5684472863404</v>
      </c>
      <c r="AE688">
        <v>5584.9640808119302</v>
      </c>
      <c r="AF688">
        <v>5714.9258041409103</v>
      </c>
      <c r="AG688">
        <v>4984.7982316083599</v>
      </c>
      <c r="AH688">
        <v>5948.6563148555197</v>
      </c>
      <c r="AI688">
        <v>5797.5126134309803</v>
      </c>
    </row>
    <row r="689" spans="2:38" customFormat="1" hidden="1" x14ac:dyDescent="0.3">
      <c r="B689">
        <v>375</v>
      </c>
      <c r="D689">
        <v>520.35329122831001</v>
      </c>
      <c r="E689">
        <v>1</v>
      </c>
      <c r="F689">
        <v>3.8898000000000001</v>
      </c>
      <c r="G689">
        <v>0</v>
      </c>
      <c r="H689">
        <v>0.41923222556053802</v>
      </c>
      <c r="I689">
        <v>471804.52288007701</v>
      </c>
      <c r="J689" t="s">
        <v>4077</v>
      </c>
      <c r="K689" t="s">
        <v>4111</v>
      </c>
      <c r="L689" t="s">
        <v>4621</v>
      </c>
      <c r="M689">
        <v>19096.298600572201</v>
      </c>
      <c r="N689">
        <v>38.5</v>
      </c>
      <c r="O689" s="3">
        <f t="shared" si="30"/>
        <v>0.21132810571485405</v>
      </c>
      <c r="P689" s="3">
        <f t="shared" si="31"/>
        <v>4.3981167109140171E-2</v>
      </c>
      <c r="Q689">
        <f t="shared" si="32"/>
        <v>7.5312222491513969</v>
      </c>
      <c r="R689">
        <v>0.36587001520264101</v>
      </c>
      <c r="S689">
        <v>57288.525889329401</v>
      </c>
      <c r="T689">
        <v>4.0423719023991002E-3</v>
      </c>
      <c r="U689">
        <v>5.80289714964973E-2</v>
      </c>
      <c r="V689">
        <v>2.8279248039917701E-2</v>
      </c>
      <c r="W689">
        <v>3.5116847463797202E-2</v>
      </c>
      <c r="X689">
        <v>0.25068184565738599</v>
      </c>
      <c r="Y689">
        <v>0.19246632356423901</v>
      </c>
      <c r="Z689">
        <v>0.47133099697507203</v>
      </c>
      <c r="AA689">
        <v>0.38552473325874198</v>
      </c>
      <c r="AB689">
        <v>20146.572130111799</v>
      </c>
      <c r="AC689">
        <v>3.6271704608619899E-3</v>
      </c>
      <c r="AD689">
        <v>5.80289714964973E-2</v>
      </c>
      <c r="AE689">
        <v>2.78610686992934E-2</v>
      </c>
      <c r="AF689">
        <v>3.4599902581280803E-2</v>
      </c>
      <c r="AG689">
        <v>0.25867136359283599</v>
      </c>
      <c r="AH689">
        <v>0.19601130678725001</v>
      </c>
      <c r="AI689">
        <v>0.46824695584884801</v>
      </c>
    </row>
    <row r="690" spans="2:38" customFormat="1" hidden="1" x14ac:dyDescent="0.3">
      <c r="B690">
        <v>694</v>
      </c>
      <c r="D690">
        <v>111.116693734354</v>
      </c>
      <c r="E690">
        <v>1</v>
      </c>
      <c r="F690">
        <v>4.7208166666666704</v>
      </c>
      <c r="G690">
        <v>14</v>
      </c>
      <c r="H690">
        <v>0.421874999999999</v>
      </c>
      <c r="I690" t="s">
        <v>4110</v>
      </c>
      <c r="J690" t="s">
        <v>4077</v>
      </c>
      <c r="K690" t="s">
        <v>4111</v>
      </c>
      <c r="L690" t="s">
        <v>4622</v>
      </c>
      <c r="M690">
        <v>12162.621461840599</v>
      </c>
      <c r="N690">
        <v>173.21</v>
      </c>
      <c r="O690" s="3">
        <f t="shared" si="30"/>
        <v>0.21132486540518708</v>
      </c>
      <c r="P690" s="3" t="e">
        <f t="shared" si="31"/>
        <v>#DIV/0!</v>
      </c>
      <c r="Q690" t="e">
        <f t="shared" si="32"/>
        <v>#DIV/0!</v>
      </c>
      <c r="R690">
        <v>0</v>
      </c>
      <c r="S690">
        <v>36487.864385521898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12831.633914559799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2:38" customFormat="1" hidden="1" x14ac:dyDescent="0.3">
      <c r="B691">
        <v>395</v>
      </c>
      <c r="D691">
        <v>505.08536782880498</v>
      </c>
      <c r="E691">
        <v>1</v>
      </c>
      <c r="F691">
        <v>3.99643333333333</v>
      </c>
      <c r="G691">
        <v>3</v>
      </c>
      <c r="H691">
        <v>0.421874999999999</v>
      </c>
      <c r="I691" t="s">
        <v>4110</v>
      </c>
      <c r="J691" t="s">
        <v>4077</v>
      </c>
      <c r="K691" t="s">
        <v>4111</v>
      </c>
      <c r="L691" t="s">
        <v>4623</v>
      </c>
      <c r="M691">
        <v>4213.5943834612599</v>
      </c>
      <c r="N691">
        <v>173.21</v>
      </c>
      <c r="O691" s="3">
        <f t="shared" si="30"/>
        <v>0.21132486540518708</v>
      </c>
      <c r="P691" s="3" t="e">
        <f t="shared" si="31"/>
        <v>#DIV/0!</v>
      </c>
      <c r="Q691" t="e">
        <f t="shared" si="32"/>
        <v>#DIV/0!</v>
      </c>
      <c r="R691">
        <v>0</v>
      </c>
      <c r="S691">
        <v>12640.783150383801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4445.3657266776399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2:38" customFormat="1" hidden="1" x14ac:dyDescent="0.3">
      <c r="B692">
        <v>401</v>
      </c>
      <c r="D692">
        <v>663.45146493587697</v>
      </c>
      <c r="E692">
        <v>1</v>
      </c>
      <c r="F692">
        <v>4.0176666666666696</v>
      </c>
      <c r="G692">
        <v>2</v>
      </c>
      <c r="H692">
        <v>0.421874999999999</v>
      </c>
      <c r="I692" t="s">
        <v>4110</v>
      </c>
      <c r="J692" t="s">
        <v>4077</v>
      </c>
      <c r="K692" t="s">
        <v>4111</v>
      </c>
      <c r="L692" t="s">
        <v>4565</v>
      </c>
      <c r="M692">
        <v>11069.2115950836</v>
      </c>
      <c r="N692">
        <v>173.21</v>
      </c>
      <c r="O692" s="3">
        <f t="shared" si="30"/>
        <v>0.21132486540518708</v>
      </c>
      <c r="P692" s="3" t="e">
        <f t="shared" si="31"/>
        <v>#DIV/0!</v>
      </c>
      <c r="Q692" t="e">
        <f t="shared" si="32"/>
        <v>#DIV/0!</v>
      </c>
      <c r="R692">
        <v>0</v>
      </c>
      <c r="S692">
        <v>33207.634785250899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11678.080367504799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2:38" customFormat="1" hidden="1" x14ac:dyDescent="0.3">
      <c r="B693">
        <v>477</v>
      </c>
      <c r="D693">
        <v>362.12877981252802</v>
      </c>
      <c r="E693">
        <v>1</v>
      </c>
      <c r="F693">
        <v>4.1671500000000004</v>
      </c>
      <c r="G693">
        <v>0</v>
      </c>
      <c r="H693">
        <v>0.421874999999999</v>
      </c>
      <c r="I693" t="s">
        <v>4110</v>
      </c>
      <c r="J693" t="s">
        <v>4077</v>
      </c>
      <c r="K693" t="s">
        <v>4111</v>
      </c>
      <c r="L693" t="s">
        <v>4624</v>
      </c>
      <c r="M693">
        <v>23161.0715742641</v>
      </c>
      <c r="N693">
        <v>173.21</v>
      </c>
      <c r="O693" s="3">
        <f t="shared" si="30"/>
        <v>0.21132486540518708</v>
      </c>
      <c r="P693" s="3" t="e">
        <f t="shared" si="31"/>
        <v>#DIV/0!</v>
      </c>
      <c r="Q693" t="e">
        <f t="shared" si="32"/>
        <v>#DIV/0!</v>
      </c>
      <c r="R693">
        <v>0</v>
      </c>
      <c r="S693">
        <v>69483.2147227924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24435.060520653398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2:38" customFormat="1" hidden="1" x14ac:dyDescent="0.3">
      <c r="B694">
        <v>458</v>
      </c>
      <c r="D694">
        <v>502.37203886128998</v>
      </c>
      <c r="E694">
        <v>1</v>
      </c>
      <c r="F694">
        <v>4.14595</v>
      </c>
      <c r="G694">
        <v>1</v>
      </c>
      <c r="H694">
        <v>0.421874999999999</v>
      </c>
      <c r="I694" t="s">
        <v>4110</v>
      </c>
      <c r="J694" t="s">
        <v>4077</v>
      </c>
      <c r="K694" t="s">
        <v>4111</v>
      </c>
      <c r="L694" t="s">
        <v>4625</v>
      </c>
      <c r="M694">
        <v>160694.416746406</v>
      </c>
      <c r="N694">
        <v>173.21</v>
      </c>
      <c r="O694" s="3">
        <f t="shared" si="30"/>
        <v>0.21132486540518708</v>
      </c>
      <c r="P694" s="3" t="e">
        <f t="shared" si="31"/>
        <v>#DIV/0!</v>
      </c>
      <c r="Q694" t="e">
        <f t="shared" si="32"/>
        <v>#DIV/0!</v>
      </c>
      <c r="R694">
        <v>0</v>
      </c>
      <c r="S694">
        <v>482083.25023921899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169533.511691775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2:38" customFormat="1" hidden="1" x14ac:dyDescent="0.3">
      <c r="B695">
        <v>481</v>
      </c>
      <c r="D695">
        <v>357.04783124064198</v>
      </c>
      <c r="E695">
        <v>1</v>
      </c>
      <c r="F695">
        <v>4.1671500000000004</v>
      </c>
      <c r="G695">
        <v>3</v>
      </c>
      <c r="H695">
        <v>0.421874999999999</v>
      </c>
      <c r="I695" t="s">
        <v>4110</v>
      </c>
      <c r="J695" t="s">
        <v>4077</v>
      </c>
      <c r="K695" t="s">
        <v>4111</v>
      </c>
      <c r="L695" t="s">
        <v>4626</v>
      </c>
      <c r="M695">
        <v>12850.5975452326</v>
      </c>
      <c r="N695">
        <v>173.21</v>
      </c>
      <c r="O695" s="3">
        <f t="shared" si="30"/>
        <v>0.21132486540518719</v>
      </c>
      <c r="P695" s="3" t="e">
        <f t="shared" si="31"/>
        <v>#DIV/0!</v>
      </c>
      <c r="Q695" t="e">
        <f t="shared" si="32"/>
        <v>#DIV/0!</v>
      </c>
      <c r="R695">
        <v>0</v>
      </c>
      <c r="S695">
        <v>38551.792635697901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13557.452544347399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2:38" customFormat="1" hidden="1" x14ac:dyDescent="0.3">
      <c r="B696">
        <v>406</v>
      </c>
      <c r="D696">
        <v>660.18200284024397</v>
      </c>
      <c r="E696">
        <v>1</v>
      </c>
      <c r="F696">
        <v>4.0393999999999997</v>
      </c>
      <c r="G696">
        <v>1</v>
      </c>
      <c r="H696">
        <v>0.421874999999999</v>
      </c>
      <c r="I696" t="s">
        <v>4110</v>
      </c>
      <c r="J696" t="s">
        <v>4077</v>
      </c>
      <c r="K696" t="s">
        <v>4111</v>
      </c>
      <c r="L696" t="s">
        <v>4309</v>
      </c>
      <c r="M696">
        <v>6976.11802344841</v>
      </c>
      <c r="N696">
        <v>173.21</v>
      </c>
      <c r="O696" s="3">
        <f t="shared" si="30"/>
        <v>0.21132486540518708</v>
      </c>
      <c r="P696" s="3" t="e">
        <f t="shared" si="31"/>
        <v>#DIV/0!</v>
      </c>
      <c r="Q696" t="e">
        <f t="shared" si="32"/>
        <v>#DIV/0!</v>
      </c>
      <c r="R696">
        <v>0</v>
      </c>
      <c r="S696">
        <v>20928.354070345202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7359.8436737095999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2:38" customFormat="1" hidden="1" x14ac:dyDescent="0.3">
      <c r="B697">
        <v>462</v>
      </c>
      <c r="D697">
        <v>438.12675598981002</v>
      </c>
      <c r="E697">
        <v>1</v>
      </c>
      <c r="F697">
        <v>4.14595</v>
      </c>
      <c r="G697">
        <v>2</v>
      </c>
      <c r="H697">
        <v>0.421874999999999</v>
      </c>
      <c r="I697" t="s">
        <v>4110</v>
      </c>
      <c r="J697" t="s">
        <v>4077</v>
      </c>
      <c r="K697" t="s">
        <v>4111</v>
      </c>
      <c r="L697" t="s">
        <v>4627</v>
      </c>
      <c r="M697">
        <v>55645.755974305299</v>
      </c>
      <c r="N697">
        <v>173.21</v>
      </c>
      <c r="O697" s="3">
        <f t="shared" si="30"/>
        <v>0.21132486540518708</v>
      </c>
      <c r="P697" s="3" t="e">
        <f t="shared" si="31"/>
        <v>#DIV/0!</v>
      </c>
      <c r="Q697" t="e">
        <f t="shared" si="32"/>
        <v>#DIV/0!</v>
      </c>
      <c r="R697">
        <v>0</v>
      </c>
      <c r="S697">
        <v>166937.26792291601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58706.584908641598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2:38" customFormat="1" hidden="1" x14ac:dyDescent="0.3">
      <c r="B698">
        <v>163</v>
      </c>
      <c r="D698">
        <v>512.146696393448</v>
      </c>
      <c r="E698">
        <v>1</v>
      </c>
      <c r="F698">
        <v>2.3690833333333301</v>
      </c>
      <c r="G698">
        <v>0</v>
      </c>
      <c r="H698">
        <v>0.421874999999999</v>
      </c>
      <c r="I698" t="s">
        <v>4110</v>
      </c>
      <c r="J698" t="s">
        <v>4077</v>
      </c>
      <c r="K698" t="s">
        <v>4111</v>
      </c>
      <c r="L698" t="s">
        <v>4628</v>
      </c>
      <c r="M698">
        <v>6238.97327382</v>
      </c>
      <c r="N698">
        <v>173.21</v>
      </c>
      <c r="O698" s="3">
        <f t="shared" si="30"/>
        <v>0.21132486540518708</v>
      </c>
      <c r="P698" s="3" t="e">
        <f t="shared" si="31"/>
        <v>#DIV/0!</v>
      </c>
      <c r="Q698" t="e">
        <f t="shared" si="32"/>
        <v>#DIV/0!</v>
      </c>
      <c r="R698">
        <v>18716.91982146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19722.402005523902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2:38" customFormat="1" hidden="1" x14ac:dyDescent="0.3">
      <c r="B699">
        <v>643</v>
      </c>
      <c r="D699">
        <v>364.10800090919798</v>
      </c>
      <c r="E699">
        <v>1</v>
      </c>
      <c r="F699">
        <v>4.2518833333333301</v>
      </c>
      <c r="G699">
        <v>1</v>
      </c>
      <c r="H699">
        <v>0.421874999999999</v>
      </c>
      <c r="I699" t="s">
        <v>4110</v>
      </c>
      <c r="J699" t="s">
        <v>4077</v>
      </c>
      <c r="K699" t="s">
        <v>4111</v>
      </c>
      <c r="L699" t="s">
        <v>4629</v>
      </c>
      <c r="M699">
        <v>11701.820239597</v>
      </c>
      <c r="N699">
        <v>173.21</v>
      </c>
      <c r="O699" s="3">
        <f t="shared" si="30"/>
        <v>0.21132486540518708</v>
      </c>
      <c r="P699" s="3" t="e">
        <f t="shared" si="31"/>
        <v>#DIV/0!</v>
      </c>
      <c r="Q699" t="e">
        <f t="shared" si="32"/>
        <v>#DIV/0!</v>
      </c>
      <c r="R699">
        <v>0</v>
      </c>
      <c r="S699">
        <v>35105.460718791102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12345.486038482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2:38" customFormat="1" hidden="1" x14ac:dyDescent="0.3">
      <c r="B700">
        <v>384</v>
      </c>
      <c r="D700">
        <v>730.24248926190796</v>
      </c>
      <c r="E700">
        <v>1</v>
      </c>
      <c r="F700">
        <v>3.9322499999999998</v>
      </c>
      <c r="G700">
        <v>4</v>
      </c>
      <c r="H700">
        <v>0.421874999999999</v>
      </c>
      <c r="I700" t="s">
        <v>4110</v>
      </c>
      <c r="J700" t="s">
        <v>4077</v>
      </c>
      <c r="K700" t="s">
        <v>4111</v>
      </c>
      <c r="L700" t="s">
        <v>4630</v>
      </c>
      <c r="M700">
        <v>5965.4363114012303</v>
      </c>
      <c r="N700">
        <v>173.21</v>
      </c>
      <c r="O700" s="3">
        <f t="shared" si="30"/>
        <v>0.21132486540518719</v>
      </c>
      <c r="P700" s="3" t="e">
        <f t="shared" si="31"/>
        <v>#DIV/0!</v>
      </c>
      <c r="Q700" t="e">
        <f t="shared" si="32"/>
        <v>#DIV/0!</v>
      </c>
      <c r="R700">
        <v>0</v>
      </c>
      <c r="S700">
        <v>17896.308934203698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6293.5687942505701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2:38" customFormat="1" hidden="1" x14ac:dyDescent="0.3">
      <c r="B701">
        <v>855</v>
      </c>
      <c r="D701">
        <v>656.25221505686795</v>
      </c>
      <c r="E701">
        <v>1</v>
      </c>
      <c r="F701">
        <v>8.6729666666666692</v>
      </c>
      <c r="G701">
        <v>0</v>
      </c>
      <c r="H701">
        <v>0.421874999999999</v>
      </c>
      <c r="I701" t="s">
        <v>4110</v>
      </c>
      <c r="J701" t="s">
        <v>4077</v>
      </c>
      <c r="K701" t="s">
        <v>4111</v>
      </c>
      <c r="L701" t="s">
        <v>4631</v>
      </c>
      <c r="M701">
        <v>3754.7048441043999</v>
      </c>
      <c r="N701">
        <v>173.21</v>
      </c>
      <c r="O701" s="3">
        <f t="shared" si="30"/>
        <v>0.21132486540518708</v>
      </c>
      <c r="P701" s="3" t="e">
        <f t="shared" si="31"/>
        <v>#DIV/0!</v>
      </c>
      <c r="Q701" t="e">
        <f t="shared" si="32"/>
        <v>#DIV/0!</v>
      </c>
      <c r="R701">
        <v>11264.1145323132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11869.228332528901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2:38" customFormat="1" hidden="1" x14ac:dyDescent="0.3">
      <c r="B702">
        <v>841</v>
      </c>
      <c r="D702">
        <v>133.07157448850501</v>
      </c>
      <c r="E702">
        <v>1</v>
      </c>
      <c r="F702">
        <v>8.3131833333333294</v>
      </c>
      <c r="G702">
        <v>0</v>
      </c>
      <c r="H702">
        <v>0.421874999999999</v>
      </c>
      <c r="I702" t="s">
        <v>4110</v>
      </c>
      <c r="J702" t="s">
        <v>4077</v>
      </c>
      <c r="K702" t="s">
        <v>4111</v>
      </c>
      <c r="L702" t="s">
        <v>4632</v>
      </c>
      <c r="M702">
        <v>4950.1011716513503</v>
      </c>
      <c r="N702">
        <v>173.21</v>
      </c>
      <c r="O702" s="3">
        <f t="shared" si="30"/>
        <v>0.21132486540518708</v>
      </c>
      <c r="P702" s="3" t="e">
        <f t="shared" si="31"/>
        <v>#DIV/0!</v>
      </c>
      <c r="Q702" t="e">
        <f t="shared" si="32"/>
        <v>#DIV/0!</v>
      </c>
      <c r="R702">
        <v>0</v>
      </c>
      <c r="S702">
        <v>14850.303514953999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5222.3845224441502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2:38" customFormat="1" hidden="1" x14ac:dyDescent="0.3">
      <c r="B703">
        <v>383</v>
      </c>
      <c r="D703">
        <v>519.13602516521803</v>
      </c>
      <c r="E703">
        <v>1</v>
      </c>
      <c r="F703">
        <v>3.9322499999999998</v>
      </c>
      <c r="G703">
        <v>0</v>
      </c>
      <c r="H703">
        <v>0.421874999999999</v>
      </c>
      <c r="I703" t="s">
        <v>4110</v>
      </c>
      <c r="J703" t="s">
        <v>4077</v>
      </c>
      <c r="K703" t="s">
        <v>4111</v>
      </c>
      <c r="L703" t="s">
        <v>4633</v>
      </c>
      <c r="M703">
        <v>3722.7066621243298</v>
      </c>
      <c r="N703">
        <v>173.21</v>
      </c>
      <c r="O703" s="3">
        <f t="shared" si="30"/>
        <v>0.21132486540518719</v>
      </c>
      <c r="P703" s="3" t="e">
        <f t="shared" si="31"/>
        <v>#DIV/0!</v>
      </c>
      <c r="Q703" t="e">
        <f t="shared" si="32"/>
        <v>#DIV/0!</v>
      </c>
      <c r="R703">
        <v>0</v>
      </c>
      <c r="S703">
        <v>11168.119986373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3927.4764251721799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</row>
    <row r="704" spans="2:38" customFormat="1" hidden="1" x14ac:dyDescent="0.3">
      <c r="B704">
        <v>389</v>
      </c>
      <c r="C704">
        <v>520.11005319785295</v>
      </c>
      <c r="D704">
        <v>521.11684846276705</v>
      </c>
      <c r="E704">
        <v>1</v>
      </c>
      <c r="F704">
        <v>4.0176666666666696</v>
      </c>
      <c r="G704">
        <v>0</v>
      </c>
      <c r="H704">
        <v>0.421874999999999</v>
      </c>
      <c r="I704" t="s">
        <v>4110</v>
      </c>
      <c r="J704" t="s">
        <v>4077</v>
      </c>
      <c r="K704" t="s">
        <v>4111</v>
      </c>
      <c r="L704" t="s">
        <v>4317</v>
      </c>
      <c r="M704">
        <v>17051.171378578401</v>
      </c>
      <c r="N704">
        <v>173.21</v>
      </c>
      <c r="O704" s="3">
        <f t="shared" si="30"/>
        <v>0.21132486540518708</v>
      </c>
      <c r="P704" s="3" t="e">
        <f t="shared" si="31"/>
        <v>#DIV/0!</v>
      </c>
      <c r="Q704" t="e">
        <f t="shared" si="32"/>
        <v>#DIV/0!</v>
      </c>
      <c r="R704">
        <v>0</v>
      </c>
      <c r="S704">
        <v>51153.514135735102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17989.081517565101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L704" t="s">
        <v>4117</v>
      </c>
    </row>
    <row r="705" spans="2:35" customFormat="1" hidden="1" x14ac:dyDescent="0.3">
      <c r="B705">
        <v>435</v>
      </c>
      <c r="D705">
        <v>431.06644812336401</v>
      </c>
      <c r="E705">
        <v>1</v>
      </c>
      <c r="F705">
        <v>4.0818166666666702</v>
      </c>
      <c r="G705">
        <v>1</v>
      </c>
      <c r="H705">
        <v>0.421874999999999</v>
      </c>
      <c r="I705" t="s">
        <v>4110</v>
      </c>
      <c r="J705" t="s">
        <v>4077</v>
      </c>
      <c r="K705" t="s">
        <v>4111</v>
      </c>
      <c r="L705" t="s">
        <v>4634</v>
      </c>
      <c r="M705">
        <v>12562.321554394301</v>
      </c>
      <c r="N705">
        <v>173.21</v>
      </c>
      <c r="O705" s="3">
        <f t="shared" si="30"/>
        <v>0.21132486540518708</v>
      </c>
      <c r="P705" s="3" t="e">
        <f t="shared" si="31"/>
        <v>#DIV/0!</v>
      </c>
      <c r="Q705" t="e">
        <f t="shared" si="32"/>
        <v>#DIV/0!</v>
      </c>
      <c r="R705">
        <v>0</v>
      </c>
      <c r="S705">
        <v>37686.9646631828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13253.319755836301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2:35" customFormat="1" hidden="1" x14ac:dyDescent="0.3">
      <c r="B706">
        <v>392</v>
      </c>
      <c r="D706">
        <v>462.14509865309799</v>
      </c>
      <c r="E706">
        <v>1</v>
      </c>
      <c r="F706">
        <v>3.99643333333333</v>
      </c>
      <c r="G706">
        <v>1</v>
      </c>
      <c r="H706">
        <v>0.421874999999999</v>
      </c>
      <c r="I706" t="s">
        <v>4110</v>
      </c>
      <c r="J706" t="s">
        <v>4077</v>
      </c>
      <c r="K706" t="s">
        <v>4111</v>
      </c>
      <c r="L706" t="s">
        <v>4635</v>
      </c>
      <c r="M706">
        <v>22461.903748464101</v>
      </c>
      <c r="N706">
        <v>173.21</v>
      </c>
      <c r="O706" s="3">
        <f t="shared" si="30"/>
        <v>0.21132486540518708</v>
      </c>
      <c r="P706" s="3" t="e">
        <f t="shared" si="31"/>
        <v>#DIV/0!</v>
      </c>
      <c r="Q706" t="e">
        <f t="shared" si="32"/>
        <v>#DIV/0!</v>
      </c>
      <c r="R706">
        <v>0</v>
      </c>
      <c r="S706">
        <v>67385.711245392304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23697.4345398029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2:35" customFormat="1" hidden="1" x14ac:dyDescent="0.3">
      <c r="B707">
        <v>162</v>
      </c>
      <c r="D707">
        <v>436.14872898180198</v>
      </c>
      <c r="E707">
        <v>1</v>
      </c>
      <c r="F707">
        <v>2.3690833333333301</v>
      </c>
      <c r="G707">
        <v>0</v>
      </c>
      <c r="H707">
        <v>0.421874999999999</v>
      </c>
      <c r="I707" t="s">
        <v>4110</v>
      </c>
      <c r="J707" t="s">
        <v>4077</v>
      </c>
      <c r="K707" t="s">
        <v>4111</v>
      </c>
      <c r="L707" t="s">
        <v>4626</v>
      </c>
      <c r="M707">
        <v>4881.0350340826299</v>
      </c>
      <c r="N707">
        <v>173.21</v>
      </c>
      <c r="O707" s="3">
        <f t="shared" si="30"/>
        <v>0.21132486540518708</v>
      </c>
      <c r="P707" s="3" t="e">
        <f t="shared" si="31"/>
        <v>#DIV/0!</v>
      </c>
      <c r="Q707" t="e">
        <f t="shared" si="32"/>
        <v>#DIV/0!</v>
      </c>
      <c r="R707">
        <v>14643.105102247901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15429.7399460219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2:35" customFormat="1" hidden="1" x14ac:dyDescent="0.3">
      <c r="B708">
        <v>437</v>
      </c>
      <c r="D708">
        <v>598.48620038557306</v>
      </c>
      <c r="E708">
        <v>1</v>
      </c>
      <c r="F708">
        <v>4.0818166666666702</v>
      </c>
      <c r="G708">
        <v>0</v>
      </c>
      <c r="H708">
        <v>0.421875</v>
      </c>
      <c r="I708" t="s">
        <v>4110</v>
      </c>
      <c r="J708" t="s">
        <v>4077</v>
      </c>
      <c r="K708" t="s">
        <v>4111</v>
      </c>
      <c r="L708" t="s">
        <v>4603</v>
      </c>
      <c r="M708">
        <v>21106.445023950699</v>
      </c>
      <c r="N708">
        <v>173.21</v>
      </c>
      <c r="O708" s="3">
        <f t="shared" si="30"/>
        <v>0.21132486540518708</v>
      </c>
      <c r="P708" s="3" t="e">
        <f t="shared" si="31"/>
        <v>#DIV/0!</v>
      </c>
      <c r="Q708" t="e">
        <f t="shared" si="32"/>
        <v>#DIV/0!</v>
      </c>
      <c r="R708">
        <v>0</v>
      </c>
      <c r="S708">
        <v>63319.335071852198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22267.417976858698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2:35" customFormat="1" hidden="1" x14ac:dyDescent="0.3">
      <c r="B709">
        <v>188</v>
      </c>
      <c r="D709">
        <v>510.43590015662102</v>
      </c>
      <c r="E709">
        <v>1</v>
      </c>
      <c r="F709">
        <v>2.3896999999999999</v>
      </c>
      <c r="G709">
        <v>0</v>
      </c>
      <c r="H709">
        <v>0.421875</v>
      </c>
      <c r="I709" t="s">
        <v>4110</v>
      </c>
      <c r="J709" t="s">
        <v>4077</v>
      </c>
      <c r="K709" t="s">
        <v>4111</v>
      </c>
      <c r="L709" t="s">
        <v>4332</v>
      </c>
      <c r="M709">
        <v>7655.0633120886096</v>
      </c>
      <c r="N709">
        <v>173.21</v>
      </c>
      <c r="O709" s="3">
        <f t="shared" ref="O709:O772" si="33">TTEST(AA709:AC709,AG709:AI709,1,3)</f>
        <v>0.21132486540518708</v>
      </c>
      <c r="P709" s="3" t="e">
        <f t="shared" ref="P709:P772" si="34">TTEST(U709:W709,X709:Z709,1,3)</f>
        <v>#DIV/0!</v>
      </c>
      <c r="Q709" t="e">
        <f t="shared" ref="Q709:Q772" si="35">AVERAGE(X709:Z709)/AVERAGE(U709:W709)</f>
        <v>#DIV/0!</v>
      </c>
      <c r="R709">
        <v>22965.1899362658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24198.891290699401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2:35" customFormat="1" hidden="1" x14ac:dyDescent="0.3">
      <c r="B710">
        <v>394</v>
      </c>
      <c r="D710">
        <v>494.17117254192198</v>
      </c>
      <c r="E710">
        <v>1</v>
      </c>
      <c r="F710">
        <v>3.99643333333333</v>
      </c>
      <c r="G710">
        <v>0</v>
      </c>
      <c r="H710">
        <v>0.421875</v>
      </c>
      <c r="I710" t="s">
        <v>4110</v>
      </c>
      <c r="J710" t="s">
        <v>4077</v>
      </c>
      <c r="K710" t="s">
        <v>4111</v>
      </c>
      <c r="L710" t="s">
        <v>4636</v>
      </c>
      <c r="M710">
        <v>12270.6135558765</v>
      </c>
      <c r="N710">
        <v>173.21</v>
      </c>
      <c r="O710" s="3">
        <f t="shared" si="33"/>
        <v>0.21132486540518708</v>
      </c>
      <c r="P710" s="3" t="e">
        <f t="shared" si="34"/>
        <v>#DIV/0!</v>
      </c>
      <c r="Q710" t="e">
        <f t="shared" si="35"/>
        <v>#DIV/0!</v>
      </c>
      <c r="R710">
        <v>0</v>
      </c>
      <c r="S710">
        <v>36811.840667629498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12945.5661799586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2:35" customFormat="1" hidden="1" x14ac:dyDescent="0.3">
      <c r="B711">
        <v>668</v>
      </c>
      <c r="D711">
        <v>316.31968058659999</v>
      </c>
      <c r="E711">
        <v>1</v>
      </c>
      <c r="F711">
        <v>4.27328333333333</v>
      </c>
      <c r="G711">
        <v>9</v>
      </c>
      <c r="H711">
        <v>0.421875</v>
      </c>
      <c r="I711" t="s">
        <v>4110</v>
      </c>
      <c r="J711" t="s">
        <v>4077</v>
      </c>
      <c r="K711" t="s">
        <v>4111</v>
      </c>
      <c r="L711" t="s">
        <v>4637</v>
      </c>
      <c r="M711">
        <v>31736.9677082253</v>
      </c>
      <c r="N711">
        <v>173.21</v>
      </c>
      <c r="O711" s="3">
        <f t="shared" si="33"/>
        <v>0.21132486540518708</v>
      </c>
      <c r="P711" s="3" t="e">
        <f t="shared" si="34"/>
        <v>#DIV/0!</v>
      </c>
      <c r="Q711" t="e">
        <f t="shared" si="35"/>
        <v>#DIV/0!</v>
      </c>
      <c r="R711">
        <v>0</v>
      </c>
      <c r="S711">
        <v>95210.903124675897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33482.679080971997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2:35" customFormat="1" hidden="1" x14ac:dyDescent="0.3">
      <c r="B712">
        <v>429</v>
      </c>
      <c r="D712">
        <v>766.52889235202497</v>
      </c>
      <c r="E712">
        <v>1</v>
      </c>
      <c r="F712">
        <v>4.0818166666666702</v>
      </c>
      <c r="G712">
        <v>1</v>
      </c>
      <c r="H712">
        <v>0.421875</v>
      </c>
      <c r="I712" t="s">
        <v>4110</v>
      </c>
      <c r="J712" t="s">
        <v>4077</v>
      </c>
      <c r="K712" t="s">
        <v>4111</v>
      </c>
      <c r="L712" t="s">
        <v>4638</v>
      </c>
      <c r="M712">
        <v>148363.95896041399</v>
      </c>
      <c r="N712">
        <v>173.21</v>
      </c>
      <c r="O712" s="3">
        <f t="shared" si="33"/>
        <v>0.21132486540518708</v>
      </c>
      <c r="P712" s="3" t="e">
        <f t="shared" si="34"/>
        <v>#DIV/0!</v>
      </c>
      <c r="Q712" t="e">
        <f t="shared" si="35"/>
        <v>#DIV/0!</v>
      </c>
      <c r="R712">
        <v>0</v>
      </c>
      <c r="S712">
        <v>445091.87688124302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156524.809513121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2:35" customFormat="1" hidden="1" x14ac:dyDescent="0.3">
      <c r="B713">
        <v>440</v>
      </c>
      <c r="D713">
        <v>898.60676846754802</v>
      </c>
      <c r="E713">
        <v>1</v>
      </c>
      <c r="F713">
        <v>4.0818166666666702</v>
      </c>
      <c r="G713">
        <v>0</v>
      </c>
      <c r="H713">
        <v>0.421875</v>
      </c>
      <c r="I713" t="s">
        <v>4110</v>
      </c>
      <c r="J713" t="s">
        <v>4077</v>
      </c>
      <c r="K713" t="s">
        <v>4111</v>
      </c>
      <c r="L713" t="s">
        <v>4639</v>
      </c>
      <c r="M713">
        <v>26558.5855645109</v>
      </c>
      <c r="N713">
        <v>173.21</v>
      </c>
      <c r="O713" s="3">
        <f t="shared" si="33"/>
        <v>0.21132486540518708</v>
      </c>
      <c r="P713" s="3" t="e">
        <f t="shared" si="34"/>
        <v>#DIV/0!</v>
      </c>
      <c r="Q713" t="e">
        <f t="shared" si="35"/>
        <v>#DIV/0!</v>
      </c>
      <c r="R713">
        <v>0</v>
      </c>
      <c r="S713">
        <v>79675.756693532603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28019.456851594099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</row>
    <row r="714" spans="2:35" customFormat="1" hidden="1" x14ac:dyDescent="0.3">
      <c r="B714">
        <v>190</v>
      </c>
      <c r="D714">
        <v>360.15021962198603</v>
      </c>
      <c r="E714">
        <v>1</v>
      </c>
      <c r="F714">
        <v>2.3896999999999999</v>
      </c>
      <c r="G714">
        <v>22</v>
      </c>
      <c r="H714">
        <v>0.421875</v>
      </c>
      <c r="I714" t="s">
        <v>4110</v>
      </c>
      <c r="J714" t="s">
        <v>4077</v>
      </c>
      <c r="K714" t="s">
        <v>4111</v>
      </c>
      <c r="L714" t="s">
        <v>4640</v>
      </c>
      <c r="M714">
        <v>1635.6683111351299</v>
      </c>
      <c r="N714">
        <v>173.21</v>
      </c>
      <c r="O714" s="3">
        <f t="shared" si="33"/>
        <v>0.21132486540518708</v>
      </c>
      <c r="P714" s="3" t="e">
        <f t="shared" si="34"/>
        <v>#DIV/0!</v>
      </c>
      <c r="Q714" t="e">
        <f t="shared" si="35"/>
        <v>#DIV/0!</v>
      </c>
      <c r="R714">
        <v>4907.0049334053801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5170.6116638245403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</row>
    <row r="715" spans="2:35" customFormat="1" hidden="1" x14ac:dyDescent="0.3">
      <c r="B715">
        <v>146</v>
      </c>
      <c r="D715">
        <v>642.514499183476</v>
      </c>
      <c r="E715">
        <v>1</v>
      </c>
      <c r="F715">
        <v>2.3481666666666698</v>
      </c>
      <c r="G715">
        <v>0</v>
      </c>
      <c r="H715">
        <v>0.421875</v>
      </c>
      <c r="I715" t="s">
        <v>4110</v>
      </c>
      <c r="J715" t="s">
        <v>4077</v>
      </c>
      <c r="K715" t="s">
        <v>4111</v>
      </c>
      <c r="L715" t="s">
        <v>4327</v>
      </c>
      <c r="M715">
        <v>3703.7611454808998</v>
      </c>
      <c r="N715">
        <v>173.21</v>
      </c>
      <c r="O715" s="3">
        <f t="shared" si="33"/>
        <v>0.21132486540518708</v>
      </c>
      <c r="P715" s="3" t="e">
        <f t="shared" si="34"/>
        <v>#DIV/0!</v>
      </c>
      <c r="Q715" t="e">
        <f t="shared" si="35"/>
        <v>#DIV/0!</v>
      </c>
      <c r="R715">
        <v>11111.2834364427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11708.1870746481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</row>
    <row r="716" spans="2:35" customFormat="1" hidden="1" x14ac:dyDescent="0.3">
      <c r="B716">
        <v>475</v>
      </c>
      <c r="D716">
        <v>500.37752101995801</v>
      </c>
      <c r="E716">
        <v>1</v>
      </c>
      <c r="F716">
        <v>4.1671500000000004</v>
      </c>
      <c r="G716">
        <v>1</v>
      </c>
      <c r="H716">
        <v>0.421875</v>
      </c>
      <c r="I716" t="s">
        <v>4110</v>
      </c>
      <c r="J716" t="s">
        <v>4077</v>
      </c>
      <c r="K716" t="s">
        <v>4111</v>
      </c>
      <c r="L716" t="s">
        <v>4207</v>
      </c>
      <c r="M716">
        <v>40734.616178618096</v>
      </c>
      <c r="N716">
        <v>173.21</v>
      </c>
      <c r="O716" s="3">
        <f t="shared" si="33"/>
        <v>0.21132486540518708</v>
      </c>
      <c r="P716" s="3" t="e">
        <f t="shared" si="34"/>
        <v>#DIV/0!</v>
      </c>
      <c r="Q716" t="e">
        <f t="shared" si="35"/>
        <v>#DIV/0!</v>
      </c>
      <c r="R716">
        <v>0</v>
      </c>
      <c r="S716">
        <v>122203.84853585401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42975.248723644101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</row>
    <row r="717" spans="2:35" customFormat="1" hidden="1" x14ac:dyDescent="0.3">
      <c r="B717">
        <v>268</v>
      </c>
      <c r="D717">
        <v>384.29504905179698</v>
      </c>
      <c r="E717">
        <v>1</v>
      </c>
      <c r="F717">
        <v>2.5135833333333299</v>
      </c>
      <c r="G717">
        <v>0</v>
      </c>
      <c r="H717">
        <v>0.421875</v>
      </c>
      <c r="I717" t="s">
        <v>4110</v>
      </c>
      <c r="J717" t="s">
        <v>4077</v>
      </c>
      <c r="K717" t="s">
        <v>4111</v>
      </c>
      <c r="L717" t="s">
        <v>4641</v>
      </c>
      <c r="M717">
        <v>3558.0067048545902</v>
      </c>
      <c r="N717">
        <v>173.21</v>
      </c>
      <c r="O717" s="3">
        <f t="shared" si="33"/>
        <v>0.21132486540518708</v>
      </c>
      <c r="P717" s="3" t="e">
        <f t="shared" si="34"/>
        <v>#DIV/0!</v>
      </c>
      <c r="Q717" t="e">
        <f t="shared" si="35"/>
        <v>#DIV/0!</v>
      </c>
      <c r="R717">
        <v>10674.0201145638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11247.4337509906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</row>
    <row r="718" spans="2:35" customFormat="1" hidden="1" x14ac:dyDescent="0.3">
      <c r="B718">
        <v>205</v>
      </c>
      <c r="D718">
        <v>554.46198583060198</v>
      </c>
      <c r="E718">
        <v>1</v>
      </c>
      <c r="F718">
        <v>2.4103333333333299</v>
      </c>
      <c r="G718">
        <v>0</v>
      </c>
      <c r="H718">
        <v>0.421875</v>
      </c>
      <c r="I718" t="s">
        <v>4110</v>
      </c>
      <c r="J718" t="s">
        <v>4077</v>
      </c>
      <c r="K718" t="s">
        <v>4111</v>
      </c>
      <c r="L718" t="s">
        <v>4642</v>
      </c>
      <c r="M718">
        <v>9677.1655288932398</v>
      </c>
      <c r="N718">
        <v>173.21</v>
      </c>
      <c r="O718" s="3">
        <f t="shared" si="33"/>
        <v>0.21132486540518708</v>
      </c>
      <c r="P718" s="3" t="e">
        <f t="shared" si="34"/>
        <v>#DIV/0!</v>
      </c>
      <c r="Q718" t="e">
        <f t="shared" si="35"/>
        <v>#DIV/0!</v>
      </c>
      <c r="R718">
        <v>29031.496586679699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30591.082932780901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</row>
    <row r="719" spans="2:35" customFormat="1" hidden="1" x14ac:dyDescent="0.3">
      <c r="B719">
        <v>455</v>
      </c>
      <c r="D719">
        <v>530.40361386436996</v>
      </c>
      <c r="E719">
        <v>1</v>
      </c>
      <c r="F719">
        <v>4.1247666666666696</v>
      </c>
      <c r="G719">
        <v>1</v>
      </c>
      <c r="H719">
        <v>0.421875</v>
      </c>
      <c r="I719" t="s">
        <v>4110</v>
      </c>
      <c r="J719" t="s">
        <v>4077</v>
      </c>
      <c r="K719" t="s">
        <v>4111</v>
      </c>
      <c r="L719" t="s">
        <v>4643</v>
      </c>
      <c r="M719">
        <v>2695.0642743579501</v>
      </c>
      <c r="N719">
        <v>173.21</v>
      </c>
      <c r="O719" s="3">
        <f t="shared" si="33"/>
        <v>0.21132486540518708</v>
      </c>
      <c r="P719" s="3" t="e">
        <f t="shared" si="34"/>
        <v>#DIV/0!</v>
      </c>
      <c r="Q719" t="e">
        <f t="shared" si="35"/>
        <v>#DIV/0!</v>
      </c>
      <c r="R719">
        <v>0</v>
      </c>
      <c r="S719">
        <v>8085.1928230738304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2843.3079376241999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2:35" customFormat="1" hidden="1" x14ac:dyDescent="0.3">
      <c r="B720">
        <v>373</v>
      </c>
      <c r="D720">
        <v>532.35341000885001</v>
      </c>
      <c r="E720">
        <v>1</v>
      </c>
      <c r="F720">
        <v>3.8898000000000001</v>
      </c>
      <c r="G720">
        <v>0</v>
      </c>
      <c r="H720">
        <v>0.421875</v>
      </c>
      <c r="I720" t="s">
        <v>4110</v>
      </c>
      <c r="J720" t="s">
        <v>4077</v>
      </c>
      <c r="K720" t="s">
        <v>4111</v>
      </c>
      <c r="L720" t="s">
        <v>4644</v>
      </c>
      <c r="M720">
        <v>29605.553350315298</v>
      </c>
      <c r="N720">
        <v>173.21</v>
      </c>
      <c r="O720" s="3">
        <f t="shared" si="33"/>
        <v>0.21132486540518708</v>
      </c>
      <c r="P720" s="3" t="e">
        <f t="shared" si="34"/>
        <v>#DIV/0!</v>
      </c>
      <c r="Q720" t="e">
        <f t="shared" si="35"/>
        <v>#DIV/0!</v>
      </c>
      <c r="R720">
        <v>0</v>
      </c>
      <c r="S720">
        <v>88816.660050945895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31234.0249691307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2:35" customFormat="1" hidden="1" x14ac:dyDescent="0.3">
      <c r="B721">
        <v>404</v>
      </c>
      <c r="D721">
        <v>582.20535312512095</v>
      </c>
      <c r="E721">
        <v>1</v>
      </c>
      <c r="F721">
        <v>4.0393999999999997</v>
      </c>
      <c r="G721">
        <v>0</v>
      </c>
      <c r="H721">
        <v>0.421875</v>
      </c>
      <c r="I721" t="s">
        <v>4110</v>
      </c>
      <c r="J721" t="s">
        <v>4077</v>
      </c>
      <c r="K721" t="s">
        <v>4111</v>
      </c>
      <c r="L721" t="s">
        <v>4645</v>
      </c>
      <c r="M721">
        <v>44934.474578205401</v>
      </c>
      <c r="N721">
        <v>173.21</v>
      </c>
      <c r="O721" s="3">
        <f t="shared" si="33"/>
        <v>0.21132486540518708</v>
      </c>
      <c r="P721" s="3" t="e">
        <f t="shared" si="34"/>
        <v>#DIV/0!</v>
      </c>
      <c r="Q721" t="e">
        <f t="shared" si="35"/>
        <v>#DIV/0!</v>
      </c>
      <c r="R721">
        <v>0</v>
      </c>
      <c r="S721">
        <v>134803.42373461599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47406.122910230602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2:35" customFormat="1" hidden="1" x14ac:dyDescent="0.3">
      <c r="B722">
        <v>405</v>
      </c>
      <c r="D722">
        <v>558.13238282804105</v>
      </c>
      <c r="E722">
        <v>1</v>
      </c>
      <c r="F722">
        <v>4.0393999999999997</v>
      </c>
      <c r="G722">
        <v>2</v>
      </c>
      <c r="H722">
        <v>0.421875</v>
      </c>
      <c r="I722" t="s">
        <v>4110</v>
      </c>
      <c r="J722" t="s">
        <v>4077</v>
      </c>
      <c r="K722" t="s">
        <v>4111</v>
      </c>
      <c r="L722" t="s">
        <v>4646</v>
      </c>
      <c r="M722">
        <v>24565.004598031999</v>
      </c>
      <c r="N722">
        <v>173.21</v>
      </c>
      <c r="O722" s="3">
        <f t="shared" si="33"/>
        <v>0.21132486540518708</v>
      </c>
      <c r="P722" s="3" t="e">
        <f t="shared" si="34"/>
        <v>#DIV/0!</v>
      </c>
      <c r="Q722" t="e">
        <f t="shared" si="35"/>
        <v>#DIV/0!</v>
      </c>
      <c r="R722">
        <v>0</v>
      </c>
      <c r="S722">
        <v>73695.013794095998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25916.217741411299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</row>
    <row r="723" spans="2:35" customFormat="1" hidden="1" x14ac:dyDescent="0.3">
      <c r="B723">
        <v>403</v>
      </c>
      <c r="D723">
        <v>508.18683746774701</v>
      </c>
      <c r="E723">
        <v>1</v>
      </c>
      <c r="F723">
        <v>4.0393999999999997</v>
      </c>
      <c r="G723">
        <v>1</v>
      </c>
      <c r="H723">
        <v>0.421875</v>
      </c>
      <c r="I723" t="s">
        <v>4110</v>
      </c>
      <c r="J723" t="s">
        <v>4077</v>
      </c>
      <c r="K723" t="s">
        <v>4111</v>
      </c>
      <c r="L723" t="s">
        <v>4647</v>
      </c>
      <c r="M723">
        <v>86335.173859640199</v>
      </c>
      <c r="N723">
        <v>173.21</v>
      </c>
      <c r="O723" s="3">
        <f t="shared" si="33"/>
        <v>0.21132486540518708</v>
      </c>
      <c r="P723" s="3" t="e">
        <f t="shared" si="34"/>
        <v>#DIV/0!</v>
      </c>
      <c r="Q723" t="e">
        <f t="shared" si="35"/>
        <v>#DIV/0!</v>
      </c>
      <c r="R723">
        <v>0</v>
      </c>
      <c r="S723">
        <v>259005.52157892101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91084.093046263602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</row>
    <row r="724" spans="2:35" customFormat="1" hidden="1" x14ac:dyDescent="0.3">
      <c r="B724">
        <v>388</v>
      </c>
      <c r="D724">
        <v>478.17639318286803</v>
      </c>
      <c r="E724">
        <v>1</v>
      </c>
      <c r="F724">
        <v>3.9540166666666701</v>
      </c>
      <c r="G724">
        <v>1</v>
      </c>
      <c r="H724">
        <v>0.421875</v>
      </c>
      <c r="I724" t="s">
        <v>4110</v>
      </c>
      <c r="J724" t="s">
        <v>4077</v>
      </c>
      <c r="K724" t="s">
        <v>4111</v>
      </c>
      <c r="L724" t="s">
        <v>4192</v>
      </c>
      <c r="M724">
        <v>45100.790877590996</v>
      </c>
      <c r="N724">
        <v>173.21</v>
      </c>
      <c r="O724" s="3">
        <f t="shared" si="33"/>
        <v>0.21132486540518708</v>
      </c>
      <c r="P724" s="3" t="e">
        <f t="shared" si="34"/>
        <v>#DIV/0!</v>
      </c>
      <c r="Q724" t="e">
        <f t="shared" si="35"/>
        <v>#DIV/0!</v>
      </c>
      <c r="R724">
        <v>0</v>
      </c>
      <c r="S724">
        <v>135302.37263277301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47581.587539663902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</row>
    <row r="725" spans="2:35" customFormat="1" hidden="1" x14ac:dyDescent="0.3">
      <c r="B725">
        <v>410</v>
      </c>
      <c r="D725">
        <v>434.16807405336101</v>
      </c>
      <c r="E725">
        <v>1</v>
      </c>
      <c r="F725">
        <v>4.0606</v>
      </c>
      <c r="G725">
        <v>3</v>
      </c>
      <c r="H725">
        <v>0.421875</v>
      </c>
      <c r="I725" t="s">
        <v>4110</v>
      </c>
      <c r="J725" t="s">
        <v>4077</v>
      </c>
      <c r="K725" t="s">
        <v>4111</v>
      </c>
      <c r="L725" t="s">
        <v>4648</v>
      </c>
      <c r="M725">
        <v>97230.219477302395</v>
      </c>
      <c r="N725">
        <v>173.21</v>
      </c>
      <c r="O725" s="3">
        <f t="shared" si="33"/>
        <v>0.21132486540518708</v>
      </c>
      <c r="P725" s="3" t="e">
        <f t="shared" si="34"/>
        <v>#DIV/0!</v>
      </c>
      <c r="Q725" t="e">
        <f t="shared" si="35"/>
        <v>#DIV/0!</v>
      </c>
      <c r="R725">
        <v>0</v>
      </c>
      <c r="S725">
        <v>291690.65843190701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102578.427329945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2:35" customFormat="1" hidden="1" x14ac:dyDescent="0.3">
      <c r="B726">
        <v>417</v>
      </c>
      <c r="D726">
        <v>854.58073784931798</v>
      </c>
      <c r="E726">
        <v>1</v>
      </c>
      <c r="F726">
        <v>4.0606</v>
      </c>
      <c r="G726">
        <v>0</v>
      </c>
      <c r="H726">
        <v>0.421875</v>
      </c>
      <c r="I726" t="s">
        <v>4110</v>
      </c>
      <c r="J726" t="s">
        <v>4077</v>
      </c>
      <c r="K726" t="s">
        <v>4111</v>
      </c>
      <c r="L726" t="s">
        <v>4649</v>
      </c>
      <c r="M726">
        <v>61512.0638503027</v>
      </c>
      <c r="N726">
        <v>173.21</v>
      </c>
      <c r="O726" s="3">
        <f t="shared" si="33"/>
        <v>0.21132486540518708</v>
      </c>
      <c r="P726" s="3" t="e">
        <f t="shared" si="34"/>
        <v>#DIV/0!</v>
      </c>
      <c r="Q726" t="e">
        <f t="shared" si="35"/>
        <v>#DIV/0!</v>
      </c>
      <c r="R726">
        <v>0</v>
      </c>
      <c r="S726">
        <v>184536.191550908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64895.572647104498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2:35" customFormat="1" hidden="1" x14ac:dyDescent="0.3">
      <c r="B727">
        <v>420</v>
      </c>
      <c r="D727">
        <v>642.51237805062306</v>
      </c>
      <c r="E727">
        <v>1</v>
      </c>
      <c r="F727">
        <v>4.0606</v>
      </c>
      <c r="G727">
        <v>0</v>
      </c>
      <c r="H727">
        <v>0.421875</v>
      </c>
      <c r="I727" t="s">
        <v>4110</v>
      </c>
      <c r="J727" t="s">
        <v>4077</v>
      </c>
      <c r="K727" t="s">
        <v>4111</v>
      </c>
      <c r="L727" t="s">
        <v>4650</v>
      </c>
      <c r="M727">
        <v>13459.7206456693</v>
      </c>
      <c r="N727">
        <v>173.21</v>
      </c>
      <c r="O727" s="3">
        <f t="shared" si="33"/>
        <v>0.21132486540518719</v>
      </c>
      <c r="P727" s="3" t="e">
        <f t="shared" si="34"/>
        <v>#DIV/0!</v>
      </c>
      <c r="Q727" t="e">
        <f t="shared" si="35"/>
        <v>#DIV/0!</v>
      </c>
      <c r="R727">
        <v>0</v>
      </c>
      <c r="S727">
        <v>40379.161937007899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14200.080834492501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2:35" customFormat="1" hidden="1" x14ac:dyDescent="0.3">
      <c r="B728">
        <v>423</v>
      </c>
      <c r="D728">
        <v>546.39821405748</v>
      </c>
      <c r="E728">
        <v>1</v>
      </c>
      <c r="F728">
        <v>4.0818166666666702</v>
      </c>
      <c r="G728">
        <v>0</v>
      </c>
      <c r="H728">
        <v>0.421875</v>
      </c>
      <c r="I728" t="s">
        <v>4110</v>
      </c>
      <c r="J728" t="s">
        <v>4077</v>
      </c>
      <c r="K728" t="s">
        <v>4111</v>
      </c>
      <c r="L728" t="s">
        <v>4651</v>
      </c>
      <c r="M728">
        <v>217632.415915727</v>
      </c>
      <c r="N728">
        <v>173.21</v>
      </c>
      <c r="O728" s="3">
        <f t="shared" si="33"/>
        <v>0.21132486540518708</v>
      </c>
      <c r="P728" s="3" t="e">
        <f t="shared" si="34"/>
        <v>#DIV/0!</v>
      </c>
      <c r="Q728" t="e">
        <f t="shared" si="35"/>
        <v>#DIV/0!</v>
      </c>
      <c r="R728">
        <v>0</v>
      </c>
      <c r="S728">
        <v>652897.24774718098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229603.420424893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</row>
    <row r="729" spans="2:35" customFormat="1" hidden="1" x14ac:dyDescent="0.3">
      <c r="B729">
        <v>554</v>
      </c>
      <c r="D729">
        <v>265.19982807731799</v>
      </c>
      <c r="E729">
        <v>1</v>
      </c>
      <c r="F729">
        <v>4.2310333333333299</v>
      </c>
      <c r="G729">
        <v>0</v>
      </c>
      <c r="H729">
        <v>0.421875</v>
      </c>
      <c r="I729" t="s">
        <v>4110</v>
      </c>
      <c r="J729" t="s">
        <v>4077</v>
      </c>
      <c r="K729" t="s">
        <v>4111</v>
      </c>
      <c r="L729" t="s">
        <v>4652</v>
      </c>
      <c r="M729">
        <v>1753.4504896230601</v>
      </c>
      <c r="N729">
        <v>173.21</v>
      </c>
      <c r="O729" s="3">
        <f t="shared" si="33"/>
        <v>0.21132486540518708</v>
      </c>
      <c r="P729" s="3" t="e">
        <f t="shared" si="34"/>
        <v>#DIV/0!</v>
      </c>
      <c r="Q729" t="e">
        <f t="shared" si="35"/>
        <v>#DIV/0!</v>
      </c>
      <c r="R729">
        <v>0</v>
      </c>
      <c r="S729">
        <v>5260.3514688691803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1849.9001091779201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</row>
    <row r="730" spans="2:35" customFormat="1" hidden="1" x14ac:dyDescent="0.3">
      <c r="B730">
        <v>758</v>
      </c>
      <c r="D730">
        <v>155.053730459783</v>
      </c>
      <c r="E730">
        <v>1</v>
      </c>
      <c r="F730">
        <v>6.7892333333333301</v>
      </c>
      <c r="G730">
        <v>3</v>
      </c>
      <c r="H730">
        <v>0.421875</v>
      </c>
      <c r="I730" t="s">
        <v>4110</v>
      </c>
      <c r="J730" t="s">
        <v>4077</v>
      </c>
      <c r="K730" t="s">
        <v>4111</v>
      </c>
      <c r="L730" t="s">
        <v>4653</v>
      </c>
      <c r="M730">
        <v>2703.1533243897702</v>
      </c>
      <c r="N730">
        <v>173.21</v>
      </c>
      <c r="O730" s="3">
        <f t="shared" si="33"/>
        <v>0.21132486540518708</v>
      </c>
      <c r="P730" s="3" t="e">
        <f t="shared" si="34"/>
        <v>#DIV/0!</v>
      </c>
      <c r="Q730" t="e">
        <f t="shared" si="35"/>
        <v>#DIV/0!</v>
      </c>
      <c r="R730">
        <v>8109.4599731693197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8545.1041712094393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2:35" customFormat="1" hidden="1" x14ac:dyDescent="0.3">
      <c r="B731">
        <v>407</v>
      </c>
      <c r="D731">
        <v>223.06272557265601</v>
      </c>
      <c r="E731">
        <v>1</v>
      </c>
      <c r="F731">
        <v>4.0606</v>
      </c>
      <c r="G731">
        <v>7</v>
      </c>
      <c r="H731">
        <v>0.421875</v>
      </c>
      <c r="I731" t="s">
        <v>4110</v>
      </c>
      <c r="J731" t="s">
        <v>4077</v>
      </c>
      <c r="K731" t="s">
        <v>4111</v>
      </c>
      <c r="L731" t="s">
        <v>4654</v>
      </c>
      <c r="M731">
        <v>72523.198777379206</v>
      </c>
      <c r="N731">
        <v>173.21</v>
      </c>
      <c r="O731" s="3">
        <f t="shared" si="33"/>
        <v>0.21132486540518708</v>
      </c>
      <c r="P731" s="3" t="e">
        <f t="shared" si="34"/>
        <v>#DIV/0!</v>
      </c>
      <c r="Q731" t="e">
        <f t="shared" si="35"/>
        <v>#DIV/0!</v>
      </c>
      <c r="R731">
        <v>0</v>
      </c>
      <c r="S731">
        <v>217569.596332138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76512.381803860597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</row>
    <row r="732" spans="2:35" customFormat="1" hidden="1" x14ac:dyDescent="0.3">
      <c r="B732">
        <v>527</v>
      </c>
      <c r="D732">
        <v>442.33612894842599</v>
      </c>
      <c r="E732">
        <v>1</v>
      </c>
      <c r="F732">
        <v>4.2099833333333301</v>
      </c>
      <c r="G732">
        <v>0</v>
      </c>
      <c r="H732">
        <v>0.421875</v>
      </c>
      <c r="I732" t="s">
        <v>4110</v>
      </c>
      <c r="J732" t="s">
        <v>4077</v>
      </c>
      <c r="K732" t="s">
        <v>4111</v>
      </c>
      <c r="L732" t="s">
        <v>4655</v>
      </c>
      <c r="M732">
        <v>20420.977929783199</v>
      </c>
      <c r="N732">
        <v>173.21</v>
      </c>
      <c r="O732" s="3">
        <f t="shared" si="33"/>
        <v>0.21132486540518708</v>
      </c>
      <c r="P732" s="3" t="e">
        <f t="shared" si="34"/>
        <v>#DIV/0!</v>
      </c>
      <c r="Q732" t="e">
        <f t="shared" si="35"/>
        <v>#DIV/0!</v>
      </c>
      <c r="R732">
        <v>0</v>
      </c>
      <c r="S732">
        <v>61262.9337893497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21544.246344786599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</row>
    <row r="733" spans="2:35" customFormat="1" hidden="1" x14ac:dyDescent="0.3">
      <c r="B733">
        <v>377</v>
      </c>
      <c r="D733">
        <v>776.22978972343606</v>
      </c>
      <c r="E733">
        <v>1</v>
      </c>
      <c r="F733">
        <v>3.91103333333333</v>
      </c>
      <c r="G733">
        <v>0</v>
      </c>
      <c r="H733">
        <v>0.421875</v>
      </c>
      <c r="I733" t="s">
        <v>4110</v>
      </c>
      <c r="J733" t="s">
        <v>4077</v>
      </c>
      <c r="K733" t="s">
        <v>4111</v>
      </c>
      <c r="L733" t="s">
        <v>4656</v>
      </c>
      <c r="M733">
        <v>77796.841468567101</v>
      </c>
      <c r="N733">
        <v>173.21</v>
      </c>
      <c r="O733" s="3">
        <f t="shared" si="33"/>
        <v>0.21132486540518708</v>
      </c>
      <c r="P733" s="3" t="e">
        <f t="shared" si="34"/>
        <v>#DIV/0!</v>
      </c>
      <c r="Q733" t="e">
        <f t="shared" si="35"/>
        <v>#DIV/0!</v>
      </c>
      <c r="R733">
        <v>0</v>
      </c>
      <c r="S733">
        <v>233390.524405701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82076.104445548102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</row>
    <row r="734" spans="2:35" customFormat="1" hidden="1" x14ac:dyDescent="0.3">
      <c r="B734">
        <v>476</v>
      </c>
      <c r="D734">
        <v>414.31994263741097</v>
      </c>
      <c r="E734">
        <v>1</v>
      </c>
      <c r="F734">
        <v>4.1671500000000004</v>
      </c>
      <c r="G734">
        <v>1</v>
      </c>
      <c r="H734">
        <v>0.421875</v>
      </c>
      <c r="I734" t="s">
        <v>4110</v>
      </c>
      <c r="J734" t="s">
        <v>4077</v>
      </c>
      <c r="K734" t="s">
        <v>4111</v>
      </c>
      <c r="L734" t="s">
        <v>4297</v>
      </c>
      <c r="M734">
        <v>39598.523426646403</v>
      </c>
      <c r="N734">
        <v>173.21</v>
      </c>
      <c r="O734" s="3">
        <f t="shared" si="33"/>
        <v>0.21132486540518708</v>
      </c>
      <c r="P734" s="3" t="e">
        <f t="shared" si="34"/>
        <v>#DIV/0!</v>
      </c>
      <c r="Q734" t="e">
        <f t="shared" si="35"/>
        <v>#DIV/0!</v>
      </c>
      <c r="R734">
        <v>0</v>
      </c>
      <c r="S734">
        <v>118795.570279939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41776.664493096097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</row>
    <row r="735" spans="2:35" customFormat="1" hidden="1" x14ac:dyDescent="0.3">
      <c r="B735">
        <v>467</v>
      </c>
      <c r="D735">
        <v>616.46102961207896</v>
      </c>
      <c r="E735">
        <v>1</v>
      </c>
      <c r="F735">
        <v>4.14595</v>
      </c>
      <c r="G735">
        <v>2</v>
      </c>
      <c r="H735">
        <v>0.421875</v>
      </c>
      <c r="I735" t="s">
        <v>4110</v>
      </c>
      <c r="J735" t="s">
        <v>4077</v>
      </c>
      <c r="K735" t="s">
        <v>4111</v>
      </c>
      <c r="L735" t="s">
        <v>4480</v>
      </c>
      <c r="M735">
        <v>29576.902598072698</v>
      </c>
      <c r="N735">
        <v>173.21</v>
      </c>
      <c r="O735" s="3">
        <f t="shared" si="33"/>
        <v>0.21132486540518719</v>
      </c>
      <c r="P735" s="3" t="e">
        <f t="shared" si="34"/>
        <v>#DIV/0!</v>
      </c>
      <c r="Q735" t="e">
        <f t="shared" si="35"/>
        <v>#DIV/0!</v>
      </c>
      <c r="R735">
        <v>0</v>
      </c>
      <c r="S735">
        <v>88730.707794218106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31203.798264689802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</row>
    <row r="736" spans="2:35" customFormat="1" hidden="1" x14ac:dyDescent="0.3">
      <c r="B736">
        <v>431</v>
      </c>
      <c r="D736">
        <v>436.147474811687</v>
      </c>
      <c r="E736">
        <v>1</v>
      </c>
      <c r="F736">
        <v>4.0818166666666702</v>
      </c>
      <c r="G736">
        <v>0</v>
      </c>
      <c r="H736">
        <v>0.421875</v>
      </c>
      <c r="I736" t="s">
        <v>4110</v>
      </c>
      <c r="J736" t="s">
        <v>4077</v>
      </c>
      <c r="K736" t="s">
        <v>4111</v>
      </c>
      <c r="L736" t="s">
        <v>4657</v>
      </c>
      <c r="M736">
        <v>37354.935505720103</v>
      </c>
      <c r="N736">
        <v>173.21</v>
      </c>
      <c r="O736" s="3">
        <f t="shared" si="33"/>
        <v>0.21132486540518708</v>
      </c>
      <c r="P736" s="3" t="e">
        <f t="shared" si="34"/>
        <v>#DIV/0!</v>
      </c>
      <c r="Q736" t="e">
        <f t="shared" si="35"/>
        <v>#DIV/0!</v>
      </c>
      <c r="R736">
        <v>0</v>
      </c>
      <c r="S736">
        <v>112064.80651716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39409.666642609802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</row>
    <row r="737" spans="2:35" customFormat="1" hidden="1" x14ac:dyDescent="0.3">
      <c r="B737">
        <v>427</v>
      </c>
      <c r="D737">
        <v>458.34601673624098</v>
      </c>
      <c r="E737">
        <v>1</v>
      </c>
      <c r="F737">
        <v>4.0818166666666702</v>
      </c>
      <c r="G737">
        <v>0</v>
      </c>
      <c r="H737">
        <v>0.421875</v>
      </c>
      <c r="I737" t="s">
        <v>4110</v>
      </c>
      <c r="J737" t="s">
        <v>4077</v>
      </c>
      <c r="K737" t="s">
        <v>4111</v>
      </c>
      <c r="L737" t="s">
        <v>4644</v>
      </c>
      <c r="M737">
        <v>95840.568518551503</v>
      </c>
      <c r="N737">
        <v>173.21</v>
      </c>
      <c r="O737" s="3">
        <f t="shared" si="33"/>
        <v>0.21132486540518708</v>
      </c>
      <c r="P737" s="3" t="e">
        <f t="shared" si="34"/>
        <v>#DIV/0!</v>
      </c>
      <c r="Q737" t="e">
        <f t="shared" si="35"/>
        <v>#DIV/0!</v>
      </c>
      <c r="R737">
        <v>0</v>
      </c>
      <c r="S737">
        <v>287521.705555655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101112.33776794899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</row>
    <row r="738" spans="2:35" customFormat="1" hidden="1" x14ac:dyDescent="0.3">
      <c r="B738">
        <v>619</v>
      </c>
      <c r="D738">
        <v>111.116725036402</v>
      </c>
      <c r="E738">
        <v>1</v>
      </c>
      <c r="F738">
        <v>4.2518833333333301</v>
      </c>
      <c r="G738">
        <v>14</v>
      </c>
      <c r="H738">
        <v>0.421875</v>
      </c>
      <c r="I738" t="s">
        <v>4110</v>
      </c>
      <c r="J738" t="s">
        <v>4077</v>
      </c>
      <c r="K738" t="s">
        <v>4111</v>
      </c>
      <c r="L738" t="s">
        <v>4658</v>
      </c>
      <c r="M738">
        <v>6509.41672377327</v>
      </c>
      <c r="N738">
        <v>173.21</v>
      </c>
      <c r="O738" s="3">
        <f t="shared" si="33"/>
        <v>0.21132486540518708</v>
      </c>
      <c r="P738" s="3" t="e">
        <f t="shared" si="34"/>
        <v>#DIV/0!</v>
      </c>
      <c r="Q738" t="e">
        <f t="shared" si="35"/>
        <v>#DIV/0!</v>
      </c>
      <c r="R738">
        <v>0</v>
      </c>
      <c r="S738">
        <v>19528.2501713198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6867.47118282272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</row>
    <row r="739" spans="2:35" customFormat="1" hidden="1" x14ac:dyDescent="0.3">
      <c r="B739">
        <v>147</v>
      </c>
      <c r="D739">
        <v>586.16477385755297</v>
      </c>
      <c r="E739">
        <v>1</v>
      </c>
      <c r="F739">
        <v>2.3481666666666698</v>
      </c>
      <c r="G739">
        <v>0</v>
      </c>
      <c r="H739">
        <v>0.421875</v>
      </c>
      <c r="I739" t="s">
        <v>4110</v>
      </c>
      <c r="J739" t="s">
        <v>4077</v>
      </c>
      <c r="K739" t="s">
        <v>4111</v>
      </c>
      <c r="L739" t="s">
        <v>4183</v>
      </c>
      <c r="M739">
        <v>2515.40593756519</v>
      </c>
      <c r="N739">
        <v>173.21</v>
      </c>
      <c r="O739" s="3">
        <f t="shared" si="33"/>
        <v>0.21132486540518708</v>
      </c>
      <c r="P739" s="3" t="e">
        <f t="shared" si="34"/>
        <v>#DIV/0!</v>
      </c>
      <c r="Q739" t="e">
        <f t="shared" si="35"/>
        <v>#DIV/0!</v>
      </c>
      <c r="R739">
        <v>7546.2178126955696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7951.6043634800299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2:35" customFormat="1" hidden="1" x14ac:dyDescent="0.3">
      <c r="B740">
        <v>414</v>
      </c>
      <c r="D740">
        <v>810.55491135912996</v>
      </c>
      <c r="E740">
        <v>1</v>
      </c>
      <c r="F740">
        <v>4.0606</v>
      </c>
      <c r="G740">
        <v>0</v>
      </c>
      <c r="H740">
        <v>0.421875</v>
      </c>
      <c r="I740" t="s">
        <v>4110</v>
      </c>
      <c r="J740" t="s">
        <v>4077</v>
      </c>
      <c r="K740" t="s">
        <v>4111</v>
      </c>
      <c r="L740" t="s">
        <v>4659</v>
      </c>
      <c r="M740">
        <v>102889.58230759999</v>
      </c>
      <c r="N740">
        <v>173.21</v>
      </c>
      <c r="O740" s="3">
        <f t="shared" si="33"/>
        <v>0.21132486540518708</v>
      </c>
      <c r="P740" s="3" t="e">
        <f t="shared" si="34"/>
        <v>#DIV/0!</v>
      </c>
      <c r="Q740" t="e">
        <f t="shared" si="35"/>
        <v>#DIV/0!</v>
      </c>
      <c r="R740">
        <v>0</v>
      </c>
      <c r="S740">
        <v>308668.74692279898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108549.08688355199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</row>
    <row r="741" spans="2:35" customFormat="1" hidden="1" x14ac:dyDescent="0.3">
      <c r="B741">
        <v>337</v>
      </c>
      <c r="D741">
        <v>255.14877220741701</v>
      </c>
      <c r="E741">
        <v>1</v>
      </c>
      <c r="F741">
        <v>2.8513000000000002</v>
      </c>
      <c r="G741">
        <v>2</v>
      </c>
      <c r="H741">
        <v>0.421875</v>
      </c>
      <c r="I741" t="s">
        <v>4110</v>
      </c>
      <c r="J741" t="s">
        <v>4077</v>
      </c>
      <c r="K741" t="s">
        <v>4111</v>
      </c>
      <c r="L741" t="s">
        <v>4660</v>
      </c>
      <c r="M741">
        <v>7285.1561686375599</v>
      </c>
      <c r="N741">
        <v>173.21</v>
      </c>
      <c r="O741" s="3">
        <f t="shared" si="33"/>
        <v>0.21132486540518708</v>
      </c>
      <c r="P741" s="3" t="e">
        <f t="shared" si="34"/>
        <v>#DIV/0!</v>
      </c>
      <c r="Q741" t="e">
        <f t="shared" si="35"/>
        <v>#DIV/0!</v>
      </c>
      <c r="R741">
        <v>21855.4685059127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23029.555076603101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2:35" customFormat="1" hidden="1" x14ac:dyDescent="0.3">
      <c r="B742">
        <v>391</v>
      </c>
      <c r="D742">
        <v>404.15756110503401</v>
      </c>
      <c r="E742">
        <v>1</v>
      </c>
      <c r="F742">
        <v>3.97521666666667</v>
      </c>
      <c r="G742">
        <v>8</v>
      </c>
      <c r="H742">
        <v>0.421875</v>
      </c>
      <c r="I742" t="s">
        <v>4110</v>
      </c>
      <c r="J742" t="s">
        <v>4077</v>
      </c>
      <c r="K742" t="s">
        <v>4111</v>
      </c>
      <c r="L742" t="s">
        <v>4186</v>
      </c>
      <c r="M742">
        <v>18165.0472357617</v>
      </c>
      <c r="N742">
        <v>173.21</v>
      </c>
      <c r="O742" s="3">
        <f t="shared" si="33"/>
        <v>0.21132486540518708</v>
      </c>
      <c r="P742" s="3" t="e">
        <f t="shared" si="34"/>
        <v>#DIV/0!</v>
      </c>
      <c r="Q742" t="e">
        <f t="shared" si="35"/>
        <v>#DIV/0!</v>
      </c>
      <c r="R742">
        <v>0</v>
      </c>
      <c r="S742">
        <v>54495.141707285002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19164.226799401298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 spans="2:35" customFormat="1" hidden="1" x14ac:dyDescent="0.3">
      <c r="B743">
        <v>468</v>
      </c>
      <c r="D743">
        <v>423.32246863026501</v>
      </c>
      <c r="E743">
        <v>1</v>
      </c>
      <c r="F743">
        <v>4.14595</v>
      </c>
      <c r="G743">
        <v>13</v>
      </c>
      <c r="H743">
        <v>0.421875</v>
      </c>
      <c r="I743" t="s">
        <v>4110</v>
      </c>
      <c r="J743" t="s">
        <v>4077</v>
      </c>
      <c r="K743" t="s">
        <v>4111</v>
      </c>
      <c r="L743" t="s">
        <v>4489</v>
      </c>
      <c r="M743">
        <v>17249.581877484601</v>
      </c>
      <c r="N743">
        <v>173.21</v>
      </c>
      <c r="O743" s="3">
        <f t="shared" si="33"/>
        <v>0.21132486540518708</v>
      </c>
      <c r="P743" s="3" t="e">
        <f t="shared" si="34"/>
        <v>#DIV/0!</v>
      </c>
      <c r="Q743" t="e">
        <f t="shared" si="35"/>
        <v>#DIV/0!</v>
      </c>
      <c r="R743">
        <v>0</v>
      </c>
      <c r="S743">
        <v>51748.745632453902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18198.405707646802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2:35" customFormat="1" hidden="1" x14ac:dyDescent="0.3">
      <c r="B744">
        <v>439</v>
      </c>
      <c r="D744">
        <v>632.15027075934097</v>
      </c>
      <c r="E744">
        <v>1</v>
      </c>
      <c r="F744">
        <v>4.0818166666666702</v>
      </c>
      <c r="G744">
        <v>4</v>
      </c>
      <c r="H744">
        <v>0.421875</v>
      </c>
      <c r="I744" t="s">
        <v>4110</v>
      </c>
      <c r="J744" t="s">
        <v>4077</v>
      </c>
      <c r="K744" t="s">
        <v>4111</v>
      </c>
      <c r="L744" t="s">
        <v>4661</v>
      </c>
      <c r="M744">
        <v>24239.244072175501</v>
      </c>
      <c r="N744">
        <v>173.21</v>
      </c>
      <c r="O744" s="3">
        <f t="shared" si="33"/>
        <v>0.21132486540518708</v>
      </c>
      <c r="P744" s="3" t="e">
        <f t="shared" si="34"/>
        <v>#DIV/0!</v>
      </c>
      <c r="Q744" t="e">
        <f t="shared" si="35"/>
        <v>#DIV/0!</v>
      </c>
      <c r="R744">
        <v>0</v>
      </c>
      <c r="S744">
        <v>72717.732216526594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25572.538558044602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2:35" customFormat="1" hidden="1" x14ac:dyDescent="0.3">
      <c r="B745">
        <v>860</v>
      </c>
      <c r="D745">
        <v>227.08544421058599</v>
      </c>
      <c r="E745">
        <v>1</v>
      </c>
      <c r="F745">
        <v>8.9276499999999999</v>
      </c>
      <c r="G745">
        <v>3</v>
      </c>
      <c r="H745">
        <v>0.421875</v>
      </c>
      <c r="I745" t="s">
        <v>4110</v>
      </c>
      <c r="J745" t="s">
        <v>4077</v>
      </c>
      <c r="K745" t="s">
        <v>4111</v>
      </c>
      <c r="L745" t="s">
        <v>4662</v>
      </c>
      <c r="M745">
        <v>14341.809146576599</v>
      </c>
      <c r="N745">
        <v>173.21</v>
      </c>
      <c r="O745" s="3">
        <f t="shared" si="33"/>
        <v>0.21132486540518708</v>
      </c>
      <c r="P745" s="3" t="e">
        <f t="shared" si="34"/>
        <v>#DIV/0!</v>
      </c>
      <c r="Q745" t="e">
        <f t="shared" si="35"/>
        <v>#DIV/0!</v>
      </c>
      <c r="R745">
        <v>0</v>
      </c>
      <c r="S745">
        <v>43025.4274397298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15130.689154367999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</row>
    <row r="746" spans="2:35" customFormat="1" hidden="1" x14ac:dyDescent="0.3">
      <c r="B746">
        <v>425</v>
      </c>
      <c r="D746">
        <v>634.45037135026405</v>
      </c>
      <c r="E746">
        <v>1</v>
      </c>
      <c r="F746">
        <v>4.0818166666666702</v>
      </c>
      <c r="G746">
        <v>4</v>
      </c>
      <c r="H746">
        <v>0.421875</v>
      </c>
      <c r="I746" t="s">
        <v>4110</v>
      </c>
      <c r="J746" t="s">
        <v>4077</v>
      </c>
      <c r="K746" t="s">
        <v>4111</v>
      </c>
      <c r="L746" t="s">
        <v>4663</v>
      </c>
      <c r="M746">
        <v>251938.30383526499</v>
      </c>
      <c r="N746">
        <v>173.21</v>
      </c>
      <c r="O746" s="3">
        <f t="shared" si="33"/>
        <v>0.21132486540518708</v>
      </c>
      <c r="P746" s="3" t="e">
        <f t="shared" si="34"/>
        <v>#DIV/0!</v>
      </c>
      <c r="Q746" t="e">
        <f t="shared" si="35"/>
        <v>#DIV/0!</v>
      </c>
      <c r="R746">
        <v>0</v>
      </c>
      <c r="S746">
        <v>755814.91150579602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265796.32474889403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</row>
    <row r="747" spans="2:35" customFormat="1" hidden="1" x14ac:dyDescent="0.3">
      <c r="B747">
        <v>433</v>
      </c>
      <c r="D747">
        <v>554.460516742707</v>
      </c>
      <c r="E747">
        <v>1</v>
      </c>
      <c r="F747">
        <v>4.0818166666666702</v>
      </c>
      <c r="G747">
        <v>0</v>
      </c>
      <c r="H747">
        <v>0.421875</v>
      </c>
      <c r="I747" t="s">
        <v>4110</v>
      </c>
      <c r="J747" t="s">
        <v>4077</v>
      </c>
      <c r="K747" t="s">
        <v>4111</v>
      </c>
      <c r="L747" t="s">
        <v>4636</v>
      </c>
      <c r="M747">
        <v>26407.655881884999</v>
      </c>
      <c r="N747">
        <v>173.21</v>
      </c>
      <c r="O747" s="3">
        <f t="shared" si="33"/>
        <v>0.21132486540518708</v>
      </c>
      <c r="P747" s="3" t="e">
        <f t="shared" si="34"/>
        <v>#DIV/0!</v>
      </c>
      <c r="Q747" t="e">
        <f t="shared" si="35"/>
        <v>#DIV/0!</v>
      </c>
      <c r="R747">
        <v>0</v>
      </c>
      <c r="S747">
        <v>79222.967645654906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27860.225189211698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2:35" customFormat="1" hidden="1" x14ac:dyDescent="0.3">
      <c r="B748">
        <v>434</v>
      </c>
      <c r="D748">
        <v>408.11686900393602</v>
      </c>
      <c r="E748">
        <v>1</v>
      </c>
      <c r="F748">
        <v>4.0818166666666702</v>
      </c>
      <c r="G748">
        <v>3</v>
      </c>
      <c r="H748">
        <v>0.421875</v>
      </c>
      <c r="I748" t="s">
        <v>4110</v>
      </c>
      <c r="J748" t="s">
        <v>4077</v>
      </c>
      <c r="K748" t="s">
        <v>4111</v>
      </c>
      <c r="L748" t="s">
        <v>4342</v>
      </c>
      <c r="M748">
        <v>10084.4519476313</v>
      </c>
      <c r="N748">
        <v>173.21</v>
      </c>
      <c r="O748" s="3">
        <f t="shared" si="33"/>
        <v>0.21132486540518708</v>
      </c>
      <c r="P748" s="3" t="e">
        <f t="shared" si="34"/>
        <v>#DIV/0!</v>
      </c>
      <c r="Q748" t="e">
        <f t="shared" si="35"/>
        <v>#DIV/0!</v>
      </c>
      <c r="R748">
        <v>0</v>
      </c>
      <c r="S748">
        <v>30253.355842894001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10639.1534117014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</row>
    <row r="749" spans="2:35" customFormat="1" hidden="1" x14ac:dyDescent="0.3">
      <c r="B749">
        <v>309</v>
      </c>
      <c r="D749">
        <v>229.19061509703701</v>
      </c>
      <c r="E749">
        <v>1</v>
      </c>
      <c r="F749">
        <v>2.5557166666666702</v>
      </c>
      <c r="G749">
        <v>0</v>
      </c>
      <c r="H749">
        <v>0.421875</v>
      </c>
      <c r="I749" t="s">
        <v>4110</v>
      </c>
      <c r="J749" t="s">
        <v>4077</v>
      </c>
      <c r="K749" t="s">
        <v>4111</v>
      </c>
      <c r="L749">
        <v>100</v>
      </c>
      <c r="M749">
        <v>6006.6509066512799</v>
      </c>
      <c r="N749">
        <v>173.21</v>
      </c>
      <c r="O749" s="3">
        <f t="shared" si="33"/>
        <v>0.21132486540518708</v>
      </c>
      <c r="P749" s="3" t="e">
        <f t="shared" si="34"/>
        <v>#DIV/0!</v>
      </c>
      <c r="Q749" t="e">
        <f t="shared" si="35"/>
        <v>#DIV/0!</v>
      </c>
      <c r="R749">
        <v>18019.952719953799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18987.9934868333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</row>
    <row r="750" spans="2:35" customFormat="1" hidden="1" x14ac:dyDescent="0.3">
      <c r="B750">
        <v>218</v>
      </c>
      <c r="D750">
        <v>500.37875731723</v>
      </c>
      <c r="E750">
        <v>1</v>
      </c>
      <c r="F750">
        <v>2.4309500000000002</v>
      </c>
      <c r="G750">
        <v>0</v>
      </c>
      <c r="H750">
        <v>0.421875</v>
      </c>
      <c r="I750" t="s">
        <v>4110</v>
      </c>
      <c r="J750" t="s">
        <v>4077</v>
      </c>
      <c r="K750" t="s">
        <v>4111</v>
      </c>
      <c r="L750" t="s">
        <v>4664</v>
      </c>
      <c r="M750">
        <v>15972.489515270599</v>
      </c>
      <c r="N750">
        <v>173.21</v>
      </c>
      <c r="O750" s="3">
        <f t="shared" si="33"/>
        <v>0.21132486540518708</v>
      </c>
      <c r="P750" s="3" t="e">
        <f t="shared" si="34"/>
        <v>#DIV/0!</v>
      </c>
      <c r="Q750" t="e">
        <f t="shared" si="35"/>
        <v>#DIV/0!</v>
      </c>
      <c r="R750">
        <v>47917.468545811797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50491.618640370398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</row>
    <row r="751" spans="2:35" customFormat="1" hidden="1" x14ac:dyDescent="0.3">
      <c r="B751">
        <v>446</v>
      </c>
      <c r="D751">
        <v>510.43483959077298</v>
      </c>
      <c r="E751">
        <v>1</v>
      </c>
      <c r="F751">
        <v>4.1030166666666696</v>
      </c>
      <c r="G751">
        <v>0</v>
      </c>
      <c r="H751">
        <v>0.421875</v>
      </c>
      <c r="I751" t="s">
        <v>4110</v>
      </c>
      <c r="J751" t="s">
        <v>4077</v>
      </c>
      <c r="K751" t="s">
        <v>4111</v>
      </c>
      <c r="L751" t="s">
        <v>4665</v>
      </c>
      <c r="M751">
        <v>26351.832007594399</v>
      </c>
      <c r="N751">
        <v>173.21</v>
      </c>
      <c r="O751" s="3">
        <f t="shared" si="33"/>
        <v>0.21132486540518708</v>
      </c>
      <c r="P751" s="3" t="e">
        <f t="shared" si="34"/>
        <v>#DIV/0!</v>
      </c>
      <c r="Q751" t="e">
        <f t="shared" si="35"/>
        <v>#DIV/0!</v>
      </c>
      <c r="R751">
        <v>0</v>
      </c>
      <c r="S751">
        <v>79055.496022783205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27801.3306884796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2:35" customFormat="1" hidden="1" x14ac:dyDescent="0.3">
      <c r="B752">
        <v>382</v>
      </c>
      <c r="D752">
        <v>656.22400608516796</v>
      </c>
      <c r="E752">
        <v>1</v>
      </c>
      <c r="F752">
        <v>3.9322499999999998</v>
      </c>
      <c r="G752">
        <v>2</v>
      </c>
      <c r="H752">
        <v>0.421875</v>
      </c>
      <c r="I752" t="s">
        <v>4110</v>
      </c>
      <c r="J752" t="s">
        <v>4077</v>
      </c>
      <c r="K752" t="s">
        <v>4111</v>
      </c>
      <c r="L752" t="s">
        <v>4666</v>
      </c>
      <c r="M752">
        <v>16725.446035632998</v>
      </c>
      <c r="N752">
        <v>173.21</v>
      </c>
      <c r="O752" s="3">
        <f t="shared" si="33"/>
        <v>0.21132486540518708</v>
      </c>
      <c r="P752" s="3" t="e">
        <f t="shared" si="34"/>
        <v>#DIV/0!</v>
      </c>
      <c r="Q752" t="e">
        <f t="shared" si="35"/>
        <v>#DIV/0!</v>
      </c>
      <c r="R752">
        <v>0</v>
      </c>
      <c r="S752">
        <v>50176.338106898998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17645.439452367002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</row>
    <row r="753" spans="2:38" customFormat="1" hidden="1" x14ac:dyDescent="0.3">
      <c r="B753">
        <v>299</v>
      </c>
      <c r="D753">
        <v>360.18006163073898</v>
      </c>
      <c r="E753">
        <v>1</v>
      </c>
      <c r="F753">
        <v>2.5347666666666702</v>
      </c>
      <c r="G753">
        <v>5</v>
      </c>
      <c r="H753">
        <v>0.421875</v>
      </c>
      <c r="I753" t="s">
        <v>4110</v>
      </c>
      <c r="J753" t="s">
        <v>4077</v>
      </c>
      <c r="K753" t="s">
        <v>4111</v>
      </c>
      <c r="L753" t="s">
        <v>4667</v>
      </c>
      <c r="M753">
        <v>3357.3217329183899</v>
      </c>
      <c r="N753">
        <v>173.21</v>
      </c>
      <c r="O753" s="3">
        <f t="shared" si="33"/>
        <v>0.21132486540518708</v>
      </c>
      <c r="P753" s="3" t="e">
        <f t="shared" si="34"/>
        <v>#DIV/0!</v>
      </c>
      <c r="Q753" t="e">
        <f t="shared" si="35"/>
        <v>#DIV/0!</v>
      </c>
      <c r="R753">
        <v>10071.965198755201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10613.0361475257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</row>
    <row r="754" spans="2:38" customFormat="1" hidden="1" x14ac:dyDescent="0.3">
      <c r="B754">
        <v>441</v>
      </c>
      <c r="D754">
        <v>450.16319261576001</v>
      </c>
      <c r="E754">
        <v>1</v>
      </c>
      <c r="F754">
        <v>4.0818166666666702</v>
      </c>
      <c r="G754">
        <v>4</v>
      </c>
      <c r="H754">
        <v>0.421875</v>
      </c>
      <c r="I754" t="s">
        <v>4110</v>
      </c>
      <c r="J754" t="s">
        <v>4077</v>
      </c>
      <c r="K754" t="s">
        <v>4111</v>
      </c>
      <c r="L754" t="s">
        <v>4668</v>
      </c>
      <c r="M754">
        <v>3851.5459991288099</v>
      </c>
      <c r="N754">
        <v>173.21</v>
      </c>
      <c r="O754" s="3">
        <f t="shared" si="33"/>
        <v>0.21132486540518708</v>
      </c>
      <c r="P754" s="3" t="e">
        <f t="shared" si="34"/>
        <v>#DIV/0!</v>
      </c>
      <c r="Q754" t="e">
        <f t="shared" si="35"/>
        <v>#DIV/0!</v>
      </c>
      <c r="R754">
        <v>0</v>
      </c>
      <c r="S754">
        <v>11554.6379973864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4063.4026489244302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</row>
    <row r="755" spans="2:38" customFormat="1" hidden="1" x14ac:dyDescent="0.3">
      <c r="B755">
        <v>442</v>
      </c>
      <c r="C755">
        <v>466.08055054142397</v>
      </c>
      <c r="D755">
        <v>484.11435766900399</v>
      </c>
      <c r="E755">
        <v>1</v>
      </c>
      <c r="F755">
        <v>4.0818166666666702</v>
      </c>
      <c r="G755">
        <v>0</v>
      </c>
      <c r="H755">
        <v>0.421875</v>
      </c>
      <c r="I755" t="s">
        <v>4110</v>
      </c>
      <c r="J755" t="s">
        <v>4077</v>
      </c>
      <c r="K755" t="s">
        <v>4111</v>
      </c>
      <c r="L755" t="s">
        <v>4669</v>
      </c>
      <c r="M755">
        <v>25099.198552078102</v>
      </c>
      <c r="N755">
        <v>173.21</v>
      </c>
      <c r="O755" s="3">
        <f t="shared" si="33"/>
        <v>0.21132486540518708</v>
      </c>
      <c r="P755" s="3" t="e">
        <f t="shared" si="34"/>
        <v>#DIV/0!</v>
      </c>
      <c r="Q755" t="e">
        <f t="shared" si="35"/>
        <v>#DIV/0!</v>
      </c>
      <c r="R755">
        <v>0</v>
      </c>
      <c r="S755">
        <v>75297.595656234305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26479.7953615154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L755" t="s">
        <v>4117</v>
      </c>
    </row>
    <row r="756" spans="2:38" customFormat="1" hidden="1" x14ac:dyDescent="0.3">
      <c r="B756">
        <v>483</v>
      </c>
      <c r="D756">
        <v>410.095380023215</v>
      </c>
      <c r="E756">
        <v>1</v>
      </c>
      <c r="F756">
        <v>4.1671500000000004</v>
      </c>
      <c r="G756">
        <v>0</v>
      </c>
      <c r="H756">
        <v>0.421875</v>
      </c>
      <c r="I756" t="s">
        <v>4110</v>
      </c>
      <c r="J756" t="s">
        <v>4077</v>
      </c>
      <c r="K756" t="s">
        <v>4111</v>
      </c>
      <c r="L756" t="s">
        <v>4670</v>
      </c>
      <c r="M756">
        <v>8207.4942102895693</v>
      </c>
      <c r="N756">
        <v>173.21</v>
      </c>
      <c r="O756" s="3">
        <f t="shared" si="33"/>
        <v>0.21132486540518708</v>
      </c>
      <c r="P756" s="3" t="e">
        <f t="shared" si="34"/>
        <v>#DIV/0!</v>
      </c>
      <c r="Q756" t="e">
        <f t="shared" si="35"/>
        <v>#DIV/0!</v>
      </c>
      <c r="R756">
        <v>0</v>
      </c>
      <c r="S756">
        <v>24622.482630868701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8658.9524628983108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</row>
    <row r="757" spans="2:38" customFormat="1" hidden="1" x14ac:dyDescent="0.3">
      <c r="B757">
        <v>471</v>
      </c>
      <c r="D757">
        <v>532.38288275466005</v>
      </c>
      <c r="E757">
        <v>1</v>
      </c>
      <c r="F757">
        <v>4.14595</v>
      </c>
      <c r="G757">
        <v>0</v>
      </c>
      <c r="H757">
        <v>0.421875</v>
      </c>
      <c r="I757" t="s">
        <v>4110</v>
      </c>
      <c r="J757" t="s">
        <v>4077</v>
      </c>
      <c r="K757" t="s">
        <v>4111</v>
      </c>
      <c r="L757" t="s">
        <v>4428</v>
      </c>
      <c r="M757">
        <v>19286.007406738499</v>
      </c>
      <c r="N757">
        <v>173.21</v>
      </c>
      <c r="O757" s="3">
        <f t="shared" si="33"/>
        <v>0.21132486540518708</v>
      </c>
      <c r="P757" s="3" t="e">
        <f t="shared" si="34"/>
        <v>#DIV/0!</v>
      </c>
      <c r="Q757" t="e">
        <f t="shared" si="35"/>
        <v>#DIV/0!</v>
      </c>
      <c r="R757">
        <v>0</v>
      </c>
      <c r="S757">
        <v>57858.0222202156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20346.846072056102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</row>
    <row r="758" spans="2:38" customFormat="1" hidden="1" x14ac:dyDescent="0.3">
      <c r="B758">
        <v>478</v>
      </c>
      <c r="D758">
        <v>322.07652858483902</v>
      </c>
      <c r="E758">
        <v>1</v>
      </c>
      <c r="F758">
        <v>4.1671500000000004</v>
      </c>
      <c r="G758">
        <v>3</v>
      </c>
      <c r="H758">
        <v>0.421875</v>
      </c>
      <c r="I758" t="s">
        <v>4110</v>
      </c>
      <c r="J758" t="s">
        <v>4077</v>
      </c>
      <c r="K758" t="s">
        <v>4111</v>
      </c>
      <c r="L758" t="s">
        <v>4671</v>
      </c>
      <c r="M758">
        <v>15226.931456717401</v>
      </c>
      <c r="N758">
        <v>173.21</v>
      </c>
      <c r="O758" s="3">
        <f t="shared" si="33"/>
        <v>0.21132486540518708</v>
      </c>
      <c r="P758" s="3" t="e">
        <f t="shared" si="34"/>
        <v>#DIV/0!</v>
      </c>
      <c r="Q758" t="e">
        <f t="shared" si="35"/>
        <v>#DIV/0!</v>
      </c>
      <c r="R758">
        <v>0</v>
      </c>
      <c r="S758">
        <v>45680.7943701521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16064.4981600145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</row>
    <row r="759" spans="2:38" customFormat="1" hidden="1" x14ac:dyDescent="0.3">
      <c r="B759">
        <v>469</v>
      </c>
      <c r="D759">
        <v>488.35717553127603</v>
      </c>
      <c r="E759">
        <v>1</v>
      </c>
      <c r="F759">
        <v>4.14595</v>
      </c>
      <c r="G759">
        <v>0</v>
      </c>
      <c r="H759">
        <v>0.421875</v>
      </c>
      <c r="I759" t="s">
        <v>4110</v>
      </c>
      <c r="J759" t="s">
        <v>4077</v>
      </c>
      <c r="K759" t="s">
        <v>4111</v>
      </c>
      <c r="L759" t="s">
        <v>4553</v>
      </c>
      <c r="M759">
        <v>23469.023221097101</v>
      </c>
      <c r="N759">
        <v>173.21</v>
      </c>
      <c r="O759" s="3">
        <f t="shared" si="33"/>
        <v>0.21132486540518708</v>
      </c>
      <c r="P759" s="3" t="e">
        <f t="shared" si="34"/>
        <v>#DIV/0!</v>
      </c>
      <c r="Q759" t="e">
        <f t="shared" si="35"/>
        <v>#DIV/0!</v>
      </c>
      <c r="R759">
        <v>0</v>
      </c>
      <c r="S759">
        <v>70407.069663291404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24759.951236684101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</row>
    <row r="760" spans="2:38" customFormat="1" hidden="1" x14ac:dyDescent="0.3">
      <c r="B760">
        <v>737</v>
      </c>
      <c r="D760">
        <v>481.14379354442201</v>
      </c>
      <c r="E760">
        <v>1</v>
      </c>
      <c r="F760">
        <v>5.9795166666666697</v>
      </c>
      <c r="G760">
        <v>1</v>
      </c>
      <c r="H760">
        <v>0.421875</v>
      </c>
      <c r="I760" t="s">
        <v>4110</v>
      </c>
      <c r="J760" t="s">
        <v>4077</v>
      </c>
      <c r="K760" t="s">
        <v>4111</v>
      </c>
      <c r="L760" t="s">
        <v>4672</v>
      </c>
      <c r="M760">
        <v>13441.705520334401</v>
      </c>
      <c r="N760">
        <v>173.21</v>
      </c>
      <c r="O760" s="3">
        <f t="shared" si="33"/>
        <v>0.21132486540518708</v>
      </c>
      <c r="P760" s="3" t="e">
        <f t="shared" si="34"/>
        <v>#DIV/0!</v>
      </c>
      <c r="Q760" t="e">
        <f t="shared" si="35"/>
        <v>#DIV/0!</v>
      </c>
      <c r="R760">
        <v>0</v>
      </c>
      <c r="S760">
        <v>40325.116561003299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14181.0747761401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</row>
    <row r="761" spans="2:38" customFormat="1" hidden="1" x14ac:dyDescent="0.3">
      <c r="B761">
        <v>464</v>
      </c>
      <c r="D761">
        <v>558.41914307464003</v>
      </c>
      <c r="E761">
        <v>1</v>
      </c>
      <c r="F761">
        <v>4.14595</v>
      </c>
      <c r="G761">
        <v>0</v>
      </c>
      <c r="H761">
        <v>0.421875</v>
      </c>
      <c r="I761" t="s">
        <v>4110</v>
      </c>
      <c r="J761" t="s">
        <v>4077</v>
      </c>
      <c r="K761" t="s">
        <v>4111</v>
      </c>
      <c r="L761" t="s">
        <v>4673</v>
      </c>
      <c r="M761">
        <v>53423.670380826799</v>
      </c>
      <c r="N761">
        <v>173.21</v>
      </c>
      <c r="O761" s="3">
        <f t="shared" si="33"/>
        <v>0.21132486540518708</v>
      </c>
      <c r="P761" s="3" t="e">
        <f t="shared" si="34"/>
        <v>#DIV/0!</v>
      </c>
      <c r="Q761" t="e">
        <f t="shared" si="35"/>
        <v>#DIV/0!</v>
      </c>
      <c r="R761">
        <v>0</v>
      </c>
      <c r="S761">
        <v>160271.01114248001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56362.272134311497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 spans="2:38" customFormat="1" hidden="1" x14ac:dyDescent="0.3">
      <c r="B762">
        <v>331</v>
      </c>
      <c r="D762">
        <v>269.16435334795699</v>
      </c>
      <c r="E762">
        <v>1</v>
      </c>
      <c r="F762">
        <v>2.7881166666666699</v>
      </c>
      <c r="G762">
        <v>3</v>
      </c>
      <c r="H762">
        <v>0.421875</v>
      </c>
      <c r="I762" t="s">
        <v>4110</v>
      </c>
      <c r="J762" t="s">
        <v>4077</v>
      </c>
      <c r="K762" t="s">
        <v>4111</v>
      </c>
      <c r="L762" t="s">
        <v>4606</v>
      </c>
      <c r="M762">
        <v>28119.2375986595</v>
      </c>
      <c r="N762">
        <v>173.21</v>
      </c>
      <c r="O762" s="3">
        <f t="shared" si="33"/>
        <v>0.21132486540518708</v>
      </c>
      <c r="P762" s="3" t="e">
        <f t="shared" si="34"/>
        <v>#DIV/0!</v>
      </c>
      <c r="Q762" t="e">
        <f t="shared" si="35"/>
        <v>#DIV/0!</v>
      </c>
      <c r="R762">
        <v>84357.712795978601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88889.450823059597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</row>
    <row r="763" spans="2:38" customFormat="1" hidden="1" x14ac:dyDescent="0.3">
      <c r="B763">
        <v>187</v>
      </c>
      <c r="D763">
        <v>438.127868653576</v>
      </c>
      <c r="E763">
        <v>1</v>
      </c>
      <c r="F763">
        <v>2.3896999999999999</v>
      </c>
      <c r="G763">
        <v>4</v>
      </c>
      <c r="H763">
        <v>0.421875</v>
      </c>
      <c r="I763" t="s">
        <v>4110</v>
      </c>
      <c r="J763" t="s">
        <v>4077</v>
      </c>
      <c r="K763" t="s">
        <v>4111</v>
      </c>
      <c r="L763" t="s">
        <v>4674</v>
      </c>
      <c r="M763">
        <v>6825.4276916770996</v>
      </c>
      <c r="N763">
        <v>173.21</v>
      </c>
      <c r="O763" s="3">
        <f t="shared" si="33"/>
        <v>0.21132486540518708</v>
      </c>
      <c r="P763" s="3" t="e">
        <f t="shared" si="34"/>
        <v>#DIV/0!</v>
      </c>
      <c r="Q763" t="e">
        <f t="shared" si="35"/>
        <v>#DIV/0!</v>
      </c>
      <c r="R763">
        <v>20476.283075031301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21576.279122681601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</row>
    <row r="764" spans="2:38" customFormat="1" hidden="1" x14ac:dyDescent="0.3">
      <c r="B764">
        <v>191</v>
      </c>
      <c r="D764">
        <v>598.48763265541504</v>
      </c>
      <c r="E764">
        <v>1</v>
      </c>
      <c r="F764">
        <v>2.3896999999999999</v>
      </c>
      <c r="G764">
        <v>0</v>
      </c>
      <c r="H764">
        <v>0.421875</v>
      </c>
      <c r="I764" t="s">
        <v>4110</v>
      </c>
      <c r="J764" t="s">
        <v>4077</v>
      </c>
      <c r="K764" t="s">
        <v>4111</v>
      </c>
      <c r="L764" t="s">
        <v>4210</v>
      </c>
      <c r="M764">
        <v>6977.4595039798396</v>
      </c>
      <c r="N764">
        <v>173.21</v>
      </c>
      <c r="O764" s="3">
        <f t="shared" si="33"/>
        <v>0.21132486540518708</v>
      </c>
      <c r="P764" s="3" t="e">
        <f t="shared" si="34"/>
        <v>#DIV/0!</v>
      </c>
      <c r="Q764" t="e">
        <f t="shared" si="35"/>
        <v>#DIV/0!</v>
      </c>
      <c r="R764">
        <v>20932.3785119395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22056.876231895902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</row>
    <row r="765" spans="2:38" customFormat="1" hidden="1" x14ac:dyDescent="0.3">
      <c r="B765">
        <v>416</v>
      </c>
      <c r="D765">
        <v>586.16376034584596</v>
      </c>
      <c r="E765">
        <v>1</v>
      </c>
      <c r="F765">
        <v>4.0606</v>
      </c>
      <c r="G765">
        <v>0</v>
      </c>
      <c r="H765">
        <v>0.421875</v>
      </c>
      <c r="I765" t="s">
        <v>4110</v>
      </c>
      <c r="J765" t="s">
        <v>4077</v>
      </c>
      <c r="K765" t="s">
        <v>4111</v>
      </c>
      <c r="L765" t="s">
        <v>4675</v>
      </c>
      <c r="M765">
        <v>32085.801680871798</v>
      </c>
      <c r="N765">
        <v>173.21</v>
      </c>
      <c r="O765" s="3">
        <f t="shared" si="33"/>
        <v>0.21132486540518708</v>
      </c>
      <c r="P765" s="3" t="e">
        <f t="shared" si="34"/>
        <v>#DIV/0!</v>
      </c>
      <c r="Q765" t="e">
        <f t="shared" si="35"/>
        <v>#DIV/0!</v>
      </c>
      <c r="R765">
        <v>0</v>
      </c>
      <c r="S765">
        <v>96257.405042615297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33850.700880220204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2:38" customFormat="1" hidden="1" x14ac:dyDescent="0.3">
      <c r="B766">
        <v>463</v>
      </c>
      <c r="D766">
        <v>395.29116247560802</v>
      </c>
      <c r="E766">
        <v>1</v>
      </c>
      <c r="F766">
        <v>4.14595</v>
      </c>
      <c r="G766">
        <v>9</v>
      </c>
      <c r="H766">
        <v>0.421875</v>
      </c>
      <c r="I766" t="s">
        <v>4110</v>
      </c>
      <c r="J766" t="s">
        <v>4077</v>
      </c>
      <c r="K766" t="s">
        <v>4111</v>
      </c>
      <c r="L766" t="s">
        <v>4676</v>
      </c>
      <c r="M766">
        <v>40371.107816759803</v>
      </c>
      <c r="N766">
        <v>173.21</v>
      </c>
      <c r="O766" s="3">
        <f t="shared" si="33"/>
        <v>0.21132486540518708</v>
      </c>
      <c r="P766" s="3" t="e">
        <f t="shared" si="34"/>
        <v>#DIV/0!</v>
      </c>
      <c r="Q766" t="e">
        <f t="shared" si="35"/>
        <v>#DIV/0!</v>
      </c>
      <c r="R766">
        <v>0</v>
      </c>
      <c r="S766">
        <v>121113.323450279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42591.745361405803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2:38" customFormat="1" hidden="1" x14ac:dyDescent="0.3">
      <c r="B767">
        <v>378</v>
      </c>
      <c r="D767">
        <v>850.24826766719798</v>
      </c>
      <c r="E767">
        <v>1</v>
      </c>
      <c r="F767">
        <v>3.91103333333333</v>
      </c>
      <c r="G767">
        <v>0</v>
      </c>
      <c r="H767">
        <v>0.421875</v>
      </c>
      <c r="I767" t="s">
        <v>4110</v>
      </c>
      <c r="J767" t="s">
        <v>4077</v>
      </c>
      <c r="K767" t="s">
        <v>4111</v>
      </c>
      <c r="L767" t="s">
        <v>4677</v>
      </c>
      <c r="M767">
        <v>11856.8013525391</v>
      </c>
      <c r="N767">
        <v>173.21</v>
      </c>
      <c r="O767" s="3">
        <f t="shared" si="33"/>
        <v>0.21132486540518719</v>
      </c>
      <c r="P767" s="3" t="e">
        <f t="shared" si="34"/>
        <v>#DIV/0!</v>
      </c>
      <c r="Q767" t="e">
        <f t="shared" si="35"/>
        <v>#DIV/0!</v>
      </c>
      <c r="R767">
        <v>0</v>
      </c>
      <c r="S767">
        <v>35570.404057617401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12508.9919825898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2:38" customFormat="1" hidden="1" x14ac:dyDescent="0.3">
      <c r="B768">
        <v>396</v>
      </c>
      <c r="D768">
        <v>706.16836704751597</v>
      </c>
      <c r="E768">
        <v>1</v>
      </c>
      <c r="F768">
        <v>3.99643333333333</v>
      </c>
      <c r="G768">
        <v>0</v>
      </c>
      <c r="H768">
        <v>0.42194685664398801</v>
      </c>
      <c r="I768" t="s">
        <v>4110</v>
      </c>
      <c r="J768" t="s">
        <v>4077</v>
      </c>
      <c r="K768" t="s">
        <v>4111</v>
      </c>
      <c r="L768" t="s">
        <v>4249</v>
      </c>
      <c r="M768">
        <v>10368.2881141175</v>
      </c>
      <c r="N768">
        <v>173.21</v>
      </c>
      <c r="O768" s="3">
        <f t="shared" si="33"/>
        <v>0.21132491090983288</v>
      </c>
      <c r="P768" s="3">
        <f t="shared" si="34"/>
        <v>0.21132486540518708</v>
      </c>
      <c r="Q768" t="e">
        <f t="shared" si="35"/>
        <v>#DIV/0!</v>
      </c>
      <c r="R768">
        <v>0</v>
      </c>
      <c r="S768">
        <v>31104.864342352601</v>
      </c>
      <c r="T768">
        <v>0</v>
      </c>
      <c r="U768">
        <v>0</v>
      </c>
      <c r="V768">
        <v>0</v>
      </c>
      <c r="W768">
        <v>0</v>
      </c>
      <c r="X768">
        <v>2.5065358738618E-3</v>
      </c>
      <c r="Y768">
        <v>0</v>
      </c>
      <c r="Z768">
        <v>0</v>
      </c>
      <c r="AA768">
        <v>0</v>
      </c>
      <c r="AB768">
        <v>10938.602160599001</v>
      </c>
      <c r="AC768">
        <v>0</v>
      </c>
      <c r="AD768">
        <v>0</v>
      </c>
      <c r="AE768">
        <v>0</v>
      </c>
      <c r="AF768">
        <v>0</v>
      </c>
      <c r="AG768">
        <v>2.5864220469811699E-3</v>
      </c>
      <c r="AH768">
        <v>0</v>
      </c>
      <c r="AI768">
        <v>0</v>
      </c>
    </row>
    <row r="769" spans="2:35" customFormat="1" hidden="1" x14ac:dyDescent="0.3">
      <c r="B769">
        <v>353</v>
      </c>
      <c r="D769">
        <v>365.13939685938197</v>
      </c>
      <c r="E769">
        <v>1</v>
      </c>
      <c r="F769">
        <v>3.7406666666666699</v>
      </c>
      <c r="G769">
        <v>5</v>
      </c>
      <c r="H769">
        <v>0.422133023935026</v>
      </c>
      <c r="I769">
        <v>1.38810837843827</v>
      </c>
      <c r="J769" t="s">
        <v>4077</v>
      </c>
      <c r="K769" t="s">
        <v>4113</v>
      </c>
      <c r="L769" t="s">
        <v>4552</v>
      </c>
      <c r="M769">
        <v>12944.683546100399</v>
      </c>
      <c r="N769">
        <v>1.79</v>
      </c>
      <c r="O769" s="3">
        <f t="shared" si="33"/>
        <v>0.37292273665539943</v>
      </c>
      <c r="P769" s="3">
        <f t="shared" si="34"/>
        <v>6.0006956826809364E-2</v>
      </c>
      <c r="Q769">
        <f t="shared" si="35"/>
        <v>0.91978451444828513</v>
      </c>
      <c r="R769">
        <v>16143.006141481699</v>
      </c>
      <c r="S769">
        <v>7573.7477245767705</v>
      </c>
      <c r="T769">
        <v>15117.2967722428</v>
      </c>
      <c r="U769">
        <v>9950.0613698414509</v>
      </c>
      <c r="V769">
        <v>10153.2736500554</v>
      </c>
      <c r="W769">
        <v>10312.743700107299</v>
      </c>
      <c r="X769">
        <v>9896.7684505728503</v>
      </c>
      <c r="Y769">
        <v>9315.8146800184095</v>
      </c>
      <c r="Z769">
        <v>8763.65506630858</v>
      </c>
      <c r="AA769">
        <v>17010.216410443001</v>
      </c>
      <c r="AB769">
        <v>2663.44878768956</v>
      </c>
      <c r="AC769">
        <v>13564.5639798309</v>
      </c>
      <c r="AD769">
        <v>9950.0613698414509</v>
      </c>
      <c r="AE769">
        <v>10003.1321302326</v>
      </c>
      <c r="AF769">
        <v>10160.9328040418</v>
      </c>
      <c r="AG769">
        <v>10212.1898119861</v>
      </c>
      <c r="AH769">
        <v>9487.4000573341691</v>
      </c>
      <c r="AI769">
        <v>8706.3121951331395</v>
      </c>
    </row>
    <row r="770" spans="2:35" customFormat="1" hidden="1" x14ac:dyDescent="0.3">
      <c r="B770">
        <v>657</v>
      </c>
      <c r="D770">
        <v>215.21074486977301</v>
      </c>
      <c r="E770">
        <v>1</v>
      </c>
      <c r="F770">
        <v>4.2518833333333301</v>
      </c>
      <c r="G770">
        <v>0</v>
      </c>
      <c r="H770">
        <v>0.42249417760943297</v>
      </c>
      <c r="I770">
        <v>1.53148236693186</v>
      </c>
      <c r="J770" t="s">
        <v>4111</v>
      </c>
      <c r="K770" t="s">
        <v>4077</v>
      </c>
      <c r="L770">
        <v>100</v>
      </c>
      <c r="M770">
        <v>1393.7570151356001</v>
      </c>
      <c r="N770">
        <v>16.649999999999999</v>
      </c>
      <c r="O770" s="3">
        <f t="shared" si="33"/>
        <v>0.1870540290775661</v>
      </c>
      <c r="P770" s="3">
        <f t="shared" si="34"/>
        <v>0.45650227231956853</v>
      </c>
      <c r="Q770">
        <f t="shared" si="35"/>
        <v>0.98274281599168356</v>
      </c>
      <c r="R770">
        <v>1288.33822973273</v>
      </c>
      <c r="S770">
        <v>0</v>
      </c>
      <c r="T770">
        <v>1441.8734499377699</v>
      </c>
      <c r="U770">
        <v>1460.3530473716</v>
      </c>
      <c r="V770">
        <v>1091.3829821050399</v>
      </c>
      <c r="W770">
        <v>1629.5350159301399</v>
      </c>
      <c r="X770">
        <v>1147.04506325748</v>
      </c>
      <c r="Y770">
        <v>1359.3242652532199</v>
      </c>
      <c r="Z770">
        <v>1602.74475307685</v>
      </c>
      <c r="AA770">
        <v>1357.54839622388</v>
      </c>
      <c r="AB770">
        <v>0</v>
      </c>
      <c r="AC770">
        <v>1293.7752666476699</v>
      </c>
      <c r="AD770">
        <v>1460.3530473716</v>
      </c>
      <c r="AE770">
        <v>1075.2441577918501</v>
      </c>
      <c r="AF770">
        <v>1605.54710561915</v>
      </c>
      <c r="AG770">
        <v>1183.60270500306</v>
      </c>
      <c r="AH770">
        <v>1384.3612775768099</v>
      </c>
      <c r="AI770">
        <v>1592.25757789624</v>
      </c>
    </row>
    <row r="771" spans="2:35" customFormat="1" hidden="1" x14ac:dyDescent="0.3">
      <c r="B771">
        <v>453</v>
      </c>
      <c r="D771">
        <v>496.41913488643502</v>
      </c>
      <c r="E771">
        <v>1</v>
      </c>
      <c r="F771">
        <v>4.1247666666666696</v>
      </c>
      <c r="G771">
        <v>1</v>
      </c>
      <c r="H771">
        <v>0.42250342247543099</v>
      </c>
      <c r="I771">
        <v>12.259914186554401</v>
      </c>
      <c r="J771" t="s">
        <v>4077</v>
      </c>
      <c r="K771" t="s">
        <v>4111</v>
      </c>
      <c r="L771" t="s">
        <v>4636</v>
      </c>
      <c r="M771">
        <v>21669.443121336401</v>
      </c>
      <c r="N771">
        <v>13.79</v>
      </c>
      <c r="O771" s="3">
        <f t="shared" si="33"/>
        <v>0.21356432233680123</v>
      </c>
      <c r="P771" s="3">
        <f t="shared" si="34"/>
        <v>0.46153550255795789</v>
      </c>
      <c r="Q771">
        <f t="shared" si="35"/>
        <v>1.0143234156873189</v>
      </c>
      <c r="R771">
        <v>1505.25841778578</v>
      </c>
      <c r="S771">
        <v>61392.5844865295</v>
      </c>
      <c r="T771">
        <v>2110.48645969378</v>
      </c>
      <c r="U771">
        <v>1395.0476942719399</v>
      </c>
      <c r="V771">
        <v>1833.0622847003301</v>
      </c>
      <c r="W771">
        <v>2074.4009827524601</v>
      </c>
      <c r="X771">
        <v>1606.2062419957001</v>
      </c>
      <c r="Y771">
        <v>1699.14326383348</v>
      </c>
      <c r="Z771">
        <v>2073.1115245869</v>
      </c>
      <c r="AA771">
        <v>1586.12164399678</v>
      </c>
      <c r="AB771">
        <v>21589.840415883798</v>
      </c>
      <c r="AC771">
        <v>1893.7134755234299</v>
      </c>
      <c r="AD771">
        <v>1395.0476942719399</v>
      </c>
      <c r="AE771">
        <v>1805.9558787429601</v>
      </c>
      <c r="AF771">
        <v>2043.8643301264999</v>
      </c>
      <c r="AG771">
        <v>1657.3978771330801</v>
      </c>
      <c r="AH771">
        <v>1730.4393069657899</v>
      </c>
      <c r="AI771">
        <v>2059.54661745772</v>
      </c>
    </row>
    <row r="772" spans="2:35" customFormat="1" hidden="1" x14ac:dyDescent="0.3">
      <c r="B772">
        <v>768</v>
      </c>
      <c r="D772">
        <v>316.17388275137898</v>
      </c>
      <c r="E772">
        <v>1</v>
      </c>
      <c r="F772">
        <v>7.1508833333333301</v>
      </c>
      <c r="G772">
        <v>4</v>
      </c>
      <c r="H772">
        <v>0.42353091779614099</v>
      </c>
      <c r="I772">
        <v>2.0971030531614199</v>
      </c>
      <c r="J772" t="s">
        <v>4077</v>
      </c>
      <c r="K772" t="s">
        <v>4111</v>
      </c>
      <c r="L772" t="s">
        <v>4331</v>
      </c>
      <c r="M772">
        <v>2576.36146205866</v>
      </c>
      <c r="N772">
        <v>10.9</v>
      </c>
      <c r="O772" s="3">
        <f t="shared" si="33"/>
        <v>0.31783116316145704</v>
      </c>
      <c r="P772" s="3">
        <f t="shared" si="34"/>
        <v>0.40275281972910632</v>
      </c>
      <c r="Q772">
        <f t="shared" si="35"/>
        <v>1.0650470289365135</v>
      </c>
      <c r="R772">
        <v>1632.2181886041999</v>
      </c>
      <c r="S772">
        <v>5039.67903183824</v>
      </c>
      <c r="T772">
        <v>1057.18716573354</v>
      </c>
      <c r="U772">
        <v>1748.2788219449901</v>
      </c>
      <c r="V772">
        <v>795.68438464603105</v>
      </c>
      <c r="W772">
        <v>1141.6374483335101</v>
      </c>
      <c r="X772">
        <v>1470.0771479907301</v>
      </c>
      <c r="Y772">
        <v>1200.0719492533101</v>
      </c>
      <c r="Z772">
        <v>1255.1889301297999</v>
      </c>
      <c r="AA772">
        <v>1719.90175645626</v>
      </c>
      <c r="AB772">
        <v>1772.2965559226</v>
      </c>
      <c r="AC772">
        <v>948.60100746181104</v>
      </c>
      <c r="AD772">
        <v>1748.2788219449901</v>
      </c>
      <c r="AE772">
        <v>783.91820292696104</v>
      </c>
      <c r="AF772">
        <v>1124.8317359980399</v>
      </c>
      <c r="AG772">
        <v>1516.9301927717299</v>
      </c>
      <c r="AH772">
        <v>1222.17573784201</v>
      </c>
      <c r="AI772">
        <v>1246.97590296515</v>
      </c>
    </row>
    <row r="773" spans="2:35" customFormat="1" hidden="1" x14ac:dyDescent="0.3">
      <c r="B773">
        <v>654</v>
      </c>
      <c r="D773">
        <v>238.11746007012101</v>
      </c>
      <c r="E773">
        <v>1</v>
      </c>
      <c r="F773">
        <v>4.2518833333333301</v>
      </c>
      <c r="G773">
        <v>2</v>
      </c>
      <c r="H773">
        <v>0.42665917117778501</v>
      </c>
      <c r="I773">
        <v>1.28567851298378</v>
      </c>
      <c r="J773" t="s">
        <v>4077</v>
      </c>
      <c r="K773" t="s">
        <v>4113</v>
      </c>
      <c r="L773">
        <v>100</v>
      </c>
      <c r="M773">
        <v>2039.77279213728</v>
      </c>
      <c r="N773">
        <v>14.11</v>
      </c>
      <c r="O773" s="3">
        <f t="shared" ref="O773:O836" si="36">TTEST(AA773:AC773,AG773:AI773,1,3)</f>
        <v>0.48396979416234287</v>
      </c>
      <c r="P773" s="3">
        <f t="shared" ref="P773:P836" si="37">TTEST(U773:W773,X773:Z773,1,3)</f>
        <v>0.26619402498151834</v>
      </c>
      <c r="Q773">
        <f t="shared" ref="Q773:Q836" si="38">AVERAGE(X773:Z773)/AVERAGE(U773:W773)</f>
        <v>0.87165453031582452</v>
      </c>
      <c r="R773">
        <v>2180.2924796723</v>
      </c>
      <c r="S773">
        <v>1708.5891175044201</v>
      </c>
      <c r="T773">
        <v>2230.4367792350999</v>
      </c>
      <c r="U773">
        <v>2116.2592678042201</v>
      </c>
      <c r="V773">
        <v>1230.9426792558399</v>
      </c>
      <c r="W773">
        <v>2113.22085843791</v>
      </c>
      <c r="X773">
        <v>1341.3729407424501</v>
      </c>
      <c r="Y773">
        <v>1869.0462698552301</v>
      </c>
      <c r="Z773">
        <v>1549.18306525447</v>
      </c>
      <c r="AA773">
        <v>2297.4188693384899</v>
      </c>
      <c r="AB773">
        <v>600.857036590961</v>
      </c>
      <c r="AC773">
        <v>2001.34341812051</v>
      </c>
      <c r="AD773">
        <v>2116.2592678042201</v>
      </c>
      <c r="AE773">
        <v>1212.74011611729</v>
      </c>
      <c r="AF773">
        <v>2082.1127497296202</v>
      </c>
      <c r="AG773">
        <v>1384.12403482382</v>
      </c>
      <c r="AH773">
        <v>1903.4717087941999</v>
      </c>
      <c r="AI773">
        <v>1539.0463581081999</v>
      </c>
    </row>
    <row r="774" spans="2:35" customFormat="1" hidden="1" x14ac:dyDescent="0.3">
      <c r="B774">
        <v>155</v>
      </c>
      <c r="D774">
        <v>766.527565943588</v>
      </c>
      <c r="E774">
        <v>1</v>
      </c>
      <c r="F774">
        <v>2.3690833333333301</v>
      </c>
      <c r="G774">
        <v>1</v>
      </c>
      <c r="H774">
        <v>0.42833249078796298</v>
      </c>
      <c r="I774">
        <v>1.55462982352193</v>
      </c>
      <c r="J774" t="s">
        <v>4113</v>
      </c>
      <c r="K774" t="s">
        <v>4077</v>
      </c>
      <c r="L774" t="s">
        <v>4678</v>
      </c>
      <c r="M774">
        <v>194207.565585473</v>
      </c>
      <c r="N774">
        <v>7.44</v>
      </c>
      <c r="O774" s="3">
        <f t="shared" si="36"/>
        <v>0.16762901683566125</v>
      </c>
      <c r="P774" s="3">
        <f t="shared" si="37"/>
        <v>3.2956112881370639E-2</v>
      </c>
      <c r="Q774">
        <f t="shared" si="38"/>
        <v>1.1842696694060404</v>
      </c>
      <c r="R774">
        <v>167135.970341865</v>
      </c>
      <c r="S774">
        <v>0</v>
      </c>
      <c r="T774">
        <v>207630.22025939301</v>
      </c>
      <c r="U774">
        <v>149974.29028316701</v>
      </c>
      <c r="V774">
        <v>172261.92187095</v>
      </c>
      <c r="W774">
        <v>169731.71694823701</v>
      </c>
      <c r="X774">
        <v>181844.93760482501</v>
      </c>
      <c r="Y774">
        <v>188230.50080888</v>
      </c>
      <c r="Z774">
        <v>212547.25834271399</v>
      </c>
      <c r="AA774">
        <v>176114.59727931101</v>
      </c>
      <c r="AB774">
        <v>0</v>
      </c>
      <c r="AC774">
        <v>186304.03631595001</v>
      </c>
      <c r="AD774">
        <v>149974.29028316701</v>
      </c>
      <c r="AE774">
        <v>169714.598943516</v>
      </c>
      <c r="AF774">
        <v>167233.14578328401</v>
      </c>
      <c r="AG774">
        <v>187640.54432957401</v>
      </c>
      <c r="AH774">
        <v>191697.465600795</v>
      </c>
      <c r="AI774">
        <v>211156.506429086</v>
      </c>
    </row>
    <row r="775" spans="2:35" customFormat="1" hidden="1" x14ac:dyDescent="0.3">
      <c r="B775">
        <v>145</v>
      </c>
      <c r="D775">
        <v>504.38927547178997</v>
      </c>
      <c r="E775">
        <v>1</v>
      </c>
      <c r="F775">
        <v>2.3481666666666698</v>
      </c>
      <c r="G775">
        <v>0</v>
      </c>
      <c r="H775">
        <v>0.42942800753369298</v>
      </c>
      <c r="I775" t="s">
        <v>4110</v>
      </c>
      <c r="J775" t="s">
        <v>4077</v>
      </c>
      <c r="K775" t="s">
        <v>4111</v>
      </c>
      <c r="L775" t="s">
        <v>4178</v>
      </c>
      <c r="M775">
        <v>3058.8525846449402</v>
      </c>
      <c r="N775">
        <v>88.53</v>
      </c>
      <c r="O775" s="3">
        <f t="shared" si="36"/>
        <v>0.22360785514612211</v>
      </c>
      <c r="P775" s="3">
        <f t="shared" si="37"/>
        <v>9.4774537991821728E-2</v>
      </c>
      <c r="Q775" t="e">
        <f t="shared" si="38"/>
        <v>#DIV/0!</v>
      </c>
      <c r="R775">
        <v>9176.5577539348305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333.022273454367</v>
      </c>
      <c r="Z775">
        <v>260.40360543124899</v>
      </c>
      <c r="AA775">
        <v>9669.5269721945497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339.15611728960198</v>
      </c>
      <c r="AI775">
        <v>258.699717009479</v>
      </c>
    </row>
    <row r="776" spans="2:35" customFormat="1" hidden="1" x14ac:dyDescent="0.3">
      <c r="B776">
        <v>121</v>
      </c>
      <c r="D776">
        <v>792.62512567115505</v>
      </c>
      <c r="E776">
        <v>1</v>
      </c>
      <c r="F776">
        <v>2.3067833333333301</v>
      </c>
      <c r="G776">
        <v>0</v>
      </c>
      <c r="H776">
        <v>0.43323662527219597</v>
      </c>
      <c r="I776">
        <v>150.493666466436</v>
      </c>
      <c r="J776" t="s">
        <v>4077</v>
      </c>
      <c r="K776" t="s">
        <v>4113</v>
      </c>
      <c r="L776" t="s">
        <v>4679</v>
      </c>
      <c r="M776">
        <v>8745.2885606698892</v>
      </c>
      <c r="N776">
        <v>106.31</v>
      </c>
      <c r="O776" s="3">
        <f t="shared" si="36"/>
        <v>0.20891882760779276</v>
      </c>
      <c r="P776" s="3">
        <f t="shared" si="37"/>
        <v>0.14286038332647671</v>
      </c>
      <c r="Q776">
        <f t="shared" si="38"/>
        <v>0.11806421093615789</v>
      </c>
      <c r="R776">
        <v>297.32099051598402</v>
      </c>
      <c r="S776">
        <v>0</v>
      </c>
      <c r="T776">
        <v>25938.544691493698</v>
      </c>
      <c r="U776">
        <v>223.53192329521801</v>
      </c>
      <c r="V776">
        <v>1095.1825066143099</v>
      </c>
      <c r="W776">
        <v>157.87211564936001</v>
      </c>
      <c r="X776">
        <v>0</v>
      </c>
      <c r="Y776">
        <v>170.52031871325099</v>
      </c>
      <c r="Z776">
        <v>3.8117066671062898</v>
      </c>
      <c r="AA776">
        <v>313.29322108403397</v>
      </c>
      <c r="AB776">
        <v>0</v>
      </c>
      <c r="AC776">
        <v>23274.336299165599</v>
      </c>
      <c r="AD776">
        <v>223.53192329521801</v>
      </c>
      <c r="AE776">
        <v>1078.9874968377901</v>
      </c>
      <c r="AF776">
        <v>155.548126220608</v>
      </c>
      <c r="AG776">
        <v>0</v>
      </c>
      <c r="AH776">
        <v>173.66108462921201</v>
      </c>
      <c r="AI776">
        <v>3.7867656804156198</v>
      </c>
    </row>
    <row r="777" spans="2:35" customFormat="1" hidden="1" x14ac:dyDescent="0.3">
      <c r="B777">
        <v>763</v>
      </c>
      <c r="D777">
        <v>138.05426946224301</v>
      </c>
      <c r="E777">
        <v>1</v>
      </c>
      <c r="F777">
        <v>7.0657833333333304</v>
      </c>
      <c r="G777">
        <v>7</v>
      </c>
      <c r="H777">
        <v>0.43470804765502202</v>
      </c>
      <c r="I777">
        <v>8.02209720378867</v>
      </c>
      <c r="J777" t="s">
        <v>4077</v>
      </c>
      <c r="K777" t="s">
        <v>4111</v>
      </c>
      <c r="L777" t="s">
        <v>4680</v>
      </c>
      <c r="M777">
        <v>6324.2968156841498</v>
      </c>
      <c r="N777">
        <v>18.100000000000001</v>
      </c>
      <c r="O777" s="3">
        <f t="shared" si="36"/>
        <v>0.23186823381227792</v>
      </c>
      <c r="P777" s="3">
        <f t="shared" si="37"/>
        <v>0.32041335318302083</v>
      </c>
      <c r="Q777">
        <f t="shared" si="38"/>
        <v>1.4158635347978832</v>
      </c>
      <c r="R777">
        <v>885.684168018116</v>
      </c>
      <c r="S777">
        <v>920.56069718815797</v>
      </c>
      <c r="T777">
        <v>17166.645581846198</v>
      </c>
      <c r="U777">
        <v>897.45752282402498</v>
      </c>
      <c r="V777">
        <v>626.90474384912795</v>
      </c>
      <c r="W777">
        <v>840.71633622534603</v>
      </c>
      <c r="X777">
        <v>607.92512313672796</v>
      </c>
      <c r="Y777">
        <v>428.75046970094002</v>
      </c>
      <c r="Z777">
        <v>2311.9529579370401</v>
      </c>
      <c r="AA777">
        <v>933.263559293203</v>
      </c>
      <c r="AB777">
        <v>323.732234302466</v>
      </c>
      <c r="AC777">
        <v>15403.419395826801</v>
      </c>
      <c r="AD777">
        <v>897.45752282402498</v>
      </c>
      <c r="AE777">
        <v>617.63439083100604</v>
      </c>
      <c r="AF777">
        <v>828.34039592752504</v>
      </c>
      <c r="AG777">
        <v>627.30039405822095</v>
      </c>
      <c r="AH777">
        <v>436.64750432913399</v>
      </c>
      <c r="AI777">
        <v>2296.8252492780898</v>
      </c>
    </row>
    <row r="778" spans="2:35" customFormat="1" hidden="1" x14ac:dyDescent="0.3">
      <c r="B778">
        <v>660</v>
      </c>
      <c r="D778">
        <v>289.24705178151299</v>
      </c>
      <c r="E778">
        <v>1</v>
      </c>
      <c r="F778">
        <v>4.27328333333333</v>
      </c>
      <c r="G778">
        <v>1</v>
      </c>
      <c r="H778">
        <v>0.43559947708911401</v>
      </c>
      <c r="I778">
        <v>1.81794640480998</v>
      </c>
      <c r="J778" t="s">
        <v>4111</v>
      </c>
      <c r="K778" t="s">
        <v>4113</v>
      </c>
      <c r="L778" t="s">
        <v>4681</v>
      </c>
      <c r="M778">
        <v>4775.8551740784396</v>
      </c>
      <c r="N778">
        <v>0.8</v>
      </c>
      <c r="O778" s="3">
        <f t="shared" si="36"/>
        <v>0.33325648729804502</v>
      </c>
      <c r="P778" s="3">
        <f t="shared" si="37"/>
        <v>0.18422936921676339</v>
      </c>
      <c r="Q778">
        <f t="shared" si="38"/>
        <v>0.55007122176658774</v>
      </c>
      <c r="R778">
        <v>2573.33134942384</v>
      </c>
      <c r="S778">
        <v>4259.8523023983998</v>
      </c>
      <c r="T778">
        <v>3422.8552548402299</v>
      </c>
      <c r="U778">
        <v>2404.4258193982701</v>
      </c>
      <c r="V778">
        <v>3467.2948298893898</v>
      </c>
      <c r="W778">
        <v>8455.8448729476604</v>
      </c>
      <c r="X778">
        <v>2622.7947978805701</v>
      </c>
      <c r="Y778">
        <v>2608.41422026296</v>
      </c>
      <c r="Z778">
        <v>2649.9724536132899</v>
      </c>
      <c r="AA778">
        <v>2711.5719814413001</v>
      </c>
      <c r="AB778">
        <v>1498.0560302718</v>
      </c>
      <c r="AC778">
        <v>3071.2858123702999</v>
      </c>
      <c r="AD778">
        <v>2404.4258193982701</v>
      </c>
      <c r="AE778">
        <v>3416.0222124680699</v>
      </c>
      <c r="AF778">
        <v>8331.3688436307002</v>
      </c>
      <c r="AG778">
        <v>2706.3862762491799</v>
      </c>
      <c r="AH778">
        <v>2656.4578700727302</v>
      </c>
      <c r="AI778">
        <v>2632.6329956044701</v>
      </c>
    </row>
    <row r="779" spans="2:35" customFormat="1" hidden="1" x14ac:dyDescent="0.3">
      <c r="B779">
        <v>585</v>
      </c>
      <c r="D779">
        <v>356.21624876756903</v>
      </c>
      <c r="E779">
        <v>1</v>
      </c>
      <c r="F779">
        <v>4.2518833333333301</v>
      </c>
      <c r="G779">
        <v>1</v>
      </c>
      <c r="H779">
        <v>0.43612224530435501</v>
      </c>
      <c r="I779">
        <v>1.5247829356524001</v>
      </c>
      <c r="J779" t="s">
        <v>4113</v>
      </c>
      <c r="K779" t="s">
        <v>4077</v>
      </c>
      <c r="L779" t="s">
        <v>4650</v>
      </c>
      <c r="M779">
        <v>6577.5438434012203</v>
      </c>
      <c r="N779">
        <v>4.03</v>
      </c>
      <c r="O779" s="3">
        <f t="shared" si="36"/>
        <v>0.17979351105252239</v>
      </c>
      <c r="P779" s="3">
        <f t="shared" si="37"/>
        <v>4.5418587395104418E-2</v>
      </c>
      <c r="Q779">
        <f t="shared" si="38"/>
        <v>1.1931017354053288</v>
      </c>
      <c r="R779">
        <v>6265.5083652223902</v>
      </c>
      <c r="S779">
        <v>0</v>
      </c>
      <c r="T779">
        <v>6675.7641718819104</v>
      </c>
      <c r="U779">
        <v>5472.0444183395703</v>
      </c>
      <c r="V779">
        <v>5752.62787662951</v>
      </c>
      <c r="W779">
        <v>5314.2622691483302</v>
      </c>
      <c r="X779">
        <v>6722.4401318114296</v>
      </c>
      <c r="Y779">
        <v>7137.2719364908198</v>
      </c>
      <c r="Z779">
        <v>5872.9194619014097</v>
      </c>
      <c r="AA779">
        <v>6602.0945714693898</v>
      </c>
      <c r="AB779">
        <v>0</v>
      </c>
      <c r="AC779">
        <v>5990.0808714705499</v>
      </c>
      <c r="AD779">
        <v>5472.0444183395703</v>
      </c>
      <c r="AE779">
        <v>5667.5608999931401</v>
      </c>
      <c r="AF779">
        <v>5236.0325622471501</v>
      </c>
      <c r="AG779">
        <v>6936.6920089757004</v>
      </c>
      <c r="AH779">
        <v>7268.7313461391004</v>
      </c>
      <c r="AI779">
        <v>5834.4914245608898</v>
      </c>
    </row>
    <row r="780" spans="2:35" customFormat="1" hidden="1" x14ac:dyDescent="0.3">
      <c r="B780">
        <v>445</v>
      </c>
      <c r="D780">
        <v>377.24171683152002</v>
      </c>
      <c r="E780">
        <v>1</v>
      </c>
      <c r="F780">
        <v>4.1030166666666696</v>
      </c>
      <c r="G780">
        <v>1</v>
      </c>
      <c r="H780">
        <v>0.436370734706787</v>
      </c>
      <c r="I780">
        <v>1.4187029575410699</v>
      </c>
      <c r="J780" t="s">
        <v>4113</v>
      </c>
      <c r="K780" t="s">
        <v>4077</v>
      </c>
      <c r="L780" t="s">
        <v>4435</v>
      </c>
      <c r="M780">
        <v>5246.8654910195601</v>
      </c>
      <c r="N780">
        <v>2.89</v>
      </c>
      <c r="O780" s="3">
        <f t="shared" si="36"/>
        <v>0.21639083268322806</v>
      </c>
      <c r="P780" s="3">
        <f t="shared" si="37"/>
        <v>0.35716368719027874</v>
      </c>
      <c r="Q780">
        <f t="shared" si="38"/>
        <v>1.0311626876891007</v>
      </c>
      <c r="R780">
        <v>5008.2091183407201</v>
      </c>
      <c r="S780">
        <v>0</v>
      </c>
      <c r="T780">
        <v>6086.8523174517904</v>
      </c>
      <c r="U780">
        <v>5775.4945458153197</v>
      </c>
      <c r="V780">
        <v>4501.5433383008003</v>
      </c>
      <c r="W780">
        <v>4987.8632425279402</v>
      </c>
      <c r="X780">
        <v>5191.74585323468</v>
      </c>
      <c r="Y780">
        <v>5418.4383961974099</v>
      </c>
      <c r="Z780">
        <v>5130.4122236265803</v>
      </c>
      <c r="AA780">
        <v>5277.2525875970396</v>
      </c>
      <c r="AB780">
        <v>0</v>
      </c>
      <c r="AC780">
        <v>5461.6575264604999</v>
      </c>
      <c r="AD780">
        <v>5775.4945458153197</v>
      </c>
      <c r="AE780">
        <v>4434.9767725157099</v>
      </c>
      <c r="AF780">
        <v>4914.4383606226202</v>
      </c>
      <c r="AG780">
        <v>5357.2127481426196</v>
      </c>
      <c r="AH780">
        <v>5518.2390930347901</v>
      </c>
      <c r="AI780">
        <v>5096.8426039883898</v>
      </c>
    </row>
    <row r="781" spans="2:35" customFormat="1" hidden="1" x14ac:dyDescent="0.3">
      <c r="B781">
        <v>547</v>
      </c>
      <c r="D781">
        <v>388.22490832851901</v>
      </c>
      <c r="E781">
        <v>1</v>
      </c>
      <c r="F781">
        <v>4.2310333333333299</v>
      </c>
      <c r="G781">
        <v>2</v>
      </c>
      <c r="H781">
        <v>0.44346598742062598</v>
      </c>
      <c r="I781">
        <v>1.47634012896025</v>
      </c>
      <c r="J781" t="s">
        <v>4111</v>
      </c>
      <c r="K781" t="s">
        <v>4077</v>
      </c>
      <c r="L781" t="s">
        <v>4269</v>
      </c>
      <c r="M781">
        <v>2396.1320319665201</v>
      </c>
      <c r="N781">
        <v>13.5</v>
      </c>
      <c r="O781" s="3">
        <f t="shared" si="36"/>
        <v>0.2113235567563054</v>
      </c>
      <c r="P781" s="3">
        <f t="shared" si="37"/>
        <v>0.43629315130398416</v>
      </c>
      <c r="Q781">
        <f t="shared" si="38"/>
        <v>0.97123412139652776</v>
      </c>
      <c r="R781">
        <v>2305.4146827916102</v>
      </c>
      <c r="S781">
        <v>61.473008637347696</v>
      </c>
      <c r="T781">
        <v>2502.17733965041</v>
      </c>
      <c r="U781">
        <v>2599.9652550560199</v>
      </c>
      <c r="V781">
        <v>2565.3177152182798</v>
      </c>
      <c r="W781">
        <v>2023.1131256252499</v>
      </c>
      <c r="X781">
        <v>3015.9659433863799</v>
      </c>
      <c r="Y781">
        <v>1887.2141764893499</v>
      </c>
      <c r="Z781">
        <v>2078.4354465755</v>
      </c>
      <c r="AA781">
        <v>2429.2626990538001</v>
      </c>
      <c r="AB781">
        <v>21.618123059402901</v>
      </c>
      <c r="AC781">
        <v>2245.17287210309</v>
      </c>
      <c r="AD781">
        <v>2599.9652550560199</v>
      </c>
      <c r="AE781">
        <v>2527.3830831118198</v>
      </c>
      <c r="AF781">
        <v>1993.3314666046999</v>
      </c>
      <c r="AG781">
        <v>3112.0882371017601</v>
      </c>
      <c r="AH781">
        <v>1921.9742450041499</v>
      </c>
      <c r="AI781">
        <v>2064.8357036420298</v>
      </c>
    </row>
    <row r="782" spans="2:35" customFormat="1" hidden="1" x14ac:dyDescent="0.3">
      <c r="B782">
        <v>11</v>
      </c>
      <c r="D782">
        <v>700.62431974253695</v>
      </c>
      <c r="E782">
        <v>1</v>
      </c>
      <c r="F782">
        <v>0.62101666666666699</v>
      </c>
      <c r="G782">
        <v>0</v>
      </c>
      <c r="H782">
        <v>0.44618823520484102</v>
      </c>
      <c r="I782">
        <v>1.3825737488550001</v>
      </c>
      <c r="J782" t="s">
        <v>4077</v>
      </c>
      <c r="K782" t="s">
        <v>4113</v>
      </c>
      <c r="L782" t="s">
        <v>4621</v>
      </c>
      <c r="M782">
        <v>93549.127713664304</v>
      </c>
      <c r="N782">
        <v>3.05</v>
      </c>
      <c r="O782" s="3">
        <f t="shared" si="36"/>
        <v>0.25272362426175571</v>
      </c>
      <c r="P782" s="3">
        <f t="shared" si="37"/>
        <v>8.2689642802347141E-2</v>
      </c>
      <c r="Q782">
        <f t="shared" si="38"/>
        <v>0.93714821304499285</v>
      </c>
      <c r="R782">
        <v>58754.477058772703</v>
      </c>
      <c r="S782">
        <v>137086.623734522</v>
      </c>
      <c r="T782">
        <v>84806.282347698696</v>
      </c>
      <c r="U782">
        <v>73916.519472339802</v>
      </c>
      <c r="V782">
        <v>72973.442265769598</v>
      </c>
      <c r="W782">
        <v>69713.009151074904</v>
      </c>
      <c r="X782">
        <v>72026.888851109296</v>
      </c>
      <c r="Y782">
        <v>65858.517347246903</v>
      </c>
      <c r="Z782">
        <v>65103.680910679497</v>
      </c>
      <c r="AA782">
        <v>61910.796607080702</v>
      </c>
      <c r="AB782">
        <v>48209.052515618299</v>
      </c>
      <c r="AC782">
        <v>76095.631390207607</v>
      </c>
      <c r="AD782">
        <v>73916.519472339802</v>
      </c>
      <c r="AE782">
        <v>71894.347590878999</v>
      </c>
      <c r="AF782">
        <v>68686.784249690507</v>
      </c>
      <c r="AG782">
        <v>74322.468408542103</v>
      </c>
      <c r="AH782">
        <v>67071.546903612194</v>
      </c>
      <c r="AI782">
        <v>64677.6906179008</v>
      </c>
    </row>
    <row r="783" spans="2:35" customFormat="1" hidden="1" x14ac:dyDescent="0.3">
      <c r="B783">
        <v>421</v>
      </c>
      <c r="D783">
        <v>164.13544590049599</v>
      </c>
      <c r="E783">
        <v>1</v>
      </c>
      <c r="F783">
        <v>4.0606</v>
      </c>
      <c r="G783">
        <v>0</v>
      </c>
      <c r="H783">
        <v>0.44900746095472499</v>
      </c>
      <c r="I783">
        <v>1.4207120049920601</v>
      </c>
      <c r="J783" t="s">
        <v>4113</v>
      </c>
      <c r="K783" t="s">
        <v>4077</v>
      </c>
      <c r="L783" t="s">
        <v>4682</v>
      </c>
      <c r="M783">
        <v>983.22396334857103</v>
      </c>
      <c r="N783">
        <v>13.91</v>
      </c>
      <c r="O783" s="3">
        <f t="shared" si="36"/>
        <v>0.19605562358460762</v>
      </c>
      <c r="P783" s="3">
        <f t="shared" si="37"/>
        <v>0.44616941066262278</v>
      </c>
      <c r="Q783">
        <f t="shared" si="38"/>
        <v>1.0166613468985448</v>
      </c>
      <c r="R783">
        <v>884.68522083367895</v>
      </c>
      <c r="S783">
        <v>67.156610641880405</v>
      </c>
      <c r="T783">
        <v>1124.35086604599</v>
      </c>
      <c r="U783">
        <v>1120.3526476228401</v>
      </c>
      <c r="V783">
        <v>912.47377901230197</v>
      </c>
      <c r="W783">
        <v>868.50536791380898</v>
      </c>
      <c r="X783">
        <v>1142.9255575274101</v>
      </c>
      <c r="Y783">
        <v>919.06171532440601</v>
      </c>
      <c r="Z783">
        <v>887.68461719389302</v>
      </c>
      <c r="AA783">
        <v>932.21094817226697</v>
      </c>
      <c r="AB783">
        <v>23.616867065565099</v>
      </c>
      <c r="AC783">
        <v>1008.8661675454</v>
      </c>
      <c r="AD783">
        <v>1120.3526476228401</v>
      </c>
      <c r="AE783">
        <v>898.98057428826803</v>
      </c>
      <c r="AF783">
        <v>855.72035337501995</v>
      </c>
      <c r="AG783">
        <v>1179.3519059006001</v>
      </c>
      <c r="AH783">
        <v>935.98965524346102</v>
      </c>
      <c r="AI783">
        <v>881.87626619616196</v>
      </c>
    </row>
    <row r="784" spans="2:35" customFormat="1" hidden="1" x14ac:dyDescent="0.3">
      <c r="B784">
        <v>850</v>
      </c>
      <c r="D784">
        <v>324.21538953024799</v>
      </c>
      <c r="E784">
        <v>1</v>
      </c>
      <c r="F784">
        <v>8.5032999999999994</v>
      </c>
      <c r="G784">
        <v>5</v>
      </c>
      <c r="H784">
        <v>0.45181279844725197</v>
      </c>
      <c r="I784">
        <v>1.9662936542289999</v>
      </c>
      <c r="J784" t="s">
        <v>4077</v>
      </c>
      <c r="K784" t="s">
        <v>4113</v>
      </c>
      <c r="L784" t="s">
        <v>4683</v>
      </c>
      <c r="M784">
        <v>1577.8187191296799</v>
      </c>
      <c r="N784">
        <v>23.72</v>
      </c>
      <c r="O784" s="3">
        <f t="shared" si="36"/>
        <v>0.2849581179543661</v>
      </c>
      <c r="P784" s="3">
        <f t="shared" si="37"/>
        <v>8.3757205475419844E-2</v>
      </c>
      <c r="Q784">
        <f t="shared" si="38"/>
        <v>0.69646973672378776</v>
      </c>
      <c r="R784">
        <v>708.26644010929601</v>
      </c>
      <c r="S784">
        <v>2966.17141762143</v>
      </c>
      <c r="T784">
        <v>1059.0182996583101</v>
      </c>
      <c r="U784">
        <v>1171.7652015687599</v>
      </c>
      <c r="V784">
        <v>1415.12804883182</v>
      </c>
      <c r="W784">
        <v>869.53647358782405</v>
      </c>
      <c r="X784">
        <v>915.34727545486305</v>
      </c>
      <c r="Y784">
        <v>537.27350546641401</v>
      </c>
      <c r="Z784">
        <v>954.67791894920094</v>
      </c>
      <c r="AA784">
        <v>746.31486334845204</v>
      </c>
      <c r="AB784">
        <v>1043.1091651900399</v>
      </c>
      <c r="AC784">
        <v>950.24406135249103</v>
      </c>
      <c r="AD784">
        <v>1171.7652015687599</v>
      </c>
      <c r="AE784">
        <v>1394.20184479965</v>
      </c>
      <c r="AF784">
        <v>856.73628044275404</v>
      </c>
      <c r="AG784">
        <v>944.52044296220299</v>
      </c>
      <c r="AH784">
        <v>547.16939544745401</v>
      </c>
      <c r="AI784">
        <v>948.43121337873697</v>
      </c>
    </row>
    <row r="785" spans="2:35" customFormat="1" hidden="1" x14ac:dyDescent="0.3">
      <c r="B785">
        <v>670</v>
      </c>
      <c r="D785">
        <v>368.42318019283198</v>
      </c>
      <c r="E785">
        <v>1</v>
      </c>
      <c r="F785">
        <v>4.27328333333333</v>
      </c>
      <c r="G785">
        <v>0</v>
      </c>
      <c r="H785">
        <v>0.45555215676856597</v>
      </c>
      <c r="I785">
        <v>1.3226067173262701</v>
      </c>
      <c r="J785" t="s">
        <v>4113</v>
      </c>
      <c r="K785" t="s">
        <v>4077</v>
      </c>
      <c r="L785" t="s">
        <v>4684</v>
      </c>
      <c r="M785">
        <v>1833.07337501807</v>
      </c>
      <c r="N785">
        <v>14.7</v>
      </c>
      <c r="O785" s="3">
        <f t="shared" si="36"/>
        <v>0.26681437748317971</v>
      </c>
      <c r="P785" s="3">
        <f t="shared" si="37"/>
        <v>0.22963903646334941</v>
      </c>
      <c r="Q785">
        <f t="shared" si="38"/>
        <v>1.1218311310565494</v>
      </c>
      <c r="R785">
        <v>1390.3215273076601</v>
      </c>
      <c r="S785">
        <v>0</v>
      </c>
      <c r="T785">
        <v>2767.54343210463</v>
      </c>
      <c r="U785">
        <v>1543.661442565</v>
      </c>
      <c r="V785">
        <v>1366.41200157502</v>
      </c>
      <c r="W785">
        <v>1991.93005069526</v>
      </c>
      <c r="X785">
        <v>1577.7971982164299</v>
      </c>
      <c r="Y785">
        <v>1806.7442778808499</v>
      </c>
      <c r="Z785">
        <v>2114.6786489569399</v>
      </c>
      <c r="AA785">
        <v>1465.0102869520499</v>
      </c>
      <c r="AB785">
        <v>0</v>
      </c>
      <c r="AC785">
        <v>2483.2825945888098</v>
      </c>
      <c r="AD785">
        <v>1543.661442565</v>
      </c>
      <c r="AE785">
        <v>1346.2061860231599</v>
      </c>
      <c r="AF785">
        <v>1962.6074286375999</v>
      </c>
      <c r="AG785">
        <v>1628.0834045454001</v>
      </c>
      <c r="AH785">
        <v>1840.02219390662</v>
      </c>
      <c r="AI785">
        <v>2100.8417573372799</v>
      </c>
    </row>
    <row r="786" spans="2:35" customFormat="1" hidden="1" x14ac:dyDescent="0.3">
      <c r="B786">
        <v>482</v>
      </c>
      <c r="D786">
        <v>237.16847239041999</v>
      </c>
      <c r="E786">
        <v>1</v>
      </c>
      <c r="F786">
        <v>4.1671500000000004</v>
      </c>
      <c r="G786">
        <v>3</v>
      </c>
      <c r="H786">
        <v>0.45717742852688897</v>
      </c>
      <c r="I786">
        <v>1.33808082380856</v>
      </c>
      <c r="J786" t="s">
        <v>4111</v>
      </c>
      <c r="K786" t="s">
        <v>4077</v>
      </c>
      <c r="L786" t="s">
        <v>4685</v>
      </c>
      <c r="M786">
        <v>1948.7604609524101</v>
      </c>
      <c r="N786">
        <v>3.19</v>
      </c>
      <c r="O786" s="3">
        <f t="shared" si="36"/>
        <v>0.3233260648110477</v>
      </c>
      <c r="P786" s="3">
        <f t="shared" si="37"/>
        <v>8.2923625390936631E-2</v>
      </c>
      <c r="Q786">
        <f t="shared" si="38"/>
        <v>0.92316804815744213</v>
      </c>
      <c r="R786">
        <v>2355.8540950993201</v>
      </c>
      <c r="S786">
        <v>0</v>
      </c>
      <c r="T786">
        <v>2013.3000537637199</v>
      </c>
      <c r="U786">
        <v>2033.55175656448</v>
      </c>
      <c r="V786">
        <v>1803.2430093645301</v>
      </c>
      <c r="W786">
        <v>2009.48661692823</v>
      </c>
      <c r="X786">
        <v>1865.10146956119</v>
      </c>
      <c r="Y786">
        <v>1762.20441451784</v>
      </c>
      <c r="Z786">
        <v>1769.7942891124801</v>
      </c>
      <c r="AA786">
        <v>2482.4117415214901</v>
      </c>
      <c r="AB786">
        <v>0</v>
      </c>
      <c r="AC786">
        <v>1806.5093119041401</v>
      </c>
      <c r="AD786">
        <v>2033.55175656448</v>
      </c>
      <c r="AE786">
        <v>1776.57755589925</v>
      </c>
      <c r="AF786">
        <v>1979.9055497730001</v>
      </c>
      <c r="AG786">
        <v>1924.5443925356001</v>
      </c>
      <c r="AH786">
        <v>1794.6619632946599</v>
      </c>
      <c r="AI786">
        <v>1758.21406543187</v>
      </c>
    </row>
    <row r="787" spans="2:35" customFormat="1" hidden="1" x14ac:dyDescent="0.3">
      <c r="B787">
        <v>753</v>
      </c>
      <c r="D787">
        <v>156.07132494964699</v>
      </c>
      <c r="E787">
        <v>1</v>
      </c>
      <c r="F787">
        <v>6.6824500000000002</v>
      </c>
      <c r="G787">
        <v>0</v>
      </c>
      <c r="H787">
        <v>0.45806675768093602</v>
      </c>
      <c r="I787">
        <v>1.2561627094968999</v>
      </c>
      <c r="J787" t="s">
        <v>4111</v>
      </c>
      <c r="K787" t="s">
        <v>4077</v>
      </c>
      <c r="L787">
        <v>100</v>
      </c>
      <c r="M787">
        <v>29100.657173845899</v>
      </c>
      <c r="N787">
        <v>1.22</v>
      </c>
      <c r="O787" s="3">
        <f t="shared" si="36"/>
        <v>0.34374836523987107</v>
      </c>
      <c r="P787" s="3">
        <f t="shared" si="37"/>
        <v>5.1757225745840907E-2</v>
      </c>
      <c r="Q787">
        <f t="shared" si="38"/>
        <v>0.94116003769527345</v>
      </c>
      <c r="R787">
        <v>33288.649124970303</v>
      </c>
      <c r="S787">
        <v>0</v>
      </c>
      <c r="T787">
        <v>36210.286690838402</v>
      </c>
      <c r="U787">
        <v>28736.014224983799</v>
      </c>
      <c r="V787">
        <v>29120.464755036599</v>
      </c>
      <c r="W787">
        <v>29445.492541517298</v>
      </c>
      <c r="X787">
        <v>26153.723113620101</v>
      </c>
      <c r="Y787">
        <v>27737.2561818174</v>
      </c>
      <c r="Z787">
        <v>28274.147512644598</v>
      </c>
      <c r="AA787">
        <v>35076.931809620997</v>
      </c>
      <c r="AB787">
        <v>0</v>
      </c>
      <c r="AC787">
        <v>32491.0437326174</v>
      </c>
      <c r="AD787">
        <v>28736.014224983799</v>
      </c>
      <c r="AE787">
        <v>28689.845923420398</v>
      </c>
      <c r="AF787">
        <v>29012.034022833199</v>
      </c>
      <c r="AG787">
        <v>26987.272265722</v>
      </c>
      <c r="AH787">
        <v>28248.140922565799</v>
      </c>
      <c r="AI787">
        <v>28089.142422172001</v>
      </c>
    </row>
    <row r="788" spans="2:35" customFormat="1" hidden="1" x14ac:dyDescent="0.3">
      <c r="B788">
        <v>647</v>
      </c>
      <c r="D788">
        <v>134.08059249905401</v>
      </c>
      <c r="E788">
        <v>1</v>
      </c>
      <c r="F788">
        <v>4.2518833333333301</v>
      </c>
      <c r="G788">
        <v>10</v>
      </c>
      <c r="H788">
        <v>0.45871388323886397</v>
      </c>
      <c r="I788">
        <v>1.2732497081696701</v>
      </c>
      <c r="J788" t="s">
        <v>4113</v>
      </c>
      <c r="K788" t="s">
        <v>4077</v>
      </c>
      <c r="L788">
        <v>100</v>
      </c>
      <c r="M788">
        <v>2169.8488046154598</v>
      </c>
      <c r="N788">
        <v>1.71</v>
      </c>
      <c r="O788" s="3">
        <f t="shared" si="36"/>
        <v>0.28553434073621925</v>
      </c>
      <c r="P788" s="3">
        <f t="shared" si="37"/>
        <v>0.4224872282758988</v>
      </c>
      <c r="Q788">
        <f t="shared" si="38"/>
        <v>1.0054740596529039</v>
      </c>
      <c r="R788">
        <v>2261.7946301963502</v>
      </c>
      <c r="S788">
        <v>0</v>
      </c>
      <c r="T788">
        <v>2850.7503577023799</v>
      </c>
      <c r="U788">
        <v>2063.8752293616399</v>
      </c>
      <c r="V788">
        <v>2173.0387011102498</v>
      </c>
      <c r="W788">
        <v>2237.19283673156</v>
      </c>
      <c r="X788">
        <v>2169.9538777326602</v>
      </c>
      <c r="Y788">
        <v>2132.7002364495602</v>
      </c>
      <c r="Z788">
        <v>2206.89229966417</v>
      </c>
      <c r="AA788">
        <v>2383.2993556729398</v>
      </c>
      <c r="AB788">
        <v>0</v>
      </c>
      <c r="AC788">
        <v>2557.9431428892199</v>
      </c>
      <c r="AD788">
        <v>2063.8752293616399</v>
      </c>
      <c r="AE788">
        <v>2140.9048943732801</v>
      </c>
      <c r="AF788">
        <v>2204.2597726419399</v>
      </c>
      <c r="AG788">
        <v>2239.1127965996402</v>
      </c>
      <c r="AH788">
        <v>2171.9818438389302</v>
      </c>
      <c r="AI788">
        <v>2192.45203017841</v>
      </c>
    </row>
    <row r="789" spans="2:35" customFormat="1" hidden="1" x14ac:dyDescent="0.3">
      <c r="B789">
        <v>426</v>
      </c>
      <c r="D789">
        <v>678.47655103791305</v>
      </c>
      <c r="E789">
        <v>1</v>
      </c>
      <c r="F789">
        <v>4.0818166666666702</v>
      </c>
      <c r="G789">
        <v>0</v>
      </c>
      <c r="H789">
        <v>0.45924932089713499</v>
      </c>
      <c r="I789">
        <v>5157.0226766744599</v>
      </c>
      <c r="J789" t="s">
        <v>4077</v>
      </c>
      <c r="K789" t="s">
        <v>4111</v>
      </c>
      <c r="L789" t="s">
        <v>4686</v>
      </c>
      <c r="M789">
        <v>277425.13370116998</v>
      </c>
      <c r="N789">
        <v>44.37</v>
      </c>
      <c r="O789" s="3">
        <f t="shared" si="36"/>
        <v>0.21136009998556368</v>
      </c>
      <c r="P789" s="3">
        <f t="shared" si="37"/>
        <v>0.20778421915485207</v>
      </c>
      <c r="Q789">
        <f t="shared" si="38"/>
        <v>2.0638711836384243</v>
      </c>
      <c r="R789">
        <v>0</v>
      </c>
      <c r="S789">
        <v>832063.77930779895</v>
      </c>
      <c r="T789">
        <v>211.62179570992299</v>
      </c>
      <c r="U789">
        <v>161.386802673555</v>
      </c>
      <c r="V789">
        <v>0</v>
      </c>
      <c r="W789">
        <v>0</v>
      </c>
      <c r="X789">
        <v>155.61656437776199</v>
      </c>
      <c r="Y789">
        <v>58.145878733774801</v>
      </c>
      <c r="Z789">
        <v>119.319128345954</v>
      </c>
      <c r="AA789">
        <v>0</v>
      </c>
      <c r="AB789">
        <v>292610.65259492601</v>
      </c>
      <c r="AC789">
        <v>189.88562774693</v>
      </c>
      <c r="AD789">
        <v>161.386802673555</v>
      </c>
      <c r="AE789">
        <v>0</v>
      </c>
      <c r="AF789">
        <v>0</v>
      </c>
      <c r="AG789">
        <v>160.576242765676</v>
      </c>
      <c r="AH789">
        <v>59.216851363070603</v>
      </c>
      <c r="AI789">
        <v>118.538392299893</v>
      </c>
    </row>
    <row r="790" spans="2:35" customFormat="1" hidden="1" x14ac:dyDescent="0.3">
      <c r="B790">
        <v>616</v>
      </c>
      <c r="D790">
        <v>246.205112480644</v>
      </c>
      <c r="E790">
        <v>1</v>
      </c>
      <c r="F790">
        <v>4.2518833333333301</v>
      </c>
      <c r="G790">
        <v>4</v>
      </c>
      <c r="H790">
        <v>0.46124742916489903</v>
      </c>
      <c r="I790">
        <v>1.32831820932623</v>
      </c>
      <c r="J790" t="s">
        <v>4113</v>
      </c>
      <c r="K790" t="s">
        <v>4077</v>
      </c>
      <c r="L790" t="s">
        <v>4687</v>
      </c>
      <c r="M790">
        <v>1513.43848900441</v>
      </c>
      <c r="N790">
        <v>4.57</v>
      </c>
      <c r="O790" s="3">
        <f t="shared" si="36"/>
        <v>0.2601725631879539</v>
      </c>
      <c r="P790" s="3">
        <f t="shared" si="37"/>
        <v>0.27593781943636586</v>
      </c>
      <c r="Q790">
        <f t="shared" si="38"/>
        <v>1.0852465683705386</v>
      </c>
      <c r="R790">
        <v>1492.9778346482101</v>
      </c>
      <c r="S790">
        <v>0</v>
      </c>
      <c r="T790">
        <v>1925.1153866411601</v>
      </c>
      <c r="U790">
        <v>1430.88943290819</v>
      </c>
      <c r="V790">
        <v>1431.7556277521801</v>
      </c>
      <c r="W790">
        <v>1321.0267419884799</v>
      </c>
      <c r="X790">
        <v>1200.6686287232001</v>
      </c>
      <c r="Y790">
        <v>1571.54923214818</v>
      </c>
      <c r="Z790">
        <v>1768.0976061418701</v>
      </c>
      <c r="AA790">
        <v>1573.18134186311</v>
      </c>
      <c r="AB790">
        <v>0</v>
      </c>
      <c r="AC790">
        <v>1727.3822975148701</v>
      </c>
      <c r="AD790">
        <v>1430.88943290819</v>
      </c>
      <c r="AE790">
        <v>1410.5835434201099</v>
      </c>
      <c r="AF790">
        <v>1301.58029211446</v>
      </c>
      <c r="AG790">
        <v>1238.93531500262</v>
      </c>
      <c r="AH790">
        <v>1600.49515660359</v>
      </c>
      <c r="AI790">
        <v>1756.52848429859</v>
      </c>
    </row>
    <row r="791" spans="2:35" customFormat="1" hidden="1" x14ac:dyDescent="0.3">
      <c r="B791">
        <v>543</v>
      </c>
      <c r="D791">
        <v>286.23620937058098</v>
      </c>
      <c r="E791">
        <v>1</v>
      </c>
      <c r="F791">
        <v>4.2310333333333299</v>
      </c>
      <c r="G791">
        <v>1</v>
      </c>
      <c r="H791">
        <v>0.46142201984993497</v>
      </c>
      <c r="I791">
        <v>1.32766694813921</v>
      </c>
      <c r="J791" t="s">
        <v>4111</v>
      </c>
      <c r="K791" t="s">
        <v>4077</v>
      </c>
      <c r="L791" t="s">
        <v>4688</v>
      </c>
      <c r="M791">
        <v>2461.59465057941</v>
      </c>
      <c r="N791">
        <v>9.08</v>
      </c>
      <c r="O791" s="3">
        <f t="shared" si="36"/>
        <v>0.34059658099393086</v>
      </c>
      <c r="P791" s="3">
        <f t="shared" si="37"/>
        <v>0.11682297852506511</v>
      </c>
      <c r="Q791">
        <f t="shared" si="38"/>
        <v>0.88810312819685022</v>
      </c>
      <c r="R791">
        <v>2373.93344748045</v>
      </c>
      <c r="S791">
        <v>0</v>
      </c>
      <c r="T791">
        <v>3188.2928036802</v>
      </c>
      <c r="U791">
        <v>2763.0411557749098</v>
      </c>
      <c r="V791">
        <v>2241.8250364262099</v>
      </c>
      <c r="W791">
        <v>2379.9177595371102</v>
      </c>
      <c r="X791">
        <v>2216.5153256045101</v>
      </c>
      <c r="Y791">
        <v>1974.3155966629099</v>
      </c>
      <c r="Z791">
        <v>2367.6188063292002</v>
      </c>
      <c r="AA791">
        <v>2501.4623256486502</v>
      </c>
      <c r="AB791">
        <v>0</v>
      </c>
      <c r="AC791">
        <v>2860.8158173730299</v>
      </c>
      <c r="AD791">
        <v>2763.0411557749098</v>
      </c>
      <c r="AE791">
        <v>2208.6740518524898</v>
      </c>
      <c r="AF791">
        <v>2344.8836834324402</v>
      </c>
      <c r="AG791">
        <v>2287.1582112178598</v>
      </c>
      <c r="AH791">
        <v>2010.6799618021601</v>
      </c>
      <c r="AI791">
        <v>2352.12686156681</v>
      </c>
    </row>
    <row r="792" spans="2:35" customFormat="1" hidden="1" x14ac:dyDescent="0.3">
      <c r="B792">
        <v>842</v>
      </c>
      <c r="D792">
        <v>151.06066225512501</v>
      </c>
      <c r="E792">
        <v>1</v>
      </c>
      <c r="F792">
        <v>8.3340499999999995</v>
      </c>
      <c r="G792">
        <v>19</v>
      </c>
      <c r="H792">
        <v>0.46184635231024701</v>
      </c>
      <c r="I792">
        <v>1.06883075718327</v>
      </c>
      <c r="J792" t="s">
        <v>4111</v>
      </c>
      <c r="K792" t="s">
        <v>4113</v>
      </c>
      <c r="L792" t="s">
        <v>4689</v>
      </c>
      <c r="M792">
        <v>2564.2641886808501</v>
      </c>
      <c r="N792">
        <v>22.94</v>
      </c>
      <c r="O792" s="3">
        <f t="shared" si="36"/>
        <v>0.42208636988758153</v>
      </c>
      <c r="P792" s="3">
        <f t="shared" si="37"/>
        <v>0.39696033963194666</v>
      </c>
      <c r="Q792">
        <f t="shared" si="38"/>
        <v>0.93560181841635259</v>
      </c>
      <c r="R792">
        <v>0</v>
      </c>
      <c r="S792">
        <v>1187.7569860316701</v>
      </c>
      <c r="T792">
        <v>6318.1178825892603</v>
      </c>
      <c r="U792">
        <v>3166.23864197386</v>
      </c>
      <c r="V792">
        <v>2535.6476372867101</v>
      </c>
      <c r="W792">
        <v>1990.90628678198</v>
      </c>
      <c r="X792">
        <v>3233.1258739988998</v>
      </c>
      <c r="Y792">
        <v>2390.3947864306601</v>
      </c>
      <c r="Z792">
        <v>1573.87005305965</v>
      </c>
      <c r="AA792">
        <v>0</v>
      </c>
      <c r="AB792">
        <v>417.69676249582602</v>
      </c>
      <c r="AC792">
        <v>5669.1692662841697</v>
      </c>
      <c r="AD792">
        <v>3166.23864197386</v>
      </c>
      <c r="AE792">
        <v>2498.15175141594</v>
      </c>
      <c r="AF792">
        <v>1961.5987352546699</v>
      </c>
      <c r="AG792">
        <v>3336.1693037699902</v>
      </c>
      <c r="AH792">
        <v>2434.4227974475698</v>
      </c>
      <c r="AI792">
        <v>1563.5718125405299</v>
      </c>
    </row>
    <row r="793" spans="2:35" customFormat="1" hidden="1" x14ac:dyDescent="0.3">
      <c r="B793">
        <v>682</v>
      </c>
      <c r="D793">
        <v>150.11179569757499</v>
      </c>
      <c r="E793">
        <v>1</v>
      </c>
      <c r="F793">
        <v>4.3581666666666701</v>
      </c>
      <c r="G793">
        <v>17</v>
      </c>
      <c r="H793">
        <v>0.46374451148409501</v>
      </c>
      <c r="I793">
        <v>1.44387941530208</v>
      </c>
      <c r="J793" t="s">
        <v>4077</v>
      </c>
      <c r="K793" t="s">
        <v>4111</v>
      </c>
      <c r="L793" t="s">
        <v>4690</v>
      </c>
      <c r="M793">
        <v>4034.4652299536901</v>
      </c>
      <c r="N793">
        <v>10.79</v>
      </c>
      <c r="O793" s="3">
        <f t="shared" si="36"/>
        <v>0.37444618893013848</v>
      </c>
      <c r="P793" s="3">
        <f t="shared" si="37"/>
        <v>0.41618800855290916</v>
      </c>
      <c r="Q793">
        <f t="shared" si="38"/>
        <v>1.0333148086561694</v>
      </c>
      <c r="R793">
        <v>6019.2427203564303</v>
      </c>
      <c r="S793">
        <v>2316.1703562689099</v>
      </c>
      <c r="T793">
        <v>3767.9826132357398</v>
      </c>
      <c r="U793">
        <v>2322.4692337646702</v>
      </c>
      <c r="V793">
        <v>2558.1321370457899</v>
      </c>
      <c r="W793">
        <v>3501.9516052833701</v>
      </c>
      <c r="X793">
        <v>2559.3211494891598</v>
      </c>
      <c r="Y793">
        <v>2923.1262975121899</v>
      </c>
      <c r="Z793">
        <v>3179.3686775412498</v>
      </c>
      <c r="AA793">
        <v>6342.5994144389397</v>
      </c>
      <c r="AB793">
        <v>814.52424239964296</v>
      </c>
      <c r="AC793">
        <v>3380.9643352356902</v>
      </c>
      <c r="AD793">
        <v>2322.4692337646702</v>
      </c>
      <c r="AE793">
        <v>2520.3037616664401</v>
      </c>
      <c r="AF793">
        <v>3450.4003957666901</v>
      </c>
      <c r="AG793">
        <v>2640.8896498837498</v>
      </c>
      <c r="AH793">
        <v>2976.96654078968</v>
      </c>
      <c r="AI793">
        <v>3158.5652425456901</v>
      </c>
    </row>
    <row r="794" spans="2:35" customFormat="1" hidden="1" x14ac:dyDescent="0.3">
      <c r="B794">
        <v>630</v>
      </c>
      <c r="D794">
        <v>167.11709351092301</v>
      </c>
      <c r="E794">
        <v>1</v>
      </c>
      <c r="F794">
        <v>4.2518833333333301</v>
      </c>
      <c r="G794">
        <v>11</v>
      </c>
      <c r="H794">
        <v>0.46531516052063898</v>
      </c>
      <c r="I794">
        <v>1.34815516978865</v>
      </c>
      <c r="J794" t="s">
        <v>4077</v>
      </c>
      <c r="K794" t="s">
        <v>4113</v>
      </c>
      <c r="L794" t="s">
        <v>4691</v>
      </c>
      <c r="M794">
        <v>1215.2566105897399</v>
      </c>
      <c r="N794">
        <v>1.74</v>
      </c>
      <c r="O794" s="3">
        <f t="shared" si="36"/>
        <v>0.39840895000627941</v>
      </c>
      <c r="P794" s="3">
        <f t="shared" si="37"/>
        <v>0.12844456347874292</v>
      </c>
      <c r="Q794">
        <f t="shared" si="38"/>
        <v>0.83576151960467449</v>
      </c>
      <c r="R794">
        <v>1447.8579575303399</v>
      </c>
      <c r="S794">
        <v>739.90758645656899</v>
      </c>
      <c r="T794">
        <v>1458.0042877823</v>
      </c>
      <c r="U794">
        <v>1074.3465099315899</v>
      </c>
      <c r="V794">
        <v>1099.0275362922901</v>
      </c>
      <c r="W794">
        <v>1062.31660481114</v>
      </c>
      <c r="X794">
        <v>727.15932742939697</v>
      </c>
      <c r="Y794">
        <v>1113.2259766807399</v>
      </c>
      <c r="Z794">
        <v>863.88043136953002</v>
      </c>
      <c r="AA794">
        <v>1525.63760264495</v>
      </c>
      <c r="AB794">
        <v>260.20221900910798</v>
      </c>
      <c r="AC794">
        <v>1308.2492685335201</v>
      </c>
      <c r="AD794">
        <v>1074.3465099315899</v>
      </c>
      <c r="AE794">
        <v>1082.77566814481</v>
      </c>
      <c r="AF794">
        <v>1046.6785515082299</v>
      </c>
      <c r="AG794">
        <v>750.33472919489702</v>
      </c>
      <c r="AH794">
        <v>1133.73017366269</v>
      </c>
      <c r="AI794">
        <v>858.22783734201596</v>
      </c>
    </row>
    <row r="795" spans="2:35" customFormat="1" hidden="1" x14ac:dyDescent="0.3">
      <c r="B795">
        <v>496</v>
      </c>
      <c r="D795">
        <v>394.351004435959</v>
      </c>
      <c r="E795">
        <v>1</v>
      </c>
      <c r="F795">
        <v>4.1883166666666698</v>
      </c>
      <c r="G795">
        <v>0</v>
      </c>
      <c r="H795">
        <v>0.46585110915293498</v>
      </c>
      <c r="I795">
        <v>1.2401436140597799</v>
      </c>
      <c r="J795" t="s">
        <v>4111</v>
      </c>
      <c r="K795" t="s">
        <v>4077</v>
      </c>
      <c r="L795" t="s">
        <v>4298</v>
      </c>
      <c r="M795">
        <v>2892.2921160644501</v>
      </c>
      <c r="N795">
        <v>3.4</v>
      </c>
      <c r="O795" s="3">
        <f t="shared" si="36"/>
        <v>0.31775155133409821</v>
      </c>
      <c r="P795" s="3">
        <f t="shared" si="37"/>
        <v>0.44336977144264189</v>
      </c>
      <c r="Q795">
        <f t="shared" si="38"/>
        <v>0.98893822668345577</v>
      </c>
      <c r="R795">
        <v>3398.64680496141</v>
      </c>
      <c r="S795">
        <v>0</v>
      </c>
      <c r="T795">
        <v>3598.02378207523</v>
      </c>
      <c r="U795">
        <v>3000.86098480275</v>
      </c>
      <c r="V795">
        <v>2809.1851466610301</v>
      </c>
      <c r="W795">
        <v>2866.8302167295801</v>
      </c>
      <c r="X795">
        <v>3242.8963637013699</v>
      </c>
      <c r="Y795">
        <v>2722.3834228136302</v>
      </c>
      <c r="Z795">
        <v>2615.6149224189598</v>
      </c>
      <c r="AA795">
        <v>3581.2237911809202</v>
      </c>
      <c r="AB795">
        <v>0</v>
      </c>
      <c r="AC795">
        <v>3228.46237182601</v>
      </c>
      <c r="AD795">
        <v>3000.86098480275</v>
      </c>
      <c r="AE795">
        <v>2767.6443252550198</v>
      </c>
      <c r="AF795">
        <v>2824.6284441726998</v>
      </c>
      <c r="AG795">
        <v>3346.25119018534</v>
      </c>
      <c r="AH795">
        <v>2772.52623939451</v>
      </c>
      <c r="AI795">
        <v>2598.5002746600098</v>
      </c>
    </row>
    <row r="796" spans="2:35" customFormat="1" hidden="1" x14ac:dyDescent="0.3">
      <c r="B796">
        <v>151</v>
      </c>
      <c r="D796">
        <v>634.44964733931897</v>
      </c>
      <c r="E796">
        <v>1</v>
      </c>
      <c r="F796">
        <v>2.3690833333333301</v>
      </c>
      <c r="G796">
        <v>4</v>
      </c>
      <c r="H796">
        <v>0.46620216299490103</v>
      </c>
      <c r="I796">
        <v>1.1629510521686299</v>
      </c>
      <c r="J796" t="s">
        <v>4111</v>
      </c>
      <c r="K796" t="s">
        <v>4077</v>
      </c>
      <c r="L796" t="s">
        <v>4692</v>
      </c>
      <c r="M796">
        <v>233628.30195824901</v>
      </c>
      <c r="N796">
        <v>1.91</v>
      </c>
      <c r="O796" s="3">
        <f t="shared" si="36"/>
        <v>0.42733189452910436</v>
      </c>
      <c r="P796" s="3">
        <f t="shared" si="37"/>
        <v>7.0456106210617833E-2</v>
      </c>
      <c r="Q796">
        <f t="shared" si="38"/>
        <v>0.90970152192350628</v>
      </c>
      <c r="R796">
        <v>285012.35178470798</v>
      </c>
      <c r="S796">
        <v>0</v>
      </c>
      <c r="T796">
        <v>317665.55505217903</v>
      </c>
      <c r="U796">
        <v>233638.96662357601</v>
      </c>
      <c r="V796">
        <v>229159.04150394199</v>
      </c>
      <c r="W796">
        <v>238086.89774722801</v>
      </c>
      <c r="X796">
        <v>203170.72243585001</v>
      </c>
      <c r="Y796">
        <v>203468.13176568699</v>
      </c>
      <c r="Z796">
        <v>230957.21136593301</v>
      </c>
      <c r="AA796">
        <v>300323.35619629401</v>
      </c>
      <c r="AB796">
        <v>0</v>
      </c>
      <c r="AC796">
        <v>285037.38536149001</v>
      </c>
      <c r="AD796">
        <v>233638.96662357601</v>
      </c>
      <c r="AE796">
        <v>225770.35249994401</v>
      </c>
      <c r="AF796">
        <v>234582.08987654699</v>
      </c>
      <c r="AG796">
        <v>209646.00638233201</v>
      </c>
      <c r="AH796">
        <v>207215.75420772901</v>
      </c>
      <c r="AI796">
        <v>229445.998348283</v>
      </c>
    </row>
    <row r="797" spans="2:35" customFormat="1" hidden="1" x14ac:dyDescent="0.3">
      <c r="B797">
        <v>428</v>
      </c>
      <c r="D797">
        <v>722.50254531566497</v>
      </c>
      <c r="E797">
        <v>1</v>
      </c>
      <c r="F797">
        <v>4.0818166666666702</v>
      </c>
      <c r="G797">
        <v>0</v>
      </c>
      <c r="H797">
        <v>0.46727344860716002</v>
      </c>
      <c r="I797" t="s">
        <v>4110</v>
      </c>
      <c r="J797" t="s">
        <v>4077</v>
      </c>
      <c r="K797" t="s">
        <v>4111</v>
      </c>
      <c r="L797" t="s">
        <v>4693</v>
      </c>
      <c r="M797">
        <v>195238.66914402001</v>
      </c>
      <c r="N797">
        <v>173.21</v>
      </c>
      <c r="O797" s="3">
        <f t="shared" si="36"/>
        <v>0.2113280396034507</v>
      </c>
      <c r="P797" s="3">
        <f t="shared" si="37"/>
        <v>0.21132486540518708</v>
      </c>
      <c r="Q797" t="e">
        <f t="shared" si="38"/>
        <v>#DIV/0!</v>
      </c>
      <c r="R797">
        <v>0</v>
      </c>
      <c r="S797">
        <v>585716.00743205904</v>
      </c>
      <c r="T797">
        <v>0</v>
      </c>
      <c r="U797">
        <v>0</v>
      </c>
      <c r="V797">
        <v>0</v>
      </c>
      <c r="W797">
        <v>0</v>
      </c>
      <c r="X797">
        <v>3.29235956971173</v>
      </c>
      <c r="Y797">
        <v>0</v>
      </c>
      <c r="Z797">
        <v>0</v>
      </c>
      <c r="AA797">
        <v>0</v>
      </c>
      <c r="AB797">
        <v>205977.89187815299</v>
      </c>
      <c r="AC797">
        <v>0</v>
      </c>
      <c r="AD797">
        <v>0</v>
      </c>
      <c r="AE797">
        <v>0</v>
      </c>
      <c r="AF797">
        <v>0</v>
      </c>
      <c r="AG797">
        <v>3.3972908453020398</v>
      </c>
      <c r="AH797">
        <v>0</v>
      </c>
      <c r="AI797">
        <v>0</v>
      </c>
    </row>
    <row r="798" spans="2:35" customFormat="1" hidden="1" x14ac:dyDescent="0.3">
      <c r="B798">
        <v>349</v>
      </c>
      <c r="D798">
        <v>904.83200756546296</v>
      </c>
      <c r="E798">
        <v>1</v>
      </c>
      <c r="F798">
        <v>3.3176999999999999</v>
      </c>
      <c r="G798">
        <v>2</v>
      </c>
      <c r="H798">
        <v>0.46753991468760098</v>
      </c>
      <c r="I798">
        <v>32.724161581709602</v>
      </c>
      <c r="J798" t="s">
        <v>4077</v>
      </c>
      <c r="K798" t="s">
        <v>4113</v>
      </c>
      <c r="L798" t="s">
        <v>4694</v>
      </c>
      <c r="M798">
        <v>55375.4943774434</v>
      </c>
      <c r="N798">
        <v>14.3</v>
      </c>
      <c r="O798" s="3">
        <f t="shared" si="36"/>
        <v>0.21361748780417944</v>
      </c>
      <c r="P798" s="3">
        <f t="shared" si="37"/>
        <v>0.46813529719846603</v>
      </c>
      <c r="Q798">
        <f t="shared" si="38"/>
        <v>0.96927788949879645</v>
      </c>
      <c r="R798">
        <v>163080.511465213</v>
      </c>
      <c r="S798">
        <v>1208.45801101502</v>
      </c>
      <c r="T798">
        <v>1837.5136561020399</v>
      </c>
      <c r="U798">
        <v>1607.2334458866401</v>
      </c>
      <c r="V798">
        <v>1596.18959770944</v>
      </c>
      <c r="W798">
        <v>2034.05284687995</v>
      </c>
      <c r="X798">
        <v>580.19897000667595</v>
      </c>
      <c r="Y798">
        <v>2556.8741024933001</v>
      </c>
      <c r="Z798">
        <v>1939.49650492146</v>
      </c>
      <c r="AA798">
        <v>171841.27714730499</v>
      </c>
      <c r="AB798">
        <v>424.97666168192302</v>
      </c>
      <c r="AC798">
        <v>1648.77834493364</v>
      </c>
      <c r="AD798">
        <v>1607.2334458866401</v>
      </c>
      <c r="AE798">
        <v>1572.5859462778501</v>
      </c>
      <c r="AF798">
        <v>2004.11014740937</v>
      </c>
      <c r="AG798">
        <v>598.69057662797695</v>
      </c>
      <c r="AH798">
        <v>2603.9684493319401</v>
      </c>
      <c r="AI798">
        <v>1926.80587556813</v>
      </c>
    </row>
    <row r="799" spans="2:35" customFormat="1" hidden="1" x14ac:dyDescent="0.3">
      <c r="B799">
        <v>170</v>
      </c>
      <c r="D799">
        <v>546.397541390583</v>
      </c>
      <c r="E799">
        <v>1</v>
      </c>
      <c r="F799">
        <v>2.3896999999999999</v>
      </c>
      <c r="G799">
        <v>0</v>
      </c>
      <c r="H799">
        <v>0.46782654713201299</v>
      </c>
      <c r="I799">
        <v>1.13819087249672</v>
      </c>
      <c r="J799" t="s">
        <v>4111</v>
      </c>
      <c r="K799" t="s">
        <v>4077</v>
      </c>
      <c r="L799" t="s">
        <v>4695</v>
      </c>
      <c r="M799">
        <v>192243.883359125</v>
      </c>
      <c r="N799">
        <v>3.02</v>
      </c>
      <c r="O799" s="3">
        <f t="shared" si="36"/>
        <v>0.42065077080272062</v>
      </c>
      <c r="P799" s="3">
        <f t="shared" si="37"/>
        <v>0.1161983729934515</v>
      </c>
      <c r="Q799">
        <f t="shared" si="38"/>
        <v>0.93990901791576997</v>
      </c>
      <c r="R799">
        <v>247896.17491344799</v>
      </c>
      <c r="S799">
        <v>0</v>
      </c>
      <c r="T799">
        <v>258812.90527119901</v>
      </c>
      <c r="U799">
        <v>200363.935816354</v>
      </c>
      <c r="V799">
        <v>197888.720520075</v>
      </c>
      <c r="W799">
        <v>178478.99374094699</v>
      </c>
      <c r="X799">
        <v>179970.3595667</v>
      </c>
      <c r="Y799">
        <v>175638.04705573199</v>
      </c>
      <c r="Z799">
        <v>186466.87220273601</v>
      </c>
      <c r="AA799">
        <v>261213.27995801199</v>
      </c>
      <c r="AB799">
        <v>0</v>
      </c>
      <c r="AC799">
        <v>232229.62843483599</v>
      </c>
      <c r="AD799">
        <v>200363.935816354</v>
      </c>
      <c r="AE799">
        <v>194962.44134365299</v>
      </c>
      <c r="AF799">
        <v>175851.65646227499</v>
      </c>
      <c r="AG799">
        <v>185706.22133936599</v>
      </c>
      <c r="AH799">
        <v>178873.07497440701</v>
      </c>
      <c r="AI799">
        <v>185246.771029161</v>
      </c>
    </row>
    <row r="800" spans="2:35" customFormat="1" hidden="1" x14ac:dyDescent="0.3">
      <c r="B800">
        <v>354</v>
      </c>
      <c r="D800">
        <v>729.65893271619302</v>
      </c>
      <c r="E800">
        <v>1</v>
      </c>
      <c r="F800">
        <v>3.7406666666666699</v>
      </c>
      <c r="G800">
        <v>0</v>
      </c>
      <c r="H800">
        <v>0.46798576828284899</v>
      </c>
      <c r="I800">
        <v>1.27893610540688</v>
      </c>
      <c r="J800" t="s">
        <v>4111</v>
      </c>
      <c r="K800" t="s">
        <v>4077</v>
      </c>
      <c r="L800" t="s">
        <v>4696</v>
      </c>
      <c r="M800">
        <v>18533.025298236102</v>
      </c>
      <c r="N800">
        <v>2.29</v>
      </c>
      <c r="O800" s="3">
        <f t="shared" si="36"/>
        <v>0.22358242129874595</v>
      </c>
      <c r="P800" s="3">
        <f t="shared" si="37"/>
        <v>0.1261446199277716</v>
      </c>
      <c r="Q800">
        <f t="shared" si="38"/>
        <v>0.94493768717400584</v>
      </c>
      <c r="R800">
        <v>13486.083611219199</v>
      </c>
      <c r="S800">
        <v>6316.2787422321298</v>
      </c>
      <c r="T800">
        <v>23670.548966868399</v>
      </c>
      <c r="U800">
        <v>19793.447813262701</v>
      </c>
      <c r="V800">
        <v>18170.835693143399</v>
      </c>
      <c r="W800">
        <v>17634.792388302001</v>
      </c>
      <c r="X800">
        <v>17729.098321530801</v>
      </c>
      <c r="Y800">
        <v>17049.7488304258</v>
      </c>
      <c r="Z800">
        <v>17758.815033000901</v>
      </c>
      <c r="AA800">
        <v>14210.562688611501</v>
      </c>
      <c r="AB800">
        <v>2221.2365093857902</v>
      </c>
      <c r="AC800">
        <v>21239.291702492101</v>
      </c>
      <c r="AD800">
        <v>19793.447813262701</v>
      </c>
      <c r="AE800">
        <v>17902.1344858827</v>
      </c>
      <c r="AF800">
        <v>17375.195746297901</v>
      </c>
      <c r="AG800">
        <v>18294.145019060001</v>
      </c>
      <c r="AH800">
        <v>17363.783371332102</v>
      </c>
      <c r="AI800">
        <v>17642.614493960798</v>
      </c>
    </row>
    <row r="801" spans="2:38" customFormat="1" hidden="1" x14ac:dyDescent="0.3">
      <c r="B801">
        <v>528</v>
      </c>
      <c r="D801">
        <v>257.127146995717</v>
      </c>
      <c r="E801">
        <v>1</v>
      </c>
      <c r="F801">
        <v>4.2099833333333301</v>
      </c>
      <c r="G801">
        <v>8</v>
      </c>
      <c r="H801">
        <v>0.46823907836136203</v>
      </c>
      <c r="I801">
        <v>1.30971981966407</v>
      </c>
      <c r="J801" t="s">
        <v>4111</v>
      </c>
      <c r="K801" t="s">
        <v>4077</v>
      </c>
      <c r="L801" t="s">
        <v>4697</v>
      </c>
      <c r="M801">
        <v>652.94752003010501</v>
      </c>
      <c r="N801">
        <v>7.14</v>
      </c>
      <c r="O801" s="3">
        <f t="shared" si="36"/>
        <v>0.36833550382493707</v>
      </c>
      <c r="P801" s="3">
        <f t="shared" si="37"/>
        <v>0.20747230231032016</v>
      </c>
      <c r="Q801">
        <f t="shared" si="38"/>
        <v>0.90559045417363482</v>
      </c>
      <c r="R801">
        <v>899.50001271377403</v>
      </c>
      <c r="S801">
        <v>0</v>
      </c>
      <c r="T801">
        <v>596.11953177226303</v>
      </c>
      <c r="U801">
        <v>769.90638732690797</v>
      </c>
      <c r="V801">
        <v>610.70476766427896</v>
      </c>
      <c r="W801">
        <v>578.23140509912798</v>
      </c>
      <c r="X801">
        <v>628.07391454258595</v>
      </c>
      <c r="Y801">
        <v>600.62366726889104</v>
      </c>
      <c r="Z801">
        <v>545.21154183535702</v>
      </c>
      <c r="AA801">
        <v>947.82159799470105</v>
      </c>
      <c r="AB801">
        <v>0</v>
      </c>
      <c r="AC801">
        <v>534.89070501008996</v>
      </c>
      <c r="AD801">
        <v>769.90638732690797</v>
      </c>
      <c r="AE801">
        <v>601.67397177121097</v>
      </c>
      <c r="AF801">
        <v>569.71942901458794</v>
      </c>
      <c r="AG801">
        <v>648.09135055542299</v>
      </c>
      <c r="AH801">
        <v>611.68638610916105</v>
      </c>
      <c r="AI801">
        <v>541.64408111602597</v>
      </c>
    </row>
    <row r="802" spans="2:38" customFormat="1" hidden="1" x14ac:dyDescent="0.3">
      <c r="B802">
        <v>150</v>
      </c>
      <c r="D802">
        <v>590.423477401235</v>
      </c>
      <c r="E802">
        <v>1</v>
      </c>
      <c r="F802">
        <v>2.3690833333333301</v>
      </c>
      <c r="G802">
        <v>0</v>
      </c>
      <c r="H802">
        <v>0.46890642069502297</v>
      </c>
      <c r="I802">
        <v>1.1514179788782</v>
      </c>
      <c r="J802" t="s">
        <v>4111</v>
      </c>
      <c r="K802" t="s">
        <v>4077</v>
      </c>
      <c r="L802" t="s">
        <v>4698</v>
      </c>
      <c r="M802">
        <v>225606.02571641799</v>
      </c>
      <c r="N802">
        <v>4.58</v>
      </c>
      <c r="O802" s="3">
        <f t="shared" si="36"/>
        <v>0.44570127860479725</v>
      </c>
      <c r="P802" s="3">
        <f t="shared" si="37"/>
        <v>4.4858476001087534E-2</v>
      </c>
      <c r="Q802">
        <f t="shared" si="38"/>
        <v>0.89556288810346074</v>
      </c>
      <c r="R802">
        <v>275344.064777094</v>
      </c>
      <c r="S802">
        <v>0</v>
      </c>
      <c r="T802">
        <v>312468.60582985898</v>
      </c>
      <c r="U802">
        <v>238057.377990051</v>
      </c>
      <c r="V802">
        <v>229253.138207435</v>
      </c>
      <c r="W802">
        <v>209507.56095176699</v>
      </c>
      <c r="X802">
        <v>193384.86779008101</v>
      </c>
      <c r="Y802">
        <v>200956.50653575</v>
      </c>
      <c r="Z802">
        <v>211791.77756658499</v>
      </c>
      <c r="AA802">
        <v>290135.68403186498</v>
      </c>
      <c r="AB802">
        <v>0</v>
      </c>
      <c r="AC802">
        <v>280374.22690874798</v>
      </c>
      <c r="AD802">
        <v>238057.377990051</v>
      </c>
      <c r="AE802">
        <v>225863.057748566</v>
      </c>
      <c r="AF802">
        <v>206423.46117333</v>
      </c>
      <c r="AG802">
        <v>199548.265325318</v>
      </c>
      <c r="AH802">
        <v>204657.86805724399</v>
      </c>
      <c r="AI802">
        <v>210405.96895988801</v>
      </c>
    </row>
    <row r="803" spans="2:38" customFormat="1" hidden="1" x14ac:dyDescent="0.3">
      <c r="B803">
        <v>15</v>
      </c>
      <c r="D803">
        <v>154.05248486878199</v>
      </c>
      <c r="E803">
        <v>1</v>
      </c>
      <c r="F803">
        <v>0.83425000000000005</v>
      </c>
      <c r="G803">
        <v>0</v>
      </c>
      <c r="H803">
        <v>0.46944117685209902</v>
      </c>
      <c r="I803">
        <v>1.19835292693963</v>
      </c>
      <c r="J803" t="s">
        <v>4113</v>
      </c>
      <c r="K803" t="s">
        <v>4077</v>
      </c>
      <c r="L803" t="s">
        <v>4699</v>
      </c>
      <c r="M803">
        <v>1679.5991281024901</v>
      </c>
      <c r="N803">
        <v>2.8</v>
      </c>
      <c r="O803" s="3">
        <f t="shared" si="36"/>
        <v>5.47069160088667E-2</v>
      </c>
      <c r="P803" s="3">
        <f t="shared" si="37"/>
        <v>0.29344906403609727</v>
      </c>
      <c r="Q803">
        <f t="shared" si="38"/>
        <v>1.1017390271764254</v>
      </c>
      <c r="R803">
        <v>1359.76270196568</v>
      </c>
      <c r="S803">
        <v>1648.00554960155</v>
      </c>
      <c r="T803">
        <v>1197.0008703104199</v>
      </c>
      <c r="U803">
        <v>1197.0350484267501</v>
      </c>
      <c r="V803">
        <v>1381.3311268541499</v>
      </c>
      <c r="W803">
        <v>1995.1283275153501</v>
      </c>
      <c r="X803">
        <v>1715.5156046781699</v>
      </c>
      <c r="Y803">
        <v>1626.36710109571</v>
      </c>
      <c r="Z803">
        <v>1696.9146785335899</v>
      </c>
      <c r="AA803">
        <v>1432.8098264083101</v>
      </c>
      <c r="AB803">
        <v>579.55170185407599</v>
      </c>
      <c r="AC803">
        <v>1074.0541205125801</v>
      </c>
      <c r="AD803">
        <v>1197.0350484267501</v>
      </c>
      <c r="AE803">
        <v>1360.9046947582101</v>
      </c>
      <c r="AF803">
        <v>1965.75862455623</v>
      </c>
      <c r="AG803">
        <v>1770.1910545743399</v>
      </c>
      <c r="AH803">
        <v>1656.32270050174</v>
      </c>
      <c r="AI803">
        <v>1685.8113250731201</v>
      </c>
    </row>
    <row r="804" spans="2:38" customFormat="1" hidden="1" x14ac:dyDescent="0.3">
      <c r="B804">
        <v>538</v>
      </c>
      <c r="D804">
        <v>200.19998036942201</v>
      </c>
      <c r="E804">
        <v>1</v>
      </c>
      <c r="F804">
        <v>4.2310333333333299</v>
      </c>
      <c r="G804">
        <v>7</v>
      </c>
      <c r="H804">
        <v>0.469583611669117</v>
      </c>
      <c r="I804">
        <v>1.2174741888826499</v>
      </c>
      <c r="J804" t="s">
        <v>4111</v>
      </c>
      <c r="K804" t="s">
        <v>4077</v>
      </c>
      <c r="L804" t="s">
        <v>4700</v>
      </c>
      <c r="M804">
        <v>5714.8041490494998</v>
      </c>
      <c r="N804">
        <v>3.61</v>
      </c>
      <c r="O804" s="3">
        <f t="shared" si="36"/>
        <v>0.35879869718749297</v>
      </c>
      <c r="P804" s="3">
        <f t="shared" si="37"/>
        <v>0.12695526742208563</v>
      </c>
      <c r="Q804">
        <f t="shared" si="38"/>
        <v>0.95562722174839887</v>
      </c>
      <c r="R804">
        <v>7039.5040777280101</v>
      </c>
      <c r="S804">
        <v>0</v>
      </c>
      <c r="T804">
        <v>7042.4473950033998</v>
      </c>
      <c r="U804">
        <v>5720.9502311063497</v>
      </c>
      <c r="V804">
        <v>5505.6876557206897</v>
      </c>
      <c r="W804">
        <v>5917.7745603214598</v>
      </c>
      <c r="X804">
        <v>5423.0024640660904</v>
      </c>
      <c r="Y804">
        <v>5732.7771672532499</v>
      </c>
      <c r="Z804">
        <v>5227.8876040578498</v>
      </c>
      <c r="AA804">
        <v>7417.6697162154596</v>
      </c>
      <c r="AB804">
        <v>0</v>
      </c>
      <c r="AC804">
        <v>6319.1012059456098</v>
      </c>
      <c r="AD804">
        <v>5720.9502311063497</v>
      </c>
      <c r="AE804">
        <v>5424.2723072537601</v>
      </c>
      <c r="AF804">
        <v>5830.6607247757802</v>
      </c>
      <c r="AG804">
        <v>5595.8397723961998</v>
      </c>
      <c r="AH804">
        <v>5838.36758173629</v>
      </c>
      <c r="AI804">
        <v>5193.6801776894099</v>
      </c>
    </row>
    <row r="805" spans="2:38" customFormat="1" hidden="1" x14ac:dyDescent="0.3">
      <c r="B805">
        <v>615</v>
      </c>
      <c r="D805">
        <v>272.29419829380703</v>
      </c>
      <c r="E805">
        <v>1</v>
      </c>
      <c r="F805">
        <v>4.2518833333333301</v>
      </c>
      <c r="G805">
        <v>2</v>
      </c>
      <c r="H805">
        <v>0.47076866727441102</v>
      </c>
      <c r="I805">
        <v>12.0269741006916</v>
      </c>
      <c r="J805" t="s">
        <v>4077</v>
      </c>
      <c r="K805" t="s">
        <v>4113</v>
      </c>
      <c r="L805" t="s">
        <v>4701</v>
      </c>
      <c r="M805">
        <v>4304.5308128797196</v>
      </c>
      <c r="N805">
        <v>31.99</v>
      </c>
      <c r="O805" s="3">
        <f t="shared" si="36"/>
        <v>0.22727391172210826</v>
      </c>
      <c r="P805" s="3">
        <f t="shared" si="37"/>
        <v>0.34681128655253401</v>
      </c>
      <c r="Q805">
        <f t="shared" si="38"/>
        <v>0.85235836651994867</v>
      </c>
      <c r="R805">
        <v>12913.5924386392</v>
      </c>
      <c r="S805">
        <v>0</v>
      </c>
      <c r="T805">
        <v>0</v>
      </c>
      <c r="U805">
        <v>382.65830787515898</v>
      </c>
      <c r="V805">
        <v>308.117343878687</v>
      </c>
      <c r="W805">
        <v>568.92824121382</v>
      </c>
      <c r="X805">
        <v>114.26839910179901</v>
      </c>
      <c r="Y805">
        <v>485.56588988170802</v>
      </c>
      <c r="Z805">
        <v>473.88486352523302</v>
      </c>
      <c r="AA805">
        <v>13607.317007273899</v>
      </c>
      <c r="AB805">
        <v>0</v>
      </c>
      <c r="AC805">
        <v>0</v>
      </c>
      <c r="AD805">
        <v>382.65830787515898</v>
      </c>
      <c r="AE805">
        <v>303.56105908935302</v>
      </c>
      <c r="AF805">
        <v>560.55321429496701</v>
      </c>
      <c r="AG805">
        <v>117.910264038946</v>
      </c>
      <c r="AH805">
        <v>494.50939179633002</v>
      </c>
      <c r="AI805">
        <v>470.78411178688799</v>
      </c>
    </row>
    <row r="806" spans="2:38" customFormat="1" hidden="1" x14ac:dyDescent="0.3">
      <c r="B806">
        <v>534</v>
      </c>
      <c r="C806">
        <v>194.11458653896599</v>
      </c>
      <c r="D806">
        <v>195.12186297096599</v>
      </c>
      <c r="E806">
        <v>1</v>
      </c>
      <c r="F806">
        <v>4.2310333333333299</v>
      </c>
      <c r="G806">
        <v>0</v>
      </c>
      <c r="H806">
        <v>0.47106475866113801</v>
      </c>
      <c r="I806">
        <v>1.32281954170353</v>
      </c>
      <c r="J806" t="s">
        <v>4111</v>
      </c>
      <c r="K806" t="s">
        <v>4077</v>
      </c>
      <c r="L806" t="s">
        <v>4472</v>
      </c>
      <c r="M806">
        <v>27785.671834430799</v>
      </c>
      <c r="N806">
        <v>5.5</v>
      </c>
      <c r="O806" s="3">
        <f t="shared" si="36"/>
        <v>0.2343108905892074</v>
      </c>
      <c r="P806" s="3">
        <f t="shared" si="37"/>
        <v>0.10544002596610456</v>
      </c>
      <c r="Q806">
        <f t="shared" si="38"/>
        <v>0.9107664551444743</v>
      </c>
      <c r="R806">
        <v>24418.218606028899</v>
      </c>
      <c r="S806">
        <v>8101.2991517214105</v>
      </c>
      <c r="T806">
        <v>30495.136074733098</v>
      </c>
      <c r="U806">
        <v>26174.961942931699</v>
      </c>
      <c r="V806">
        <v>26663.1443299034</v>
      </c>
      <c r="W806">
        <v>30518.909230457299</v>
      </c>
      <c r="X806">
        <v>24176.935565685799</v>
      </c>
      <c r="Y806">
        <v>26860.9466797813</v>
      </c>
      <c r="Z806">
        <v>24880.891275889499</v>
      </c>
      <c r="AA806">
        <v>25729.977378793901</v>
      </c>
      <c r="AB806">
        <v>2848.9720266684199</v>
      </c>
      <c r="AC806">
        <v>27362.9095592595</v>
      </c>
      <c r="AD806">
        <v>26174.961942931699</v>
      </c>
      <c r="AE806">
        <v>26268.8631206184</v>
      </c>
      <c r="AF806">
        <v>30069.649257365101</v>
      </c>
      <c r="AG806">
        <v>24947.482231399601</v>
      </c>
      <c r="AH806">
        <v>27355.690921634301</v>
      </c>
      <c r="AI806">
        <v>24718.089142262801</v>
      </c>
      <c r="AL806" t="s">
        <v>4471</v>
      </c>
    </row>
    <row r="807" spans="2:38" customFormat="1" hidden="1" x14ac:dyDescent="0.3">
      <c r="B807">
        <v>133</v>
      </c>
      <c r="D807">
        <v>722.50201857442198</v>
      </c>
      <c r="E807">
        <v>1</v>
      </c>
      <c r="F807">
        <v>2.3481666666666698</v>
      </c>
      <c r="G807">
        <v>0</v>
      </c>
      <c r="H807">
        <v>0.471991512777929</v>
      </c>
      <c r="I807">
        <v>1.11361310128601</v>
      </c>
      <c r="J807" t="s">
        <v>4111</v>
      </c>
      <c r="K807" t="s">
        <v>4077</v>
      </c>
      <c r="L807" t="s">
        <v>4702</v>
      </c>
      <c r="M807">
        <v>171876.934060425</v>
      </c>
      <c r="N807">
        <v>5.73</v>
      </c>
      <c r="O807" s="3">
        <f t="shared" si="36"/>
        <v>0.44112182889741391</v>
      </c>
      <c r="P807" s="3">
        <f t="shared" si="37"/>
        <v>0.12159141599864065</v>
      </c>
      <c r="Q807">
        <f t="shared" si="38"/>
        <v>0.93550580691900376</v>
      </c>
      <c r="R807">
        <v>227503.87456207001</v>
      </c>
      <c r="S807">
        <v>0</v>
      </c>
      <c r="T807">
        <v>235521.21160638201</v>
      </c>
      <c r="U807">
        <v>161347.583465576</v>
      </c>
      <c r="V807">
        <v>180881.77735573499</v>
      </c>
      <c r="W807">
        <v>173401.44135996301</v>
      </c>
      <c r="X807">
        <v>160012.58082629601</v>
      </c>
      <c r="Y807">
        <v>151209.96049206101</v>
      </c>
      <c r="Z807">
        <v>171153.06834852899</v>
      </c>
      <c r="AA807">
        <v>239725.495152408</v>
      </c>
      <c r="AB807">
        <v>0</v>
      </c>
      <c r="AC807">
        <v>211330.27892314701</v>
      </c>
      <c r="AD807">
        <v>161347.583465576</v>
      </c>
      <c r="AE807">
        <v>178206.98832744101</v>
      </c>
      <c r="AF807">
        <v>170848.84925087899</v>
      </c>
      <c r="AG807">
        <v>165112.365300345</v>
      </c>
      <c r="AH807">
        <v>153995.054336895</v>
      </c>
      <c r="AI807">
        <v>170033.16937083899</v>
      </c>
    </row>
    <row r="808" spans="2:38" customFormat="1" hidden="1" x14ac:dyDescent="0.3">
      <c r="B808">
        <v>613</v>
      </c>
      <c r="C808">
        <v>415.21865741795398</v>
      </c>
      <c r="D808">
        <v>433.25248294795398</v>
      </c>
      <c r="E808">
        <v>1</v>
      </c>
      <c r="F808">
        <v>4.27328333333333</v>
      </c>
      <c r="G808">
        <v>0</v>
      </c>
      <c r="H808">
        <v>0.47396507496498003</v>
      </c>
      <c r="I808">
        <v>1.1531698116126701</v>
      </c>
      <c r="J808" t="s">
        <v>4077</v>
      </c>
      <c r="K808" t="s">
        <v>4113</v>
      </c>
      <c r="L808" t="s">
        <v>4703</v>
      </c>
      <c r="M808">
        <v>8598.9264085389404</v>
      </c>
      <c r="N808">
        <v>3.74</v>
      </c>
      <c r="O808" s="3">
        <f t="shared" si="36"/>
        <v>0.39737803415805961</v>
      </c>
      <c r="P808" s="3">
        <f t="shared" si="37"/>
        <v>0.15826378653907772</v>
      </c>
      <c r="Q808">
        <f t="shared" si="38"/>
        <v>0.95921495667212009</v>
      </c>
      <c r="R808">
        <v>8439.3905638830893</v>
      </c>
      <c r="S808">
        <v>6920.4825001865202</v>
      </c>
      <c r="T808">
        <v>10436.9061615472</v>
      </c>
      <c r="U808">
        <v>7701.2173624933503</v>
      </c>
      <c r="V808">
        <v>8093.6574805514902</v>
      </c>
      <c r="W808">
        <v>7526.6144303167503</v>
      </c>
      <c r="X808">
        <v>7045.2773275017798</v>
      </c>
      <c r="Y808">
        <v>7539.8990337806199</v>
      </c>
      <c r="Z808">
        <v>7785.1449615944503</v>
      </c>
      <c r="AA808">
        <v>8892.7587963319002</v>
      </c>
      <c r="AB808">
        <v>2433.7159614566699</v>
      </c>
      <c r="AC808">
        <v>9364.9071995293707</v>
      </c>
      <c r="AD808">
        <v>7701.2173624933503</v>
      </c>
      <c r="AE808">
        <v>7973.97253193905</v>
      </c>
      <c r="AF808">
        <v>7415.81733167521</v>
      </c>
      <c r="AG808">
        <v>7269.8183963641304</v>
      </c>
      <c r="AH808">
        <v>7678.7743189887797</v>
      </c>
      <c r="AI808">
        <v>7734.20473617058</v>
      </c>
      <c r="AL808" t="s">
        <v>4197</v>
      </c>
    </row>
    <row r="809" spans="2:38" customFormat="1" hidden="1" x14ac:dyDescent="0.3">
      <c r="B809">
        <v>724</v>
      </c>
      <c r="D809">
        <v>504.21941017819199</v>
      </c>
      <c r="E809">
        <v>1</v>
      </c>
      <c r="F809">
        <v>5.7236333333333302</v>
      </c>
      <c r="G809">
        <v>0</v>
      </c>
      <c r="H809">
        <v>0.47488380676064601</v>
      </c>
      <c r="I809">
        <v>3.4791080559583398</v>
      </c>
      <c r="J809" t="s">
        <v>4077</v>
      </c>
      <c r="K809" t="s">
        <v>4113</v>
      </c>
      <c r="L809" t="s">
        <v>4704</v>
      </c>
      <c r="M809">
        <v>53819.127214073102</v>
      </c>
      <c r="N809">
        <v>3.83</v>
      </c>
      <c r="O809" s="3">
        <f t="shared" si="36"/>
        <v>0.22178923300442324</v>
      </c>
      <c r="P809" s="3">
        <f t="shared" si="37"/>
        <v>3.5266248535245216E-2</v>
      </c>
      <c r="Q809">
        <f t="shared" si="38"/>
        <v>0.8724302054472356</v>
      </c>
      <c r="R809">
        <v>13338.191271723401</v>
      </c>
      <c r="S809">
        <v>129958.01405084001</v>
      </c>
      <c r="T809">
        <v>18161.176319656101</v>
      </c>
      <c r="U809">
        <v>16619.969548936901</v>
      </c>
      <c r="V809">
        <v>19090.521824439998</v>
      </c>
      <c r="W809">
        <v>17483.097743468301</v>
      </c>
      <c r="X809">
        <v>14976.90675532</v>
      </c>
      <c r="Y809">
        <v>16125.7506680971</v>
      </c>
      <c r="Z809">
        <v>15305.036458267999</v>
      </c>
      <c r="AA809">
        <v>14054.725499538899</v>
      </c>
      <c r="AB809">
        <v>45702.144771872998</v>
      </c>
      <c r="AC809">
        <v>16295.799563139501</v>
      </c>
      <c r="AD809">
        <v>16619.969548936901</v>
      </c>
      <c r="AE809">
        <v>18808.220759806001</v>
      </c>
      <c r="AF809">
        <v>17225.734154144498</v>
      </c>
      <c r="AG809">
        <v>15454.237951064901</v>
      </c>
      <c r="AH809">
        <v>16422.7663460517</v>
      </c>
      <c r="AI809">
        <v>15204.891629732299</v>
      </c>
    </row>
    <row r="810" spans="2:38" customFormat="1" hidden="1" x14ac:dyDescent="0.3">
      <c r="B810">
        <v>172</v>
      </c>
      <c r="D810">
        <v>502.37151286775497</v>
      </c>
      <c r="E810">
        <v>1</v>
      </c>
      <c r="F810">
        <v>2.3896999999999999</v>
      </c>
      <c r="G810">
        <v>1</v>
      </c>
      <c r="H810">
        <v>0.47506537067639998</v>
      </c>
      <c r="I810">
        <v>1.1383481596085301</v>
      </c>
      <c r="J810" t="s">
        <v>4111</v>
      </c>
      <c r="K810" t="s">
        <v>4113</v>
      </c>
      <c r="L810" t="s">
        <v>4202</v>
      </c>
      <c r="M810">
        <v>148055.277089471</v>
      </c>
      <c r="N810">
        <v>6.5</v>
      </c>
      <c r="O810" s="3">
        <f t="shared" si="36"/>
        <v>0.47487899564912067</v>
      </c>
      <c r="P810" s="3">
        <f t="shared" si="37"/>
        <v>5.917528779819934E-2</v>
      </c>
      <c r="Q810">
        <f t="shared" si="38"/>
        <v>0.87846586438361185</v>
      </c>
      <c r="R810">
        <v>187781.26864391501</v>
      </c>
      <c r="S810">
        <v>0</v>
      </c>
      <c r="T810">
        <v>204946.765823605</v>
      </c>
      <c r="U810">
        <v>150541.07221190599</v>
      </c>
      <c r="V810">
        <v>156189.78669692899</v>
      </c>
      <c r="W810">
        <v>137434.97235957699</v>
      </c>
      <c r="X810">
        <v>118844.326617089</v>
      </c>
      <c r="Y810">
        <v>128374.11371984</v>
      </c>
      <c r="Z810">
        <v>142966.08055794201</v>
      </c>
      <c r="AA810">
        <v>197868.97121054601</v>
      </c>
      <c r="AB810">
        <v>0</v>
      </c>
      <c r="AC810">
        <v>183896.20574084099</v>
      </c>
      <c r="AD810">
        <v>150541.07221190599</v>
      </c>
      <c r="AE810">
        <v>153880.13044578099</v>
      </c>
      <c r="AF810">
        <v>135411.83216416801</v>
      </c>
      <c r="AG810">
        <v>122632.03161241399</v>
      </c>
      <c r="AH810">
        <v>130738.60050889599</v>
      </c>
      <c r="AI810">
        <v>142030.61636202599</v>
      </c>
    </row>
    <row r="811" spans="2:38" customFormat="1" hidden="1" x14ac:dyDescent="0.3">
      <c r="B811">
        <v>524</v>
      </c>
      <c r="D811">
        <v>295.23640265849798</v>
      </c>
      <c r="E811">
        <v>1</v>
      </c>
      <c r="F811">
        <v>4.2099833333333301</v>
      </c>
      <c r="G811">
        <v>1</v>
      </c>
      <c r="H811">
        <v>0.476196102153292</v>
      </c>
      <c r="I811">
        <v>1.4104067157992599</v>
      </c>
      <c r="J811" t="s">
        <v>4113</v>
      </c>
      <c r="K811" t="s">
        <v>4077</v>
      </c>
      <c r="L811" t="s">
        <v>4705</v>
      </c>
      <c r="M811">
        <v>1870.32884625376</v>
      </c>
      <c r="N811">
        <v>23.9</v>
      </c>
      <c r="O811" s="3">
        <f t="shared" si="36"/>
        <v>1.4380003791268572E-2</v>
      </c>
      <c r="P811" s="3">
        <f t="shared" si="37"/>
        <v>0.16196193658666885</v>
      </c>
      <c r="Q811">
        <f t="shared" si="38"/>
        <v>1.3438085607291312</v>
      </c>
      <c r="R811">
        <v>193.08808788179601</v>
      </c>
      <c r="S811">
        <v>3037.98282003451</v>
      </c>
      <c r="T811">
        <v>747.20463197404899</v>
      </c>
      <c r="U811">
        <v>2058.52487373227</v>
      </c>
      <c r="V811">
        <v>1091.45369060178</v>
      </c>
      <c r="W811">
        <v>1025.45735915555</v>
      </c>
      <c r="X811">
        <v>2055.2978995232502</v>
      </c>
      <c r="Y811">
        <v>2195.2539224653401</v>
      </c>
      <c r="Z811">
        <v>1360.4347167726801</v>
      </c>
      <c r="AA811">
        <v>203.46087540089999</v>
      </c>
      <c r="AB811">
        <v>1068.36297607137</v>
      </c>
      <c r="AC811">
        <v>670.45750236563595</v>
      </c>
      <c r="AD811">
        <v>2058.52487373227</v>
      </c>
      <c r="AE811">
        <v>1075.3138206868</v>
      </c>
      <c r="AF811">
        <v>1010.3619000714</v>
      </c>
      <c r="AG811">
        <v>2120.8026008624001</v>
      </c>
      <c r="AH811">
        <v>2235.6876886498499</v>
      </c>
      <c r="AI811">
        <v>1351.53303909182</v>
      </c>
    </row>
    <row r="812" spans="2:38" customFormat="1" hidden="1" x14ac:dyDescent="0.3">
      <c r="B812">
        <v>54</v>
      </c>
      <c r="D812">
        <v>686.17921674950196</v>
      </c>
      <c r="E812">
        <v>1</v>
      </c>
      <c r="F812">
        <v>2.2222833333333298</v>
      </c>
      <c r="G812">
        <v>0</v>
      </c>
      <c r="H812">
        <v>0.47838831711534202</v>
      </c>
      <c r="I812">
        <v>2.5400167102548501</v>
      </c>
      <c r="J812" t="s">
        <v>4111</v>
      </c>
      <c r="K812" t="s">
        <v>4077</v>
      </c>
      <c r="L812" t="s">
        <v>4133</v>
      </c>
      <c r="M812">
        <v>1464.48179525046</v>
      </c>
      <c r="N812">
        <v>68.86</v>
      </c>
      <c r="O812" s="3">
        <f t="shared" si="36"/>
        <v>0.26114806321336465</v>
      </c>
      <c r="P812" s="3">
        <f t="shared" si="37"/>
        <v>0.27621483353190773</v>
      </c>
      <c r="Q812">
        <f t="shared" si="38"/>
        <v>0.59794970742206943</v>
      </c>
      <c r="R812">
        <v>344.72082448299398</v>
      </c>
      <c r="S812">
        <v>0</v>
      </c>
      <c r="T812">
        <v>1384.9707039284699</v>
      </c>
      <c r="U812">
        <v>2896.77183532444</v>
      </c>
      <c r="V812">
        <v>1365.7082103647899</v>
      </c>
      <c r="W812">
        <v>130.96534006214</v>
      </c>
      <c r="X812">
        <v>1166.1554472125499</v>
      </c>
      <c r="Y812">
        <v>1278.5191998617199</v>
      </c>
      <c r="Z812">
        <v>182.38473591060199</v>
      </c>
      <c r="AA812">
        <v>363.239397560177</v>
      </c>
      <c r="AB812">
        <v>0</v>
      </c>
      <c r="AC812">
        <v>1242.71713433076</v>
      </c>
      <c r="AD812">
        <v>2896.77183532444</v>
      </c>
      <c r="AE812">
        <v>1345.51280212447</v>
      </c>
      <c r="AF812">
        <v>129.037437439276</v>
      </c>
      <c r="AG812">
        <v>1203.32215881304</v>
      </c>
      <c r="AH812">
        <v>1302.0678863533301</v>
      </c>
      <c r="AI812">
        <v>181.19134521498901</v>
      </c>
    </row>
    <row r="813" spans="2:38" customFormat="1" hidden="1" x14ac:dyDescent="0.3">
      <c r="B813">
        <v>721</v>
      </c>
      <c r="D813">
        <v>176.112620030317</v>
      </c>
      <c r="E813">
        <v>1</v>
      </c>
      <c r="F813">
        <v>5.5531833333333296</v>
      </c>
      <c r="G813">
        <v>0</v>
      </c>
      <c r="H813">
        <v>0.47941414793516102</v>
      </c>
      <c r="I813">
        <v>1.2913079531682701</v>
      </c>
      <c r="J813" t="s">
        <v>4111</v>
      </c>
      <c r="K813" t="s">
        <v>4077</v>
      </c>
      <c r="L813">
        <v>100</v>
      </c>
      <c r="M813">
        <v>36129.247222859303</v>
      </c>
      <c r="N813">
        <v>0.97</v>
      </c>
      <c r="O813" s="3">
        <f t="shared" si="36"/>
        <v>0.32639140378513176</v>
      </c>
      <c r="P813" s="3">
        <f t="shared" si="37"/>
        <v>4.2749283384550134E-2</v>
      </c>
      <c r="Q813">
        <f t="shared" si="38"/>
        <v>0.93369181165522397</v>
      </c>
      <c r="R813">
        <v>38887.211425795998</v>
      </c>
      <c r="S813">
        <v>84.828650593670503</v>
      </c>
      <c r="T813">
        <v>44964.360534049199</v>
      </c>
      <c r="U813">
        <v>36337.281431093601</v>
      </c>
      <c r="V813">
        <v>36327.396423777303</v>
      </c>
      <c r="W813">
        <v>35723.0638137071</v>
      </c>
      <c r="X813">
        <v>32155.554677784901</v>
      </c>
      <c r="Y813">
        <v>34591.339241099697</v>
      </c>
      <c r="Z813">
        <v>34453.852960868397</v>
      </c>
      <c r="AA813">
        <v>40976.251644461401</v>
      </c>
      <c r="AB813">
        <v>29.831567514704702</v>
      </c>
      <c r="AC813">
        <v>40345.966244188901</v>
      </c>
      <c r="AD813">
        <v>36337.281431093601</v>
      </c>
      <c r="AE813">
        <v>35790.205100243897</v>
      </c>
      <c r="AF813">
        <v>35197.194996885199</v>
      </c>
      <c r="AG813">
        <v>33180.389085513198</v>
      </c>
      <c r="AH813">
        <v>35228.467415007297</v>
      </c>
      <c r="AI813">
        <v>34228.412452669101</v>
      </c>
    </row>
    <row r="814" spans="2:38" customFormat="1" hidden="1" x14ac:dyDescent="0.3">
      <c r="B814">
        <v>174</v>
      </c>
      <c r="D814">
        <v>458.34545971705899</v>
      </c>
      <c r="E814">
        <v>1</v>
      </c>
      <c r="F814">
        <v>2.3896999999999999</v>
      </c>
      <c r="G814">
        <v>0</v>
      </c>
      <c r="H814">
        <v>0.47945232060569898</v>
      </c>
      <c r="I814">
        <v>1.0925403600796499</v>
      </c>
      <c r="J814" t="s">
        <v>4111</v>
      </c>
      <c r="K814" t="s">
        <v>4113</v>
      </c>
      <c r="L814" t="s">
        <v>4603</v>
      </c>
      <c r="M814">
        <v>87288.889019356895</v>
      </c>
      <c r="N814">
        <v>3.02</v>
      </c>
      <c r="O814" s="3">
        <f t="shared" si="36"/>
        <v>0.46946074057535137</v>
      </c>
      <c r="P814" s="3">
        <f t="shared" si="37"/>
        <v>1.2247502409434275E-2</v>
      </c>
      <c r="Q814">
        <f t="shared" si="38"/>
        <v>0.91529799405039247</v>
      </c>
      <c r="R814">
        <v>113882.562277719</v>
      </c>
      <c r="S814">
        <v>0</v>
      </c>
      <c r="T814">
        <v>126008.31714529901</v>
      </c>
      <c r="U814">
        <v>90328.861892360204</v>
      </c>
      <c r="V814">
        <v>85625.422029165697</v>
      </c>
      <c r="W814">
        <v>85912.383136544697</v>
      </c>
      <c r="X814">
        <v>81454.660371557795</v>
      </c>
      <c r="Y814">
        <v>77008.945726817707</v>
      </c>
      <c r="Z814">
        <v>81222.428968538501</v>
      </c>
      <c r="AA814">
        <v>120000.389812275</v>
      </c>
      <c r="AB814">
        <v>0</v>
      </c>
      <c r="AC814">
        <v>113065.709144946</v>
      </c>
      <c r="AD814">
        <v>90328.861892360204</v>
      </c>
      <c r="AE814">
        <v>84359.236221315005</v>
      </c>
      <c r="AF814">
        <v>84647.691969348904</v>
      </c>
      <c r="AG814">
        <v>84050.713820334597</v>
      </c>
      <c r="AH814">
        <v>78427.351895584303</v>
      </c>
      <c r="AI814">
        <v>80690.969520892599</v>
      </c>
    </row>
    <row r="815" spans="2:38" customFormat="1" hidden="1" x14ac:dyDescent="0.3">
      <c r="B815">
        <v>784</v>
      </c>
      <c r="D815">
        <v>192.10747727421801</v>
      </c>
      <c r="E815">
        <v>1</v>
      </c>
      <c r="F815">
        <v>8.0826166666666701</v>
      </c>
      <c r="G815">
        <v>0</v>
      </c>
      <c r="H815">
        <v>0.48433304909588198</v>
      </c>
      <c r="I815">
        <v>1.10157756986069</v>
      </c>
      <c r="J815" t="s">
        <v>4111</v>
      </c>
      <c r="K815" t="s">
        <v>4077</v>
      </c>
      <c r="L815">
        <v>100</v>
      </c>
      <c r="M815">
        <v>7945.1596790091899</v>
      </c>
      <c r="N815">
        <v>1.45</v>
      </c>
      <c r="O815" s="3">
        <f t="shared" si="36"/>
        <v>0.41191964425642569</v>
      </c>
      <c r="P815" s="3">
        <f t="shared" si="37"/>
        <v>0.29496851089466974</v>
      </c>
      <c r="Q815">
        <f t="shared" si="38"/>
        <v>0.97344250634920237</v>
      </c>
      <c r="R815">
        <v>9263.4045732809991</v>
      </c>
      <c r="S815">
        <v>0</v>
      </c>
      <c r="T815">
        <v>12374.181094010601</v>
      </c>
      <c r="U815">
        <v>7934.8637018191803</v>
      </c>
      <c r="V815">
        <v>8065.2656819038002</v>
      </c>
      <c r="W815">
        <v>7835.34965330458</v>
      </c>
      <c r="X815">
        <v>7078.9424086037998</v>
      </c>
      <c r="Y815">
        <v>8121.0656975627899</v>
      </c>
      <c r="Z815">
        <v>8002.4603476713901</v>
      </c>
      <c r="AA815">
        <v>9761.0392456019708</v>
      </c>
      <c r="AB815">
        <v>0</v>
      </c>
      <c r="AC815">
        <v>11103.200107569101</v>
      </c>
      <c r="AD815">
        <v>7934.8637018191803</v>
      </c>
      <c r="AE815">
        <v>7946.00057697394</v>
      </c>
      <c r="AF815">
        <v>7720.0077533752601</v>
      </c>
      <c r="AG815">
        <v>7304.5564222123403</v>
      </c>
      <c r="AH815">
        <v>8270.6453285220905</v>
      </c>
      <c r="AI815">
        <v>7950.0981712357598</v>
      </c>
    </row>
    <row r="816" spans="2:38" customFormat="1" hidden="1" x14ac:dyDescent="0.3">
      <c r="B816">
        <v>235</v>
      </c>
      <c r="C816">
        <v>424.312557029424</v>
      </c>
      <c r="D816">
        <v>463.27571510942403</v>
      </c>
      <c r="E816">
        <v>1</v>
      </c>
      <c r="F816">
        <v>2.4928666666666701</v>
      </c>
      <c r="G816">
        <v>0</v>
      </c>
      <c r="H816">
        <v>0.48531723606369598</v>
      </c>
      <c r="I816">
        <v>1.10714761083617</v>
      </c>
      <c r="J816" t="s">
        <v>4111</v>
      </c>
      <c r="K816" t="s">
        <v>4113</v>
      </c>
      <c r="L816" t="s">
        <v>4706</v>
      </c>
      <c r="M816">
        <v>34733.591782058596</v>
      </c>
      <c r="N816">
        <v>18.690000000000001</v>
      </c>
      <c r="O816" s="3">
        <f t="shared" si="36"/>
        <v>0.46883670695245855</v>
      </c>
      <c r="P816" s="3">
        <f t="shared" si="37"/>
        <v>0.38529498464324186</v>
      </c>
      <c r="Q816">
        <f t="shared" si="38"/>
        <v>0.90322192832512738</v>
      </c>
      <c r="R816">
        <v>28550.746307755599</v>
      </c>
      <c r="S816">
        <v>0</v>
      </c>
      <c r="T816">
        <v>67437.600420280898</v>
      </c>
      <c r="U816">
        <v>49164.2061092515</v>
      </c>
      <c r="V816">
        <v>16111.2016188856</v>
      </c>
      <c r="W816">
        <v>38925.367618038603</v>
      </c>
      <c r="X816">
        <v>26867.902153319599</v>
      </c>
      <c r="Y816">
        <v>29245.8447298016</v>
      </c>
      <c r="Z816">
        <v>38002.678358024998</v>
      </c>
      <c r="AA816">
        <v>30084.506511251398</v>
      </c>
      <c r="AB816">
        <v>0</v>
      </c>
      <c r="AC816">
        <v>60510.927272843299</v>
      </c>
      <c r="AD816">
        <v>49164.2061092515</v>
      </c>
      <c r="AE816">
        <v>15872.9572476018</v>
      </c>
      <c r="AF816">
        <v>38352.358619694998</v>
      </c>
      <c r="AG816">
        <v>27724.213010529598</v>
      </c>
      <c r="AH816">
        <v>29784.5157398255</v>
      </c>
      <c r="AI816">
        <v>37754.016963559203</v>
      </c>
      <c r="AL816" t="s">
        <v>4333</v>
      </c>
    </row>
    <row r="817" spans="2:38" customFormat="1" hidden="1" x14ac:dyDescent="0.3">
      <c r="B817">
        <v>729</v>
      </c>
      <c r="D817">
        <v>85.076146847713503</v>
      </c>
      <c r="E817">
        <v>1</v>
      </c>
      <c r="F817">
        <v>5.8941999999999997</v>
      </c>
      <c r="G817">
        <v>2</v>
      </c>
      <c r="H817">
        <v>0.485550155782624</v>
      </c>
      <c r="I817">
        <v>5.3119848441200102</v>
      </c>
      <c r="J817" t="s">
        <v>4077</v>
      </c>
      <c r="K817" t="s">
        <v>4113</v>
      </c>
      <c r="L817" t="s">
        <v>4707</v>
      </c>
      <c r="M817">
        <v>1937.1600827730099</v>
      </c>
      <c r="N817">
        <v>3.41</v>
      </c>
      <c r="O817" s="3">
        <f t="shared" si="36"/>
        <v>0.20365806717843071</v>
      </c>
      <c r="P817" s="3">
        <f t="shared" si="37"/>
        <v>0.12692627549860808</v>
      </c>
      <c r="Q817">
        <f t="shared" si="38"/>
        <v>0.77060290190486302</v>
      </c>
      <c r="R817">
        <v>252.63013992878501</v>
      </c>
      <c r="S817">
        <v>4976.0493393546403</v>
      </c>
      <c r="T817">
        <v>582.80076903560303</v>
      </c>
      <c r="U817">
        <v>384.55459671955401</v>
      </c>
      <c r="V817">
        <v>608.37472313849503</v>
      </c>
      <c r="W817">
        <v>426.77955993748401</v>
      </c>
      <c r="X817">
        <v>351.31228614486201</v>
      </c>
      <c r="Y817">
        <v>375.86367898011099</v>
      </c>
      <c r="Z817">
        <v>366.85581750556702</v>
      </c>
      <c r="AA817">
        <v>266.20155591384002</v>
      </c>
      <c r="AB817">
        <v>1749.9199950085699</v>
      </c>
      <c r="AC817">
        <v>522.93994344236501</v>
      </c>
      <c r="AD817">
        <v>384.55459671955401</v>
      </c>
      <c r="AE817">
        <v>599.37838277557501</v>
      </c>
      <c r="AF817">
        <v>420.49706234997302</v>
      </c>
      <c r="AG817">
        <v>362.50901163464698</v>
      </c>
      <c r="AH817">
        <v>382.78660664583799</v>
      </c>
      <c r="AI817">
        <v>364.45538461266898</v>
      </c>
    </row>
    <row r="818" spans="2:38" customFormat="1" hidden="1" x14ac:dyDescent="0.3">
      <c r="B818">
        <v>132</v>
      </c>
      <c r="D818">
        <v>678.475832128619</v>
      </c>
      <c r="E818">
        <v>1</v>
      </c>
      <c r="F818">
        <v>2.3481666666666698</v>
      </c>
      <c r="G818">
        <v>0</v>
      </c>
      <c r="H818">
        <v>0.49360026898423098</v>
      </c>
      <c r="I818">
        <v>1.11934801779131</v>
      </c>
      <c r="J818" t="s">
        <v>4077</v>
      </c>
      <c r="K818" t="s">
        <v>4113</v>
      </c>
      <c r="L818" t="s">
        <v>4708</v>
      </c>
      <c r="M818">
        <v>254346.946639956</v>
      </c>
      <c r="N818">
        <v>4.1100000000000003</v>
      </c>
      <c r="O818" s="3">
        <f t="shared" si="36"/>
        <v>0.46109722864455371</v>
      </c>
      <c r="P818" s="3">
        <f t="shared" si="37"/>
        <v>0.28512370794323844</v>
      </c>
      <c r="Q818">
        <f t="shared" si="38"/>
        <v>0.9718958693293468</v>
      </c>
      <c r="R818">
        <v>305033.46674249403</v>
      </c>
      <c r="S818">
        <v>0</v>
      </c>
      <c r="T818">
        <v>458007.373177375</v>
      </c>
      <c r="U818">
        <v>239865.89096614101</v>
      </c>
      <c r="V818">
        <v>238813.073914337</v>
      </c>
      <c r="W818">
        <v>222716.43349107599</v>
      </c>
      <c r="X818">
        <v>216733.75811055501</v>
      </c>
      <c r="Y818">
        <v>220081.059409109</v>
      </c>
      <c r="Z818">
        <v>244868.472924261</v>
      </c>
      <c r="AA818">
        <v>321420.01534549502</v>
      </c>
      <c r="AB818">
        <v>0</v>
      </c>
      <c r="AC818">
        <v>410964.36818691099</v>
      </c>
      <c r="AD818">
        <v>239865.89096614101</v>
      </c>
      <c r="AE818">
        <v>235281.62591964501</v>
      </c>
      <c r="AF818">
        <v>219437.889747529</v>
      </c>
      <c r="AG818">
        <v>223641.31155983199</v>
      </c>
      <c r="AH818">
        <v>224134.67070515201</v>
      </c>
      <c r="AI818">
        <v>243266.23490923399</v>
      </c>
    </row>
    <row r="819" spans="2:38" customFormat="1" hidden="1" x14ac:dyDescent="0.3">
      <c r="B819">
        <v>380</v>
      </c>
      <c r="D819">
        <v>98.059985554645493</v>
      </c>
      <c r="E819">
        <v>1</v>
      </c>
      <c r="F819">
        <v>3.9322499999999998</v>
      </c>
      <c r="G819">
        <v>9</v>
      </c>
      <c r="H819">
        <v>0.493923551936295</v>
      </c>
      <c r="I819">
        <v>1.31744369576308</v>
      </c>
      <c r="J819" t="s">
        <v>4111</v>
      </c>
      <c r="K819" t="s">
        <v>4077</v>
      </c>
      <c r="L819" t="s">
        <v>4550</v>
      </c>
      <c r="M819">
        <v>5962.7057570075704</v>
      </c>
      <c r="N819">
        <v>1.23</v>
      </c>
      <c r="O819" s="3">
        <f t="shared" si="36"/>
        <v>0.28771910886067448</v>
      </c>
      <c r="P819" s="3">
        <f t="shared" si="37"/>
        <v>5.8896581269973394E-2</v>
      </c>
      <c r="Q819">
        <f t="shared" si="38"/>
        <v>0.9583150406832448</v>
      </c>
      <c r="R819">
        <v>6309.9430312249397</v>
      </c>
      <c r="S819">
        <v>143.50731164643199</v>
      </c>
      <c r="T819">
        <v>7124.4485294304604</v>
      </c>
      <c r="U819">
        <v>5885.1992754364201</v>
      </c>
      <c r="V819">
        <v>6031.0562883799103</v>
      </c>
      <c r="W819">
        <v>5971.8617072063598</v>
      </c>
      <c r="X819">
        <v>5564.9327254997197</v>
      </c>
      <c r="Y819">
        <v>5671.5145954972704</v>
      </c>
      <c r="Z819">
        <v>5906.0045093297704</v>
      </c>
      <c r="AA819">
        <v>6648.9162896924199</v>
      </c>
      <c r="AB819">
        <v>50.467006445034002</v>
      </c>
      <c r="AC819">
        <v>6392.6798126973699</v>
      </c>
      <c r="AD819">
        <v>5885.1992754364201</v>
      </c>
      <c r="AE819">
        <v>5941.8720519962999</v>
      </c>
      <c r="AF819">
        <v>5883.9516705261503</v>
      </c>
      <c r="AG819">
        <v>5742.2935140457002</v>
      </c>
      <c r="AH819">
        <v>5775.9766318565298</v>
      </c>
      <c r="AI819">
        <v>5867.3599879311496</v>
      </c>
    </row>
    <row r="820" spans="2:38" customFormat="1" hidden="1" x14ac:dyDescent="0.3">
      <c r="B820">
        <v>61</v>
      </c>
      <c r="D820">
        <v>612.160675926252</v>
      </c>
      <c r="E820">
        <v>1</v>
      </c>
      <c r="F820">
        <v>2.2434500000000002</v>
      </c>
      <c r="G820">
        <v>0</v>
      </c>
      <c r="H820">
        <v>0.49424520301327202</v>
      </c>
      <c r="I820">
        <v>1.2289801162459999</v>
      </c>
      <c r="J820" t="s">
        <v>4113</v>
      </c>
      <c r="K820" t="s">
        <v>4077</v>
      </c>
      <c r="L820" t="s">
        <v>4709</v>
      </c>
      <c r="M820">
        <v>5685.9754164781598</v>
      </c>
      <c r="N820">
        <v>49.15</v>
      </c>
      <c r="O820" s="3">
        <f t="shared" si="36"/>
        <v>0.33092847048379148</v>
      </c>
      <c r="P820" s="3">
        <f t="shared" si="37"/>
        <v>0.42408596360561451</v>
      </c>
      <c r="Q820">
        <f t="shared" si="38"/>
        <v>1.0974461272222131</v>
      </c>
      <c r="R820">
        <v>4403.0242796299399</v>
      </c>
      <c r="S820">
        <v>0</v>
      </c>
      <c r="T820">
        <v>9476.7171612153597</v>
      </c>
      <c r="U820">
        <v>8580.1944587138205</v>
      </c>
      <c r="V820">
        <v>4829.3222772582003</v>
      </c>
      <c r="W820">
        <v>2133.7758469727401</v>
      </c>
      <c r="X820">
        <v>6185.3961391762696</v>
      </c>
      <c r="Y820">
        <v>8197.0846062637393</v>
      </c>
      <c r="Z820">
        <v>2675.4455039944701</v>
      </c>
      <c r="AA820">
        <v>4639.5569202246197</v>
      </c>
      <c r="AB820">
        <v>0</v>
      </c>
      <c r="AC820">
        <v>8503.3414497819595</v>
      </c>
      <c r="AD820">
        <v>8580.1944587138205</v>
      </c>
      <c r="AE820">
        <v>4757.9086808741804</v>
      </c>
      <c r="AF820">
        <v>2102.3651542655798</v>
      </c>
      <c r="AG820">
        <v>6382.5318083437696</v>
      </c>
      <c r="AH820">
        <v>8348.0644081775499</v>
      </c>
      <c r="AI820">
        <v>2657.93936920121</v>
      </c>
    </row>
    <row r="821" spans="2:38" customFormat="1" hidden="1" x14ac:dyDescent="0.3">
      <c r="B821">
        <v>709</v>
      </c>
      <c r="D821">
        <v>282.22025034799202</v>
      </c>
      <c r="E821">
        <v>1</v>
      </c>
      <c r="F821">
        <v>5.1264166666666702</v>
      </c>
      <c r="G821">
        <v>2</v>
      </c>
      <c r="H821">
        <v>0.49429585347275901</v>
      </c>
      <c r="I821">
        <v>1.25937757624298</v>
      </c>
      <c r="J821" t="s">
        <v>4111</v>
      </c>
      <c r="K821" t="s">
        <v>4113</v>
      </c>
      <c r="L821" t="s">
        <v>4710</v>
      </c>
      <c r="M821">
        <v>724.66675383210497</v>
      </c>
      <c r="N821">
        <v>8.94</v>
      </c>
      <c r="O821" s="3">
        <f t="shared" si="36"/>
        <v>0.35229309773004946</v>
      </c>
      <c r="P821" s="3">
        <f t="shared" si="37"/>
        <v>0.14091191432709729</v>
      </c>
      <c r="Q821">
        <f t="shared" si="38"/>
        <v>0.7940430406766803</v>
      </c>
      <c r="R821">
        <v>484.22433676721499</v>
      </c>
      <c r="S821">
        <v>616.63234993354195</v>
      </c>
      <c r="T821">
        <v>871.96868779363297</v>
      </c>
      <c r="U821">
        <v>715.03753661962799</v>
      </c>
      <c r="V821">
        <v>793.70139835615601</v>
      </c>
      <c r="W821">
        <v>665.26132652053195</v>
      </c>
      <c r="X821">
        <v>550.24716308573704</v>
      </c>
      <c r="Y821">
        <v>411.12051518648201</v>
      </c>
      <c r="Z821">
        <v>764.88209979821397</v>
      </c>
      <c r="AA821">
        <v>510.23710747702802</v>
      </c>
      <c r="AB821">
        <v>216.850196838638</v>
      </c>
      <c r="AC821">
        <v>782.40675116621105</v>
      </c>
      <c r="AD821">
        <v>715.03753661962799</v>
      </c>
      <c r="AE821">
        <v>781.96454004405905</v>
      </c>
      <c r="AF821">
        <v>655.46820831322702</v>
      </c>
      <c r="AG821">
        <v>567.78417126786405</v>
      </c>
      <c r="AH821">
        <v>418.69282862803499</v>
      </c>
      <c r="AI821">
        <v>759.87727756579397</v>
      </c>
    </row>
    <row r="822" spans="2:38" customFormat="1" hidden="1" x14ac:dyDescent="0.3">
      <c r="B822">
        <v>345</v>
      </c>
      <c r="D822">
        <v>298.21097546566602</v>
      </c>
      <c r="E822">
        <v>1</v>
      </c>
      <c r="F822">
        <v>3.23321666666667</v>
      </c>
      <c r="G822">
        <v>0</v>
      </c>
      <c r="H822">
        <v>0.49662686052775501</v>
      </c>
      <c r="I822">
        <v>1.3160823278990901</v>
      </c>
      <c r="J822" t="s">
        <v>4111</v>
      </c>
      <c r="K822" t="s">
        <v>4077</v>
      </c>
      <c r="L822" t="s">
        <v>4711</v>
      </c>
      <c r="M822">
        <v>20107.228581900599</v>
      </c>
      <c r="N822">
        <v>1.62</v>
      </c>
      <c r="O822" s="3">
        <f t="shared" si="36"/>
        <v>0.31075011987154827</v>
      </c>
      <c r="P822" s="3">
        <f t="shared" si="37"/>
        <v>1.3681671545225569E-2</v>
      </c>
      <c r="Q822">
        <f t="shared" si="38"/>
        <v>0.92654501038122861</v>
      </c>
      <c r="R822">
        <v>19966.356649554498</v>
      </c>
      <c r="S822">
        <v>371.69245881031497</v>
      </c>
      <c r="T822">
        <v>25496.230759214199</v>
      </c>
      <c r="U822">
        <v>20456.8377922205</v>
      </c>
      <c r="V822">
        <v>20410.824540235499</v>
      </c>
      <c r="W822">
        <v>19454.023413245701</v>
      </c>
      <c r="X822">
        <v>18443.9874941669</v>
      </c>
      <c r="Y822">
        <v>18978.349642563498</v>
      </c>
      <c r="Z822">
        <v>18468.419808734001</v>
      </c>
      <c r="AA822">
        <v>21038.9591975857</v>
      </c>
      <c r="AB822">
        <v>130.712543487446</v>
      </c>
      <c r="AC822">
        <v>22877.453461977901</v>
      </c>
      <c r="AD822">
        <v>20456.8377922205</v>
      </c>
      <c r="AE822">
        <v>20108.9995010483</v>
      </c>
      <c r="AF822">
        <v>19167.6464012375</v>
      </c>
      <c r="AG822">
        <v>19031.818529555301</v>
      </c>
      <c r="AH822">
        <v>19327.906540816799</v>
      </c>
      <c r="AI822">
        <v>18347.5761413494</v>
      </c>
    </row>
    <row r="823" spans="2:38" customFormat="1" hidden="1" x14ac:dyDescent="0.3">
      <c r="B823">
        <v>347</v>
      </c>
      <c r="D823">
        <v>185.127596017851</v>
      </c>
      <c r="E823">
        <v>1</v>
      </c>
      <c r="F823">
        <v>3.3176999999999999</v>
      </c>
      <c r="G823">
        <v>14</v>
      </c>
      <c r="H823">
        <v>0.49776823284425797</v>
      </c>
      <c r="I823">
        <v>1.3422850461948601</v>
      </c>
      <c r="J823" t="s">
        <v>4111</v>
      </c>
      <c r="K823" t="s">
        <v>4077</v>
      </c>
      <c r="L823" t="s">
        <v>4400</v>
      </c>
      <c r="M823">
        <v>74902.217697538203</v>
      </c>
      <c r="N823">
        <v>1.95</v>
      </c>
      <c r="O823" s="3">
        <f t="shared" si="36"/>
        <v>0.2664921825581853</v>
      </c>
      <c r="P823" s="3">
        <f t="shared" si="37"/>
        <v>2.2189110341801498E-2</v>
      </c>
      <c r="Q823">
        <f t="shared" si="38"/>
        <v>0.94166292722977063</v>
      </c>
      <c r="R823">
        <v>70651.760527035702</v>
      </c>
      <c r="S823">
        <v>6168.5638202414202</v>
      </c>
      <c r="T823">
        <v>90585.737226319703</v>
      </c>
      <c r="U823">
        <v>75540.592532420298</v>
      </c>
      <c r="V823">
        <v>75936.443504351206</v>
      </c>
      <c r="W823">
        <v>73229.617055843206</v>
      </c>
      <c r="X823">
        <v>69575.953789855295</v>
      </c>
      <c r="Y823">
        <v>69152.1840431046</v>
      </c>
      <c r="Z823">
        <v>72869.786886236296</v>
      </c>
      <c r="AA823">
        <v>74447.208023756393</v>
      </c>
      <c r="AB823">
        <v>2169.2898187635101</v>
      </c>
      <c r="AC823">
        <v>81281.464985374201</v>
      </c>
      <c r="AD823">
        <v>75540.592532420298</v>
      </c>
      <c r="AE823">
        <v>74813.533452811593</v>
      </c>
      <c r="AF823">
        <v>72151.625193826505</v>
      </c>
      <c r="AG823">
        <v>71793.419235836802</v>
      </c>
      <c r="AH823">
        <v>70425.878722400303</v>
      </c>
      <c r="AI823">
        <v>72392.980945064206</v>
      </c>
    </row>
    <row r="824" spans="2:38" customFormat="1" hidden="1" x14ac:dyDescent="0.3">
      <c r="B824">
        <v>217</v>
      </c>
      <c r="D824">
        <v>846.43878027291305</v>
      </c>
      <c r="E824">
        <v>1</v>
      </c>
      <c r="F824">
        <v>2.4309500000000002</v>
      </c>
      <c r="G824">
        <v>0</v>
      </c>
      <c r="H824">
        <v>0.49969493741483101</v>
      </c>
      <c r="I824">
        <v>5.5429873393867402</v>
      </c>
      <c r="J824" t="s">
        <v>4077</v>
      </c>
      <c r="K824" t="s">
        <v>4111</v>
      </c>
      <c r="L824" t="s">
        <v>4222</v>
      </c>
      <c r="M824">
        <v>40275.025330736302</v>
      </c>
      <c r="N824">
        <v>128.91999999999999</v>
      </c>
      <c r="O824" s="3">
        <f t="shared" si="36"/>
        <v>0.32840586021250368</v>
      </c>
      <c r="P824" s="3">
        <f t="shared" si="37"/>
        <v>0.28687598055655805</v>
      </c>
      <c r="Q824">
        <f t="shared" si="38"/>
        <v>2.319030075009656</v>
      </c>
      <c r="R824">
        <v>0</v>
      </c>
      <c r="S824">
        <v>0</v>
      </c>
      <c r="T824">
        <v>120825.07599220899</v>
      </c>
      <c r="U824">
        <v>17838.311053332902</v>
      </c>
      <c r="V824">
        <v>0</v>
      </c>
      <c r="W824">
        <v>3959.5153883159501</v>
      </c>
      <c r="X824">
        <v>3328.1917270993599</v>
      </c>
      <c r="Y824">
        <v>2492.8918633329299</v>
      </c>
      <c r="Z824">
        <v>44728.731497592104</v>
      </c>
      <c r="AA824">
        <v>0</v>
      </c>
      <c r="AB824">
        <v>0</v>
      </c>
      <c r="AC824">
        <v>108414.85077368699</v>
      </c>
      <c r="AD824">
        <v>17838.311053332902</v>
      </c>
      <c r="AE824">
        <v>0</v>
      </c>
      <c r="AF824">
        <v>3901.2285156305602</v>
      </c>
      <c r="AG824">
        <v>3434.2650146425699</v>
      </c>
      <c r="AH824">
        <v>2538.8077392567898</v>
      </c>
      <c r="AI824">
        <v>44436.059790558902</v>
      </c>
    </row>
    <row r="825" spans="2:38" customFormat="1" hidden="1" x14ac:dyDescent="0.3">
      <c r="B825">
        <v>135</v>
      </c>
      <c r="D825">
        <v>810.55357657530101</v>
      </c>
      <c r="E825">
        <v>1</v>
      </c>
      <c r="F825">
        <v>2.3481666666666698</v>
      </c>
      <c r="G825">
        <v>0</v>
      </c>
      <c r="H825">
        <v>0.50084860861841496</v>
      </c>
      <c r="I825">
        <v>1.265462441435</v>
      </c>
      <c r="J825" t="s">
        <v>4111</v>
      </c>
      <c r="K825" t="s">
        <v>4113</v>
      </c>
      <c r="L825" t="s">
        <v>4712</v>
      </c>
      <c r="M825">
        <v>75568.468034245801</v>
      </c>
      <c r="N825">
        <v>9.52</v>
      </c>
      <c r="O825" s="3">
        <f t="shared" si="36"/>
        <v>0.40047575251347678</v>
      </c>
      <c r="P825" s="3">
        <f t="shared" si="37"/>
        <v>2.9377232441076515E-2</v>
      </c>
      <c r="Q825">
        <f t="shared" si="38"/>
        <v>0.79022495433845585</v>
      </c>
      <c r="R825">
        <v>110545.073255879</v>
      </c>
      <c r="S825">
        <v>0</v>
      </c>
      <c r="T825">
        <v>107667.68124526201</v>
      </c>
      <c r="U825">
        <v>67983.486425858006</v>
      </c>
      <c r="V825">
        <v>82295.646502139803</v>
      </c>
      <c r="W825">
        <v>76426.271174739595</v>
      </c>
      <c r="X825">
        <v>59581.851424467903</v>
      </c>
      <c r="Y825">
        <v>67382.427228303204</v>
      </c>
      <c r="Z825">
        <v>52183.988952595697</v>
      </c>
      <c r="AA825">
        <v>116483.609230553</v>
      </c>
      <c r="AB825">
        <v>0</v>
      </c>
      <c r="AC825">
        <v>96608.882713276005</v>
      </c>
      <c r="AD825">
        <v>67983.486425858006</v>
      </c>
      <c r="AE825">
        <v>81078.699745212696</v>
      </c>
      <c r="AF825">
        <v>75301.222298574896</v>
      </c>
      <c r="AG825">
        <v>61480.793365535799</v>
      </c>
      <c r="AH825">
        <v>68623.525253279993</v>
      </c>
      <c r="AI825">
        <v>51842.535559771801</v>
      </c>
    </row>
    <row r="826" spans="2:38" customFormat="1" hidden="1" x14ac:dyDescent="0.3">
      <c r="B826">
        <v>374</v>
      </c>
      <c r="D826">
        <v>266.913269217932</v>
      </c>
      <c r="E826">
        <v>1</v>
      </c>
      <c r="F826">
        <v>3.8898000000000001</v>
      </c>
      <c r="G826">
        <v>0</v>
      </c>
      <c r="H826">
        <v>0.50302970113070999</v>
      </c>
      <c r="I826">
        <v>1.2525465130618101</v>
      </c>
      <c r="J826" t="s">
        <v>4111</v>
      </c>
      <c r="K826" t="s">
        <v>4077</v>
      </c>
      <c r="L826" t="s">
        <v>4713</v>
      </c>
      <c r="M826">
        <v>1966.06478802892</v>
      </c>
      <c r="N826">
        <v>4</v>
      </c>
      <c r="O826" s="3">
        <f t="shared" si="36"/>
        <v>0.34332598055596869</v>
      </c>
      <c r="P826" s="3">
        <f t="shared" si="37"/>
        <v>0.33240034883814756</v>
      </c>
      <c r="Q826">
        <f t="shared" si="38"/>
        <v>0.9136402328744796</v>
      </c>
      <c r="R826">
        <v>864.13373575034404</v>
      </c>
      <c r="S826">
        <v>316.78642834037998</v>
      </c>
      <c r="T826">
        <v>3528.04217988549</v>
      </c>
      <c r="U826">
        <v>2631.0788927517101</v>
      </c>
      <c r="V826">
        <v>1721.67435227594</v>
      </c>
      <c r="W826">
        <v>1545.44111905912</v>
      </c>
      <c r="X826">
        <v>1782.0645050693199</v>
      </c>
      <c r="Y826">
        <v>1874.1954757625001</v>
      </c>
      <c r="Z826">
        <v>1732.56769151136</v>
      </c>
      <c r="AA826">
        <v>910.55542715222498</v>
      </c>
      <c r="AB826">
        <v>111.4038200377</v>
      </c>
      <c r="AC826">
        <v>3165.6687431359401</v>
      </c>
      <c r="AD826">
        <v>2631.0788927517101</v>
      </c>
      <c r="AE826">
        <v>1696.2150952126599</v>
      </c>
      <c r="AF826">
        <v>1522.6911305087101</v>
      </c>
      <c r="AG826">
        <v>1838.86094474785</v>
      </c>
      <c r="AH826">
        <v>1908.71575648062</v>
      </c>
      <c r="AI826">
        <v>1721.2310511272501</v>
      </c>
    </row>
    <row r="827" spans="2:38" customFormat="1" hidden="1" x14ac:dyDescent="0.3">
      <c r="B827">
        <v>24</v>
      </c>
      <c r="D827">
        <v>172.17994881443499</v>
      </c>
      <c r="E827">
        <v>1</v>
      </c>
      <c r="F827">
        <v>0.983866666666667</v>
      </c>
      <c r="G827">
        <v>0</v>
      </c>
      <c r="H827">
        <v>0.50515854558328999</v>
      </c>
      <c r="I827">
        <v>1.5101798334204899</v>
      </c>
      <c r="J827" t="s">
        <v>4077</v>
      </c>
      <c r="K827" t="s">
        <v>4113</v>
      </c>
      <c r="L827" t="s">
        <v>4714</v>
      </c>
      <c r="M827">
        <v>58719.7338505597</v>
      </c>
      <c r="N827">
        <v>0.4</v>
      </c>
      <c r="O827" s="3">
        <f t="shared" si="36"/>
        <v>0.10395741309259945</v>
      </c>
      <c r="P827" s="3">
        <f t="shared" si="37"/>
        <v>9.1331864612412772E-2</v>
      </c>
      <c r="Q827">
        <f t="shared" si="38"/>
        <v>0.97868057405951392</v>
      </c>
      <c r="R827">
        <v>32865.663906898</v>
      </c>
      <c r="S827">
        <v>99032.377812675404</v>
      </c>
      <c r="T827">
        <v>44261.159832105703</v>
      </c>
      <c r="U827">
        <v>39637.662708825002</v>
      </c>
      <c r="V827">
        <v>39639.884014488198</v>
      </c>
      <c r="W827">
        <v>39911.322252535698</v>
      </c>
      <c r="X827">
        <v>38341.9426066386</v>
      </c>
      <c r="Y827">
        <v>38575.721451984296</v>
      </c>
      <c r="Z827">
        <v>39730.166652165099</v>
      </c>
      <c r="AA827">
        <v>34631.223616563999</v>
      </c>
      <c r="AB827">
        <v>34826.571496600001</v>
      </c>
      <c r="AC827">
        <v>39714.992925619903</v>
      </c>
      <c r="AD827">
        <v>39637.662708825002</v>
      </c>
      <c r="AE827">
        <v>39053.709285365199</v>
      </c>
      <c r="AF827">
        <v>39323.799303211097</v>
      </c>
      <c r="AG827">
        <v>39563.944293008899</v>
      </c>
      <c r="AH827">
        <v>39286.236844133899</v>
      </c>
      <c r="AI827">
        <v>39470.201853131402</v>
      </c>
    </row>
    <row r="828" spans="2:38" customFormat="1" hidden="1" x14ac:dyDescent="0.3">
      <c r="B828">
        <v>611</v>
      </c>
      <c r="C828">
        <v>228.148513790208</v>
      </c>
      <c r="D828">
        <v>229.15352118936701</v>
      </c>
      <c r="E828">
        <v>1</v>
      </c>
      <c r="F828">
        <v>4.2518833333333301</v>
      </c>
      <c r="G828">
        <v>4</v>
      </c>
      <c r="H828">
        <v>0.50575744167701397</v>
      </c>
      <c r="I828">
        <v>1.18152666598158</v>
      </c>
      <c r="J828" t="s">
        <v>4113</v>
      </c>
      <c r="K828" t="s">
        <v>4111</v>
      </c>
      <c r="L828" t="s">
        <v>4715</v>
      </c>
      <c r="M828">
        <v>5595.8452474532996</v>
      </c>
      <c r="N828">
        <v>4.7300000000000004</v>
      </c>
      <c r="O828" s="3">
        <f t="shared" si="36"/>
        <v>0.189518938613215</v>
      </c>
      <c r="P828" s="3">
        <f t="shared" si="37"/>
        <v>3.7582720248480382E-2</v>
      </c>
      <c r="Q828">
        <f t="shared" si="38"/>
        <v>1.1815266659815749</v>
      </c>
      <c r="R828">
        <v>5658.9629306115903</v>
      </c>
      <c r="S828">
        <v>3048.59860683642</v>
      </c>
      <c r="T828">
        <v>5554.4375905083198</v>
      </c>
      <c r="U828">
        <v>4756.5359003973399</v>
      </c>
      <c r="V828">
        <v>5220.2697413665901</v>
      </c>
      <c r="W828">
        <v>4231.5370268404604</v>
      </c>
      <c r="X828">
        <v>5901.7188291647199</v>
      </c>
      <c r="Y828">
        <v>5447.0727967646999</v>
      </c>
      <c r="Z828">
        <v>5438.7441164304801</v>
      </c>
      <c r="AA828">
        <v>5962.9652163126802</v>
      </c>
      <c r="AB828">
        <v>1072.0962142932001</v>
      </c>
      <c r="AC828">
        <v>4983.92835726873</v>
      </c>
      <c r="AD828">
        <v>4756.5359003973399</v>
      </c>
      <c r="AE828">
        <v>5143.07500990682</v>
      </c>
      <c r="AF828">
        <v>4169.2458028500696</v>
      </c>
      <c r="AG828">
        <v>6089.8133771043504</v>
      </c>
      <c r="AH828">
        <v>5547.4009025936002</v>
      </c>
      <c r="AI828">
        <v>5403.1570011384101</v>
      </c>
      <c r="AL828" t="s">
        <v>4115</v>
      </c>
    </row>
    <row r="829" spans="2:38" customFormat="1" hidden="1" x14ac:dyDescent="0.3">
      <c r="B829">
        <v>558</v>
      </c>
      <c r="D829">
        <v>105.047911775411</v>
      </c>
      <c r="E829">
        <v>1</v>
      </c>
      <c r="F829">
        <v>4.2310333333333299</v>
      </c>
      <c r="G829">
        <v>0</v>
      </c>
      <c r="H829">
        <v>0.50739019185520995</v>
      </c>
      <c r="I829">
        <v>1.1577124430533099</v>
      </c>
      <c r="J829" t="s">
        <v>4113</v>
      </c>
      <c r="K829" t="s">
        <v>4077</v>
      </c>
      <c r="L829">
        <v>100</v>
      </c>
      <c r="M829">
        <v>349.83343752719901</v>
      </c>
      <c r="N829">
        <v>3.4</v>
      </c>
      <c r="O829" s="3">
        <f t="shared" si="36"/>
        <v>0.36553071672421755</v>
      </c>
      <c r="P829" s="3">
        <f t="shared" si="37"/>
        <v>0.34171875966314535</v>
      </c>
      <c r="Q829">
        <f t="shared" si="38"/>
        <v>1.0491885671826708</v>
      </c>
      <c r="R829">
        <v>454.01083478605</v>
      </c>
      <c r="S829">
        <v>0</v>
      </c>
      <c r="T829">
        <v>452.51851874985999</v>
      </c>
      <c r="U829">
        <v>322.514385737542</v>
      </c>
      <c r="V829">
        <v>345.144742055954</v>
      </c>
      <c r="W829">
        <v>332.63800220646601</v>
      </c>
      <c r="X829">
        <v>318.36123102052102</v>
      </c>
      <c r="Y829">
        <v>312.44432137829301</v>
      </c>
      <c r="Z829">
        <v>418.69476018278402</v>
      </c>
      <c r="AA829">
        <v>478.40052123573798</v>
      </c>
      <c r="AB829">
        <v>0</v>
      </c>
      <c r="AC829">
        <v>406.03928679307899</v>
      </c>
      <c r="AD829">
        <v>322.514385737542</v>
      </c>
      <c r="AE829">
        <v>340.04091466813998</v>
      </c>
      <c r="AF829">
        <v>327.74133506832402</v>
      </c>
      <c r="AG829">
        <v>328.507768590963</v>
      </c>
      <c r="AH829">
        <v>318.19914568677302</v>
      </c>
      <c r="AI829">
        <v>415.95513162445599</v>
      </c>
    </row>
    <row r="830" spans="2:38" customFormat="1" hidden="1" x14ac:dyDescent="0.3">
      <c r="B830">
        <v>553</v>
      </c>
      <c r="C830">
        <v>279.14579827231699</v>
      </c>
      <c r="D830">
        <v>302.13725895335102</v>
      </c>
      <c r="E830">
        <v>1</v>
      </c>
      <c r="F830">
        <v>4.2310333333333299</v>
      </c>
      <c r="G830">
        <v>1</v>
      </c>
      <c r="H830">
        <v>0.50849779991027699</v>
      </c>
      <c r="I830">
        <v>1.20856339326828</v>
      </c>
      <c r="J830" t="s">
        <v>4077</v>
      </c>
      <c r="K830" t="s">
        <v>4113</v>
      </c>
      <c r="L830" t="s">
        <v>4716</v>
      </c>
      <c r="M830">
        <v>6059.4299168976004</v>
      </c>
      <c r="N830">
        <v>6.03</v>
      </c>
      <c r="O830" s="3">
        <f t="shared" si="36"/>
        <v>0.46627271528737607</v>
      </c>
      <c r="P830" s="3">
        <f t="shared" si="37"/>
        <v>0.32343680355549492</v>
      </c>
      <c r="Q830">
        <f t="shared" si="38"/>
        <v>0.93825209558055778</v>
      </c>
      <c r="R830">
        <v>6470.7077479454001</v>
      </c>
      <c r="S830">
        <v>4644.8663181087704</v>
      </c>
      <c r="T830">
        <v>7062.7156846386397</v>
      </c>
      <c r="U830">
        <v>5721.9132996112203</v>
      </c>
      <c r="V830">
        <v>6153.5814064530996</v>
      </c>
      <c r="W830">
        <v>4155.6318595502598</v>
      </c>
      <c r="X830">
        <v>5329.6740898102998</v>
      </c>
      <c r="Y830">
        <v>4727.12949972758</v>
      </c>
      <c r="Z830">
        <v>4984.4345051671498</v>
      </c>
      <c r="AA830">
        <v>6818.3173664566502</v>
      </c>
      <c r="AB830">
        <v>1633.45334619502</v>
      </c>
      <c r="AC830">
        <v>6337.2876923036501</v>
      </c>
      <c r="AD830">
        <v>5721.9132996112203</v>
      </c>
      <c r="AE830">
        <v>6062.5853300582803</v>
      </c>
      <c r="AF830">
        <v>4094.4580134175399</v>
      </c>
      <c r="AG830">
        <v>5499.5369158118401</v>
      </c>
      <c r="AH830">
        <v>4814.1971719270896</v>
      </c>
      <c r="AI830">
        <v>4951.8200556538404</v>
      </c>
      <c r="AL830" t="s">
        <v>4115</v>
      </c>
    </row>
    <row r="831" spans="2:38" customFormat="1" hidden="1" x14ac:dyDescent="0.3">
      <c r="B831">
        <v>202</v>
      </c>
      <c r="D831">
        <v>414.31941821629903</v>
      </c>
      <c r="E831">
        <v>1</v>
      </c>
      <c r="F831">
        <v>2.4103333333333299</v>
      </c>
      <c r="G831">
        <v>1</v>
      </c>
      <c r="H831">
        <v>0.50970070775800602</v>
      </c>
      <c r="I831">
        <v>1.1672668215937001</v>
      </c>
      <c r="J831" t="s">
        <v>4077</v>
      </c>
      <c r="K831" t="s">
        <v>4113</v>
      </c>
      <c r="L831" t="s">
        <v>4212</v>
      </c>
      <c r="M831">
        <v>30115.563428975602</v>
      </c>
      <c r="N831">
        <v>7.06</v>
      </c>
      <c r="O831" s="3">
        <f t="shared" si="36"/>
        <v>0.42359634020225734</v>
      </c>
      <c r="P831" s="3">
        <f t="shared" si="37"/>
        <v>5.6316308682224578E-2</v>
      </c>
      <c r="Q831">
        <f t="shared" si="38"/>
        <v>0.88100825923495374</v>
      </c>
      <c r="R831">
        <v>45804.955999831102</v>
      </c>
      <c r="S831">
        <v>0</v>
      </c>
      <c r="T831">
        <v>44541.7342870957</v>
      </c>
      <c r="U831">
        <v>29671.0442276268</v>
      </c>
      <c r="V831">
        <v>31131.336606197699</v>
      </c>
      <c r="W831">
        <v>27051.737827383698</v>
      </c>
      <c r="X831">
        <v>24323.449254255302</v>
      </c>
      <c r="Y831">
        <v>24819.5585769305</v>
      </c>
      <c r="Z831">
        <v>28257.196317146299</v>
      </c>
      <c r="AA831">
        <v>48265.620876263099</v>
      </c>
      <c r="AB831">
        <v>0</v>
      </c>
      <c r="AC831">
        <v>39966.748924272099</v>
      </c>
      <c r="AD831">
        <v>29671.0442276268</v>
      </c>
      <c r="AE831">
        <v>30670.982009910102</v>
      </c>
      <c r="AF831">
        <v>26653.5170745824</v>
      </c>
      <c r="AG831">
        <v>25098.6654792646</v>
      </c>
      <c r="AH831">
        <v>25276.703063968002</v>
      </c>
      <c r="AI831">
        <v>28072.302142748398</v>
      </c>
    </row>
    <row r="832" spans="2:38" customFormat="1" hidden="1" x14ac:dyDescent="0.3">
      <c r="B832">
        <v>141</v>
      </c>
      <c r="D832">
        <v>496.41902027965801</v>
      </c>
      <c r="E832">
        <v>1</v>
      </c>
      <c r="F832">
        <v>2.3481666666666698</v>
      </c>
      <c r="G832">
        <v>1</v>
      </c>
      <c r="H832">
        <v>0.51445012827483305</v>
      </c>
      <c r="I832">
        <v>2.0586298541866901</v>
      </c>
      <c r="J832" t="s">
        <v>4113</v>
      </c>
      <c r="K832" t="s">
        <v>4111</v>
      </c>
      <c r="L832" t="s">
        <v>4218</v>
      </c>
      <c r="M832">
        <v>9389.0411847040505</v>
      </c>
      <c r="N832">
        <v>48.93</v>
      </c>
      <c r="O832" s="3">
        <f t="shared" si="36"/>
        <v>0.43303222107785738</v>
      </c>
      <c r="P832" s="3">
        <f t="shared" si="37"/>
        <v>0.12204681341568319</v>
      </c>
      <c r="Q832">
        <f t="shared" si="38"/>
        <v>2.0586298541866834</v>
      </c>
      <c r="R832">
        <v>22642.693023962001</v>
      </c>
      <c r="S832">
        <v>0</v>
      </c>
      <c r="T832">
        <v>213.21819171773399</v>
      </c>
      <c r="U832">
        <v>7638.5713958700198</v>
      </c>
      <c r="V832">
        <v>0</v>
      </c>
      <c r="W832">
        <v>6043.8900222561997</v>
      </c>
      <c r="X832">
        <v>14034.7225340367</v>
      </c>
      <c r="Y832">
        <v>9283.3818952286092</v>
      </c>
      <c r="Z832">
        <v>4849.01912484679</v>
      </c>
      <c r="AA832">
        <v>23859.069684865299</v>
      </c>
      <c r="AB832">
        <v>0</v>
      </c>
      <c r="AC832">
        <v>191.318054199313</v>
      </c>
      <c r="AD832">
        <v>7638.5713958700198</v>
      </c>
      <c r="AE832">
        <v>0</v>
      </c>
      <c r="AF832">
        <v>5954.9196777308798</v>
      </c>
      <c r="AG832">
        <v>14482.025238030699</v>
      </c>
      <c r="AH832">
        <v>9454.36990217938</v>
      </c>
      <c r="AI832">
        <v>4817.2907333366902</v>
      </c>
    </row>
    <row r="833" spans="2:38" customFormat="1" hidden="1" x14ac:dyDescent="0.3">
      <c r="B833">
        <v>400</v>
      </c>
      <c r="D833">
        <v>356.231760023449</v>
      </c>
      <c r="E833">
        <v>1</v>
      </c>
      <c r="F833">
        <v>4.0176666666666696</v>
      </c>
      <c r="G833">
        <v>1</v>
      </c>
      <c r="H833">
        <v>0.51635445418706305</v>
      </c>
      <c r="I833">
        <v>1.0647557295205099</v>
      </c>
      <c r="J833" t="s">
        <v>4077</v>
      </c>
      <c r="K833" t="s">
        <v>4113</v>
      </c>
      <c r="L833" t="s">
        <v>4717</v>
      </c>
      <c r="M833">
        <v>3927.4850757013501</v>
      </c>
      <c r="N833">
        <v>5.16</v>
      </c>
      <c r="O833" s="3">
        <f t="shared" si="36"/>
        <v>0.47568494713859399</v>
      </c>
      <c r="P833" s="3">
        <f t="shared" si="37"/>
        <v>0.3485591663182051</v>
      </c>
      <c r="Q833">
        <f t="shared" si="38"/>
        <v>0.95537229514019184</v>
      </c>
      <c r="R833">
        <v>6962.6191584612898</v>
      </c>
      <c r="S833">
        <v>0</v>
      </c>
      <c r="T833">
        <v>4819.8360686427704</v>
      </c>
      <c r="U833">
        <v>3858.64305901743</v>
      </c>
      <c r="V833">
        <v>3662.8486324207702</v>
      </c>
      <c r="W833">
        <v>4061.2979589472102</v>
      </c>
      <c r="X833">
        <v>3030.38873031603</v>
      </c>
      <c r="Y833">
        <v>4328.1831381690099</v>
      </c>
      <c r="Z833">
        <v>3707.30446392973</v>
      </c>
      <c r="AA833">
        <v>7336.6545010836398</v>
      </c>
      <c r="AB833">
        <v>0</v>
      </c>
      <c r="AC833">
        <v>4324.7794701924004</v>
      </c>
      <c r="AD833">
        <v>3858.64305901743</v>
      </c>
      <c r="AE833">
        <v>3608.68426341951</v>
      </c>
      <c r="AF833">
        <v>4001.5127746872399</v>
      </c>
      <c r="AG833">
        <v>3126.9706947927698</v>
      </c>
      <c r="AH833">
        <v>4407.9027292475403</v>
      </c>
      <c r="AI833">
        <v>3683.0466079695402</v>
      </c>
    </row>
    <row r="834" spans="2:38" customFormat="1" hidden="1" x14ac:dyDescent="0.3">
      <c r="B834">
        <v>136</v>
      </c>
      <c r="D834">
        <v>854.57934200090199</v>
      </c>
      <c r="E834">
        <v>1</v>
      </c>
      <c r="F834">
        <v>2.3481666666666698</v>
      </c>
      <c r="G834">
        <v>0</v>
      </c>
      <c r="H834">
        <v>0.51655859673049798</v>
      </c>
      <c r="I834">
        <v>1.2121169582890501</v>
      </c>
      <c r="J834" t="s">
        <v>4077</v>
      </c>
      <c r="K834" t="s">
        <v>4113</v>
      </c>
      <c r="L834" t="s">
        <v>4718</v>
      </c>
      <c r="M834">
        <v>39845.308232268697</v>
      </c>
      <c r="N834">
        <v>13.75</v>
      </c>
      <c r="O834" s="3">
        <f t="shared" si="36"/>
        <v>0.40110625412913437</v>
      </c>
      <c r="P834" s="3">
        <f t="shared" si="37"/>
        <v>0.25001365852328256</v>
      </c>
      <c r="Q834">
        <f t="shared" si="38"/>
        <v>0.87652733359992385</v>
      </c>
      <c r="R834">
        <v>63745.509692909203</v>
      </c>
      <c r="S834">
        <v>0</v>
      </c>
      <c r="T834">
        <v>55790.415003896902</v>
      </c>
      <c r="U834">
        <v>33707.572811002603</v>
      </c>
      <c r="V834">
        <v>43374.587519266097</v>
      </c>
      <c r="W834">
        <v>35427.147918198199</v>
      </c>
      <c r="X834">
        <v>24300.213525671799</v>
      </c>
      <c r="Y834">
        <v>31721.513143173099</v>
      </c>
      <c r="Z834">
        <v>42595.757295355703</v>
      </c>
      <c r="AA834">
        <v>67169.949981252197</v>
      </c>
      <c r="AB834">
        <v>0</v>
      </c>
      <c r="AC834">
        <v>50060.051422103701</v>
      </c>
      <c r="AD834">
        <v>33707.572811002603</v>
      </c>
      <c r="AE834">
        <v>42733.185867317799</v>
      </c>
      <c r="AF834">
        <v>34905.635193078298</v>
      </c>
      <c r="AG834">
        <v>25074.689201361402</v>
      </c>
      <c r="AH834">
        <v>32305.7827952275</v>
      </c>
      <c r="AI834">
        <v>42317.042192498797</v>
      </c>
    </row>
    <row r="835" spans="2:38" customFormat="1" hidden="1" x14ac:dyDescent="0.3">
      <c r="B835">
        <v>43</v>
      </c>
      <c r="D835">
        <v>212.11702300672499</v>
      </c>
      <c r="E835">
        <v>1</v>
      </c>
      <c r="F835">
        <v>2.0515166666666702</v>
      </c>
      <c r="G835">
        <v>2</v>
      </c>
      <c r="H835">
        <v>0.52077595430954005</v>
      </c>
      <c r="I835">
        <v>1.13127654263698</v>
      </c>
      <c r="J835" t="s">
        <v>4111</v>
      </c>
      <c r="K835" t="s">
        <v>4077</v>
      </c>
      <c r="L835" t="s">
        <v>4159</v>
      </c>
      <c r="M835">
        <v>293460.97627851903</v>
      </c>
      <c r="N835">
        <v>1.24</v>
      </c>
      <c r="O835" s="3">
        <f t="shared" si="36"/>
        <v>0.2081347879326112</v>
      </c>
      <c r="P835" s="3">
        <f t="shared" si="37"/>
        <v>7.345999363067561E-2</v>
      </c>
      <c r="Q835">
        <f t="shared" si="38"/>
        <v>0.96081711536938907</v>
      </c>
      <c r="R835">
        <v>270264.61988277599</v>
      </c>
      <c r="S835">
        <v>190499.25192172799</v>
      </c>
      <c r="T835">
        <v>317456.92183398601</v>
      </c>
      <c r="U835">
        <v>298147.09599363402</v>
      </c>
      <c r="V835">
        <v>299205.90751061001</v>
      </c>
      <c r="W835">
        <v>283029.925331312</v>
      </c>
      <c r="X835">
        <v>278181.64553974202</v>
      </c>
      <c r="Y835">
        <v>282638.58810475603</v>
      </c>
      <c r="Z835">
        <v>285066.75245973503</v>
      </c>
      <c r="AA835">
        <v>284783.368847195</v>
      </c>
      <c r="AB835">
        <v>66992.593368304704</v>
      </c>
      <c r="AC835">
        <v>284850.18134749698</v>
      </c>
      <c r="AD835">
        <v>298147.09599363402</v>
      </c>
      <c r="AE835">
        <v>294781.40057403699</v>
      </c>
      <c r="AF835">
        <v>278863.52424277901</v>
      </c>
      <c r="AG835">
        <v>287047.61363776901</v>
      </c>
      <c r="AH835">
        <v>287844.42897318403</v>
      </c>
      <c r="AI835">
        <v>283201.48666150199</v>
      </c>
    </row>
    <row r="836" spans="2:38" customFormat="1" hidden="1" x14ac:dyDescent="0.3">
      <c r="B836">
        <v>329</v>
      </c>
      <c r="D836">
        <v>202.92081150643199</v>
      </c>
      <c r="E836">
        <v>1</v>
      </c>
      <c r="F836">
        <v>2.72448333333333</v>
      </c>
      <c r="G836">
        <v>0</v>
      </c>
      <c r="H836">
        <v>0.52441634781647894</v>
      </c>
      <c r="I836">
        <v>1.1649986518667701</v>
      </c>
      <c r="J836" t="s">
        <v>4111</v>
      </c>
      <c r="K836" t="s">
        <v>4077</v>
      </c>
      <c r="L836">
        <v>100</v>
      </c>
      <c r="M836">
        <v>9302.0178246706491</v>
      </c>
      <c r="N836">
        <v>0.7</v>
      </c>
      <c r="O836" s="3">
        <f t="shared" si="36"/>
        <v>0.42800894303611442</v>
      </c>
      <c r="P836" s="3">
        <f t="shared" si="37"/>
        <v>6.0405415513691031E-2</v>
      </c>
      <c r="Q836">
        <f t="shared" si="38"/>
        <v>0.93440688477813116</v>
      </c>
      <c r="R836">
        <v>14462.843760681801</v>
      </c>
      <c r="S836">
        <v>61.8273315490014</v>
      </c>
      <c r="T836">
        <v>9429.0505960267401</v>
      </c>
      <c r="U836">
        <v>9337.3936511203301</v>
      </c>
      <c r="V836">
        <v>9226.4861369447299</v>
      </c>
      <c r="W836">
        <v>9342.1736859468801</v>
      </c>
      <c r="X836">
        <v>8388.5634484983602</v>
      </c>
      <c r="Y836">
        <v>8526.3439557965794</v>
      </c>
      <c r="Z836">
        <v>9160.7010888085006</v>
      </c>
      <c r="AA836">
        <v>15239.794876088699</v>
      </c>
      <c r="AB836">
        <v>21.742727279640199</v>
      </c>
      <c r="AC836">
        <v>8460.5708286225708</v>
      </c>
      <c r="AD836">
        <v>9337.3936511203301</v>
      </c>
      <c r="AE836">
        <v>9090.0494861688494</v>
      </c>
      <c r="AF836">
        <v>9204.6502683477302</v>
      </c>
      <c r="AG836">
        <v>8655.9165866910607</v>
      </c>
      <c r="AH836">
        <v>8683.3882933054902</v>
      </c>
      <c r="AI836">
        <v>9100.7602423879507</v>
      </c>
    </row>
    <row r="837" spans="2:38" customFormat="1" hidden="1" x14ac:dyDescent="0.3">
      <c r="B837">
        <v>513</v>
      </c>
      <c r="D837">
        <v>238.20010758948001</v>
      </c>
      <c r="E837">
        <v>1</v>
      </c>
      <c r="F837">
        <v>4.2099833333333301</v>
      </c>
      <c r="G837">
        <v>1</v>
      </c>
      <c r="H837">
        <v>0.53258254589799203</v>
      </c>
      <c r="I837">
        <v>1.3031043321068501</v>
      </c>
      <c r="J837" t="s">
        <v>4111</v>
      </c>
      <c r="K837" t="s">
        <v>4077</v>
      </c>
      <c r="L837" t="s">
        <v>4719</v>
      </c>
      <c r="M837">
        <v>15560.1244256755</v>
      </c>
      <c r="N837">
        <v>2.2599999999999998</v>
      </c>
      <c r="O837" s="3">
        <f t="shared" ref="O837:O900" si="39">TTEST(AA837:AC837,AG837:AI837,1,3)</f>
        <v>0.29204274812412007</v>
      </c>
      <c r="P837" s="3">
        <f t="shared" ref="P837:P900" si="40">TTEST(U837:W837,X837:Z837,1,3)</f>
        <v>2.1648326521267521E-2</v>
      </c>
      <c r="Q837">
        <f t="shared" ref="Q837:Q900" si="41">AVERAGE(X837:Z837)/AVERAGE(U837:W837)</f>
        <v>0.92260148227821404</v>
      </c>
      <c r="R837">
        <v>14855.833701306199</v>
      </c>
      <c r="S837">
        <v>1857.0475081043801</v>
      </c>
      <c r="T837">
        <v>19109.556124946099</v>
      </c>
      <c r="U837">
        <v>15525.7173647526</v>
      </c>
      <c r="V837">
        <v>15928.0246602153</v>
      </c>
      <c r="W837">
        <v>15226.6312520584</v>
      </c>
      <c r="X837">
        <v>13738.5216027754</v>
      </c>
      <c r="Y837">
        <v>14503.0774558508</v>
      </c>
      <c r="Z837">
        <v>14825.782520058599</v>
      </c>
      <c r="AA837">
        <v>15653.8964305675</v>
      </c>
      <c r="AB837">
        <v>653.06518173193001</v>
      </c>
      <c r="AC837">
        <v>17146.769067796999</v>
      </c>
      <c r="AD837">
        <v>15525.7173647526</v>
      </c>
      <c r="AE837">
        <v>15692.4890179502</v>
      </c>
      <c r="AF837">
        <v>15002.4844486806</v>
      </c>
      <c r="AG837">
        <v>14176.3840433686</v>
      </c>
      <c r="AH837">
        <v>14770.2055711019</v>
      </c>
      <c r="AI837">
        <v>14728.7735745113</v>
      </c>
    </row>
    <row r="838" spans="2:38" customFormat="1" hidden="1" x14ac:dyDescent="0.3">
      <c r="B838">
        <v>586</v>
      </c>
      <c r="D838">
        <v>196.15341869154599</v>
      </c>
      <c r="E838">
        <v>1</v>
      </c>
      <c r="F838">
        <v>4.2518833333333301</v>
      </c>
      <c r="G838">
        <v>0</v>
      </c>
      <c r="H838">
        <v>0.53340544248238297</v>
      </c>
      <c r="I838">
        <v>1.38038641824007</v>
      </c>
      <c r="J838" t="s">
        <v>4111</v>
      </c>
      <c r="K838" t="s">
        <v>4077</v>
      </c>
      <c r="L838" t="s">
        <v>4720</v>
      </c>
      <c r="M838">
        <v>2882.4903558668698</v>
      </c>
      <c r="N838">
        <v>14.75</v>
      </c>
      <c r="O838" s="3">
        <f t="shared" si="39"/>
        <v>0.33489628908932634</v>
      </c>
      <c r="P838" s="3">
        <f t="shared" si="40"/>
        <v>0.13907491037192832</v>
      </c>
      <c r="Q838">
        <f t="shared" si="41"/>
        <v>0.82386562637674865</v>
      </c>
      <c r="R838">
        <v>2567.8073084623802</v>
      </c>
      <c r="S838">
        <v>334.92519020947702</v>
      </c>
      <c r="T838">
        <v>3361.7967326616099</v>
      </c>
      <c r="U838">
        <v>2646.8023757946598</v>
      </c>
      <c r="V838">
        <v>2456.9381825331802</v>
      </c>
      <c r="W838">
        <v>3543.7305092727602</v>
      </c>
      <c r="X838">
        <v>2122.2449045129902</v>
      </c>
      <c r="Y838">
        <v>2227.5752892885298</v>
      </c>
      <c r="Z838">
        <v>2774.5339738820599</v>
      </c>
      <c r="AA838">
        <v>2705.7511862690098</v>
      </c>
      <c r="AB838">
        <v>117.78265190104101</v>
      </c>
      <c r="AC838">
        <v>3016.49875334223</v>
      </c>
      <c r="AD838">
        <v>2646.8023757946598</v>
      </c>
      <c r="AE838">
        <v>2420.60621261389</v>
      </c>
      <c r="AF838">
        <v>3491.5642846800101</v>
      </c>
      <c r="AG838">
        <v>2189.88328368465</v>
      </c>
      <c r="AH838">
        <v>2268.6043736617598</v>
      </c>
      <c r="AI838">
        <v>2756.3794774952898</v>
      </c>
    </row>
    <row r="839" spans="2:38" customFormat="1" hidden="1" x14ac:dyDescent="0.3">
      <c r="B839">
        <v>499</v>
      </c>
      <c r="D839">
        <v>208.132289947121</v>
      </c>
      <c r="E839">
        <v>1</v>
      </c>
      <c r="F839">
        <v>4.1883166666666698</v>
      </c>
      <c r="G839">
        <v>17</v>
      </c>
      <c r="H839">
        <v>0.53420127790238803</v>
      </c>
      <c r="I839">
        <v>1.31476075481275</v>
      </c>
      <c r="J839" t="s">
        <v>4111</v>
      </c>
      <c r="K839" t="s">
        <v>4077</v>
      </c>
      <c r="L839" t="s">
        <v>4721</v>
      </c>
      <c r="M839">
        <v>3011.9474396813798</v>
      </c>
      <c r="N839">
        <v>7.01</v>
      </c>
      <c r="O839" s="3">
        <f t="shared" si="39"/>
        <v>0.37857924501585954</v>
      </c>
      <c r="P839" s="3">
        <f t="shared" si="40"/>
        <v>4.116961595647705E-2</v>
      </c>
      <c r="Q839">
        <f t="shared" si="41"/>
        <v>0.85618721286816279</v>
      </c>
      <c r="R839">
        <v>3517.4607983958599</v>
      </c>
      <c r="S839">
        <v>114.048136776413</v>
      </c>
      <c r="T839">
        <v>3241.1044174608701</v>
      </c>
      <c r="U839">
        <v>3185.9842777236099</v>
      </c>
      <c r="V839">
        <v>3072.9513488573898</v>
      </c>
      <c r="W839">
        <v>2776.9066924631302</v>
      </c>
      <c r="X839">
        <v>2418.9979502257102</v>
      </c>
      <c r="Y839">
        <v>2457.15053889912</v>
      </c>
      <c r="Z839">
        <v>2860.2241619337601</v>
      </c>
      <c r="AA839">
        <v>3706.42053106914</v>
      </c>
      <c r="AB839">
        <v>40.107141494782702</v>
      </c>
      <c r="AC839">
        <v>2908.2030271896301</v>
      </c>
      <c r="AD839">
        <v>3185.9842777236099</v>
      </c>
      <c r="AE839">
        <v>3027.5100851073198</v>
      </c>
      <c r="AF839">
        <v>2736.02865791364</v>
      </c>
      <c r="AG839">
        <v>2496.0941893189902</v>
      </c>
      <c r="AH839">
        <v>2502.4081053944001</v>
      </c>
      <c r="AI839">
        <v>2841.5089723913102</v>
      </c>
    </row>
    <row r="840" spans="2:38" customFormat="1" hidden="1" x14ac:dyDescent="0.3">
      <c r="B840">
        <v>498</v>
      </c>
      <c r="D840">
        <v>214.17907127481101</v>
      </c>
      <c r="E840">
        <v>1</v>
      </c>
      <c r="F840">
        <v>4.1883166666666698</v>
      </c>
      <c r="G840">
        <v>22</v>
      </c>
      <c r="H840">
        <v>0.53420851102616695</v>
      </c>
      <c r="I840">
        <v>1.1820545107212499</v>
      </c>
      <c r="J840" t="s">
        <v>4113</v>
      </c>
      <c r="K840" t="s">
        <v>4077</v>
      </c>
      <c r="L840" t="s">
        <v>4174</v>
      </c>
      <c r="M840">
        <v>1958.7749595720099</v>
      </c>
      <c r="N840">
        <v>3.84</v>
      </c>
      <c r="O840" s="3">
        <f t="shared" si="39"/>
        <v>0.19078691052553201</v>
      </c>
      <c r="P840" s="3">
        <f t="shared" si="40"/>
        <v>0.48925915021934085</v>
      </c>
      <c r="Q840">
        <f t="shared" si="41"/>
        <v>1.0027075530565372</v>
      </c>
      <c r="R840">
        <v>1489.17621312285</v>
      </c>
      <c r="S840">
        <v>1021.2787472628</v>
      </c>
      <c r="T840">
        <v>2460.8258269364901</v>
      </c>
      <c r="U840">
        <v>1916.86428502125</v>
      </c>
      <c r="V840">
        <v>2039.7626276746</v>
      </c>
      <c r="W840">
        <v>1903.83046672981</v>
      </c>
      <c r="X840">
        <v>1619.53259835624</v>
      </c>
      <c r="Y840">
        <v>2165.1294764691702</v>
      </c>
      <c r="Z840">
        <v>2091.6628038906201</v>
      </c>
      <c r="AA840">
        <v>1569.1754953503601</v>
      </c>
      <c r="AB840">
        <v>359.15160369857801</v>
      </c>
      <c r="AC840">
        <v>2208.0686696572702</v>
      </c>
      <c r="AD840">
        <v>1916.86428502125</v>
      </c>
      <c r="AE840">
        <v>2009.59964068616</v>
      </c>
      <c r="AF840">
        <v>1875.8047329856399</v>
      </c>
      <c r="AG840">
        <v>1671.1489597552099</v>
      </c>
      <c r="AH840">
        <v>2205.0083889334001</v>
      </c>
      <c r="AI840">
        <v>2077.9765109228501</v>
      </c>
    </row>
    <row r="841" spans="2:38" customFormat="1" hidden="1" x14ac:dyDescent="0.3">
      <c r="B841">
        <v>838</v>
      </c>
      <c r="D841">
        <v>156.07149415310499</v>
      </c>
      <c r="E841">
        <v>1</v>
      </c>
      <c r="F841">
        <v>8.3131833333333294</v>
      </c>
      <c r="G841">
        <v>0</v>
      </c>
      <c r="H841">
        <v>0.53423215335861995</v>
      </c>
      <c r="I841" t="s">
        <v>4110</v>
      </c>
      <c r="J841" t="s">
        <v>4077</v>
      </c>
      <c r="K841" t="s">
        <v>4111</v>
      </c>
      <c r="L841" t="s">
        <v>4722</v>
      </c>
      <c r="M841">
        <v>28082.97496345</v>
      </c>
      <c r="N841">
        <v>86.75</v>
      </c>
      <c r="O841" s="3">
        <f t="shared" si="39"/>
        <v>0.21156655945746206</v>
      </c>
      <c r="P841" s="3">
        <f t="shared" si="40"/>
        <v>9.1982897099390559E-2</v>
      </c>
      <c r="Q841" t="e">
        <f t="shared" si="41"/>
        <v>#DIV/0!</v>
      </c>
      <c r="R841">
        <v>0</v>
      </c>
      <c r="S841">
        <v>84248.924890350099</v>
      </c>
      <c r="T841">
        <v>0</v>
      </c>
      <c r="U841">
        <v>0</v>
      </c>
      <c r="V841">
        <v>0</v>
      </c>
      <c r="W841">
        <v>0</v>
      </c>
      <c r="X841">
        <v>17.753218975169698</v>
      </c>
      <c r="Y841">
        <v>0</v>
      </c>
      <c r="Z841">
        <v>18.990306365827902</v>
      </c>
      <c r="AA841">
        <v>0</v>
      </c>
      <c r="AB841">
        <v>29627.696224314201</v>
      </c>
      <c r="AC841">
        <v>0</v>
      </c>
      <c r="AD841">
        <v>0</v>
      </c>
      <c r="AE841">
        <v>0</v>
      </c>
      <c r="AF841">
        <v>0</v>
      </c>
      <c r="AG841">
        <v>18.319034425595099</v>
      </c>
      <c r="AH841">
        <v>0</v>
      </c>
      <c r="AI841">
        <v>18.866047859157099</v>
      </c>
    </row>
    <row r="842" spans="2:38" customFormat="1" hidden="1" x14ac:dyDescent="0.3">
      <c r="B842">
        <v>652</v>
      </c>
      <c r="D842">
        <v>326.20606959722397</v>
      </c>
      <c r="E842">
        <v>1</v>
      </c>
      <c r="F842">
        <v>4.2518833333333301</v>
      </c>
      <c r="G842">
        <v>0</v>
      </c>
      <c r="H842">
        <v>0.53761213214261705</v>
      </c>
      <c r="I842">
        <v>1.24474163216689</v>
      </c>
      <c r="J842" t="s">
        <v>4111</v>
      </c>
      <c r="K842" t="s">
        <v>4077</v>
      </c>
      <c r="L842">
        <v>100</v>
      </c>
      <c r="M842">
        <v>2705.1951863019499</v>
      </c>
      <c r="N842">
        <v>10.85</v>
      </c>
      <c r="O842" s="3">
        <f t="shared" si="39"/>
        <v>0.23087242003363612</v>
      </c>
      <c r="P842" s="3">
        <f t="shared" si="40"/>
        <v>0.4897757909215934</v>
      </c>
      <c r="Q842">
        <f t="shared" si="41"/>
        <v>0.99753125873118753</v>
      </c>
      <c r="R842">
        <v>2414.9309985709001</v>
      </c>
      <c r="S842">
        <v>692.46904649493797</v>
      </c>
      <c r="T842">
        <v>3412.4956097279501</v>
      </c>
      <c r="U842">
        <v>2823.98566122172</v>
      </c>
      <c r="V842">
        <v>2356.7277291519599</v>
      </c>
      <c r="W842">
        <v>2934.8721685321598</v>
      </c>
      <c r="X842">
        <v>2526.7117700916201</v>
      </c>
      <c r="Y842">
        <v>2532.2033902872599</v>
      </c>
      <c r="Z842">
        <v>3036.6351175371101</v>
      </c>
      <c r="AA842">
        <v>2544.66228544764</v>
      </c>
      <c r="AB842">
        <v>243.519577027178</v>
      </c>
      <c r="AC842">
        <v>3061.9902305575702</v>
      </c>
      <c r="AD842">
        <v>2823.98566122172</v>
      </c>
      <c r="AE842">
        <v>2321.8776211711302</v>
      </c>
      <c r="AF842">
        <v>2891.6687702223699</v>
      </c>
      <c r="AG842">
        <v>2607.2409721641602</v>
      </c>
      <c r="AH842">
        <v>2578.84333419841</v>
      </c>
      <c r="AI842">
        <v>3016.7656252950901</v>
      </c>
    </row>
    <row r="843" spans="2:38" customFormat="1" hidden="1" x14ac:dyDescent="0.3">
      <c r="B843">
        <v>343</v>
      </c>
      <c r="D843">
        <v>212.93476660202001</v>
      </c>
      <c r="E843">
        <v>1</v>
      </c>
      <c r="F843">
        <v>3.0847333333333302</v>
      </c>
      <c r="G843">
        <v>0</v>
      </c>
      <c r="H843">
        <v>0.54124897737848499</v>
      </c>
      <c r="I843">
        <v>1.1746612036077699</v>
      </c>
      <c r="J843" t="s">
        <v>4077</v>
      </c>
      <c r="K843" t="s">
        <v>4113</v>
      </c>
      <c r="L843" t="s">
        <v>4419</v>
      </c>
      <c r="M843">
        <v>1747.8310336321899</v>
      </c>
      <c r="N843">
        <v>13.13</v>
      </c>
      <c r="O843" s="3">
        <f t="shared" si="39"/>
        <v>0.28371317307210775</v>
      </c>
      <c r="P843" s="3">
        <f t="shared" si="40"/>
        <v>0.28493603066102458</v>
      </c>
      <c r="Q843">
        <f t="shared" si="41"/>
        <v>0.93049923276932356</v>
      </c>
      <c r="R843">
        <v>1764.14825666877</v>
      </c>
      <c r="S843">
        <v>2076.2325734481101</v>
      </c>
      <c r="T843">
        <v>1403.1122707796901</v>
      </c>
      <c r="U843">
        <v>1873.8389549246999</v>
      </c>
      <c r="V843">
        <v>1499.7704054364499</v>
      </c>
      <c r="W843">
        <v>1423.6373787191301</v>
      </c>
      <c r="X843">
        <v>1604.6392675678001</v>
      </c>
      <c r="Y843">
        <v>1262.4071383227899</v>
      </c>
      <c r="Z843">
        <v>1596.78800422875</v>
      </c>
      <c r="AA843">
        <v>1858.91917298664</v>
      </c>
      <c r="AB843">
        <v>730.14567316090097</v>
      </c>
      <c r="AC843">
        <v>1258.99533855968</v>
      </c>
      <c r="AD843">
        <v>1873.8389549246999</v>
      </c>
      <c r="AE843">
        <v>1477.59255267502</v>
      </c>
      <c r="AF843">
        <v>1402.6804275507</v>
      </c>
      <c r="AG843">
        <v>1655.7809614329501</v>
      </c>
      <c r="AH843">
        <v>1285.65906127268</v>
      </c>
      <c r="AI843">
        <v>1586.33980560293</v>
      </c>
    </row>
    <row r="844" spans="2:38" customFormat="1" hidden="1" x14ac:dyDescent="0.3">
      <c r="B844">
        <v>942</v>
      </c>
      <c r="D844">
        <v>130.085762883478</v>
      </c>
      <c r="E844">
        <v>1</v>
      </c>
      <c r="F844">
        <v>16.759933333333301</v>
      </c>
      <c r="G844">
        <v>18</v>
      </c>
      <c r="H844">
        <v>0.54336215673441601</v>
      </c>
      <c r="I844">
        <v>1.31354686781214</v>
      </c>
      <c r="J844" t="s">
        <v>4111</v>
      </c>
      <c r="K844" t="s">
        <v>4077</v>
      </c>
      <c r="L844" t="s">
        <v>4723</v>
      </c>
      <c r="M844">
        <v>273.54018698367901</v>
      </c>
      <c r="N844">
        <v>23.01</v>
      </c>
      <c r="O844" s="3">
        <f t="shared" si="39"/>
        <v>3.3485700624748649E-2</v>
      </c>
      <c r="P844" s="3">
        <f t="shared" si="40"/>
        <v>0.13770000679960012</v>
      </c>
      <c r="Q844">
        <f t="shared" si="41"/>
        <v>0.76761864368423061</v>
      </c>
      <c r="R844">
        <v>101.905232830478</v>
      </c>
      <c r="S844">
        <v>343.04144292798497</v>
      </c>
      <c r="T844">
        <v>179.789739104202</v>
      </c>
      <c r="U844">
        <v>211.94797218676001</v>
      </c>
      <c r="V844">
        <v>350.41671379584199</v>
      </c>
      <c r="W844">
        <v>258.25587496843298</v>
      </c>
      <c r="X844">
        <v>200.52648383697101</v>
      </c>
      <c r="Y844">
        <v>167.07367436137</v>
      </c>
      <c r="Z844">
        <v>262.32348377828498</v>
      </c>
      <c r="AA844">
        <v>107.37963230706499</v>
      </c>
      <c r="AB844">
        <v>120.636882626675</v>
      </c>
      <c r="AC844">
        <v>161.32311588100399</v>
      </c>
      <c r="AD844">
        <v>211.94797218676001</v>
      </c>
      <c r="AE844">
        <v>345.23492713333798</v>
      </c>
      <c r="AF844">
        <v>254.45416545899201</v>
      </c>
      <c r="AG844">
        <v>206.91749286655099</v>
      </c>
      <c r="AH844">
        <v>170.15095750186899</v>
      </c>
      <c r="AI844">
        <v>260.60703309386503</v>
      </c>
    </row>
    <row r="845" spans="2:38" customFormat="1" hidden="1" x14ac:dyDescent="0.3">
      <c r="B845">
        <v>393</v>
      </c>
      <c r="D845">
        <v>108.080636520241</v>
      </c>
      <c r="E845">
        <v>1</v>
      </c>
      <c r="F845">
        <v>3.99643333333333</v>
      </c>
      <c r="G845">
        <v>16</v>
      </c>
      <c r="H845">
        <v>0.54531626270488398</v>
      </c>
      <c r="I845">
        <v>1.1133915961423</v>
      </c>
      <c r="J845" t="s">
        <v>4111</v>
      </c>
      <c r="K845" t="s">
        <v>4113</v>
      </c>
      <c r="L845" t="s">
        <v>4724</v>
      </c>
      <c r="M845">
        <v>570.10270080441296</v>
      </c>
      <c r="N845">
        <v>2.88</v>
      </c>
      <c r="O845" s="3">
        <f t="shared" si="39"/>
        <v>0.45564460523125971</v>
      </c>
      <c r="P845" s="3">
        <f t="shared" si="40"/>
        <v>0.12977730107285051</v>
      </c>
      <c r="Q845">
        <f t="shared" si="41"/>
        <v>0.89815659060551101</v>
      </c>
      <c r="R845">
        <v>943.94763847161903</v>
      </c>
      <c r="S845">
        <v>0</v>
      </c>
      <c r="T845">
        <v>752.27102031648303</v>
      </c>
      <c r="U845">
        <v>630.50178627662501</v>
      </c>
      <c r="V845">
        <v>501.182211108562</v>
      </c>
      <c r="W845">
        <v>578.62410502805096</v>
      </c>
      <c r="X845">
        <v>509.64283202405602</v>
      </c>
      <c r="Y845">
        <v>527.83076947558197</v>
      </c>
      <c r="Z845">
        <v>498.65089264881698</v>
      </c>
      <c r="AA845">
        <v>994.656972177488</v>
      </c>
      <c r="AB845">
        <v>0</v>
      </c>
      <c r="AC845">
        <v>675.00351015082401</v>
      </c>
      <c r="AD845">
        <v>630.50178627662501</v>
      </c>
      <c r="AE845">
        <v>493.77097986655099</v>
      </c>
      <c r="AF845">
        <v>570.10634812224498</v>
      </c>
      <c r="AG845">
        <v>525.88573360495002</v>
      </c>
      <c r="AH845">
        <v>537.55273635128594</v>
      </c>
      <c r="AI845">
        <v>495.388090349739</v>
      </c>
    </row>
    <row r="846" spans="2:38" customFormat="1" hidden="1" x14ac:dyDescent="0.3">
      <c r="B846">
        <v>424</v>
      </c>
      <c r="D846">
        <v>590.42429717271705</v>
      </c>
      <c r="E846">
        <v>1</v>
      </c>
      <c r="F846">
        <v>4.0818166666666702</v>
      </c>
      <c r="G846">
        <v>0</v>
      </c>
      <c r="H846">
        <v>0.54599982029396898</v>
      </c>
      <c r="I846" t="s">
        <v>4110</v>
      </c>
      <c r="J846" t="s">
        <v>4077</v>
      </c>
      <c r="K846" t="s">
        <v>4111</v>
      </c>
      <c r="L846" t="s">
        <v>4725</v>
      </c>
      <c r="M846">
        <v>248205.86099880299</v>
      </c>
      <c r="N846">
        <v>173.21</v>
      </c>
      <c r="O846" s="3">
        <f t="shared" si="39"/>
        <v>0.21140147579540647</v>
      </c>
      <c r="P846" s="3">
        <f t="shared" si="40"/>
        <v>0.21132486540518708</v>
      </c>
      <c r="Q846" t="e">
        <f t="shared" si="41"/>
        <v>#DIV/0!</v>
      </c>
      <c r="R846">
        <v>0</v>
      </c>
      <c r="S846">
        <v>744617.58299640904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104.90480700165899</v>
      </c>
      <c r="AA846">
        <v>0</v>
      </c>
      <c r="AB846">
        <v>261858.576605143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104.21838760381</v>
      </c>
    </row>
    <row r="847" spans="2:38" customFormat="1" hidden="1" x14ac:dyDescent="0.3">
      <c r="B847">
        <v>578</v>
      </c>
      <c r="C847">
        <v>243.18224122575501</v>
      </c>
      <c r="D847">
        <v>244.189517657755</v>
      </c>
      <c r="E847">
        <v>1</v>
      </c>
      <c r="F847">
        <v>4.2518833333333301</v>
      </c>
      <c r="G847">
        <v>1</v>
      </c>
      <c r="H847">
        <v>0.54746622183062299</v>
      </c>
      <c r="I847">
        <v>1.4102672203676001</v>
      </c>
      <c r="J847" t="s">
        <v>4111</v>
      </c>
      <c r="K847" t="s">
        <v>4113</v>
      </c>
      <c r="L847" t="s">
        <v>4726</v>
      </c>
      <c r="M847">
        <v>11797.3469578596</v>
      </c>
      <c r="N847">
        <v>6.47</v>
      </c>
      <c r="O847" s="3">
        <f t="shared" si="39"/>
        <v>0.2833118827137705</v>
      </c>
      <c r="P847" s="3">
        <f t="shared" si="40"/>
        <v>0.21078974236141676</v>
      </c>
      <c r="Q847">
        <f t="shared" si="41"/>
        <v>0.7090854737014608</v>
      </c>
      <c r="R847">
        <v>8149.6124492374602</v>
      </c>
      <c r="S847">
        <v>11738.4037704906</v>
      </c>
      <c r="T847">
        <v>10454.7355807974</v>
      </c>
      <c r="U847">
        <v>8066.0542109295402</v>
      </c>
      <c r="V847">
        <v>8695.4253096795492</v>
      </c>
      <c r="W847">
        <v>18630.561352969798</v>
      </c>
      <c r="X847">
        <v>8051.2535849176702</v>
      </c>
      <c r="Y847">
        <v>8054.9070922747096</v>
      </c>
      <c r="Z847">
        <v>8989.8213909107708</v>
      </c>
      <c r="AA847">
        <v>8587.4136581382209</v>
      </c>
      <c r="AB847">
        <v>4128.0272896428896</v>
      </c>
      <c r="AC847">
        <v>9380.9053175650497</v>
      </c>
      <c r="AD847">
        <v>8066.0542109295402</v>
      </c>
      <c r="AE847">
        <v>8566.8417201400807</v>
      </c>
      <c r="AF847">
        <v>18356.306286088999</v>
      </c>
      <c r="AG847">
        <v>8307.8562708874997</v>
      </c>
      <c r="AH847">
        <v>8203.2681664420397</v>
      </c>
      <c r="AI847">
        <v>8930.9986547340504</v>
      </c>
      <c r="AL847" t="s">
        <v>4146</v>
      </c>
    </row>
    <row r="848" spans="2:38" customFormat="1" hidden="1" x14ac:dyDescent="0.3">
      <c r="B848">
        <v>105</v>
      </c>
      <c r="C848">
        <v>631.50719768583997</v>
      </c>
      <c r="D848">
        <v>670.47035576584005</v>
      </c>
      <c r="E848">
        <v>1</v>
      </c>
      <c r="F848">
        <v>2.286</v>
      </c>
      <c r="G848">
        <v>0</v>
      </c>
      <c r="H848">
        <v>0.55041827670906796</v>
      </c>
      <c r="I848">
        <v>1.0956864637542201</v>
      </c>
      <c r="J848" t="s">
        <v>4113</v>
      </c>
      <c r="K848" t="s">
        <v>4111</v>
      </c>
      <c r="L848" t="s">
        <v>4727</v>
      </c>
      <c r="M848">
        <v>4145.2944380191002</v>
      </c>
      <c r="N848">
        <v>47.84</v>
      </c>
      <c r="O848" s="3">
        <f t="shared" si="39"/>
        <v>0.47731733803104237</v>
      </c>
      <c r="P848" s="3">
        <f t="shared" si="40"/>
        <v>0.4273577365224015</v>
      </c>
      <c r="Q848">
        <f t="shared" si="41"/>
        <v>1.0956864637542207</v>
      </c>
      <c r="R848">
        <v>7577.0242978702499</v>
      </c>
      <c r="S848">
        <v>0</v>
      </c>
      <c r="T848">
        <v>4506.0607545942703</v>
      </c>
      <c r="U848">
        <v>5869.13749695142</v>
      </c>
      <c r="V848">
        <v>2851.5362560212602</v>
      </c>
      <c r="W848">
        <v>2629.1819999654799</v>
      </c>
      <c r="X848">
        <v>1133.55195269315</v>
      </c>
      <c r="Y848">
        <v>5382.39110215663</v>
      </c>
      <c r="Z848">
        <v>5919.9402592075303</v>
      </c>
      <c r="AA848">
        <v>7984.0657882650903</v>
      </c>
      <c r="AB848">
        <v>0</v>
      </c>
      <c r="AC848">
        <v>4043.2327501123</v>
      </c>
      <c r="AD848">
        <v>5869.13749695142</v>
      </c>
      <c r="AE848">
        <v>2809.3691676451399</v>
      </c>
      <c r="AF848">
        <v>2590.4785775843102</v>
      </c>
      <c r="AG848">
        <v>1169.67955352941</v>
      </c>
      <c r="AH848">
        <v>5481.5278539970795</v>
      </c>
      <c r="AI848">
        <v>5881.2045525781105</v>
      </c>
      <c r="AL848" t="s">
        <v>4263</v>
      </c>
    </row>
    <row r="849" spans="2:38" customFormat="1" hidden="1" x14ac:dyDescent="0.3">
      <c r="B849">
        <v>451</v>
      </c>
      <c r="C849">
        <v>382.208550832215</v>
      </c>
      <c r="D849">
        <v>383.21574987177701</v>
      </c>
      <c r="E849">
        <v>1</v>
      </c>
      <c r="F849">
        <v>4.1247666666666696</v>
      </c>
      <c r="G849">
        <v>0</v>
      </c>
      <c r="H849">
        <v>0.55281974949730195</v>
      </c>
      <c r="I849">
        <v>1.13098018114749</v>
      </c>
      <c r="J849" t="s">
        <v>4077</v>
      </c>
      <c r="K849" t="s">
        <v>4113</v>
      </c>
      <c r="L849" t="s">
        <v>4728</v>
      </c>
      <c r="M849">
        <v>91938.057448648295</v>
      </c>
      <c r="N849">
        <v>1.84</v>
      </c>
      <c r="O849" s="3">
        <f t="shared" si="39"/>
        <v>0.39767758548297905</v>
      </c>
      <c r="P849" s="3">
        <f t="shared" si="40"/>
        <v>0.16713847387056122</v>
      </c>
      <c r="Q849">
        <f t="shared" si="41"/>
        <v>0.96201636517525591</v>
      </c>
      <c r="R849">
        <v>106336.961273861</v>
      </c>
      <c r="S849">
        <v>72481.705107749993</v>
      </c>
      <c r="T849">
        <v>96995.505964333701</v>
      </c>
      <c r="U849">
        <v>79911.725146842902</v>
      </c>
      <c r="V849">
        <v>88683.882415565298</v>
      </c>
      <c r="W849">
        <v>84905.069407172996</v>
      </c>
      <c r="X849">
        <v>79578.838344464704</v>
      </c>
      <c r="Y849">
        <v>82367.752885150301</v>
      </c>
      <c r="Z849">
        <v>81925.2085981282</v>
      </c>
      <c r="AA849">
        <v>112049.435392908</v>
      </c>
      <c r="AB849">
        <v>25489.535249828601</v>
      </c>
      <c r="AC849">
        <v>87032.871434069093</v>
      </c>
      <c r="AD849">
        <v>79911.725146842902</v>
      </c>
      <c r="AE849">
        <v>87372.469629051498</v>
      </c>
      <c r="AF849">
        <v>83655.2066119722</v>
      </c>
      <c r="AG849">
        <v>82115.107193802804</v>
      </c>
      <c r="AH849">
        <v>83884.861419711902</v>
      </c>
      <c r="AI849">
        <v>81389.150680841602</v>
      </c>
      <c r="AL849" t="s">
        <v>4729</v>
      </c>
    </row>
    <row r="850" spans="2:38" customFormat="1" hidden="1" x14ac:dyDescent="0.3">
      <c r="B850">
        <v>327</v>
      </c>
      <c r="D850">
        <v>139.01722919114701</v>
      </c>
      <c r="E850">
        <v>1</v>
      </c>
      <c r="F850">
        <v>2.70346666666667</v>
      </c>
      <c r="G850">
        <v>0</v>
      </c>
      <c r="H850">
        <v>0.55436402281164199</v>
      </c>
      <c r="I850">
        <v>1.18684301917903</v>
      </c>
      <c r="J850" t="s">
        <v>4113</v>
      </c>
      <c r="K850" t="s">
        <v>4077</v>
      </c>
      <c r="L850">
        <v>100</v>
      </c>
      <c r="M850">
        <v>6346.5480998622697</v>
      </c>
      <c r="N850">
        <v>7.79</v>
      </c>
      <c r="O850" s="3">
        <f t="shared" si="39"/>
        <v>0.36172045499171257</v>
      </c>
      <c r="P850" s="3">
        <f t="shared" si="40"/>
        <v>0.45949714414219667</v>
      </c>
      <c r="Q850">
        <f t="shared" si="41"/>
        <v>1.0075260413465255</v>
      </c>
      <c r="R850">
        <v>9716.2597342616791</v>
      </c>
      <c r="S850">
        <v>343.70091107558301</v>
      </c>
      <c r="T850">
        <v>5982.2993603348004</v>
      </c>
      <c r="U850">
        <v>5722.0833591234896</v>
      </c>
      <c r="V850">
        <v>6306.0898761174003</v>
      </c>
      <c r="W850">
        <v>6869.2482886146699</v>
      </c>
      <c r="X850">
        <v>5970.73106941076</v>
      </c>
      <c r="Y850">
        <v>6162.0716974778297</v>
      </c>
      <c r="Z850">
        <v>6906.8415326982304</v>
      </c>
      <c r="AA850">
        <v>10238.2220096643</v>
      </c>
      <c r="AB850">
        <v>120.86879682584301</v>
      </c>
      <c r="AC850">
        <v>5367.8434472993304</v>
      </c>
      <c r="AD850">
        <v>5722.0833591234896</v>
      </c>
      <c r="AE850">
        <v>6212.8385809418696</v>
      </c>
      <c r="AF850">
        <v>6768.1280854644601</v>
      </c>
      <c r="AG850">
        <v>6161.0251165991804</v>
      </c>
      <c r="AH850">
        <v>6275.5691674872296</v>
      </c>
      <c r="AI850">
        <v>6861.6482747206001</v>
      </c>
    </row>
    <row r="851" spans="2:38" customFormat="1" hidden="1" x14ac:dyDescent="0.3">
      <c r="B851">
        <v>680</v>
      </c>
      <c r="D851">
        <v>288.28829999560099</v>
      </c>
      <c r="E851">
        <v>1</v>
      </c>
      <c r="F851">
        <v>4.3581666666666701</v>
      </c>
      <c r="G851">
        <v>6</v>
      </c>
      <c r="H851">
        <v>0.56027941874684095</v>
      </c>
      <c r="I851">
        <v>16.953922731872801</v>
      </c>
      <c r="J851" t="s">
        <v>4077</v>
      </c>
      <c r="K851" t="s">
        <v>4113</v>
      </c>
      <c r="L851" t="s">
        <v>4641</v>
      </c>
      <c r="M851">
        <v>245810.16398497499</v>
      </c>
      <c r="N851">
        <v>3.33</v>
      </c>
      <c r="O851" s="3">
        <f t="shared" si="39"/>
        <v>0.21824853707828118</v>
      </c>
      <c r="P851" s="3">
        <f t="shared" si="40"/>
        <v>6.0320877419479502E-2</v>
      </c>
      <c r="Q851">
        <f t="shared" si="41"/>
        <v>0.93708074873270331</v>
      </c>
      <c r="R851">
        <v>7521.1817857938004</v>
      </c>
      <c r="S851">
        <v>712159.70034661295</v>
      </c>
      <c r="T851">
        <v>17749.609822519102</v>
      </c>
      <c r="U851">
        <v>15514.386149276699</v>
      </c>
      <c r="V851">
        <v>15964.6587301334</v>
      </c>
      <c r="W851">
        <v>14937.6139563138</v>
      </c>
      <c r="X851">
        <v>14396.6523558515</v>
      </c>
      <c r="Y851">
        <v>13888.0654887983</v>
      </c>
      <c r="Z851">
        <v>15211.4395708008</v>
      </c>
      <c r="AA851">
        <v>7925.2233888384899</v>
      </c>
      <c r="AB851">
        <v>250444.16047479899</v>
      </c>
      <c r="AC851">
        <v>15926.506020353499</v>
      </c>
      <c r="AD851">
        <v>15514.386149276699</v>
      </c>
      <c r="AE851">
        <v>15728.581361610901</v>
      </c>
      <c r="AF851">
        <v>14717.721692360299</v>
      </c>
      <c r="AG851">
        <v>14855.490178374699</v>
      </c>
      <c r="AH851">
        <v>14143.8658711516</v>
      </c>
      <c r="AI851">
        <v>15111.907171008599</v>
      </c>
    </row>
    <row r="852" spans="2:38" customFormat="1" hidden="1" x14ac:dyDescent="0.3">
      <c r="B852">
        <v>418</v>
      </c>
      <c r="D852">
        <v>584.47111404576503</v>
      </c>
      <c r="E852">
        <v>1</v>
      </c>
      <c r="F852">
        <v>4.0606</v>
      </c>
      <c r="G852">
        <v>0</v>
      </c>
      <c r="H852">
        <v>0.560382255452749</v>
      </c>
      <c r="I852">
        <v>479.271950174126</v>
      </c>
      <c r="J852" t="s">
        <v>4077</v>
      </c>
      <c r="K852" t="s">
        <v>4113</v>
      </c>
      <c r="L852" t="s">
        <v>4650</v>
      </c>
      <c r="M852">
        <v>18058.383511447199</v>
      </c>
      <c r="N852">
        <v>114.69</v>
      </c>
      <c r="O852" s="3">
        <f t="shared" si="39"/>
        <v>0.20998289985229288</v>
      </c>
      <c r="P852" s="3">
        <f t="shared" si="40"/>
        <v>0.18441389631130156</v>
      </c>
      <c r="Q852">
        <f t="shared" si="41"/>
        <v>0.23278097640798209</v>
      </c>
      <c r="R852">
        <v>156.92615725168099</v>
      </c>
      <c r="S852">
        <v>54018.2243770899</v>
      </c>
      <c r="T852">
        <v>0</v>
      </c>
      <c r="U852">
        <v>121.085166931378</v>
      </c>
      <c r="V852">
        <v>0</v>
      </c>
      <c r="W852">
        <v>364.50583317627502</v>
      </c>
      <c r="X852">
        <v>0</v>
      </c>
      <c r="Y852">
        <v>113.036347139988</v>
      </c>
      <c r="Z852">
        <v>0</v>
      </c>
      <c r="AA852">
        <v>165.35630798349499</v>
      </c>
      <c r="AB852">
        <v>18996.509979257698</v>
      </c>
      <c r="AC852">
        <v>0</v>
      </c>
      <c r="AD852">
        <v>121.085166931378</v>
      </c>
      <c r="AE852">
        <v>0</v>
      </c>
      <c r="AF852">
        <v>359.14004898103701</v>
      </c>
      <c r="AG852">
        <v>0</v>
      </c>
      <c r="AH852">
        <v>115.118331908965</v>
      </c>
      <c r="AI852">
        <v>0</v>
      </c>
    </row>
    <row r="853" spans="2:38" customFormat="1" hidden="1" x14ac:dyDescent="0.3">
      <c r="B853">
        <v>621</v>
      </c>
      <c r="D853">
        <v>372.34561180460202</v>
      </c>
      <c r="E853">
        <v>1</v>
      </c>
      <c r="F853">
        <v>4.2518833333333301</v>
      </c>
      <c r="G853">
        <v>0</v>
      </c>
      <c r="H853">
        <v>0.56124103873590003</v>
      </c>
      <c r="I853">
        <v>4.2929208629767404</v>
      </c>
      <c r="J853" t="s">
        <v>4077</v>
      </c>
      <c r="K853" t="s">
        <v>4113</v>
      </c>
      <c r="L853" t="s">
        <v>4175</v>
      </c>
      <c r="M853">
        <v>5301.1985915676496</v>
      </c>
      <c r="N853">
        <v>118.32</v>
      </c>
      <c r="O853" s="3">
        <f t="shared" si="39"/>
        <v>0.18421193784254689</v>
      </c>
      <c r="P853" s="3">
        <f t="shared" si="40"/>
        <v>0.46202078745162123</v>
      </c>
      <c r="Q853">
        <f t="shared" si="41"/>
        <v>0.87266204740523279</v>
      </c>
      <c r="R853">
        <v>3678.1806194679102</v>
      </c>
      <c r="S853">
        <v>0</v>
      </c>
      <c r="T853">
        <v>12225.415155234999</v>
      </c>
      <c r="U853">
        <v>4245.1824226415501</v>
      </c>
      <c r="V853">
        <v>0</v>
      </c>
      <c r="W853">
        <v>0</v>
      </c>
      <c r="X853">
        <v>223.587392275632</v>
      </c>
      <c r="Y853">
        <v>131.45498815214901</v>
      </c>
      <c r="Z853">
        <v>3349.5672041233001</v>
      </c>
      <c r="AA853">
        <v>3875.77430036853</v>
      </c>
      <c r="AB853">
        <v>0</v>
      </c>
      <c r="AC853">
        <v>10969.7142651634</v>
      </c>
      <c r="AD853">
        <v>4245.1824226415501</v>
      </c>
      <c r="AE853">
        <v>0</v>
      </c>
      <c r="AF853">
        <v>0</v>
      </c>
      <c r="AG853">
        <v>230.71337890638401</v>
      </c>
      <c r="AH853">
        <v>133.87622070312599</v>
      </c>
      <c r="AI853">
        <v>3327.6501159647401</v>
      </c>
    </row>
    <row r="854" spans="2:38" customFormat="1" hidden="1" x14ac:dyDescent="0.3">
      <c r="B854">
        <v>762</v>
      </c>
      <c r="D854">
        <v>234.91666129266599</v>
      </c>
      <c r="E854">
        <v>1</v>
      </c>
      <c r="F854">
        <v>7.0018000000000002</v>
      </c>
      <c r="G854">
        <v>0</v>
      </c>
      <c r="H854">
        <v>0.56455959030046898</v>
      </c>
      <c r="I854">
        <v>1.48593453286505</v>
      </c>
      <c r="J854" t="s">
        <v>4077</v>
      </c>
      <c r="K854" t="s">
        <v>4113</v>
      </c>
      <c r="L854" t="s">
        <v>4730</v>
      </c>
      <c r="M854">
        <v>7607.9834003764199</v>
      </c>
      <c r="N854">
        <v>1.62</v>
      </c>
      <c r="O854" s="3">
        <f t="shared" si="39"/>
        <v>0.19300797488141719</v>
      </c>
      <c r="P854" s="3">
        <f t="shared" si="40"/>
        <v>0.15394591006760697</v>
      </c>
      <c r="Q854">
        <f t="shared" si="41"/>
        <v>0.9472324994171184</v>
      </c>
      <c r="R854">
        <v>5245.75787329993</v>
      </c>
      <c r="S854">
        <v>12973.1626614335</v>
      </c>
      <c r="T854">
        <v>4605.0296663958297</v>
      </c>
      <c r="U854">
        <v>5815.2395734694701</v>
      </c>
      <c r="V854">
        <v>5112.7240824891196</v>
      </c>
      <c r="W854">
        <v>5287.6931833211202</v>
      </c>
      <c r="X854">
        <v>5074.9610351642496</v>
      </c>
      <c r="Y854">
        <v>5215.8255227541404</v>
      </c>
      <c r="Z854">
        <v>5069.2105996428199</v>
      </c>
      <c r="AA854">
        <v>5527.5625790864297</v>
      </c>
      <c r="AB854">
        <v>4562.2531433109498</v>
      </c>
      <c r="AC854">
        <v>4132.0363342697201</v>
      </c>
      <c r="AD854">
        <v>5815.2395734694701</v>
      </c>
      <c r="AE854">
        <v>5037.1196823087703</v>
      </c>
      <c r="AF854">
        <v>5209.85459219323</v>
      </c>
      <c r="AG854">
        <v>5236.70586397636</v>
      </c>
      <c r="AH854">
        <v>5311.8943499126099</v>
      </c>
      <c r="AI854">
        <v>5036.0414381254996</v>
      </c>
    </row>
    <row r="855" spans="2:38" customFormat="1" hidden="1" x14ac:dyDescent="0.3">
      <c r="B855">
        <v>539</v>
      </c>
      <c r="D855">
        <v>151.08587041154101</v>
      </c>
      <c r="E855">
        <v>1</v>
      </c>
      <c r="F855">
        <v>4.2310333333333299</v>
      </c>
      <c r="G855">
        <v>10</v>
      </c>
      <c r="H855">
        <v>0.56779478112012705</v>
      </c>
      <c r="I855">
        <v>1.2368415982063901</v>
      </c>
      <c r="J855" t="s">
        <v>4111</v>
      </c>
      <c r="K855" t="s">
        <v>4077</v>
      </c>
      <c r="L855" t="s">
        <v>4731</v>
      </c>
      <c r="M855">
        <v>1546.2717708411999</v>
      </c>
      <c r="N855">
        <v>2.52</v>
      </c>
      <c r="O855" s="3">
        <f t="shared" si="39"/>
        <v>0.30601368824480574</v>
      </c>
      <c r="P855" s="3">
        <f t="shared" si="40"/>
        <v>0.25038357496623909</v>
      </c>
      <c r="Q855">
        <f t="shared" si="41"/>
        <v>0.95986900421044885</v>
      </c>
      <c r="R855">
        <v>1598.2797273241199</v>
      </c>
      <c r="S855">
        <v>171.36228423007299</v>
      </c>
      <c r="T855">
        <v>1980.89105529171</v>
      </c>
      <c r="U855">
        <v>1695.2153520603599</v>
      </c>
      <c r="V855">
        <v>1453.0383194789299</v>
      </c>
      <c r="W855">
        <v>1490.5616409843001</v>
      </c>
      <c r="X855">
        <v>1467.9481787785301</v>
      </c>
      <c r="Y855">
        <v>1526.9521204359401</v>
      </c>
      <c r="Z855">
        <v>1457.7547355337299</v>
      </c>
      <c r="AA855">
        <v>1684.14010426137</v>
      </c>
      <c r="AB855">
        <v>60.262723922958102</v>
      </c>
      <c r="AC855">
        <v>1777.4291172159601</v>
      </c>
      <c r="AD855">
        <v>1695.2153520603599</v>
      </c>
      <c r="AE855">
        <v>1431.55151737289</v>
      </c>
      <c r="AF855">
        <v>1468.61951724508</v>
      </c>
      <c r="AG855">
        <v>1514.73337086896</v>
      </c>
      <c r="AH855">
        <v>1555.0766232011199</v>
      </c>
      <c r="AI855">
        <v>1448.2162676943799</v>
      </c>
    </row>
    <row r="856" spans="2:38" customFormat="1" hidden="1" x14ac:dyDescent="0.3">
      <c r="B856">
        <v>563</v>
      </c>
      <c r="D856">
        <v>132.10137813433801</v>
      </c>
      <c r="E856">
        <v>1</v>
      </c>
      <c r="F856">
        <v>4.2518833333333301</v>
      </c>
      <c r="G856">
        <v>27</v>
      </c>
      <c r="H856">
        <v>0.56894761453884202</v>
      </c>
      <c r="I856">
        <v>1.11342323747884</v>
      </c>
      <c r="J856" t="s">
        <v>4111</v>
      </c>
      <c r="K856" t="s">
        <v>4077</v>
      </c>
      <c r="L856" t="s">
        <v>4732</v>
      </c>
      <c r="M856">
        <v>46900.374304766003</v>
      </c>
      <c r="N856">
        <v>1.78</v>
      </c>
      <c r="O856" s="3">
        <f t="shared" si="39"/>
        <v>0.19044675895149807</v>
      </c>
      <c r="P856" s="3">
        <f t="shared" si="40"/>
        <v>0.15542172188666495</v>
      </c>
      <c r="Q856">
        <f t="shared" si="41"/>
        <v>0.97711628179774812</v>
      </c>
      <c r="R856">
        <v>38094.025511297899</v>
      </c>
      <c r="S856">
        <v>33059.809064076202</v>
      </c>
      <c r="T856">
        <v>55214.215037899601</v>
      </c>
      <c r="U856">
        <v>47856.082851390303</v>
      </c>
      <c r="V856">
        <v>46531.732489811198</v>
      </c>
      <c r="W856">
        <v>46313.307573096499</v>
      </c>
      <c r="X856">
        <v>45089.237133442199</v>
      </c>
      <c r="Y856">
        <v>45040.889327163997</v>
      </c>
      <c r="Z856">
        <v>47351.231606180598</v>
      </c>
      <c r="AA856">
        <v>40140.455390586503</v>
      </c>
      <c r="AB856">
        <v>11626.0947122955</v>
      </c>
      <c r="AC856">
        <v>49543.034297831997</v>
      </c>
      <c r="AD856">
        <v>47856.082851390303</v>
      </c>
      <c r="AE856">
        <v>45843.644561050503</v>
      </c>
      <c r="AF856">
        <v>45631.542862667899</v>
      </c>
      <c r="AG856">
        <v>46526.282835051403</v>
      </c>
      <c r="AH856">
        <v>45870.484832795402</v>
      </c>
      <c r="AI856">
        <v>47041.400199827098</v>
      </c>
    </row>
    <row r="857" spans="2:38" customFormat="1" hidden="1" x14ac:dyDescent="0.3">
      <c r="B857">
        <v>781</v>
      </c>
      <c r="D857">
        <v>122.084038871711</v>
      </c>
      <c r="E857">
        <v>1</v>
      </c>
      <c r="F857">
        <v>7.9776833333333297</v>
      </c>
      <c r="G857">
        <v>0</v>
      </c>
      <c r="H857">
        <v>0.57067478208189903</v>
      </c>
      <c r="I857">
        <v>1.57227419563191</v>
      </c>
      <c r="J857" t="s">
        <v>4077</v>
      </c>
      <c r="K857" t="s">
        <v>4113</v>
      </c>
      <c r="L857">
        <v>100</v>
      </c>
      <c r="M857">
        <v>20599.214489204998</v>
      </c>
      <c r="N857">
        <v>2.09</v>
      </c>
      <c r="O857" s="3">
        <f t="shared" si="39"/>
        <v>0.31148066645247807</v>
      </c>
      <c r="P857" s="3">
        <f t="shared" si="40"/>
        <v>0.14139541109425546</v>
      </c>
      <c r="Q857">
        <f t="shared" si="41"/>
        <v>0.97796387423746778</v>
      </c>
      <c r="R857">
        <v>41879.669956150501</v>
      </c>
      <c r="S857">
        <v>0</v>
      </c>
      <c r="T857">
        <v>19917.973511464501</v>
      </c>
      <c r="U857">
        <v>13199.7853519987</v>
      </c>
      <c r="V857">
        <v>13273.384491217401</v>
      </c>
      <c r="W857">
        <v>13717.0901154485</v>
      </c>
      <c r="X857">
        <v>12756.316301151301</v>
      </c>
      <c r="Y857">
        <v>13228.719390771599</v>
      </c>
      <c r="Z857">
        <v>13319.5866438637</v>
      </c>
      <c r="AA857">
        <v>44129.466526155898</v>
      </c>
      <c r="AB857">
        <v>0</v>
      </c>
      <c r="AC857">
        <v>17872.152019990699</v>
      </c>
      <c r="AD857">
        <v>13199.7853519987</v>
      </c>
      <c r="AE857">
        <v>13077.104336718399</v>
      </c>
      <c r="AF857">
        <v>13515.1648274366</v>
      </c>
      <c r="AG857">
        <v>13162.8747322617</v>
      </c>
      <c r="AH857">
        <v>13472.375462305399</v>
      </c>
      <c r="AI857">
        <v>13232.4331291201</v>
      </c>
    </row>
    <row r="858" spans="2:38" customFormat="1" hidden="1" x14ac:dyDescent="0.3">
      <c r="B858">
        <v>10</v>
      </c>
      <c r="D858">
        <v>273.252365863889</v>
      </c>
      <c r="E858">
        <v>1</v>
      </c>
      <c r="F858">
        <v>0.57803333333333295</v>
      </c>
      <c r="G858">
        <v>0</v>
      </c>
      <c r="H858">
        <v>0.57215814292310097</v>
      </c>
      <c r="I858">
        <v>1.25874643295412</v>
      </c>
      <c r="J858" t="s">
        <v>4111</v>
      </c>
      <c r="K858" t="s">
        <v>4077</v>
      </c>
      <c r="L858" t="s">
        <v>4733</v>
      </c>
      <c r="M858">
        <v>1405.7897451466099</v>
      </c>
      <c r="N858">
        <v>4.63</v>
      </c>
      <c r="O858" s="3">
        <f t="shared" si="39"/>
        <v>0.32027860108563688</v>
      </c>
      <c r="P858" s="3">
        <f t="shared" si="40"/>
        <v>0.12254955418740848</v>
      </c>
      <c r="Q858">
        <f t="shared" si="41"/>
        <v>0.81886395911807797</v>
      </c>
      <c r="R858">
        <v>340.077128897188</v>
      </c>
      <c r="S858">
        <v>823.80303398850003</v>
      </c>
      <c r="T858">
        <v>2186.5716239306598</v>
      </c>
      <c r="U858">
        <v>1203.4182891825501</v>
      </c>
      <c r="V858">
        <v>1716.38815954031</v>
      </c>
      <c r="W858">
        <v>1297.5627867169801</v>
      </c>
      <c r="X858">
        <v>1104.5244448528799</v>
      </c>
      <c r="Y858">
        <v>1209.24890557967</v>
      </c>
      <c r="Z858">
        <v>1139.6783187625001</v>
      </c>
      <c r="AA858">
        <v>358.34624035225102</v>
      </c>
      <c r="AB858">
        <v>289.70560836765401</v>
      </c>
      <c r="AC858">
        <v>1961.9837551743601</v>
      </c>
      <c r="AD858">
        <v>1203.4182891825501</v>
      </c>
      <c r="AE858">
        <v>1691.0070720446699</v>
      </c>
      <c r="AF858">
        <v>1278.46174289382</v>
      </c>
      <c r="AG858">
        <v>1139.72690572177</v>
      </c>
      <c r="AH858">
        <v>1231.5217219526301</v>
      </c>
      <c r="AI858">
        <v>1132.22110752817</v>
      </c>
    </row>
    <row r="859" spans="2:38" customFormat="1" hidden="1" x14ac:dyDescent="0.3">
      <c r="B859">
        <v>419</v>
      </c>
      <c r="D859">
        <v>628.49762126540099</v>
      </c>
      <c r="E859">
        <v>1</v>
      </c>
      <c r="F859">
        <v>4.0606</v>
      </c>
      <c r="G859">
        <v>0</v>
      </c>
      <c r="H859">
        <v>0.57509838045777095</v>
      </c>
      <c r="I859" t="s">
        <v>4110</v>
      </c>
      <c r="J859" t="s">
        <v>4077</v>
      </c>
      <c r="K859" t="s">
        <v>4111</v>
      </c>
      <c r="L859" t="s">
        <v>4734</v>
      </c>
      <c r="M859">
        <v>14593.0764381194</v>
      </c>
      <c r="N859">
        <v>173.21</v>
      </c>
      <c r="O859" s="3">
        <f t="shared" si="39"/>
        <v>0.21287527685961988</v>
      </c>
      <c r="P859" s="3">
        <f t="shared" si="40"/>
        <v>0.21132486540518708</v>
      </c>
      <c r="Q859" t="e">
        <f t="shared" si="41"/>
        <v>#DIV/0!</v>
      </c>
      <c r="R859">
        <v>0</v>
      </c>
      <c r="S859">
        <v>43779.229314358301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124.31305017769201</v>
      </c>
      <c r="AA859">
        <v>0</v>
      </c>
      <c r="AB859">
        <v>15395.7775573818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123.499637604076</v>
      </c>
    </row>
    <row r="860" spans="2:38" customFormat="1" hidden="1" x14ac:dyDescent="0.3">
      <c r="B860">
        <v>46</v>
      </c>
      <c r="D860">
        <v>296.91679878569499</v>
      </c>
      <c r="E860">
        <v>1</v>
      </c>
      <c r="F860">
        <v>2.0939333333333301</v>
      </c>
      <c r="G860">
        <v>0</v>
      </c>
      <c r="H860">
        <v>0.57577577746748698</v>
      </c>
      <c r="I860">
        <v>1.2265945072362601</v>
      </c>
      <c r="J860" t="s">
        <v>4077</v>
      </c>
      <c r="K860" t="s">
        <v>4113</v>
      </c>
      <c r="L860" t="s">
        <v>4735</v>
      </c>
      <c r="M860">
        <v>6187.7246968802801</v>
      </c>
      <c r="N860">
        <v>4.53</v>
      </c>
      <c r="O860" s="3">
        <f t="shared" si="39"/>
        <v>0.28220146683931002</v>
      </c>
      <c r="P860" s="3">
        <f t="shared" si="40"/>
        <v>0.18196142942729168</v>
      </c>
      <c r="Q860">
        <f t="shared" si="41"/>
        <v>0.91026928207334301</v>
      </c>
      <c r="R860">
        <v>4219.6300209946003</v>
      </c>
      <c r="S860">
        <v>7460.7238231391502</v>
      </c>
      <c r="T860">
        <v>6882.8202465070899</v>
      </c>
      <c r="U860">
        <v>6378.6550824445103</v>
      </c>
      <c r="V860">
        <v>5254.8607078450896</v>
      </c>
      <c r="W860">
        <v>4992.2376173856901</v>
      </c>
      <c r="X860">
        <v>5186.3655812868501</v>
      </c>
      <c r="Y860">
        <v>5166.8280288866099</v>
      </c>
      <c r="Z860">
        <v>4780.71900815956</v>
      </c>
      <c r="AA860">
        <v>4446.3106313686803</v>
      </c>
      <c r="AB860">
        <v>2623.7018375386901</v>
      </c>
      <c r="AC860">
        <v>6175.8697339888104</v>
      </c>
      <c r="AD860">
        <v>6378.6550824445103</v>
      </c>
      <c r="AE860">
        <v>5177.15446251716</v>
      </c>
      <c r="AF860">
        <v>4918.7483415822799</v>
      </c>
      <c r="AG860">
        <v>5351.6610007570198</v>
      </c>
      <c r="AH860">
        <v>5261.9943849503197</v>
      </c>
      <c r="AI860">
        <v>4749.4375220516904</v>
      </c>
    </row>
    <row r="861" spans="2:38" customFormat="1" hidden="1" x14ac:dyDescent="0.3">
      <c r="B861">
        <v>653</v>
      </c>
      <c r="C861">
        <v>283.190499164247</v>
      </c>
      <c r="D861">
        <v>284.19548982378802</v>
      </c>
      <c r="E861">
        <v>1</v>
      </c>
      <c r="F861">
        <v>4.27328333333333</v>
      </c>
      <c r="G861">
        <v>0</v>
      </c>
      <c r="H861">
        <v>0.57866340970405405</v>
      </c>
      <c r="I861">
        <v>1.2030195661651</v>
      </c>
      <c r="J861" t="s">
        <v>4077</v>
      </c>
      <c r="K861" t="s">
        <v>4111</v>
      </c>
      <c r="L861" t="s">
        <v>4736</v>
      </c>
      <c r="M861">
        <v>127453.964990853</v>
      </c>
      <c r="N861">
        <v>2.13</v>
      </c>
      <c r="O861" s="3">
        <f t="shared" si="39"/>
        <v>0.1367766285706439</v>
      </c>
      <c r="P861" s="3">
        <f t="shared" si="40"/>
        <v>0.3011719834700336</v>
      </c>
      <c r="Q861">
        <f t="shared" si="41"/>
        <v>1.0142179029112577</v>
      </c>
      <c r="R861">
        <v>90545.929654215899</v>
      </c>
      <c r="S861">
        <v>171481.84197051701</v>
      </c>
      <c r="T861">
        <v>120334.123347826</v>
      </c>
      <c r="U861">
        <v>104495.948839998</v>
      </c>
      <c r="V861">
        <v>108548.564135377</v>
      </c>
      <c r="W861">
        <v>104790.629300345</v>
      </c>
      <c r="X861">
        <v>109662.86641238601</v>
      </c>
      <c r="Y861">
        <v>109766.58765777999</v>
      </c>
      <c r="Z861">
        <v>102924.637400216</v>
      </c>
      <c r="AA861">
        <v>95410.101749585694</v>
      </c>
      <c r="AB861">
        <v>60304.768618718401</v>
      </c>
      <c r="AC861">
        <v>107974.32501990101</v>
      </c>
      <c r="AD861">
        <v>104495.948839998</v>
      </c>
      <c r="AE861">
        <v>106943.40239586501</v>
      </c>
      <c r="AF861">
        <v>103248.03697031501</v>
      </c>
      <c r="AG861">
        <v>113157.947740501</v>
      </c>
      <c r="AH861">
        <v>111788.347644088</v>
      </c>
      <c r="AI861">
        <v>102251.174766353</v>
      </c>
      <c r="AL861" t="s">
        <v>4115</v>
      </c>
    </row>
    <row r="862" spans="2:38" customFormat="1" hidden="1" x14ac:dyDescent="0.3">
      <c r="B862">
        <v>531</v>
      </c>
      <c r="D862">
        <v>231.119623622326</v>
      </c>
      <c r="E862">
        <v>1</v>
      </c>
      <c r="F862">
        <v>4.2099833333333301</v>
      </c>
      <c r="G862">
        <v>0</v>
      </c>
      <c r="H862">
        <v>0.57962710737069001</v>
      </c>
      <c r="I862">
        <v>1.5888884371429</v>
      </c>
      <c r="J862" t="s">
        <v>4111</v>
      </c>
      <c r="K862" t="s">
        <v>4113</v>
      </c>
      <c r="L862" t="s">
        <v>4737</v>
      </c>
      <c r="M862">
        <v>1252.9892450858999</v>
      </c>
      <c r="N862">
        <v>44.69</v>
      </c>
      <c r="O862" s="3">
        <f t="shared" si="39"/>
        <v>0.36210812215914584</v>
      </c>
      <c r="P862" s="3">
        <f t="shared" si="40"/>
        <v>0.20826548096829289</v>
      </c>
      <c r="Q862">
        <f t="shared" si="41"/>
        <v>0.62937080831060688</v>
      </c>
      <c r="R862">
        <v>2085.6277145600902</v>
      </c>
      <c r="S862">
        <v>0</v>
      </c>
      <c r="T862">
        <v>1220.46599325139</v>
      </c>
      <c r="U862">
        <v>964.80637469762303</v>
      </c>
      <c r="V862">
        <v>1898.28980692356</v>
      </c>
      <c r="W862">
        <v>895.87155363651596</v>
      </c>
      <c r="X862">
        <v>1558.97152898083</v>
      </c>
      <c r="Y862">
        <v>558.13407682638604</v>
      </c>
      <c r="Z862">
        <v>248.678956145413</v>
      </c>
      <c r="AA862">
        <v>2197.6686662542702</v>
      </c>
      <c r="AB862">
        <v>0</v>
      </c>
      <c r="AC862">
        <v>1095.1090859751801</v>
      </c>
      <c r="AD862">
        <v>964.80637469762303</v>
      </c>
      <c r="AE862">
        <v>1870.21884907303</v>
      </c>
      <c r="AF862">
        <v>882.68368944905296</v>
      </c>
      <c r="AG862">
        <v>1608.6577396395401</v>
      </c>
      <c r="AH862">
        <v>568.41419181949004</v>
      </c>
      <c r="AI862">
        <v>247.05178514902099</v>
      </c>
    </row>
    <row r="863" spans="2:38" customFormat="1" hidden="1" x14ac:dyDescent="0.3">
      <c r="B863">
        <v>559</v>
      </c>
      <c r="D863">
        <v>243.20545083184501</v>
      </c>
      <c r="E863">
        <v>1</v>
      </c>
      <c r="F863">
        <v>4.2310333333333299</v>
      </c>
      <c r="G863">
        <v>0</v>
      </c>
      <c r="H863">
        <v>0.579742193282757</v>
      </c>
      <c r="I863">
        <v>1.2621932965882801</v>
      </c>
      <c r="J863" t="s">
        <v>4111</v>
      </c>
      <c r="K863" t="s">
        <v>4077</v>
      </c>
      <c r="L863">
        <v>100</v>
      </c>
      <c r="M863">
        <v>1655.9170980633401</v>
      </c>
      <c r="N863">
        <v>3.29</v>
      </c>
      <c r="O863" s="3">
        <f t="shared" si="39"/>
        <v>0.34409791158782776</v>
      </c>
      <c r="P863" s="3">
        <f t="shared" si="40"/>
        <v>0.2285452429962663</v>
      </c>
      <c r="Q863">
        <f t="shared" si="41"/>
        <v>0.89960033022235675</v>
      </c>
      <c r="R863">
        <v>1675.9166942178699</v>
      </c>
      <c r="S863">
        <v>153.29311942412201</v>
      </c>
      <c r="T863">
        <v>2106.5988359665298</v>
      </c>
      <c r="U863">
        <v>1800.7845764158701</v>
      </c>
      <c r="V863">
        <v>1871.69769488513</v>
      </c>
      <c r="W863">
        <v>1295.2690228890301</v>
      </c>
      <c r="X863">
        <v>1522.2614399101301</v>
      </c>
      <c r="Y863">
        <v>1513.37665116522</v>
      </c>
      <c r="Z863">
        <v>1433.3526136405401</v>
      </c>
      <c r="AA863">
        <v>1765.9477673904601</v>
      </c>
      <c r="AB863">
        <v>53.908367157046399</v>
      </c>
      <c r="AC863">
        <v>1890.2251586919101</v>
      </c>
      <c r="AD863">
        <v>1800.7845764158701</v>
      </c>
      <c r="AE863">
        <v>1844.01996785398</v>
      </c>
      <c r="AF863">
        <v>1276.2017448950501</v>
      </c>
      <c r="AG863">
        <v>1570.77765792628</v>
      </c>
      <c r="AH863">
        <v>1541.2511111701001</v>
      </c>
      <c r="AI863">
        <v>1423.9738152224099</v>
      </c>
    </row>
    <row r="864" spans="2:38" customFormat="1" hidden="1" x14ac:dyDescent="0.3">
      <c r="B864">
        <v>501</v>
      </c>
      <c r="C864">
        <v>139.099325189122</v>
      </c>
      <c r="D864">
        <v>157.13281253862101</v>
      </c>
      <c r="E864">
        <v>1</v>
      </c>
      <c r="F864">
        <v>4.1883166666666698</v>
      </c>
      <c r="G864">
        <v>8</v>
      </c>
      <c r="H864">
        <v>0.58098632687907603</v>
      </c>
      <c r="I864">
        <v>1.20021525873598</v>
      </c>
      <c r="J864" t="s">
        <v>4111</v>
      </c>
      <c r="K864" t="s">
        <v>4077</v>
      </c>
      <c r="L864" t="s">
        <v>4738</v>
      </c>
      <c r="M864">
        <v>148348.432382409</v>
      </c>
      <c r="N864">
        <v>2.96</v>
      </c>
      <c r="O864" s="3">
        <f t="shared" si="39"/>
        <v>9.7072915974713403E-2</v>
      </c>
      <c r="P864" s="3">
        <f t="shared" si="40"/>
        <v>0.10753445042711318</v>
      </c>
      <c r="Q864">
        <f t="shared" si="41"/>
        <v>0.96452879441528228</v>
      </c>
      <c r="R864">
        <v>54462.797838297498</v>
      </c>
      <c r="S864">
        <v>152058.82519281999</v>
      </c>
      <c r="T864">
        <v>164282.94215657201</v>
      </c>
      <c r="U864">
        <v>143786.59718051</v>
      </c>
      <c r="V864">
        <v>152817.31910603101</v>
      </c>
      <c r="W864">
        <v>148441.38086068499</v>
      </c>
      <c r="X864">
        <v>138840.76033800101</v>
      </c>
      <c r="Y864">
        <v>143116.699706143</v>
      </c>
      <c r="Z864">
        <v>147301.54387346099</v>
      </c>
      <c r="AA864">
        <v>57388.566257623403</v>
      </c>
      <c r="AB864">
        <v>53474.304709554497</v>
      </c>
      <c r="AC864">
        <v>147409.05819678999</v>
      </c>
      <c r="AD864">
        <v>143786.59718051</v>
      </c>
      <c r="AE864">
        <v>150557.53321464101</v>
      </c>
      <c r="AF864">
        <v>146256.21853172901</v>
      </c>
      <c r="AG864">
        <v>143265.77461050701</v>
      </c>
      <c r="AH864">
        <v>145752.72605088499</v>
      </c>
      <c r="AI864">
        <v>146337.71161507501</v>
      </c>
      <c r="AL864" t="s">
        <v>4562</v>
      </c>
    </row>
    <row r="865" spans="2:38" customFormat="1" hidden="1" x14ac:dyDescent="0.3">
      <c r="B865">
        <v>452</v>
      </c>
      <c r="D865">
        <v>215.12461676356199</v>
      </c>
      <c r="E865">
        <v>1</v>
      </c>
      <c r="F865">
        <v>4.1247666666666696</v>
      </c>
      <c r="G865">
        <v>0</v>
      </c>
      <c r="H865">
        <v>0.586913320594184</v>
      </c>
      <c r="I865">
        <v>1.4568574250472901</v>
      </c>
      <c r="J865" t="s">
        <v>4077</v>
      </c>
      <c r="K865" t="s">
        <v>4113</v>
      </c>
      <c r="L865" t="s">
        <v>4739</v>
      </c>
      <c r="M865">
        <v>1489.3469395736499</v>
      </c>
      <c r="N865">
        <v>3.3</v>
      </c>
      <c r="O865" s="3">
        <f t="shared" si="39"/>
        <v>0.31536338929476565</v>
      </c>
      <c r="P865" s="3">
        <f t="shared" si="40"/>
        <v>1.1328316072118972E-2</v>
      </c>
      <c r="Q865">
        <f t="shared" si="41"/>
        <v>0.80157094064907497</v>
      </c>
      <c r="R865">
        <v>2374.0282338314801</v>
      </c>
      <c r="S865">
        <v>0</v>
      </c>
      <c r="T865">
        <v>2094.01258488948</v>
      </c>
      <c r="U865">
        <v>1178.6207460554699</v>
      </c>
      <c r="V865">
        <v>1330.2897110885699</v>
      </c>
      <c r="W865">
        <v>1317.20539458177</v>
      </c>
      <c r="X865">
        <v>1026.7895146143601</v>
      </c>
      <c r="Y865">
        <v>1053.60006829856</v>
      </c>
      <c r="Z865">
        <v>986.51369938727396</v>
      </c>
      <c r="AA865">
        <v>2501.5622039693098</v>
      </c>
      <c r="AB865">
        <v>0</v>
      </c>
      <c r="AC865">
        <v>1878.9316708036199</v>
      </c>
      <c r="AD865">
        <v>1178.6207460554699</v>
      </c>
      <c r="AE865">
        <v>1310.61805385649</v>
      </c>
      <c r="AF865">
        <v>1297.81519764983</v>
      </c>
      <c r="AG865">
        <v>1059.51447410008</v>
      </c>
      <c r="AH865">
        <v>1073.0060324003</v>
      </c>
      <c r="AI865">
        <v>980.058684037087</v>
      </c>
    </row>
    <row r="866" spans="2:38" customFormat="1" hidden="1" x14ac:dyDescent="0.3">
      <c r="B866">
        <v>577</v>
      </c>
      <c r="D866">
        <v>204.12211823567401</v>
      </c>
      <c r="E866">
        <v>1</v>
      </c>
      <c r="F866">
        <v>4.2518833333333301</v>
      </c>
      <c r="G866">
        <v>3</v>
      </c>
      <c r="H866">
        <v>0.58792181840106805</v>
      </c>
      <c r="I866">
        <v>1.1950091583267901</v>
      </c>
      <c r="J866" t="s">
        <v>4113</v>
      </c>
      <c r="K866" t="s">
        <v>4077</v>
      </c>
      <c r="L866" t="s">
        <v>4740</v>
      </c>
      <c r="M866">
        <v>5461.8267590297</v>
      </c>
      <c r="N866">
        <v>0.98</v>
      </c>
      <c r="O866" s="3">
        <f t="shared" si="39"/>
        <v>0.29784216802803504</v>
      </c>
      <c r="P866" s="3">
        <f t="shared" si="40"/>
        <v>0.41218642422693508</v>
      </c>
      <c r="Q866">
        <f t="shared" si="41"/>
        <v>1.0031595818359558</v>
      </c>
      <c r="R866">
        <v>6041.8422940266</v>
      </c>
      <c r="S866">
        <v>734.05830361700896</v>
      </c>
      <c r="T866">
        <v>6935.6932951024</v>
      </c>
      <c r="U866">
        <v>5495.7665386523004</v>
      </c>
      <c r="V866">
        <v>5449.1824765413803</v>
      </c>
      <c r="W866">
        <v>5388.9230563872397</v>
      </c>
      <c r="X866">
        <v>5364.1892574990998</v>
      </c>
      <c r="Y866">
        <v>5581.6627575761704</v>
      </c>
      <c r="Z866">
        <v>5439.62826201384</v>
      </c>
      <c r="AA866">
        <v>6366.4130483770195</v>
      </c>
      <c r="AB866">
        <v>258.145210265956</v>
      </c>
      <c r="AC866">
        <v>6223.3120685070098</v>
      </c>
      <c r="AD866">
        <v>5495.7665386523004</v>
      </c>
      <c r="AE866">
        <v>5368.6026983321099</v>
      </c>
      <c r="AF866">
        <v>5309.5942897846598</v>
      </c>
      <c r="AG866">
        <v>5535.1521214813301</v>
      </c>
      <c r="AH866">
        <v>5684.4698381380304</v>
      </c>
      <c r="AI866">
        <v>5404.0353615275899</v>
      </c>
    </row>
    <row r="867" spans="2:38" customFormat="1" hidden="1" x14ac:dyDescent="0.3">
      <c r="B867">
        <v>738</v>
      </c>
      <c r="D867">
        <v>297.21581915856302</v>
      </c>
      <c r="E867">
        <v>1</v>
      </c>
      <c r="F867">
        <v>6.0006833333333303</v>
      </c>
      <c r="G867">
        <v>1</v>
      </c>
      <c r="H867">
        <v>0.58928813514154998</v>
      </c>
      <c r="I867">
        <v>13.348403341348799</v>
      </c>
      <c r="J867" t="s">
        <v>4077</v>
      </c>
      <c r="K867" t="s">
        <v>4111</v>
      </c>
      <c r="L867" t="s">
        <v>4486</v>
      </c>
      <c r="M867">
        <v>5810.9888036770199</v>
      </c>
      <c r="N867">
        <v>6.37</v>
      </c>
      <c r="O867" s="3">
        <f t="shared" si="39"/>
        <v>0.22805447097941725</v>
      </c>
      <c r="P867" s="3">
        <f t="shared" si="40"/>
        <v>0.2951027202488406</v>
      </c>
      <c r="Q867">
        <f t="shared" si="41"/>
        <v>1.1352326806330002</v>
      </c>
      <c r="R867">
        <v>219.45747967804101</v>
      </c>
      <c r="S867">
        <v>16692.179851812401</v>
      </c>
      <c r="T867">
        <v>521.329079540566</v>
      </c>
      <c r="U867">
        <v>542.57308387696003</v>
      </c>
      <c r="V867">
        <v>511.21044653408001</v>
      </c>
      <c r="W867">
        <v>252.21284722535901</v>
      </c>
      <c r="X867">
        <v>528.72605636838205</v>
      </c>
      <c r="Y867">
        <v>486.83193199216402</v>
      </c>
      <c r="Z867">
        <v>467.05178032061099</v>
      </c>
      <c r="AA867">
        <v>231.24684395809999</v>
      </c>
      <c r="AB867">
        <v>5870.1144805678496</v>
      </c>
      <c r="AC867">
        <v>467.78215447610199</v>
      </c>
      <c r="AD867">
        <v>542.57308387696003</v>
      </c>
      <c r="AE867">
        <v>503.65092277481602</v>
      </c>
      <c r="AF867">
        <v>248.500095367082</v>
      </c>
      <c r="AG867">
        <v>545.57716219623899</v>
      </c>
      <c r="AH867">
        <v>495.79875278126798</v>
      </c>
      <c r="AI867">
        <v>463.99573922034602</v>
      </c>
    </row>
    <row r="868" spans="2:38" customFormat="1" hidden="1" x14ac:dyDescent="0.3">
      <c r="B868">
        <v>335</v>
      </c>
      <c r="D868">
        <v>198.19558559255699</v>
      </c>
      <c r="E868">
        <v>1</v>
      </c>
      <c r="F868">
        <v>2.8513000000000002</v>
      </c>
      <c r="G868">
        <v>0</v>
      </c>
      <c r="H868">
        <v>0.59101500909597504</v>
      </c>
      <c r="I868">
        <v>1.12805781675295</v>
      </c>
      <c r="J868" t="s">
        <v>4111</v>
      </c>
      <c r="K868" t="s">
        <v>4077</v>
      </c>
      <c r="L868" t="s">
        <v>4376</v>
      </c>
      <c r="M868">
        <v>22265.934276006101</v>
      </c>
      <c r="N868">
        <v>1.66</v>
      </c>
      <c r="O868" s="3">
        <f t="shared" si="39"/>
        <v>0.10712863172774603</v>
      </c>
      <c r="P868" s="3">
        <f t="shared" si="40"/>
        <v>6.1324842738784094E-2</v>
      </c>
      <c r="Q868">
        <f t="shared" si="41"/>
        <v>0.96558923698977472</v>
      </c>
      <c r="R868">
        <v>13460.758295805899</v>
      </c>
      <c r="S868">
        <v>21579.207536526701</v>
      </c>
      <c r="T868">
        <v>24174.909359341498</v>
      </c>
      <c r="U868">
        <v>22669.589838988199</v>
      </c>
      <c r="V868">
        <v>22182.035412214602</v>
      </c>
      <c r="W868">
        <v>21946.177576815498</v>
      </c>
      <c r="X868">
        <v>21007.4142992171</v>
      </c>
      <c r="Y868">
        <v>21410.243363191101</v>
      </c>
      <c r="Z868">
        <v>22081.5818028914</v>
      </c>
      <c r="AA868">
        <v>14183.876884736599</v>
      </c>
      <c r="AB868">
        <v>7588.7283604597696</v>
      </c>
      <c r="AC868">
        <v>21691.848063306301</v>
      </c>
      <c r="AD868">
        <v>22669.589838988199</v>
      </c>
      <c r="AE868">
        <v>21854.018594748599</v>
      </c>
      <c r="AF868">
        <v>21623.1142892916</v>
      </c>
      <c r="AG868">
        <v>21676.944686951701</v>
      </c>
      <c r="AH868">
        <v>21804.592629688999</v>
      </c>
      <c r="AI868">
        <v>21937.096278176901</v>
      </c>
    </row>
    <row r="869" spans="2:38" customFormat="1" hidden="1" x14ac:dyDescent="0.3">
      <c r="B869">
        <v>712</v>
      </c>
      <c r="D869">
        <v>154.98937988281301</v>
      </c>
      <c r="E869">
        <v>1</v>
      </c>
      <c r="F869">
        <v>5.2329999999999997</v>
      </c>
      <c r="G869">
        <v>1</v>
      </c>
      <c r="H869">
        <v>0.59207513967813297</v>
      </c>
      <c r="I869" t="s">
        <v>4110</v>
      </c>
      <c r="J869" t="s">
        <v>4077</v>
      </c>
      <c r="K869" t="s">
        <v>4111</v>
      </c>
      <c r="L869" t="s">
        <v>4741</v>
      </c>
      <c r="M869">
        <v>390.742755204189</v>
      </c>
      <c r="N869">
        <v>173.21</v>
      </c>
      <c r="O869" s="3">
        <f t="shared" si="39"/>
        <v>0.21861874461821221</v>
      </c>
      <c r="P869" s="3">
        <f t="shared" si="40"/>
        <v>0.21132486540518708</v>
      </c>
      <c r="Q869" t="e">
        <f t="shared" si="41"/>
        <v>#DIV/0!</v>
      </c>
      <c r="R869">
        <v>0</v>
      </c>
      <c r="S869">
        <v>0</v>
      </c>
      <c r="T869">
        <v>1172.2282656125701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39.320102074710697</v>
      </c>
      <c r="AA869">
        <v>0</v>
      </c>
      <c r="AB869">
        <v>0</v>
      </c>
      <c r="AC869">
        <v>1051.8259677923099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39.0628204347083</v>
      </c>
    </row>
    <row r="870" spans="2:38" customFormat="1" hidden="1" x14ac:dyDescent="0.3">
      <c r="B870">
        <v>144</v>
      </c>
      <c r="D870">
        <v>355.06922797613601</v>
      </c>
      <c r="E870">
        <v>1</v>
      </c>
      <c r="F870">
        <v>2.3481666666666698</v>
      </c>
      <c r="G870">
        <v>1</v>
      </c>
      <c r="H870">
        <v>0.59484364534840795</v>
      </c>
      <c r="I870" t="s">
        <v>4110</v>
      </c>
      <c r="J870" t="s">
        <v>4077</v>
      </c>
      <c r="K870" t="s">
        <v>4111</v>
      </c>
      <c r="L870" t="s">
        <v>4742</v>
      </c>
      <c r="M870">
        <v>3152.1171578972699</v>
      </c>
      <c r="N870">
        <v>173.21</v>
      </c>
      <c r="O870" s="3">
        <f t="shared" si="39"/>
        <v>0.21427226628831214</v>
      </c>
      <c r="P870" s="3">
        <f t="shared" si="40"/>
        <v>0.21132486540518708</v>
      </c>
      <c r="Q870" t="e">
        <f t="shared" si="41"/>
        <v>#DIV/0!</v>
      </c>
      <c r="R870">
        <v>9456.3514736918096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146.68804652675399</v>
      </c>
      <c r="Y870">
        <v>0</v>
      </c>
      <c r="Z870">
        <v>0</v>
      </c>
      <c r="AA870">
        <v>9964.3513488711596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151.36316281037699</v>
      </c>
      <c r="AH870">
        <v>0</v>
      </c>
      <c r="AI870">
        <v>0</v>
      </c>
    </row>
    <row r="871" spans="2:38" customFormat="1" hidden="1" x14ac:dyDescent="0.3">
      <c r="B871">
        <v>126</v>
      </c>
      <c r="D871">
        <v>898.60638326062201</v>
      </c>
      <c r="E871">
        <v>1</v>
      </c>
      <c r="F871">
        <v>2.3274833333333298</v>
      </c>
      <c r="G871">
        <v>0</v>
      </c>
      <c r="H871">
        <v>0.59718451608168199</v>
      </c>
      <c r="I871">
        <v>2.33637239284048</v>
      </c>
      <c r="J871" t="s">
        <v>4077</v>
      </c>
      <c r="K871" t="s">
        <v>4113</v>
      </c>
      <c r="L871" t="s">
        <v>4727</v>
      </c>
      <c r="M871">
        <v>17759.946670867899</v>
      </c>
      <c r="N871">
        <v>31.53</v>
      </c>
      <c r="O871" s="3">
        <f t="shared" si="39"/>
        <v>0.20870450090243811</v>
      </c>
      <c r="P871" s="3">
        <f t="shared" si="40"/>
        <v>5.2397872709055417E-2</v>
      </c>
      <c r="Q871">
        <f t="shared" si="41"/>
        <v>0.52259852351658431</v>
      </c>
      <c r="R871">
        <v>32057.609572872701</v>
      </c>
      <c r="S871">
        <v>0</v>
      </c>
      <c r="T871">
        <v>21222.230439731</v>
      </c>
      <c r="U871">
        <v>9249.7407447976602</v>
      </c>
      <c r="V871">
        <v>17217.047102543402</v>
      </c>
      <c r="W871">
        <v>17169.989311764399</v>
      </c>
      <c r="X871">
        <v>6857.6103431106303</v>
      </c>
      <c r="Y871">
        <v>4962.5028560968003</v>
      </c>
      <c r="Z871">
        <v>10984.402115163301</v>
      </c>
      <c r="AA871">
        <v>33779.760204315899</v>
      </c>
      <c r="AB871">
        <v>0</v>
      </c>
      <c r="AC871">
        <v>19042.445678714899</v>
      </c>
      <c r="AD871">
        <v>9249.7407447976602</v>
      </c>
      <c r="AE871">
        <v>16962.4500427249</v>
      </c>
      <c r="AF871">
        <v>16917.234900460098</v>
      </c>
      <c r="AG871">
        <v>7076.1702499396797</v>
      </c>
      <c r="AH871">
        <v>5053.9058041202597</v>
      </c>
      <c r="AI871">
        <v>10912.5283192798</v>
      </c>
    </row>
    <row r="872" spans="2:38" customFormat="1" hidden="1" x14ac:dyDescent="0.3">
      <c r="B872">
        <v>716</v>
      </c>
      <c r="D872">
        <v>114.065938501128</v>
      </c>
      <c r="E872">
        <v>1</v>
      </c>
      <c r="F872">
        <v>5.33958333333333</v>
      </c>
      <c r="G872">
        <v>3</v>
      </c>
      <c r="H872">
        <v>0.59767835800930302</v>
      </c>
      <c r="I872">
        <v>7.7842565910250201</v>
      </c>
      <c r="J872" t="s">
        <v>4077</v>
      </c>
      <c r="K872" t="s">
        <v>4111</v>
      </c>
      <c r="L872">
        <v>100</v>
      </c>
      <c r="M872">
        <v>10010.3155945007</v>
      </c>
      <c r="N872">
        <v>11.85</v>
      </c>
      <c r="O872" s="3">
        <f t="shared" si="39"/>
        <v>0.43188231496240576</v>
      </c>
      <c r="P872" s="3">
        <f t="shared" si="40"/>
        <v>9.2859211897954805E-3</v>
      </c>
      <c r="Q872">
        <f t="shared" si="41"/>
        <v>3.2836674123438687</v>
      </c>
      <c r="R872">
        <v>290.82270313190099</v>
      </c>
      <c r="S872">
        <v>29478.5225593164</v>
      </c>
      <c r="T872">
        <v>261.601521053868</v>
      </c>
      <c r="U872">
        <v>1246.0531392098301</v>
      </c>
      <c r="V872">
        <v>1454.3235520063699</v>
      </c>
      <c r="W872">
        <v>1157.5314381389801</v>
      </c>
      <c r="X872">
        <v>4878.5948288391101</v>
      </c>
      <c r="Y872">
        <v>4404.3959678247002</v>
      </c>
      <c r="Z872">
        <v>3385.0964075162901</v>
      </c>
      <c r="AA872">
        <v>306.445842489754</v>
      </c>
      <c r="AB872">
        <v>10366.668923855401</v>
      </c>
      <c r="AC872">
        <v>234.731818989739</v>
      </c>
      <c r="AD872">
        <v>1246.0531392098301</v>
      </c>
      <c r="AE872">
        <v>1432.8177445261299</v>
      </c>
      <c r="AF872">
        <v>1140.49175500927</v>
      </c>
      <c r="AG872">
        <v>5034.0812414374795</v>
      </c>
      <c r="AH872">
        <v>4485.5193016334097</v>
      </c>
      <c r="AI872">
        <v>3362.9468425523601</v>
      </c>
    </row>
    <row r="873" spans="2:38" customFormat="1" hidden="1" x14ac:dyDescent="0.3">
      <c r="B873">
        <v>568</v>
      </c>
      <c r="D873">
        <v>151.03173384147101</v>
      </c>
      <c r="E873">
        <v>1</v>
      </c>
      <c r="F873">
        <v>4.2518833333333301</v>
      </c>
      <c r="G873">
        <v>0</v>
      </c>
      <c r="H873">
        <v>0.60014799150873599</v>
      </c>
      <c r="I873">
        <v>1.2119495473277899</v>
      </c>
      <c r="J873" t="s">
        <v>4111</v>
      </c>
      <c r="K873" t="s">
        <v>4077</v>
      </c>
      <c r="L873" t="s">
        <v>4743</v>
      </c>
      <c r="M873">
        <v>12528.518659016499</v>
      </c>
      <c r="N873">
        <v>0.47</v>
      </c>
      <c r="O873" s="3">
        <f t="shared" si="39"/>
        <v>0.28393865029343968</v>
      </c>
      <c r="P873" s="3">
        <f t="shared" si="40"/>
        <v>2.7531699689263426E-4</v>
      </c>
      <c r="Q873">
        <f t="shared" si="41"/>
        <v>0.95072452619802139</v>
      </c>
      <c r="R873">
        <v>12651.2936061649</v>
      </c>
      <c r="S873">
        <v>3356.9369950103001</v>
      </c>
      <c r="T873">
        <v>15004.2451738447</v>
      </c>
      <c r="U873">
        <v>12516.512620928501</v>
      </c>
      <c r="V873">
        <v>12459.1286612289</v>
      </c>
      <c r="W873">
        <v>12609.914694892001</v>
      </c>
      <c r="X873">
        <v>11962.0936629056</v>
      </c>
      <c r="Y873">
        <v>11851.649923539901</v>
      </c>
      <c r="Z873">
        <v>11919.766311724001</v>
      </c>
      <c r="AA873">
        <v>13330.9273518721</v>
      </c>
      <c r="AB873">
        <v>1180.5291243985901</v>
      </c>
      <c r="AC873">
        <v>13463.1241746464</v>
      </c>
      <c r="AD873">
        <v>12516.512620928501</v>
      </c>
      <c r="AE873">
        <v>12274.889313670899</v>
      </c>
      <c r="AF873">
        <v>12424.287813743</v>
      </c>
      <c r="AG873">
        <v>12343.339307618</v>
      </c>
      <c r="AH873">
        <v>12069.942138852801</v>
      </c>
      <c r="AI873">
        <v>11841.7721849718</v>
      </c>
    </row>
    <row r="874" spans="2:38" customFormat="1" hidden="1" x14ac:dyDescent="0.3">
      <c r="B874">
        <v>579</v>
      </c>
      <c r="C874">
        <v>298.14013418166701</v>
      </c>
      <c r="D874">
        <v>316.17395971166701</v>
      </c>
      <c r="E874">
        <v>1</v>
      </c>
      <c r="F874">
        <v>4.2518833333333301</v>
      </c>
      <c r="G874">
        <v>2</v>
      </c>
      <c r="H874">
        <v>0.60742300447925801</v>
      </c>
      <c r="I874">
        <v>1.2327990170016501</v>
      </c>
      <c r="J874" t="s">
        <v>4113</v>
      </c>
      <c r="K874" t="s">
        <v>4077</v>
      </c>
      <c r="L874" t="s">
        <v>4744</v>
      </c>
      <c r="M874">
        <v>12497.942680443401</v>
      </c>
      <c r="N874">
        <v>13.12</v>
      </c>
      <c r="O874" s="3">
        <f t="shared" si="39"/>
        <v>0.19064038577060247</v>
      </c>
      <c r="P874" s="3">
        <f t="shared" si="40"/>
        <v>0.25342361315046913</v>
      </c>
      <c r="Q874">
        <f t="shared" si="41"/>
        <v>1.1156952030365705</v>
      </c>
      <c r="R874">
        <v>12018.2511591413</v>
      </c>
      <c r="S874">
        <v>5200.3628652730804</v>
      </c>
      <c r="T874">
        <v>13194.9631477355</v>
      </c>
      <c r="U874">
        <v>14058.175037520399</v>
      </c>
      <c r="V874">
        <v>9149.5428411988905</v>
      </c>
      <c r="W874">
        <v>10398.0804963959</v>
      </c>
      <c r="X874">
        <v>10606.5911081384</v>
      </c>
      <c r="Y874">
        <v>13369.3585368323</v>
      </c>
      <c r="Z874">
        <v>13517.8783963595</v>
      </c>
      <c r="AA874">
        <v>12663.877551699001</v>
      </c>
      <c r="AB874">
        <v>1828.80400466882</v>
      </c>
      <c r="AC874">
        <v>11839.677723176401</v>
      </c>
      <c r="AD874">
        <v>14058.175037520399</v>
      </c>
      <c r="AE874">
        <v>9014.2439893006504</v>
      </c>
      <c r="AF874">
        <v>10245.0133822096</v>
      </c>
      <c r="AG874">
        <v>10944.635331764701</v>
      </c>
      <c r="AH874">
        <v>13615.6050013452</v>
      </c>
      <c r="AI874">
        <v>13429.427407179501</v>
      </c>
      <c r="AL874" t="s">
        <v>4117</v>
      </c>
    </row>
    <row r="875" spans="2:38" customFormat="1" hidden="1" x14ac:dyDescent="0.3">
      <c r="B875">
        <v>639</v>
      </c>
      <c r="D875">
        <v>308.18425107217701</v>
      </c>
      <c r="E875">
        <v>1</v>
      </c>
      <c r="F875">
        <v>4.2518833333333301</v>
      </c>
      <c r="G875">
        <v>5</v>
      </c>
      <c r="H875">
        <v>0.61262536749847996</v>
      </c>
      <c r="I875">
        <v>1.62521052905923</v>
      </c>
      <c r="J875" t="s">
        <v>4077</v>
      </c>
      <c r="K875" t="s">
        <v>4113</v>
      </c>
      <c r="L875" t="s">
        <v>4745</v>
      </c>
      <c r="M875">
        <v>1433.35272618147</v>
      </c>
      <c r="N875">
        <v>33.770000000000003</v>
      </c>
      <c r="O875" s="3">
        <f t="shared" si="39"/>
        <v>0.28628313209485695</v>
      </c>
      <c r="P875" s="3">
        <f t="shared" si="40"/>
        <v>0.15366322602752677</v>
      </c>
      <c r="Q875">
        <f t="shared" si="41"/>
        <v>0.68448299916517941</v>
      </c>
      <c r="R875">
        <v>2423.15861551748</v>
      </c>
      <c r="S875">
        <v>0</v>
      </c>
      <c r="T875">
        <v>1876.8995630269201</v>
      </c>
      <c r="U875">
        <v>1593.8857720199201</v>
      </c>
      <c r="V875">
        <v>1481.28504547598</v>
      </c>
      <c r="W875">
        <v>790.29679136416996</v>
      </c>
      <c r="X875">
        <v>1190.1785376032899</v>
      </c>
      <c r="Y875">
        <v>1047.3221847852899</v>
      </c>
      <c r="Z875">
        <v>408.34613969981598</v>
      </c>
      <c r="AA875">
        <v>2553.33189404327</v>
      </c>
      <c r="AB875">
        <v>0</v>
      </c>
      <c r="AC875">
        <v>1684.11883354316</v>
      </c>
      <c r="AD875">
        <v>1593.8857720199201</v>
      </c>
      <c r="AE875">
        <v>1459.3805449489701</v>
      </c>
      <c r="AF875">
        <v>778.66306249981199</v>
      </c>
      <c r="AG875">
        <v>1228.11089264733</v>
      </c>
      <c r="AH875">
        <v>1066.6125183116701</v>
      </c>
      <c r="AI875">
        <v>405.67422485302899</v>
      </c>
    </row>
    <row r="876" spans="2:38" customFormat="1" hidden="1" x14ac:dyDescent="0.3">
      <c r="B876">
        <v>118</v>
      </c>
      <c r="D876">
        <v>383.39757360713702</v>
      </c>
      <c r="E876">
        <v>1</v>
      </c>
      <c r="F876">
        <v>2.3067833333333301</v>
      </c>
      <c r="G876">
        <v>0</v>
      </c>
      <c r="H876">
        <v>0.61421933535862705</v>
      </c>
      <c r="I876">
        <v>30.210988116756901</v>
      </c>
      <c r="J876" t="s">
        <v>4077</v>
      </c>
      <c r="K876" t="s">
        <v>4111</v>
      </c>
      <c r="L876" t="s">
        <v>4159</v>
      </c>
      <c r="M876">
        <v>3007.5725893291101</v>
      </c>
      <c r="N876">
        <v>83.71</v>
      </c>
      <c r="O876" s="3">
        <f t="shared" si="39"/>
        <v>0.24058235834337716</v>
      </c>
      <c r="P876" s="3">
        <f t="shared" si="40"/>
        <v>0.13161741001487642</v>
      </c>
      <c r="Q876">
        <f t="shared" si="41"/>
        <v>3.8044238384086304</v>
      </c>
      <c r="R876">
        <v>0</v>
      </c>
      <c r="S876">
        <v>0</v>
      </c>
      <c r="T876">
        <v>9022.7177679873203</v>
      </c>
      <c r="U876">
        <v>104.19863891609999</v>
      </c>
      <c r="V876">
        <v>0</v>
      </c>
      <c r="W876">
        <v>194.458185320072</v>
      </c>
      <c r="X876">
        <v>355.41601056502299</v>
      </c>
      <c r="Y876">
        <v>73.995278900221294</v>
      </c>
      <c r="Z876">
        <v>706.80585216226496</v>
      </c>
      <c r="AA876">
        <v>0</v>
      </c>
      <c r="AB876">
        <v>0</v>
      </c>
      <c r="AC876">
        <v>8095.9733925805203</v>
      </c>
      <c r="AD876">
        <v>104.19863891609999</v>
      </c>
      <c r="AE876">
        <v>0</v>
      </c>
      <c r="AF876">
        <v>191.59562301665699</v>
      </c>
      <c r="AG876">
        <v>366.74352645876002</v>
      </c>
      <c r="AH876">
        <v>75.358177185103699</v>
      </c>
      <c r="AI876">
        <v>702.18103790155703</v>
      </c>
    </row>
    <row r="877" spans="2:38" customFormat="1" hidden="1" x14ac:dyDescent="0.3">
      <c r="B877">
        <v>352</v>
      </c>
      <c r="D877">
        <v>906.84700165273898</v>
      </c>
      <c r="E877">
        <v>1</v>
      </c>
      <c r="F877">
        <v>3.5292666666666701</v>
      </c>
      <c r="G877">
        <v>2</v>
      </c>
      <c r="H877">
        <v>0.61636047195187804</v>
      </c>
      <c r="I877">
        <v>32.6578458787777</v>
      </c>
      <c r="J877" t="s">
        <v>4077</v>
      </c>
      <c r="K877" t="s">
        <v>4111</v>
      </c>
      <c r="L877" t="s">
        <v>4694</v>
      </c>
      <c r="M877">
        <v>67420.532881949999</v>
      </c>
      <c r="N877">
        <v>23.98</v>
      </c>
      <c r="O877" s="3">
        <f t="shared" si="39"/>
        <v>0.21285284276896063</v>
      </c>
      <c r="P877" s="3">
        <f t="shared" si="40"/>
        <v>0.32269349150885074</v>
      </c>
      <c r="Q877">
        <f t="shared" si="41"/>
        <v>1.1094663116290759</v>
      </c>
      <c r="R877">
        <v>197926.75954827599</v>
      </c>
      <c r="S877">
        <v>561.590693235858</v>
      </c>
      <c r="T877">
        <v>3773.2484043384502</v>
      </c>
      <c r="U877">
        <v>1929.01339848003</v>
      </c>
      <c r="V877">
        <v>1651.3049897533199</v>
      </c>
      <c r="W877">
        <v>2613.0355579093998</v>
      </c>
      <c r="X877">
        <v>2498.3583555887199</v>
      </c>
      <c r="Y877">
        <v>2768.9792219989699</v>
      </c>
      <c r="Z877">
        <v>1603.97998165269</v>
      </c>
      <c r="AA877">
        <v>208559.48290092399</v>
      </c>
      <c r="AB877">
        <v>197.49377791169701</v>
      </c>
      <c r="AC877">
        <v>3385.6892646588099</v>
      </c>
      <c r="AD877">
        <v>1929.01339848003</v>
      </c>
      <c r="AE877">
        <v>1626.8863195393899</v>
      </c>
      <c r="AF877">
        <v>2574.5698225985302</v>
      </c>
      <c r="AG877">
        <v>2577.9839018216899</v>
      </c>
      <c r="AH877">
        <v>2819.9802735339799</v>
      </c>
      <c r="AI877">
        <v>1593.4847240506999</v>
      </c>
    </row>
    <row r="878" spans="2:38" customFormat="1" hidden="1" x14ac:dyDescent="0.3">
      <c r="B878">
        <v>346</v>
      </c>
      <c r="D878">
        <v>253.153358897776</v>
      </c>
      <c r="E878">
        <v>1</v>
      </c>
      <c r="F878">
        <v>3.2541833333333301</v>
      </c>
      <c r="G878">
        <v>6</v>
      </c>
      <c r="H878">
        <v>0.61900195843210604</v>
      </c>
      <c r="I878">
        <v>1.1546932332920801</v>
      </c>
      <c r="J878" t="s">
        <v>4111</v>
      </c>
      <c r="K878" t="s">
        <v>4077</v>
      </c>
      <c r="L878" t="s">
        <v>4746</v>
      </c>
      <c r="M878">
        <v>21290.304924499898</v>
      </c>
      <c r="N878">
        <v>0.94</v>
      </c>
      <c r="O878" s="3">
        <f t="shared" si="39"/>
        <v>0.42187214636511505</v>
      </c>
      <c r="P878" s="3">
        <f t="shared" si="40"/>
        <v>4.5392243503885203E-2</v>
      </c>
      <c r="Q878">
        <f t="shared" si="41"/>
        <v>0.91497081827651228</v>
      </c>
      <c r="R878">
        <v>28250.5993269018</v>
      </c>
      <c r="S878">
        <v>1371.8671729540399</v>
      </c>
      <c r="T878">
        <v>25691.718196109799</v>
      </c>
      <c r="U878">
        <v>21486.078270566701</v>
      </c>
      <c r="V878">
        <v>21300.571016836398</v>
      </c>
      <c r="W878">
        <v>21084.265486096501</v>
      </c>
      <c r="X878">
        <v>18493.084021007799</v>
      </c>
      <c r="Y878">
        <v>19368.960706345799</v>
      </c>
      <c r="Z878">
        <v>20577.9784270247</v>
      </c>
      <c r="AA878">
        <v>29768.235486231799</v>
      </c>
      <c r="AB878">
        <v>482.442522718134</v>
      </c>
      <c r="AC878">
        <v>23052.861928516199</v>
      </c>
      <c r="AD878">
        <v>21486.078270566701</v>
      </c>
      <c r="AE878">
        <v>20985.588852877601</v>
      </c>
      <c r="AF878">
        <v>20773.890155398301</v>
      </c>
      <c r="AG878">
        <v>19082.479819017</v>
      </c>
      <c r="AH878">
        <v>19725.712160208499</v>
      </c>
      <c r="AI878">
        <v>20443.331369710799</v>
      </c>
    </row>
    <row r="879" spans="2:38" customFormat="1" hidden="1" x14ac:dyDescent="0.3">
      <c r="B879">
        <v>542</v>
      </c>
      <c r="D879">
        <v>504.21953460617698</v>
      </c>
      <c r="E879">
        <v>1</v>
      </c>
      <c r="F879">
        <v>4.2310333333333299</v>
      </c>
      <c r="G879">
        <v>0</v>
      </c>
      <c r="H879">
        <v>0.61960940973577305</v>
      </c>
      <c r="I879">
        <v>1.1945713507347799</v>
      </c>
      <c r="J879" t="s">
        <v>4111</v>
      </c>
      <c r="K879" t="s">
        <v>4077</v>
      </c>
      <c r="L879" t="s">
        <v>4747</v>
      </c>
      <c r="M879">
        <v>51183.810688300597</v>
      </c>
      <c r="N879">
        <v>0.99</v>
      </c>
      <c r="O879" s="3">
        <f t="shared" si="39"/>
        <v>0.2844731736267444</v>
      </c>
      <c r="P879" s="3">
        <f t="shared" si="40"/>
        <v>9.2580906950481281E-2</v>
      </c>
      <c r="Q879">
        <f t="shared" si="41"/>
        <v>0.93640959236066146</v>
      </c>
      <c r="R879">
        <v>52806.610974266499</v>
      </c>
      <c r="S879">
        <v>18121.489900004999</v>
      </c>
      <c r="T879">
        <v>57612.929320745498</v>
      </c>
      <c r="U879">
        <v>50892.673854309403</v>
      </c>
      <c r="V879">
        <v>51766.659649031099</v>
      </c>
      <c r="W879">
        <v>50892.098561561397</v>
      </c>
      <c r="X879">
        <v>44940.5345726011</v>
      </c>
      <c r="Y879">
        <v>48184.721661652802</v>
      </c>
      <c r="Z879">
        <v>50661.777672036696</v>
      </c>
      <c r="AA879">
        <v>55643.408216649303</v>
      </c>
      <c r="AB879">
        <v>6372.7578552260202</v>
      </c>
      <c r="AC879">
        <v>51695.371044884603</v>
      </c>
      <c r="AD879">
        <v>50892.673854309403</v>
      </c>
      <c r="AE879">
        <v>51001.160242264799</v>
      </c>
      <c r="AF879">
        <v>50142.930802723102</v>
      </c>
      <c r="AG879">
        <v>46372.840953045001</v>
      </c>
      <c r="AH879">
        <v>49072.222533144297</v>
      </c>
      <c r="AI879">
        <v>50330.284502966802</v>
      </c>
    </row>
    <row r="880" spans="2:38" customFormat="1" hidden="1" x14ac:dyDescent="0.3">
      <c r="B880">
        <v>366</v>
      </c>
      <c r="D880">
        <v>449.26288126170402</v>
      </c>
      <c r="E880">
        <v>1</v>
      </c>
      <c r="F880">
        <v>3.8468499999999999</v>
      </c>
      <c r="G880">
        <v>0</v>
      </c>
      <c r="H880">
        <v>0.62101680755846</v>
      </c>
      <c r="I880">
        <v>1.35441843655113</v>
      </c>
      <c r="J880" t="s">
        <v>4077</v>
      </c>
      <c r="K880" t="s">
        <v>4113</v>
      </c>
      <c r="L880" t="s">
        <v>4748</v>
      </c>
      <c r="M880">
        <v>10097.6092450262</v>
      </c>
      <c r="N880">
        <v>2.98</v>
      </c>
      <c r="O880" s="3">
        <f t="shared" si="39"/>
        <v>0.38970772304166368</v>
      </c>
      <c r="P880" s="3">
        <f t="shared" si="40"/>
        <v>4.9980452205015277E-2</v>
      </c>
      <c r="Q880">
        <f t="shared" si="41"/>
        <v>0.87926752250309725</v>
      </c>
      <c r="R880">
        <v>14513.216915423</v>
      </c>
      <c r="S880">
        <v>5637.4092991819298</v>
      </c>
      <c r="T880">
        <v>10142.2015204735</v>
      </c>
      <c r="U880">
        <v>7792.4292720132398</v>
      </c>
      <c r="V880">
        <v>9085.7716912183805</v>
      </c>
      <c r="W880">
        <v>8558.8011713424803</v>
      </c>
      <c r="X880">
        <v>7419.9423357882897</v>
      </c>
      <c r="Y880">
        <v>7253.0028023989098</v>
      </c>
      <c r="Z880">
        <v>7692.98470858576</v>
      </c>
      <c r="AA880">
        <v>15292.874101600701</v>
      </c>
      <c r="AB880">
        <v>1982.49948501619</v>
      </c>
      <c r="AC880">
        <v>9100.4723591459206</v>
      </c>
      <c r="AD880">
        <v>7792.4292720132398</v>
      </c>
      <c r="AE880">
        <v>8951.4158551107994</v>
      </c>
      <c r="AF880">
        <v>8432.8095523464399</v>
      </c>
      <c r="AG880">
        <v>7656.4244081790002</v>
      </c>
      <c r="AH880">
        <v>7386.5938264014803</v>
      </c>
      <c r="AI880">
        <v>7642.6475116329802</v>
      </c>
    </row>
    <row r="881" spans="2:35" customFormat="1" hidden="1" x14ac:dyDescent="0.3">
      <c r="B881">
        <v>367</v>
      </c>
      <c r="D881">
        <v>389.20514660097399</v>
      </c>
      <c r="E881">
        <v>1</v>
      </c>
      <c r="F881">
        <v>3.8468499999999999</v>
      </c>
      <c r="G881">
        <v>4</v>
      </c>
      <c r="H881">
        <v>0.621999650779677</v>
      </c>
      <c r="I881">
        <v>1.18302368476498</v>
      </c>
      <c r="J881" t="s">
        <v>4111</v>
      </c>
      <c r="K881" t="s">
        <v>4077</v>
      </c>
      <c r="L881" t="s">
        <v>4749</v>
      </c>
      <c r="M881">
        <v>5458.09509453601</v>
      </c>
      <c r="N881">
        <v>5.97</v>
      </c>
      <c r="O881" s="3">
        <f t="shared" si="39"/>
        <v>0.26817174420821244</v>
      </c>
      <c r="P881" s="3">
        <f t="shared" si="40"/>
        <v>0.16482213485170097</v>
      </c>
      <c r="Q881">
        <f t="shared" si="41"/>
        <v>0.94201774012349648</v>
      </c>
      <c r="R881">
        <v>4938.6033946187299</v>
      </c>
      <c r="S881">
        <v>2177.2371634430401</v>
      </c>
      <c r="T881">
        <v>6725.2054788660398</v>
      </c>
      <c r="U881">
        <v>5890.1868160809499</v>
      </c>
      <c r="V881">
        <v>5325.2888769192696</v>
      </c>
      <c r="W881">
        <v>5158.8095906078097</v>
      </c>
      <c r="X881">
        <v>4850.0820513093404</v>
      </c>
      <c r="Y881">
        <v>5112.7931809943902</v>
      </c>
      <c r="Z881">
        <v>5461.9919866981299</v>
      </c>
      <c r="AA881">
        <v>5203.9076099925196</v>
      </c>
      <c r="AB881">
        <v>765.66580963179297</v>
      </c>
      <c r="AC881">
        <v>6034.4439465584201</v>
      </c>
      <c r="AD881">
        <v>5890.1868160809499</v>
      </c>
      <c r="AE881">
        <v>5246.5411751401898</v>
      </c>
      <c r="AF881">
        <v>5082.8682573064498</v>
      </c>
      <c r="AG881">
        <v>5004.6597289857</v>
      </c>
      <c r="AH881">
        <v>5206.9642843526499</v>
      </c>
      <c r="AI881">
        <v>5426.2527545530102</v>
      </c>
    </row>
    <row r="882" spans="2:35" customFormat="1" hidden="1" x14ac:dyDescent="0.3">
      <c r="B882">
        <v>705</v>
      </c>
      <c r="D882">
        <v>240.133433008113</v>
      </c>
      <c r="E882">
        <v>1</v>
      </c>
      <c r="F882">
        <v>5.0410333333333304</v>
      </c>
      <c r="G882">
        <v>5</v>
      </c>
      <c r="H882">
        <v>0.62478429442685901</v>
      </c>
      <c r="I882">
        <v>7.89946833698788</v>
      </c>
      <c r="J882" t="s">
        <v>4077</v>
      </c>
      <c r="K882" t="s">
        <v>4111</v>
      </c>
      <c r="L882" t="s">
        <v>4750</v>
      </c>
      <c r="M882">
        <v>1674.3653908531401</v>
      </c>
      <c r="N882">
        <v>42.32</v>
      </c>
      <c r="O882" s="3">
        <f t="shared" si="39"/>
        <v>0.24514412423357373</v>
      </c>
      <c r="P882" s="3">
        <f t="shared" si="40"/>
        <v>0.37968679983424269</v>
      </c>
      <c r="Q882">
        <f t="shared" si="41"/>
        <v>1.1518058709381063</v>
      </c>
      <c r="R882">
        <v>91.885852991379394</v>
      </c>
      <c r="S882">
        <v>4657.6704044565804</v>
      </c>
      <c r="T882">
        <v>273.53991511147098</v>
      </c>
      <c r="U882">
        <v>73.500740502568704</v>
      </c>
      <c r="V882">
        <v>340.92229566802501</v>
      </c>
      <c r="W882">
        <v>221.45471639152001</v>
      </c>
      <c r="X882">
        <v>346.690333938398</v>
      </c>
      <c r="Y882">
        <v>140.061594572172</v>
      </c>
      <c r="Z882">
        <v>245.655800089401</v>
      </c>
      <c r="AA882">
        <v>96.822006430708598</v>
      </c>
      <c r="AB882">
        <v>1637.9561405183499</v>
      </c>
      <c r="AC882">
        <v>245.44399276330299</v>
      </c>
      <c r="AD882">
        <v>73.500740502568704</v>
      </c>
      <c r="AE882">
        <v>335.88090770023501</v>
      </c>
      <c r="AF882">
        <v>218.19474601787701</v>
      </c>
      <c r="AG882">
        <v>357.73975251031101</v>
      </c>
      <c r="AH882">
        <v>142.641349792471</v>
      </c>
      <c r="AI882">
        <v>244.04841038825001</v>
      </c>
    </row>
    <row r="883" spans="2:35" customFormat="1" hidden="1" x14ac:dyDescent="0.3">
      <c r="B883">
        <v>688</v>
      </c>
      <c r="D883">
        <v>212.934834687044</v>
      </c>
      <c r="E883">
        <v>1</v>
      </c>
      <c r="F883">
        <v>4.5925000000000002</v>
      </c>
      <c r="G883">
        <v>0</v>
      </c>
      <c r="H883">
        <v>0.62714643393997505</v>
      </c>
      <c r="I883">
        <v>1.48960265350865</v>
      </c>
      <c r="J883" t="s">
        <v>4077</v>
      </c>
      <c r="K883" t="s">
        <v>4113</v>
      </c>
      <c r="L883" t="s">
        <v>4751</v>
      </c>
      <c r="M883">
        <v>1087.58365596778</v>
      </c>
      <c r="N883">
        <v>3.62</v>
      </c>
      <c r="O883" s="3">
        <f t="shared" si="39"/>
        <v>9.9673272547942129E-2</v>
      </c>
      <c r="P883" s="3">
        <f t="shared" si="40"/>
        <v>0.37437045131744218</v>
      </c>
      <c r="Q883">
        <f t="shared" si="41"/>
        <v>0.93168450701541139</v>
      </c>
      <c r="R883">
        <v>601.295918653954</v>
      </c>
      <c r="S883">
        <v>1829.7929735156199</v>
      </c>
      <c r="T883">
        <v>831.66207573376801</v>
      </c>
      <c r="U883">
        <v>1059.30313173784</v>
      </c>
      <c r="V883">
        <v>565.34311649564404</v>
      </c>
      <c r="W883">
        <v>726.31037540603199</v>
      </c>
      <c r="X883">
        <v>709.01855376784999</v>
      </c>
      <c r="Y883">
        <v>759.73559180683696</v>
      </c>
      <c r="Z883">
        <v>721.59571733551195</v>
      </c>
      <c r="AA883">
        <v>633.59783260796303</v>
      </c>
      <c r="AB883">
        <v>643.480619405683</v>
      </c>
      <c r="AC883">
        <v>746.24012519243604</v>
      </c>
      <c r="AD883">
        <v>1059.30313173784</v>
      </c>
      <c r="AE883">
        <v>556.98310595544501</v>
      </c>
      <c r="AF883">
        <v>715.61857193273295</v>
      </c>
      <c r="AG883">
        <v>731.61578827057201</v>
      </c>
      <c r="AH883">
        <v>773.72894855104096</v>
      </c>
      <c r="AI883">
        <v>716.87412914578499</v>
      </c>
    </row>
    <row r="884" spans="2:35" customFormat="1" hidden="1" x14ac:dyDescent="0.3">
      <c r="B884">
        <v>649</v>
      </c>
      <c r="D884">
        <v>388.19487642323202</v>
      </c>
      <c r="E884">
        <v>1</v>
      </c>
      <c r="F884">
        <v>4.2518833333333301</v>
      </c>
      <c r="G884">
        <v>1</v>
      </c>
      <c r="H884">
        <v>0.62727639114739597</v>
      </c>
      <c r="I884">
        <v>1.0785768889604599</v>
      </c>
      <c r="J884" t="s">
        <v>4113</v>
      </c>
      <c r="K884" t="s">
        <v>4077</v>
      </c>
      <c r="L884">
        <v>100</v>
      </c>
      <c r="M884">
        <v>3879.4759690119899</v>
      </c>
      <c r="N884">
        <v>4.32</v>
      </c>
      <c r="O884" s="3">
        <f t="shared" si="39"/>
        <v>0.4162171050586857</v>
      </c>
      <c r="P884" s="3">
        <f t="shared" si="40"/>
        <v>0.47534244354857597</v>
      </c>
      <c r="Q884">
        <f t="shared" si="41"/>
        <v>1.0029216101454248</v>
      </c>
      <c r="R884">
        <v>5978.8642174000197</v>
      </c>
      <c r="S884">
        <v>221.59567894163499</v>
      </c>
      <c r="T884">
        <v>4590.0808858302398</v>
      </c>
      <c r="U884">
        <v>4000.9706172875599</v>
      </c>
      <c r="V884">
        <v>3923.0530324874999</v>
      </c>
      <c r="W884">
        <v>3680.5003621747701</v>
      </c>
      <c r="X884">
        <v>3871.3449083297</v>
      </c>
      <c r="Y884">
        <v>4126.6589360199296</v>
      </c>
      <c r="Z884">
        <v>3640.4240626863402</v>
      </c>
      <c r="AA884">
        <v>6300.0517583457404</v>
      </c>
      <c r="AB884">
        <v>77.928228388056596</v>
      </c>
      <c r="AC884">
        <v>4118.6229778041097</v>
      </c>
      <c r="AD884">
        <v>4000.9706172875599</v>
      </c>
      <c r="AE884">
        <v>3865.0408912861399</v>
      </c>
      <c r="AF884">
        <v>3626.3207884163999</v>
      </c>
      <c r="AG884">
        <v>3994.7291107169999</v>
      </c>
      <c r="AH884">
        <v>4202.6667093507103</v>
      </c>
      <c r="AI884">
        <v>3616.6038225615198</v>
      </c>
    </row>
    <row r="885" spans="2:35" customFormat="1" hidden="1" x14ac:dyDescent="0.3">
      <c r="B885">
        <v>777</v>
      </c>
      <c r="D885">
        <v>229.11707533800001</v>
      </c>
      <c r="E885">
        <v>1</v>
      </c>
      <c r="F885">
        <v>7.5552999999999999</v>
      </c>
      <c r="G885">
        <v>12</v>
      </c>
      <c r="H885">
        <v>0.63416888463755705</v>
      </c>
      <c r="I885">
        <v>1.1921920788317499</v>
      </c>
      <c r="J885" t="s">
        <v>4077</v>
      </c>
      <c r="K885" t="s">
        <v>4113</v>
      </c>
      <c r="L885" t="s">
        <v>4752</v>
      </c>
      <c r="M885">
        <v>1415.72581404425</v>
      </c>
      <c r="N885">
        <v>6.69</v>
      </c>
      <c r="O885" s="3">
        <f t="shared" si="39"/>
        <v>0.4508778423511382</v>
      </c>
      <c r="P885" s="3">
        <f t="shared" si="40"/>
        <v>0.11877811351773408</v>
      </c>
      <c r="Q885">
        <f t="shared" si="41"/>
        <v>0.90345622448839147</v>
      </c>
      <c r="R885">
        <v>1915.7237644624599</v>
      </c>
      <c r="S885">
        <v>1260.4837036511999</v>
      </c>
      <c r="T885">
        <v>1070.9699740190999</v>
      </c>
      <c r="U885">
        <v>1306.16888295596</v>
      </c>
      <c r="V885">
        <v>1406.1480453259101</v>
      </c>
      <c r="W885">
        <v>1230.86722075956</v>
      </c>
      <c r="X885">
        <v>1245.99319904454</v>
      </c>
      <c r="Y885">
        <v>1275.3451875231301</v>
      </c>
      <c r="Z885">
        <v>1041.1558771877701</v>
      </c>
      <c r="AA885">
        <v>2018.6373919785799</v>
      </c>
      <c r="AB885">
        <v>443.27246093740803</v>
      </c>
      <c r="AC885">
        <v>960.96815137833903</v>
      </c>
      <c r="AD885">
        <v>1306.16888295596</v>
      </c>
      <c r="AE885">
        <v>1385.3546330829699</v>
      </c>
      <c r="AF885">
        <v>1212.74798293547</v>
      </c>
      <c r="AG885">
        <v>1285.70443136418</v>
      </c>
      <c r="AH885">
        <v>1298.8354127718501</v>
      </c>
      <c r="AI885">
        <v>1034.34332387669</v>
      </c>
    </row>
    <row r="886" spans="2:35" customFormat="1" hidden="1" x14ac:dyDescent="0.3">
      <c r="B886">
        <v>521</v>
      </c>
      <c r="D886">
        <v>344.22608710031898</v>
      </c>
      <c r="E886">
        <v>1</v>
      </c>
      <c r="F886">
        <v>4.2099833333333301</v>
      </c>
      <c r="G886">
        <v>1</v>
      </c>
      <c r="H886">
        <v>0.63485600413837695</v>
      </c>
      <c r="I886">
        <v>1.1964695341782601</v>
      </c>
      <c r="J886" t="s">
        <v>4111</v>
      </c>
      <c r="K886" t="s">
        <v>4113</v>
      </c>
      <c r="L886" t="s">
        <v>4658</v>
      </c>
      <c r="M886">
        <v>7673.7039546278402</v>
      </c>
      <c r="N886">
        <v>5.58</v>
      </c>
      <c r="O886" s="3">
        <f t="shared" si="39"/>
        <v>0.36767998980799599</v>
      </c>
      <c r="P886" s="3">
        <f t="shared" si="40"/>
        <v>1.5787322500539748E-2</v>
      </c>
      <c r="Q886">
        <f t="shared" si="41"/>
        <v>0.83579228006570727</v>
      </c>
      <c r="R886">
        <v>6798.6143913026899</v>
      </c>
      <c r="S886">
        <v>3107.3067023394001</v>
      </c>
      <c r="T886">
        <v>9557.8692793130995</v>
      </c>
      <c r="U886">
        <v>7545.7282292462896</v>
      </c>
      <c r="V886">
        <v>7228.1010434284999</v>
      </c>
      <c r="W886">
        <v>8247.2825912087301</v>
      </c>
      <c r="X886">
        <v>6054.9100871006003</v>
      </c>
      <c r="Y886">
        <v>6415.8234433522102</v>
      </c>
      <c r="Z886">
        <v>6770.1340439101004</v>
      </c>
      <c r="AA886">
        <v>7163.8393167702698</v>
      </c>
      <c r="AB886">
        <v>1092.7420043935999</v>
      </c>
      <c r="AC886">
        <v>8576.1582446507891</v>
      </c>
      <c r="AD886">
        <v>7545.7282292462896</v>
      </c>
      <c r="AE886">
        <v>7121.2155094128902</v>
      </c>
      <c r="AF886">
        <v>8125.8767464902603</v>
      </c>
      <c r="AG886">
        <v>6247.8870161301802</v>
      </c>
      <c r="AH886">
        <v>6533.9946955863397</v>
      </c>
      <c r="AI886">
        <v>6725.8352985369602</v>
      </c>
    </row>
    <row r="887" spans="2:35" customFormat="1" hidden="1" x14ac:dyDescent="0.3">
      <c r="B887">
        <v>485</v>
      </c>
      <c r="D887">
        <v>347.19526000682703</v>
      </c>
      <c r="E887">
        <v>1</v>
      </c>
      <c r="F887">
        <v>4.1671500000000004</v>
      </c>
      <c r="G887">
        <v>6</v>
      </c>
      <c r="H887">
        <v>0.63489093574150401</v>
      </c>
      <c r="I887">
        <v>1.8367862141296301</v>
      </c>
      <c r="J887" t="s">
        <v>4077</v>
      </c>
      <c r="K887" t="s">
        <v>4113</v>
      </c>
      <c r="L887" t="s">
        <v>4223</v>
      </c>
      <c r="M887">
        <v>2308.3917246533802</v>
      </c>
      <c r="N887">
        <v>2.57</v>
      </c>
      <c r="O887" s="3">
        <f t="shared" si="39"/>
        <v>0.25377439333267993</v>
      </c>
      <c r="P887" s="3">
        <f t="shared" si="40"/>
        <v>0.10940246470841029</v>
      </c>
      <c r="Q887">
        <f t="shared" si="41"/>
        <v>0.79696524115121203</v>
      </c>
      <c r="R887">
        <v>4143.7350138515003</v>
      </c>
      <c r="S887">
        <v>0</v>
      </c>
      <c r="T887">
        <v>2781.4401601086402</v>
      </c>
      <c r="U887">
        <v>1388.7223296075799</v>
      </c>
      <c r="V887">
        <v>1939.86370545092</v>
      </c>
      <c r="W887">
        <v>1402.1941795729799</v>
      </c>
      <c r="X887">
        <v>1248.7084423373001</v>
      </c>
      <c r="Y887">
        <v>1292.2655032723401</v>
      </c>
      <c r="Z887">
        <v>1229.29344897752</v>
      </c>
      <c r="AA887">
        <v>4366.3385069290498</v>
      </c>
      <c r="AB887">
        <v>0</v>
      </c>
      <c r="AC887">
        <v>2495.7519572639399</v>
      </c>
      <c r="AD887">
        <v>1388.7223296075799</v>
      </c>
      <c r="AE887">
        <v>1911.1779736343799</v>
      </c>
      <c r="AF887">
        <v>1381.5528874930999</v>
      </c>
      <c r="AG887">
        <v>1288.50621257486</v>
      </c>
      <c r="AH887">
        <v>1316.0673790703599</v>
      </c>
      <c r="AI887">
        <v>1221.2498626715601</v>
      </c>
    </row>
    <row r="888" spans="2:35" customFormat="1" hidden="1" x14ac:dyDescent="0.3">
      <c r="B888">
        <v>718</v>
      </c>
      <c r="D888">
        <v>296.05054431536303</v>
      </c>
      <c r="E888">
        <v>1</v>
      </c>
      <c r="F888">
        <v>5.3825166666666702</v>
      </c>
      <c r="G888">
        <v>1</v>
      </c>
      <c r="H888">
        <v>0.63715953916221801</v>
      </c>
      <c r="I888">
        <v>1.2515435571648099</v>
      </c>
      <c r="J888" t="s">
        <v>4077</v>
      </c>
      <c r="K888" t="s">
        <v>4113</v>
      </c>
      <c r="L888" t="s">
        <v>4753</v>
      </c>
      <c r="M888">
        <v>3926.06330313948</v>
      </c>
      <c r="N888">
        <v>2.57</v>
      </c>
      <c r="O888" s="3">
        <f t="shared" si="39"/>
        <v>0.25823948342227371</v>
      </c>
      <c r="P888" s="3">
        <f t="shared" si="40"/>
        <v>0.42985792813994106</v>
      </c>
      <c r="Q888">
        <f t="shared" si="41"/>
        <v>0.98140297203081117</v>
      </c>
      <c r="R888">
        <v>3704.43540011611</v>
      </c>
      <c r="S888">
        <v>5534.6083526919101</v>
      </c>
      <c r="T888">
        <v>2539.1461566104399</v>
      </c>
      <c r="U888">
        <v>3046.4507439164499</v>
      </c>
      <c r="V888">
        <v>2777.7501387388302</v>
      </c>
      <c r="W888">
        <v>3765.06178304791</v>
      </c>
      <c r="X888">
        <v>3109.7500476865198</v>
      </c>
      <c r="Y888">
        <v>3073.6551076768401</v>
      </c>
      <c r="Z888">
        <v>3227.52572434185</v>
      </c>
      <c r="AA888">
        <v>3903.4395008101601</v>
      </c>
      <c r="AB888">
        <v>1946.34762648336</v>
      </c>
      <c r="AC888">
        <v>2278.34453569268</v>
      </c>
      <c r="AD888">
        <v>3046.4507439164499</v>
      </c>
      <c r="AE888">
        <v>2736.67416246827</v>
      </c>
      <c r="AF888">
        <v>3709.6374052443098</v>
      </c>
      <c r="AG888">
        <v>3208.8613483696899</v>
      </c>
      <c r="AH888">
        <v>3130.26789888236</v>
      </c>
      <c r="AI888">
        <v>3206.4071852818302</v>
      </c>
    </row>
    <row r="889" spans="2:35" customFormat="1" hidden="1" x14ac:dyDescent="0.3">
      <c r="B889">
        <v>164</v>
      </c>
      <c r="D889">
        <v>628.49847696591905</v>
      </c>
      <c r="E889">
        <v>1</v>
      </c>
      <c r="F889">
        <v>2.3690833333333301</v>
      </c>
      <c r="G889">
        <v>0</v>
      </c>
      <c r="H889">
        <v>0.64053158803474997</v>
      </c>
      <c r="I889">
        <v>29.599152123300101</v>
      </c>
      <c r="J889" t="s">
        <v>4077</v>
      </c>
      <c r="K889" t="s">
        <v>4113</v>
      </c>
      <c r="L889" t="s">
        <v>4616</v>
      </c>
      <c r="M889">
        <v>5885.0428403142596</v>
      </c>
      <c r="N889">
        <v>106.37</v>
      </c>
      <c r="O889" s="3">
        <f t="shared" si="39"/>
        <v>0.20733657871808286</v>
      </c>
      <c r="P889" s="3">
        <f t="shared" si="40"/>
        <v>0.16752951477530881</v>
      </c>
      <c r="Q889">
        <f t="shared" si="41"/>
        <v>0.22429435603517661</v>
      </c>
      <c r="R889">
        <v>16935.0863841133</v>
      </c>
      <c r="S889">
        <v>0</v>
      </c>
      <c r="T889">
        <v>720.04213682950899</v>
      </c>
      <c r="U889">
        <v>782.12072753743803</v>
      </c>
      <c r="V889">
        <v>0</v>
      </c>
      <c r="W889">
        <v>1877.2156055892301</v>
      </c>
      <c r="X889">
        <v>0</v>
      </c>
      <c r="Y889">
        <v>0</v>
      </c>
      <c r="Z889">
        <v>596.474130319594</v>
      </c>
      <c r="AA889">
        <v>17844.847595211999</v>
      </c>
      <c r="AB889">
        <v>0</v>
      </c>
      <c r="AC889">
        <v>646.08493041768804</v>
      </c>
      <c r="AD889">
        <v>782.12072753743803</v>
      </c>
      <c r="AE889">
        <v>0</v>
      </c>
      <c r="AF889">
        <v>1849.58166146342</v>
      </c>
      <c r="AG889">
        <v>0</v>
      </c>
      <c r="AH889">
        <v>0</v>
      </c>
      <c r="AI889">
        <v>592.57124517000705</v>
      </c>
    </row>
    <row r="890" spans="2:35" customFormat="1" hidden="1" x14ac:dyDescent="0.3">
      <c r="B890">
        <v>736</v>
      </c>
      <c r="D890">
        <v>238.20027134652199</v>
      </c>
      <c r="E890">
        <v>1</v>
      </c>
      <c r="F890">
        <v>5.9795166666666697</v>
      </c>
      <c r="G890">
        <v>1</v>
      </c>
      <c r="H890">
        <v>0.64161328528078998</v>
      </c>
      <c r="I890">
        <v>50.966680661857303</v>
      </c>
      <c r="J890" t="s">
        <v>4077</v>
      </c>
      <c r="K890" t="s">
        <v>4111</v>
      </c>
      <c r="L890" t="s">
        <v>4754</v>
      </c>
      <c r="M890">
        <v>11006.7362106454</v>
      </c>
      <c r="N890">
        <v>25.91</v>
      </c>
      <c r="O890" s="3">
        <f t="shared" si="39"/>
        <v>0.21233005467037736</v>
      </c>
      <c r="P890" s="3">
        <f t="shared" si="40"/>
        <v>0.39443744797216729</v>
      </c>
      <c r="Q890">
        <f t="shared" si="41"/>
        <v>1.0711502123766099</v>
      </c>
      <c r="R890">
        <v>42.687315575603698</v>
      </c>
      <c r="S890">
        <v>32547.072409880999</v>
      </c>
      <c r="T890">
        <v>430.44890647961</v>
      </c>
      <c r="U890">
        <v>280.307634675516</v>
      </c>
      <c r="V890">
        <v>188.888926075885</v>
      </c>
      <c r="W890">
        <v>178.68178257277</v>
      </c>
      <c r="X890">
        <v>190.126784135701</v>
      </c>
      <c r="Y890">
        <v>187.459626607205</v>
      </c>
      <c r="Z890">
        <v>316.38861430298601</v>
      </c>
      <c r="AA890">
        <v>44.980499267482898</v>
      </c>
      <c r="AB890">
        <v>11445.7813628571</v>
      </c>
      <c r="AC890">
        <v>386.236495847046</v>
      </c>
      <c r="AD890">
        <v>280.307634675516</v>
      </c>
      <c r="AE890">
        <v>186.095731347152</v>
      </c>
      <c r="AF890">
        <v>176.05146009877501</v>
      </c>
      <c r="AG890">
        <v>196.186342808082</v>
      </c>
      <c r="AH890">
        <v>190.912392883444</v>
      </c>
      <c r="AI890">
        <v>314.31840142787001</v>
      </c>
    </row>
    <row r="891" spans="2:35" customFormat="1" hidden="1" x14ac:dyDescent="0.3">
      <c r="B891">
        <v>457</v>
      </c>
      <c r="D891">
        <v>85.076154991162994</v>
      </c>
      <c r="E891">
        <v>1</v>
      </c>
      <c r="F891">
        <v>4.14595</v>
      </c>
      <c r="G891">
        <v>2</v>
      </c>
      <c r="H891">
        <v>0.64340665453617096</v>
      </c>
      <c r="I891">
        <v>1.1414228598585501</v>
      </c>
      <c r="J891" t="s">
        <v>4111</v>
      </c>
      <c r="K891" t="s">
        <v>4077</v>
      </c>
      <c r="L891" t="s">
        <v>4452</v>
      </c>
      <c r="M891">
        <v>5777.32618632713</v>
      </c>
      <c r="N891">
        <v>2.02</v>
      </c>
      <c r="O891" s="3">
        <f t="shared" si="39"/>
        <v>0.25875424862715263</v>
      </c>
      <c r="P891" s="3">
        <f t="shared" si="40"/>
        <v>5.9677015802170968E-2</v>
      </c>
      <c r="Q891">
        <f t="shared" si="41"/>
        <v>0.93424465182235117</v>
      </c>
      <c r="R891">
        <v>5230.8421916310799</v>
      </c>
      <c r="S891">
        <v>3136.8425962873698</v>
      </c>
      <c r="T891">
        <v>6816.8530100447997</v>
      </c>
      <c r="U891">
        <v>5530.5008401251498</v>
      </c>
      <c r="V891">
        <v>6062.4234643128202</v>
      </c>
      <c r="W891">
        <v>5739.05425454343</v>
      </c>
      <c r="X891">
        <v>5333.4156068186303</v>
      </c>
      <c r="Y891">
        <v>5335.4823310695401</v>
      </c>
      <c r="Z891">
        <v>5523.4103363398599</v>
      </c>
      <c r="AA891">
        <v>5511.8456196259203</v>
      </c>
      <c r="AB891">
        <v>1103.12884902982</v>
      </c>
      <c r="AC891">
        <v>6116.6781461641604</v>
      </c>
      <c r="AD891">
        <v>5530.5008401251498</v>
      </c>
      <c r="AE891">
        <v>5972.7753858592096</v>
      </c>
      <c r="AF891">
        <v>5654.5713085606303</v>
      </c>
      <c r="AG891">
        <v>5503.3976792584699</v>
      </c>
      <c r="AH891">
        <v>5433.7550834141903</v>
      </c>
      <c r="AI891">
        <v>5487.2692279816101</v>
      </c>
    </row>
    <row r="892" spans="2:35" customFormat="1" hidden="1" x14ac:dyDescent="0.3">
      <c r="B892">
        <v>160</v>
      </c>
      <c r="D892">
        <v>540.44558943123002</v>
      </c>
      <c r="E892">
        <v>1</v>
      </c>
      <c r="F892">
        <v>2.3690833333333301</v>
      </c>
      <c r="G892">
        <v>1</v>
      </c>
      <c r="H892">
        <v>0.64902903138356205</v>
      </c>
      <c r="I892">
        <v>2.6097892090053199</v>
      </c>
      <c r="J892" t="s">
        <v>4077</v>
      </c>
      <c r="K892" t="s">
        <v>4111</v>
      </c>
      <c r="L892" t="s">
        <v>4755</v>
      </c>
      <c r="M892">
        <v>10177.589760058599</v>
      </c>
      <c r="N892">
        <v>41.65</v>
      </c>
      <c r="O892" s="3">
        <f t="shared" si="39"/>
        <v>0.3397062264166788</v>
      </c>
      <c r="P892" s="3">
        <f t="shared" si="40"/>
        <v>0.26367505512423239</v>
      </c>
      <c r="Q892">
        <f t="shared" si="41"/>
        <v>1.4389048461539868</v>
      </c>
      <c r="R892">
        <v>29722.368039393099</v>
      </c>
      <c r="S892">
        <v>0</v>
      </c>
      <c r="T892">
        <v>810.401240782743</v>
      </c>
      <c r="U892">
        <v>6856.3738934851999</v>
      </c>
      <c r="V892">
        <v>0</v>
      </c>
      <c r="W892">
        <v>4842.9500116101799</v>
      </c>
      <c r="X892">
        <v>7027.9860610582</v>
      </c>
      <c r="Y892">
        <v>6892.5798987665903</v>
      </c>
      <c r="Z892">
        <v>2913.6479039421401</v>
      </c>
      <c r="AA892">
        <v>31319.0683414126</v>
      </c>
      <c r="AB892">
        <v>0</v>
      </c>
      <c r="AC892">
        <v>727.16304016177503</v>
      </c>
      <c r="AD892">
        <v>6856.3738934851999</v>
      </c>
      <c r="AE892">
        <v>0</v>
      </c>
      <c r="AF892">
        <v>4771.6583551661997</v>
      </c>
      <c r="AG892">
        <v>7251.97603742714</v>
      </c>
      <c r="AH892">
        <v>7019.5323944131096</v>
      </c>
      <c r="AI892">
        <v>2894.5831489806301</v>
      </c>
    </row>
    <row r="893" spans="2:35" customFormat="1" hidden="1" x14ac:dyDescent="0.3">
      <c r="B893">
        <v>293</v>
      </c>
      <c r="D893">
        <v>244.18951465625</v>
      </c>
      <c r="E893">
        <v>1</v>
      </c>
      <c r="F893">
        <v>2.5347666666666702</v>
      </c>
      <c r="G893">
        <v>4</v>
      </c>
      <c r="H893">
        <v>0.64967758565969702</v>
      </c>
      <c r="I893">
        <v>4.9369321199395797</v>
      </c>
      <c r="J893" t="s">
        <v>4111</v>
      </c>
      <c r="K893" t="s">
        <v>4113</v>
      </c>
      <c r="L893" t="s">
        <v>4756</v>
      </c>
      <c r="M893">
        <v>9471.6692450565297</v>
      </c>
      <c r="N893">
        <v>57.63</v>
      </c>
      <c r="O893" s="3">
        <f t="shared" si="39"/>
        <v>0.45385804403297075</v>
      </c>
      <c r="P893" s="3">
        <f t="shared" si="40"/>
        <v>0.22417490717448807</v>
      </c>
      <c r="Q893">
        <f t="shared" si="41"/>
        <v>0.20255494215955283</v>
      </c>
      <c r="R893">
        <v>2652.3922481685199</v>
      </c>
      <c r="S893">
        <v>594.18702296231402</v>
      </c>
      <c r="T893">
        <v>2699.7196336316301</v>
      </c>
      <c r="U893">
        <v>1137.38938522226</v>
      </c>
      <c r="V893">
        <v>1664.73638562263</v>
      </c>
      <c r="W893">
        <v>25612.881964324701</v>
      </c>
      <c r="X893">
        <v>1646.10860645452</v>
      </c>
      <c r="Y893">
        <v>974.50246579603299</v>
      </c>
      <c r="Z893">
        <v>3134.9891760099699</v>
      </c>
      <c r="AA893">
        <v>2794.8800707441601</v>
      </c>
      <c r="AB893">
        <v>208.956881523048</v>
      </c>
      <c r="AC893">
        <v>2422.42513656553</v>
      </c>
      <c r="AD893">
        <v>1137.38938522226</v>
      </c>
      <c r="AE893">
        <v>1640.11909866117</v>
      </c>
      <c r="AF893">
        <v>25235.842189566902</v>
      </c>
      <c r="AG893">
        <v>1698.57197571239</v>
      </c>
      <c r="AH893">
        <v>992.45155334576805</v>
      </c>
      <c r="AI893">
        <v>3114.4761276190702</v>
      </c>
    </row>
    <row r="894" spans="2:35" customFormat="1" hidden="1" x14ac:dyDescent="0.3">
      <c r="B894">
        <v>490</v>
      </c>
      <c r="D894">
        <v>228.23107140898799</v>
      </c>
      <c r="E894">
        <v>1</v>
      </c>
      <c r="F894">
        <v>4.1883166666666698</v>
      </c>
      <c r="G894">
        <v>2</v>
      </c>
      <c r="H894">
        <v>0.65186066821686695</v>
      </c>
      <c r="I894">
        <v>1.16092238609243</v>
      </c>
      <c r="J894" t="s">
        <v>4111</v>
      </c>
      <c r="K894" t="s">
        <v>4077</v>
      </c>
      <c r="L894" t="s">
        <v>4235</v>
      </c>
      <c r="M894">
        <v>16124.511596497399</v>
      </c>
      <c r="N894">
        <v>1.75</v>
      </c>
      <c r="O894" s="3">
        <f t="shared" si="39"/>
        <v>0.40277713464413811</v>
      </c>
      <c r="P894" s="3">
        <f t="shared" si="40"/>
        <v>1.4187721474477324E-2</v>
      </c>
      <c r="Q894">
        <f t="shared" si="41"/>
        <v>0.90867648192198447</v>
      </c>
      <c r="R894">
        <v>19187.985597951301</v>
      </c>
      <c r="S894">
        <v>1924.08122287068</v>
      </c>
      <c r="T894">
        <v>20556.123377760799</v>
      </c>
      <c r="U894">
        <v>16320.5359385342</v>
      </c>
      <c r="V894">
        <v>16555.003900285301</v>
      </c>
      <c r="W894">
        <v>15497.994950672601</v>
      </c>
      <c r="X894">
        <v>14523.615646882499</v>
      </c>
      <c r="Y894">
        <v>14485.4603577786</v>
      </c>
      <c r="Z894">
        <v>14946.817405985301</v>
      </c>
      <c r="AA894">
        <v>20218.773668363101</v>
      </c>
      <c r="AB894">
        <v>676.63883018463196</v>
      </c>
      <c r="AC894">
        <v>18444.756025886101</v>
      </c>
      <c r="AD894">
        <v>16320.5359385342</v>
      </c>
      <c r="AE894">
        <v>16310.196803389301</v>
      </c>
      <c r="AF894">
        <v>15269.8534813316</v>
      </c>
      <c r="AG894">
        <v>14986.499935108701</v>
      </c>
      <c r="AH894">
        <v>14752.2639886423</v>
      </c>
      <c r="AI894">
        <v>14849.0164977445</v>
      </c>
    </row>
    <row r="895" spans="2:35" customFormat="1" hidden="1" x14ac:dyDescent="0.3">
      <c r="B895">
        <v>127</v>
      </c>
      <c r="D895">
        <v>436.307500351611</v>
      </c>
      <c r="E895">
        <v>1</v>
      </c>
      <c r="F895">
        <v>2.3274833333333298</v>
      </c>
      <c r="G895">
        <v>3</v>
      </c>
      <c r="H895">
        <v>0.65194683518614005</v>
      </c>
      <c r="I895">
        <v>1.9659174357471001</v>
      </c>
      <c r="J895" t="s">
        <v>4077</v>
      </c>
      <c r="K895" t="s">
        <v>4113</v>
      </c>
      <c r="L895" t="s">
        <v>4279</v>
      </c>
      <c r="M895">
        <v>7119.2559089015203</v>
      </c>
      <c r="N895">
        <v>22.66</v>
      </c>
      <c r="O895" s="3">
        <f t="shared" si="39"/>
        <v>0.23406778666567918</v>
      </c>
      <c r="P895" s="3">
        <f t="shared" si="40"/>
        <v>0.39091592904954203</v>
      </c>
      <c r="Q895">
        <f t="shared" si="41"/>
        <v>0.93526489517376488</v>
      </c>
      <c r="R895">
        <v>12139.325775257699</v>
      </c>
      <c r="S895">
        <v>0</v>
      </c>
      <c r="T895">
        <v>9218.4419514468591</v>
      </c>
      <c r="U895">
        <v>3913.6575132671801</v>
      </c>
      <c r="V895">
        <v>4727.7586457626803</v>
      </c>
      <c r="W895">
        <v>2974.5663944466501</v>
      </c>
      <c r="X895">
        <v>4912.7592408423998</v>
      </c>
      <c r="Y895">
        <v>2649.5102224141501</v>
      </c>
      <c r="Z895">
        <v>3301.7512419609402</v>
      </c>
      <c r="AA895">
        <v>12791.456356037101</v>
      </c>
      <c r="AB895">
        <v>0</v>
      </c>
      <c r="AC895">
        <v>8271.5942888912905</v>
      </c>
      <c r="AD895">
        <v>3913.6575132671801</v>
      </c>
      <c r="AE895">
        <v>4657.8469214365896</v>
      </c>
      <c r="AF895">
        <v>2930.77866899949</v>
      </c>
      <c r="AG895">
        <v>5069.3345124354801</v>
      </c>
      <c r="AH895">
        <v>2698.3108079592898</v>
      </c>
      <c r="AI895">
        <v>3280.1470260614601</v>
      </c>
    </row>
    <row r="896" spans="2:35" customFormat="1" hidden="1" x14ac:dyDescent="0.3">
      <c r="B896">
        <v>313</v>
      </c>
      <c r="D896">
        <v>190.106483472544</v>
      </c>
      <c r="E896">
        <v>1</v>
      </c>
      <c r="F896">
        <v>2.5976499999999998</v>
      </c>
      <c r="G896">
        <v>8</v>
      </c>
      <c r="H896">
        <v>0.65768236276978098</v>
      </c>
      <c r="I896">
        <v>1.16550956676799</v>
      </c>
      <c r="J896" t="s">
        <v>4111</v>
      </c>
      <c r="K896" t="s">
        <v>4077</v>
      </c>
      <c r="L896" t="s">
        <v>4757</v>
      </c>
      <c r="M896">
        <v>37539.301681040699</v>
      </c>
      <c r="N896">
        <v>1.67</v>
      </c>
      <c r="O896" s="3">
        <f t="shared" si="39"/>
        <v>0.30409292431775853</v>
      </c>
      <c r="P896" s="3">
        <f t="shared" si="40"/>
        <v>2.9635628842735857E-2</v>
      </c>
      <c r="Q896">
        <f t="shared" si="41"/>
        <v>0.95837157870655021</v>
      </c>
      <c r="R896">
        <v>43234.226495200201</v>
      </c>
      <c r="S896">
        <v>12240.9375384327</v>
      </c>
      <c r="T896">
        <v>41150.301989281703</v>
      </c>
      <c r="U896">
        <v>37055.092990014004</v>
      </c>
      <c r="V896">
        <v>38469.360961404302</v>
      </c>
      <c r="W896">
        <v>37093.451091703901</v>
      </c>
      <c r="X896">
        <v>35641.534477303801</v>
      </c>
      <c r="Y896">
        <v>35616.794092889701</v>
      </c>
      <c r="Z896">
        <v>36671.470876607898</v>
      </c>
      <c r="AA896">
        <v>45556.790512003099</v>
      </c>
      <c r="AB896">
        <v>4304.7526049917396</v>
      </c>
      <c r="AC896">
        <v>36923.658543759702</v>
      </c>
      <c r="AD896">
        <v>37055.092990014004</v>
      </c>
      <c r="AE896">
        <v>37900.495340282803</v>
      </c>
      <c r="AF896">
        <v>36547.409202935298</v>
      </c>
      <c r="AG896">
        <v>36777.471059415097</v>
      </c>
      <c r="AH896">
        <v>36272.809832051396</v>
      </c>
      <c r="AI896">
        <v>36431.5199184312</v>
      </c>
    </row>
    <row r="897" spans="2:38" customFormat="1" hidden="1" x14ac:dyDescent="0.3">
      <c r="B897">
        <v>336</v>
      </c>
      <c r="D897">
        <v>267.17231495782801</v>
      </c>
      <c r="E897">
        <v>1</v>
      </c>
      <c r="F897">
        <v>2.8513000000000002</v>
      </c>
      <c r="G897">
        <v>20</v>
      </c>
      <c r="H897">
        <v>0.65902374484666204</v>
      </c>
      <c r="I897">
        <v>1.1752025346682</v>
      </c>
      <c r="J897" t="s">
        <v>4111</v>
      </c>
      <c r="K897" t="s">
        <v>4077</v>
      </c>
      <c r="L897" t="s">
        <v>4758</v>
      </c>
      <c r="M897">
        <v>4757.0077525598699</v>
      </c>
      <c r="N897">
        <v>4.59</v>
      </c>
      <c r="O897" s="3">
        <f t="shared" si="39"/>
        <v>0.31374888327350847</v>
      </c>
      <c r="P897" s="3">
        <f t="shared" si="40"/>
        <v>9.7131280576663773E-2</v>
      </c>
      <c r="Q897">
        <f t="shared" si="41"/>
        <v>0.88914472746100526</v>
      </c>
      <c r="R897">
        <v>4259.4727766871802</v>
      </c>
      <c r="S897">
        <v>2002.7287064777099</v>
      </c>
      <c r="T897">
        <v>5881.2570583952302</v>
      </c>
      <c r="U897">
        <v>4529.8298774694904</v>
      </c>
      <c r="V897">
        <v>5318.2791467074703</v>
      </c>
      <c r="W897">
        <v>4422.91423350266</v>
      </c>
      <c r="X897">
        <v>4192.6288036838996</v>
      </c>
      <c r="Y897">
        <v>4439.5828624695596</v>
      </c>
      <c r="Z897">
        <v>4056.7934188857498</v>
      </c>
      <c r="AA897">
        <v>4488.2937595902404</v>
      </c>
      <c r="AB897">
        <v>704.29667574347604</v>
      </c>
      <c r="AC897">
        <v>5277.1794357383997</v>
      </c>
      <c r="AD897">
        <v>4529.8298774694904</v>
      </c>
      <c r="AE897">
        <v>5239.6351013040503</v>
      </c>
      <c r="AF897">
        <v>4357.80580139823</v>
      </c>
      <c r="AG897">
        <v>4326.2526923060504</v>
      </c>
      <c r="AH897">
        <v>4521.3542938200999</v>
      </c>
      <c r="AI897">
        <v>4030.24876592482</v>
      </c>
    </row>
    <row r="898" spans="2:38" customFormat="1" hidden="1" x14ac:dyDescent="0.3">
      <c r="B898">
        <v>454</v>
      </c>
      <c r="D898">
        <v>490.37320338385899</v>
      </c>
      <c r="E898">
        <v>1</v>
      </c>
      <c r="F898">
        <v>4.1247666666666696</v>
      </c>
      <c r="G898">
        <v>0</v>
      </c>
      <c r="H898">
        <v>0.66668587907325405</v>
      </c>
      <c r="I898">
        <v>249.011318255189</v>
      </c>
      <c r="J898" t="s">
        <v>4077</v>
      </c>
      <c r="K898" t="s">
        <v>4111</v>
      </c>
      <c r="L898" t="s">
        <v>4759</v>
      </c>
      <c r="M898">
        <v>15383.7588661306</v>
      </c>
      <c r="N898">
        <v>45.53</v>
      </c>
      <c r="O898" s="3">
        <f t="shared" si="39"/>
        <v>0.21244824951805905</v>
      </c>
      <c r="P898" s="3">
        <f t="shared" si="40"/>
        <v>0.49886059707730057</v>
      </c>
      <c r="Q898">
        <f t="shared" si="41"/>
        <v>1.0012055988410111</v>
      </c>
      <c r="R898">
        <v>11.836249293456699</v>
      </c>
      <c r="S898">
        <v>46084.173995087702</v>
      </c>
      <c r="T898">
        <v>55.266354010710501</v>
      </c>
      <c r="U898">
        <v>97.690758082640698</v>
      </c>
      <c r="V898">
        <v>50.083492154892099</v>
      </c>
      <c r="W898">
        <v>37.563817613244801</v>
      </c>
      <c r="X898">
        <v>42.638363732669603</v>
      </c>
      <c r="Y898">
        <v>48.739733227932803</v>
      </c>
      <c r="Z898">
        <v>94.183414249971307</v>
      </c>
      <c r="AA898">
        <v>12.4720984558314</v>
      </c>
      <c r="AB898">
        <v>16206.354082879099</v>
      </c>
      <c r="AC898">
        <v>49.5898179552009</v>
      </c>
      <c r="AD898">
        <v>97.690758082640698</v>
      </c>
      <c r="AE898">
        <v>49.342882585078499</v>
      </c>
      <c r="AF898">
        <v>37.010851595923199</v>
      </c>
      <c r="AG898">
        <v>43.997297288017698</v>
      </c>
      <c r="AH898">
        <v>49.637456701771498</v>
      </c>
      <c r="AI898">
        <v>93.567147709431296</v>
      </c>
    </row>
    <row r="899" spans="2:38" customFormat="1" hidden="1" x14ac:dyDescent="0.3">
      <c r="B899">
        <v>266</v>
      </c>
      <c r="D899">
        <v>300.21549938258102</v>
      </c>
      <c r="E899">
        <v>1</v>
      </c>
      <c r="F899">
        <v>2.5135833333333299</v>
      </c>
      <c r="G899">
        <v>1</v>
      </c>
      <c r="H899">
        <v>0.66682961733018498</v>
      </c>
      <c r="I899">
        <v>1.3306933432388901</v>
      </c>
      <c r="J899" t="s">
        <v>4113</v>
      </c>
      <c r="K899" t="s">
        <v>4111</v>
      </c>
      <c r="L899" t="s">
        <v>4760</v>
      </c>
      <c r="M899">
        <v>1751.7045076307299</v>
      </c>
      <c r="N899">
        <v>21.3</v>
      </c>
      <c r="O899" s="3">
        <f t="shared" si="39"/>
        <v>0.37403148499922789</v>
      </c>
      <c r="P899" s="3">
        <f t="shared" si="40"/>
        <v>0.29245725918669691</v>
      </c>
      <c r="Q899">
        <f t="shared" si="41"/>
        <v>1.330693343238893</v>
      </c>
      <c r="R899">
        <v>2626.4059577590901</v>
      </c>
      <c r="S899">
        <v>0</v>
      </c>
      <c r="T899">
        <v>1841.8767576544501</v>
      </c>
      <c r="U899">
        <v>2068.769012448</v>
      </c>
      <c r="V899">
        <v>1880.3854261706699</v>
      </c>
      <c r="W899">
        <v>0</v>
      </c>
      <c r="X899">
        <v>1762.92584246245</v>
      </c>
      <c r="Y899">
        <v>1373.0909536688</v>
      </c>
      <c r="Z899">
        <v>2119.0967267609399</v>
      </c>
      <c r="AA899">
        <v>2767.4977839696298</v>
      </c>
      <c r="AB899">
        <v>0</v>
      </c>
      <c r="AC899">
        <v>1652.6933021544801</v>
      </c>
      <c r="AD899">
        <v>2068.769012448</v>
      </c>
      <c r="AE899">
        <v>1852.5792293253501</v>
      </c>
      <c r="AF899">
        <v>0</v>
      </c>
      <c r="AG899">
        <v>1819.112311013</v>
      </c>
      <c r="AH899">
        <v>1398.38153076449</v>
      </c>
      <c r="AI899">
        <v>2105.2309265107501</v>
      </c>
    </row>
    <row r="900" spans="2:38" customFormat="1" hidden="1" x14ac:dyDescent="0.3">
      <c r="B900">
        <v>67</v>
      </c>
      <c r="D900">
        <v>708.50883848847195</v>
      </c>
      <c r="E900">
        <v>1</v>
      </c>
      <c r="F900">
        <v>2.2645</v>
      </c>
      <c r="G900">
        <v>1</v>
      </c>
      <c r="H900">
        <v>0.66802455675665695</v>
      </c>
      <c r="I900">
        <v>4.1235501646918902</v>
      </c>
      <c r="J900" t="s">
        <v>4077</v>
      </c>
      <c r="K900" t="s">
        <v>4113</v>
      </c>
      <c r="L900" t="s">
        <v>4761</v>
      </c>
      <c r="M900">
        <v>145540.294650347</v>
      </c>
      <c r="N900">
        <v>14.95</v>
      </c>
      <c r="O900" s="3">
        <f t="shared" si="39"/>
        <v>0.1964635118828359</v>
      </c>
      <c r="P900" s="3">
        <f t="shared" si="40"/>
        <v>0.1329274404420793</v>
      </c>
      <c r="Q900">
        <f t="shared" si="41"/>
        <v>0.67192629588364505</v>
      </c>
      <c r="R900">
        <v>89363.768382260401</v>
      </c>
      <c r="S900">
        <v>0</v>
      </c>
      <c r="T900">
        <v>347257.115568779</v>
      </c>
      <c r="U900">
        <v>61023.686068312301</v>
      </c>
      <c r="V900">
        <v>51023.359984176197</v>
      </c>
      <c r="W900">
        <v>45536.7596669743</v>
      </c>
      <c r="X900">
        <v>16174.185126656999</v>
      </c>
      <c r="Y900">
        <v>34221.773755455702</v>
      </c>
      <c r="Z900">
        <v>55488.7439862139</v>
      </c>
      <c r="AA900">
        <v>94164.434189791107</v>
      </c>
      <c r="AB900">
        <v>0</v>
      </c>
      <c r="AC900">
        <v>311589.52771457803</v>
      </c>
      <c r="AD900">
        <v>61023.686068312301</v>
      </c>
      <c r="AE900">
        <v>50268.852120158699</v>
      </c>
      <c r="AF900">
        <v>44866.426292075303</v>
      </c>
      <c r="AG900">
        <v>16689.674957290099</v>
      </c>
      <c r="AH900">
        <v>34852.095006353797</v>
      </c>
      <c r="AI900">
        <v>55125.666722901602</v>
      </c>
    </row>
    <row r="901" spans="2:38" customFormat="1" hidden="1" x14ac:dyDescent="0.3">
      <c r="B901">
        <v>603</v>
      </c>
      <c r="D901">
        <v>322.16328190924901</v>
      </c>
      <c r="E901">
        <v>1</v>
      </c>
      <c r="F901">
        <v>4.2518833333333301</v>
      </c>
      <c r="G901">
        <v>7</v>
      </c>
      <c r="H901">
        <v>0.66878590519051995</v>
      </c>
      <c r="I901">
        <v>1.23954402356874</v>
      </c>
      <c r="J901" t="s">
        <v>4113</v>
      </c>
      <c r="K901" t="s">
        <v>4111</v>
      </c>
      <c r="L901" t="s">
        <v>4239</v>
      </c>
      <c r="M901">
        <v>3364.0340375311998</v>
      </c>
      <c r="N901">
        <v>6.53</v>
      </c>
      <c r="O901" s="3">
        <f t="shared" ref="O901:O964" si="42">TTEST(AA901:AC901,AG901:AI901,1,3)</f>
        <v>0.25426190559936473</v>
      </c>
      <c r="P901" s="3">
        <f t="shared" ref="P901:P964" si="43">TTEST(U901:W901,X901:Z901,1,3)</f>
        <v>1.2818753171947736E-2</v>
      </c>
      <c r="Q901">
        <f t="shared" ref="Q901:Q964" si="44">AVERAGE(X901:Z901)/AVERAGE(U901:W901)</f>
        <v>1.2395440235687414</v>
      </c>
      <c r="R901">
        <v>3613.7265885955899</v>
      </c>
      <c r="S901">
        <v>1113.6327926142101</v>
      </c>
      <c r="T901">
        <v>3837.9657724456802</v>
      </c>
      <c r="U901">
        <v>2914.7044296302201</v>
      </c>
      <c r="V901">
        <v>2578.99252620273</v>
      </c>
      <c r="W901">
        <v>2648.0889918235698</v>
      </c>
      <c r="X901">
        <v>3643.4828188173201</v>
      </c>
      <c r="Y901">
        <v>3160.1490695202301</v>
      </c>
      <c r="Z901">
        <v>3288.4702242560502</v>
      </c>
      <c r="AA901">
        <v>3807.8577670999098</v>
      </c>
      <c r="AB901">
        <v>391.62961578382999</v>
      </c>
      <c r="AC901">
        <v>3443.75936102079</v>
      </c>
      <c r="AD901">
        <v>2914.7044296302201</v>
      </c>
      <c r="AE901">
        <v>2540.8556778480602</v>
      </c>
      <c r="AF901">
        <v>2609.10724512258</v>
      </c>
      <c r="AG901">
        <v>3759.60479507016</v>
      </c>
      <c r="AH901">
        <v>3218.3549687456298</v>
      </c>
      <c r="AI901">
        <v>3266.9529095047301</v>
      </c>
    </row>
    <row r="902" spans="2:38" customFormat="1" hidden="1" x14ac:dyDescent="0.3">
      <c r="B902">
        <v>561</v>
      </c>
      <c r="D902">
        <v>202.17926854150301</v>
      </c>
      <c r="E902">
        <v>1</v>
      </c>
      <c r="F902">
        <v>4.2518833333333301</v>
      </c>
      <c r="G902">
        <v>32</v>
      </c>
      <c r="H902">
        <v>0.67385532978527196</v>
      </c>
      <c r="I902">
        <v>1.14782142075192</v>
      </c>
      <c r="J902" t="s">
        <v>4111</v>
      </c>
      <c r="K902" t="s">
        <v>4077</v>
      </c>
      <c r="L902" t="s">
        <v>4626</v>
      </c>
      <c r="M902">
        <v>96130.221868371606</v>
      </c>
      <c r="N902">
        <v>1</v>
      </c>
      <c r="O902" s="3">
        <f t="shared" si="42"/>
        <v>0.28250800499848616</v>
      </c>
      <c r="P902" s="3">
        <f t="shared" si="43"/>
        <v>2.5688431998090264E-2</v>
      </c>
      <c r="Q902">
        <f t="shared" si="44"/>
        <v>0.94951110243314885</v>
      </c>
      <c r="R902">
        <v>96548.4485719964</v>
      </c>
      <c r="S902">
        <v>41090.489566472897</v>
      </c>
      <c r="T902">
        <v>113611.526778099</v>
      </c>
      <c r="U902">
        <v>97687.803714555805</v>
      </c>
      <c r="V902">
        <v>93507.884633049194</v>
      </c>
      <c r="W902">
        <v>97194.977257509905</v>
      </c>
      <c r="X902">
        <v>92308.687722206596</v>
      </c>
      <c r="Y902">
        <v>90936.127762605596</v>
      </c>
      <c r="Z902">
        <v>90585.323345330005</v>
      </c>
      <c r="AA902">
        <v>101735.078950508</v>
      </c>
      <c r="AB902">
        <v>14450.232381817101</v>
      </c>
      <c r="AC902">
        <v>101942.22201534201</v>
      </c>
      <c r="AD902">
        <v>97687.803714555805</v>
      </c>
      <c r="AE902">
        <v>92125.136920527802</v>
      </c>
      <c r="AF902">
        <v>95764.198308705803</v>
      </c>
      <c r="AG902">
        <v>95250.671471450303</v>
      </c>
      <c r="AH902">
        <v>92611.054790431503</v>
      </c>
      <c r="AI902">
        <v>89992.600048067194</v>
      </c>
    </row>
    <row r="903" spans="2:38" customFormat="1" hidden="1" x14ac:dyDescent="0.3">
      <c r="B903">
        <v>12</v>
      </c>
      <c r="D903">
        <v>182.189763753992</v>
      </c>
      <c r="E903">
        <v>1</v>
      </c>
      <c r="F903">
        <v>0.62101666666666699</v>
      </c>
      <c r="G903">
        <v>0</v>
      </c>
      <c r="H903">
        <v>0.67390310207743398</v>
      </c>
      <c r="I903">
        <v>1.16568234306339</v>
      </c>
      <c r="J903" t="s">
        <v>4111</v>
      </c>
      <c r="K903" t="s">
        <v>4077</v>
      </c>
      <c r="L903" t="s">
        <v>4762</v>
      </c>
      <c r="M903">
        <v>562.72099918865899</v>
      </c>
      <c r="N903">
        <v>6.92</v>
      </c>
      <c r="O903" s="3">
        <f t="shared" si="42"/>
        <v>0.28733613494078558</v>
      </c>
      <c r="P903" s="3">
        <f t="shared" si="43"/>
        <v>0.31697296284865162</v>
      </c>
      <c r="Q903">
        <f t="shared" si="44"/>
        <v>0.92202767539731922</v>
      </c>
      <c r="R903">
        <v>278.02627453278899</v>
      </c>
      <c r="S903">
        <v>301.32479140060502</v>
      </c>
      <c r="T903">
        <v>868.86765987274202</v>
      </c>
      <c r="U903">
        <v>482.32617187485499</v>
      </c>
      <c r="V903">
        <v>718.06392876550296</v>
      </c>
      <c r="W903">
        <v>487.772896925618</v>
      </c>
      <c r="X903">
        <v>556.73371965871297</v>
      </c>
      <c r="Y903">
        <v>485.27294006545497</v>
      </c>
      <c r="Z903">
        <v>514.52634461335902</v>
      </c>
      <c r="AA903">
        <v>292.96198342137802</v>
      </c>
      <c r="AB903">
        <v>105.966448783663</v>
      </c>
      <c r="AC903">
        <v>779.62423705208698</v>
      </c>
      <c r="AD903">
        <v>482.32617187485499</v>
      </c>
      <c r="AE903">
        <v>707.445559428617</v>
      </c>
      <c r="AF903">
        <v>480.59253419072797</v>
      </c>
      <c r="AG903">
        <v>574.47746183844197</v>
      </c>
      <c r="AH903">
        <v>494.21104621959103</v>
      </c>
      <c r="AI903">
        <v>511.159665108941</v>
      </c>
    </row>
    <row r="904" spans="2:38" customFormat="1" hidden="1" x14ac:dyDescent="0.3">
      <c r="B904">
        <v>350</v>
      </c>
      <c r="D904">
        <v>876.80079013679801</v>
      </c>
      <c r="E904">
        <v>1</v>
      </c>
      <c r="F904">
        <v>3.3176999999999999</v>
      </c>
      <c r="G904">
        <v>1</v>
      </c>
      <c r="H904">
        <v>0.67516606917439603</v>
      </c>
      <c r="I904">
        <v>91.747291690798306</v>
      </c>
      <c r="J904" t="s">
        <v>4077</v>
      </c>
      <c r="K904" t="s">
        <v>4111</v>
      </c>
      <c r="L904" t="s">
        <v>4763</v>
      </c>
      <c r="M904">
        <v>52692.537202011001</v>
      </c>
      <c r="N904">
        <v>64.94</v>
      </c>
      <c r="O904" s="3">
        <f t="shared" si="42"/>
        <v>0.21460443297827486</v>
      </c>
      <c r="P904" s="3">
        <f t="shared" si="43"/>
        <v>0.27189380645693623</v>
      </c>
      <c r="Q904">
        <f t="shared" si="44"/>
        <v>1.6141490138613033</v>
      </c>
      <c r="R904">
        <v>158077.611606033</v>
      </c>
      <c r="S904">
        <v>0</v>
      </c>
      <c r="T904">
        <v>0</v>
      </c>
      <c r="U904">
        <v>176.526106574024</v>
      </c>
      <c r="V904">
        <v>916.19207963062001</v>
      </c>
      <c r="W904">
        <v>630.24942071696</v>
      </c>
      <c r="X904">
        <v>178.08282665313899</v>
      </c>
      <c r="Y904">
        <v>1779.8085228632399</v>
      </c>
      <c r="Z904">
        <v>823.23511411109803</v>
      </c>
      <c r="AA904">
        <v>166569.61903489401</v>
      </c>
      <c r="AB904">
        <v>0</v>
      </c>
      <c r="AC904">
        <v>0</v>
      </c>
      <c r="AD904">
        <v>176.526106574024</v>
      </c>
      <c r="AE904">
        <v>902.64389054142202</v>
      </c>
      <c r="AF904">
        <v>620.97170257655898</v>
      </c>
      <c r="AG904">
        <v>183.758530586983</v>
      </c>
      <c r="AH904">
        <v>1812.59031677336</v>
      </c>
      <c r="AI904">
        <v>817.84847295071597</v>
      </c>
    </row>
    <row r="905" spans="2:38" customFormat="1" hidden="1" x14ac:dyDescent="0.3">
      <c r="B905">
        <v>644</v>
      </c>
      <c r="D905">
        <v>258.27845012066899</v>
      </c>
      <c r="E905">
        <v>1</v>
      </c>
      <c r="F905">
        <v>4.2518833333333301</v>
      </c>
      <c r="G905">
        <v>2</v>
      </c>
      <c r="H905">
        <v>0.67639595159825405</v>
      </c>
      <c r="I905">
        <v>3.0660875548687199</v>
      </c>
      <c r="J905" t="s">
        <v>4077</v>
      </c>
      <c r="K905" t="s">
        <v>4111</v>
      </c>
      <c r="L905" t="s">
        <v>4235</v>
      </c>
      <c r="M905">
        <v>1274.1125641742201</v>
      </c>
      <c r="N905">
        <v>32.39</v>
      </c>
      <c r="O905" s="3">
        <f t="shared" si="42"/>
        <v>0.30254464302909229</v>
      </c>
      <c r="P905" s="3">
        <f t="shared" si="43"/>
        <v>0.22564063822996874</v>
      </c>
      <c r="Q905">
        <f t="shared" si="44"/>
        <v>1.4459591625834198</v>
      </c>
      <c r="R905">
        <v>3280.8775724703601</v>
      </c>
      <c r="S905">
        <v>225.01727601914399</v>
      </c>
      <c r="T905">
        <v>316.44284403315203</v>
      </c>
      <c r="U905">
        <v>78.159633636516006</v>
      </c>
      <c r="V905">
        <v>448.83984770386701</v>
      </c>
      <c r="W905">
        <v>719.65040197852704</v>
      </c>
      <c r="X905">
        <v>377.92214868636199</v>
      </c>
      <c r="Y905">
        <v>687.69746126726602</v>
      </c>
      <c r="Z905">
        <v>736.98521136490103</v>
      </c>
      <c r="AA905">
        <v>3457.1279373103798</v>
      </c>
      <c r="AB905">
        <v>79.131496429119196</v>
      </c>
      <c r="AC905">
        <v>283.94026184157002</v>
      </c>
      <c r="AD905">
        <v>78.159633636516006</v>
      </c>
      <c r="AE905">
        <v>442.20262908709998</v>
      </c>
      <c r="AF905">
        <v>709.05663803410698</v>
      </c>
      <c r="AG905">
        <v>389.96696101497503</v>
      </c>
      <c r="AH905">
        <v>700.36396789322305</v>
      </c>
      <c r="AI905">
        <v>732.16292571881604</v>
      </c>
    </row>
    <row r="906" spans="2:38" customFormat="1" hidden="1" x14ac:dyDescent="0.3">
      <c r="B906">
        <v>532</v>
      </c>
      <c r="C906">
        <v>157.07308391089001</v>
      </c>
      <c r="D906">
        <v>175.10690944089001</v>
      </c>
      <c r="E906">
        <v>1</v>
      </c>
      <c r="F906">
        <v>4.2310333333333299</v>
      </c>
      <c r="G906">
        <v>3</v>
      </c>
      <c r="H906">
        <v>0.67647044678708701</v>
      </c>
      <c r="I906">
        <v>1.1150475956555801</v>
      </c>
      <c r="J906" t="s">
        <v>4111</v>
      </c>
      <c r="K906" t="s">
        <v>4077</v>
      </c>
      <c r="L906" t="s">
        <v>4764</v>
      </c>
      <c r="M906">
        <v>31497.4920242921</v>
      </c>
      <c r="N906">
        <v>1.07</v>
      </c>
      <c r="O906" s="3">
        <f t="shared" si="42"/>
        <v>0.25610088673310299</v>
      </c>
      <c r="P906" s="3">
        <f t="shared" si="43"/>
        <v>5.3224484501523596E-2</v>
      </c>
      <c r="Q906">
        <f t="shared" si="44"/>
        <v>0.95277023916643522</v>
      </c>
      <c r="R906">
        <v>31732.553917586501</v>
      </c>
      <c r="S906">
        <v>18460.3081695984</v>
      </c>
      <c r="T906">
        <v>34550.135827016697</v>
      </c>
      <c r="U906">
        <v>32471.856788684301</v>
      </c>
      <c r="V906">
        <v>30524.784276135801</v>
      </c>
      <c r="W906">
        <v>31495.8350080563</v>
      </c>
      <c r="X906">
        <v>29661.143266522598</v>
      </c>
      <c r="Y906">
        <v>30078.929714766</v>
      </c>
      <c r="Z906">
        <v>30289.5460460945</v>
      </c>
      <c r="AA906">
        <v>33437.242398561801</v>
      </c>
      <c r="AB906">
        <v>6491.9095806614096</v>
      </c>
      <c r="AC906">
        <v>31001.410834106799</v>
      </c>
      <c r="AD906">
        <v>32471.856788684301</v>
      </c>
      <c r="AE906">
        <v>30073.399071576001</v>
      </c>
      <c r="AF906">
        <v>31032.193995155601</v>
      </c>
      <c r="AG906">
        <v>30606.477921660498</v>
      </c>
      <c r="AH906">
        <v>30632.945083430699</v>
      </c>
      <c r="AI906">
        <v>30091.3536795828</v>
      </c>
      <c r="AL906" t="s">
        <v>4197</v>
      </c>
    </row>
    <row r="907" spans="2:38" customFormat="1" hidden="1" x14ac:dyDescent="0.3">
      <c r="B907">
        <v>523</v>
      </c>
      <c r="D907">
        <v>142.12196381479799</v>
      </c>
      <c r="E907">
        <v>1</v>
      </c>
      <c r="F907">
        <v>4.2099833333333301</v>
      </c>
      <c r="G907">
        <v>16</v>
      </c>
      <c r="H907">
        <v>0.67705617720098399</v>
      </c>
      <c r="I907">
        <v>1.1517022963655299</v>
      </c>
      <c r="J907" t="s">
        <v>4111</v>
      </c>
      <c r="K907" t="s">
        <v>4077</v>
      </c>
      <c r="L907" t="s">
        <v>4765</v>
      </c>
      <c r="M907">
        <v>7537.48133386271</v>
      </c>
      <c r="N907">
        <v>4.71</v>
      </c>
      <c r="O907" s="3">
        <f t="shared" si="42"/>
        <v>8.8671736317652988E-2</v>
      </c>
      <c r="P907" s="3">
        <f t="shared" si="43"/>
        <v>0.1252294171208963</v>
      </c>
      <c r="Q907">
        <f t="shared" si="44"/>
        <v>0.93768915097854422</v>
      </c>
      <c r="R907">
        <v>3333.8243803691098</v>
      </c>
      <c r="S907">
        <v>8390.7787029709707</v>
      </c>
      <c r="T907">
        <v>7909.3284221775702</v>
      </c>
      <c r="U907">
        <v>7049.1535690506498</v>
      </c>
      <c r="V907">
        <v>8028.4679056607301</v>
      </c>
      <c r="W907">
        <v>7534.8225268767301</v>
      </c>
      <c r="X907">
        <v>6707.21075692881</v>
      </c>
      <c r="Y907">
        <v>7131.9042809851098</v>
      </c>
      <c r="Z907">
        <v>7364.3283794851104</v>
      </c>
      <c r="AA907">
        <v>3512.9190738995999</v>
      </c>
      <c r="AB907">
        <v>2950.7728771687098</v>
      </c>
      <c r="AC907">
        <v>7096.9428619747596</v>
      </c>
      <c r="AD907">
        <v>7049.1535690506498</v>
      </c>
      <c r="AE907">
        <v>7909.74694779532</v>
      </c>
      <c r="AF907">
        <v>7423.90459923662</v>
      </c>
      <c r="AG907">
        <v>6920.9772564485502</v>
      </c>
      <c r="AH907">
        <v>7263.26482529237</v>
      </c>
      <c r="AI907">
        <v>7316.1416662515003</v>
      </c>
    </row>
    <row r="908" spans="2:38" customFormat="1" hidden="1" x14ac:dyDescent="0.3">
      <c r="B908">
        <v>911</v>
      </c>
      <c r="D908">
        <v>276.142666445217</v>
      </c>
      <c r="E908">
        <v>1</v>
      </c>
      <c r="F908">
        <v>10.9831166666667</v>
      </c>
      <c r="G908">
        <v>2</v>
      </c>
      <c r="H908">
        <v>0.67721310985132899</v>
      </c>
      <c r="I908">
        <v>1.25552965769106</v>
      </c>
      <c r="J908" t="s">
        <v>4077</v>
      </c>
      <c r="K908" t="s">
        <v>4113</v>
      </c>
      <c r="L908" t="s">
        <v>4766</v>
      </c>
      <c r="M908">
        <v>520.39718460062102</v>
      </c>
      <c r="N908">
        <v>15.93</v>
      </c>
      <c r="O908" s="3">
        <f t="shared" si="42"/>
        <v>7.937391821204097E-2</v>
      </c>
      <c r="P908" s="3">
        <f t="shared" si="43"/>
        <v>0.12212633700376917</v>
      </c>
      <c r="Q908">
        <f t="shared" si="44"/>
        <v>0.80902845228679787</v>
      </c>
      <c r="R908">
        <v>358.327852182622</v>
      </c>
      <c r="S908">
        <v>802.29767687158699</v>
      </c>
      <c r="T908">
        <v>400.56602474765401</v>
      </c>
      <c r="U908">
        <v>545.86201858537902</v>
      </c>
      <c r="V908">
        <v>398.61176368060899</v>
      </c>
      <c r="W908">
        <v>592.49632794929698</v>
      </c>
      <c r="X908">
        <v>338.28312499527698</v>
      </c>
      <c r="Y908">
        <v>450.24026435156202</v>
      </c>
      <c r="Z908">
        <v>454.92916013170202</v>
      </c>
      <c r="AA908">
        <v>377.57740151340499</v>
      </c>
      <c r="AB908">
        <v>282.14285087627297</v>
      </c>
      <c r="AC908">
        <v>359.42295455975</v>
      </c>
      <c r="AD908">
        <v>545.86201858537902</v>
      </c>
      <c r="AE908">
        <v>392.71729278570501</v>
      </c>
      <c r="AF908">
        <v>583.77436209063296</v>
      </c>
      <c r="AG908">
        <v>349.064596175698</v>
      </c>
      <c r="AH908">
        <v>458.53311347910198</v>
      </c>
      <c r="AI908">
        <v>451.95244048379197</v>
      </c>
    </row>
    <row r="909" spans="2:38" customFormat="1" hidden="1" x14ac:dyDescent="0.3">
      <c r="B909">
        <v>44</v>
      </c>
      <c r="D909">
        <v>234.91669241157899</v>
      </c>
      <c r="E909">
        <v>1</v>
      </c>
      <c r="F909">
        <v>2.0515166666666702</v>
      </c>
      <c r="G909">
        <v>0</v>
      </c>
      <c r="H909">
        <v>0.68668892039618801</v>
      </c>
      <c r="I909">
        <v>1.1630031268995999</v>
      </c>
      <c r="J909" t="s">
        <v>4077</v>
      </c>
      <c r="K909" t="s">
        <v>4113</v>
      </c>
      <c r="L909" t="s">
        <v>4767</v>
      </c>
      <c r="M909">
        <v>12760.745929774601</v>
      </c>
      <c r="N909">
        <v>3.13</v>
      </c>
      <c r="O909" s="3">
        <f t="shared" si="42"/>
        <v>0.28066982102695176</v>
      </c>
      <c r="P909" s="3">
        <f t="shared" si="43"/>
        <v>0.17743925792973214</v>
      </c>
      <c r="Q909">
        <f t="shared" si="44"/>
        <v>0.88197493164078178</v>
      </c>
      <c r="R909">
        <v>8976.5343611319804</v>
      </c>
      <c r="S909">
        <v>13995.0778622341</v>
      </c>
      <c r="T909">
        <v>15310.6255659577</v>
      </c>
      <c r="U909">
        <v>14851.4796184644</v>
      </c>
      <c r="V909">
        <v>10806.3966292105</v>
      </c>
      <c r="W909">
        <v>11663.7184967145</v>
      </c>
      <c r="X909">
        <v>10725.1278410338</v>
      </c>
      <c r="Y909">
        <v>11364.132105959599</v>
      </c>
      <c r="Z909">
        <v>10827.451026414399</v>
      </c>
      <c r="AA909">
        <v>9458.7582238643099</v>
      </c>
      <c r="AB909">
        <v>4921.6285676945199</v>
      </c>
      <c r="AC909">
        <v>13738.0355224617</v>
      </c>
      <c r="AD909">
        <v>14851.4796184644</v>
      </c>
      <c r="AE909">
        <v>10646.597054251901</v>
      </c>
      <c r="AF909">
        <v>11492.020294186401</v>
      </c>
      <c r="AG909">
        <v>11066.9499662907</v>
      </c>
      <c r="AH909">
        <v>11573.444867349001</v>
      </c>
      <c r="AI909">
        <v>10756.604202267599</v>
      </c>
    </row>
    <row r="910" spans="2:38" customFormat="1" hidden="1" x14ac:dyDescent="0.3">
      <c r="B910">
        <v>909</v>
      </c>
      <c r="D910">
        <v>186.94309598422899</v>
      </c>
      <c r="E910">
        <v>1</v>
      </c>
      <c r="F910">
        <v>10.8553333333333</v>
      </c>
      <c r="G910">
        <v>0</v>
      </c>
      <c r="H910">
        <v>0.68979847322944099</v>
      </c>
      <c r="I910">
        <v>4.6578799178677004</v>
      </c>
      <c r="J910" t="s">
        <v>4077</v>
      </c>
      <c r="K910" t="s">
        <v>4113</v>
      </c>
      <c r="L910" t="s">
        <v>4608</v>
      </c>
      <c r="M910">
        <v>13062.741129087401</v>
      </c>
      <c r="N910">
        <v>7.97</v>
      </c>
      <c r="O910" s="3">
        <f t="shared" si="42"/>
        <v>0.19529266351649238</v>
      </c>
      <c r="P910" s="3">
        <f t="shared" si="43"/>
        <v>3.2818468422118941E-3</v>
      </c>
      <c r="Q910">
        <f t="shared" si="44"/>
        <v>0.45189084939692648</v>
      </c>
      <c r="R910">
        <v>571.86481253798399</v>
      </c>
      <c r="S910">
        <v>31087.920386151902</v>
      </c>
      <c r="T910">
        <v>7528.4381885723096</v>
      </c>
      <c r="U910">
        <v>5666.5992622431404</v>
      </c>
      <c r="V910">
        <v>6313.4409873197001</v>
      </c>
      <c r="W910">
        <v>6637.9903538139497</v>
      </c>
      <c r="X910">
        <v>2068.5626992290199</v>
      </c>
      <c r="Y910">
        <v>2657.90879999248</v>
      </c>
      <c r="Z910">
        <v>3686.84616423641</v>
      </c>
      <c r="AA910">
        <v>602.58567292446298</v>
      </c>
      <c r="AB910">
        <v>10932.643504297999</v>
      </c>
      <c r="AC910">
        <v>6755.1747521816296</v>
      </c>
      <c r="AD910">
        <v>5666.5992622431404</v>
      </c>
      <c r="AE910">
        <v>6220.0809875976001</v>
      </c>
      <c r="AF910">
        <v>6540.2744313600597</v>
      </c>
      <c r="AG910">
        <v>2134.4901649485801</v>
      </c>
      <c r="AH910">
        <v>2706.8640765820601</v>
      </c>
      <c r="AI910">
        <v>3662.7221722445001</v>
      </c>
    </row>
    <row r="911" spans="2:38" customFormat="1" hidden="1" x14ac:dyDescent="0.3">
      <c r="B911">
        <v>600</v>
      </c>
      <c r="C911">
        <v>288.20553592607001</v>
      </c>
      <c r="D911">
        <v>327.16869400606998</v>
      </c>
      <c r="E911">
        <v>1</v>
      </c>
      <c r="F911">
        <v>4.2518833333333301</v>
      </c>
      <c r="G911">
        <v>0</v>
      </c>
      <c r="H911">
        <v>0.69251829922231001</v>
      </c>
      <c r="I911">
        <v>1.2129917784959601</v>
      </c>
      <c r="J911" t="s">
        <v>4111</v>
      </c>
      <c r="K911" t="s">
        <v>4113</v>
      </c>
      <c r="L911" t="s">
        <v>4768</v>
      </c>
      <c r="M911">
        <v>7149.3750467454302</v>
      </c>
      <c r="N911">
        <v>3.41</v>
      </c>
      <c r="O911" s="3">
        <f t="shared" si="42"/>
        <v>0.44031106432146716</v>
      </c>
      <c r="P911" s="3">
        <f t="shared" si="43"/>
        <v>4.2682904212041434E-2</v>
      </c>
      <c r="Q911">
        <f t="shared" si="44"/>
        <v>0.82440789602048448</v>
      </c>
      <c r="R911">
        <v>8745.2359362140105</v>
      </c>
      <c r="S911">
        <v>1902.8495891181301</v>
      </c>
      <c r="T911">
        <v>7536.4534319633603</v>
      </c>
      <c r="U911">
        <v>7803.6246001446798</v>
      </c>
      <c r="V911">
        <v>7268.8222879085497</v>
      </c>
      <c r="W911">
        <v>6375.6782521830501</v>
      </c>
      <c r="X911">
        <v>5860.3914075185503</v>
      </c>
      <c r="Y911">
        <v>6109.47400852793</v>
      </c>
      <c r="Z911">
        <v>5712.1383043997703</v>
      </c>
      <c r="AA911">
        <v>9215.0343332353405</v>
      </c>
      <c r="AB911">
        <v>669.17233258855094</v>
      </c>
      <c r="AC911">
        <v>6762.3667312391199</v>
      </c>
      <c r="AD911">
        <v>7803.6246001446798</v>
      </c>
      <c r="AE911">
        <v>7161.33458854745</v>
      </c>
      <c r="AF911">
        <v>6281.8237497697801</v>
      </c>
      <c r="AG911">
        <v>6047.1688031306803</v>
      </c>
      <c r="AH911">
        <v>6222.0026964592798</v>
      </c>
      <c r="AI911">
        <v>5674.7622999305004</v>
      </c>
      <c r="AL911" t="s">
        <v>4184</v>
      </c>
    </row>
    <row r="912" spans="2:38" customFormat="1" hidden="1" x14ac:dyDescent="0.3">
      <c r="B912">
        <v>782</v>
      </c>
      <c r="D912">
        <v>75.0760074257052</v>
      </c>
      <c r="E912">
        <v>1</v>
      </c>
      <c r="F912">
        <v>7.9985666666666697</v>
      </c>
      <c r="G912">
        <v>0</v>
      </c>
      <c r="H912">
        <v>0.69866983472371202</v>
      </c>
      <c r="I912">
        <v>2.2301221152300701</v>
      </c>
      <c r="J912" t="s">
        <v>4077</v>
      </c>
      <c r="K912" t="s">
        <v>4113</v>
      </c>
      <c r="L912" t="s">
        <v>4769</v>
      </c>
      <c r="M912">
        <v>258.65016032603</v>
      </c>
      <c r="N912">
        <v>8.6999999999999993</v>
      </c>
      <c r="O912" s="3">
        <f t="shared" si="42"/>
        <v>0.29272638399975692</v>
      </c>
      <c r="P912" s="3">
        <f t="shared" si="43"/>
        <v>0.30139156870454392</v>
      </c>
      <c r="Q912">
        <f t="shared" si="44"/>
        <v>0.92627132438584181</v>
      </c>
      <c r="R912">
        <v>507.67803355002599</v>
      </c>
      <c r="S912">
        <v>214.953569476311</v>
      </c>
      <c r="T912">
        <v>53.3188779517534</v>
      </c>
      <c r="U912">
        <v>108.748577356193</v>
      </c>
      <c r="V912">
        <v>154.23876713821301</v>
      </c>
      <c r="W912">
        <v>112.648599828968</v>
      </c>
      <c r="X912">
        <v>109.345517109846</v>
      </c>
      <c r="Y912">
        <v>127.58777591366901</v>
      </c>
      <c r="Z912">
        <v>111.00751061182299</v>
      </c>
      <c r="AA912">
        <v>534.95074844352405</v>
      </c>
      <c r="AB912">
        <v>75.592407464722797</v>
      </c>
      <c r="AC912">
        <v>47.842371702150103</v>
      </c>
      <c r="AD912">
        <v>108.748577356193</v>
      </c>
      <c r="AE912">
        <v>151.957961586045</v>
      </c>
      <c r="AF912">
        <v>110.990332603692</v>
      </c>
      <c r="AG912">
        <v>112.830484151712</v>
      </c>
      <c r="AH912">
        <v>129.93777936725701</v>
      </c>
      <c r="AI912">
        <v>110.281159639271</v>
      </c>
    </row>
    <row r="913" spans="2:38" customFormat="1" hidden="1" x14ac:dyDescent="0.3">
      <c r="B913">
        <v>571</v>
      </c>
      <c r="D913">
        <v>169.13272314022001</v>
      </c>
      <c r="E913">
        <v>1</v>
      </c>
      <c r="F913">
        <v>4.2518833333333301</v>
      </c>
      <c r="G913">
        <v>12</v>
      </c>
      <c r="H913">
        <v>0.70056719815256896</v>
      </c>
      <c r="I913">
        <v>1.13128489714333</v>
      </c>
      <c r="J913" t="s">
        <v>4111</v>
      </c>
      <c r="K913" t="s">
        <v>4077</v>
      </c>
      <c r="L913" t="s">
        <v>4770</v>
      </c>
      <c r="M913">
        <v>7198.8914774004097</v>
      </c>
      <c r="N913">
        <v>3.79</v>
      </c>
      <c r="O913" s="3">
        <f t="shared" si="42"/>
        <v>0.28656593902991373</v>
      </c>
      <c r="P913" s="3">
        <f t="shared" si="43"/>
        <v>0.21989774684482713</v>
      </c>
      <c r="Q913">
        <f t="shared" si="44"/>
        <v>0.96825197251333228</v>
      </c>
      <c r="R913">
        <v>7274.6098352339504</v>
      </c>
      <c r="S913">
        <v>2934.75076230284</v>
      </c>
      <c r="T913">
        <v>8881.0334196875501</v>
      </c>
      <c r="U913">
        <v>7221.9024515170104</v>
      </c>
      <c r="V913">
        <v>7459.3856463724596</v>
      </c>
      <c r="W913">
        <v>6915.38633431176</v>
      </c>
      <c r="X913">
        <v>6680.0423848602304</v>
      </c>
      <c r="Y913">
        <v>6847.1642534295397</v>
      </c>
      <c r="Z913">
        <v>7383.8159804173201</v>
      </c>
      <c r="AA913">
        <v>7665.4054712208799</v>
      </c>
      <c r="AB913">
        <v>1032.05950927858</v>
      </c>
      <c r="AC913">
        <v>7968.8417739844199</v>
      </c>
      <c r="AD913">
        <v>7221.9024515170104</v>
      </c>
      <c r="AE913">
        <v>7349.0799916160304</v>
      </c>
      <c r="AF913">
        <v>6813.5869464301604</v>
      </c>
      <c r="AG913">
        <v>6892.9429972019398</v>
      </c>
      <c r="AH913">
        <v>6973.2802510446099</v>
      </c>
      <c r="AI913">
        <v>7335.5017547495399</v>
      </c>
    </row>
    <row r="914" spans="2:38" customFormat="1" hidden="1" x14ac:dyDescent="0.3">
      <c r="B914">
        <v>555</v>
      </c>
      <c r="D914">
        <v>181.10445408794001</v>
      </c>
      <c r="E914">
        <v>1</v>
      </c>
      <c r="F914">
        <v>4.2310333333333299</v>
      </c>
      <c r="G914">
        <v>0</v>
      </c>
      <c r="H914">
        <v>0.70566249030873895</v>
      </c>
      <c r="I914">
        <v>2.8170187846336399</v>
      </c>
      <c r="J914" t="s">
        <v>4077</v>
      </c>
      <c r="K914" t="s">
        <v>4111</v>
      </c>
      <c r="L914" t="s">
        <v>4771</v>
      </c>
      <c r="M914">
        <v>62.439902272632999</v>
      </c>
      <c r="N914">
        <v>86.94</v>
      </c>
      <c r="O914" s="3">
        <f t="shared" si="42"/>
        <v>0.43682953684345111</v>
      </c>
      <c r="P914" s="3">
        <f t="shared" si="43"/>
        <v>0.2465074413989217</v>
      </c>
      <c r="Q914">
        <f t="shared" si="44"/>
        <v>2.343815815645641</v>
      </c>
      <c r="R914">
        <v>88.887487381971695</v>
      </c>
      <c r="S914">
        <v>0</v>
      </c>
      <c r="T914">
        <v>98.432219435927394</v>
      </c>
      <c r="U914">
        <v>66.495725140242698</v>
      </c>
      <c r="V914">
        <v>0</v>
      </c>
      <c r="W914">
        <v>0</v>
      </c>
      <c r="X914">
        <v>110.70994653328999</v>
      </c>
      <c r="Y914">
        <v>0</v>
      </c>
      <c r="Z914">
        <v>45.143785723236299</v>
      </c>
      <c r="AA914">
        <v>93.662567138754397</v>
      </c>
      <c r="AB914">
        <v>0</v>
      </c>
      <c r="AC914">
        <v>88.322016715777096</v>
      </c>
      <c r="AD914">
        <v>66.495725140242698</v>
      </c>
      <c r="AE914">
        <v>0</v>
      </c>
      <c r="AF914">
        <v>0</v>
      </c>
      <c r="AG914">
        <v>114.238399505785</v>
      </c>
      <c r="AH914">
        <v>0</v>
      </c>
      <c r="AI914">
        <v>44.848398208607698</v>
      </c>
    </row>
    <row r="915" spans="2:38" customFormat="1" hidden="1" x14ac:dyDescent="0.3">
      <c r="B915">
        <v>311</v>
      </c>
      <c r="D915">
        <v>383.39769819845202</v>
      </c>
      <c r="E915">
        <v>1</v>
      </c>
      <c r="F915">
        <v>2.5766833333333299</v>
      </c>
      <c r="G915">
        <v>0</v>
      </c>
      <c r="H915">
        <v>0.71092957824217096</v>
      </c>
      <c r="I915">
        <v>8.8193973270068593</v>
      </c>
      <c r="J915" t="s">
        <v>4077</v>
      </c>
      <c r="K915" t="s">
        <v>4111</v>
      </c>
      <c r="L915" t="s">
        <v>4637</v>
      </c>
      <c r="M915">
        <v>23051.626774686902</v>
      </c>
      <c r="N915">
        <v>21.42</v>
      </c>
      <c r="O915" s="3">
        <f t="shared" si="42"/>
        <v>0.26497926254327914</v>
      </c>
      <c r="P915" s="3">
        <f t="shared" si="43"/>
        <v>0.10369738050435735</v>
      </c>
      <c r="Q915">
        <f t="shared" si="44"/>
        <v>2.522934620974727</v>
      </c>
      <c r="R915">
        <v>3923.4198535233099</v>
      </c>
      <c r="S915">
        <v>0</v>
      </c>
      <c r="T915">
        <v>65231.4604705374</v>
      </c>
      <c r="U915">
        <v>3243.4924621556902</v>
      </c>
      <c r="V915">
        <v>2172.8076553156998</v>
      </c>
      <c r="W915">
        <v>2424.9250547174001</v>
      </c>
      <c r="X915">
        <v>6754.40732702481</v>
      </c>
      <c r="Y915">
        <v>2739.7252126366002</v>
      </c>
      <c r="Z915">
        <v>10288.7659181122</v>
      </c>
      <c r="AA915">
        <v>4134.1879072923603</v>
      </c>
      <c r="AB915">
        <v>0</v>
      </c>
      <c r="AC915">
        <v>58531.385100217303</v>
      </c>
      <c r="AD915">
        <v>3243.4924621556902</v>
      </c>
      <c r="AE915">
        <v>2140.6772651680999</v>
      </c>
      <c r="AF915">
        <v>2389.2284393303098</v>
      </c>
      <c r="AG915">
        <v>6969.67803536465</v>
      </c>
      <c r="AH915">
        <v>2790.1874427795101</v>
      </c>
      <c r="AI915">
        <v>10221.443850535001</v>
      </c>
    </row>
    <row r="916" spans="2:38" customFormat="1" hidden="1" x14ac:dyDescent="0.3">
      <c r="B916">
        <v>13</v>
      </c>
      <c r="D916">
        <v>213.23142427918299</v>
      </c>
      <c r="E916">
        <v>1</v>
      </c>
      <c r="F916">
        <v>0.66343333333333299</v>
      </c>
      <c r="G916">
        <v>0</v>
      </c>
      <c r="H916">
        <v>0.71346239711818205</v>
      </c>
      <c r="I916">
        <v>1.0793050165363101</v>
      </c>
      <c r="J916" t="s">
        <v>4077</v>
      </c>
      <c r="K916" t="s">
        <v>4113</v>
      </c>
      <c r="L916" t="s">
        <v>4772</v>
      </c>
      <c r="M916">
        <v>33684.5951672234</v>
      </c>
      <c r="N916">
        <v>3.18</v>
      </c>
      <c r="O916" s="3">
        <f t="shared" si="42"/>
        <v>0.12268095767263944</v>
      </c>
      <c r="P916" s="3">
        <f t="shared" si="43"/>
        <v>0.16165125219269669</v>
      </c>
      <c r="Q916">
        <f t="shared" si="44"/>
        <v>0.96893390507318078</v>
      </c>
      <c r="R916">
        <v>2436.83771877852</v>
      </c>
      <c r="S916">
        <v>65635.918145072297</v>
      </c>
      <c r="T916">
        <v>32981.029637819403</v>
      </c>
      <c r="U916">
        <v>31062.7594502969</v>
      </c>
      <c r="V916">
        <v>32538.768785227599</v>
      </c>
      <c r="W916">
        <v>33028.974323966497</v>
      </c>
      <c r="X916">
        <v>29915.564874437299</v>
      </c>
      <c r="Y916">
        <v>31612.928239131601</v>
      </c>
      <c r="Z916">
        <v>32100.077080582701</v>
      </c>
      <c r="AA916">
        <v>2567.74584549269</v>
      </c>
      <c r="AB916">
        <v>23082.087358825102</v>
      </c>
      <c r="AC916">
        <v>29593.471199449599</v>
      </c>
      <c r="AD916">
        <v>31062.7594502969</v>
      </c>
      <c r="AE916">
        <v>32057.601787571701</v>
      </c>
      <c r="AF916">
        <v>32542.7644137762</v>
      </c>
      <c r="AG916">
        <v>30869.008238023001</v>
      </c>
      <c r="AH916">
        <v>32195.1978962988</v>
      </c>
      <c r="AI916">
        <v>31890.037939285401</v>
      </c>
    </row>
    <row r="917" spans="2:38" customFormat="1" hidden="1" x14ac:dyDescent="0.3">
      <c r="B917">
        <v>52</v>
      </c>
      <c r="D917">
        <v>924.26829944806605</v>
      </c>
      <c r="E917">
        <v>1</v>
      </c>
      <c r="F917">
        <v>2.2222833333333298</v>
      </c>
      <c r="G917">
        <v>0</v>
      </c>
      <c r="H917">
        <v>0.71442937924017202</v>
      </c>
      <c r="I917">
        <v>19.7039271992608</v>
      </c>
      <c r="J917" t="s">
        <v>4077</v>
      </c>
      <c r="K917" t="s">
        <v>4111</v>
      </c>
      <c r="L917" t="s">
        <v>4773</v>
      </c>
      <c r="M917">
        <v>20144.981487081001</v>
      </c>
      <c r="N917">
        <v>99.46</v>
      </c>
      <c r="O917" s="3">
        <f t="shared" si="42"/>
        <v>0.1993116055141726</v>
      </c>
      <c r="P917" s="3">
        <f t="shared" si="43"/>
        <v>0.21090475198427117</v>
      </c>
      <c r="Q917">
        <f t="shared" si="44"/>
        <v>2.5048021035317252</v>
      </c>
      <c r="R917">
        <v>51801.977024165702</v>
      </c>
      <c r="S917">
        <v>0</v>
      </c>
      <c r="T917">
        <v>8632.9674370772409</v>
      </c>
      <c r="U917">
        <v>2525.88632881282</v>
      </c>
      <c r="V917">
        <v>541.26591196029096</v>
      </c>
      <c r="W917">
        <v>0</v>
      </c>
      <c r="X917">
        <v>5495.8906160384104</v>
      </c>
      <c r="Y917">
        <v>1256.2112786446301</v>
      </c>
      <c r="Z917">
        <v>930.50748985749203</v>
      </c>
      <c r="AA917">
        <v>54584.804834186398</v>
      </c>
      <c r="AB917">
        <v>0</v>
      </c>
      <c r="AC917">
        <v>7746.2552267311103</v>
      </c>
      <c r="AD917">
        <v>2525.88632881282</v>
      </c>
      <c r="AE917">
        <v>533.26194304830096</v>
      </c>
      <c r="AF917">
        <v>0</v>
      </c>
      <c r="AG917">
        <v>5671.0509533694403</v>
      </c>
      <c r="AH917">
        <v>1279.3490817931699</v>
      </c>
      <c r="AI917">
        <v>924.41893768206296</v>
      </c>
    </row>
    <row r="918" spans="2:38" customFormat="1" hidden="1" x14ac:dyDescent="0.3">
      <c r="B918">
        <v>91</v>
      </c>
      <c r="D918">
        <v>552.19470545589002</v>
      </c>
      <c r="E918">
        <v>1</v>
      </c>
      <c r="F918">
        <v>2.2645</v>
      </c>
      <c r="G918">
        <v>4</v>
      </c>
      <c r="H918">
        <v>0.71475872903751803</v>
      </c>
      <c r="I918">
        <v>2.7791637870214601</v>
      </c>
      <c r="J918" t="s">
        <v>4077</v>
      </c>
      <c r="K918" t="s">
        <v>4113</v>
      </c>
      <c r="L918" t="s">
        <v>4319</v>
      </c>
      <c r="M918">
        <v>1532.7170500207001</v>
      </c>
      <c r="N918">
        <v>60.44</v>
      </c>
      <c r="O918" s="3">
        <f t="shared" si="42"/>
        <v>0.17316364207731269</v>
      </c>
      <c r="P918" s="3">
        <f t="shared" si="43"/>
        <v>0.16546114827843914</v>
      </c>
      <c r="Q918">
        <f t="shared" si="44"/>
        <v>0.50356247563253553</v>
      </c>
      <c r="R918">
        <v>2423.4752467973599</v>
      </c>
      <c r="S918">
        <v>0</v>
      </c>
      <c r="T918">
        <v>2174.6759032647301</v>
      </c>
      <c r="U918">
        <v>1929.76197975529</v>
      </c>
      <c r="V918">
        <v>783.35283380626004</v>
      </c>
      <c r="W918">
        <v>572.49313943411596</v>
      </c>
      <c r="X918">
        <v>397.95440165667202</v>
      </c>
      <c r="Y918">
        <v>933.91124829973501</v>
      </c>
      <c r="Z918">
        <v>322.643224812038</v>
      </c>
      <c r="AA918">
        <v>2553.6655349120101</v>
      </c>
      <c r="AB918">
        <v>0</v>
      </c>
      <c r="AC918">
        <v>1951.3098717089299</v>
      </c>
      <c r="AD918">
        <v>1929.76197975529</v>
      </c>
      <c r="AE918">
        <v>771.76900487789305</v>
      </c>
      <c r="AF918">
        <v>564.06563468696299</v>
      </c>
      <c r="AG918">
        <v>410.637664863027</v>
      </c>
      <c r="AH918">
        <v>951.11269760106802</v>
      </c>
      <c r="AI918">
        <v>320.53208639592799</v>
      </c>
    </row>
    <row r="919" spans="2:38" customFormat="1" hidden="1" x14ac:dyDescent="0.3">
      <c r="B919">
        <v>604</v>
      </c>
      <c r="D919">
        <v>97.075970838003897</v>
      </c>
      <c r="E919">
        <v>1</v>
      </c>
      <c r="F919">
        <v>4.2518833333333301</v>
      </c>
      <c r="G919">
        <v>2</v>
      </c>
      <c r="H919">
        <v>0.71627241233892902</v>
      </c>
      <c r="I919">
        <v>1.1352179651043199</v>
      </c>
      <c r="J919" t="s">
        <v>4111</v>
      </c>
      <c r="K919" t="s">
        <v>4077</v>
      </c>
      <c r="L919" t="s">
        <v>4774</v>
      </c>
      <c r="M919">
        <v>804.16887969726201</v>
      </c>
      <c r="N919">
        <v>9.11</v>
      </c>
      <c r="O919" s="3">
        <f t="shared" si="42"/>
        <v>0.41360034450032668</v>
      </c>
      <c r="P919" s="3">
        <f t="shared" si="43"/>
        <v>0.16222025193285364</v>
      </c>
      <c r="Q919">
        <f t="shared" si="44"/>
        <v>0.89627039962085675</v>
      </c>
      <c r="R919">
        <v>917.79536507919295</v>
      </c>
      <c r="S919">
        <v>149.69685440614299</v>
      </c>
      <c r="T919">
        <v>1057.65617778311</v>
      </c>
      <c r="U919">
        <v>793.19885227023599</v>
      </c>
      <c r="V919">
        <v>737.03482845682402</v>
      </c>
      <c r="W919">
        <v>882.27295836472604</v>
      </c>
      <c r="X919">
        <v>715.75021720193195</v>
      </c>
      <c r="Y919">
        <v>826.62328645818297</v>
      </c>
      <c r="Z919">
        <v>619.88478584664995</v>
      </c>
      <c r="AA919">
        <v>967.09978573207604</v>
      </c>
      <c r="AB919">
        <v>52.643673896764398</v>
      </c>
      <c r="AC919">
        <v>949.021846190421</v>
      </c>
      <c r="AD919">
        <v>793.19885227023599</v>
      </c>
      <c r="AE919">
        <v>726.13592696743001</v>
      </c>
      <c r="AF919">
        <v>869.285275137197</v>
      </c>
      <c r="AG919">
        <v>738.56199753904104</v>
      </c>
      <c r="AH919">
        <v>841.84862888681096</v>
      </c>
      <c r="AI919">
        <v>615.82871869778705</v>
      </c>
    </row>
    <row r="920" spans="2:38" customFormat="1" hidden="1" x14ac:dyDescent="0.3">
      <c r="B920">
        <v>596</v>
      </c>
      <c r="D920">
        <v>288.17905091159997</v>
      </c>
      <c r="E920">
        <v>1</v>
      </c>
      <c r="F920">
        <v>4.2518833333333301</v>
      </c>
      <c r="G920">
        <v>0</v>
      </c>
      <c r="H920">
        <v>0.72026668645796998</v>
      </c>
      <c r="I920">
        <v>1.12954050838349</v>
      </c>
      <c r="J920" t="s">
        <v>4077</v>
      </c>
      <c r="K920" t="s">
        <v>4113</v>
      </c>
      <c r="L920" t="s">
        <v>4719</v>
      </c>
      <c r="M920">
        <v>3584.00831714474</v>
      </c>
      <c r="N920">
        <v>5.51</v>
      </c>
      <c r="O920" s="3">
        <f t="shared" si="42"/>
        <v>0.38701863341835974</v>
      </c>
      <c r="P920" s="3">
        <f t="shared" si="43"/>
        <v>0.25309771516770369</v>
      </c>
      <c r="Q920">
        <f t="shared" si="44"/>
        <v>0.95823485260435759</v>
      </c>
      <c r="R920">
        <v>3521.38955606237</v>
      </c>
      <c r="S920">
        <v>2743.2970119830102</v>
      </c>
      <c r="T920">
        <v>4487.3383833888402</v>
      </c>
      <c r="U920">
        <v>3174.0987811871901</v>
      </c>
      <c r="V920">
        <v>3518.52629617906</v>
      </c>
      <c r="W920">
        <v>3241.1995855549699</v>
      </c>
      <c r="X920">
        <v>3341.2813761492398</v>
      </c>
      <c r="Y920">
        <v>3313.69366843329</v>
      </c>
      <c r="Z920">
        <v>2863.9619670893198</v>
      </c>
      <c r="AA920">
        <v>3710.56034353937</v>
      </c>
      <c r="AB920">
        <v>964.73124885432298</v>
      </c>
      <c r="AC920">
        <v>4026.43339729835</v>
      </c>
      <c r="AD920">
        <v>3174.0987811871901</v>
      </c>
      <c r="AE920">
        <v>3466.4960935220302</v>
      </c>
      <c r="AF920">
        <v>3193.48683056766</v>
      </c>
      <c r="AG920">
        <v>3447.77184582057</v>
      </c>
      <c r="AH920">
        <v>3374.7276625536902</v>
      </c>
      <c r="AI920">
        <v>2845.22232011696</v>
      </c>
    </row>
    <row r="921" spans="2:38" customFormat="1" hidden="1" x14ac:dyDescent="0.3">
      <c r="B921">
        <v>574</v>
      </c>
      <c r="C921">
        <v>226.228514517501</v>
      </c>
      <c r="D921">
        <v>244.262340047501</v>
      </c>
      <c r="E921">
        <v>1</v>
      </c>
      <c r="F921">
        <v>4.2518833333333301</v>
      </c>
      <c r="G921">
        <v>2</v>
      </c>
      <c r="H921">
        <v>0.72051038626205099</v>
      </c>
      <c r="I921">
        <v>1.7359697420395701</v>
      </c>
      <c r="J921" t="s">
        <v>4077</v>
      </c>
      <c r="K921" t="s">
        <v>4111</v>
      </c>
      <c r="L921" t="s">
        <v>4652</v>
      </c>
      <c r="M921">
        <v>15987.8713513647</v>
      </c>
      <c r="N921">
        <v>4.43</v>
      </c>
      <c r="O921" s="3">
        <f t="shared" si="42"/>
        <v>0.34081606634648531</v>
      </c>
      <c r="P921" s="3">
        <f t="shared" si="43"/>
        <v>9.1014135846114536E-2</v>
      </c>
      <c r="Q921">
        <f t="shared" si="44"/>
        <v>1.0933609988324173</v>
      </c>
      <c r="R921">
        <v>39951.288296868297</v>
      </c>
      <c r="S921">
        <v>156.44313503271701</v>
      </c>
      <c r="T921">
        <v>7855.8826221931104</v>
      </c>
      <c r="U921">
        <v>9723.9349834605091</v>
      </c>
      <c r="V921">
        <v>9565.4615243602802</v>
      </c>
      <c r="W921">
        <v>8339.8950014553702</v>
      </c>
      <c r="X921">
        <v>10393.5769357106</v>
      </c>
      <c r="Y921">
        <v>10253.9476555773</v>
      </c>
      <c r="Z921">
        <v>9561.2651703263109</v>
      </c>
      <c r="AA921">
        <v>42097.491250991399</v>
      </c>
      <c r="AB921">
        <v>55.016128540052399</v>
      </c>
      <c r="AC921">
        <v>7048.9866046977604</v>
      </c>
      <c r="AD921">
        <v>9723.9349834605091</v>
      </c>
      <c r="AE921">
        <v>9424.0122755196498</v>
      </c>
      <c r="AF921">
        <v>8217.1258364222303</v>
      </c>
      <c r="AG921">
        <v>10724.8321533495</v>
      </c>
      <c r="AH921">
        <v>10442.8122410045</v>
      </c>
      <c r="AI921">
        <v>9498.7033290868094</v>
      </c>
      <c r="AL921" t="s">
        <v>4333</v>
      </c>
    </row>
    <row r="922" spans="2:38" customFormat="1" hidden="1" x14ac:dyDescent="0.3">
      <c r="B922">
        <v>907</v>
      </c>
      <c r="D922">
        <v>104.106840700381</v>
      </c>
      <c r="E922">
        <v>1</v>
      </c>
      <c r="F922">
        <v>10.7282833333333</v>
      </c>
      <c r="G922">
        <v>13</v>
      </c>
      <c r="H922">
        <v>0.72430820390700201</v>
      </c>
      <c r="I922">
        <v>1.4009962128122799</v>
      </c>
      <c r="J922" t="s">
        <v>4113</v>
      </c>
      <c r="K922" t="s">
        <v>4111</v>
      </c>
      <c r="L922" t="s">
        <v>4775</v>
      </c>
      <c r="M922">
        <v>6930.0212946608399</v>
      </c>
      <c r="N922">
        <v>9.52</v>
      </c>
      <c r="O922" s="3">
        <f t="shared" si="42"/>
        <v>0.30341825642962078</v>
      </c>
      <c r="P922" s="3">
        <f t="shared" si="43"/>
        <v>8.7099280458309922E-3</v>
      </c>
      <c r="Q922">
        <f t="shared" si="44"/>
        <v>1.4009962128122757</v>
      </c>
      <c r="R922">
        <v>1475.36264213192</v>
      </c>
      <c r="S922">
        <v>5233.5838418317999</v>
      </c>
      <c r="T922">
        <v>12979.501592862</v>
      </c>
      <c r="U922">
        <v>4426.9619622113996</v>
      </c>
      <c r="V922">
        <v>5066.51233256047</v>
      </c>
      <c r="W922">
        <v>5346.0118464859897</v>
      </c>
      <c r="X922">
        <v>6610.9619943382104</v>
      </c>
      <c r="Y922">
        <v>6476.6297955174095</v>
      </c>
      <c r="Z922">
        <v>7702.4720941268897</v>
      </c>
      <c r="AA922">
        <v>1554.6198524981401</v>
      </c>
      <c r="AB922">
        <v>1840.4867769182899</v>
      </c>
      <c r="AC922">
        <v>11646.3467268807</v>
      </c>
      <c r="AD922">
        <v>4426.9619622113996</v>
      </c>
      <c r="AE922">
        <v>4991.5912885671996</v>
      </c>
      <c r="AF922">
        <v>5267.3147633049903</v>
      </c>
      <c r="AG922">
        <v>6821.66093540367</v>
      </c>
      <c r="AH922">
        <v>6595.9210228946604</v>
      </c>
      <c r="AI922">
        <v>7652.0728187464701</v>
      </c>
    </row>
    <row r="923" spans="2:38" customFormat="1" hidden="1" x14ac:dyDescent="0.3">
      <c r="B923">
        <v>111</v>
      </c>
      <c r="C923">
        <v>462.12186852268297</v>
      </c>
      <c r="D923">
        <v>480.15564285148997</v>
      </c>
      <c r="E923">
        <v>1</v>
      </c>
      <c r="F923">
        <v>2.3067833333333301</v>
      </c>
      <c r="G923">
        <v>0</v>
      </c>
      <c r="H923">
        <v>0.72554967173406204</v>
      </c>
      <c r="I923">
        <v>5.9015062445181696</v>
      </c>
      <c r="J923" t="s">
        <v>4077</v>
      </c>
      <c r="K923" t="s">
        <v>4113</v>
      </c>
      <c r="L923" t="s">
        <v>4776</v>
      </c>
      <c r="M923">
        <v>147638.18059707899</v>
      </c>
      <c r="N923">
        <v>12.36</v>
      </c>
      <c r="O923" s="3">
        <f t="shared" si="42"/>
        <v>0.21878825785778871</v>
      </c>
      <c r="P923" s="3">
        <f t="shared" si="43"/>
        <v>0.48106325857488691</v>
      </c>
      <c r="Q923">
        <f t="shared" si="44"/>
        <v>0.98896441116299649</v>
      </c>
      <c r="R923">
        <v>396140.07630689401</v>
      </c>
      <c r="S923">
        <v>0</v>
      </c>
      <c r="T923">
        <v>46774.465484343396</v>
      </c>
      <c r="U923">
        <v>27750.761539539999</v>
      </c>
      <c r="V923">
        <v>26360.636282269301</v>
      </c>
      <c r="W923">
        <v>21777.178401396101</v>
      </c>
      <c r="X923">
        <v>27068.500280990302</v>
      </c>
      <c r="Y923">
        <v>32498.042442754399</v>
      </c>
      <c r="Z923">
        <v>15484.5583748358</v>
      </c>
      <c r="AA923">
        <v>417420.917007168</v>
      </c>
      <c r="AB923">
        <v>0</v>
      </c>
      <c r="AC923">
        <v>41970.151095382498</v>
      </c>
      <c r="AD923">
        <v>27750.761539539999</v>
      </c>
      <c r="AE923">
        <v>25970.828410313301</v>
      </c>
      <c r="AF923">
        <v>21456.6029015067</v>
      </c>
      <c r="AG923">
        <v>27931.204430601101</v>
      </c>
      <c r="AH923">
        <v>33096.614770145599</v>
      </c>
      <c r="AI923">
        <v>15383.238887775</v>
      </c>
      <c r="AL923" t="s">
        <v>4261</v>
      </c>
    </row>
    <row r="924" spans="2:38" customFormat="1" hidden="1" x14ac:dyDescent="0.3">
      <c r="B924">
        <v>620</v>
      </c>
      <c r="D924">
        <v>400.376657810094</v>
      </c>
      <c r="E924">
        <v>1</v>
      </c>
      <c r="F924">
        <v>4.2518833333333301</v>
      </c>
      <c r="G924">
        <v>0</v>
      </c>
      <c r="H924">
        <v>0.72573091795196099</v>
      </c>
      <c r="I924">
        <v>5.2654315554417002</v>
      </c>
      <c r="J924" t="s">
        <v>4077</v>
      </c>
      <c r="K924" t="s">
        <v>4111</v>
      </c>
      <c r="L924" t="s">
        <v>4299</v>
      </c>
      <c r="M924">
        <v>5959.6117310314203</v>
      </c>
      <c r="N924">
        <v>132.77000000000001</v>
      </c>
      <c r="O924" s="3">
        <f t="shared" si="42"/>
        <v>0.2016708807879477</v>
      </c>
      <c r="P924" s="3">
        <f t="shared" si="43"/>
        <v>0.47785314712978344</v>
      </c>
      <c r="Q924">
        <f t="shared" si="44"/>
        <v>1.0839456218668997</v>
      </c>
      <c r="R924">
        <v>2942.1790461665701</v>
      </c>
      <c r="S924">
        <v>0</v>
      </c>
      <c r="T924">
        <v>14936.6561469277</v>
      </c>
      <c r="U924">
        <v>3395.5118407373302</v>
      </c>
      <c r="V924">
        <v>0</v>
      </c>
      <c r="W924">
        <v>0</v>
      </c>
      <c r="X924">
        <v>0</v>
      </c>
      <c r="Y924">
        <v>172.55497367667701</v>
      </c>
      <c r="Z924">
        <v>3507.9952200877701</v>
      </c>
      <c r="AA924">
        <v>3100.2343587642499</v>
      </c>
      <c r="AB924">
        <v>0</v>
      </c>
      <c r="AC924">
        <v>13402.4773742453</v>
      </c>
      <c r="AD924">
        <v>3395.5118407373302</v>
      </c>
      <c r="AE924">
        <v>0</v>
      </c>
      <c r="AF924">
        <v>0</v>
      </c>
      <c r="AG924">
        <v>0</v>
      </c>
      <c r="AH924">
        <v>175.73321533164801</v>
      </c>
      <c r="AI924">
        <v>3485.0414962741802</v>
      </c>
    </row>
    <row r="925" spans="2:38" customFormat="1" hidden="1" x14ac:dyDescent="0.3">
      <c r="B925">
        <v>995</v>
      </c>
      <c r="D925">
        <v>495.71999297624399</v>
      </c>
      <c r="E925">
        <v>1</v>
      </c>
      <c r="F925">
        <v>18.077649999999998</v>
      </c>
      <c r="G925">
        <v>0</v>
      </c>
      <c r="H925">
        <v>0.72607808974856602</v>
      </c>
      <c r="I925">
        <v>4.52906116905669</v>
      </c>
      <c r="J925" t="s">
        <v>4111</v>
      </c>
      <c r="K925" t="s">
        <v>4077</v>
      </c>
      <c r="L925" t="s">
        <v>4777</v>
      </c>
      <c r="M925">
        <v>1733.4544867530799</v>
      </c>
      <c r="N925">
        <v>125.62</v>
      </c>
      <c r="O925" s="3">
        <f t="shared" si="42"/>
        <v>0.27916075862562312</v>
      </c>
      <c r="P925" s="3">
        <f t="shared" si="43"/>
        <v>0.38223507629993048</v>
      </c>
      <c r="Q925">
        <f t="shared" si="44"/>
        <v>0.68085489968389468</v>
      </c>
      <c r="R925">
        <v>0</v>
      </c>
      <c r="S925">
        <v>0</v>
      </c>
      <c r="T925">
        <v>1148.2210696974</v>
      </c>
      <c r="U925">
        <v>0</v>
      </c>
      <c r="V925">
        <v>4177.6085026564797</v>
      </c>
      <c r="W925">
        <v>1022.75495760275</v>
      </c>
      <c r="X925">
        <v>0</v>
      </c>
      <c r="Y925">
        <v>0</v>
      </c>
      <c r="Z925">
        <v>3540.6929420545898</v>
      </c>
      <c r="AA925">
        <v>0</v>
      </c>
      <c r="AB925">
        <v>0</v>
      </c>
      <c r="AC925">
        <v>1030.28460693436</v>
      </c>
      <c r="AD925">
        <v>0</v>
      </c>
      <c r="AE925">
        <v>4115.8321227979604</v>
      </c>
      <c r="AF925">
        <v>1007.69927978468</v>
      </c>
      <c r="AG925">
        <v>0</v>
      </c>
      <c r="AH925">
        <v>0</v>
      </c>
      <c r="AI925">
        <v>3517.5252685540099</v>
      </c>
    </row>
    <row r="926" spans="2:38" customFormat="1" hidden="1" x14ac:dyDescent="0.3">
      <c r="B926">
        <v>581</v>
      </c>
      <c r="D926">
        <v>172.16872578868799</v>
      </c>
      <c r="E926">
        <v>1</v>
      </c>
      <c r="F926">
        <v>4.2518833333333301</v>
      </c>
      <c r="G926">
        <v>64</v>
      </c>
      <c r="H926">
        <v>0.72718987714776095</v>
      </c>
      <c r="I926">
        <v>1.1414375701205901</v>
      </c>
      <c r="J926" t="s">
        <v>4111</v>
      </c>
      <c r="K926" t="s">
        <v>4077</v>
      </c>
      <c r="L926" t="s">
        <v>4778</v>
      </c>
      <c r="M926">
        <v>3537.8008421715899</v>
      </c>
      <c r="N926">
        <v>2.21</v>
      </c>
      <c r="O926" s="3">
        <f t="shared" si="42"/>
        <v>0.4056060455365198</v>
      </c>
      <c r="P926" s="3">
        <f t="shared" si="43"/>
        <v>7.1988186977786861E-2</v>
      </c>
      <c r="Q926">
        <f t="shared" si="44"/>
        <v>0.88508024717521094</v>
      </c>
      <c r="R926">
        <v>4081.6542172761001</v>
      </c>
      <c r="S926">
        <v>902.22225156239699</v>
      </c>
      <c r="T926">
        <v>4314.4003746278104</v>
      </c>
      <c r="U926">
        <v>3463.3716680750099</v>
      </c>
      <c r="V926">
        <v>3619.00992734586</v>
      </c>
      <c r="W926">
        <v>3531.0209310938999</v>
      </c>
      <c r="X926">
        <v>2784.6169110186802</v>
      </c>
      <c r="Y926">
        <v>3381.34605141266</v>
      </c>
      <c r="Z926">
        <v>3227.7499691063599</v>
      </c>
      <c r="AA926">
        <v>4300.9226992767999</v>
      </c>
      <c r="AB926">
        <v>317.28317994440403</v>
      </c>
      <c r="AC926">
        <v>3871.25825456445</v>
      </c>
      <c r="AD926">
        <v>3463.3716680750099</v>
      </c>
      <c r="AE926">
        <v>3565.4938231342499</v>
      </c>
      <c r="AF926">
        <v>3479.0418004994099</v>
      </c>
      <c r="AG926">
        <v>2873.36584573152</v>
      </c>
      <c r="AH926">
        <v>3443.6261157972899</v>
      </c>
      <c r="AI926">
        <v>3206.62996275461</v>
      </c>
    </row>
    <row r="927" spans="2:38" customFormat="1" hidden="1" x14ac:dyDescent="0.3">
      <c r="B927">
        <v>70</v>
      </c>
      <c r="C927">
        <v>627.18522251313595</v>
      </c>
      <c r="D927">
        <v>628.19262890424704</v>
      </c>
      <c r="E927">
        <v>1</v>
      </c>
      <c r="F927">
        <v>2.2645</v>
      </c>
      <c r="G927">
        <v>0</v>
      </c>
      <c r="H927">
        <v>0.72870725215207</v>
      </c>
      <c r="I927">
        <v>4.9453792314758998</v>
      </c>
      <c r="J927" t="s">
        <v>4077</v>
      </c>
      <c r="K927" t="s">
        <v>4113</v>
      </c>
      <c r="L927" t="s">
        <v>4779</v>
      </c>
      <c r="M927">
        <v>140062.815390287</v>
      </c>
      <c r="N927">
        <v>13</v>
      </c>
      <c r="O927" s="3">
        <f t="shared" si="42"/>
        <v>0.18902780969858796</v>
      </c>
      <c r="P927" s="3">
        <f t="shared" si="43"/>
        <v>0.22383963418351863</v>
      </c>
      <c r="Q927">
        <f t="shared" si="44"/>
        <v>0.89178529297859421</v>
      </c>
      <c r="R927">
        <v>320919.581749401</v>
      </c>
      <c r="S927">
        <v>0</v>
      </c>
      <c r="T927">
        <v>99268.864421460603</v>
      </c>
      <c r="U927">
        <v>34870.862208013299</v>
      </c>
      <c r="V927">
        <v>33329.274469896904</v>
      </c>
      <c r="W927">
        <v>27076.013445554501</v>
      </c>
      <c r="X927">
        <v>24993.301529739099</v>
      </c>
      <c r="Y927">
        <v>34861.213421271801</v>
      </c>
      <c r="Z927">
        <v>25111.354500715599</v>
      </c>
      <c r="AA927">
        <v>338159.54030263901</v>
      </c>
      <c r="AB927">
        <v>0</v>
      </c>
      <c r="AC927">
        <v>89072.727944487502</v>
      </c>
      <c r="AD927">
        <v>34870.862208013299</v>
      </c>
      <c r="AE927">
        <v>32836.417870540601</v>
      </c>
      <c r="AF927">
        <v>26677.435338449199</v>
      </c>
      <c r="AG927">
        <v>25789.866715041298</v>
      </c>
      <c r="AH927">
        <v>35503.312331998801</v>
      </c>
      <c r="AI927">
        <v>24947.0443863535</v>
      </c>
      <c r="AL927" t="s">
        <v>4146</v>
      </c>
    </row>
    <row r="928" spans="2:38" customFormat="1" hidden="1" x14ac:dyDescent="0.3">
      <c r="B928">
        <v>459</v>
      </c>
      <c r="D928">
        <v>449.34706037830699</v>
      </c>
      <c r="E928">
        <v>1</v>
      </c>
      <c r="F928">
        <v>4.14595</v>
      </c>
      <c r="G928">
        <v>1</v>
      </c>
      <c r="H928">
        <v>0.73142344031509499</v>
      </c>
      <c r="I928">
        <v>521.13484826958597</v>
      </c>
      <c r="J928" t="s">
        <v>4077</v>
      </c>
      <c r="K928" t="s">
        <v>4111</v>
      </c>
      <c r="L928" t="s">
        <v>4665</v>
      </c>
      <c r="M928">
        <v>118543.10883575599</v>
      </c>
      <c r="N928">
        <v>48.98</v>
      </c>
      <c r="O928" s="3">
        <f t="shared" si="42"/>
        <v>0.21438651312660512</v>
      </c>
      <c r="P928" s="3">
        <f t="shared" si="43"/>
        <v>6.7411659136314972E-2</v>
      </c>
      <c r="Q928">
        <f t="shared" si="44"/>
        <v>3.0630919597750395</v>
      </c>
      <c r="R928">
        <v>0</v>
      </c>
      <c r="S928">
        <v>355528.07412826299</v>
      </c>
      <c r="T928">
        <v>101.252379003215</v>
      </c>
      <c r="U928">
        <v>0</v>
      </c>
      <c r="V928">
        <v>178.74780362592</v>
      </c>
      <c r="W928">
        <v>503.66544831477103</v>
      </c>
      <c r="X928">
        <v>537.50564357075098</v>
      </c>
      <c r="Y928">
        <v>464.25553868577799</v>
      </c>
      <c r="Z928">
        <v>1088.5333630069399</v>
      </c>
      <c r="AA928">
        <v>0</v>
      </c>
      <c r="AB928">
        <v>125028.037962466</v>
      </c>
      <c r="AC928">
        <v>90.852511119646906</v>
      </c>
      <c r="AD928">
        <v>0</v>
      </c>
      <c r="AE928">
        <v>176.10457073115501</v>
      </c>
      <c r="AF928">
        <v>496.25113596013699</v>
      </c>
      <c r="AG928">
        <v>554.63656491231302</v>
      </c>
      <c r="AH928">
        <v>472.80653121971</v>
      </c>
      <c r="AI928">
        <v>1081.41080650137</v>
      </c>
    </row>
    <row r="929" spans="2:38" customFormat="1" hidden="1" x14ac:dyDescent="0.3">
      <c r="B929">
        <v>35</v>
      </c>
      <c r="D929">
        <v>158.09320602687399</v>
      </c>
      <c r="E929">
        <v>1</v>
      </c>
      <c r="F929">
        <v>1.7099833333333301</v>
      </c>
      <c r="G929">
        <v>12</v>
      </c>
      <c r="H929">
        <v>0.73470336810644199</v>
      </c>
      <c r="I929">
        <v>1.0797626977260699</v>
      </c>
      <c r="J929" t="s">
        <v>4111</v>
      </c>
      <c r="K929" t="s">
        <v>4113</v>
      </c>
      <c r="L929" t="s">
        <v>4780</v>
      </c>
      <c r="M929">
        <v>355.58364892715502</v>
      </c>
      <c r="N929">
        <v>12.3</v>
      </c>
      <c r="O929" s="3">
        <f t="shared" si="42"/>
        <v>0.17384123978503707</v>
      </c>
      <c r="P929" s="3">
        <f t="shared" si="43"/>
        <v>0.34259799397080548</v>
      </c>
      <c r="Q929">
        <f t="shared" si="44"/>
        <v>0.92612941908990842</v>
      </c>
      <c r="R929">
        <v>42.379722110372597</v>
      </c>
      <c r="S929">
        <v>502.933503447649</v>
      </c>
      <c r="T929">
        <v>447.681298548992</v>
      </c>
      <c r="U929">
        <v>459.96086661241998</v>
      </c>
      <c r="V929">
        <v>284.39686574052598</v>
      </c>
      <c r="W929">
        <v>322.393214428519</v>
      </c>
      <c r="X929">
        <v>376.05327057684701</v>
      </c>
      <c r="Y929">
        <v>307.752077608788</v>
      </c>
      <c r="Z929">
        <v>304.14408647069303</v>
      </c>
      <c r="AA929">
        <v>44.656381729264702</v>
      </c>
      <c r="AB929">
        <v>176.86588974957701</v>
      </c>
      <c r="AC929">
        <v>401.69890875540801</v>
      </c>
      <c r="AD929">
        <v>459.96086661241998</v>
      </c>
      <c r="AE929">
        <v>280.19134748830402</v>
      </c>
      <c r="AF929">
        <v>317.64735782710699</v>
      </c>
      <c r="AG929">
        <v>388.03851961663901</v>
      </c>
      <c r="AH929">
        <v>313.42047679554702</v>
      </c>
      <c r="AI929">
        <v>302.15399272130401</v>
      </c>
    </row>
    <row r="930" spans="2:38" customFormat="1" hidden="1" x14ac:dyDescent="0.3">
      <c r="B930">
        <v>533</v>
      </c>
      <c r="D930">
        <v>144.981462007099</v>
      </c>
      <c r="E930">
        <v>1</v>
      </c>
      <c r="F930">
        <v>4.2310333333333299</v>
      </c>
      <c r="G930">
        <v>0</v>
      </c>
      <c r="H930">
        <v>0.73645263975772701</v>
      </c>
      <c r="I930">
        <v>1.13605241420578</v>
      </c>
      <c r="J930" t="s">
        <v>4077</v>
      </c>
      <c r="K930" t="s">
        <v>4113</v>
      </c>
      <c r="L930" t="s">
        <v>4781</v>
      </c>
      <c r="M930">
        <v>31244.417279690701</v>
      </c>
      <c r="N930">
        <v>2.77</v>
      </c>
      <c r="O930" s="3">
        <f t="shared" si="42"/>
        <v>0.33573998426551199</v>
      </c>
      <c r="P930" s="3">
        <f t="shared" si="43"/>
        <v>2.618247425316594E-2</v>
      </c>
      <c r="Q930">
        <f t="shared" si="44"/>
        <v>0.91163095580448639</v>
      </c>
      <c r="R930">
        <v>23443.413781620598</v>
      </c>
      <c r="S930">
        <v>28765.505127562501</v>
      </c>
      <c r="T930">
        <v>41524.332929889002</v>
      </c>
      <c r="U930">
        <v>29394.0671081371</v>
      </c>
      <c r="V930">
        <v>30059.03060016</v>
      </c>
      <c r="W930">
        <v>31052.668878450098</v>
      </c>
      <c r="X930">
        <v>26586.460080218199</v>
      </c>
      <c r="Y930">
        <v>26894.790801052499</v>
      </c>
      <c r="Z930">
        <v>29026.607618023401</v>
      </c>
      <c r="AA930">
        <v>24702.805557399399</v>
      </c>
      <c r="AB930">
        <v>10115.9231262308</v>
      </c>
      <c r="AC930">
        <v>37259.271894528902</v>
      </c>
      <c r="AD930">
        <v>29394.0671081371</v>
      </c>
      <c r="AE930">
        <v>29614.532727428901</v>
      </c>
      <c r="AF930">
        <v>30595.5515850558</v>
      </c>
      <c r="AG930">
        <v>27433.801055764401</v>
      </c>
      <c r="AH930">
        <v>27390.158408281299</v>
      </c>
      <c r="AI930">
        <v>28836.6789856541</v>
      </c>
    </row>
    <row r="931" spans="2:38" customFormat="1" hidden="1" x14ac:dyDescent="0.3">
      <c r="B931">
        <v>449</v>
      </c>
      <c r="C931">
        <v>134.09372009161399</v>
      </c>
      <c r="D931">
        <v>135.10099652361399</v>
      </c>
      <c r="E931">
        <v>1</v>
      </c>
      <c r="F931">
        <v>4.1247666666666696</v>
      </c>
      <c r="G931">
        <v>1</v>
      </c>
      <c r="H931">
        <v>0.74037253480335596</v>
      </c>
      <c r="I931">
        <v>1.1208013593342501</v>
      </c>
      <c r="J931" t="s">
        <v>4111</v>
      </c>
      <c r="K931" t="s">
        <v>4077</v>
      </c>
      <c r="L931" t="s">
        <v>4782</v>
      </c>
      <c r="M931">
        <v>6951.56700306112</v>
      </c>
      <c r="N931">
        <v>3.09</v>
      </c>
      <c r="O931" s="3">
        <f t="shared" si="42"/>
        <v>0.34686948496462511</v>
      </c>
      <c r="P931" s="3">
        <f t="shared" si="43"/>
        <v>0.11518155475142225</v>
      </c>
      <c r="Q931">
        <f t="shared" si="44"/>
        <v>0.94068007057380876</v>
      </c>
      <c r="R931">
        <v>7596.0334956782099</v>
      </c>
      <c r="S931">
        <v>2261.4520241834398</v>
      </c>
      <c r="T931">
        <v>8749.4699727431107</v>
      </c>
      <c r="U931">
        <v>6754.8568087724798</v>
      </c>
      <c r="V931">
        <v>7438.8615555652304</v>
      </c>
      <c r="W931">
        <v>6660.9826448456497</v>
      </c>
      <c r="X931">
        <v>6402.5715031379996</v>
      </c>
      <c r="Y931">
        <v>6443.6078070045096</v>
      </c>
      <c r="Z931">
        <v>6771.42230697177</v>
      </c>
      <c r="AA931">
        <v>8004.0961695750102</v>
      </c>
      <c r="AB931">
        <v>795.281526566303</v>
      </c>
      <c r="AC931">
        <v>7850.7915153719296</v>
      </c>
      <c r="AD931">
        <v>6754.8568087724798</v>
      </c>
      <c r="AE931">
        <v>7328.8594007727597</v>
      </c>
      <c r="AF931">
        <v>6562.92825957278</v>
      </c>
      <c r="AG931">
        <v>6606.6288002397496</v>
      </c>
      <c r="AH931">
        <v>6562.2908116386798</v>
      </c>
      <c r="AI931">
        <v>6727.1151321588404</v>
      </c>
      <c r="AL931" t="s">
        <v>4115</v>
      </c>
    </row>
    <row r="932" spans="2:38" customFormat="1" hidden="1" x14ac:dyDescent="0.3">
      <c r="B932">
        <v>360</v>
      </c>
      <c r="D932">
        <v>168.06811921871801</v>
      </c>
      <c r="E932">
        <v>1</v>
      </c>
      <c r="F932">
        <v>3.7833999999999999</v>
      </c>
      <c r="G932">
        <v>1</v>
      </c>
      <c r="H932">
        <v>0.74318352575177105</v>
      </c>
      <c r="I932">
        <v>1.08091308797779</v>
      </c>
      <c r="J932" t="s">
        <v>4077</v>
      </c>
      <c r="K932" t="s">
        <v>4113</v>
      </c>
      <c r="L932" t="s">
        <v>4783</v>
      </c>
      <c r="M932">
        <v>149716.518641484</v>
      </c>
      <c r="N932">
        <v>0.48</v>
      </c>
      <c r="O932" s="3">
        <f t="shared" si="42"/>
        <v>0.32195179773771598</v>
      </c>
      <c r="P932" s="3">
        <f t="shared" si="43"/>
        <v>0.26555476838466902</v>
      </c>
      <c r="Q932">
        <f t="shared" si="44"/>
        <v>0.96092947212947888</v>
      </c>
      <c r="R932">
        <v>155494.62394429199</v>
      </c>
      <c r="S932">
        <v>124038.4672141</v>
      </c>
      <c r="T932">
        <v>169616.46476606099</v>
      </c>
      <c r="U932">
        <v>129174.225785345</v>
      </c>
      <c r="V932">
        <v>150791.46782976401</v>
      </c>
      <c r="W932">
        <v>152457.20699131899</v>
      </c>
      <c r="X932">
        <v>137759.935587774</v>
      </c>
      <c r="Y932">
        <v>138998.841866526</v>
      </c>
      <c r="Z932">
        <v>138769.132162133</v>
      </c>
      <c r="AA932">
        <v>163847.87199926499</v>
      </c>
      <c r="AB932">
        <v>43620.426391575602</v>
      </c>
      <c r="AC932">
        <v>152194.76226572899</v>
      </c>
      <c r="AD932">
        <v>129174.225785345</v>
      </c>
      <c r="AE932">
        <v>148561.63921127201</v>
      </c>
      <c r="AF932">
        <v>150212.92885564201</v>
      </c>
      <c r="AG932">
        <v>142150.50273586001</v>
      </c>
      <c r="AH932">
        <v>141559.02254286301</v>
      </c>
      <c r="AI932">
        <v>137861.12968959301</v>
      </c>
    </row>
    <row r="933" spans="2:38" customFormat="1" hidden="1" x14ac:dyDescent="0.3">
      <c r="B933">
        <v>117</v>
      </c>
      <c r="D933">
        <v>647.45523836896098</v>
      </c>
      <c r="E933">
        <v>1</v>
      </c>
      <c r="F933">
        <v>2.3067833333333301</v>
      </c>
      <c r="G933">
        <v>0</v>
      </c>
      <c r="H933">
        <v>0.744606498796337</v>
      </c>
      <c r="I933">
        <v>4.6320904030442103</v>
      </c>
      <c r="J933" t="s">
        <v>4077</v>
      </c>
      <c r="K933" t="s">
        <v>4111</v>
      </c>
      <c r="L933" t="s">
        <v>4784</v>
      </c>
      <c r="M933">
        <v>18342.145750599699</v>
      </c>
      <c r="N933">
        <v>22.03</v>
      </c>
      <c r="O933" s="3">
        <f t="shared" si="42"/>
        <v>0.22971300373619374</v>
      </c>
      <c r="P933" s="3">
        <f t="shared" si="43"/>
        <v>0.46373230367422358</v>
      </c>
      <c r="Q933">
        <f t="shared" si="44"/>
        <v>1.0343587442024524</v>
      </c>
      <c r="R933">
        <v>5649.4995242522</v>
      </c>
      <c r="S933">
        <v>0</v>
      </c>
      <c r="T933">
        <v>49376.937727546901</v>
      </c>
      <c r="U933">
        <v>3805.9875763626501</v>
      </c>
      <c r="V933">
        <v>3174.4642514987299</v>
      </c>
      <c r="W933">
        <v>4898.9443980058404</v>
      </c>
      <c r="X933">
        <v>1660.05839895038</v>
      </c>
      <c r="Y933">
        <v>4732.4802502346502</v>
      </c>
      <c r="Z933">
        <v>5895.0187128863399</v>
      </c>
      <c r="AA933">
        <v>5952.9934310861699</v>
      </c>
      <c r="AB933">
        <v>0</v>
      </c>
      <c r="AC933">
        <v>44305.317347690601</v>
      </c>
      <c r="AD933">
        <v>3805.9875763626501</v>
      </c>
      <c r="AE933">
        <v>3127.5218658435901</v>
      </c>
      <c r="AF933">
        <v>4826.8284645100402</v>
      </c>
      <c r="AG933">
        <v>1712.96636409451</v>
      </c>
      <c r="AH933">
        <v>4819.6464764067596</v>
      </c>
      <c r="AI933">
        <v>5856.4460744070502</v>
      </c>
    </row>
    <row r="934" spans="2:38" customFormat="1" hidden="1" x14ac:dyDescent="0.3">
      <c r="B934">
        <v>515</v>
      </c>
      <c r="D934">
        <v>228.19472245054601</v>
      </c>
      <c r="E934">
        <v>1</v>
      </c>
      <c r="F934">
        <v>4.2099833333333301</v>
      </c>
      <c r="G934">
        <v>13</v>
      </c>
      <c r="H934">
        <v>0.74495351581708102</v>
      </c>
      <c r="I934">
        <v>1.1963802169873099</v>
      </c>
      <c r="J934" t="s">
        <v>4077</v>
      </c>
      <c r="K934" t="s">
        <v>4113</v>
      </c>
      <c r="L934" t="s">
        <v>4785</v>
      </c>
      <c r="M934">
        <v>18474.151598422599</v>
      </c>
      <c r="N934">
        <v>1.6</v>
      </c>
      <c r="O934" s="3">
        <f t="shared" si="42"/>
        <v>0.1936587350880444</v>
      </c>
      <c r="P934" s="3">
        <f t="shared" si="43"/>
        <v>1.212551300873998E-2</v>
      </c>
      <c r="Q934">
        <f t="shared" si="44"/>
        <v>0.93479934179089319</v>
      </c>
      <c r="R934">
        <v>11790.7280454298</v>
      </c>
      <c r="S934">
        <v>24127.885080068099</v>
      </c>
      <c r="T934">
        <v>19503.841669769899</v>
      </c>
      <c r="U934">
        <v>16549.305249175199</v>
      </c>
      <c r="V934">
        <v>16906.351528192699</v>
      </c>
      <c r="W934">
        <v>16100.559180324701</v>
      </c>
      <c r="X934">
        <v>15163.3099869048</v>
      </c>
      <c r="Y934">
        <v>15529.365412686901</v>
      </c>
      <c r="Z934">
        <v>15632.4426593067</v>
      </c>
      <c r="AA934">
        <v>12424.131783860599</v>
      </c>
      <c r="AB934">
        <v>8485.0180654269698</v>
      </c>
      <c r="AC934">
        <v>17500.556625166799</v>
      </c>
      <c r="AD934">
        <v>16549.305249175199</v>
      </c>
      <c r="AE934">
        <v>16656.348878743102</v>
      </c>
      <c r="AF934">
        <v>15863.5475384767</v>
      </c>
      <c r="AG934">
        <v>15646.5820674318</v>
      </c>
      <c r="AH934">
        <v>15815.396437920301</v>
      </c>
      <c r="AI934">
        <v>15530.155526964299</v>
      </c>
    </row>
    <row r="935" spans="2:38" customFormat="1" hidden="1" x14ac:dyDescent="0.3">
      <c r="B935">
        <v>109</v>
      </c>
      <c r="C935">
        <v>553.166715998619</v>
      </c>
      <c r="D935">
        <v>554.17399243061902</v>
      </c>
      <c r="E935">
        <v>1</v>
      </c>
      <c r="F935">
        <v>2.3067833333333301</v>
      </c>
      <c r="G935">
        <v>0</v>
      </c>
      <c r="H935">
        <v>0.74562409136336205</v>
      </c>
      <c r="I935">
        <v>5.2688388580369896</v>
      </c>
      <c r="J935" t="s">
        <v>4077</v>
      </c>
      <c r="K935" t="s">
        <v>4113</v>
      </c>
      <c r="L935" t="s">
        <v>4786</v>
      </c>
      <c r="M935">
        <v>205601.736764556</v>
      </c>
      <c r="N935">
        <v>17.670000000000002</v>
      </c>
      <c r="O935" s="3">
        <f t="shared" si="42"/>
        <v>0.16876386660284845</v>
      </c>
      <c r="P935" s="3">
        <f t="shared" si="43"/>
        <v>0.359306349188249</v>
      </c>
      <c r="Q935">
        <f t="shared" si="44"/>
        <v>0.94490768249482548</v>
      </c>
      <c r="R935">
        <v>434556.49586751201</v>
      </c>
      <c r="S935">
        <v>0</v>
      </c>
      <c r="T935">
        <v>182248.714426155</v>
      </c>
      <c r="U935">
        <v>48676.072355582699</v>
      </c>
      <c r="V935">
        <v>41131.133968347996</v>
      </c>
      <c r="W935">
        <v>34084.928739480303</v>
      </c>
      <c r="X935">
        <v>34337.549678612202</v>
      </c>
      <c r="Y935">
        <v>47203.075067666599</v>
      </c>
      <c r="Z935">
        <v>35526.005475824801</v>
      </c>
      <c r="AA935">
        <v>457901.08561475499</v>
      </c>
      <c r="AB935">
        <v>0</v>
      </c>
      <c r="AC935">
        <v>163529.524115359</v>
      </c>
      <c r="AD935">
        <v>48676.072355582699</v>
      </c>
      <c r="AE935">
        <v>40522.907382629201</v>
      </c>
      <c r="AF935">
        <v>33583.174431922504</v>
      </c>
      <c r="AG935">
        <v>35431.9267696108</v>
      </c>
      <c r="AH935">
        <v>48072.495265915299</v>
      </c>
      <c r="AI935">
        <v>35293.549595263103</v>
      </c>
      <c r="AL935" t="s">
        <v>4146</v>
      </c>
    </row>
    <row r="936" spans="2:38" customFormat="1" hidden="1" x14ac:dyDescent="0.3">
      <c r="B936">
        <v>305</v>
      </c>
      <c r="D936">
        <v>193.14273653640601</v>
      </c>
      <c r="E936">
        <v>1</v>
      </c>
      <c r="F936">
        <v>2.5557166666666702</v>
      </c>
      <c r="G936">
        <v>0</v>
      </c>
      <c r="H936">
        <v>0.74808070129280102</v>
      </c>
      <c r="I936">
        <v>1.10153018531462</v>
      </c>
      <c r="J936" t="s">
        <v>4111</v>
      </c>
      <c r="K936" t="s">
        <v>4077</v>
      </c>
      <c r="L936" t="s">
        <v>4679</v>
      </c>
      <c r="M936">
        <v>5207.5386031041298</v>
      </c>
      <c r="N936">
        <v>4.1900000000000004</v>
      </c>
      <c r="O936" s="3">
        <f t="shared" si="42"/>
        <v>0.36311530918055623</v>
      </c>
      <c r="P936" s="3">
        <f t="shared" si="43"/>
        <v>0.23940923573162479</v>
      </c>
      <c r="Q936">
        <f t="shared" si="44"/>
        <v>0.94776704427486547</v>
      </c>
      <c r="R936">
        <v>7764.86858752023</v>
      </c>
      <c r="S936">
        <v>2750.90664711825</v>
      </c>
      <c r="T936">
        <v>3666.8736092969598</v>
      </c>
      <c r="U936">
        <v>5433.9819654183002</v>
      </c>
      <c r="V936">
        <v>5190.2373195820901</v>
      </c>
      <c r="W936">
        <v>4998.3965243119901</v>
      </c>
      <c r="X936">
        <v>4495.5820668179203</v>
      </c>
      <c r="Y936">
        <v>5525.0077250322302</v>
      </c>
      <c r="Z936">
        <v>4786.0106175836299</v>
      </c>
      <c r="AA936">
        <v>8182.0011660012997</v>
      </c>
      <c r="AB936">
        <v>967.40731811524597</v>
      </c>
      <c r="AC936">
        <v>3290.2404727933899</v>
      </c>
      <c r="AD936">
        <v>5433.9819654183002</v>
      </c>
      <c r="AE936">
        <v>5113.48669251723</v>
      </c>
      <c r="AF936">
        <v>4924.81658503371</v>
      </c>
      <c r="AG936">
        <v>4638.8614234021197</v>
      </c>
      <c r="AH936">
        <v>5626.7712924425596</v>
      </c>
      <c r="AI936">
        <v>4754.6945071009804</v>
      </c>
    </row>
    <row r="937" spans="2:38" customFormat="1" hidden="1" x14ac:dyDescent="0.3">
      <c r="B937">
        <v>614</v>
      </c>
      <c r="D937">
        <v>195.11219482224701</v>
      </c>
      <c r="E937">
        <v>1</v>
      </c>
      <c r="F937">
        <v>4.2518833333333301</v>
      </c>
      <c r="G937">
        <v>9</v>
      </c>
      <c r="H937">
        <v>0.75075150408500901</v>
      </c>
      <c r="I937">
        <v>1.05697272895239</v>
      </c>
      <c r="J937" t="s">
        <v>4111</v>
      </c>
      <c r="K937" t="s">
        <v>4113</v>
      </c>
      <c r="L937" t="s">
        <v>4112</v>
      </c>
      <c r="M937">
        <v>1639.7947908225799</v>
      </c>
      <c r="N937">
        <v>14.02</v>
      </c>
      <c r="O937" s="3">
        <f t="shared" si="42"/>
        <v>0.49621321814159708</v>
      </c>
      <c r="P937" s="3">
        <f t="shared" si="43"/>
        <v>0.3354096430309893</v>
      </c>
      <c r="Q937">
        <f t="shared" si="44"/>
        <v>0.94609820349020957</v>
      </c>
      <c r="R937">
        <v>2774.4097732652899</v>
      </c>
      <c r="S937">
        <v>169.55251108078099</v>
      </c>
      <c r="T937">
        <v>1970.1428098997501</v>
      </c>
      <c r="U937">
        <v>1881.2365188628501</v>
      </c>
      <c r="V937">
        <v>1661.90399473405</v>
      </c>
      <c r="W937">
        <v>1376.2438588708401</v>
      </c>
      <c r="X937">
        <v>1436.7789641777999</v>
      </c>
      <c r="Y937">
        <v>1802.22445378366</v>
      </c>
      <c r="Z937">
        <v>1415.2172991080799</v>
      </c>
      <c r="AA937">
        <v>2923.45243759901</v>
      </c>
      <c r="AB937">
        <v>59.626283645863303</v>
      </c>
      <c r="AC937">
        <v>1767.78484916415</v>
      </c>
      <c r="AD937">
        <v>1881.2365188628501</v>
      </c>
      <c r="AE937">
        <v>1637.3285917488799</v>
      </c>
      <c r="AF937">
        <v>1355.98457390309</v>
      </c>
      <c r="AG937">
        <v>1482.5707576500199</v>
      </c>
      <c r="AH937">
        <v>1835.4191204372801</v>
      </c>
      <c r="AI937">
        <v>1405.95716476299</v>
      </c>
    </row>
    <row r="938" spans="2:38" customFormat="1" hidden="1" x14ac:dyDescent="0.3">
      <c r="B938">
        <v>540</v>
      </c>
      <c r="D938">
        <v>116.106693070559</v>
      </c>
      <c r="E938">
        <v>1</v>
      </c>
      <c r="F938">
        <v>4.2310333333333299</v>
      </c>
      <c r="G938">
        <v>14</v>
      </c>
      <c r="H938">
        <v>0.75150541771062496</v>
      </c>
      <c r="I938">
        <v>1.0786590355246399</v>
      </c>
      <c r="J938" t="s">
        <v>4111</v>
      </c>
      <c r="K938" t="s">
        <v>4077</v>
      </c>
      <c r="L938" t="s">
        <v>4787</v>
      </c>
      <c r="M938">
        <v>6390.98032984977</v>
      </c>
      <c r="N938">
        <v>3.15</v>
      </c>
      <c r="O938" s="3">
        <f t="shared" si="42"/>
        <v>0.15949992231926605</v>
      </c>
      <c r="P938" s="3">
        <f t="shared" si="43"/>
        <v>9.8563315623788395E-2</v>
      </c>
      <c r="Q938">
        <f t="shared" si="44"/>
        <v>0.95962109727048706</v>
      </c>
      <c r="R938">
        <v>4374.3416708347704</v>
      </c>
      <c r="S938">
        <v>5930.5779713906604</v>
      </c>
      <c r="T938">
        <v>7469.8732794544003</v>
      </c>
      <c r="U938">
        <v>6222.0089802734101</v>
      </c>
      <c r="V938">
        <v>6631.9481149478997</v>
      </c>
      <c r="W938">
        <v>6318.9838943280101</v>
      </c>
      <c r="X938">
        <v>5910.6451804992503</v>
      </c>
      <c r="Y938">
        <v>6262.8445544791202</v>
      </c>
      <c r="Z938">
        <v>6225.26893531525</v>
      </c>
      <c r="AA938">
        <v>4609.3334675079404</v>
      </c>
      <c r="AB938">
        <v>2085.59768328982</v>
      </c>
      <c r="AC938">
        <v>6702.6251814037696</v>
      </c>
      <c r="AD938">
        <v>6222.0089802734101</v>
      </c>
      <c r="AE938">
        <v>6533.8781915238797</v>
      </c>
      <c r="AF938">
        <v>6225.9639730425397</v>
      </c>
      <c r="AG938">
        <v>6099.0242214937998</v>
      </c>
      <c r="AH938">
        <v>6378.19813147278</v>
      </c>
      <c r="AI938">
        <v>6184.5353838587798</v>
      </c>
    </row>
    <row r="939" spans="2:38" customFormat="1" hidden="1" x14ac:dyDescent="0.3">
      <c r="B939">
        <v>837</v>
      </c>
      <c r="D939">
        <v>139.04950814399001</v>
      </c>
      <c r="E939">
        <v>1</v>
      </c>
      <c r="F939">
        <v>8.3131833333333294</v>
      </c>
      <c r="G939">
        <v>7</v>
      </c>
      <c r="H939">
        <v>0.754813661042678</v>
      </c>
      <c r="I939">
        <v>1.0562974987777001</v>
      </c>
      <c r="J939" t="s">
        <v>4111</v>
      </c>
      <c r="K939" t="s">
        <v>4113</v>
      </c>
      <c r="L939" t="s">
        <v>4589</v>
      </c>
      <c r="M939">
        <v>15003.552843302599</v>
      </c>
      <c r="N939">
        <v>28.23</v>
      </c>
      <c r="O939" s="3">
        <f t="shared" si="42"/>
        <v>0.39788020730772339</v>
      </c>
      <c r="P939" s="3">
        <f t="shared" si="43"/>
        <v>0.4239043731474057</v>
      </c>
      <c r="Q939">
        <f t="shared" si="44"/>
        <v>0.94670298960013699</v>
      </c>
      <c r="R939">
        <v>2790.29490259559</v>
      </c>
      <c r="S939">
        <v>9049.6363280449204</v>
      </c>
      <c r="T939">
        <v>32628.332960528001</v>
      </c>
      <c r="U939">
        <v>19657.755132563299</v>
      </c>
      <c r="V939">
        <v>13977.6420618837</v>
      </c>
      <c r="W939">
        <v>11375.2613354609</v>
      </c>
      <c r="X939">
        <v>19820.4570774036</v>
      </c>
      <c r="Y939">
        <v>13377.1976022662</v>
      </c>
      <c r="Z939">
        <v>9414.0703144649106</v>
      </c>
      <c r="AA939">
        <v>2940.1909239285101</v>
      </c>
      <c r="AB939">
        <v>3182.4723747726298</v>
      </c>
      <c r="AC939">
        <v>29277.000820077501</v>
      </c>
      <c r="AD939">
        <v>19657.755132563299</v>
      </c>
      <c r="AE939">
        <v>13770.9476995488</v>
      </c>
      <c r="AF939">
        <v>11207.809426780501</v>
      </c>
      <c r="AG939">
        <v>20452.157777123099</v>
      </c>
      <c r="AH939">
        <v>13623.588452326299</v>
      </c>
      <c r="AI939">
        <v>9352.47160739641</v>
      </c>
    </row>
    <row r="940" spans="2:38" customFormat="1" hidden="1" x14ac:dyDescent="0.3">
      <c r="B940">
        <v>48</v>
      </c>
      <c r="C940">
        <v>701.20422212282494</v>
      </c>
      <c r="D940">
        <v>702.21116333602902</v>
      </c>
      <c r="E940">
        <v>1</v>
      </c>
      <c r="F940">
        <v>2.2222833333333298</v>
      </c>
      <c r="G940">
        <v>0</v>
      </c>
      <c r="H940">
        <v>0.75844082958863202</v>
      </c>
      <c r="I940">
        <v>5.58365508063864</v>
      </c>
      <c r="J940" t="s">
        <v>4077</v>
      </c>
      <c r="K940" t="s">
        <v>4111</v>
      </c>
      <c r="L940" t="s">
        <v>4788</v>
      </c>
      <c r="M940">
        <v>98014.513206035102</v>
      </c>
      <c r="N940">
        <v>10.93</v>
      </c>
      <c r="O940" s="3">
        <f t="shared" si="42"/>
        <v>0.19635731894770467</v>
      </c>
      <c r="P940" s="3">
        <f t="shared" si="43"/>
        <v>0.45224761177328754</v>
      </c>
      <c r="Q940">
        <f t="shared" si="44"/>
        <v>1.0136753267257892</v>
      </c>
      <c r="R940">
        <v>236808.95537436899</v>
      </c>
      <c r="S940">
        <v>0</v>
      </c>
      <c r="T940">
        <v>57234.584243736499</v>
      </c>
      <c r="U940">
        <v>17854.9433951268</v>
      </c>
      <c r="V940">
        <v>19979.257988345998</v>
      </c>
      <c r="W940">
        <v>14827.2784843836</v>
      </c>
      <c r="X940">
        <v>16688.174734093602</v>
      </c>
      <c r="Y940">
        <v>20040.2066320054</v>
      </c>
      <c r="Z940">
        <v>16653.261444813899</v>
      </c>
      <c r="AA940">
        <v>249530.44950518801</v>
      </c>
      <c r="AB940">
        <v>0</v>
      </c>
      <c r="AC940">
        <v>51355.886672720597</v>
      </c>
      <c r="AD940">
        <v>17854.9433951268</v>
      </c>
      <c r="AE940">
        <v>19683.814738937901</v>
      </c>
      <c r="AF940">
        <v>14609.0104367734</v>
      </c>
      <c r="AG940">
        <v>17220.046003025502</v>
      </c>
      <c r="AH940">
        <v>20409.3215762748</v>
      </c>
      <c r="AI940">
        <v>16544.294830033301</v>
      </c>
      <c r="AL940" t="s">
        <v>4146</v>
      </c>
    </row>
    <row r="941" spans="2:38" customFormat="1" hidden="1" x14ac:dyDescent="0.3">
      <c r="B941">
        <v>518</v>
      </c>
      <c r="D941">
        <v>354.28331523075502</v>
      </c>
      <c r="E941">
        <v>1</v>
      </c>
      <c r="F941">
        <v>4.2099833333333301</v>
      </c>
      <c r="G941">
        <v>0</v>
      </c>
      <c r="H941">
        <v>0.76145618873132803</v>
      </c>
      <c r="I941">
        <v>1.0879744249657199</v>
      </c>
      <c r="J941" t="s">
        <v>4111</v>
      </c>
      <c r="K941" t="s">
        <v>4077</v>
      </c>
      <c r="L941" t="s">
        <v>4124</v>
      </c>
      <c r="M941">
        <v>22025.033306359201</v>
      </c>
      <c r="N941">
        <v>1.94</v>
      </c>
      <c r="O941" s="3">
        <f t="shared" si="42"/>
        <v>0.26300656338540884</v>
      </c>
      <c r="P941" s="3">
        <f t="shared" si="43"/>
        <v>0.14475740370704807</v>
      </c>
      <c r="Q941">
        <f t="shared" si="44"/>
        <v>0.95019740298868627</v>
      </c>
      <c r="R941">
        <v>20490.908792381699</v>
      </c>
      <c r="S941">
        <v>13892.9773999185</v>
      </c>
      <c r="T941">
        <v>26348.331774275201</v>
      </c>
      <c r="U941">
        <v>22217.702066215701</v>
      </c>
      <c r="V941">
        <v>23257.178185771201</v>
      </c>
      <c r="W941">
        <v>20600.219667090802</v>
      </c>
      <c r="X941">
        <v>20474.5234638361</v>
      </c>
      <c r="Y941">
        <v>21052.6931664566</v>
      </c>
      <c r="Z941">
        <v>21257.171715032899</v>
      </c>
      <c r="AA941">
        <v>21591.690540797099</v>
      </c>
      <c r="AB941">
        <v>4885.7230474070502</v>
      </c>
      <c r="AC941">
        <v>23642.033195392702</v>
      </c>
      <c r="AD941">
        <v>22217.702066215701</v>
      </c>
      <c r="AE941">
        <v>22913.262696053102</v>
      </c>
      <c r="AF941">
        <v>20296.9698338991</v>
      </c>
      <c r="AG941">
        <v>21127.070009458999</v>
      </c>
      <c r="AH941">
        <v>21440.4568161809</v>
      </c>
      <c r="AI941">
        <v>21118.0805196371</v>
      </c>
    </row>
    <row r="942" spans="2:38" customFormat="1" hidden="1" x14ac:dyDescent="0.3">
      <c r="B942">
        <v>618</v>
      </c>
      <c r="D942">
        <v>302.19454227103199</v>
      </c>
      <c r="E942">
        <v>1</v>
      </c>
      <c r="F942">
        <v>4.2518833333333301</v>
      </c>
      <c r="G942">
        <v>0</v>
      </c>
      <c r="H942">
        <v>0.762956559923607</v>
      </c>
      <c r="I942">
        <v>1.18480531091015</v>
      </c>
      <c r="J942" t="s">
        <v>4111</v>
      </c>
      <c r="K942" t="s">
        <v>4113</v>
      </c>
      <c r="L942" t="s">
        <v>4557</v>
      </c>
      <c r="M942">
        <v>2283.2746467052102</v>
      </c>
      <c r="N942">
        <v>5.4</v>
      </c>
      <c r="O942" s="3">
        <f t="shared" si="42"/>
        <v>0.44224003846067728</v>
      </c>
      <c r="P942" s="3">
        <f t="shared" si="43"/>
        <v>4.2008824110620596E-2</v>
      </c>
      <c r="Q942">
        <f t="shared" si="44"/>
        <v>0.84402052454661558</v>
      </c>
      <c r="R942">
        <v>2714.6848903543</v>
      </c>
      <c r="S942">
        <v>965.35713769566996</v>
      </c>
      <c r="T942">
        <v>2556.0428066705699</v>
      </c>
      <c r="U942">
        <v>2421.9350700376899</v>
      </c>
      <c r="V942">
        <v>2242.3571033858102</v>
      </c>
      <c r="W942">
        <v>2185.5317666921301</v>
      </c>
      <c r="X942">
        <v>2113.9591958688702</v>
      </c>
      <c r="Y942">
        <v>1975.9908860732401</v>
      </c>
      <c r="Z942">
        <v>1691.44191304625</v>
      </c>
      <c r="AA942">
        <v>2860.51910445769</v>
      </c>
      <c r="AB942">
        <v>339.48573303273997</v>
      </c>
      <c r="AC942">
        <v>2293.5056914362399</v>
      </c>
      <c r="AD942">
        <v>2421.9350700376899</v>
      </c>
      <c r="AE942">
        <v>2209.1982508726801</v>
      </c>
      <c r="AF942">
        <v>2153.3591901664799</v>
      </c>
      <c r="AG942">
        <v>2181.3335000029201</v>
      </c>
      <c r="AH942">
        <v>2012.3861078981899</v>
      </c>
      <c r="AI942">
        <v>1680.3743693117401</v>
      </c>
    </row>
    <row r="943" spans="2:38" customFormat="1" hidden="1" x14ac:dyDescent="0.3">
      <c r="B943">
        <v>99</v>
      </c>
      <c r="D943">
        <v>538.146050032174</v>
      </c>
      <c r="E943">
        <v>1</v>
      </c>
      <c r="F943">
        <v>2.286</v>
      </c>
      <c r="G943">
        <v>1</v>
      </c>
      <c r="H943">
        <v>0.76422731936185595</v>
      </c>
      <c r="I943">
        <v>4.6089234237652299</v>
      </c>
      <c r="J943" t="s">
        <v>4077</v>
      </c>
      <c r="K943" t="s">
        <v>4113</v>
      </c>
      <c r="L943" t="s">
        <v>4789</v>
      </c>
      <c r="M943">
        <v>16564.971245771801</v>
      </c>
      <c r="N943">
        <v>44.84</v>
      </c>
      <c r="O943" s="3">
        <f t="shared" si="42"/>
        <v>0.17436386961951567</v>
      </c>
      <c r="P943" s="3">
        <f t="shared" si="43"/>
        <v>0.17881640623255984</v>
      </c>
      <c r="Q943">
        <f t="shared" si="44"/>
        <v>0.63098578078834755</v>
      </c>
      <c r="R943">
        <v>34849.216772292799</v>
      </c>
      <c r="S943">
        <v>0</v>
      </c>
      <c r="T943">
        <v>14845.6969650226</v>
      </c>
      <c r="U943">
        <v>8863.8712180685598</v>
      </c>
      <c r="V943">
        <v>5235.8035967451897</v>
      </c>
      <c r="W943">
        <v>2988.3897403900601</v>
      </c>
      <c r="X943">
        <v>3542.69869193473</v>
      </c>
      <c r="Y943">
        <v>5230.9191248924999</v>
      </c>
      <c r="Z943">
        <v>2008.70793869973</v>
      </c>
      <c r="AA943">
        <v>36721.333922302998</v>
      </c>
      <c r="AB943">
        <v>0</v>
      </c>
      <c r="AC943">
        <v>13320.8608219546</v>
      </c>
      <c r="AD943">
        <v>8863.8712180685598</v>
      </c>
      <c r="AE943">
        <v>5158.3791584208502</v>
      </c>
      <c r="AF943">
        <v>2944.3985254938002</v>
      </c>
      <c r="AG943">
        <v>3655.6085624715602</v>
      </c>
      <c r="AH943">
        <v>5327.2659568746903</v>
      </c>
      <c r="AI943">
        <v>1995.5644409597601</v>
      </c>
    </row>
    <row r="944" spans="2:38" customFormat="1" hidden="1" x14ac:dyDescent="0.3">
      <c r="B944">
        <v>701</v>
      </c>
      <c r="D944">
        <v>253.15355136644999</v>
      </c>
      <c r="E944">
        <v>1</v>
      </c>
      <c r="F944">
        <v>4.9556833333333303</v>
      </c>
      <c r="G944">
        <v>6</v>
      </c>
      <c r="H944">
        <v>0.76504546418674302</v>
      </c>
      <c r="I944">
        <v>187.18203679349</v>
      </c>
      <c r="J944" t="s">
        <v>4077</v>
      </c>
      <c r="K944" t="s">
        <v>4111</v>
      </c>
      <c r="L944" t="s">
        <v>4790</v>
      </c>
      <c r="M944">
        <v>13744.3198777956</v>
      </c>
      <c r="N944">
        <v>50.3</v>
      </c>
      <c r="O944" s="3">
        <f t="shared" si="42"/>
        <v>0.211508586975656</v>
      </c>
      <c r="P944" s="3">
        <f t="shared" si="43"/>
        <v>0.49848926279442518</v>
      </c>
      <c r="Q944">
        <f t="shared" si="44"/>
        <v>1.0032934387693961</v>
      </c>
      <c r="R944">
        <v>0</v>
      </c>
      <c r="S944">
        <v>41075.067464699299</v>
      </c>
      <c r="T944">
        <v>157.892168687544</v>
      </c>
      <c r="U944">
        <v>99.303014288455699</v>
      </c>
      <c r="V944">
        <v>89.848005923297805</v>
      </c>
      <c r="W944">
        <v>31.131654021978399</v>
      </c>
      <c r="X944">
        <v>41.9028319783325</v>
      </c>
      <c r="Y944">
        <v>179.10532975494701</v>
      </c>
      <c r="Z944">
        <v>0</v>
      </c>
      <c r="AA944">
        <v>0</v>
      </c>
      <c r="AB944">
        <v>14444.8089138371</v>
      </c>
      <c r="AC944">
        <v>141.67469596872201</v>
      </c>
      <c r="AD944">
        <v>99.303014288455699</v>
      </c>
      <c r="AE944">
        <v>88.5193786620504</v>
      </c>
      <c r="AF944">
        <v>30.673374011293401</v>
      </c>
      <c r="AG944">
        <v>43.238323293066998</v>
      </c>
      <c r="AH944">
        <v>182.40422058101501</v>
      </c>
      <c r="AI944">
        <v>0</v>
      </c>
    </row>
    <row r="945" spans="2:35" customFormat="1" hidden="1" x14ac:dyDescent="0.3">
      <c r="B945">
        <v>312</v>
      </c>
      <c r="D945">
        <v>316.32005284225301</v>
      </c>
      <c r="E945">
        <v>1</v>
      </c>
      <c r="F945">
        <v>2.5766833333333299</v>
      </c>
      <c r="G945">
        <v>9</v>
      </c>
      <c r="H945">
        <v>0.76630673245605696</v>
      </c>
      <c r="I945">
        <v>7.8730884843086102</v>
      </c>
      <c r="J945" t="s">
        <v>4077</v>
      </c>
      <c r="K945" t="s">
        <v>4111</v>
      </c>
      <c r="L945" t="s">
        <v>4332</v>
      </c>
      <c r="M945">
        <v>11090.4717056687</v>
      </c>
      <c r="N945">
        <v>24.95</v>
      </c>
      <c r="O945" s="3">
        <f t="shared" si="42"/>
        <v>0.23723753696943153</v>
      </c>
      <c r="P945" s="3">
        <f t="shared" si="43"/>
        <v>0.26970609356515918</v>
      </c>
      <c r="Q945">
        <f t="shared" si="44"/>
        <v>1.3402889887135909</v>
      </c>
      <c r="R945">
        <v>32140.885006498302</v>
      </c>
      <c r="S945">
        <v>0</v>
      </c>
      <c r="T945">
        <v>1130.5301105077499</v>
      </c>
      <c r="U945">
        <v>1203.44762274093</v>
      </c>
      <c r="V945">
        <v>435.93405366364698</v>
      </c>
      <c r="W945">
        <v>2586.5857039084199</v>
      </c>
      <c r="X945">
        <v>1516.85625948815</v>
      </c>
      <c r="Y945">
        <v>1729.1073125181499</v>
      </c>
      <c r="Z945">
        <v>2418.0539744900302</v>
      </c>
      <c r="AA945">
        <v>33867.509235396603</v>
      </c>
      <c r="AB945">
        <v>0</v>
      </c>
      <c r="AC945">
        <v>1014.41072740365</v>
      </c>
      <c r="AD945">
        <v>1203.44762274093</v>
      </c>
      <c r="AE945">
        <v>429.48767945810101</v>
      </c>
      <c r="AF945">
        <v>2548.5093291938601</v>
      </c>
      <c r="AG945">
        <v>1565.2002082049</v>
      </c>
      <c r="AH945">
        <v>1760.95525505765</v>
      </c>
      <c r="AI945">
        <v>2402.23201932345</v>
      </c>
    </row>
    <row r="946" spans="2:35" customFormat="1" hidden="1" x14ac:dyDescent="0.3">
      <c r="B946">
        <v>655</v>
      </c>
      <c r="D946">
        <v>230.246689364975</v>
      </c>
      <c r="E946">
        <v>1</v>
      </c>
      <c r="F946">
        <v>4.2518833333333301</v>
      </c>
      <c r="G946">
        <v>3</v>
      </c>
      <c r="H946">
        <v>0.766753209653668</v>
      </c>
      <c r="I946">
        <v>1.2315845226279201</v>
      </c>
      <c r="J946" t="s">
        <v>4111</v>
      </c>
      <c r="K946" t="s">
        <v>4113</v>
      </c>
      <c r="L946">
        <v>100</v>
      </c>
      <c r="M946">
        <v>1619.6775214859799</v>
      </c>
      <c r="N946">
        <v>17.23</v>
      </c>
      <c r="O946" s="3">
        <f t="shared" si="42"/>
        <v>0.24404523535579295</v>
      </c>
      <c r="P946" s="3">
        <f t="shared" si="43"/>
        <v>0.25865859618897935</v>
      </c>
      <c r="Q946">
        <f t="shared" si="44"/>
        <v>0.81196213627809055</v>
      </c>
      <c r="R946">
        <v>1149.1180599546101</v>
      </c>
      <c r="S946">
        <v>1326.1314161038699</v>
      </c>
      <c r="T946">
        <v>1614.43192185718</v>
      </c>
      <c r="U946">
        <v>1664.9054852786101</v>
      </c>
      <c r="V946">
        <v>989.19766417309904</v>
      </c>
      <c r="W946">
        <v>2204.9294150062401</v>
      </c>
      <c r="X946">
        <v>853.99872044031599</v>
      </c>
      <c r="Y946">
        <v>1635.90421041638</v>
      </c>
      <c r="Z946">
        <v>1455.4475304253899</v>
      </c>
      <c r="AA946">
        <v>1210.8492501126</v>
      </c>
      <c r="AB946">
        <v>466.35869598313798</v>
      </c>
      <c r="AC946">
        <v>1448.6098556537199</v>
      </c>
      <c r="AD946">
        <v>1664.9054852786101</v>
      </c>
      <c r="AE946">
        <v>974.56990510513799</v>
      </c>
      <c r="AF946">
        <v>2172.4712913499902</v>
      </c>
      <c r="AG946">
        <v>881.21663913688894</v>
      </c>
      <c r="AH946">
        <v>1666.0354711636401</v>
      </c>
      <c r="AI946">
        <v>1445.9241592282899</v>
      </c>
    </row>
    <row r="947" spans="2:35" customFormat="1" hidden="1" x14ac:dyDescent="0.3">
      <c r="B947">
        <v>956</v>
      </c>
      <c r="D947">
        <v>607.69631467508304</v>
      </c>
      <c r="E947">
        <v>1</v>
      </c>
      <c r="F947">
        <v>18.0156833333333</v>
      </c>
      <c r="G947">
        <v>0</v>
      </c>
      <c r="H947">
        <v>0.76719171818855803</v>
      </c>
      <c r="I947">
        <v>1.4457700450859401</v>
      </c>
      <c r="J947" t="s">
        <v>4111</v>
      </c>
      <c r="K947" t="s">
        <v>4077</v>
      </c>
      <c r="L947" t="s">
        <v>4791</v>
      </c>
      <c r="M947">
        <v>1505.36402847554</v>
      </c>
      <c r="N947">
        <v>86.65</v>
      </c>
      <c r="O947" s="3">
        <f t="shared" si="42"/>
        <v>0.40515584896631796</v>
      </c>
      <c r="P947" s="3">
        <f t="shared" si="43"/>
        <v>0.40615993815508467</v>
      </c>
      <c r="Q947">
        <f t="shared" si="44"/>
        <v>0.79281491592069508</v>
      </c>
      <c r="R947">
        <v>0</v>
      </c>
      <c r="S947">
        <v>0</v>
      </c>
      <c r="T947">
        <v>3123.6586349098102</v>
      </c>
      <c r="U947">
        <v>986.19467947071996</v>
      </c>
      <c r="V947">
        <v>0</v>
      </c>
      <c r="W947">
        <v>3529.89740595591</v>
      </c>
      <c r="X947">
        <v>1824.85746096767</v>
      </c>
      <c r="Y947">
        <v>1755.5677060299599</v>
      </c>
      <c r="Z947">
        <v>0</v>
      </c>
      <c r="AA947">
        <v>0</v>
      </c>
      <c r="AB947">
        <v>0</v>
      </c>
      <c r="AC947">
        <v>2802.8203747500602</v>
      </c>
      <c r="AD947">
        <v>986.19467947071996</v>
      </c>
      <c r="AE947">
        <v>0</v>
      </c>
      <c r="AF947">
        <v>3477.9348144477199</v>
      </c>
      <c r="AG947">
        <v>1883.01776123117</v>
      </c>
      <c r="AH947">
        <v>1787.90301513487</v>
      </c>
      <c r="AI947">
        <v>0</v>
      </c>
    </row>
    <row r="948" spans="2:35" customFormat="1" hidden="1" x14ac:dyDescent="0.3">
      <c r="B948">
        <v>261</v>
      </c>
      <c r="D948">
        <v>338.33994705716498</v>
      </c>
      <c r="E948">
        <v>1</v>
      </c>
      <c r="F948">
        <v>2.5135833333333299</v>
      </c>
      <c r="G948">
        <v>0</v>
      </c>
      <c r="H948">
        <v>0.76847807396335899</v>
      </c>
      <c r="I948">
        <v>7.7974457442040999</v>
      </c>
      <c r="J948" t="s">
        <v>4077</v>
      </c>
      <c r="K948" t="s">
        <v>4111</v>
      </c>
      <c r="L948" t="s">
        <v>4631</v>
      </c>
      <c r="M948">
        <v>50853.359570942797</v>
      </c>
      <c r="N948">
        <v>27.09</v>
      </c>
      <c r="O948" s="3">
        <f t="shared" si="42"/>
        <v>0.27444555963099104</v>
      </c>
      <c r="P948" s="3">
        <f t="shared" si="43"/>
        <v>6.4370637775895329E-2</v>
      </c>
      <c r="Q948">
        <f t="shared" si="44"/>
        <v>2.564294120748206</v>
      </c>
      <c r="R948">
        <v>10055.7305729901</v>
      </c>
      <c r="S948">
        <v>863.536589976394</v>
      </c>
      <c r="T948">
        <v>141640.811549862</v>
      </c>
      <c r="U948">
        <v>8058.0057015965904</v>
      </c>
      <c r="V948">
        <v>4590.8614284179203</v>
      </c>
      <c r="W948">
        <v>6916.5243735079703</v>
      </c>
      <c r="X948">
        <v>14875.337017989699</v>
      </c>
      <c r="Y948">
        <v>10555.3294610905</v>
      </c>
      <c r="Z948">
        <v>24740.751923539399</v>
      </c>
      <c r="AA948">
        <v>10595.9293896403</v>
      </c>
      <c r="AB948">
        <v>303.67864990204998</v>
      </c>
      <c r="AC948">
        <v>127092.55360727001</v>
      </c>
      <c r="AD948">
        <v>8058.0057015965904</v>
      </c>
      <c r="AE948">
        <v>4522.9740715008102</v>
      </c>
      <c r="AF948">
        <v>6814.7082328828501</v>
      </c>
      <c r="AG948">
        <v>15349.4310697127</v>
      </c>
      <c r="AH948">
        <v>10749.745113449801</v>
      </c>
      <c r="AI948">
        <v>24578.866758091801</v>
      </c>
    </row>
    <row r="949" spans="2:35" customFormat="1" hidden="1" x14ac:dyDescent="0.3">
      <c r="B949">
        <v>59</v>
      </c>
      <c r="D949">
        <v>776.22985958212803</v>
      </c>
      <c r="E949">
        <v>1</v>
      </c>
      <c r="F949">
        <v>2.2434500000000002</v>
      </c>
      <c r="G949">
        <v>0</v>
      </c>
      <c r="H949">
        <v>0.771881410210142</v>
      </c>
      <c r="I949">
        <v>7.2436550099993102</v>
      </c>
      <c r="J949" t="s">
        <v>4077</v>
      </c>
      <c r="K949" t="s">
        <v>4111</v>
      </c>
      <c r="L949" t="s">
        <v>4792</v>
      </c>
      <c r="M949">
        <v>57325.650776821698</v>
      </c>
      <c r="N949">
        <v>11.96</v>
      </c>
      <c r="O949" s="3">
        <f t="shared" si="42"/>
        <v>0.21090429790198856</v>
      </c>
      <c r="P949" s="3">
        <f t="shared" si="43"/>
        <v>1.2732476950096798E-2</v>
      </c>
      <c r="Q949">
        <f t="shared" si="44"/>
        <v>1.4773830893124822</v>
      </c>
      <c r="R949">
        <v>144023.64199749799</v>
      </c>
      <c r="S949">
        <v>0</v>
      </c>
      <c r="T949">
        <v>27953.310332966899</v>
      </c>
      <c r="U949">
        <v>9330.5090925837594</v>
      </c>
      <c r="V949">
        <v>7397.5457577581701</v>
      </c>
      <c r="W949">
        <v>7013.6821723440198</v>
      </c>
      <c r="X949">
        <v>11979.2052757579</v>
      </c>
      <c r="Y949">
        <v>12923.712698656</v>
      </c>
      <c r="Z949">
        <v>10172.7228138064</v>
      </c>
      <c r="AA949">
        <v>151760.66323250101</v>
      </c>
      <c r="AB949">
        <v>0</v>
      </c>
      <c r="AC949">
        <v>25082.1606648491</v>
      </c>
      <c r="AD949">
        <v>9330.5090925837594</v>
      </c>
      <c r="AE949">
        <v>7288.1545602676697</v>
      </c>
      <c r="AF949">
        <v>6910.4358000628099</v>
      </c>
      <c r="AG949">
        <v>12360.9962871977</v>
      </c>
      <c r="AH949">
        <v>13161.750937488199</v>
      </c>
      <c r="AI949">
        <v>10106.1600463992</v>
      </c>
    </row>
    <row r="950" spans="2:35" customFormat="1" hidden="1" x14ac:dyDescent="0.3">
      <c r="B950">
        <v>386</v>
      </c>
      <c r="D950">
        <v>190.95640954093901</v>
      </c>
      <c r="E950">
        <v>1</v>
      </c>
      <c r="F950">
        <v>3.9540166666666701</v>
      </c>
      <c r="G950">
        <v>0</v>
      </c>
      <c r="H950">
        <v>0.77423913274328604</v>
      </c>
      <c r="I950">
        <v>1.0885262077561499</v>
      </c>
      <c r="J950" t="s">
        <v>4111</v>
      </c>
      <c r="K950" t="s">
        <v>4077</v>
      </c>
      <c r="L950" t="s">
        <v>4493</v>
      </c>
      <c r="M950">
        <v>61234.887037167202</v>
      </c>
      <c r="N950">
        <v>1.25</v>
      </c>
      <c r="O950" s="3">
        <f t="shared" si="42"/>
        <v>0.30509517597528474</v>
      </c>
      <c r="P950" s="3">
        <f t="shared" si="43"/>
        <v>1.250746748276488E-2</v>
      </c>
      <c r="Q950">
        <f t="shared" si="44"/>
        <v>0.92502255851130888</v>
      </c>
      <c r="R950">
        <v>58260.6636572282</v>
      </c>
      <c r="S950">
        <v>35522.850396526599</v>
      </c>
      <c r="T950">
        <v>74981.059369041599</v>
      </c>
      <c r="U950">
        <v>62069.4355723509</v>
      </c>
      <c r="V950">
        <v>61077.703217327202</v>
      </c>
      <c r="W950">
        <v>60557.522321823402</v>
      </c>
      <c r="X950">
        <v>54793.530063160702</v>
      </c>
      <c r="Y950">
        <v>57175.1133530644</v>
      </c>
      <c r="Z950">
        <v>57962.312215589001</v>
      </c>
      <c r="AA950">
        <v>61390.455305526899</v>
      </c>
      <c r="AB950">
        <v>12492.2688561288</v>
      </c>
      <c r="AC950">
        <v>67279.579967918398</v>
      </c>
      <c r="AD950">
        <v>62069.4355723509</v>
      </c>
      <c r="AE950">
        <v>60174.516766887798</v>
      </c>
      <c r="AF950">
        <v>59666.072675199801</v>
      </c>
      <c r="AG950">
        <v>56539.862710577698</v>
      </c>
      <c r="AH950">
        <v>58228.205727132299</v>
      </c>
      <c r="AI950">
        <v>57583.049752922401</v>
      </c>
    </row>
    <row r="951" spans="2:35" customFormat="1" hidden="1" x14ac:dyDescent="0.3">
      <c r="B951">
        <v>764</v>
      </c>
      <c r="D951">
        <v>240.12188807722401</v>
      </c>
      <c r="E951">
        <v>1</v>
      </c>
      <c r="F951">
        <v>7.0657833333333304</v>
      </c>
      <c r="G951">
        <v>13</v>
      </c>
      <c r="H951">
        <v>0.77568526991942199</v>
      </c>
      <c r="I951">
        <v>3.4004290415807299</v>
      </c>
      <c r="J951" t="s">
        <v>4077</v>
      </c>
      <c r="K951" t="s">
        <v>4113</v>
      </c>
      <c r="L951" t="s">
        <v>4308</v>
      </c>
      <c r="M951">
        <v>170.76804396184301</v>
      </c>
      <c r="N951">
        <v>81.89</v>
      </c>
      <c r="O951" s="3">
        <f t="shared" si="42"/>
        <v>0.2348786782887797</v>
      </c>
      <c r="P951" s="3">
        <f t="shared" si="43"/>
        <v>0.28689271235835534</v>
      </c>
      <c r="Q951">
        <f t="shared" si="44"/>
        <v>0.62445571476010098</v>
      </c>
      <c r="R951">
        <v>193.93029263359</v>
      </c>
      <c r="S951">
        <v>318.37383925193899</v>
      </c>
      <c r="T951">
        <v>0</v>
      </c>
      <c r="U951">
        <v>156.41635513295199</v>
      </c>
      <c r="V951">
        <v>39.997642604518802</v>
      </c>
      <c r="W951">
        <v>44.849987626587101</v>
      </c>
      <c r="X951">
        <v>43.120369513517304</v>
      </c>
      <c r="Y951">
        <v>0</v>
      </c>
      <c r="Z951">
        <v>107.538304912866</v>
      </c>
      <c r="AA951">
        <v>204.348323808239</v>
      </c>
      <c r="AB951">
        <v>111.962062511797</v>
      </c>
      <c r="AC951">
        <v>0</v>
      </c>
      <c r="AD951">
        <v>156.41635513295199</v>
      </c>
      <c r="AE951">
        <v>39.406177520748699</v>
      </c>
      <c r="AF951">
        <v>44.1897640228485</v>
      </c>
      <c r="AG951">
        <v>44.494665145927598</v>
      </c>
      <c r="AH951">
        <v>0</v>
      </c>
      <c r="AI951">
        <v>106.834653854217</v>
      </c>
    </row>
    <row r="952" spans="2:35" customFormat="1" hidden="1" x14ac:dyDescent="0.3">
      <c r="B952">
        <v>372</v>
      </c>
      <c r="D952">
        <v>504.32190520465201</v>
      </c>
      <c r="E952">
        <v>1</v>
      </c>
      <c r="F952">
        <v>3.8685999999999998</v>
      </c>
      <c r="G952">
        <v>0</v>
      </c>
      <c r="H952">
        <v>0.78157458656510304</v>
      </c>
      <c r="I952">
        <v>439.80237370242298</v>
      </c>
      <c r="J952" t="s">
        <v>4077</v>
      </c>
      <c r="K952" t="s">
        <v>4113</v>
      </c>
      <c r="L952" t="s">
        <v>4793</v>
      </c>
      <c r="M952">
        <v>2254.9141962578101</v>
      </c>
      <c r="N952">
        <v>173.21</v>
      </c>
      <c r="O952" s="3">
        <f t="shared" si="42"/>
        <v>0.21259655917604509</v>
      </c>
      <c r="P952" s="3">
        <f t="shared" si="43"/>
        <v>0.29008246711194585</v>
      </c>
      <c r="Q952">
        <f t="shared" si="44"/>
        <v>0.33135424669269137</v>
      </c>
      <c r="R952">
        <v>0</v>
      </c>
      <c r="S952">
        <v>6764.7425887734398</v>
      </c>
      <c r="T952">
        <v>0</v>
      </c>
      <c r="U952">
        <v>0</v>
      </c>
      <c r="V952">
        <v>46.419575604853001</v>
      </c>
      <c r="W952">
        <v>0</v>
      </c>
      <c r="X952">
        <v>0</v>
      </c>
      <c r="Y952">
        <v>15.3813235063405</v>
      </c>
      <c r="Z952">
        <v>0</v>
      </c>
      <c r="AA952">
        <v>0</v>
      </c>
      <c r="AB952">
        <v>2378.9471345386501</v>
      </c>
      <c r="AC952">
        <v>0</v>
      </c>
      <c r="AD952">
        <v>0</v>
      </c>
      <c r="AE952">
        <v>45.733146195870901</v>
      </c>
      <c r="AF952">
        <v>0</v>
      </c>
      <c r="AG952">
        <v>0</v>
      </c>
      <c r="AH952">
        <v>15.6646277892297</v>
      </c>
      <c r="AI952">
        <v>0</v>
      </c>
    </row>
    <row r="953" spans="2:35" customFormat="1" hidden="1" x14ac:dyDescent="0.3">
      <c r="B953">
        <v>321</v>
      </c>
      <c r="D953">
        <v>167.15348306017199</v>
      </c>
      <c r="E953">
        <v>1</v>
      </c>
      <c r="F953">
        <v>2.6818833333333298</v>
      </c>
      <c r="G953">
        <v>6</v>
      </c>
      <c r="H953">
        <v>0.78428950336849401</v>
      </c>
      <c r="I953">
        <v>1.0673166886919301</v>
      </c>
      <c r="J953" t="s">
        <v>4111</v>
      </c>
      <c r="K953" t="s">
        <v>4077</v>
      </c>
      <c r="L953" t="s">
        <v>4794</v>
      </c>
      <c r="M953">
        <v>27903.206949298699</v>
      </c>
      <c r="N953">
        <v>3.8</v>
      </c>
      <c r="O953" s="3">
        <f t="shared" si="42"/>
        <v>0.38135424575994059</v>
      </c>
      <c r="P953" s="3">
        <f t="shared" si="43"/>
        <v>0.30202590348050473</v>
      </c>
      <c r="Q953">
        <f t="shared" si="44"/>
        <v>0.98004784533275946</v>
      </c>
      <c r="R953">
        <v>38832.7323234453</v>
      </c>
      <c r="S953">
        <v>8626.5891958526208</v>
      </c>
      <c r="T953">
        <v>30970.653140320399</v>
      </c>
      <c r="U953">
        <v>27580.449382774699</v>
      </c>
      <c r="V953">
        <v>29387.984428978201</v>
      </c>
      <c r="W953">
        <v>26741.187036143201</v>
      </c>
      <c r="X953">
        <v>28533.794764914601</v>
      </c>
      <c r="Y953">
        <v>26910.0445929831</v>
      </c>
      <c r="Z953">
        <v>26595.594187705101</v>
      </c>
      <c r="AA953">
        <v>40918.8458978048</v>
      </c>
      <c r="AB953">
        <v>3033.7000083896301</v>
      </c>
      <c r="AC953">
        <v>27789.585158531001</v>
      </c>
      <c r="AD953">
        <v>27580.449382774699</v>
      </c>
      <c r="AE953">
        <v>28953.409650559799</v>
      </c>
      <c r="AF953">
        <v>26347.5378110811</v>
      </c>
      <c r="AG953">
        <v>29443.199530317201</v>
      </c>
      <c r="AH953">
        <v>27405.693155526398</v>
      </c>
      <c r="AI953">
        <v>26421.572307587699</v>
      </c>
    </row>
    <row r="954" spans="2:35" customFormat="1" hidden="1" x14ac:dyDescent="0.3">
      <c r="B954">
        <v>88</v>
      </c>
      <c r="D954">
        <v>518.373885294959</v>
      </c>
      <c r="E954">
        <v>1</v>
      </c>
      <c r="F954">
        <v>2.2645</v>
      </c>
      <c r="G954">
        <v>2</v>
      </c>
      <c r="H954">
        <v>0.78484369970443602</v>
      </c>
      <c r="I954">
        <v>2.6556435165399699</v>
      </c>
      <c r="J954" t="s">
        <v>4077</v>
      </c>
      <c r="K954" t="s">
        <v>4113</v>
      </c>
      <c r="L954" t="s">
        <v>4487</v>
      </c>
      <c r="M954">
        <v>2129.67961792198</v>
      </c>
      <c r="N954">
        <v>48.83</v>
      </c>
      <c r="O954" s="3">
        <f t="shared" si="42"/>
        <v>0.18776404528101487</v>
      </c>
      <c r="P954" s="3">
        <f t="shared" si="43"/>
        <v>0.37599509636227169</v>
      </c>
      <c r="Q954">
        <f t="shared" si="44"/>
        <v>0.86151218829001608</v>
      </c>
      <c r="R954">
        <v>3742.1023429248298</v>
      </c>
      <c r="S954">
        <v>0</v>
      </c>
      <c r="T954">
        <v>2646.9365108411098</v>
      </c>
      <c r="U954">
        <v>988.91611099190698</v>
      </c>
      <c r="V954">
        <v>450.06426766216401</v>
      </c>
      <c r="W954">
        <v>1353.5912831717601</v>
      </c>
      <c r="X954">
        <v>252.87155659125901</v>
      </c>
      <c r="Y954">
        <v>1030.00603704168</v>
      </c>
      <c r="Z954">
        <v>1122.9569297033199</v>
      </c>
      <c r="AA954">
        <v>3943.1299304043</v>
      </c>
      <c r="AB954">
        <v>0</v>
      </c>
      <c r="AC954">
        <v>2375.0634913630702</v>
      </c>
      <c r="AD954">
        <v>988.91611099190698</v>
      </c>
      <c r="AE954">
        <v>443.408942936985</v>
      </c>
      <c r="AF954">
        <v>1333.66546017254</v>
      </c>
      <c r="AG954">
        <v>260.93086312561599</v>
      </c>
      <c r="AH954">
        <v>1048.97742930031</v>
      </c>
      <c r="AI954">
        <v>1115.60913086044</v>
      </c>
    </row>
    <row r="955" spans="2:35" customFormat="1" hidden="1" x14ac:dyDescent="0.3">
      <c r="B955">
        <v>75</v>
      </c>
      <c r="D955">
        <v>663.45066625305606</v>
      </c>
      <c r="E955">
        <v>1</v>
      </c>
      <c r="F955">
        <v>2.2645</v>
      </c>
      <c r="G955">
        <v>2</v>
      </c>
      <c r="H955">
        <v>0.78982187421839001</v>
      </c>
      <c r="I955">
        <v>5.4968817319248</v>
      </c>
      <c r="J955" t="s">
        <v>4077</v>
      </c>
      <c r="K955" t="s">
        <v>4113</v>
      </c>
      <c r="L955" t="s">
        <v>4795</v>
      </c>
      <c r="M955">
        <v>16625.916583819399</v>
      </c>
      <c r="N955">
        <v>30.35</v>
      </c>
      <c r="O955" s="3">
        <f t="shared" si="42"/>
        <v>0.20867493118211453</v>
      </c>
      <c r="P955" s="3">
        <f t="shared" si="43"/>
        <v>0.37086102987516811</v>
      </c>
      <c r="Q955">
        <f t="shared" si="44"/>
        <v>0.85656571215711874</v>
      </c>
      <c r="R955">
        <v>6396.5543189425298</v>
      </c>
      <c r="S955">
        <v>0</v>
      </c>
      <c r="T955">
        <v>43481.195432515597</v>
      </c>
      <c r="U955">
        <v>4767.0865074404701</v>
      </c>
      <c r="V955">
        <v>2858.9482409382099</v>
      </c>
      <c r="W955">
        <v>2967.2287001414502</v>
      </c>
      <c r="X955">
        <v>1211.0479150183201</v>
      </c>
      <c r="Y955">
        <v>2432.7617577553901</v>
      </c>
      <c r="Z955">
        <v>5430.0165770759104</v>
      </c>
      <c r="AA955">
        <v>6740.18037859576</v>
      </c>
      <c r="AB955">
        <v>0</v>
      </c>
      <c r="AC955">
        <v>39015.140487738499</v>
      </c>
      <c r="AD955">
        <v>4767.0865074404701</v>
      </c>
      <c r="AE955">
        <v>2816.6715478455599</v>
      </c>
      <c r="AF955">
        <v>2923.5489907547999</v>
      </c>
      <c r="AG955">
        <v>1249.64540105628</v>
      </c>
      <c r="AH955">
        <v>2477.5701141323302</v>
      </c>
      <c r="AI955">
        <v>5394.4865683405296</v>
      </c>
    </row>
    <row r="956" spans="2:35" customFormat="1" hidden="1" x14ac:dyDescent="0.3">
      <c r="B956">
        <v>71</v>
      </c>
      <c r="D956">
        <v>532.35386101634106</v>
      </c>
      <c r="E956">
        <v>1</v>
      </c>
      <c r="F956">
        <v>2.2645</v>
      </c>
      <c r="G956">
        <v>0</v>
      </c>
      <c r="H956">
        <v>0.79059257021033003</v>
      </c>
      <c r="I956">
        <v>7.05829591244893</v>
      </c>
      <c r="J956" t="s">
        <v>4077</v>
      </c>
      <c r="K956" t="s">
        <v>4113</v>
      </c>
      <c r="L956" t="s">
        <v>4796</v>
      </c>
      <c r="M956">
        <v>12902.9694486058</v>
      </c>
      <c r="N956">
        <v>19.68</v>
      </c>
      <c r="O956" s="3">
        <f t="shared" si="42"/>
        <v>0.21756176577602218</v>
      </c>
      <c r="P956" s="3">
        <f t="shared" si="43"/>
        <v>0.17333673152792342</v>
      </c>
      <c r="Q956">
        <f t="shared" si="44"/>
        <v>0.73062130620678323</v>
      </c>
      <c r="R956">
        <v>35344.762277187103</v>
      </c>
      <c r="S956">
        <v>0</v>
      </c>
      <c r="T956">
        <v>3364.1460686304799</v>
      </c>
      <c r="U956">
        <v>2507.4101696968701</v>
      </c>
      <c r="V956">
        <v>1548.65872686224</v>
      </c>
      <c r="W956">
        <v>3450.1068576080002</v>
      </c>
      <c r="X956">
        <v>1891.8013005863399</v>
      </c>
      <c r="Y956">
        <v>2151.6334536700901</v>
      </c>
      <c r="Z956">
        <v>1440.73717987083</v>
      </c>
      <c r="AA956">
        <v>37243.5003766546</v>
      </c>
      <c r="AB956">
        <v>0</v>
      </c>
      <c r="AC956">
        <v>3018.60678353705</v>
      </c>
      <c r="AD956">
        <v>2507.4101696968701</v>
      </c>
      <c r="AE956">
        <v>1525.7579381164701</v>
      </c>
      <c r="AF956">
        <v>3399.3188395202801</v>
      </c>
      <c r="AG956">
        <v>1952.09517779833</v>
      </c>
      <c r="AH956">
        <v>2191.2637866762898</v>
      </c>
      <c r="AI956">
        <v>1431.31006231795</v>
      </c>
    </row>
    <row r="957" spans="2:35" customFormat="1" hidden="1" x14ac:dyDescent="0.3">
      <c r="B957">
        <v>1034</v>
      </c>
      <c r="D957">
        <v>155.11717586770999</v>
      </c>
      <c r="E957">
        <v>1</v>
      </c>
      <c r="F957">
        <v>19.6215333333333</v>
      </c>
      <c r="G957">
        <v>7</v>
      </c>
      <c r="H957">
        <v>0.80222451488733104</v>
      </c>
      <c r="I957">
        <v>1.2692030104947201</v>
      </c>
      <c r="J957" t="s">
        <v>4077</v>
      </c>
      <c r="K957" t="s">
        <v>4111</v>
      </c>
      <c r="L957" t="s">
        <v>4797</v>
      </c>
      <c r="M957">
        <v>228.77622091904999</v>
      </c>
      <c r="N957">
        <v>5.41</v>
      </c>
      <c r="O957" s="3">
        <f t="shared" si="42"/>
        <v>0.13478268356973674</v>
      </c>
      <c r="P957" s="3">
        <f t="shared" si="43"/>
        <v>0.19700160909839867</v>
      </c>
      <c r="Q957">
        <f t="shared" si="44"/>
        <v>1.2336244995723415</v>
      </c>
      <c r="R957">
        <v>114.537181076669</v>
      </c>
      <c r="S957">
        <v>310.37247749023101</v>
      </c>
      <c r="T957">
        <v>261.41900419025097</v>
      </c>
      <c r="U957">
        <v>181.428524230319</v>
      </c>
      <c r="V957">
        <v>189.36432184236099</v>
      </c>
      <c r="W957">
        <v>169.96277543315799</v>
      </c>
      <c r="X957">
        <v>206.67078951854299</v>
      </c>
      <c r="Y957">
        <v>163.90849966314499</v>
      </c>
      <c r="Z957">
        <v>296.51009378938198</v>
      </c>
      <c r="AA957">
        <v>120.690175056664</v>
      </c>
      <c r="AB957">
        <v>109.148235320943</v>
      </c>
      <c r="AC957">
        <v>234.568048858662</v>
      </c>
      <c r="AD957">
        <v>181.428524230319</v>
      </c>
      <c r="AE957">
        <v>186.56409719939899</v>
      </c>
      <c r="AF957">
        <v>167.460802923552</v>
      </c>
      <c r="AG957">
        <v>213.25762461727899</v>
      </c>
      <c r="AH957">
        <v>166.92748433877199</v>
      </c>
      <c r="AI957">
        <v>294.56995123679002</v>
      </c>
    </row>
    <row r="958" spans="2:35" customFormat="1" hidden="1" x14ac:dyDescent="0.3">
      <c r="B958">
        <v>29</v>
      </c>
      <c r="D958">
        <v>158.09315067043099</v>
      </c>
      <c r="E958">
        <v>1</v>
      </c>
      <c r="F958">
        <v>1.4750333333333301</v>
      </c>
      <c r="G958">
        <v>12</v>
      </c>
      <c r="H958">
        <v>0.80747973578252297</v>
      </c>
      <c r="I958">
        <v>2.6293503748734199</v>
      </c>
      <c r="J958" t="s">
        <v>4077</v>
      </c>
      <c r="K958" t="s">
        <v>4111</v>
      </c>
      <c r="L958" t="s">
        <v>4798</v>
      </c>
      <c r="M958">
        <v>1069.1302396292799</v>
      </c>
      <c r="N958">
        <v>9.7799999999999994</v>
      </c>
      <c r="O958" s="3">
        <f t="shared" si="42"/>
        <v>0.39957196171701237</v>
      </c>
      <c r="P958" s="3">
        <f t="shared" si="43"/>
        <v>0.37374189750125297</v>
      </c>
      <c r="Q958">
        <f t="shared" si="44"/>
        <v>1.0760351067181677</v>
      </c>
      <c r="R958">
        <v>173.62072771108501</v>
      </c>
      <c r="S958">
        <v>2551.9372906179501</v>
      </c>
      <c r="T958">
        <v>481.83270055880303</v>
      </c>
      <c r="U958">
        <v>319.638507799281</v>
      </c>
      <c r="V958">
        <v>570.19726388132403</v>
      </c>
      <c r="W958">
        <v>330.00573348290902</v>
      </c>
      <c r="X958">
        <v>391.17323877203802</v>
      </c>
      <c r="Y958">
        <v>445.86812634944403</v>
      </c>
      <c r="Z958">
        <v>475.55091906639001</v>
      </c>
      <c r="AA958">
        <v>182.947719019641</v>
      </c>
      <c r="AB958">
        <v>897.43605545509195</v>
      </c>
      <c r="AC958">
        <v>432.34254065218897</v>
      </c>
      <c r="AD958">
        <v>319.638507799281</v>
      </c>
      <c r="AE958">
        <v>561.76547264348403</v>
      </c>
      <c r="AF958">
        <v>325.14781520590799</v>
      </c>
      <c r="AG958">
        <v>403.64037853974497</v>
      </c>
      <c r="AH958">
        <v>454.08044629359603</v>
      </c>
      <c r="AI958">
        <v>472.43926589393402</v>
      </c>
    </row>
    <row r="959" spans="2:35" customFormat="1" hidden="1" x14ac:dyDescent="0.3">
      <c r="B959">
        <v>551</v>
      </c>
      <c r="D959">
        <v>242.17390893940399</v>
      </c>
      <c r="E959">
        <v>1</v>
      </c>
      <c r="F959">
        <v>4.2310333333333299</v>
      </c>
      <c r="G959">
        <v>12</v>
      </c>
      <c r="H959">
        <v>0.80822383045835899</v>
      </c>
      <c r="I959">
        <v>1.2926205044464101</v>
      </c>
      <c r="J959" t="s">
        <v>4111</v>
      </c>
      <c r="K959" t="s">
        <v>4113</v>
      </c>
      <c r="L959" t="s">
        <v>4799</v>
      </c>
      <c r="M959">
        <v>717.35558555556304</v>
      </c>
      <c r="N959">
        <v>30.76</v>
      </c>
      <c r="O959" s="3">
        <f t="shared" si="42"/>
        <v>0.48038003358990877</v>
      </c>
      <c r="P959" s="3">
        <f t="shared" si="43"/>
        <v>0.20980757004987721</v>
      </c>
      <c r="Q959">
        <f t="shared" si="44"/>
        <v>0.77362226311601745</v>
      </c>
      <c r="R959">
        <v>609.68813722738003</v>
      </c>
      <c r="S959">
        <v>192.835396307146</v>
      </c>
      <c r="T959">
        <v>1139.7439389522799</v>
      </c>
      <c r="U959">
        <v>645.15997755054605</v>
      </c>
      <c r="V959">
        <v>1001.8668587626501</v>
      </c>
      <c r="W959">
        <v>505.03992035349103</v>
      </c>
      <c r="X959">
        <v>562.03227142988101</v>
      </c>
      <c r="Y959">
        <v>380.83874008061201</v>
      </c>
      <c r="Z959">
        <v>722.015743158737</v>
      </c>
      <c r="AA959">
        <v>642.44088531119496</v>
      </c>
      <c r="AB959">
        <v>67.814141848328404</v>
      </c>
      <c r="AC959">
        <v>1022.67818204967</v>
      </c>
      <c r="AD959">
        <v>645.15997755054605</v>
      </c>
      <c r="AE959">
        <v>987.05175399751499</v>
      </c>
      <c r="AF959">
        <v>497.605374796337</v>
      </c>
      <c r="AG959">
        <v>579.94488453162103</v>
      </c>
      <c r="AH959">
        <v>387.85330200114402</v>
      </c>
      <c r="AI959">
        <v>717.29140663096098</v>
      </c>
    </row>
    <row r="960" spans="2:35" customFormat="1" hidden="1" x14ac:dyDescent="0.3">
      <c r="B960">
        <v>535</v>
      </c>
      <c r="D960">
        <v>146.97962264991199</v>
      </c>
      <c r="E960">
        <v>1</v>
      </c>
      <c r="F960">
        <v>4.2310333333333299</v>
      </c>
      <c r="G960">
        <v>0</v>
      </c>
      <c r="H960">
        <v>0.80826890496223702</v>
      </c>
      <c r="I960">
        <v>1.1225063924716401</v>
      </c>
      <c r="J960" t="s">
        <v>4077</v>
      </c>
      <c r="K960" t="s">
        <v>4113</v>
      </c>
      <c r="L960" t="s">
        <v>4800</v>
      </c>
      <c r="M960">
        <v>13010.912394638401</v>
      </c>
      <c r="N960">
        <v>2.13</v>
      </c>
      <c r="O960" s="3">
        <f t="shared" si="42"/>
        <v>0.34628948392784975</v>
      </c>
      <c r="P960" s="3">
        <f t="shared" si="43"/>
        <v>7.576577580593391E-2</v>
      </c>
      <c r="Q960">
        <f t="shared" si="44"/>
        <v>0.91648832928454349</v>
      </c>
      <c r="R960">
        <v>9933.9468946795405</v>
      </c>
      <c r="S960">
        <v>11224.247349847599</v>
      </c>
      <c r="T960">
        <v>17874.542939388099</v>
      </c>
      <c r="U960">
        <v>12948.658721669</v>
      </c>
      <c r="V960">
        <v>12430.9404921853</v>
      </c>
      <c r="W960">
        <v>12561.791494793801</v>
      </c>
      <c r="X960">
        <v>11505.682047893501</v>
      </c>
      <c r="Y960">
        <v>10797.838014232701</v>
      </c>
      <c r="Z960">
        <v>12469.321719174801</v>
      </c>
      <c r="AA960">
        <v>10467.603431936501</v>
      </c>
      <c r="AB960">
        <v>3947.2146530137902</v>
      </c>
      <c r="AC960">
        <v>16038.606965548999</v>
      </c>
      <c r="AD960">
        <v>12948.658721669</v>
      </c>
      <c r="AE960">
        <v>12247.117977137401</v>
      </c>
      <c r="AF960">
        <v>12376.8730212558</v>
      </c>
      <c r="AG960">
        <v>11872.381330963501</v>
      </c>
      <c r="AH960">
        <v>10996.720363603599</v>
      </c>
      <c r="AI960">
        <v>12387.731708662401</v>
      </c>
    </row>
    <row r="961" spans="2:38" customFormat="1" hidden="1" x14ac:dyDescent="0.3">
      <c r="B961">
        <v>23</v>
      </c>
      <c r="D961">
        <v>158.09320946613701</v>
      </c>
      <c r="E961">
        <v>1</v>
      </c>
      <c r="F961">
        <v>0.94143333333333301</v>
      </c>
      <c r="G961">
        <v>12</v>
      </c>
      <c r="H961">
        <v>0.80843937897445695</v>
      </c>
      <c r="I961">
        <v>1.17837005522731</v>
      </c>
      <c r="J961" t="s">
        <v>4077</v>
      </c>
      <c r="K961" t="s">
        <v>4111</v>
      </c>
      <c r="L961" t="s">
        <v>4801</v>
      </c>
      <c r="M961">
        <v>595.84876756727397</v>
      </c>
      <c r="N961">
        <v>9.56</v>
      </c>
      <c r="O961" s="3">
        <f t="shared" si="42"/>
        <v>0.11431952880119996</v>
      </c>
      <c r="P961" s="3">
        <f t="shared" si="43"/>
        <v>0.38542075785585983</v>
      </c>
      <c r="Q961">
        <f t="shared" si="44"/>
        <v>1.0405176049871561</v>
      </c>
      <c r="R961">
        <v>60.012260695441597</v>
      </c>
      <c r="S961">
        <v>1208.92734342995</v>
      </c>
      <c r="T961">
        <v>518.60669857642597</v>
      </c>
      <c r="U961">
        <v>503.19909350010499</v>
      </c>
      <c r="V961">
        <v>555.15630080692199</v>
      </c>
      <c r="W961">
        <v>458.60975155031201</v>
      </c>
      <c r="X961">
        <v>594.10469016693003</v>
      </c>
      <c r="Y961">
        <v>411.46161903582401</v>
      </c>
      <c r="Z961">
        <v>572.86263121371599</v>
      </c>
      <c r="AA961">
        <v>63.236149002399102</v>
      </c>
      <c r="AB961">
        <v>425.14171112600701</v>
      </c>
      <c r="AC961">
        <v>465.33939560711201</v>
      </c>
      <c r="AD961">
        <v>503.19909350010499</v>
      </c>
      <c r="AE961">
        <v>546.94692778939498</v>
      </c>
      <c r="AF961">
        <v>451.85869098371501</v>
      </c>
      <c r="AG961">
        <v>613.03948803861601</v>
      </c>
      <c r="AH961">
        <v>419.04021517349099</v>
      </c>
      <c r="AI961">
        <v>569.11424223510301</v>
      </c>
    </row>
    <row r="962" spans="2:38" customFormat="1" hidden="1" x14ac:dyDescent="0.3">
      <c r="B962">
        <v>365</v>
      </c>
      <c r="D962">
        <v>358.19964102752499</v>
      </c>
      <c r="E962">
        <v>1</v>
      </c>
      <c r="F962">
        <v>3.8045166666666699</v>
      </c>
      <c r="G962">
        <v>7</v>
      </c>
      <c r="H962">
        <v>0.81179165819326904</v>
      </c>
      <c r="I962">
        <v>1.07611978944179</v>
      </c>
      <c r="J962" t="s">
        <v>4111</v>
      </c>
      <c r="K962" t="s">
        <v>4077</v>
      </c>
      <c r="L962" t="s">
        <v>4488</v>
      </c>
      <c r="M962">
        <v>25016.880579955599</v>
      </c>
      <c r="N962">
        <v>1.41</v>
      </c>
      <c r="O962" s="3">
        <f t="shared" si="42"/>
        <v>0.304206989852078</v>
      </c>
      <c r="P962" s="3">
        <f t="shared" si="43"/>
        <v>5.3054530001645006E-2</v>
      </c>
      <c r="Q962">
        <f t="shared" si="44"/>
        <v>0.9666282227099231</v>
      </c>
      <c r="R962">
        <v>27336.6189405847</v>
      </c>
      <c r="S962">
        <v>13073.8581526944</v>
      </c>
      <c r="T962">
        <v>29331.425691351898</v>
      </c>
      <c r="U962">
        <v>24694.998429028201</v>
      </c>
      <c r="V962">
        <v>24963.432341251399</v>
      </c>
      <c r="W962">
        <v>25392.210969586999</v>
      </c>
      <c r="X962">
        <v>24050.894953937801</v>
      </c>
      <c r="Y962">
        <v>24794.004094435299</v>
      </c>
      <c r="Z962">
        <v>23701.169389873299</v>
      </c>
      <c r="AA962">
        <v>28805.155621806502</v>
      </c>
      <c r="AB962">
        <v>4597.6645794820197</v>
      </c>
      <c r="AC962">
        <v>26318.726582158099</v>
      </c>
      <c r="AD962">
        <v>24694.998429028201</v>
      </c>
      <c r="AE962">
        <v>24594.285620608502</v>
      </c>
      <c r="AF962">
        <v>25018.419628264699</v>
      </c>
      <c r="AG962">
        <v>24817.424560795502</v>
      </c>
      <c r="AH962">
        <v>25250.6779006283</v>
      </c>
      <c r="AI962">
        <v>23546.0864829415</v>
      </c>
    </row>
    <row r="963" spans="2:38" customFormat="1" hidden="1" x14ac:dyDescent="0.3">
      <c r="B963">
        <v>761</v>
      </c>
      <c r="D963">
        <v>187.17965983292899</v>
      </c>
      <c r="E963">
        <v>1</v>
      </c>
      <c r="F963">
        <v>6.9806499999999998</v>
      </c>
      <c r="G963">
        <v>1</v>
      </c>
      <c r="H963">
        <v>0.811827958429852</v>
      </c>
      <c r="I963">
        <v>1.3146040273978501</v>
      </c>
      <c r="J963" t="s">
        <v>4113</v>
      </c>
      <c r="K963" t="s">
        <v>4111</v>
      </c>
      <c r="L963" t="s">
        <v>4802</v>
      </c>
      <c r="M963">
        <v>5057.3773046726501</v>
      </c>
      <c r="N963">
        <v>39.24</v>
      </c>
      <c r="O963" s="3">
        <f t="shared" si="42"/>
        <v>9.4164522596147132E-2</v>
      </c>
      <c r="P963" s="3">
        <f t="shared" si="43"/>
        <v>0.26306449991167247</v>
      </c>
      <c r="Q963">
        <f t="shared" si="44"/>
        <v>1.3146040273978543</v>
      </c>
      <c r="R963">
        <v>1910.21733176613</v>
      </c>
      <c r="S963">
        <v>8782.4350473984105</v>
      </c>
      <c r="T963">
        <v>2105.7226647410398</v>
      </c>
      <c r="U963">
        <v>2686.1590038765598</v>
      </c>
      <c r="V963">
        <v>3301.6511984684598</v>
      </c>
      <c r="W963">
        <v>5553.4079879338296</v>
      </c>
      <c r="X963">
        <v>5176.6388435662802</v>
      </c>
      <c r="Y963">
        <v>2454.5052151295699</v>
      </c>
      <c r="Z963">
        <v>7540.9878553220997</v>
      </c>
      <c r="AA963">
        <v>2012.8351509961201</v>
      </c>
      <c r="AB963">
        <v>3088.5060911192099</v>
      </c>
      <c r="AC963">
        <v>1889.4389810554901</v>
      </c>
      <c r="AD963">
        <v>2686.1590038765598</v>
      </c>
      <c r="AE963">
        <v>3252.8280360138501</v>
      </c>
      <c r="AF963">
        <v>5471.6578865658803</v>
      </c>
      <c r="AG963">
        <v>5341.6242607494096</v>
      </c>
      <c r="AH963">
        <v>2499.7140581484</v>
      </c>
      <c r="AI963">
        <v>7491.6452132565</v>
      </c>
    </row>
    <row r="964" spans="2:38" customFormat="1" hidden="1" x14ac:dyDescent="0.3">
      <c r="B964">
        <v>549</v>
      </c>
      <c r="D964">
        <v>165.10151397075899</v>
      </c>
      <c r="E964">
        <v>1</v>
      </c>
      <c r="F964">
        <v>4.2310333333333299</v>
      </c>
      <c r="G964">
        <v>6</v>
      </c>
      <c r="H964">
        <v>0.81744919123958104</v>
      </c>
      <c r="I964">
        <v>1.21908276564809</v>
      </c>
      <c r="J964" t="s">
        <v>4077</v>
      </c>
      <c r="K964" t="s">
        <v>4111</v>
      </c>
      <c r="L964" t="s">
        <v>4803</v>
      </c>
      <c r="M964">
        <v>902.354042399067</v>
      </c>
      <c r="N964">
        <v>11.34</v>
      </c>
      <c r="O964" s="3">
        <f t="shared" si="42"/>
        <v>0.48276034077986352</v>
      </c>
      <c r="P964" s="3">
        <f t="shared" si="43"/>
        <v>0.18240925922438445</v>
      </c>
      <c r="Q964">
        <f t="shared" si="44"/>
        <v>1.1825643855183732</v>
      </c>
      <c r="R964">
        <v>1430.3086479552301</v>
      </c>
      <c r="S964">
        <v>99.203650389619298</v>
      </c>
      <c r="T964">
        <v>1177.5498288523499</v>
      </c>
      <c r="U964">
        <v>943.70409225962396</v>
      </c>
      <c r="V964">
        <v>723.06148269264804</v>
      </c>
      <c r="W964">
        <v>553.80730449292503</v>
      </c>
      <c r="X964">
        <v>905.60584125567595</v>
      </c>
      <c r="Y964">
        <v>764.47549689639504</v>
      </c>
      <c r="Z964">
        <v>955.88906452780304</v>
      </c>
      <c r="AA964">
        <v>1507.1455354853399</v>
      </c>
      <c r="AB964">
        <v>34.886802673292799</v>
      </c>
      <c r="AC964">
        <v>1056.6009408662801</v>
      </c>
      <c r="AD964">
        <v>943.70409225962396</v>
      </c>
      <c r="AE964">
        <v>712.36921203409202</v>
      </c>
      <c r="AF964">
        <v>545.65486847904401</v>
      </c>
      <c r="AG964">
        <v>934.46853808235301</v>
      </c>
      <c r="AH964">
        <v>778.55615662280297</v>
      </c>
      <c r="AI964">
        <v>949.63443411726098</v>
      </c>
    </row>
    <row r="965" spans="2:38" customFormat="1" hidden="1" x14ac:dyDescent="0.3">
      <c r="B965">
        <v>677</v>
      </c>
      <c r="D965">
        <v>198.19560090687801</v>
      </c>
      <c r="E965">
        <v>1</v>
      </c>
      <c r="F965">
        <v>4.3366833333333297</v>
      </c>
      <c r="G965">
        <v>0</v>
      </c>
      <c r="H965">
        <v>0.81902309936256201</v>
      </c>
      <c r="I965">
        <v>2.1168502714170701</v>
      </c>
      <c r="J965" t="s">
        <v>4077</v>
      </c>
      <c r="K965" t="s">
        <v>4113</v>
      </c>
      <c r="L965" t="s">
        <v>4804</v>
      </c>
      <c r="M965">
        <v>3288.4594040997199</v>
      </c>
      <c r="N965">
        <v>1.41</v>
      </c>
      <c r="O965" s="3">
        <f t="shared" ref="O965:O1028" si="45">TTEST(AA965:AC965,AG965:AI965,1,3)</f>
        <v>0.43966273706445413</v>
      </c>
      <c r="P965" s="3">
        <f t="shared" ref="P965:P1028" si="46">TTEST(U965:W965,X965:Z965,1,3)</f>
        <v>6.5992202560466118E-2</v>
      </c>
      <c r="Q965">
        <f t="shared" ref="Q965:Q1028" si="47">AVERAGE(X965:Z965)/AVERAGE(U965:W965)</f>
        <v>0.9165872642604973</v>
      </c>
      <c r="R965">
        <v>776.16165503504101</v>
      </c>
      <c r="S965">
        <v>7303.3545560278299</v>
      </c>
      <c r="T965">
        <v>1785.8620012362901</v>
      </c>
      <c r="U965">
        <v>1614.3508644086501</v>
      </c>
      <c r="V965">
        <v>1809.08609937188</v>
      </c>
      <c r="W965">
        <v>1661.0809335190299</v>
      </c>
      <c r="X965">
        <v>1540.1142662514301</v>
      </c>
      <c r="Y965">
        <v>1541.4596854295</v>
      </c>
      <c r="Z965">
        <v>1578.8303978884101</v>
      </c>
      <c r="AA965">
        <v>817.857442778733</v>
      </c>
      <c r="AB965">
        <v>2568.3600174847802</v>
      </c>
      <c r="AC965">
        <v>1602.4319519477499</v>
      </c>
      <c r="AD965">
        <v>1614.3508644086501</v>
      </c>
      <c r="AE965">
        <v>1782.3342412213401</v>
      </c>
      <c r="AF965">
        <v>1636.6286449440499</v>
      </c>
      <c r="AG965">
        <v>1589.1994743190101</v>
      </c>
      <c r="AH965">
        <v>1569.8513989646301</v>
      </c>
      <c r="AI965">
        <v>1568.4997005447799</v>
      </c>
    </row>
    <row r="966" spans="2:38" customFormat="1" hidden="1" x14ac:dyDescent="0.3">
      <c r="B966">
        <v>941</v>
      </c>
      <c r="D966">
        <v>186.943111371371</v>
      </c>
      <c r="E966">
        <v>1</v>
      </c>
      <c r="F966">
        <v>15.9914166666667</v>
      </c>
      <c r="G966">
        <v>0</v>
      </c>
      <c r="H966">
        <v>0.81915527196770899</v>
      </c>
      <c r="I966">
        <v>2.6256067404993</v>
      </c>
      <c r="J966" t="s">
        <v>4077</v>
      </c>
      <c r="K966" t="s">
        <v>4113</v>
      </c>
      <c r="L966" t="s">
        <v>4805</v>
      </c>
      <c r="M966">
        <v>2645.8766438140301</v>
      </c>
      <c r="N966">
        <v>2.9</v>
      </c>
      <c r="O966" s="3">
        <f t="shared" si="45"/>
        <v>0.34595437039689542</v>
      </c>
      <c r="P966" s="3">
        <f t="shared" si="46"/>
        <v>0.1625523004754359</v>
      </c>
      <c r="Q966">
        <f t="shared" si="47"/>
        <v>0.80176028608830641</v>
      </c>
      <c r="R966">
        <v>466.199611416903</v>
      </c>
      <c r="S966">
        <v>6291.1525169452198</v>
      </c>
      <c r="T966">
        <v>1180.27780307996</v>
      </c>
      <c r="U966">
        <v>1071.1273841866</v>
      </c>
      <c r="V966">
        <v>1642.3386916099801</v>
      </c>
      <c r="W966">
        <v>1057.18745120118</v>
      </c>
      <c r="X966">
        <v>1018.3329484967099</v>
      </c>
      <c r="Y966">
        <v>974.69931782589595</v>
      </c>
      <c r="Z966">
        <v>1030.1279842230001</v>
      </c>
      <c r="AA966">
        <v>491.24408497177501</v>
      </c>
      <c r="AB966">
        <v>2212.40040647963</v>
      </c>
      <c r="AC966">
        <v>1059.04871850162</v>
      </c>
      <c r="AD966">
        <v>1071.1273841866</v>
      </c>
      <c r="AE966">
        <v>1618.0526105172401</v>
      </c>
      <c r="AF966">
        <v>1041.6249026745099</v>
      </c>
      <c r="AG966">
        <v>1050.7883875211701</v>
      </c>
      <c r="AH966">
        <v>992.65203113794803</v>
      </c>
      <c r="AI966">
        <v>1023.38758927973</v>
      </c>
    </row>
    <row r="967" spans="2:38" customFormat="1" hidden="1" x14ac:dyDescent="0.3">
      <c r="B967">
        <v>113</v>
      </c>
      <c r="D967">
        <v>508.187355082441</v>
      </c>
      <c r="E967">
        <v>1</v>
      </c>
      <c r="F967">
        <v>2.3067833333333301</v>
      </c>
      <c r="G967">
        <v>1</v>
      </c>
      <c r="H967">
        <v>0.82032339279469901</v>
      </c>
      <c r="I967">
        <v>8.3682685232345104</v>
      </c>
      <c r="J967" t="s">
        <v>4077</v>
      </c>
      <c r="K967" t="s">
        <v>4113</v>
      </c>
      <c r="L967" t="s">
        <v>4806</v>
      </c>
      <c r="M967">
        <v>22131.970766766499</v>
      </c>
      <c r="N967">
        <v>26.9</v>
      </c>
      <c r="O967" s="3">
        <f t="shared" si="45"/>
        <v>0.21492806655148416</v>
      </c>
      <c r="P967" s="3">
        <f t="shared" si="46"/>
        <v>0.33155083544197983</v>
      </c>
      <c r="Q967">
        <f t="shared" si="47"/>
        <v>0.89121742032503481</v>
      </c>
      <c r="R967">
        <v>61167.909482788498</v>
      </c>
      <c r="S967">
        <v>0</v>
      </c>
      <c r="T967">
        <v>5228.0028175110301</v>
      </c>
      <c r="U967">
        <v>4054.7931465637198</v>
      </c>
      <c r="V967">
        <v>2516.6880562095598</v>
      </c>
      <c r="W967">
        <v>2331.2255470813402</v>
      </c>
      <c r="X967">
        <v>2306.2614299552702</v>
      </c>
      <c r="Y967">
        <v>3462.3391679382999</v>
      </c>
      <c r="Z967">
        <v>2165.6467456221399</v>
      </c>
      <c r="AA967">
        <v>64453.8798138075</v>
      </c>
      <c r="AB967">
        <v>0</v>
      </c>
      <c r="AC967">
        <v>4691.02246077978</v>
      </c>
      <c r="AD967">
        <v>4054.7931465637198</v>
      </c>
      <c r="AE967">
        <v>2479.4725351173101</v>
      </c>
      <c r="AF967">
        <v>2296.90825485294</v>
      </c>
      <c r="AG967">
        <v>2379.7646268467201</v>
      </c>
      <c r="AH967">
        <v>3526.1110218159902</v>
      </c>
      <c r="AI967">
        <v>2151.4763565086901</v>
      </c>
    </row>
    <row r="968" spans="2:38" customFormat="1" hidden="1" x14ac:dyDescent="0.3">
      <c r="B968">
        <v>662</v>
      </c>
      <c r="D968">
        <v>402.35601623168998</v>
      </c>
      <c r="E968">
        <v>1</v>
      </c>
      <c r="F968">
        <v>4.27328333333333</v>
      </c>
      <c r="G968">
        <v>1</v>
      </c>
      <c r="H968">
        <v>0.82254343433930399</v>
      </c>
      <c r="I968">
        <v>2.40249016457097</v>
      </c>
      <c r="J968" t="s">
        <v>4077</v>
      </c>
      <c r="K968" t="s">
        <v>4111</v>
      </c>
      <c r="L968" t="s">
        <v>4660</v>
      </c>
      <c r="M968">
        <v>6127.1754312489702</v>
      </c>
      <c r="N968">
        <v>86.61</v>
      </c>
      <c r="O968" s="3">
        <f t="shared" si="45"/>
        <v>0.21201172319702546</v>
      </c>
      <c r="P968" s="3">
        <f t="shared" si="46"/>
        <v>0.46197280483636993</v>
      </c>
      <c r="Q968">
        <f t="shared" si="47"/>
        <v>1.0897051227477721</v>
      </c>
      <c r="R968">
        <v>9107.6733544038107</v>
      </c>
      <c r="S968">
        <v>0</v>
      </c>
      <c r="T968">
        <v>9273.8529393431108</v>
      </c>
      <c r="U968">
        <v>4496.5360565180499</v>
      </c>
      <c r="V968">
        <v>0</v>
      </c>
      <c r="W968">
        <v>3154.4947634268201</v>
      </c>
      <c r="X968">
        <v>1201.3852484014001</v>
      </c>
      <c r="Y968">
        <v>766.044666390153</v>
      </c>
      <c r="Z968">
        <v>6369.9375640034596</v>
      </c>
      <c r="AA968">
        <v>9596.94206867307</v>
      </c>
      <c r="AB968">
        <v>0</v>
      </c>
      <c r="AC968">
        <v>8321.3138850484793</v>
      </c>
      <c r="AD968">
        <v>4496.5360565180499</v>
      </c>
      <c r="AE968">
        <v>0</v>
      </c>
      <c r="AF968">
        <v>3108.05836487027</v>
      </c>
      <c r="AG968">
        <v>1239.67477417187</v>
      </c>
      <c r="AH968">
        <v>780.15422820928302</v>
      </c>
      <c r="AI968">
        <v>6328.2574081364801</v>
      </c>
    </row>
    <row r="969" spans="2:38" customFormat="1" hidden="1" x14ac:dyDescent="0.3">
      <c r="B969">
        <v>112</v>
      </c>
      <c r="C969">
        <v>388.10327037561501</v>
      </c>
      <c r="D969">
        <v>389.11036093152501</v>
      </c>
      <c r="E969">
        <v>1</v>
      </c>
      <c r="F969">
        <v>2.3067833333333301</v>
      </c>
      <c r="G969">
        <v>2</v>
      </c>
      <c r="H969">
        <v>0.82766371188043197</v>
      </c>
      <c r="I969">
        <v>6.0799286128218801</v>
      </c>
      <c r="J969" t="s">
        <v>4077</v>
      </c>
      <c r="K969" t="s">
        <v>4113</v>
      </c>
      <c r="L969" t="s">
        <v>4807</v>
      </c>
      <c r="M969">
        <v>112990.09724679501</v>
      </c>
      <c r="N969">
        <v>17.97</v>
      </c>
      <c r="O969" s="3">
        <f t="shared" si="45"/>
        <v>0.2210238446193023</v>
      </c>
      <c r="P969" s="3">
        <f t="shared" si="46"/>
        <v>0.41032747305763573</v>
      </c>
      <c r="Q969">
        <f t="shared" si="47"/>
        <v>0.95394572277738887</v>
      </c>
      <c r="R969">
        <v>307509.782743068</v>
      </c>
      <c r="S969">
        <v>10.851960785408799</v>
      </c>
      <c r="T969">
        <v>31449.6570365308</v>
      </c>
      <c r="U969">
        <v>24940.546144565898</v>
      </c>
      <c r="V969">
        <v>19335.662553165199</v>
      </c>
      <c r="W969">
        <v>14167.732078953501</v>
      </c>
      <c r="X969">
        <v>18804.6384777528</v>
      </c>
      <c r="Y969">
        <v>21808.566098658401</v>
      </c>
      <c r="Z969">
        <v>15139.142749762101</v>
      </c>
      <c r="AA969">
        <v>324029.36026559398</v>
      </c>
      <c r="AB969">
        <v>3.8162931812686902</v>
      </c>
      <c r="AC969">
        <v>28219.389447923801</v>
      </c>
      <c r="AD969">
        <v>24940.546144565898</v>
      </c>
      <c r="AE969">
        <v>19049.736470349901</v>
      </c>
      <c r="AF969">
        <v>13959.173021862</v>
      </c>
      <c r="AG969">
        <v>19403.963873629302</v>
      </c>
      <c r="AH969">
        <v>22210.2519598832</v>
      </c>
      <c r="AI969">
        <v>15040.083406846599</v>
      </c>
      <c r="AL969" t="s">
        <v>4462</v>
      </c>
    </row>
    <row r="970" spans="2:38" customFormat="1" hidden="1" x14ac:dyDescent="0.3">
      <c r="B970">
        <v>509</v>
      </c>
      <c r="D970">
        <v>193.132795231286</v>
      </c>
      <c r="E970">
        <v>1</v>
      </c>
      <c r="F970">
        <v>4.2099833333333301</v>
      </c>
      <c r="G970">
        <v>2</v>
      </c>
      <c r="H970">
        <v>0.82817190366861104</v>
      </c>
      <c r="I970">
        <v>1.0782163062430099</v>
      </c>
      <c r="J970" t="s">
        <v>4111</v>
      </c>
      <c r="K970" t="s">
        <v>4113</v>
      </c>
      <c r="L970" t="s">
        <v>4785</v>
      </c>
      <c r="M970">
        <v>9729.0128770798001</v>
      </c>
      <c r="N970">
        <v>3.1</v>
      </c>
      <c r="O970" s="3">
        <f t="shared" si="45"/>
        <v>0.42450806611498998</v>
      </c>
      <c r="P970" s="3">
        <f t="shared" si="46"/>
        <v>2.3399535228968153E-2</v>
      </c>
      <c r="Q970">
        <f t="shared" si="47"/>
        <v>0.92745768563309028</v>
      </c>
      <c r="R970">
        <v>11899.7763517035</v>
      </c>
      <c r="S970">
        <v>2947.5664524753101</v>
      </c>
      <c r="T970">
        <v>12821.3651239681</v>
      </c>
      <c r="U970">
        <v>9768.9529669121694</v>
      </c>
      <c r="V970">
        <v>10029.677059815</v>
      </c>
      <c r="W970">
        <v>9388.4086045122494</v>
      </c>
      <c r="X970">
        <v>9171.2390785085299</v>
      </c>
      <c r="Y970">
        <v>8701.0148040734493</v>
      </c>
      <c r="Z970">
        <v>9197.4894168309293</v>
      </c>
      <c r="AA970">
        <v>12539.038219046901</v>
      </c>
      <c r="AB970">
        <v>1036.5663843019599</v>
      </c>
      <c r="AC970">
        <v>11504.4528233493</v>
      </c>
      <c r="AD970">
        <v>9768.9529669121694</v>
      </c>
      <c r="AE970">
        <v>9881.3632243966094</v>
      </c>
      <c r="AF970">
        <v>9250.2045761444097</v>
      </c>
      <c r="AG970">
        <v>9463.5369867032605</v>
      </c>
      <c r="AH970">
        <v>8861.2763549380506</v>
      </c>
      <c r="AI970">
        <v>9137.3078548255598</v>
      </c>
    </row>
    <row r="971" spans="2:38" customFormat="1" hidden="1" x14ac:dyDescent="0.3">
      <c r="B971">
        <v>47</v>
      </c>
      <c r="D971">
        <v>850.24852506404898</v>
      </c>
      <c r="E971">
        <v>1</v>
      </c>
      <c r="F971">
        <v>2.2222833333333298</v>
      </c>
      <c r="G971">
        <v>0</v>
      </c>
      <c r="H971">
        <v>0.82883459496843104</v>
      </c>
      <c r="I971">
        <v>9.5411494202266898</v>
      </c>
      <c r="J971" t="s">
        <v>4077</v>
      </c>
      <c r="K971" t="s">
        <v>4111</v>
      </c>
      <c r="L971" t="s">
        <v>4808</v>
      </c>
      <c r="M971">
        <v>37083.5588742209</v>
      </c>
      <c r="N971">
        <v>34.61</v>
      </c>
      <c r="O971" s="3">
        <f t="shared" si="45"/>
        <v>0.20441181204409103</v>
      </c>
      <c r="P971" s="3">
        <f t="shared" si="46"/>
        <v>9.5300833691624842E-2</v>
      </c>
      <c r="Q971">
        <f t="shared" si="47"/>
        <v>1.6936142318601706</v>
      </c>
      <c r="R971">
        <v>93001.916311200606</v>
      </c>
      <c r="S971">
        <v>0</v>
      </c>
      <c r="T971">
        <v>18248.760311462102</v>
      </c>
      <c r="U971">
        <v>5823.8181879670601</v>
      </c>
      <c r="V971">
        <v>3730.1378217975798</v>
      </c>
      <c r="W971">
        <v>2106.1356335773798</v>
      </c>
      <c r="X971">
        <v>7886.59097741194</v>
      </c>
      <c r="Y971">
        <v>7909.0685182292</v>
      </c>
      <c r="Z971">
        <v>3952.0376563167501</v>
      </c>
      <c r="AA971">
        <v>97998.025223709701</v>
      </c>
      <c r="AB971">
        <v>0</v>
      </c>
      <c r="AC971">
        <v>16374.387598974299</v>
      </c>
      <c r="AD971">
        <v>5823.8181879670601</v>
      </c>
      <c r="AE971">
        <v>3674.9784140030301</v>
      </c>
      <c r="AF971">
        <v>2075.1318244004401</v>
      </c>
      <c r="AG971">
        <v>8137.9456772241901</v>
      </c>
      <c r="AH971">
        <v>8054.74343261187</v>
      </c>
      <c r="AI971">
        <v>3926.1784475172299</v>
      </c>
    </row>
    <row r="972" spans="2:38" customFormat="1" hidden="1" x14ac:dyDescent="0.3">
      <c r="B972">
        <v>398</v>
      </c>
      <c r="D972">
        <v>405.19779295653001</v>
      </c>
      <c r="E972">
        <v>1</v>
      </c>
      <c r="F972">
        <v>4.0176666666666696</v>
      </c>
      <c r="G972">
        <v>1</v>
      </c>
      <c r="H972">
        <v>0.83026094444097698</v>
      </c>
      <c r="I972">
        <v>1.3794734489510101</v>
      </c>
      <c r="J972" t="s">
        <v>4077</v>
      </c>
      <c r="K972" t="s">
        <v>4113</v>
      </c>
      <c r="L972" t="s">
        <v>4487</v>
      </c>
      <c r="M972">
        <v>22667.545591066999</v>
      </c>
      <c r="N972">
        <v>0.93</v>
      </c>
      <c r="O972" s="3">
        <f t="shared" si="45"/>
        <v>0.36530543873501309</v>
      </c>
      <c r="P972" s="3">
        <f t="shared" si="46"/>
        <v>0.1146876098458281</v>
      </c>
      <c r="Q972">
        <f t="shared" si="47"/>
        <v>0.92487976005978056</v>
      </c>
      <c r="R972">
        <v>33849.1159003227</v>
      </c>
      <c r="S972">
        <v>9487.5815120085299</v>
      </c>
      <c r="T972">
        <v>24665.939360869801</v>
      </c>
      <c r="U972">
        <v>19204.7880138777</v>
      </c>
      <c r="V972">
        <v>16510.0389986923</v>
      </c>
      <c r="W972">
        <v>17585.1634332301</v>
      </c>
      <c r="X972">
        <v>16409.921286529301</v>
      </c>
      <c r="Y972">
        <v>16291.764910055599</v>
      </c>
      <c r="Z972">
        <v>16594.396178115301</v>
      </c>
      <c r="AA972">
        <v>35667.507137168497</v>
      </c>
      <c r="AB972">
        <v>3336.48391723756</v>
      </c>
      <c r="AC972">
        <v>22132.443228704899</v>
      </c>
      <c r="AD972">
        <v>19204.7880138777</v>
      </c>
      <c r="AE972">
        <v>16265.896820215399</v>
      </c>
      <c r="AF972">
        <v>17326.297364617501</v>
      </c>
      <c r="AG972">
        <v>16932.9242989503</v>
      </c>
      <c r="AH972">
        <v>16591.838357762499</v>
      </c>
      <c r="AI972">
        <v>16485.8147340631</v>
      </c>
    </row>
    <row r="973" spans="2:38" customFormat="1" hidden="1" x14ac:dyDescent="0.3">
      <c r="B973">
        <v>362</v>
      </c>
      <c r="D973">
        <v>169.071371899262</v>
      </c>
      <c r="E973">
        <v>1</v>
      </c>
      <c r="F973">
        <v>3.7833999999999999</v>
      </c>
      <c r="G973">
        <v>0</v>
      </c>
      <c r="H973">
        <v>0.83129904584511305</v>
      </c>
      <c r="I973">
        <v>1.06717733478833</v>
      </c>
      <c r="J973" t="s">
        <v>4077</v>
      </c>
      <c r="K973" t="s">
        <v>4113</v>
      </c>
      <c r="L973" t="s">
        <v>4658</v>
      </c>
      <c r="M973">
        <v>10701.3173501333</v>
      </c>
      <c r="N973">
        <v>2.5099999999999998</v>
      </c>
      <c r="O973" s="3">
        <f t="shared" si="45"/>
        <v>0.33430215634839749</v>
      </c>
      <c r="P973" s="3">
        <f t="shared" si="46"/>
        <v>6.8462159699101577E-2</v>
      </c>
      <c r="Q973">
        <f t="shared" si="47"/>
        <v>0.94215864497633495</v>
      </c>
      <c r="R973">
        <v>11707.084646691201</v>
      </c>
      <c r="S973">
        <v>8247.9732916326193</v>
      </c>
      <c r="T973">
        <v>12148.894112076099</v>
      </c>
      <c r="U973">
        <v>10105.323242419199</v>
      </c>
      <c r="V973">
        <v>10965.3399322716</v>
      </c>
      <c r="W973">
        <v>10859.2595672152</v>
      </c>
      <c r="X973">
        <v>9776.3273669768096</v>
      </c>
      <c r="Y973">
        <v>10027.3196885906</v>
      </c>
      <c r="Z973">
        <v>10279.4056891458</v>
      </c>
      <c r="AA973">
        <v>12335.995020399099</v>
      </c>
      <c r="AB973">
        <v>2900.5527069786799</v>
      </c>
      <c r="AC973">
        <v>10901.0528767306</v>
      </c>
      <c r="AD973">
        <v>10105.323242419199</v>
      </c>
      <c r="AE973">
        <v>10803.1899834424</v>
      </c>
      <c r="AF973">
        <v>10699.4035702617</v>
      </c>
      <c r="AG973">
        <v>10087.9101329185</v>
      </c>
      <c r="AH973">
        <v>10212.0100770676</v>
      </c>
      <c r="AI973">
        <v>10212.144867977901</v>
      </c>
    </row>
    <row r="974" spans="2:38" customFormat="1" hidden="1" x14ac:dyDescent="0.3">
      <c r="B974">
        <v>840</v>
      </c>
      <c r="D974">
        <v>137.045061861813</v>
      </c>
      <c r="E974">
        <v>1</v>
      </c>
      <c r="F974">
        <v>8.3131833333333294</v>
      </c>
      <c r="G974">
        <v>7</v>
      </c>
      <c r="H974">
        <v>0.83419271353964197</v>
      </c>
      <c r="I974">
        <v>4.0779252612046699</v>
      </c>
      <c r="J974" t="s">
        <v>4077</v>
      </c>
      <c r="K974" t="s">
        <v>4113</v>
      </c>
      <c r="L974" t="s">
        <v>4704</v>
      </c>
      <c r="M974">
        <v>3951.1177530025898</v>
      </c>
      <c r="N974">
        <v>72.430000000000007</v>
      </c>
      <c r="O974" s="3">
        <f t="shared" si="45"/>
        <v>0.25018835130318595</v>
      </c>
      <c r="P974" s="3">
        <f t="shared" si="46"/>
        <v>0.31872244179894127</v>
      </c>
      <c r="Q974">
        <f t="shared" si="47"/>
        <v>0.71045993071178348</v>
      </c>
      <c r="R974">
        <v>0</v>
      </c>
      <c r="S974">
        <v>3407.26425053714</v>
      </c>
      <c r="T974">
        <v>8446.0890084706298</v>
      </c>
      <c r="U974">
        <v>2486.8019263414899</v>
      </c>
      <c r="V974">
        <v>974.89160526656497</v>
      </c>
      <c r="W974">
        <v>629.61636649171203</v>
      </c>
      <c r="X974">
        <v>1998.1152128661599</v>
      </c>
      <c r="Y974">
        <v>633.93418417997202</v>
      </c>
      <c r="Z974">
        <v>274.66234967826199</v>
      </c>
      <c r="AA974">
        <v>0</v>
      </c>
      <c r="AB974">
        <v>1198.2276367593499</v>
      </c>
      <c r="AC974">
        <v>7578.5715171714</v>
      </c>
      <c r="AD974">
        <v>2486.8019263414899</v>
      </c>
      <c r="AE974">
        <v>960.475397024568</v>
      </c>
      <c r="AF974">
        <v>620.34796735816201</v>
      </c>
      <c r="AG974">
        <v>2061.7974363970602</v>
      </c>
      <c r="AH974">
        <v>645.61044008695001</v>
      </c>
      <c r="AI974">
        <v>272.86516258963502</v>
      </c>
    </row>
    <row r="975" spans="2:38" customFormat="1" hidden="1" x14ac:dyDescent="0.3">
      <c r="B975">
        <v>364</v>
      </c>
      <c r="D975">
        <v>243.13636818492401</v>
      </c>
      <c r="E975">
        <v>1</v>
      </c>
      <c r="F975">
        <v>3.7833999999999999</v>
      </c>
      <c r="G975">
        <v>13</v>
      </c>
      <c r="H975">
        <v>0.84339679348473195</v>
      </c>
      <c r="I975">
        <v>1.1133090355003401</v>
      </c>
      <c r="J975" t="s">
        <v>4111</v>
      </c>
      <c r="K975" t="s">
        <v>4113</v>
      </c>
      <c r="L975" t="s">
        <v>4809</v>
      </c>
      <c r="M975">
        <v>1536.8932359389501</v>
      </c>
      <c r="N975">
        <v>11.61</v>
      </c>
      <c r="O975" s="3">
        <f t="shared" si="45"/>
        <v>0.38730391251984986</v>
      </c>
      <c r="P975" s="3">
        <f t="shared" si="46"/>
        <v>0.22530047524677263</v>
      </c>
      <c r="Q975">
        <f t="shared" si="47"/>
        <v>0.8982231959974869</v>
      </c>
      <c r="R975">
        <v>1754.5102477934599</v>
      </c>
      <c r="S975">
        <v>754.82186787386797</v>
      </c>
      <c r="T975">
        <v>1769.4789317227101</v>
      </c>
      <c r="U975">
        <v>1335.2263436922699</v>
      </c>
      <c r="V975">
        <v>1674.60962989118</v>
      </c>
      <c r="W975">
        <v>1600.84373423341</v>
      </c>
      <c r="X975">
        <v>1308.07180229917</v>
      </c>
      <c r="Y975">
        <v>1159.0859329878599</v>
      </c>
      <c r="Z975">
        <v>1674.26172758899</v>
      </c>
      <c r="AA975">
        <v>1848.7634055107501</v>
      </c>
      <c r="AB975">
        <v>265.44710254691898</v>
      </c>
      <c r="AC975">
        <v>1587.7316256955701</v>
      </c>
      <c r="AD975">
        <v>1335.2263436922699</v>
      </c>
      <c r="AE975">
        <v>1649.84634234399</v>
      </c>
      <c r="AF975">
        <v>1577.2781799229399</v>
      </c>
      <c r="AG975">
        <v>1349.7615509043001</v>
      </c>
      <c r="AH975">
        <v>1180.4348116403901</v>
      </c>
      <c r="AI975">
        <v>1663.30659826993</v>
      </c>
    </row>
    <row r="976" spans="2:38" customFormat="1" hidden="1" x14ac:dyDescent="0.3">
      <c r="B976">
        <v>503</v>
      </c>
      <c r="C976">
        <v>87.068495607588304</v>
      </c>
      <c r="D976">
        <v>88.075772039588301</v>
      </c>
      <c r="E976">
        <v>1</v>
      </c>
      <c r="F976">
        <v>4.2099833333333301</v>
      </c>
      <c r="G976">
        <v>4</v>
      </c>
      <c r="H976">
        <v>0.84637813604842305</v>
      </c>
      <c r="I976">
        <v>1.0626222728896799</v>
      </c>
      <c r="J976" t="s">
        <v>4111</v>
      </c>
      <c r="K976" t="s">
        <v>4113</v>
      </c>
      <c r="L976" t="s">
        <v>4810</v>
      </c>
      <c r="M976">
        <v>136144.90323191599</v>
      </c>
      <c r="N976">
        <v>1.6</v>
      </c>
      <c r="O976" s="3">
        <f t="shared" si="45"/>
        <v>0.21163329424470398</v>
      </c>
      <c r="P976" s="3">
        <f t="shared" si="46"/>
        <v>4.7131902820156391E-2</v>
      </c>
      <c r="Q976">
        <f t="shared" si="47"/>
        <v>0.94106817211784666</v>
      </c>
      <c r="R976">
        <v>100636.46314156899</v>
      </c>
      <c r="S976">
        <v>125917.18088266801</v>
      </c>
      <c r="T976">
        <v>165771.01408379301</v>
      </c>
      <c r="U976">
        <v>134802.69422531201</v>
      </c>
      <c r="V976">
        <v>141705.95699228501</v>
      </c>
      <c r="W976">
        <v>131926.05847815101</v>
      </c>
      <c r="X976">
        <v>126614.44910607699</v>
      </c>
      <c r="Y976">
        <v>127290.28492288799</v>
      </c>
      <c r="Z976">
        <v>130460.171653896</v>
      </c>
      <c r="AA976">
        <v>106042.70368335</v>
      </c>
      <c r="AB976">
        <v>44281.110880277098</v>
      </c>
      <c r="AC976">
        <v>148744.286787422</v>
      </c>
      <c r="AD976">
        <v>134802.69422531201</v>
      </c>
      <c r="AE976">
        <v>139610.480352527</v>
      </c>
      <c r="AF976">
        <v>129984.013399328</v>
      </c>
      <c r="AG976">
        <v>130649.79681690699</v>
      </c>
      <c r="AH976">
        <v>129634.808973369</v>
      </c>
      <c r="AI976">
        <v>129606.53686794599</v>
      </c>
      <c r="AL976" t="s">
        <v>4146</v>
      </c>
    </row>
    <row r="977" spans="2:38" customFormat="1" hidden="1" x14ac:dyDescent="0.3">
      <c r="B977">
        <v>519</v>
      </c>
      <c r="D977">
        <v>170.09560383380901</v>
      </c>
      <c r="E977">
        <v>1</v>
      </c>
      <c r="F977">
        <v>4.2099833333333301</v>
      </c>
      <c r="G977">
        <v>3</v>
      </c>
      <c r="H977">
        <v>0.84857972363384404</v>
      </c>
      <c r="I977">
        <v>1.06297163523391</v>
      </c>
      <c r="J977" t="s">
        <v>4111</v>
      </c>
      <c r="K977" t="s">
        <v>4077</v>
      </c>
      <c r="L977" t="s">
        <v>4811</v>
      </c>
      <c r="M977">
        <v>4477.7696392917996</v>
      </c>
      <c r="N977">
        <v>4.97</v>
      </c>
      <c r="O977" s="3">
        <f t="shared" si="45"/>
        <v>0.3483585981346039</v>
      </c>
      <c r="P977" s="3">
        <f t="shared" si="46"/>
        <v>0.18125134438097665</v>
      </c>
      <c r="Q977">
        <f t="shared" si="47"/>
        <v>0.95219866813475307</v>
      </c>
      <c r="R977">
        <v>4863.5824696959598</v>
      </c>
      <c r="S977">
        <v>2047.9565731213399</v>
      </c>
      <c r="T977">
        <v>5725.9655458346197</v>
      </c>
      <c r="U977">
        <v>4519.04803180421</v>
      </c>
      <c r="V977">
        <v>4742.3449274936102</v>
      </c>
      <c r="W977">
        <v>4171.9159585775596</v>
      </c>
      <c r="X977">
        <v>4102.33409692847</v>
      </c>
      <c r="Y977">
        <v>4185.3010954771298</v>
      </c>
      <c r="Z977">
        <v>4503.5436678380402</v>
      </c>
      <c r="AA977">
        <v>5124.85652390214</v>
      </c>
      <c r="AB977">
        <v>720.20189347219105</v>
      </c>
      <c r="AC977">
        <v>5137.8382764432599</v>
      </c>
      <c r="AD977">
        <v>4519.04803180421</v>
      </c>
      <c r="AE977">
        <v>4672.2175085469398</v>
      </c>
      <c r="AF977">
        <v>4110.5023989663696</v>
      </c>
      <c r="AG977">
        <v>4233.0801896846797</v>
      </c>
      <c r="AH977">
        <v>4262.3889822926303</v>
      </c>
      <c r="AI977">
        <v>4474.07581196925</v>
      </c>
    </row>
    <row r="978" spans="2:38" customFormat="1" hidden="1" x14ac:dyDescent="0.3">
      <c r="B978">
        <v>1</v>
      </c>
      <c r="D978">
        <v>365.20592730679601</v>
      </c>
      <c r="E978">
        <v>1</v>
      </c>
      <c r="F978">
        <v>0.36480000000000001</v>
      </c>
      <c r="G978">
        <v>6</v>
      </c>
      <c r="H978">
        <v>0.85109616982815905</v>
      </c>
      <c r="I978">
        <v>1.3168722971128599</v>
      </c>
      <c r="J978" t="s">
        <v>4077</v>
      </c>
      <c r="K978" t="s">
        <v>4111</v>
      </c>
      <c r="L978" t="s">
        <v>4812</v>
      </c>
      <c r="M978">
        <v>986.20493195546806</v>
      </c>
      <c r="N978">
        <v>13.19</v>
      </c>
      <c r="O978" s="3">
        <f t="shared" si="45"/>
        <v>5.7658973861651919E-2</v>
      </c>
      <c r="P978" s="3">
        <f t="shared" si="46"/>
        <v>0.36533174518947753</v>
      </c>
      <c r="Q978">
        <f t="shared" si="47"/>
        <v>1.0979737748505063</v>
      </c>
      <c r="R978">
        <v>456.57577604869402</v>
      </c>
      <c r="S978">
        <v>1631.3891835342599</v>
      </c>
      <c r="T978">
        <v>870.64983628344999</v>
      </c>
      <c r="U978">
        <v>455.32224273730498</v>
      </c>
      <c r="V978">
        <v>1075.6960149910601</v>
      </c>
      <c r="W978">
        <v>715.68007615939098</v>
      </c>
      <c r="X978">
        <v>708.29323011277404</v>
      </c>
      <c r="Y978">
        <v>834.34038141845804</v>
      </c>
      <c r="Z978">
        <v>924.18223907785102</v>
      </c>
      <c r="AA978">
        <v>481.10325241078999</v>
      </c>
      <c r="AB978">
        <v>573.70824869625505</v>
      </c>
      <c r="AC978">
        <v>781.22336196910101</v>
      </c>
      <c r="AD978">
        <v>455.32224273730498</v>
      </c>
      <c r="AE978">
        <v>1059.78916168202</v>
      </c>
      <c r="AF978">
        <v>705.14475822485895</v>
      </c>
      <c r="AG978">
        <v>730.86734771871397</v>
      </c>
      <c r="AH978">
        <v>849.70786285435702</v>
      </c>
      <c r="AI978">
        <v>918.13507466105295</v>
      </c>
    </row>
    <row r="979" spans="2:38" customFormat="1" hidden="1" x14ac:dyDescent="0.3">
      <c r="B979">
        <v>443</v>
      </c>
      <c r="D979">
        <v>182.16437782972</v>
      </c>
      <c r="E979">
        <v>1</v>
      </c>
      <c r="F979">
        <v>4.1030166666666696</v>
      </c>
      <c r="G979">
        <v>5</v>
      </c>
      <c r="H979">
        <v>0.85115969415196402</v>
      </c>
      <c r="I979">
        <v>1.05471122986402</v>
      </c>
      <c r="J979" t="s">
        <v>4111</v>
      </c>
      <c r="K979" t="s">
        <v>4077</v>
      </c>
      <c r="L979" t="s">
        <v>4813</v>
      </c>
      <c r="M979">
        <v>130106.844233934</v>
      </c>
      <c r="N979">
        <v>2.52</v>
      </c>
      <c r="O979" s="3">
        <f t="shared" si="45"/>
        <v>0.15011768565719008</v>
      </c>
      <c r="P979" s="3">
        <f t="shared" si="46"/>
        <v>0.10418078265644708</v>
      </c>
      <c r="Q979">
        <f t="shared" si="47"/>
        <v>0.96574284066702332</v>
      </c>
      <c r="R979">
        <v>86145.024565101499</v>
      </c>
      <c r="S979">
        <v>131419.49199656199</v>
      </c>
      <c r="T979">
        <v>152508.84726525299</v>
      </c>
      <c r="U979">
        <v>129225.701669434</v>
      </c>
      <c r="V979">
        <v>134475.53689968001</v>
      </c>
      <c r="W979">
        <v>126619.294132688</v>
      </c>
      <c r="X979">
        <v>123387.59351675599</v>
      </c>
      <c r="Y979">
        <v>129262.335832214</v>
      </c>
      <c r="Z979">
        <v>124299.330673134</v>
      </c>
      <c r="AA979">
        <v>90772.777863838404</v>
      </c>
      <c r="AB979">
        <v>46216.100584018503</v>
      </c>
      <c r="AC979">
        <v>136844.308039133</v>
      </c>
      <c r="AD979">
        <v>129225.701669434</v>
      </c>
      <c r="AE979">
        <v>132486.98008687401</v>
      </c>
      <c r="AF979">
        <v>124755.36838601599</v>
      </c>
      <c r="AG979">
        <v>127320.097638979</v>
      </c>
      <c r="AH979">
        <v>131643.18253519299</v>
      </c>
      <c r="AI979">
        <v>123486.0078698</v>
      </c>
    </row>
    <row r="980" spans="2:38" customFormat="1" hidden="1" x14ac:dyDescent="0.3">
      <c r="B980">
        <v>466</v>
      </c>
      <c r="C980">
        <v>232.15861772122</v>
      </c>
      <c r="D980">
        <v>215.15486662618</v>
      </c>
      <c r="E980">
        <v>1</v>
      </c>
      <c r="F980">
        <v>4.2099833333333301</v>
      </c>
      <c r="G980">
        <v>1</v>
      </c>
      <c r="H980">
        <v>0.85192082193617502</v>
      </c>
      <c r="I980">
        <v>1.0531100518040699</v>
      </c>
      <c r="J980" t="s">
        <v>4111</v>
      </c>
      <c r="K980" t="s">
        <v>4077</v>
      </c>
      <c r="L980" t="s">
        <v>4210</v>
      </c>
      <c r="M980">
        <v>13796.887410581499</v>
      </c>
      <c r="N980">
        <v>1.57</v>
      </c>
      <c r="O980" s="3">
        <f t="shared" si="45"/>
        <v>0.32576716770320152</v>
      </c>
      <c r="P980" s="3">
        <f t="shared" si="46"/>
        <v>0.39005300931709624</v>
      </c>
      <c r="Q980">
        <f t="shared" si="47"/>
        <v>0.98487421174147249</v>
      </c>
      <c r="R980">
        <v>15989.1375238248</v>
      </c>
      <c r="S980">
        <v>6675.3477383231302</v>
      </c>
      <c r="T980">
        <v>16638.778590322701</v>
      </c>
      <c r="U980">
        <v>13893.393487122101</v>
      </c>
      <c r="V980">
        <v>13948.4767644114</v>
      </c>
      <c r="W980">
        <v>13548.791980210999</v>
      </c>
      <c r="X980">
        <v>12408.5367336078</v>
      </c>
      <c r="Y980">
        <v>13711.062639686599</v>
      </c>
      <c r="Z980">
        <v>14644.996465652501</v>
      </c>
      <c r="AA980">
        <v>16848.0818945926</v>
      </c>
      <c r="AB980">
        <v>2347.5097781972299</v>
      </c>
      <c r="AC980">
        <v>14929.7708535485</v>
      </c>
      <c r="AD980">
        <v>13893.393487122101</v>
      </c>
      <c r="AE980">
        <v>13742.2136838718</v>
      </c>
      <c r="AF980">
        <v>13349.344160025201</v>
      </c>
      <c r="AG980">
        <v>12804.011031022001</v>
      </c>
      <c r="AH980">
        <v>13963.6028562151</v>
      </c>
      <c r="AI980">
        <v>14549.170450212499</v>
      </c>
      <c r="AL980" t="s">
        <v>4143</v>
      </c>
    </row>
    <row r="981" spans="2:38" customFormat="1" hidden="1" x14ac:dyDescent="0.3">
      <c r="B981">
        <v>32</v>
      </c>
      <c r="D981">
        <v>126.12724122839001</v>
      </c>
      <c r="E981">
        <v>1</v>
      </c>
      <c r="F981">
        <v>1.5816333333333299</v>
      </c>
      <c r="G981">
        <v>0</v>
      </c>
      <c r="H981">
        <v>0.85777557817913797</v>
      </c>
      <c r="I981">
        <v>1.8896794730583399</v>
      </c>
      <c r="J981" t="s">
        <v>4077</v>
      </c>
      <c r="K981" t="s">
        <v>4111</v>
      </c>
      <c r="L981" t="s">
        <v>4814</v>
      </c>
      <c r="M981">
        <v>1028.26802419668</v>
      </c>
      <c r="N981">
        <v>11.81</v>
      </c>
      <c r="O981" s="3">
        <f t="shared" si="45"/>
        <v>0.40196147599419196</v>
      </c>
      <c r="P981" s="3">
        <f t="shared" si="46"/>
        <v>0.41333391041750156</v>
      </c>
      <c r="Q981">
        <f t="shared" si="47"/>
        <v>1.0280759554507213</v>
      </c>
      <c r="R981">
        <v>282.16889552939301</v>
      </c>
      <c r="S981">
        <v>2262.3455229661299</v>
      </c>
      <c r="T981">
        <v>540.289654094517</v>
      </c>
      <c r="U981">
        <v>458.61375845488402</v>
      </c>
      <c r="V981">
        <v>639.89110403010204</v>
      </c>
      <c r="W981">
        <v>533.94345299439306</v>
      </c>
      <c r="X981">
        <v>627.13841819663799</v>
      </c>
      <c r="Y981">
        <v>495.11788162155699</v>
      </c>
      <c r="Z981">
        <v>556.02456184218795</v>
      </c>
      <c r="AA981">
        <v>297.327148065502</v>
      </c>
      <c r="AB981">
        <v>795.59574197670599</v>
      </c>
      <c r="AC981">
        <v>484.79524421736198</v>
      </c>
      <c r="AD981">
        <v>458.61375845488402</v>
      </c>
      <c r="AE981">
        <v>630.42871522906501</v>
      </c>
      <c r="AF981">
        <v>526.08342695238696</v>
      </c>
      <c r="AG981">
        <v>647.12603886798104</v>
      </c>
      <c r="AH981">
        <v>504.23731899250799</v>
      </c>
      <c r="AI981">
        <v>552.38634872461898</v>
      </c>
    </row>
    <row r="982" spans="2:38" customFormat="1" hidden="1" x14ac:dyDescent="0.3">
      <c r="B982">
        <v>858</v>
      </c>
      <c r="D982">
        <v>217.06693963624099</v>
      </c>
      <c r="E982">
        <v>1</v>
      </c>
      <c r="F982">
        <v>8.7578666666666702</v>
      </c>
      <c r="G982">
        <v>11</v>
      </c>
      <c r="H982">
        <v>0.85808049516844298</v>
      </c>
      <c r="I982">
        <v>327.21772816571797</v>
      </c>
      <c r="J982" t="s">
        <v>4077</v>
      </c>
      <c r="K982" t="s">
        <v>4111</v>
      </c>
      <c r="L982" t="s">
        <v>4174</v>
      </c>
      <c r="M982">
        <v>4095.0336726580899</v>
      </c>
      <c r="N982">
        <v>173.21</v>
      </c>
      <c r="O982" s="3">
        <f t="shared" si="45"/>
        <v>0.21726666493750466</v>
      </c>
      <c r="P982" s="3">
        <f t="shared" si="46"/>
        <v>0.23419146388792522</v>
      </c>
      <c r="Q982">
        <f t="shared" si="47"/>
        <v>8.9751684085332855</v>
      </c>
      <c r="R982">
        <v>0</v>
      </c>
      <c r="S982">
        <v>0</v>
      </c>
      <c r="T982">
        <v>12285.101017974301</v>
      </c>
      <c r="U982">
        <v>37.544118061208898</v>
      </c>
      <c r="V982">
        <v>0</v>
      </c>
      <c r="W982">
        <v>0</v>
      </c>
      <c r="X982">
        <v>0</v>
      </c>
      <c r="Y982">
        <v>0</v>
      </c>
      <c r="Z982">
        <v>336.96478234920602</v>
      </c>
      <c r="AA982">
        <v>0</v>
      </c>
      <c r="AB982">
        <v>0</v>
      </c>
      <c r="AC982">
        <v>11023.269653803</v>
      </c>
      <c r="AD982">
        <v>37.544118061208898</v>
      </c>
      <c r="AE982">
        <v>0</v>
      </c>
      <c r="AF982">
        <v>0</v>
      </c>
      <c r="AG982">
        <v>0</v>
      </c>
      <c r="AH982">
        <v>0</v>
      </c>
      <c r="AI982">
        <v>334.75993426256798</v>
      </c>
    </row>
    <row r="983" spans="2:38" customFormat="1" hidden="1" x14ac:dyDescent="0.3">
      <c r="B983">
        <v>430</v>
      </c>
      <c r="D983">
        <v>355.06858438466099</v>
      </c>
      <c r="E983">
        <v>1</v>
      </c>
      <c r="F983">
        <v>4.0818166666666702</v>
      </c>
      <c r="G983">
        <v>2</v>
      </c>
      <c r="H983">
        <v>0.86004925795757203</v>
      </c>
      <c r="I983">
        <v>309.90188034877201</v>
      </c>
      <c r="J983" t="s">
        <v>4077</v>
      </c>
      <c r="K983" t="s">
        <v>4111</v>
      </c>
      <c r="L983" t="s">
        <v>4815</v>
      </c>
      <c r="M983">
        <v>32327.034857395702</v>
      </c>
      <c r="N983">
        <v>54.48</v>
      </c>
      <c r="O983" s="3">
        <f t="shared" si="45"/>
        <v>0.21413713951679653</v>
      </c>
      <c r="P983" s="3">
        <f t="shared" si="46"/>
        <v>0.25655124350496816</v>
      </c>
      <c r="Q983">
        <f t="shared" si="47"/>
        <v>1.5623223112124469</v>
      </c>
      <c r="R983">
        <v>0</v>
      </c>
      <c r="S983">
        <v>96981.104572187003</v>
      </c>
      <c r="T983">
        <v>0</v>
      </c>
      <c r="U983">
        <v>218.770509322002</v>
      </c>
      <c r="V983">
        <v>94.170814115732199</v>
      </c>
      <c r="W983">
        <v>0</v>
      </c>
      <c r="X983">
        <v>72.675929600395804</v>
      </c>
      <c r="Y983">
        <v>250.15435788520301</v>
      </c>
      <c r="Z983">
        <v>166.08492422152401</v>
      </c>
      <c r="AA983">
        <v>0</v>
      </c>
      <c r="AB983">
        <v>34105.203235564601</v>
      </c>
      <c r="AC983">
        <v>0</v>
      </c>
      <c r="AD983">
        <v>218.770509322002</v>
      </c>
      <c r="AE983">
        <v>92.778263334417801</v>
      </c>
      <c r="AF983">
        <v>0</v>
      </c>
      <c r="AG983">
        <v>74.992194830912297</v>
      </c>
      <c r="AH983">
        <v>254.76188082970501</v>
      </c>
      <c r="AI983">
        <v>164.99818742714399</v>
      </c>
    </row>
    <row r="984" spans="2:38" customFormat="1" hidden="1" x14ac:dyDescent="0.3">
      <c r="B984">
        <v>557</v>
      </c>
      <c r="D984">
        <v>111.055062383967</v>
      </c>
      <c r="E984">
        <v>1</v>
      </c>
      <c r="F984">
        <v>4.2310333333333299</v>
      </c>
      <c r="G984">
        <v>5</v>
      </c>
      <c r="H984">
        <v>0.861043024671167</v>
      </c>
      <c r="I984">
        <v>1.0528598227696599</v>
      </c>
      <c r="J984" t="s">
        <v>4111</v>
      </c>
      <c r="K984" t="s">
        <v>4113</v>
      </c>
      <c r="L984">
        <v>100</v>
      </c>
      <c r="M984">
        <v>1830.79736722192</v>
      </c>
      <c r="N984">
        <v>3.71</v>
      </c>
      <c r="O984" s="3">
        <f t="shared" si="45"/>
        <v>0.27055292304530854</v>
      </c>
      <c r="P984" s="3">
        <f t="shared" si="46"/>
        <v>9.0040488662098253E-2</v>
      </c>
      <c r="Q984">
        <f t="shared" si="47"/>
        <v>0.9497940546058613</v>
      </c>
      <c r="R984">
        <v>1745.0237430504001</v>
      </c>
      <c r="S984">
        <v>1456.8716129743</v>
      </c>
      <c r="T984">
        <v>2155.17617386237</v>
      </c>
      <c r="U984">
        <v>1832.9778962141299</v>
      </c>
      <c r="V984">
        <v>1756.23786604663</v>
      </c>
      <c r="W984">
        <v>1903.1763394049999</v>
      </c>
      <c r="X984">
        <v>1720.5310118308</v>
      </c>
      <c r="Y984">
        <v>1685.51316284123</v>
      </c>
      <c r="Z984">
        <v>1810.5971890543001</v>
      </c>
      <c r="AA984">
        <v>1838.7672810439699</v>
      </c>
      <c r="AB984">
        <v>512.33590984344096</v>
      </c>
      <c r="AC984">
        <v>1933.8130049706101</v>
      </c>
      <c r="AD984">
        <v>1832.9778962141299</v>
      </c>
      <c r="AE984">
        <v>1730.26750107207</v>
      </c>
      <c r="AF984">
        <v>1875.16023487865</v>
      </c>
      <c r="AG984">
        <v>1775.3663085052499</v>
      </c>
      <c r="AH984">
        <v>1716.55815696687</v>
      </c>
      <c r="AI984">
        <v>1798.7499814021301</v>
      </c>
    </row>
    <row r="985" spans="2:38" customFormat="1" hidden="1" x14ac:dyDescent="0.3">
      <c r="B985">
        <v>739</v>
      </c>
      <c r="D985">
        <v>134.08069167311299</v>
      </c>
      <c r="E985">
        <v>1</v>
      </c>
      <c r="F985">
        <v>6.0006833333333303</v>
      </c>
      <c r="G985">
        <v>10</v>
      </c>
      <c r="H985">
        <v>0.86278414687249405</v>
      </c>
      <c r="I985">
        <v>25.707446268879998</v>
      </c>
      <c r="J985" t="s">
        <v>4077</v>
      </c>
      <c r="K985" t="s">
        <v>4113</v>
      </c>
      <c r="L985" t="s">
        <v>4816</v>
      </c>
      <c r="M985">
        <v>1388.74776829606</v>
      </c>
      <c r="N985">
        <v>26.1</v>
      </c>
      <c r="O985" s="3">
        <f t="shared" si="45"/>
        <v>0.22843451453617078</v>
      </c>
      <c r="P985" s="3">
        <f t="shared" si="46"/>
        <v>3.8319422270473524E-2</v>
      </c>
      <c r="Q985">
        <f t="shared" si="47"/>
        <v>0.41964729371211928</v>
      </c>
      <c r="R985">
        <v>0</v>
      </c>
      <c r="S985">
        <v>4135.1910789303502</v>
      </c>
      <c r="T985">
        <v>31.052225957843401</v>
      </c>
      <c r="U985">
        <v>137.60480793360699</v>
      </c>
      <c r="V985">
        <v>165.06640724533</v>
      </c>
      <c r="W985">
        <v>83.518999411582897</v>
      </c>
      <c r="X985">
        <v>41.124732074605703</v>
      </c>
      <c r="Y985">
        <v>69.077226813510507</v>
      </c>
      <c r="Z985">
        <v>51.861719522898099</v>
      </c>
      <c r="AA985">
        <v>0</v>
      </c>
      <c r="AB985">
        <v>1454.2166000990201</v>
      </c>
      <c r="AC985">
        <v>27.862779441806399</v>
      </c>
      <c r="AD985">
        <v>137.60480793360699</v>
      </c>
      <c r="AE985">
        <v>162.625487980305</v>
      </c>
      <c r="AF985">
        <v>82.289540549046393</v>
      </c>
      <c r="AG985">
        <v>42.435424452982801</v>
      </c>
      <c r="AH985">
        <v>70.349540876621404</v>
      </c>
      <c r="AI985">
        <v>51.522374822651798</v>
      </c>
    </row>
    <row r="986" spans="2:38" customFormat="1" hidden="1" x14ac:dyDescent="0.3">
      <c r="B986">
        <v>5</v>
      </c>
      <c r="D986">
        <v>267.17234224409702</v>
      </c>
      <c r="E986">
        <v>1</v>
      </c>
      <c r="F986">
        <v>0.51388333333333303</v>
      </c>
      <c r="G986">
        <v>20</v>
      </c>
      <c r="H986">
        <v>0.86577522964291898</v>
      </c>
      <c r="I986">
        <v>1.30072776455187</v>
      </c>
      <c r="J986" t="s">
        <v>4077</v>
      </c>
      <c r="K986" t="s">
        <v>4113</v>
      </c>
      <c r="L986" t="s">
        <v>4817</v>
      </c>
      <c r="M986">
        <v>2586.8026902948</v>
      </c>
      <c r="N986">
        <v>6.4</v>
      </c>
      <c r="O986" s="3">
        <f t="shared" si="45"/>
        <v>0.11011675110234719</v>
      </c>
      <c r="P986" s="3">
        <f t="shared" si="46"/>
        <v>5.2106527682002378E-2</v>
      </c>
      <c r="Q986">
        <f t="shared" si="47"/>
        <v>0.81269524980890873</v>
      </c>
      <c r="R986">
        <v>931.76676174985698</v>
      </c>
      <c r="S986">
        <v>4663.4578192563904</v>
      </c>
      <c r="T986">
        <v>2165.1834898781599</v>
      </c>
      <c r="U986">
        <v>2244.5591430664499</v>
      </c>
      <c r="V986">
        <v>2794.7427790332899</v>
      </c>
      <c r="W986">
        <v>2301.9550586176201</v>
      </c>
      <c r="X986">
        <v>1848.1310212810399</v>
      </c>
      <c r="Y986">
        <v>2021.8206906409901</v>
      </c>
      <c r="Z986">
        <v>2096.2529639334598</v>
      </c>
      <c r="AA986">
        <v>981.82173273756302</v>
      </c>
      <c r="AB986">
        <v>1639.9913922184301</v>
      </c>
      <c r="AC986">
        <v>1942.7924462297001</v>
      </c>
      <c r="AD986">
        <v>2244.5591430664499</v>
      </c>
      <c r="AE986">
        <v>2753.4155241182798</v>
      </c>
      <c r="AF986">
        <v>2268.0686487238499</v>
      </c>
      <c r="AG986">
        <v>1907.0330766048601</v>
      </c>
      <c r="AH986">
        <v>2059.06003878008</v>
      </c>
      <c r="AI986">
        <v>2082.5366363563799</v>
      </c>
    </row>
    <row r="987" spans="2:38" customFormat="1" hidden="1" x14ac:dyDescent="0.3">
      <c r="B987">
        <v>493</v>
      </c>
      <c r="D987">
        <v>104.10688946090301</v>
      </c>
      <c r="E987">
        <v>1</v>
      </c>
      <c r="F987">
        <v>4.1883166666666698</v>
      </c>
      <c r="G987">
        <v>13</v>
      </c>
      <c r="H987">
        <v>0.86962233975923398</v>
      </c>
      <c r="I987">
        <v>2.1874965192207698</v>
      </c>
      <c r="J987" t="s">
        <v>4077</v>
      </c>
      <c r="K987" t="s">
        <v>4111</v>
      </c>
      <c r="L987" t="s">
        <v>4818</v>
      </c>
      <c r="M987">
        <v>5379.81490886557</v>
      </c>
      <c r="N987">
        <v>6.44</v>
      </c>
      <c r="O987" s="3">
        <f t="shared" si="45"/>
        <v>0.2964307263302523</v>
      </c>
      <c r="P987" s="3">
        <f t="shared" si="46"/>
        <v>1.9727115504558197E-2</v>
      </c>
      <c r="Q987">
        <f t="shared" si="47"/>
        <v>1.3427214692154041</v>
      </c>
      <c r="R987">
        <v>9986.9865536239104</v>
      </c>
      <c r="S987">
        <v>703.04619748227105</v>
      </c>
      <c r="T987">
        <v>5449.4119754905196</v>
      </c>
      <c r="U987">
        <v>2554.6965057475099</v>
      </c>
      <c r="V987">
        <v>2546.80315582806</v>
      </c>
      <c r="W987">
        <v>2276.5439534816701</v>
      </c>
      <c r="X987">
        <v>2906.1063265845901</v>
      </c>
      <c r="Y987">
        <v>3390.9776399290699</v>
      </c>
      <c r="Z987">
        <v>3609.5735962313302</v>
      </c>
      <c r="AA987">
        <v>10523.492407575401</v>
      </c>
      <c r="AB987">
        <v>247.239228248594</v>
      </c>
      <c r="AC987">
        <v>4889.6901680015999</v>
      </c>
      <c r="AD987">
        <v>2554.6965057475099</v>
      </c>
      <c r="AE987">
        <v>2509.1423077425402</v>
      </c>
      <c r="AF987">
        <v>2243.0316130647402</v>
      </c>
      <c r="AG987">
        <v>2998.7272683112801</v>
      </c>
      <c r="AH987">
        <v>3453.4351058407301</v>
      </c>
      <c r="AI987">
        <v>3585.9552187209401</v>
      </c>
    </row>
    <row r="988" spans="2:38" customFormat="1" hidden="1" x14ac:dyDescent="0.3">
      <c r="B988">
        <v>103</v>
      </c>
      <c r="D988">
        <v>582.20633396789901</v>
      </c>
      <c r="E988">
        <v>1</v>
      </c>
      <c r="F988">
        <v>2.286</v>
      </c>
      <c r="G988">
        <v>0</v>
      </c>
      <c r="H988">
        <v>0.87290991372125504</v>
      </c>
      <c r="I988">
        <v>8.9420348564848808</v>
      </c>
      <c r="J988" t="s">
        <v>4077</v>
      </c>
      <c r="K988" t="s">
        <v>4111</v>
      </c>
      <c r="L988" t="s">
        <v>4819</v>
      </c>
      <c r="M988">
        <v>12751.124817333601</v>
      </c>
      <c r="N988">
        <v>10.65</v>
      </c>
      <c r="O988" s="3">
        <f t="shared" si="45"/>
        <v>0.20986274578623049</v>
      </c>
      <c r="P988" s="3">
        <f t="shared" si="46"/>
        <v>0.49163647413911316</v>
      </c>
      <c r="Q988">
        <f t="shared" si="47"/>
        <v>1.0048084994809805</v>
      </c>
      <c r="R988">
        <v>34737.715338087197</v>
      </c>
      <c r="S988">
        <v>0</v>
      </c>
      <c r="T988">
        <v>3515.6591139136399</v>
      </c>
      <c r="U988">
        <v>1988.60765747096</v>
      </c>
      <c r="V988">
        <v>1174.1747045758</v>
      </c>
      <c r="W988">
        <v>1115.1448733027</v>
      </c>
      <c r="X988">
        <v>1260.21839558229</v>
      </c>
      <c r="Y988">
        <v>1549.87715717931</v>
      </c>
      <c r="Z988">
        <v>1488.40209347871</v>
      </c>
      <c r="AA988">
        <v>36603.842575939903</v>
      </c>
      <c r="AB988">
        <v>0</v>
      </c>
      <c r="AC988">
        <v>3154.5575707370399</v>
      </c>
      <c r="AD988">
        <v>1988.60765747096</v>
      </c>
      <c r="AE988">
        <v>1156.811597783</v>
      </c>
      <c r="AF988">
        <v>1098.7291504473801</v>
      </c>
      <c r="AG988">
        <v>1300.3830012308799</v>
      </c>
      <c r="AH988">
        <v>1578.4239097653301</v>
      </c>
      <c r="AI988">
        <v>1478.6630920166699</v>
      </c>
    </row>
    <row r="989" spans="2:38" customFormat="1" hidden="1" x14ac:dyDescent="0.3">
      <c r="B989">
        <v>8</v>
      </c>
      <c r="D989">
        <v>237.19497119285799</v>
      </c>
      <c r="E989">
        <v>1</v>
      </c>
      <c r="F989">
        <v>0.53561666666666696</v>
      </c>
      <c r="G989">
        <v>0</v>
      </c>
      <c r="H989">
        <v>0.87358753877416395</v>
      </c>
      <c r="I989">
        <v>1.2921907804556201</v>
      </c>
      <c r="J989" t="s">
        <v>4077</v>
      </c>
      <c r="K989" t="s">
        <v>4111</v>
      </c>
      <c r="L989" t="s">
        <v>4820</v>
      </c>
      <c r="M989">
        <v>15746.4535648766</v>
      </c>
      <c r="N989">
        <v>2.74</v>
      </c>
      <c r="O989" s="3">
        <f t="shared" si="45"/>
        <v>9.0771619783693885E-2</v>
      </c>
      <c r="P989" s="3">
        <f t="shared" si="46"/>
        <v>0.24187862999447041</v>
      </c>
      <c r="Q989">
        <f t="shared" si="47"/>
        <v>1.0306180186667926</v>
      </c>
      <c r="R989">
        <v>7674.4602859549896</v>
      </c>
      <c r="S989">
        <v>25384.953037565501</v>
      </c>
      <c r="T989">
        <v>14179.9473711094</v>
      </c>
      <c r="U989">
        <v>11851.475729473401</v>
      </c>
      <c r="V989">
        <v>12187.9978192406</v>
      </c>
      <c r="W989">
        <v>12518.1009280002</v>
      </c>
      <c r="X989">
        <v>12352.395478676701</v>
      </c>
      <c r="Y989">
        <v>11953.747542069599</v>
      </c>
      <c r="Z989">
        <v>13370.751953708599</v>
      </c>
      <c r="AA989">
        <v>8086.7360857896501</v>
      </c>
      <c r="AB989">
        <v>8927.0893159090901</v>
      </c>
      <c r="AC989">
        <v>12723.4919208054</v>
      </c>
      <c r="AD989">
        <v>11851.475729473401</v>
      </c>
      <c r="AE989">
        <v>12007.767818627201</v>
      </c>
      <c r="AF989">
        <v>12333.8256105696</v>
      </c>
      <c r="AG989">
        <v>12746.0804899062</v>
      </c>
      <c r="AH989">
        <v>12173.9202647776</v>
      </c>
      <c r="AI989">
        <v>13283.2636510542</v>
      </c>
    </row>
    <row r="990" spans="2:38" customFormat="1" hidden="1" x14ac:dyDescent="0.3">
      <c r="B990">
        <v>106</v>
      </c>
      <c r="D990">
        <v>656.22531543963896</v>
      </c>
      <c r="E990">
        <v>1</v>
      </c>
      <c r="F990">
        <v>2.286</v>
      </c>
      <c r="G990">
        <v>0</v>
      </c>
      <c r="H990">
        <v>0.87535915982145895</v>
      </c>
      <c r="I990">
        <v>34.675789182086397</v>
      </c>
      <c r="J990" t="s">
        <v>4077</v>
      </c>
      <c r="K990" t="s">
        <v>4113</v>
      </c>
      <c r="L990" t="s">
        <v>4821</v>
      </c>
      <c r="M990">
        <v>4806.83302854673</v>
      </c>
      <c r="N990">
        <v>96.38</v>
      </c>
      <c r="O990" s="3">
        <f t="shared" si="45"/>
        <v>0.20565743105743262</v>
      </c>
      <c r="P990" s="3">
        <f t="shared" si="46"/>
        <v>0.21342598821752529</v>
      </c>
      <c r="Q990">
        <f t="shared" si="47"/>
        <v>0.3891274878271207</v>
      </c>
      <c r="R990">
        <v>13781.4936618258</v>
      </c>
      <c r="S990">
        <v>0</v>
      </c>
      <c r="T990">
        <v>639.00542381436696</v>
      </c>
      <c r="U990">
        <v>749.00703953496998</v>
      </c>
      <c r="V990">
        <v>319.70826102186902</v>
      </c>
      <c r="W990">
        <v>0</v>
      </c>
      <c r="X990">
        <v>149.31120257409199</v>
      </c>
      <c r="Y990">
        <v>266.55529753399702</v>
      </c>
      <c r="Z990">
        <v>0</v>
      </c>
      <c r="AA990">
        <v>14521.8423131497</v>
      </c>
      <c r="AB990">
        <v>0</v>
      </c>
      <c r="AC990">
        <v>573.37168710639696</v>
      </c>
      <c r="AD990">
        <v>749.00703953496998</v>
      </c>
      <c r="AE990">
        <v>314.98057556157897</v>
      </c>
      <c r="AF990">
        <v>0</v>
      </c>
      <c r="AG990">
        <v>154.06992184951801</v>
      </c>
      <c r="AH990">
        <v>271.46490478509298</v>
      </c>
      <c r="AI990">
        <v>0</v>
      </c>
    </row>
    <row r="991" spans="2:38" customFormat="1" hidden="1" x14ac:dyDescent="0.3">
      <c r="B991">
        <v>284</v>
      </c>
      <c r="D991">
        <v>239.13781331173499</v>
      </c>
      <c r="E991">
        <v>1</v>
      </c>
      <c r="F991">
        <v>2.5347666666666702</v>
      </c>
      <c r="G991">
        <v>5</v>
      </c>
      <c r="H991">
        <v>0.87693838189258499</v>
      </c>
      <c r="I991">
        <v>1.0240942209766699</v>
      </c>
      <c r="J991" t="s">
        <v>4111</v>
      </c>
      <c r="K991" t="s">
        <v>4113</v>
      </c>
      <c r="L991" t="s">
        <v>4158</v>
      </c>
      <c r="M991">
        <v>29339.990239480001</v>
      </c>
      <c r="N991">
        <v>2.79</v>
      </c>
      <c r="O991" s="3">
        <f t="shared" si="45"/>
        <v>0.41710650002219157</v>
      </c>
      <c r="P991" s="3">
        <f t="shared" si="46"/>
        <v>0.19728632538648108</v>
      </c>
      <c r="Q991">
        <f t="shared" si="47"/>
        <v>0.97647265214162526</v>
      </c>
      <c r="R991">
        <v>41976.679017536197</v>
      </c>
      <c r="S991">
        <v>10617.680670497901</v>
      </c>
      <c r="T991">
        <v>34231.9561200506</v>
      </c>
      <c r="U991">
        <v>29283.119183692201</v>
      </c>
      <c r="V991">
        <v>30184.706648932999</v>
      </c>
      <c r="W991">
        <v>28552.144885814901</v>
      </c>
      <c r="X991">
        <v>28459.338826311101</v>
      </c>
      <c r="Y991">
        <v>27811.964088808501</v>
      </c>
      <c r="Z991">
        <v>29677.7913337438</v>
      </c>
      <c r="AA991">
        <v>44231.686962268097</v>
      </c>
      <c r="AB991">
        <v>3733.9042358309798</v>
      </c>
      <c r="AC991">
        <v>30715.912106573101</v>
      </c>
      <c r="AD991">
        <v>29283.119183692201</v>
      </c>
      <c r="AE991">
        <v>29738.3503418074</v>
      </c>
      <c r="AF991">
        <v>28131.837077751999</v>
      </c>
      <c r="AG991">
        <v>29366.370595554701</v>
      </c>
      <c r="AH991">
        <v>28324.224853538701</v>
      </c>
      <c r="AI991">
        <v>29483.601837198501</v>
      </c>
    </row>
    <row r="992" spans="2:38" customFormat="1" hidden="1" x14ac:dyDescent="0.3">
      <c r="B992">
        <v>314</v>
      </c>
      <c r="D992">
        <v>288.28854726145198</v>
      </c>
      <c r="E992">
        <v>1</v>
      </c>
      <c r="F992">
        <v>2.5976499999999998</v>
      </c>
      <c r="G992">
        <v>6</v>
      </c>
      <c r="H992">
        <v>0.88546101816003497</v>
      </c>
      <c r="I992">
        <v>10.080642704704401</v>
      </c>
      <c r="J992" t="s">
        <v>4077</v>
      </c>
      <c r="K992" t="s">
        <v>4111</v>
      </c>
      <c r="L992" t="s">
        <v>4641</v>
      </c>
      <c r="M992">
        <v>82288.060673547807</v>
      </c>
      <c r="N992">
        <v>12.29</v>
      </c>
      <c r="O992" s="3">
        <f t="shared" si="45"/>
        <v>0.22842507770638876</v>
      </c>
      <c r="P992" s="3">
        <f t="shared" si="46"/>
        <v>0.20352192633729788</v>
      </c>
      <c r="Q992">
        <f t="shared" si="47"/>
        <v>1.169722574892528</v>
      </c>
      <c r="R992">
        <v>239629.628771344</v>
      </c>
      <c r="S992">
        <v>2427.4519772175599</v>
      </c>
      <c r="T992">
        <v>4807.1012720820499</v>
      </c>
      <c r="U992">
        <v>9501.2054864301608</v>
      </c>
      <c r="V992">
        <v>5614.4002794846801</v>
      </c>
      <c r="W992">
        <v>9373.3270583224803</v>
      </c>
      <c r="X992">
        <v>8513.4023639430307</v>
      </c>
      <c r="Y992">
        <v>9308.5277935609993</v>
      </c>
      <c r="Z992">
        <v>10823.327402033001</v>
      </c>
      <c r="AA992">
        <v>252502.65087122901</v>
      </c>
      <c r="AB992">
        <v>853.65848731857795</v>
      </c>
      <c r="AC992">
        <v>4313.3526942733697</v>
      </c>
      <c r="AD992">
        <v>9501.2054864301608</v>
      </c>
      <c r="AE992">
        <v>5531.3773432467096</v>
      </c>
      <c r="AF992">
        <v>9235.34504100308</v>
      </c>
      <c r="AG992">
        <v>8784.7342615523594</v>
      </c>
      <c r="AH992">
        <v>9479.9789557592194</v>
      </c>
      <c r="AI992">
        <v>10752.5075598315</v>
      </c>
    </row>
    <row r="993" spans="2:38" customFormat="1" hidden="1" x14ac:dyDescent="0.3">
      <c r="B993">
        <v>465</v>
      </c>
      <c r="D993">
        <v>388.25235137899898</v>
      </c>
      <c r="E993">
        <v>1</v>
      </c>
      <c r="F993">
        <v>4.14595</v>
      </c>
      <c r="G993">
        <v>0</v>
      </c>
      <c r="H993">
        <v>0.88754821073963597</v>
      </c>
      <c r="I993">
        <v>1.09716690164487</v>
      </c>
      <c r="J993" t="s">
        <v>4077</v>
      </c>
      <c r="K993" t="s">
        <v>4113</v>
      </c>
      <c r="L993" t="s">
        <v>4822</v>
      </c>
      <c r="M993">
        <v>4439.1626267421798</v>
      </c>
      <c r="N993">
        <v>14.3</v>
      </c>
      <c r="O993" s="3">
        <f t="shared" si="45"/>
        <v>0.37331124464478455</v>
      </c>
      <c r="P993" s="3">
        <f t="shared" si="46"/>
        <v>0.2839737382324603</v>
      </c>
      <c r="Q993">
        <f t="shared" si="47"/>
        <v>0.92904208790532172</v>
      </c>
      <c r="R993">
        <v>4339.5214442760198</v>
      </c>
      <c r="S993">
        <v>3214.0262498655202</v>
      </c>
      <c r="T993">
        <v>5763.9401860849903</v>
      </c>
      <c r="U993">
        <v>4926.8293268699899</v>
      </c>
      <c r="V993">
        <v>4470.1517209418298</v>
      </c>
      <c r="W993">
        <v>3668.1636349855798</v>
      </c>
      <c r="X993">
        <v>3431.4605792728998</v>
      </c>
      <c r="Y993">
        <v>4126.8326621454098</v>
      </c>
      <c r="Z993">
        <v>4579.7760534728995</v>
      </c>
      <c r="AA993">
        <v>4572.6426811677902</v>
      </c>
      <c r="AB993">
        <v>1130.27191162287</v>
      </c>
      <c r="AC993">
        <v>5171.9124528682996</v>
      </c>
      <c r="AD993">
        <v>4926.8293268699899</v>
      </c>
      <c r="AE993">
        <v>4404.0493586542798</v>
      </c>
      <c r="AF993">
        <v>3614.1656665946698</v>
      </c>
      <c r="AG993">
        <v>3540.8251635769402</v>
      </c>
      <c r="AH993">
        <v>4202.8436352889603</v>
      </c>
      <c r="AI993">
        <v>4549.8093893060004</v>
      </c>
    </row>
    <row r="994" spans="2:38" customFormat="1" hidden="1" x14ac:dyDescent="0.3">
      <c r="B994">
        <v>607</v>
      </c>
      <c r="D994">
        <v>272.25703344657398</v>
      </c>
      <c r="E994">
        <v>1</v>
      </c>
      <c r="F994">
        <v>4.2518833333333301</v>
      </c>
      <c r="G994">
        <v>13</v>
      </c>
      <c r="H994">
        <v>0.89263974808389301</v>
      </c>
      <c r="I994">
        <v>1.41956310640419</v>
      </c>
      <c r="J994" t="s">
        <v>4077</v>
      </c>
      <c r="K994" t="s">
        <v>4113</v>
      </c>
      <c r="L994" t="s">
        <v>4823</v>
      </c>
      <c r="M994">
        <v>5442.5208774907596</v>
      </c>
      <c r="N994">
        <v>1.6</v>
      </c>
      <c r="O994" s="3">
        <f t="shared" si="45"/>
        <v>0.10113197612272851</v>
      </c>
      <c r="P994" s="3">
        <f t="shared" si="46"/>
        <v>0.30425169912148609</v>
      </c>
      <c r="Q994">
        <f t="shared" si="47"/>
        <v>0.94060947218148805</v>
      </c>
      <c r="R994">
        <v>2494.4884070947901</v>
      </c>
      <c r="S994">
        <v>10278.5651527138</v>
      </c>
      <c r="T994">
        <v>3554.5090726636699</v>
      </c>
      <c r="U994">
        <v>4041.1710313070098</v>
      </c>
      <c r="V994">
        <v>4035.6912010041901</v>
      </c>
      <c r="W994">
        <v>4151.1906074932704</v>
      </c>
      <c r="X994">
        <v>3035.0129347873199</v>
      </c>
      <c r="Y994">
        <v>4306.6177643208403</v>
      </c>
      <c r="Z994">
        <v>4160.1916283476703</v>
      </c>
      <c r="AA994">
        <v>2628.4935572804602</v>
      </c>
      <c r="AB994">
        <v>3614.6479775590301</v>
      </c>
      <c r="AC994">
        <v>3189.41715965814</v>
      </c>
      <c r="AD994">
        <v>4041.1710313070098</v>
      </c>
      <c r="AE994">
        <v>3976.01342304429</v>
      </c>
      <c r="AF994">
        <v>4090.0821397384102</v>
      </c>
      <c r="AG994">
        <v>3131.7422779642002</v>
      </c>
      <c r="AH994">
        <v>4385.94014882799</v>
      </c>
      <c r="AI994">
        <v>4132.9704140478798</v>
      </c>
    </row>
    <row r="995" spans="2:38" customFormat="1" hidden="1" x14ac:dyDescent="0.3">
      <c r="B995">
        <v>595</v>
      </c>
      <c r="C995">
        <v>277.130018238736</v>
      </c>
      <c r="D995">
        <v>260.12672998873597</v>
      </c>
      <c r="E995">
        <v>1</v>
      </c>
      <c r="F995">
        <v>4.2518833333333301</v>
      </c>
      <c r="G995">
        <v>1</v>
      </c>
      <c r="H995">
        <v>0.89339804340397</v>
      </c>
      <c r="I995">
        <v>1.1489810201683901</v>
      </c>
      <c r="J995" t="s">
        <v>4077</v>
      </c>
      <c r="K995" t="s">
        <v>4113</v>
      </c>
      <c r="L995" t="s">
        <v>4824</v>
      </c>
      <c r="M995">
        <v>8492.0224871693099</v>
      </c>
      <c r="N995">
        <v>2.92</v>
      </c>
      <c r="O995" s="3">
        <f t="shared" si="45"/>
        <v>0.46252636884811171</v>
      </c>
      <c r="P995" s="3">
        <f t="shared" si="46"/>
        <v>0.37549154444818911</v>
      </c>
      <c r="Q995">
        <f t="shared" si="47"/>
        <v>0.97816515110734681</v>
      </c>
      <c r="R995">
        <v>9845.0791096850098</v>
      </c>
      <c r="S995">
        <v>5078.89800935518</v>
      </c>
      <c r="T995">
        <v>10552.0903424677</v>
      </c>
      <c r="U995">
        <v>8285.2122202308201</v>
      </c>
      <c r="V995">
        <v>7632.4397584771796</v>
      </c>
      <c r="W995">
        <v>6750.04243866655</v>
      </c>
      <c r="X995">
        <v>7275.5574395296399</v>
      </c>
      <c r="Y995">
        <v>7639.61568484909</v>
      </c>
      <c r="Z995">
        <v>7257.5756106476101</v>
      </c>
      <c r="AA995">
        <v>10373.9616256072</v>
      </c>
      <c r="AB995">
        <v>1786.0886363985501</v>
      </c>
      <c r="AC995">
        <v>9468.2605447140504</v>
      </c>
      <c r="AD995">
        <v>8285.2122202308201</v>
      </c>
      <c r="AE995">
        <v>7519.5750662813598</v>
      </c>
      <c r="AF995">
        <v>6650.6770301105998</v>
      </c>
      <c r="AG995">
        <v>7507.4377996773201</v>
      </c>
      <c r="AH995">
        <v>7780.3276230807396</v>
      </c>
      <c r="AI995">
        <v>7210.0874085060996</v>
      </c>
      <c r="AL995" t="s">
        <v>4562</v>
      </c>
    </row>
    <row r="996" spans="2:38" customFormat="1" hidden="1" x14ac:dyDescent="0.3">
      <c r="B996">
        <v>138</v>
      </c>
      <c r="D996">
        <v>223.062955415956</v>
      </c>
      <c r="E996">
        <v>1</v>
      </c>
      <c r="F996">
        <v>2.3481666666666698</v>
      </c>
      <c r="G996">
        <v>7</v>
      </c>
      <c r="H996">
        <v>0.89681160947345095</v>
      </c>
      <c r="I996">
        <v>11.3954024835013</v>
      </c>
      <c r="J996" t="s">
        <v>4077</v>
      </c>
      <c r="K996" t="s">
        <v>4113</v>
      </c>
      <c r="L996" t="s">
        <v>4825</v>
      </c>
      <c r="M996">
        <v>11335.100401588599</v>
      </c>
      <c r="N996">
        <v>18.649999999999999</v>
      </c>
      <c r="O996" s="3">
        <f t="shared" si="45"/>
        <v>0.21034421407871329</v>
      </c>
      <c r="P996" s="3">
        <f t="shared" si="46"/>
        <v>0.33270379579953485</v>
      </c>
      <c r="Q996">
        <f t="shared" si="47"/>
        <v>0.84862471239092097</v>
      </c>
      <c r="R996">
        <v>31582.205808495801</v>
      </c>
      <c r="S996">
        <v>0</v>
      </c>
      <c r="T996">
        <v>2423.09539627001</v>
      </c>
      <c r="U996">
        <v>1407.6365270573499</v>
      </c>
      <c r="V996">
        <v>975.60998244147197</v>
      </c>
      <c r="W996">
        <v>1133.1778711617501</v>
      </c>
      <c r="X996">
        <v>923.40803219497502</v>
      </c>
      <c r="Y996">
        <v>1619.5660607212899</v>
      </c>
      <c r="Z996">
        <v>441.15053576623501</v>
      </c>
      <c r="AA996">
        <v>33278.817514737799</v>
      </c>
      <c r="AB996">
        <v>0</v>
      </c>
      <c r="AC996">
        <v>2174.2136194804598</v>
      </c>
      <c r="AD996">
        <v>1407.6365270573499</v>
      </c>
      <c r="AE996">
        <v>961.18315119801196</v>
      </c>
      <c r="AF996">
        <v>1116.4966897976799</v>
      </c>
      <c r="AG996">
        <v>952.83810526474099</v>
      </c>
      <c r="AH996">
        <v>1649.3963936724899</v>
      </c>
      <c r="AI996">
        <v>438.263973236102</v>
      </c>
    </row>
    <row r="997" spans="2:38" customFormat="1" hidden="1" x14ac:dyDescent="0.3">
      <c r="B997">
        <v>497</v>
      </c>
      <c r="D997">
        <v>361.17400545217703</v>
      </c>
      <c r="E997">
        <v>1</v>
      </c>
      <c r="F997">
        <v>4.1883166666666698</v>
      </c>
      <c r="G997">
        <v>1</v>
      </c>
      <c r="H997">
        <v>0.90105761804033302</v>
      </c>
      <c r="I997">
        <v>1.3037464024741201</v>
      </c>
      <c r="J997" t="s">
        <v>4077</v>
      </c>
      <c r="K997" t="s">
        <v>4113</v>
      </c>
      <c r="L997" t="s">
        <v>4322</v>
      </c>
      <c r="M997">
        <v>4785.5790059031096</v>
      </c>
      <c r="N997">
        <v>1.37</v>
      </c>
      <c r="O997" s="3">
        <f t="shared" si="45"/>
        <v>0.37461603374354824</v>
      </c>
      <c r="P997" s="3">
        <f t="shared" si="46"/>
        <v>1.2374903492565769E-3</v>
      </c>
      <c r="Q997">
        <f t="shared" si="47"/>
        <v>0.85912997700747262</v>
      </c>
      <c r="R997">
        <v>7567.0730741142297</v>
      </c>
      <c r="S997">
        <v>739.15179037829</v>
      </c>
      <c r="T997">
        <v>6050.5121532167996</v>
      </c>
      <c r="U997">
        <v>4318.8347233444601</v>
      </c>
      <c r="V997">
        <v>4291.8180780829498</v>
      </c>
      <c r="W997">
        <v>4206.8596883247201</v>
      </c>
      <c r="X997">
        <v>3574.35585511605</v>
      </c>
      <c r="Y997">
        <v>3658.5997989237799</v>
      </c>
      <c r="Z997">
        <v>3778.9535565739102</v>
      </c>
      <c r="AA997">
        <v>7973.5799798502803</v>
      </c>
      <c r="AB997">
        <v>259.93642930741203</v>
      </c>
      <c r="AC997">
        <v>5429.0499452090498</v>
      </c>
      <c r="AD997">
        <v>4318.8347233444601</v>
      </c>
      <c r="AE997">
        <v>4228.3528242884104</v>
      </c>
      <c r="AF997">
        <v>4144.9317322464804</v>
      </c>
      <c r="AG997">
        <v>3688.2746757519999</v>
      </c>
      <c r="AH997">
        <v>3725.9865223084998</v>
      </c>
      <c r="AI997">
        <v>3754.22688199202</v>
      </c>
    </row>
    <row r="998" spans="2:38" customFormat="1" hidden="1" x14ac:dyDescent="0.3">
      <c r="B998">
        <v>143</v>
      </c>
      <c r="D998">
        <v>434.16871026323503</v>
      </c>
      <c r="E998">
        <v>1</v>
      </c>
      <c r="F998">
        <v>2.3481666666666698</v>
      </c>
      <c r="G998">
        <v>3</v>
      </c>
      <c r="H998">
        <v>0.90340394539485902</v>
      </c>
      <c r="I998">
        <v>17.271675995912801</v>
      </c>
      <c r="J998" t="s">
        <v>4077</v>
      </c>
      <c r="K998" t="s">
        <v>4113</v>
      </c>
      <c r="L998" t="s">
        <v>4826</v>
      </c>
      <c r="M998">
        <v>17812.519516628399</v>
      </c>
      <c r="N998">
        <v>34.549999999999997</v>
      </c>
      <c r="O998" s="3">
        <f t="shared" si="45"/>
        <v>0.21191289232317945</v>
      </c>
      <c r="P998" s="3">
        <f t="shared" si="46"/>
        <v>0.20421535143359923</v>
      </c>
      <c r="Q998">
        <f t="shared" si="47"/>
        <v>0.71433149622672676</v>
      </c>
      <c r="R998">
        <v>51190.0082501906</v>
      </c>
      <c r="S998">
        <v>0</v>
      </c>
      <c r="T998">
        <v>2247.5502996945802</v>
      </c>
      <c r="U998">
        <v>1816.0236974982399</v>
      </c>
      <c r="V998">
        <v>1638.3102213536299</v>
      </c>
      <c r="W998">
        <v>876.90684802922203</v>
      </c>
      <c r="X998">
        <v>1173.0196262161901</v>
      </c>
      <c r="Y998">
        <v>1536.5609343169899</v>
      </c>
      <c r="Z998">
        <v>384.36113699118602</v>
      </c>
      <c r="AA998">
        <v>53939.9607951941</v>
      </c>
      <c r="AB998">
        <v>0</v>
      </c>
      <c r="AC998">
        <v>2016.6991689991301</v>
      </c>
      <c r="AD998">
        <v>1816.0236974982399</v>
      </c>
      <c r="AE998">
        <v>1614.08371125914</v>
      </c>
      <c r="AF998">
        <v>863.99815774887702</v>
      </c>
      <c r="AG998">
        <v>1210.4051070742601</v>
      </c>
      <c r="AH998">
        <v>1564.8624191295801</v>
      </c>
      <c r="AI998">
        <v>381.84616224645202</v>
      </c>
    </row>
    <row r="999" spans="2:38" customFormat="1" hidden="1" x14ac:dyDescent="0.3">
      <c r="B999">
        <v>316</v>
      </c>
      <c r="D999">
        <v>326.15826020930598</v>
      </c>
      <c r="E999">
        <v>1</v>
      </c>
      <c r="F999">
        <v>2.6188333333333298</v>
      </c>
      <c r="G999">
        <v>7</v>
      </c>
      <c r="H999">
        <v>0.90666577464767195</v>
      </c>
      <c r="I999">
        <v>1.1266816742932799</v>
      </c>
      <c r="J999" t="s">
        <v>4077</v>
      </c>
      <c r="K999" t="s">
        <v>4113</v>
      </c>
      <c r="L999" t="s">
        <v>4827</v>
      </c>
      <c r="M999">
        <v>16151.7566037899</v>
      </c>
      <c r="N999">
        <v>1.62</v>
      </c>
      <c r="O999" s="3">
        <f t="shared" si="45"/>
        <v>0.46859596787838881</v>
      </c>
      <c r="P999" s="3">
        <f t="shared" si="46"/>
        <v>0.16865391398169077</v>
      </c>
      <c r="Q999">
        <f t="shared" si="47"/>
        <v>0.96860838763915191</v>
      </c>
      <c r="R999">
        <v>27812.480445205299</v>
      </c>
      <c r="S999">
        <v>3716.6508208493301</v>
      </c>
      <c r="T999">
        <v>16926.138545315102</v>
      </c>
      <c r="U999">
        <v>14176.176671875201</v>
      </c>
      <c r="V999">
        <v>14767.8978752979</v>
      </c>
      <c r="W999">
        <v>15456.8036670972</v>
      </c>
      <c r="X999">
        <v>14447.2756461231</v>
      </c>
      <c r="Y999">
        <v>14490.8483281472</v>
      </c>
      <c r="Z999">
        <v>14068.9390826164</v>
      </c>
      <c r="AA999">
        <v>29306.580641660501</v>
      </c>
      <c r="AB999">
        <v>1307.0291595446199</v>
      </c>
      <c r="AC999">
        <v>15187.6153976797</v>
      </c>
      <c r="AD999">
        <v>14176.176671875201</v>
      </c>
      <c r="AE999">
        <v>14549.517606233399</v>
      </c>
      <c r="AF999">
        <v>15229.268562643299</v>
      </c>
      <c r="AG999">
        <v>14907.726890968501</v>
      </c>
      <c r="AH999">
        <v>14757.751198525601</v>
      </c>
      <c r="AI999">
        <v>13976.8823602459</v>
      </c>
    </row>
    <row r="1000" spans="2:38" customFormat="1" hidden="1" x14ac:dyDescent="0.3">
      <c r="B1000">
        <v>325</v>
      </c>
      <c r="D1000">
        <v>270.14687741637903</v>
      </c>
      <c r="E1000">
        <v>1</v>
      </c>
      <c r="F1000">
        <v>2.70346666666667</v>
      </c>
      <c r="G1000">
        <v>17</v>
      </c>
      <c r="H1000">
        <v>0.90855715726999697</v>
      </c>
      <c r="I1000">
        <v>1.1717484862179499</v>
      </c>
      <c r="J1000" t="s">
        <v>4077</v>
      </c>
      <c r="K1000" t="s">
        <v>4111</v>
      </c>
      <c r="L1000" t="s">
        <v>4529</v>
      </c>
      <c r="M1000">
        <v>28279.6174236519</v>
      </c>
      <c r="N1000">
        <v>4.6900000000000004</v>
      </c>
      <c r="O1000" s="3">
        <f t="shared" si="45"/>
        <v>0.45036742054232981</v>
      </c>
      <c r="P1000" s="3">
        <f t="shared" si="46"/>
        <v>0.35376131661172638</v>
      </c>
      <c r="Q1000">
        <f t="shared" si="47"/>
        <v>1.0203127249214252</v>
      </c>
      <c r="R1000">
        <v>47759.272529841503</v>
      </c>
      <c r="S1000">
        <v>4839.3813224424703</v>
      </c>
      <c r="T1000">
        <v>32240.198418671702</v>
      </c>
      <c r="U1000">
        <v>22737.872141460299</v>
      </c>
      <c r="V1000">
        <v>26076.343322317502</v>
      </c>
      <c r="W1000">
        <v>23589.421723576299</v>
      </c>
      <c r="X1000">
        <v>25270.329319840399</v>
      </c>
      <c r="Y1000">
        <v>25313.706812050299</v>
      </c>
      <c r="Z1000">
        <v>23290.316220960802</v>
      </c>
      <c r="AA1000">
        <v>50324.924256230202</v>
      </c>
      <c r="AB1000">
        <v>1701.8581533420599</v>
      </c>
      <c r="AC1000">
        <v>28928.732481821498</v>
      </c>
      <c r="AD1000">
        <v>22737.872141460299</v>
      </c>
      <c r="AE1000">
        <v>25690.739432106999</v>
      </c>
      <c r="AF1000">
        <v>23242.168717619599</v>
      </c>
      <c r="AG1000">
        <v>26075.7236985444</v>
      </c>
      <c r="AH1000">
        <v>25779.9528768118</v>
      </c>
      <c r="AI1000">
        <v>23137.921633019101</v>
      </c>
    </row>
    <row r="1001" spans="2:38" customFormat="1" hidden="1" x14ac:dyDescent="0.3">
      <c r="B1001">
        <v>140</v>
      </c>
      <c r="C1001">
        <v>314.084903230853</v>
      </c>
      <c r="D1001">
        <v>297.08161498085298</v>
      </c>
      <c r="E1001">
        <v>1</v>
      </c>
      <c r="F1001">
        <v>2.3481666666666698</v>
      </c>
      <c r="G1001">
        <v>1</v>
      </c>
      <c r="H1001">
        <v>0.91035418639196897</v>
      </c>
      <c r="I1001">
        <v>18.794766440680199</v>
      </c>
      <c r="J1001" t="s">
        <v>4077</v>
      </c>
      <c r="K1001" t="s">
        <v>4113</v>
      </c>
      <c r="L1001" t="s">
        <v>4828</v>
      </c>
      <c r="M1001">
        <v>24638.3437086388</v>
      </c>
      <c r="N1001">
        <v>12.66</v>
      </c>
      <c r="O1001" s="3">
        <f t="shared" si="45"/>
        <v>0.21213020287557535</v>
      </c>
      <c r="P1001" s="3">
        <f t="shared" si="46"/>
        <v>0.28270456448065434</v>
      </c>
      <c r="Q1001">
        <f t="shared" si="47"/>
        <v>0.87947033782922979</v>
      </c>
      <c r="R1001">
        <v>71149.361212462201</v>
      </c>
      <c r="S1001">
        <v>0</v>
      </c>
      <c r="T1001">
        <v>2765.6699134540299</v>
      </c>
      <c r="U1001">
        <v>1661.2751998036099</v>
      </c>
      <c r="V1001">
        <v>1522.4746759628199</v>
      </c>
      <c r="W1001">
        <v>1287.97045806344</v>
      </c>
      <c r="X1001">
        <v>1230.8879122293299</v>
      </c>
      <c r="Y1001">
        <v>1783.9190035291399</v>
      </c>
      <c r="Z1001">
        <v>917.93847691272197</v>
      </c>
      <c r="AA1001">
        <v>74971.540063954395</v>
      </c>
      <c r="AB1001">
        <v>0</v>
      </c>
      <c r="AC1001">
        <v>2481.6015094063</v>
      </c>
      <c r="AD1001">
        <v>1661.2751998036099</v>
      </c>
      <c r="AE1001">
        <v>1499.9610838328999</v>
      </c>
      <c r="AF1001">
        <v>1269.0106201162901</v>
      </c>
      <c r="AG1001">
        <v>1270.11772173347</v>
      </c>
      <c r="AH1001">
        <v>1816.7765072295799</v>
      </c>
      <c r="AI1001">
        <v>911.93216705338705</v>
      </c>
      <c r="AL1001" t="s">
        <v>4197</v>
      </c>
    </row>
    <row r="1002" spans="2:38" customFormat="1" hidden="1" x14ac:dyDescent="0.3">
      <c r="B1002">
        <v>545</v>
      </c>
      <c r="D1002">
        <v>155.117113142515</v>
      </c>
      <c r="E1002">
        <v>1</v>
      </c>
      <c r="F1002">
        <v>4.2518833333333301</v>
      </c>
      <c r="G1002">
        <v>7</v>
      </c>
      <c r="H1002">
        <v>0.91097829695026999</v>
      </c>
      <c r="I1002">
        <v>1.03505194418958</v>
      </c>
      <c r="J1002" t="s">
        <v>4111</v>
      </c>
      <c r="K1002" t="s">
        <v>4077</v>
      </c>
      <c r="L1002" t="s">
        <v>4298</v>
      </c>
      <c r="M1002">
        <v>1880.2304374114001</v>
      </c>
      <c r="N1002">
        <v>7.07</v>
      </c>
      <c r="O1002" s="3">
        <f t="shared" si="45"/>
        <v>0.33625031117798382</v>
      </c>
      <c r="P1002" s="3">
        <f t="shared" si="46"/>
        <v>0.32584343873285193</v>
      </c>
      <c r="Q1002">
        <f t="shared" si="47"/>
        <v>0.97140667140282932</v>
      </c>
      <c r="R1002">
        <v>2187.3195116495199</v>
      </c>
      <c r="S1002">
        <v>1035.5190837313301</v>
      </c>
      <c r="T1002">
        <v>2226.83119549207</v>
      </c>
      <c r="U1002">
        <v>2035.97709251523</v>
      </c>
      <c r="V1002">
        <v>1843.1017473316799</v>
      </c>
      <c r="W1002">
        <v>1761.6124723873099</v>
      </c>
      <c r="X1002">
        <v>1691.2302963755501</v>
      </c>
      <c r="Y1002">
        <v>1839.9066165819299</v>
      </c>
      <c r="Z1002">
        <v>1948.26825907082</v>
      </c>
      <c r="AA1002">
        <v>2304.8233969467901</v>
      </c>
      <c r="AB1002">
        <v>364.159482001725</v>
      </c>
      <c r="AC1002">
        <v>1998.1081722889401</v>
      </c>
      <c r="AD1002">
        <v>2035.97709251523</v>
      </c>
      <c r="AE1002">
        <v>1815.84688283477</v>
      </c>
      <c r="AF1002">
        <v>1735.6802883119401</v>
      </c>
      <c r="AG1002">
        <v>1745.13174564259</v>
      </c>
      <c r="AH1002">
        <v>1873.79534042152</v>
      </c>
      <c r="AI1002">
        <v>1935.52023385191</v>
      </c>
    </row>
    <row r="1003" spans="2:38" customFormat="1" hidden="1" x14ac:dyDescent="0.3">
      <c r="B1003">
        <v>505</v>
      </c>
      <c r="D1003">
        <v>111.09146230460399</v>
      </c>
      <c r="E1003">
        <v>1</v>
      </c>
      <c r="F1003">
        <v>4.2099833333333301</v>
      </c>
      <c r="G1003">
        <v>1</v>
      </c>
      <c r="H1003">
        <v>0.91443876342056296</v>
      </c>
      <c r="I1003">
        <v>1.03068312082137</v>
      </c>
      <c r="J1003" t="s">
        <v>4077</v>
      </c>
      <c r="K1003" t="s">
        <v>4113</v>
      </c>
      <c r="L1003" t="s">
        <v>4829</v>
      </c>
      <c r="M1003">
        <v>38016.627242160197</v>
      </c>
      <c r="N1003">
        <v>1.1299999999999999</v>
      </c>
      <c r="O1003" s="3">
        <f t="shared" si="45"/>
        <v>0.11807936527877294</v>
      </c>
      <c r="P1003" s="3">
        <f t="shared" si="46"/>
        <v>0.14723035251580049</v>
      </c>
      <c r="Q1003">
        <f t="shared" si="47"/>
        <v>0.97194388195757642</v>
      </c>
      <c r="R1003">
        <v>15353.403065598301</v>
      </c>
      <c r="S1003">
        <v>54411.973744002098</v>
      </c>
      <c r="T1003">
        <v>44284.5049168802</v>
      </c>
      <c r="U1003">
        <v>37677.191696206697</v>
      </c>
      <c r="V1003">
        <v>38445.795972941101</v>
      </c>
      <c r="W1003">
        <v>37725.819585734098</v>
      </c>
      <c r="X1003">
        <v>36172.254142621001</v>
      </c>
      <c r="Y1003">
        <v>36078.304491733201</v>
      </c>
      <c r="Z1003">
        <v>38404.093045195601</v>
      </c>
      <c r="AA1003">
        <v>16178.195467044099</v>
      </c>
      <c r="AB1003">
        <v>19134.979243364902</v>
      </c>
      <c r="AC1003">
        <v>39735.940182315899</v>
      </c>
      <c r="AD1003">
        <v>37677.191696206697</v>
      </c>
      <c r="AE1003">
        <v>37877.278819053303</v>
      </c>
      <c r="AF1003">
        <v>37170.468784564102</v>
      </c>
      <c r="AG1003">
        <v>37325.105369163801</v>
      </c>
      <c r="AH1003">
        <v>36742.820661468199</v>
      </c>
      <c r="AI1003">
        <v>38152.805090177098</v>
      </c>
    </row>
    <row r="1004" spans="2:38" customFormat="1" hidden="1" x14ac:dyDescent="0.3">
      <c r="B1004">
        <v>500</v>
      </c>
      <c r="D1004">
        <v>314.26745986204901</v>
      </c>
      <c r="E1004">
        <v>1</v>
      </c>
      <c r="F1004">
        <v>4.1883166666666698</v>
      </c>
      <c r="G1004">
        <v>9</v>
      </c>
      <c r="H1004">
        <v>0.91672933233800602</v>
      </c>
      <c r="I1004">
        <v>1.1031619154635399</v>
      </c>
      <c r="J1004" t="s">
        <v>4077</v>
      </c>
      <c r="K1004" t="s">
        <v>4113</v>
      </c>
      <c r="L1004" t="s">
        <v>4830</v>
      </c>
      <c r="M1004">
        <v>925.54585522624495</v>
      </c>
      <c r="N1004">
        <v>20.56</v>
      </c>
      <c r="O1004" s="3">
        <f t="shared" si="45"/>
        <v>0.49666360296385553</v>
      </c>
      <c r="P1004" s="3">
        <f t="shared" si="46"/>
        <v>0.40248689848380387</v>
      </c>
      <c r="Q1004">
        <f t="shared" si="47"/>
        <v>0.93101388835572929</v>
      </c>
      <c r="R1004">
        <v>1162.4851257328601</v>
      </c>
      <c r="S1004">
        <v>222.869150063349</v>
      </c>
      <c r="T1004">
        <v>1391.28328988253</v>
      </c>
      <c r="U1004">
        <v>1047.0050010538</v>
      </c>
      <c r="V1004">
        <v>963.76889347990095</v>
      </c>
      <c r="W1004">
        <v>692.70992827480904</v>
      </c>
      <c r="X1004">
        <v>529.46167652950703</v>
      </c>
      <c r="Y1004">
        <v>762.35122781993505</v>
      </c>
      <c r="Z1004">
        <v>1225.1680816303201</v>
      </c>
      <c r="AA1004">
        <v>1224.93440127143</v>
      </c>
      <c r="AB1004">
        <v>78.376068115313402</v>
      </c>
      <c r="AC1004">
        <v>1248.3813398657901</v>
      </c>
      <c r="AD1004">
        <v>1047.0050010538</v>
      </c>
      <c r="AE1004">
        <v>949.51716232280796</v>
      </c>
      <c r="AF1004">
        <v>682.51274719643504</v>
      </c>
      <c r="AG1004">
        <v>546.33622741560396</v>
      </c>
      <c r="AH1004">
        <v>776.39276123012496</v>
      </c>
      <c r="AI1004">
        <v>1217.15148867434</v>
      </c>
    </row>
    <row r="1005" spans="2:38" customFormat="1" hidden="1" x14ac:dyDescent="0.3">
      <c r="B1005">
        <v>517</v>
      </c>
      <c r="D1005">
        <v>336.17890016141899</v>
      </c>
      <c r="E1005">
        <v>1</v>
      </c>
      <c r="F1005">
        <v>4.2099833333333301</v>
      </c>
      <c r="G1005">
        <v>4</v>
      </c>
      <c r="H1005">
        <v>0.91725020055417406</v>
      </c>
      <c r="I1005">
        <v>1.30022100643714</v>
      </c>
      <c r="J1005" t="s">
        <v>4077</v>
      </c>
      <c r="K1005" t="s">
        <v>4113</v>
      </c>
      <c r="L1005" t="s">
        <v>4831</v>
      </c>
      <c r="M1005">
        <v>11338.9422142647</v>
      </c>
      <c r="N1005">
        <v>1.84</v>
      </c>
      <c r="O1005" s="3">
        <f t="shared" si="45"/>
        <v>0.3797513724084427</v>
      </c>
      <c r="P1005" s="3">
        <f t="shared" si="46"/>
        <v>0.12463038959899787</v>
      </c>
      <c r="Q1005">
        <f t="shared" si="47"/>
        <v>0.96064151917386364</v>
      </c>
      <c r="R1005">
        <v>20692.361365403998</v>
      </c>
      <c r="S1005">
        <v>1373.2949413617901</v>
      </c>
      <c r="T1005">
        <v>11951.170336028301</v>
      </c>
      <c r="U1005">
        <v>9032.7606548084696</v>
      </c>
      <c r="V1005">
        <v>9488.3801537551699</v>
      </c>
      <c r="W1005">
        <v>8713.0995145479592</v>
      </c>
      <c r="X1005">
        <v>8536.0847635478603</v>
      </c>
      <c r="Y1005">
        <v>8801.8344145750198</v>
      </c>
      <c r="Z1005">
        <v>8824.4228194171392</v>
      </c>
      <c r="AA1005">
        <v>21803.9652456146</v>
      </c>
      <c r="AB1005">
        <v>482.94462394635298</v>
      </c>
      <c r="AC1005">
        <v>10723.6377706477</v>
      </c>
      <c r="AD1005">
        <v>9032.7606548084696</v>
      </c>
      <c r="AE1005">
        <v>9348.0707455739703</v>
      </c>
      <c r="AF1005">
        <v>8584.8365145863208</v>
      </c>
      <c r="AG1005">
        <v>8808.1395752477092</v>
      </c>
      <c r="AH1005">
        <v>8963.9529335634998</v>
      </c>
      <c r="AI1005">
        <v>8766.6823290506509</v>
      </c>
    </row>
    <row r="1006" spans="2:38" customFormat="1" hidden="1" x14ac:dyDescent="0.3">
      <c r="B1006">
        <v>283</v>
      </c>
      <c r="D1006">
        <v>284.19543102307603</v>
      </c>
      <c r="E1006">
        <v>1</v>
      </c>
      <c r="F1006">
        <v>2.5347666666666702</v>
      </c>
      <c r="G1006">
        <v>2</v>
      </c>
      <c r="H1006">
        <v>0.91872095682698796</v>
      </c>
      <c r="I1006">
        <v>1.01267086416406</v>
      </c>
      <c r="J1006" t="s">
        <v>4077</v>
      </c>
      <c r="K1006" t="s">
        <v>4111</v>
      </c>
      <c r="L1006" t="s">
        <v>4832</v>
      </c>
      <c r="M1006">
        <v>52209.231464133401</v>
      </c>
      <c r="N1006">
        <v>6.94</v>
      </c>
      <c r="O1006" s="3">
        <f t="shared" si="45"/>
        <v>0.39384390109540307</v>
      </c>
      <c r="P1006" s="3">
        <f t="shared" si="46"/>
        <v>0.44952121550629576</v>
      </c>
      <c r="Q1006">
        <f t="shared" si="47"/>
        <v>1.0118527549177567</v>
      </c>
      <c r="R1006">
        <v>71929.706002534906</v>
      </c>
      <c r="S1006">
        <v>21670.146174117599</v>
      </c>
      <c r="T1006">
        <v>63027.842215747798</v>
      </c>
      <c r="U1006">
        <v>47263.914031963999</v>
      </c>
      <c r="V1006">
        <v>59372.6078725056</v>
      </c>
      <c r="W1006">
        <v>48031.396305750903</v>
      </c>
      <c r="X1006">
        <v>52943.306350682004</v>
      </c>
      <c r="Y1006">
        <v>48223.707890550097</v>
      </c>
      <c r="Z1006">
        <v>55334.144897173799</v>
      </c>
      <c r="AA1006">
        <v>75793.805361852603</v>
      </c>
      <c r="AB1006">
        <v>7620.7086181675504</v>
      </c>
      <c r="AC1006">
        <v>56554.105613378102</v>
      </c>
      <c r="AD1006">
        <v>47263.914031963999</v>
      </c>
      <c r="AE1006">
        <v>58494.635517080103</v>
      </c>
      <c r="AF1006">
        <v>47324.340111541802</v>
      </c>
      <c r="AG1006">
        <v>54630.670246306603</v>
      </c>
      <c r="AH1006">
        <v>49111.926838455198</v>
      </c>
      <c r="AI1006">
        <v>54972.079215853199</v>
      </c>
    </row>
    <row r="1007" spans="2:38" customFormat="1" hidden="1" x14ac:dyDescent="0.3">
      <c r="B1007">
        <v>104</v>
      </c>
      <c r="D1007">
        <v>478.17694053718799</v>
      </c>
      <c r="E1007">
        <v>1</v>
      </c>
      <c r="F1007">
        <v>2.286</v>
      </c>
      <c r="G1007">
        <v>1</v>
      </c>
      <c r="H1007">
        <v>0.92027764178317495</v>
      </c>
      <c r="I1007">
        <v>11.5156617344892</v>
      </c>
      <c r="J1007" t="s">
        <v>4077</v>
      </c>
      <c r="K1007" t="s">
        <v>4113</v>
      </c>
      <c r="L1007" t="s">
        <v>4173</v>
      </c>
      <c r="M1007">
        <v>5227.8473863796298</v>
      </c>
      <c r="N1007">
        <v>37.450000000000003</v>
      </c>
      <c r="O1007" s="3">
        <f t="shared" si="45"/>
        <v>0.20660713695072605</v>
      </c>
      <c r="P1007" s="3">
        <f t="shared" si="46"/>
        <v>0.25616058845738571</v>
      </c>
      <c r="Q1007">
        <f t="shared" si="47"/>
        <v>0.48008726880586616</v>
      </c>
      <c r="R1007">
        <v>14356.5418633401</v>
      </c>
      <c r="S1007">
        <v>0</v>
      </c>
      <c r="T1007">
        <v>1327.0002957988299</v>
      </c>
      <c r="U1007">
        <v>2182.84828432411</v>
      </c>
      <c r="V1007">
        <v>246.73186776486099</v>
      </c>
      <c r="W1007">
        <v>407.26131904768602</v>
      </c>
      <c r="X1007">
        <v>534.90097547450205</v>
      </c>
      <c r="Y1007">
        <v>568.43220889843406</v>
      </c>
      <c r="Z1007">
        <v>258.59828954027699</v>
      </c>
      <c r="AA1007">
        <v>15127.7823882797</v>
      </c>
      <c r="AB1007">
        <v>0</v>
      </c>
      <c r="AC1007">
        <v>1190.7010019587799</v>
      </c>
      <c r="AD1007">
        <v>2182.84828432411</v>
      </c>
      <c r="AE1007">
        <v>243.08332061723999</v>
      </c>
      <c r="AF1007">
        <v>401.26614379895102</v>
      </c>
      <c r="AG1007">
        <v>551.94888305646703</v>
      </c>
      <c r="AH1007">
        <v>578.90200229733796</v>
      </c>
      <c r="AI1007">
        <v>256.90621376925498</v>
      </c>
    </row>
    <row r="1008" spans="2:38" customFormat="1" hidden="1" x14ac:dyDescent="0.3">
      <c r="B1008">
        <v>38</v>
      </c>
      <c r="D1008">
        <v>193.14265999532401</v>
      </c>
      <c r="E1008">
        <v>1</v>
      </c>
      <c r="F1008">
        <v>1.79535</v>
      </c>
      <c r="G1008">
        <v>0</v>
      </c>
      <c r="H1008">
        <v>0.92070819573988805</v>
      </c>
      <c r="I1008">
        <v>1.1465027424220799</v>
      </c>
      <c r="J1008" t="s">
        <v>4077</v>
      </c>
      <c r="K1008" t="s">
        <v>4111</v>
      </c>
      <c r="L1008" t="s">
        <v>4833</v>
      </c>
      <c r="M1008">
        <v>3121.41933892</v>
      </c>
      <c r="N1008">
        <v>5.72</v>
      </c>
      <c r="O1008" s="3">
        <f t="shared" si="45"/>
        <v>0.4712478285204047</v>
      </c>
      <c r="P1008" s="3">
        <f t="shared" si="46"/>
        <v>0.47609900072794953</v>
      </c>
      <c r="Q1008">
        <f t="shared" si="47"/>
        <v>1.0068569201513204</v>
      </c>
      <c r="R1008">
        <v>4633.1752572032201</v>
      </c>
      <c r="S1008">
        <v>1980.2078239806499</v>
      </c>
      <c r="T1008">
        <v>2750.8749355761202</v>
      </c>
      <c r="U1008">
        <v>3209.06358684922</v>
      </c>
      <c r="V1008">
        <v>2289.1956138505602</v>
      </c>
      <c r="W1008">
        <v>2669.4125110810601</v>
      </c>
      <c r="X1008">
        <v>2860.4499734764699</v>
      </c>
      <c r="Y1008">
        <v>2563.50052194711</v>
      </c>
      <c r="Z1008">
        <v>2799.72628910714</v>
      </c>
      <c r="AA1008">
        <v>4882.07172207038</v>
      </c>
      <c r="AB1008">
        <v>696.37678992659801</v>
      </c>
      <c r="AC1008">
        <v>2468.32615819578</v>
      </c>
      <c r="AD1008">
        <v>3209.06358684922</v>
      </c>
      <c r="AE1008">
        <v>2255.3441369297898</v>
      </c>
      <c r="AF1008">
        <v>2630.1168670642901</v>
      </c>
      <c r="AG1008">
        <v>2951.6157948650002</v>
      </c>
      <c r="AH1008">
        <v>2610.71691894681</v>
      </c>
      <c r="AI1008">
        <v>2781.4069528589598</v>
      </c>
    </row>
    <row r="1009" spans="2:38" customFormat="1" hidden="1" x14ac:dyDescent="0.3">
      <c r="B1009">
        <v>488</v>
      </c>
      <c r="C1009">
        <v>458.15446775514499</v>
      </c>
      <c r="D1009">
        <v>459.16174418714502</v>
      </c>
      <c r="E1009">
        <v>1</v>
      </c>
      <c r="F1009">
        <v>4.1883166666666698</v>
      </c>
      <c r="G1009">
        <v>0</v>
      </c>
      <c r="H1009">
        <v>0.92415193893078995</v>
      </c>
      <c r="I1009">
        <v>1.0705796110052499</v>
      </c>
      <c r="J1009" t="s">
        <v>4111</v>
      </c>
      <c r="K1009" t="s">
        <v>4113</v>
      </c>
      <c r="L1009" t="s">
        <v>4703</v>
      </c>
      <c r="M1009">
        <v>356863.484051504</v>
      </c>
      <c r="N1009">
        <v>2.0499999999999998</v>
      </c>
      <c r="O1009" s="3">
        <f t="shared" si="45"/>
        <v>0.38251412847217714</v>
      </c>
      <c r="P1009" s="3">
        <f t="shared" si="46"/>
        <v>5.8901884617855699E-2</v>
      </c>
      <c r="Q1009">
        <f t="shared" si="47"/>
        <v>0.93407345863893287</v>
      </c>
      <c r="R1009">
        <v>407867.98031042202</v>
      </c>
      <c r="S1009">
        <v>205590.21403981</v>
      </c>
      <c r="T1009">
        <v>440284.49118517101</v>
      </c>
      <c r="U1009">
        <v>348560.372945468</v>
      </c>
      <c r="V1009">
        <v>362424.77186876698</v>
      </c>
      <c r="W1009">
        <v>359605.30734027497</v>
      </c>
      <c r="X1009">
        <v>318168.52006284602</v>
      </c>
      <c r="Y1009">
        <v>330837.47953634302</v>
      </c>
      <c r="Z1009">
        <v>351004.12683059298</v>
      </c>
      <c r="AA1009">
        <v>429778.84981054399</v>
      </c>
      <c r="AB1009">
        <v>72299.609949810998</v>
      </c>
      <c r="AC1009">
        <v>395061.84471911401</v>
      </c>
      <c r="AD1009">
        <v>348560.372945468</v>
      </c>
      <c r="AE1009">
        <v>357065.41606439598</v>
      </c>
      <c r="AF1009">
        <v>354311.66235842003</v>
      </c>
      <c r="AG1009">
        <v>328308.91571404098</v>
      </c>
      <c r="AH1009">
        <v>336931.082265281</v>
      </c>
      <c r="AI1009">
        <v>348707.41566674598</v>
      </c>
      <c r="AL1009" t="s">
        <v>4263</v>
      </c>
    </row>
    <row r="1010" spans="2:38" customFormat="1" hidden="1" x14ac:dyDescent="0.3">
      <c r="B1010">
        <v>831</v>
      </c>
      <c r="D1010">
        <v>154.05239433104401</v>
      </c>
      <c r="E1010">
        <v>1</v>
      </c>
      <c r="F1010">
        <v>8.2710833333333298</v>
      </c>
      <c r="G1010">
        <v>0</v>
      </c>
      <c r="H1010">
        <v>0.92847916519470197</v>
      </c>
      <c r="I1010">
        <v>4.8196406339975004</v>
      </c>
      <c r="J1010" t="s">
        <v>4077</v>
      </c>
      <c r="K1010" t="s">
        <v>4111</v>
      </c>
      <c r="L1010" t="s">
        <v>4834</v>
      </c>
      <c r="M1010">
        <v>21905.373114488499</v>
      </c>
      <c r="N1010">
        <v>4.5599999999999996</v>
      </c>
      <c r="O1010" s="3">
        <f t="shared" si="45"/>
        <v>0.32531300177601991</v>
      </c>
      <c r="P1010" s="3">
        <f t="shared" si="46"/>
        <v>0.13235998009517788</v>
      </c>
      <c r="Q1010">
        <f t="shared" si="47"/>
        <v>1.1081168374465387</v>
      </c>
      <c r="R1010">
        <v>2050.39498015454</v>
      </c>
      <c r="S1010">
        <v>61572.438736751101</v>
      </c>
      <c r="T1010">
        <v>2093.2856265598998</v>
      </c>
      <c r="U1010">
        <v>4044.87916958299</v>
      </c>
      <c r="V1010">
        <v>4441.6630600919298</v>
      </c>
      <c r="W1010">
        <v>5148.5240198515303</v>
      </c>
      <c r="X1010">
        <v>5301.6420409541097</v>
      </c>
      <c r="Y1010">
        <v>4897.8021837149299</v>
      </c>
      <c r="Z1010">
        <v>4909.8022661302502</v>
      </c>
      <c r="AA1010">
        <v>2160.5432119418901</v>
      </c>
      <c r="AB1010">
        <v>21653.089497069799</v>
      </c>
      <c r="AC1010">
        <v>1878.2793800587399</v>
      </c>
      <c r="AD1010">
        <v>4044.87916958299</v>
      </c>
      <c r="AE1010">
        <v>4375.9819738366396</v>
      </c>
      <c r="AF1010">
        <v>5072.73409744124</v>
      </c>
      <c r="AG1010">
        <v>5470.6114534078197</v>
      </c>
      <c r="AH1010">
        <v>4988.0134282036397</v>
      </c>
      <c r="AI1010">
        <v>4877.6761547402702</v>
      </c>
    </row>
    <row r="1011" spans="2:38" customFormat="1" hidden="1" x14ac:dyDescent="0.3">
      <c r="B1011">
        <v>605</v>
      </c>
      <c r="D1011">
        <v>200.12724296208299</v>
      </c>
      <c r="E1011">
        <v>1</v>
      </c>
      <c r="F1011">
        <v>4.2518833333333301</v>
      </c>
      <c r="G1011">
        <v>14</v>
      </c>
      <c r="H1011">
        <v>0.92883852247473198</v>
      </c>
      <c r="I1011">
        <v>1.0905878791267201</v>
      </c>
      <c r="J1011" t="s">
        <v>4077</v>
      </c>
      <c r="K1011" t="s">
        <v>4113</v>
      </c>
      <c r="L1011" t="s">
        <v>4175</v>
      </c>
      <c r="M1011">
        <v>1900.2154018454901</v>
      </c>
      <c r="N1011">
        <v>3.73</v>
      </c>
      <c r="O1011" s="3">
        <f t="shared" si="45"/>
        <v>0.36784096095241403</v>
      </c>
      <c r="P1011" s="3">
        <f t="shared" si="46"/>
        <v>0.39667478747340773</v>
      </c>
      <c r="Q1011">
        <f t="shared" si="47"/>
        <v>0.97110389172963907</v>
      </c>
      <c r="R1011">
        <v>1926.64725508221</v>
      </c>
      <c r="S1011">
        <v>1363.35831170202</v>
      </c>
      <c r="T1011">
        <v>2410.6406387522502</v>
      </c>
      <c r="U1011">
        <v>2019.52445866877</v>
      </c>
      <c r="V1011">
        <v>1457.7240521997301</v>
      </c>
      <c r="W1011">
        <v>1905.4211476355599</v>
      </c>
      <c r="X1011">
        <v>1667.3854613127</v>
      </c>
      <c r="Y1011">
        <v>1776.9563304022699</v>
      </c>
      <c r="Z1011">
        <v>1782.78966155337</v>
      </c>
      <c r="AA1011">
        <v>2030.14769791361</v>
      </c>
      <c r="AB1011">
        <v>479.45022392360602</v>
      </c>
      <c r="AC1011">
        <v>2163.0381191414599</v>
      </c>
      <c r="AD1011">
        <v>2019.52445866877</v>
      </c>
      <c r="AE1011">
        <v>1436.1679598276601</v>
      </c>
      <c r="AF1011">
        <v>1877.3719979411301</v>
      </c>
      <c r="AG1011">
        <v>1720.52694833795</v>
      </c>
      <c r="AH1011">
        <v>1809.6855905795601</v>
      </c>
      <c r="AI1011">
        <v>1771.1244057757499</v>
      </c>
    </row>
    <row r="1012" spans="2:38" customFormat="1" hidden="1" x14ac:dyDescent="0.3">
      <c r="B1012">
        <v>695</v>
      </c>
      <c r="D1012">
        <v>243.13628964482601</v>
      </c>
      <c r="E1012">
        <v>1</v>
      </c>
      <c r="F1012">
        <v>4.7208166666666704</v>
      </c>
      <c r="G1012">
        <v>13</v>
      </c>
      <c r="H1012">
        <v>0.932113373187751</v>
      </c>
      <c r="I1012">
        <v>1.67795943822427</v>
      </c>
      <c r="J1012" t="s">
        <v>4077</v>
      </c>
      <c r="K1012" t="s">
        <v>4113</v>
      </c>
      <c r="L1012" t="s">
        <v>4565</v>
      </c>
      <c r="M1012">
        <v>1470.57823120633</v>
      </c>
      <c r="N1012">
        <v>5.0199999999999996</v>
      </c>
      <c r="O1012" s="3">
        <f t="shared" si="45"/>
        <v>0.26974700432412974</v>
      </c>
      <c r="P1012" s="3">
        <f t="shared" si="46"/>
        <v>0.13111153563746955</v>
      </c>
      <c r="Q1012">
        <f t="shared" si="47"/>
        <v>0.80945868556127021</v>
      </c>
      <c r="R1012">
        <v>2383.2717542751998</v>
      </c>
      <c r="S1012">
        <v>103.653995611243</v>
      </c>
      <c r="T1012">
        <v>1924.80894373254</v>
      </c>
      <c r="U1012">
        <v>1281.5760736270699</v>
      </c>
      <c r="V1012">
        <v>826.92556598071496</v>
      </c>
      <c r="W1012">
        <v>1139.6271574073501</v>
      </c>
      <c r="X1012">
        <v>903.08345126136805</v>
      </c>
      <c r="Y1012">
        <v>825.67381883713995</v>
      </c>
      <c r="Z1012">
        <v>900.46879646707305</v>
      </c>
      <c r="AA1012">
        <v>2511.3022909000802</v>
      </c>
      <c r="AB1012">
        <v>36.451849069922702</v>
      </c>
      <c r="AC1012">
        <v>1727.1073300717701</v>
      </c>
      <c r="AD1012">
        <v>1281.5760736270699</v>
      </c>
      <c r="AE1012">
        <v>814.69740533658899</v>
      </c>
      <c r="AF1012">
        <v>1122.85103797904</v>
      </c>
      <c r="AG1012">
        <v>931.86575662592304</v>
      </c>
      <c r="AH1012">
        <v>840.88167328800102</v>
      </c>
      <c r="AI1012">
        <v>894.57679526408003</v>
      </c>
    </row>
    <row r="1013" spans="2:38" customFormat="1" hidden="1" x14ac:dyDescent="0.3">
      <c r="B1013">
        <v>641</v>
      </c>
      <c r="D1013">
        <v>144.10125477459599</v>
      </c>
      <c r="E1013">
        <v>1</v>
      </c>
      <c r="F1013">
        <v>4.2518833333333301</v>
      </c>
      <c r="G1013">
        <v>15</v>
      </c>
      <c r="H1013">
        <v>0.93386240830192402</v>
      </c>
      <c r="I1013">
        <v>1.0733414308521101</v>
      </c>
      <c r="J1013" t="s">
        <v>4077</v>
      </c>
      <c r="K1013" t="s">
        <v>4111</v>
      </c>
      <c r="L1013" t="s">
        <v>4835</v>
      </c>
      <c r="M1013">
        <v>805.91138384368799</v>
      </c>
      <c r="N1013">
        <v>15.24</v>
      </c>
      <c r="O1013" s="3">
        <f t="shared" si="45"/>
        <v>0.40374311440984778</v>
      </c>
      <c r="P1013" s="3">
        <f t="shared" si="46"/>
        <v>0.32795791706171418</v>
      </c>
      <c r="Q1013">
        <f t="shared" si="47"/>
        <v>1.0674548370892456</v>
      </c>
      <c r="R1013">
        <v>1085.6547508933299</v>
      </c>
      <c r="S1013">
        <v>299.13821675433701</v>
      </c>
      <c r="T1013">
        <v>1032.9411838834001</v>
      </c>
      <c r="U1013">
        <v>906.77931346232799</v>
      </c>
      <c r="V1013">
        <v>683.23781967201796</v>
      </c>
      <c r="W1013">
        <v>662.51321931060295</v>
      </c>
      <c r="X1013">
        <v>849.29066481296604</v>
      </c>
      <c r="Y1013">
        <v>892.52215005175697</v>
      </c>
      <c r="Z1013">
        <v>662.66160554298096</v>
      </c>
      <c r="AA1013">
        <v>1143.9766607203901</v>
      </c>
      <c r="AB1013">
        <v>105.1974992751</v>
      </c>
      <c r="AC1013">
        <v>926.84538692891704</v>
      </c>
      <c r="AD1013">
        <v>906.77931346232799</v>
      </c>
      <c r="AE1013">
        <v>673.13444137437898</v>
      </c>
      <c r="AF1013">
        <v>652.760555189054</v>
      </c>
      <c r="AG1013">
        <v>876.35853237688798</v>
      </c>
      <c r="AH1013">
        <v>908.96126516294305</v>
      </c>
      <c r="AI1013">
        <v>658.325638552947</v>
      </c>
    </row>
    <row r="1014" spans="2:38" customFormat="1" hidden="1" x14ac:dyDescent="0.3">
      <c r="B1014">
        <v>6</v>
      </c>
      <c r="C1014">
        <v>143.13035907618601</v>
      </c>
      <c r="D1014">
        <v>144.13763550818601</v>
      </c>
      <c r="E1014">
        <v>1</v>
      </c>
      <c r="F1014">
        <v>0.51388333333333303</v>
      </c>
      <c r="G1014">
        <v>0</v>
      </c>
      <c r="H1014">
        <v>0.93423031076864704</v>
      </c>
      <c r="I1014">
        <v>1.2440598091755</v>
      </c>
      <c r="J1014" t="s">
        <v>4077</v>
      </c>
      <c r="K1014" t="s">
        <v>4113</v>
      </c>
      <c r="L1014" t="s">
        <v>4836</v>
      </c>
      <c r="M1014">
        <v>1773.6393687586501</v>
      </c>
      <c r="N1014">
        <v>5.12</v>
      </c>
      <c r="O1014" s="3">
        <f t="shared" si="45"/>
        <v>0.25292401328186925</v>
      </c>
      <c r="P1014" s="3">
        <f t="shared" si="46"/>
        <v>4.7476225998126183E-2</v>
      </c>
      <c r="Q1014">
        <f t="shared" si="47"/>
        <v>0.88320786457816314</v>
      </c>
      <c r="R1014">
        <v>686.64702131096601</v>
      </c>
      <c r="S1014">
        <v>2560.3672947485402</v>
      </c>
      <c r="T1014">
        <v>2073.90379021645</v>
      </c>
      <c r="U1014">
        <v>1570.5430387281799</v>
      </c>
      <c r="V1014">
        <v>1750.1475709521801</v>
      </c>
      <c r="W1014">
        <v>1521.9516462450499</v>
      </c>
      <c r="X1014">
        <v>1440.9911522203599</v>
      </c>
      <c r="Y1014">
        <v>1346.31948389069</v>
      </c>
      <c r="Z1014">
        <v>1489.7490896608099</v>
      </c>
      <c r="AA1014">
        <v>723.534038686396</v>
      </c>
      <c r="AB1014">
        <v>900.400622681036</v>
      </c>
      <c r="AC1014">
        <v>1860.8882973084101</v>
      </c>
      <c r="AD1014">
        <v>1570.5430387281799</v>
      </c>
      <c r="AE1014">
        <v>1724.26726620776</v>
      </c>
      <c r="AF1014">
        <v>1499.5474393818099</v>
      </c>
      <c r="AG1014">
        <v>1486.91719295657</v>
      </c>
      <c r="AH1014">
        <v>1371.1169647944701</v>
      </c>
      <c r="AI1014">
        <v>1480.0012744529099</v>
      </c>
      <c r="AL1014" t="s">
        <v>4146</v>
      </c>
    </row>
    <row r="1015" spans="2:38" customFormat="1" hidden="1" x14ac:dyDescent="0.3">
      <c r="B1015">
        <v>351</v>
      </c>
      <c r="D1015">
        <v>126.12730615686201</v>
      </c>
      <c r="E1015">
        <v>1</v>
      </c>
      <c r="F1015">
        <v>3.4867499999999998</v>
      </c>
      <c r="G1015">
        <v>0</v>
      </c>
      <c r="H1015">
        <v>0.93577876528547599</v>
      </c>
      <c r="I1015">
        <v>1.6070812568356001</v>
      </c>
      <c r="J1015" t="s">
        <v>4077</v>
      </c>
      <c r="K1015" t="s">
        <v>4113</v>
      </c>
      <c r="L1015" t="s">
        <v>4837</v>
      </c>
      <c r="M1015">
        <v>851.23014230317301</v>
      </c>
      <c r="N1015">
        <v>7.94</v>
      </c>
      <c r="O1015" s="3">
        <f t="shared" si="45"/>
        <v>0.35948704458530789</v>
      </c>
      <c r="P1015" s="3">
        <f t="shared" si="46"/>
        <v>0.15053796047026588</v>
      </c>
      <c r="Q1015">
        <f t="shared" si="47"/>
        <v>0.91334556874815687</v>
      </c>
      <c r="R1015">
        <v>59.142722514664101</v>
      </c>
      <c r="S1015">
        <v>1714.21143250362</v>
      </c>
      <c r="T1015">
        <v>780.33627189123797</v>
      </c>
      <c r="U1015">
        <v>616.24081373275897</v>
      </c>
      <c r="V1015">
        <v>611.40309752059898</v>
      </c>
      <c r="W1015">
        <v>512.13990386835803</v>
      </c>
      <c r="X1015">
        <v>574.81533068242504</v>
      </c>
      <c r="Y1015">
        <v>491.61561406042603</v>
      </c>
      <c r="Z1015">
        <v>522.59289337833104</v>
      </c>
      <c r="AA1015">
        <v>62.319898800761599</v>
      </c>
      <c r="AB1015">
        <v>602.83422788557095</v>
      </c>
      <c r="AC1015">
        <v>700.18611431156296</v>
      </c>
      <c r="AD1015">
        <v>616.24081373275897</v>
      </c>
      <c r="AE1015">
        <v>602.36197507576196</v>
      </c>
      <c r="AF1015">
        <v>504.60084152199801</v>
      </c>
      <c r="AG1015">
        <v>593.13535454380894</v>
      </c>
      <c r="AH1015">
        <v>500.67054414762498</v>
      </c>
      <c r="AI1015">
        <v>519.17343235031797</v>
      </c>
    </row>
    <row r="1016" spans="2:38" customFormat="1" hidden="1" x14ac:dyDescent="0.3">
      <c r="B1016">
        <v>489</v>
      </c>
      <c r="D1016">
        <v>156.148822005</v>
      </c>
      <c r="E1016">
        <v>1</v>
      </c>
      <c r="F1016">
        <v>4.1883166666666698</v>
      </c>
      <c r="G1016">
        <v>0</v>
      </c>
      <c r="H1016">
        <v>0.94286201003440595</v>
      </c>
      <c r="I1016">
        <v>1.04844581224222</v>
      </c>
      <c r="J1016" t="s">
        <v>4111</v>
      </c>
      <c r="K1016" t="s">
        <v>4113</v>
      </c>
      <c r="L1016" t="s">
        <v>4838</v>
      </c>
      <c r="M1016">
        <v>24404.177840710399</v>
      </c>
      <c r="N1016">
        <v>1.27</v>
      </c>
      <c r="O1016" s="3">
        <f t="shared" si="45"/>
        <v>0.10317950019978414</v>
      </c>
      <c r="P1016" s="3">
        <f t="shared" si="46"/>
        <v>7.790321629573492E-2</v>
      </c>
      <c r="Q1016">
        <f t="shared" si="47"/>
        <v>0.95379273618479565</v>
      </c>
      <c r="R1016">
        <v>13730.0375903519</v>
      </c>
      <c r="S1016">
        <v>31933.875570845001</v>
      </c>
      <c r="T1016">
        <v>26719.539561650101</v>
      </c>
      <c r="U1016">
        <v>23759.986540632701</v>
      </c>
      <c r="V1016">
        <v>25446.264240500401</v>
      </c>
      <c r="W1016">
        <v>24006.282740997998</v>
      </c>
      <c r="X1016">
        <v>23000.360907373499</v>
      </c>
      <c r="Y1016">
        <v>23241.6912649398</v>
      </c>
      <c r="Z1016">
        <v>23587.530498781201</v>
      </c>
      <c r="AA1016">
        <v>14467.6219960829</v>
      </c>
      <c r="AB1016">
        <v>11230.1393271122</v>
      </c>
      <c r="AC1016">
        <v>23975.1133655792</v>
      </c>
      <c r="AD1016">
        <v>23759.986540632701</v>
      </c>
      <c r="AE1016">
        <v>25069.977643826202</v>
      </c>
      <c r="AF1016">
        <v>23652.893245429099</v>
      </c>
      <c r="AG1016">
        <v>23733.408789279001</v>
      </c>
      <c r="AH1016">
        <v>23669.773456581599</v>
      </c>
      <c r="AI1016">
        <v>23433.191160627899</v>
      </c>
    </row>
    <row r="1017" spans="2:38" customFormat="1" hidden="1" x14ac:dyDescent="0.3">
      <c r="B1017">
        <v>508</v>
      </c>
      <c r="D1017">
        <v>210.195601666389</v>
      </c>
      <c r="E1017">
        <v>1</v>
      </c>
      <c r="F1017">
        <v>4.2099833333333301</v>
      </c>
      <c r="G1017">
        <v>0</v>
      </c>
      <c r="H1017">
        <v>0.94612029900177297</v>
      </c>
      <c r="I1017">
        <v>1.0324860896685699</v>
      </c>
      <c r="J1017" t="s">
        <v>4111</v>
      </c>
      <c r="K1017" t="s">
        <v>4113</v>
      </c>
      <c r="L1017" t="s">
        <v>4635</v>
      </c>
      <c r="M1017">
        <v>60706.3308957603</v>
      </c>
      <c r="N1017">
        <v>3.49</v>
      </c>
      <c r="O1017" s="3">
        <f t="shared" si="45"/>
        <v>0.2592770225875316</v>
      </c>
      <c r="P1017" s="3">
        <f t="shared" si="46"/>
        <v>0.18887421909177801</v>
      </c>
      <c r="Q1017">
        <f t="shared" si="47"/>
        <v>0.96853605099997619</v>
      </c>
      <c r="R1017">
        <v>56284.317120586202</v>
      </c>
      <c r="S1017">
        <v>49676.958498474203</v>
      </c>
      <c r="T1017">
        <v>74125.916554804295</v>
      </c>
      <c r="U1017">
        <v>59884.075649637802</v>
      </c>
      <c r="V1017">
        <v>63624.058399831003</v>
      </c>
      <c r="W1017">
        <v>58610.858637812002</v>
      </c>
      <c r="X1017">
        <v>57098.8017786376</v>
      </c>
      <c r="Y1017">
        <v>61074.171276899397</v>
      </c>
      <c r="Z1017">
        <v>58215.836933895502</v>
      </c>
      <c r="AA1017">
        <v>59307.938456083197</v>
      </c>
      <c r="AB1017">
        <v>17469.823355683398</v>
      </c>
      <c r="AC1017">
        <v>66512.270865611703</v>
      </c>
      <c r="AD1017">
        <v>59884.075649637802</v>
      </c>
      <c r="AE1017">
        <v>62683.217725711002</v>
      </c>
      <c r="AF1017">
        <v>57748.065260247502</v>
      </c>
      <c r="AG1017">
        <v>58918.606079610501</v>
      </c>
      <c r="AH1017">
        <v>62199.079305101302</v>
      </c>
      <c r="AI1017">
        <v>57834.915593152102</v>
      </c>
    </row>
    <row r="1018" spans="2:38" customFormat="1" hidden="1" x14ac:dyDescent="0.3">
      <c r="B1018">
        <v>516</v>
      </c>
      <c r="D1018">
        <v>249.194949659982</v>
      </c>
      <c r="E1018">
        <v>1</v>
      </c>
      <c r="F1018">
        <v>4.2099833333333301</v>
      </c>
      <c r="G1018">
        <v>2</v>
      </c>
      <c r="H1018">
        <v>0.94963809137622801</v>
      </c>
      <c r="I1018">
        <v>1.1532630741288099</v>
      </c>
      <c r="J1018" t="s">
        <v>4077</v>
      </c>
      <c r="K1018" t="s">
        <v>4113</v>
      </c>
      <c r="L1018" t="s">
        <v>4839</v>
      </c>
      <c r="M1018">
        <v>16753.434883159101</v>
      </c>
      <c r="N1018">
        <v>2.4</v>
      </c>
      <c r="O1018" s="3">
        <f t="shared" si="45"/>
        <v>0.49793283716680581</v>
      </c>
      <c r="P1018" s="3">
        <f t="shared" si="46"/>
        <v>6.9444984941973362E-2</v>
      </c>
      <c r="Q1018">
        <f t="shared" si="47"/>
        <v>0.92145116008002492</v>
      </c>
      <c r="R1018">
        <v>23698.427519850102</v>
      </c>
      <c r="S1018">
        <v>8267.6106323342592</v>
      </c>
      <c r="T1018">
        <v>18294.266497293</v>
      </c>
      <c r="U1018">
        <v>15699.563559041701</v>
      </c>
      <c r="V1018">
        <v>16172.9046721715</v>
      </c>
      <c r="W1018">
        <v>15423.531381590201</v>
      </c>
      <c r="X1018">
        <v>13511.029166308501</v>
      </c>
      <c r="Y1018">
        <v>14686.690483255399</v>
      </c>
      <c r="Z1018">
        <v>15383.234060798201</v>
      </c>
      <c r="AA1018">
        <v>24971.518759692801</v>
      </c>
      <c r="AB1018">
        <v>2907.4585418687798</v>
      </c>
      <c r="AC1018">
        <v>16415.219738375999</v>
      </c>
      <c r="AD1018">
        <v>15699.563559041701</v>
      </c>
      <c r="AE1018">
        <v>15933.7478670739</v>
      </c>
      <c r="AF1018">
        <v>15196.486068759599</v>
      </c>
      <c r="AG1018">
        <v>13941.6411620337</v>
      </c>
      <c r="AH1018">
        <v>14957.2005153511</v>
      </c>
      <c r="AI1018">
        <v>15282.577565039801</v>
      </c>
    </row>
    <row r="1019" spans="2:38" customFormat="1" hidden="1" x14ac:dyDescent="0.3">
      <c r="B1019">
        <v>204</v>
      </c>
      <c r="D1019">
        <v>558.420425696297</v>
      </c>
      <c r="E1019">
        <v>1</v>
      </c>
      <c r="F1019">
        <v>2.4103333333333299</v>
      </c>
      <c r="G1019">
        <v>0</v>
      </c>
      <c r="H1019">
        <v>0.95086609555423296</v>
      </c>
      <c r="I1019">
        <v>39.538024027983703</v>
      </c>
      <c r="J1019" t="s">
        <v>4077</v>
      </c>
      <c r="K1019" t="s">
        <v>4113</v>
      </c>
      <c r="L1019" t="s">
        <v>4840</v>
      </c>
      <c r="M1019">
        <v>18748.594461175599</v>
      </c>
      <c r="N1019">
        <v>173.21</v>
      </c>
      <c r="O1019" s="3">
        <f t="shared" si="45"/>
        <v>0.21597360175979849</v>
      </c>
      <c r="P1019" s="3">
        <f t="shared" si="46"/>
        <v>0.48676689204944423</v>
      </c>
      <c r="Q1019">
        <f t="shared" si="47"/>
        <v>0.95127542849205693</v>
      </c>
      <c r="R1019">
        <v>56245.783383526803</v>
      </c>
      <c r="S1019">
        <v>0</v>
      </c>
      <c r="T1019">
        <v>0</v>
      </c>
      <c r="U1019">
        <v>0</v>
      </c>
      <c r="V1019">
        <v>0</v>
      </c>
      <c r="W1019">
        <v>1495.43909420161</v>
      </c>
      <c r="X1019">
        <v>0</v>
      </c>
      <c r="Y1019">
        <v>0</v>
      </c>
      <c r="Z1019">
        <v>1422.57446512041</v>
      </c>
      <c r="AA1019">
        <v>59267.334667622803</v>
      </c>
      <c r="AB1019">
        <v>0</v>
      </c>
      <c r="AC1019">
        <v>0</v>
      </c>
      <c r="AD1019">
        <v>0</v>
      </c>
      <c r="AE1019">
        <v>0</v>
      </c>
      <c r="AF1019">
        <v>1473.4251708943</v>
      </c>
      <c r="AG1019">
        <v>0</v>
      </c>
      <c r="AH1019">
        <v>0</v>
      </c>
      <c r="AI1019">
        <v>1413.2661909273199</v>
      </c>
    </row>
    <row r="1020" spans="2:38" customFormat="1" hidden="1" x14ac:dyDescent="0.3">
      <c r="B1020">
        <v>506</v>
      </c>
      <c r="D1020">
        <v>114.091067797642</v>
      </c>
      <c r="E1020">
        <v>1</v>
      </c>
      <c r="F1020">
        <v>4.2099833333333301</v>
      </c>
      <c r="G1020">
        <v>20</v>
      </c>
      <c r="H1020">
        <v>0.95249003290563805</v>
      </c>
      <c r="I1020">
        <v>1.0521175391875399</v>
      </c>
      <c r="J1020" t="s">
        <v>4077</v>
      </c>
      <c r="K1020" t="s">
        <v>4113</v>
      </c>
      <c r="L1020" t="s">
        <v>4563</v>
      </c>
      <c r="M1020">
        <v>44242.272709741403</v>
      </c>
      <c r="N1020">
        <v>0.46</v>
      </c>
      <c r="O1020" s="3">
        <f t="shared" si="45"/>
        <v>0.11127961919452627</v>
      </c>
      <c r="P1020" s="3">
        <f t="shared" si="46"/>
        <v>2.5583690954011119E-2</v>
      </c>
      <c r="Q1020">
        <f t="shared" si="47"/>
        <v>0.96953496719791832</v>
      </c>
      <c r="R1020">
        <v>19978.135599758902</v>
      </c>
      <c r="S1020">
        <v>63073.655859231498</v>
      </c>
      <c r="T1020">
        <v>49675.026670233703</v>
      </c>
      <c r="U1020">
        <v>43238.572209812701</v>
      </c>
      <c r="V1020">
        <v>43277.804510501803</v>
      </c>
      <c r="W1020">
        <v>43599.695744838202</v>
      </c>
      <c r="X1020">
        <v>41490.9259780551</v>
      </c>
      <c r="Y1020">
        <v>41973.866153289797</v>
      </c>
      <c r="Z1020">
        <v>42687.289918078903</v>
      </c>
      <c r="AA1020">
        <v>21051.370918817</v>
      </c>
      <c r="AB1020">
        <v>22181.0203273976</v>
      </c>
      <c r="AC1020">
        <v>44572.788880179098</v>
      </c>
      <c r="AD1020">
        <v>43238.572209812701</v>
      </c>
      <c r="AE1020">
        <v>42637.834037159497</v>
      </c>
      <c r="AF1020">
        <v>42957.877323699999</v>
      </c>
      <c r="AG1020">
        <v>42813.289376133704</v>
      </c>
      <c r="AH1020">
        <v>42746.9710194441</v>
      </c>
      <c r="AI1020">
        <v>42407.975893499002</v>
      </c>
    </row>
    <row r="1021" spans="2:38" customFormat="1" hidden="1" x14ac:dyDescent="0.3">
      <c r="B1021">
        <v>1032</v>
      </c>
      <c r="D1021">
        <v>102.127640909121</v>
      </c>
      <c r="E1021">
        <v>1</v>
      </c>
      <c r="F1021">
        <v>19.044966666666699</v>
      </c>
      <c r="G1021">
        <v>4</v>
      </c>
      <c r="H1021">
        <v>0.96300829102736196</v>
      </c>
      <c r="I1021">
        <v>1.04767895747485</v>
      </c>
      <c r="J1021" t="s">
        <v>4077</v>
      </c>
      <c r="K1021" t="s">
        <v>4111</v>
      </c>
      <c r="L1021" t="s">
        <v>4140</v>
      </c>
      <c r="M1021">
        <v>406.12139821342902</v>
      </c>
      <c r="N1021">
        <v>6.66</v>
      </c>
      <c r="O1021" s="3">
        <f t="shared" si="45"/>
        <v>3.0488907634365296E-2</v>
      </c>
      <c r="P1021" s="3">
        <f t="shared" si="46"/>
        <v>0.41295425940659081</v>
      </c>
      <c r="Q1021">
        <f t="shared" si="47"/>
        <v>1.0374304024391736</v>
      </c>
      <c r="R1021">
        <v>318.486358715444</v>
      </c>
      <c r="S1021">
        <v>585.79557882468202</v>
      </c>
      <c r="T1021">
        <v>314.08225710016097</v>
      </c>
      <c r="U1021">
        <v>284.64206314075</v>
      </c>
      <c r="V1021">
        <v>481.01964005622301</v>
      </c>
      <c r="W1021">
        <v>397.255797386251</v>
      </c>
      <c r="X1021">
        <v>375.303614006646</v>
      </c>
      <c r="Y1021">
        <v>402.26462689773899</v>
      </c>
      <c r="Z1021">
        <v>428.87772972922699</v>
      </c>
      <c r="AA1021">
        <v>335.59560332462303</v>
      </c>
      <c r="AB1021">
        <v>206.00587463344499</v>
      </c>
      <c r="AC1021">
        <v>281.82213629538802</v>
      </c>
      <c r="AD1021">
        <v>284.64206314075</v>
      </c>
      <c r="AE1021">
        <v>473.90656280529703</v>
      </c>
      <c r="AF1021">
        <v>391.40791050743798</v>
      </c>
      <c r="AG1021">
        <v>387.26497063174298</v>
      </c>
      <c r="AH1021">
        <v>409.67382621715802</v>
      </c>
      <c r="AI1021">
        <v>426.07147135645903</v>
      </c>
    </row>
    <row r="1022" spans="2:38" customFormat="1" hidden="1" x14ac:dyDescent="0.3">
      <c r="B1022">
        <v>933</v>
      </c>
      <c r="D1022">
        <v>130.08585168668699</v>
      </c>
      <c r="E1022">
        <v>1</v>
      </c>
      <c r="F1022">
        <v>13.10955</v>
      </c>
      <c r="G1022">
        <v>18</v>
      </c>
      <c r="H1022">
        <v>0.96491113459470101</v>
      </c>
      <c r="I1022">
        <v>1.27585765204028</v>
      </c>
      <c r="J1022" t="s">
        <v>4077</v>
      </c>
      <c r="K1022" t="s">
        <v>4111</v>
      </c>
      <c r="L1022" t="s">
        <v>4841</v>
      </c>
      <c r="M1022">
        <v>383.11555034382002</v>
      </c>
      <c r="N1022">
        <v>4.95</v>
      </c>
      <c r="O1022" s="3">
        <f t="shared" si="45"/>
        <v>2.0545214926922486E-2</v>
      </c>
      <c r="P1022" s="3">
        <f t="shared" si="46"/>
        <v>0.25334425862846482</v>
      </c>
      <c r="Q1022">
        <f t="shared" si="47"/>
        <v>1.0936495086098459</v>
      </c>
      <c r="R1022">
        <v>157.13368941077701</v>
      </c>
      <c r="S1022">
        <v>749.24557262928101</v>
      </c>
      <c r="T1022">
        <v>242.96738899140101</v>
      </c>
      <c r="U1022">
        <v>230.94259548113601</v>
      </c>
      <c r="V1022">
        <v>337.12167652444401</v>
      </c>
      <c r="W1022">
        <v>332.778113658282</v>
      </c>
      <c r="X1022">
        <v>339.29504681949498</v>
      </c>
      <c r="Y1022">
        <v>309.703442928242</v>
      </c>
      <c r="Z1022">
        <v>336.20734266846699</v>
      </c>
      <c r="AA1022">
        <v>165.574988872755</v>
      </c>
      <c r="AB1022">
        <v>263.486094952119</v>
      </c>
      <c r="AC1022">
        <v>218.011642070672</v>
      </c>
      <c r="AD1022">
        <v>230.94259548113601</v>
      </c>
      <c r="AE1022">
        <v>332.13649020689502</v>
      </c>
      <c r="AF1022">
        <v>327.87938398027001</v>
      </c>
      <c r="AG1022">
        <v>350.10876910905699</v>
      </c>
      <c r="AH1022">
        <v>315.40778376542198</v>
      </c>
      <c r="AI1022">
        <v>334.00745070637998</v>
      </c>
    </row>
    <row r="1023" spans="2:38" customFormat="1" hidden="1" x14ac:dyDescent="0.3">
      <c r="B1023">
        <v>296</v>
      </c>
      <c r="D1023">
        <v>289.24698585267799</v>
      </c>
      <c r="E1023">
        <v>1</v>
      </c>
      <c r="F1023">
        <v>2.5347666666666702</v>
      </c>
      <c r="G1023">
        <v>1</v>
      </c>
      <c r="H1023">
        <v>0.96517736356766204</v>
      </c>
      <c r="I1023">
        <v>12.954897744755501</v>
      </c>
      <c r="J1023" t="s">
        <v>4111</v>
      </c>
      <c r="K1023" t="s">
        <v>4113</v>
      </c>
      <c r="L1023" t="s">
        <v>4842</v>
      </c>
      <c r="M1023">
        <v>6734.5265102561998</v>
      </c>
      <c r="N1023">
        <v>89.64</v>
      </c>
      <c r="O1023" s="3">
        <f t="shared" si="45"/>
        <v>0.25922786483170335</v>
      </c>
      <c r="P1023" s="3">
        <f t="shared" si="46"/>
        <v>0.21944104118677984</v>
      </c>
      <c r="Q1023">
        <f t="shared" si="47"/>
        <v>7.7190883301632013E-2</v>
      </c>
      <c r="R1023">
        <v>1701.4174725938799</v>
      </c>
      <c r="S1023">
        <v>0</v>
      </c>
      <c r="T1023">
        <v>1246.7650033096299</v>
      </c>
      <c r="U1023">
        <v>0</v>
      </c>
      <c r="V1023">
        <v>509.32339758982698</v>
      </c>
      <c r="W1023">
        <v>19694.256133178798</v>
      </c>
      <c r="X1023">
        <v>380.27410330107199</v>
      </c>
      <c r="Y1023">
        <v>0</v>
      </c>
      <c r="Z1023">
        <v>1179.2580465337301</v>
      </c>
      <c r="AA1023">
        <v>1792.8184601851499</v>
      </c>
      <c r="AB1023">
        <v>0</v>
      </c>
      <c r="AC1023">
        <v>1118.7068634029699</v>
      </c>
      <c r="AD1023">
        <v>0</v>
      </c>
      <c r="AE1023">
        <v>501.791778564173</v>
      </c>
      <c r="AF1023">
        <v>19404.3427252765</v>
      </c>
      <c r="AG1023">
        <v>392.39387512078201</v>
      </c>
      <c r="AH1023">
        <v>0</v>
      </c>
      <c r="AI1023">
        <v>1171.5418548610401</v>
      </c>
    </row>
    <row r="1024" spans="2:38" customFormat="1" hidden="1" x14ac:dyDescent="0.3">
      <c r="B1024">
        <v>602</v>
      </c>
      <c r="D1024">
        <v>229.117157610471</v>
      </c>
      <c r="E1024">
        <v>1</v>
      </c>
      <c r="F1024">
        <v>4.2518833333333301</v>
      </c>
      <c r="G1024">
        <v>12</v>
      </c>
      <c r="H1024">
        <v>0.96863102340645402</v>
      </c>
      <c r="I1024">
        <v>1.06460489006748</v>
      </c>
      <c r="J1024" t="s">
        <v>4077</v>
      </c>
      <c r="K1024" t="s">
        <v>4113</v>
      </c>
      <c r="L1024" t="s">
        <v>4843</v>
      </c>
      <c r="M1024">
        <v>6285.5047914058596</v>
      </c>
      <c r="N1024">
        <v>3.56</v>
      </c>
      <c r="O1024" s="3">
        <f t="shared" si="45"/>
        <v>0.45569555690142727</v>
      </c>
      <c r="P1024" s="3">
        <f t="shared" si="46"/>
        <v>0.43170930469265267</v>
      </c>
      <c r="Q1024">
        <f t="shared" si="47"/>
        <v>0.99197314074901677</v>
      </c>
      <c r="R1024">
        <v>9689.7695295474405</v>
      </c>
      <c r="S1024">
        <v>2716.1563428640202</v>
      </c>
      <c r="T1024">
        <v>6450.5885018061199</v>
      </c>
      <c r="U1024">
        <v>6399.9464080350499</v>
      </c>
      <c r="V1024">
        <v>5764.7231580306398</v>
      </c>
      <c r="W1024">
        <v>5690.8728079211896</v>
      </c>
      <c r="X1024">
        <v>5705.6100201960899</v>
      </c>
      <c r="Y1024">
        <v>5882.69487253845</v>
      </c>
      <c r="Z1024">
        <v>6123.9135557663803</v>
      </c>
      <c r="AA1024">
        <v>10210.308738059401</v>
      </c>
      <c r="AB1024">
        <v>955.18672943133095</v>
      </c>
      <c r="AC1024">
        <v>5788.0335193902001</v>
      </c>
      <c r="AD1024">
        <v>6399.9464080350499</v>
      </c>
      <c r="AE1024">
        <v>5679.4773224375604</v>
      </c>
      <c r="AF1024">
        <v>5607.0991269796004</v>
      </c>
      <c r="AG1024">
        <v>5887.4543554709498</v>
      </c>
      <c r="AH1024">
        <v>5991.0465791801698</v>
      </c>
      <c r="AI1024">
        <v>6083.8431988820903</v>
      </c>
    </row>
    <row r="1025" spans="2:38" customFormat="1" hidden="1" x14ac:dyDescent="0.3">
      <c r="B1025">
        <v>741</v>
      </c>
      <c r="D1025">
        <v>305.18439351256302</v>
      </c>
      <c r="E1025">
        <v>1</v>
      </c>
      <c r="F1025">
        <v>6.0648166666666699</v>
      </c>
      <c r="G1025">
        <v>6</v>
      </c>
      <c r="H1025">
        <v>0.97310736722157498</v>
      </c>
      <c r="I1025">
        <v>1.7133151732410501</v>
      </c>
      <c r="J1025" t="s">
        <v>4077</v>
      </c>
      <c r="K1025" t="s">
        <v>4111</v>
      </c>
      <c r="L1025" t="s">
        <v>4844</v>
      </c>
      <c r="M1025">
        <v>6717.0526882949798</v>
      </c>
      <c r="N1025">
        <v>6.9</v>
      </c>
      <c r="O1025" s="3">
        <f t="shared" si="45"/>
        <v>0.20519558879200772</v>
      </c>
      <c r="P1025" s="3">
        <f t="shared" si="46"/>
        <v>0.14736306329769042</v>
      </c>
      <c r="Q1025">
        <f t="shared" si="47"/>
        <v>1.160853503362699</v>
      </c>
      <c r="R1025">
        <v>1158.1975972749799</v>
      </c>
      <c r="S1025">
        <v>14797.6395536869</v>
      </c>
      <c r="T1025">
        <v>4195.3209139230703</v>
      </c>
      <c r="U1025">
        <v>3611.8183685546501</v>
      </c>
      <c r="V1025">
        <v>4033.8958693160798</v>
      </c>
      <c r="W1025">
        <v>4115.7867279821403</v>
      </c>
      <c r="X1025">
        <v>5439.4038857652604</v>
      </c>
      <c r="Y1025">
        <v>4234.9485557113603</v>
      </c>
      <c r="Z1025">
        <v>3979.0271595374502</v>
      </c>
      <c r="AA1025">
        <v>1220.41654466559</v>
      </c>
      <c r="AB1025">
        <v>5203.8642641925098</v>
      </c>
      <c r="AC1025">
        <v>3764.4097228627302</v>
      </c>
      <c r="AD1025">
        <v>3611.8183685546501</v>
      </c>
      <c r="AE1025">
        <v>3974.24463982099</v>
      </c>
      <c r="AF1025">
        <v>4055.1994304249602</v>
      </c>
      <c r="AG1025">
        <v>5612.7639262161902</v>
      </c>
      <c r="AH1025">
        <v>4312.9508851698001</v>
      </c>
      <c r="AI1025">
        <v>3952.9913514087102</v>
      </c>
    </row>
    <row r="1026" spans="2:38" customFormat="1" hidden="1" x14ac:dyDescent="0.3">
      <c r="B1026">
        <v>522</v>
      </c>
      <c r="D1026">
        <v>332.18395385670999</v>
      </c>
      <c r="E1026">
        <v>1</v>
      </c>
      <c r="F1026">
        <v>4.2099833333333301</v>
      </c>
      <c r="G1026">
        <v>6</v>
      </c>
      <c r="H1026">
        <v>0.97458492792295404</v>
      </c>
      <c r="I1026">
        <v>1.0269849080352</v>
      </c>
      <c r="J1026" t="s">
        <v>4077</v>
      </c>
      <c r="K1026" t="s">
        <v>4113</v>
      </c>
      <c r="L1026" t="s">
        <v>4200</v>
      </c>
      <c r="M1026">
        <v>10883.485410322101</v>
      </c>
      <c r="N1026">
        <v>5.0199999999999996</v>
      </c>
      <c r="O1026" s="3">
        <f t="shared" si="45"/>
        <v>0.38551520817240226</v>
      </c>
      <c r="P1026" s="3">
        <f t="shared" si="46"/>
        <v>0.47246407866061613</v>
      </c>
      <c r="Q1026">
        <f t="shared" si="47"/>
        <v>0.99370701174085363</v>
      </c>
      <c r="R1026">
        <v>14027.705695790301</v>
      </c>
      <c r="S1026">
        <v>5640.1727775797799</v>
      </c>
      <c r="T1026">
        <v>12982.5777575962</v>
      </c>
      <c r="U1026">
        <v>10756.137512270199</v>
      </c>
      <c r="V1026">
        <v>12048.6619466303</v>
      </c>
      <c r="W1026">
        <v>9189.0751478910406</v>
      </c>
      <c r="X1026">
        <v>10505.081152331</v>
      </c>
      <c r="Y1026">
        <v>11169.8756042073</v>
      </c>
      <c r="Z1026">
        <v>10117.5807729881</v>
      </c>
      <c r="AA1026">
        <v>14781.280979274599</v>
      </c>
      <c r="AB1026">
        <v>1983.4713134235001</v>
      </c>
      <c r="AC1026">
        <v>11649.106931564</v>
      </c>
      <c r="AD1026">
        <v>10756.137512270199</v>
      </c>
      <c r="AE1026">
        <v>11870.4923750372</v>
      </c>
      <c r="AF1026">
        <v>9053.8054492753508</v>
      </c>
      <c r="AG1026">
        <v>10839.890137241</v>
      </c>
      <c r="AH1026">
        <v>11375.6104095839</v>
      </c>
      <c r="AI1026">
        <v>10051.3788142753</v>
      </c>
    </row>
    <row r="1027" spans="2:38" customFormat="1" hidden="1" x14ac:dyDescent="0.3">
      <c r="B1027">
        <v>916</v>
      </c>
      <c r="D1027">
        <v>188.956723638244</v>
      </c>
      <c r="E1027">
        <v>1</v>
      </c>
      <c r="F1027">
        <v>11.1095333333333</v>
      </c>
      <c r="G1027">
        <v>0</v>
      </c>
      <c r="H1027">
        <v>0.976641303772667</v>
      </c>
      <c r="I1027">
        <v>1.1382404708702201</v>
      </c>
      <c r="J1027" t="s">
        <v>4077</v>
      </c>
      <c r="K1027" t="s">
        <v>4113</v>
      </c>
      <c r="L1027" t="s">
        <v>4845</v>
      </c>
      <c r="M1027">
        <v>15833.9539004377</v>
      </c>
      <c r="N1027">
        <v>2.36</v>
      </c>
      <c r="O1027" s="3">
        <f t="shared" si="45"/>
        <v>0.11844620122950175</v>
      </c>
      <c r="P1027" s="3">
        <f t="shared" si="46"/>
        <v>1.7532196251493826E-2</v>
      </c>
      <c r="Q1027">
        <f t="shared" si="47"/>
        <v>0.94107161972738496</v>
      </c>
      <c r="R1027">
        <v>7334.76623170934</v>
      </c>
      <c r="S1027">
        <v>23577.459490396301</v>
      </c>
      <c r="T1027">
        <v>16589.6359792076</v>
      </c>
      <c r="U1027">
        <v>14681.1094312611</v>
      </c>
      <c r="V1027">
        <v>14495.028654142799</v>
      </c>
      <c r="W1027">
        <v>15169.8086796935</v>
      </c>
      <c r="X1027">
        <v>14277.6252358741</v>
      </c>
      <c r="Y1027">
        <v>13822.2263935589</v>
      </c>
      <c r="Z1027">
        <v>13632.860321141599</v>
      </c>
      <c r="AA1027">
        <v>7728.7934990485601</v>
      </c>
      <c r="AB1027">
        <v>8291.4507031596095</v>
      </c>
      <c r="AC1027">
        <v>14885.6757945807</v>
      </c>
      <c r="AD1027">
        <v>14681.1094312611</v>
      </c>
      <c r="AE1027">
        <v>14280.6834383024</v>
      </c>
      <c r="AF1027">
        <v>14946.498344852</v>
      </c>
      <c r="AG1027">
        <v>14732.669527567899</v>
      </c>
      <c r="AH1027">
        <v>14076.814104086199</v>
      </c>
      <c r="AI1027">
        <v>13543.6569753649</v>
      </c>
    </row>
    <row r="1028" spans="2:38" customFormat="1" hidden="1" x14ac:dyDescent="0.3">
      <c r="B1028">
        <v>912</v>
      </c>
      <c r="D1028">
        <v>190.95636634461101</v>
      </c>
      <c r="E1028">
        <v>1</v>
      </c>
      <c r="F1028">
        <v>11.04655</v>
      </c>
      <c r="G1028">
        <v>0</v>
      </c>
      <c r="H1028">
        <v>0.97718095617887302</v>
      </c>
      <c r="I1028">
        <v>1.07692279777364</v>
      </c>
      <c r="J1028" t="s">
        <v>4077</v>
      </c>
      <c r="K1028" t="s">
        <v>4113</v>
      </c>
      <c r="L1028" t="s">
        <v>4846</v>
      </c>
      <c r="M1028">
        <v>15989.231543764599</v>
      </c>
      <c r="N1028">
        <v>2.09</v>
      </c>
      <c r="O1028" s="3">
        <f t="shared" si="45"/>
        <v>0.11135327398604161</v>
      </c>
      <c r="P1028" s="3">
        <f t="shared" si="46"/>
        <v>0.15537208556081897</v>
      </c>
      <c r="Q1028">
        <f t="shared" si="47"/>
        <v>0.96492755449075529</v>
      </c>
      <c r="R1028">
        <v>7667.6675384514301</v>
      </c>
      <c r="S1028">
        <v>22767.278381150601</v>
      </c>
      <c r="T1028">
        <v>17532.7487116917</v>
      </c>
      <c r="U1028">
        <v>14995.9654697443</v>
      </c>
      <c r="V1028">
        <v>14981.1608038131</v>
      </c>
      <c r="W1028">
        <v>16183.274128896899</v>
      </c>
      <c r="X1028">
        <v>15185.226808240601</v>
      </c>
      <c r="Y1028">
        <v>14576.712325534099</v>
      </c>
      <c r="Z1028">
        <v>14779.5031408796</v>
      </c>
      <c r="AA1028">
        <v>8079.57842853274</v>
      </c>
      <c r="AB1028">
        <v>8006.53549714781</v>
      </c>
      <c r="AC1028">
        <v>15731.9192197586</v>
      </c>
      <c r="AD1028">
        <v>14995.9654697443</v>
      </c>
      <c r="AE1028">
        <v>14759.626909493099</v>
      </c>
      <c r="AF1028">
        <v>15945.044864384499</v>
      </c>
      <c r="AG1028">
        <v>15669.1974030006</v>
      </c>
      <c r="AH1028">
        <v>14845.1967007938</v>
      </c>
      <c r="AI1028">
        <v>14682.7970133299</v>
      </c>
    </row>
    <row r="1029" spans="2:38" customFormat="1" hidden="1" x14ac:dyDescent="0.3">
      <c r="B1029">
        <v>749</v>
      </c>
      <c r="D1029">
        <v>130.15849108665</v>
      </c>
      <c r="E1029">
        <v>1</v>
      </c>
      <c r="F1029">
        <v>6.5338833333333302</v>
      </c>
      <c r="G1029">
        <v>1</v>
      </c>
      <c r="H1029">
        <v>0.97753839904627704</v>
      </c>
      <c r="I1029">
        <v>1.1888752531057001</v>
      </c>
      <c r="J1029" t="s">
        <v>4077</v>
      </c>
      <c r="K1029" t="s">
        <v>4111</v>
      </c>
      <c r="L1029" t="s">
        <v>4158</v>
      </c>
      <c r="M1029">
        <v>27833.321299899901</v>
      </c>
      <c r="N1029">
        <v>8.89</v>
      </c>
      <c r="O1029" s="3">
        <f t="shared" ref="O1029:O1039" si="48">TTEST(AA1029:AC1029,AG1029:AI1029,1,3)</f>
        <v>5.3240827306186261E-2</v>
      </c>
      <c r="P1029" s="3">
        <f t="shared" ref="P1029:P1039" si="49">TTEST(U1029:W1029,X1029:Z1029,1,3)</f>
        <v>0.40822293179796104</v>
      </c>
      <c r="Q1029">
        <f t="shared" ref="Q1029:Q1039" si="50">AVERAGE(X1029:Z1029)/AVERAGE(U1029:W1029)</f>
        <v>1.0222199995032779</v>
      </c>
      <c r="R1029">
        <v>13437.282296625001</v>
      </c>
      <c r="S1029">
        <v>44743.537975356601</v>
      </c>
      <c r="T1029">
        <v>25319.143627718098</v>
      </c>
      <c r="U1029">
        <v>22256.8329738791</v>
      </c>
      <c r="V1029">
        <v>21244.6443057014</v>
      </c>
      <c r="W1029">
        <v>26732.942758663601</v>
      </c>
      <c r="X1029">
        <v>26294.325472633602</v>
      </c>
      <c r="Y1029">
        <v>23331.356479752299</v>
      </c>
      <c r="Z1029">
        <v>22169.346864220999</v>
      </c>
      <c r="AA1029">
        <v>14159.139743276201</v>
      </c>
      <c r="AB1029">
        <v>15734.8945741475</v>
      </c>
      <c r="AC1029">
        <v>22718.555362577299</v>
      </c>
      <c r="AD1029">
        <v>22256.8329738791</v>
      </c>
      <c r="AE1029">
        <v>20930.4891579049</v>
      </c>
      <c r="AF1029">
        <v>26339.4148952088</v>
      </c>
      <c r="AG1029">
        <v>27132.3557831783</v>
      </c>
      <c r="AH1029">
        <v>23761.090189832801</v>
      </c>
      <c r="AI1029">
        <v>22024.287069916001</v>
      </c>
    </row>
    <row r="1030" spans="2:38" customFormat="1" hidden="1" x14ac:dyDescent="0.3">
      <c r="B1030">
        <v>456</v>
      </c>
      <c r="D1030">
        <v>376.25779970414601</v>
      </c>
      <c r="E1030">
        <v>1</v>
      </c>
      <c r="F1030">
        <v>4.14595</v>
      </c>
      <c r="G1030">
        <v>0</v>
      </c>
      <c r="H1030">
        <v>0.97765935548508898</v>
      </c>
      <c r="I1030">
        <v>475.93725837150299</v>
      </c>
      <c r="J1030" t="s">
        <v>4077</v>
      </c>
      <c r="K1030" t="s">
        <v>4111</v>
      </c>
      <c r="L1030" t="s">
        <v>4176</v>
      </c>
      <c r="M1030">
        <v>199514.076837398</v>
      </c>
      <c r="N1030">
        <v>16.100000000000001</v>
      </c>
      <c r="O1030" s="3">
        <f t="shared" si="48"/>
        <v>0.21298658841704143</v>
      </c>
      <c r="P1030" s="3">
        <f t="shared" si="49"/>
        <v>0.12397226987628845</v>
      </c>
      <c r="Q1030">
        <f t="shared" si="50"/>
        <v>1.5695968014669883</v>
      </c>
      <c r="R1030">
        <v>0</v>
      </c>
      <c r="S1030">
        <v>598395.48630231002</v>
      </c>
      <c r="T1030">
        <v>146.74420988276401</v>
      </c>
      <c r="U1030">
        <v>445.41687917861901</v>
      </c>
      <c r="V1030">
        <v>147.624117282112</v>
      </c>
      <c r="W1030">
        <v>664.56642969498296</v>
      </c>
      <c r="X1030">
        <v>779.69925024448605</v>
      </c>
      <c r="Y1030">
        <v>607.73410494970597</v>
      </c>
      <c r="Z1030">
        <v>586.50323840094802</v>
      </c>
      <c r="AA1030">
        <v>0</v>
      </c>
      <c r="AB1030">
        <v>210436.86567205499</v>
      </c>
      <c r="AC1030">
        <v>131.67177000052899</v>
      </c>
      <c r="AD1030">
        <v>445.41687917861901</v>
      </c>
      <c r="AE1030">
        <v>145.44112585539</v>
      </c>
      <c r="AF1030">
        <v>654.78354086143497</v>
      </c>
      <c r="AG1030">
        <v>804.54915960968003</v>
      </c>
      <c r="AH1030">
        <v>618.927788946997</v>
      </c>
      <c r="AI1030">
        <v>582.66559538680303</v>
      </c>
    </row>
    <row r="1031" spans="2:38" customFormat="1" hidden="1" x14ac:dyDescent="0.3">
      <c r="B1031">
        <v>317</v>
      </c>
      <c r="D1031">
        <v>445.16297130594</v>
      </c>
      <c r="E1031">
        <v>1</v>
      </c>
      <c r="F1031">
        <v>2.6188333333333298</v>
      </c>
      <c r="G1031">
        <v>14</v>
      </c>
      <c r="H1031">
        <v>0.98109600804505803</v>
      </c>
      <c r="I1031">
        <v>2.4489213327821302</v>
      </c>
      <c r="J1031" t="s">
        <v>4077</v>
      </c>
      <c r="K1031" t="s">
        <v>4113</v>
      </c>
      <c r="L1031">
        <v>100</v>
      </c>
      <c r="M1031">
        <v>65326.735749165899</v>
      </c>
      <c r="N1031">
        <v>7.68</v>
      </c>
      <c r="O1031" s="3">
        <f t="shared" si="48"/>
        <v>0.23717163933005569</v>
      </c>
      <c r="P1031" s="3">
        <f t="shared" si="49"/>
        <v>0.20452314237012237</v>
      </c>
      <c r="Q1031">
        <f t="shared" si="50"/>
        <v>0.89861459024471091</v>
      </c>
      <c r="R1031">
        <v>141036.14079040999</v>
      </c>
      <c r="S1031">
        <v>4335.6153503862597</v>
      </c>
      <c r="T1031">
        <v>50608.451106701097</v>
      </c>
      <c r="U1031">
        <v>34166.1117409781</v>
      </c>
      <c r="V1031">
        <v>30491.030853903001</v>
      </c>
      <c r="W1031">
        <v>24399.006655986701</v>
      </c>
      <c r="X1031">
        <v>29008.178346163299</v>
      </c>
      <c r="Y1031">
        <v>25166.137291949701</v>
      </c>
      <c r="Z1031">
        <v>25852.839429727399</v>
      </c>
      <c r="AA1031">
        <v>148612.671983929</v>
      </c>
      <c r="AB1031">
        <v>1524.6995105741801</v>
      </c>
      <c r="AC1031">
        <v>45410.3391168093</v>
      </c>
      <c r="AD1031">
        <v>34166.1117409781</v>
      </c>
      <c r="AE1031">
        <v>30040.144778027101</v>
      </c>
      <c r="AF1031">
        <v>24039.835986059701</v>
      </c>
      <c r="AG1031">
        <v>29932.7022603847</v>
      </c>
      <c r="AH1031">
        <v>25629.665315116701</v>
      </c>
      <c r="AI1031">
        <v>25683.677586897898</v>
      </c>
    </row>
    <row r="1032" spans="2:38" customFormat="1" hidden="1" x14ac:dyDescent="0.3">
      <c r="B1032">
        <v>591</v>
      </c>
      <c r="C1032">
        <v>197.104356716241</v>
      </c>
      <c r="D1032">
        <v>180.101068466241</v>
      </c>
      <c r="E1032">
        <v>1</v>
      </c>
      <c r="F1032">
        <v>4.2518833333333301</v>
      </c>
      <c r="G1032">
        <v>2</v>
      </c>
      <c r="H1032">
        <v>0.98291216177506202</v>
      </c>
      <c r="I1032">
        <v>1.09638913459289</v>
      </c>
      <c r="J1032" t="s">
        <v>4077</v>
      </c>
      <c r="K1032" t="s">
        <v>4113</v>
      </c>
      <c r="L1032" t="s">
        <v>4847</v>
      </c>
      <c r="M1032">
        <v>14301.9639431911</v>
      </c>
      <c r="N1032">
        <v>1.5</v>
      </c>
      <c r="O1032" s="3">
        <f t="shared" si="48"/>
        <v>0.47650100025407738</v>
      </c>
      <c r="P1032" s="3">
        <f t="shared" si="49"/>
        <v>0.263713472147584</v>
      </c>
      <c r="Q1032">
        <f t="shared" si="50"/>
        <v>0.97966331018806596</v>
      </c>
      <c r="R1032">
        <v>20586.716507712499</v>
      </c>
      <c r="S1032">
        <v>5839.3636068332899</v>
      </c>
      <c r="T1032">
        <v>16479.811715027499</v>
      </c>
      <c r="U1032">
        <v>13475.216480168299</v>
      </c>
      <c r="V1032">
        <v>13090.9911298361</v>
      </c>
      <c r="W1032">
        <v>13379.982741317101</v>
      </c>
      <c r="X1032">
        <v>12394.665530369701</v>
      </c>
      <c r="Y1032">
        <v>13142.0969843485</v>
      </c>
      <c r="Z1032">
        <v>13597.054554259999</v>
      </c>
      <c r="AA1032">
        <v>21692.645093950599</v>
      </c>
      <c r="AB1032">
        <v>2053.5204610829301</v>
      </c>
      <c r="AC1032">
        <v>14787.1318365931</v>
      </c>
      <c r="AD1032">
        <v>13475.216480168299</v>
      </c>
      <c r="AE1032">
        <v>12897.408116912</v>
      </c>
      <c r="AF1032">
        <v>13183.0199127656</v>
      </c>
      <c r="AG1032">
        <v>12789.6977366274</v>
      </c>
      <c r="AH1032">
        <v>13384.1575820777</v>
      </c>
      <c r="AI1032">
        <v>13508.0854949154</v>
      </c>
      <c r="AL1032" t="s">
        <v>4146</v>
      </c>
    </row>
    <row r="1033" spans="2:38" customFormat="1" hidden="1" x14ac:dyDescent="0.3">
      <c r="B1033">
        <v>231</v>
      </c>
      <c r="D1033">
        <v>882.45538830553505</v>
      </c>
      <c r="E1033">
        <v>1</v>
      </c>
      <c r="F1033">
        <v>2.45156666666667</v>
      </c>
      <c r="G1033">
        <v>0</v>
      </c>
      <c r="H1033">
        <v>0.98434611872552302</v>
      </c>
      <c r="I1033">
        <v>12.4848230690489</v>
      </c>
      <c r="J1033" t="s">
        <v>4077</v>
      </c>
      <c r="K1033" t="s">
        <v>4113</v>
      </c>
      <c r="L1033" t="s">
        <v>4848</v>
      </c>
      <c r="M1033">
        <v>22298.385705377801</v>
      </c>
      <c r="N1033">
        <v>173.21</v>
      </c>
      <c r="O1033" s="3">
        <f t="shared" si="48"/>
        <v>0.22927330709853244</v>
      </c>
      <c r="P1033" s="3">
        <f t="shared" si="49"/>
        <v>0.34686396237085637</v>
      </c>
      <c r="Q1033">
        <f t="shared" si="50"/>
        <v>0.51229320465810868</v>
      </c>
      <c r="R1033">
        <v>0</v>
      </c>
      <c r="S1033">
        <v>0</v>
      </c>
      <c r="T1033">
        <v>66895.157116133298</v>
      </c>
      <c r="U1033">
        <v>10459.084960935001</v>
      </c>
      <c r="V1033">
        <v>0</v>
      </c>
      <c r="W1033">
        <v>0</v>
      </c>
      <c r="X1033">
        <v>0</v>
      </c>
      <c r="Y1033">
        <v>0</v>
      </c>
      <c r="Z1033">
        <v>5358.1181524288204</v>
      </c>
      <c r="AA1033">
        <v>0</v>
      </c>
      <c r="AB1033">
        <v>0</v>
      </c>
      <c r="AC1033">
        <v>60024.199584990201</v>
      </c>
      <c r="AD1033">
        <v>10459.084960935001</v>
      </c>
      <c r="AE1033">
        <v>0</v>
      </c>
      <c r="AF1033">
        <v>0</v>
      </c>
      <c r="AG1033">
        <v>0</v>
      </c>
      <c r="AH1033">
        <v>0</v>
      </c>
      <c r="AI1033">
        <v>5323.0585937592105</v>
      </c>
    </row>
    <row r="1034" spans="2:38" customFormat="1" hidden="1" x14ac:dyDescent="0.3">
      <c r="B1034">
        <v>484</v>
      </c>
      <c r="D1034">
        <v>243.14821354282799</v>
      </c>
      <c r="E1034">
        <v>1</v>
      </c>
      <c r="F1034">
        <v>4.1671500000000004</v>
      </c>
      <c r="G1034">
        <v>3</v>
      </c>
      <c r="H1034">
        <v>0.98487533819157502</v>
      </c>
      <c r="I1034">
        <v>2.38949291325366</v>
      </c>
      <c r="J1034" t="s">
        <v>4077</v>
      </c>
      <c r="K1034" t="s">
        <v>4113</v>
      </c>
      <c r="L1034" t="s">
        <v>4744</v>
      </c>
      <c r="M1034">
        <v>2346.8344649499199</v>
      </c>
      <c r="N1034">
        <v>26.31</v>
      </c>
      <c r="O1034" s="3">
        <f t="shared" si="48"/>
        <v>0.24706570885278903</v>
      </c>
      <c r="P1034" s="3">
        <f t="shared" si="49"/>
        <v>0.25655384279218979</v>
      </c>
      <c r="Q1034">
        <f t="shared" si="50"/>
        <v>0.84323903395378941</v>
      </c>
      <c r="R1034">
        <v>5243.5102174960402</v>
      </c>
      <c r="S1034">
        <v>108.32996131038</v>
      </c>
      <c r="T1034">
        <v>1688.6632160433501</v>
      </c>
      <c r="U1034">
        <v>1306.7973504182301</v>
      </c>
      <c r="V1034">
        <v>1424.4814790294499</v>
      </c>
      <c r="W1034">
        <v>762.91717978358895</v>
      </c>
      <c r="X1034">
        <v>1275.2874279446401</v>
      </c>
      <c r="Y1034">
        <v>787.32489472275404</v>
      </c>
      <c r="Z1034">
        <v>883.83014460196705</v>
      </c>
      <c r="AA1034">
        <v>5525.1941781018004</v>
      </c>
      <c r="AB1034">
        <v>38.096239089969302</v>
      </c>
      <c r="AC1034">
        <v>1515.2166805685199</v>
      </c>
      <c r="AD1034">
        <v>1306.7973504182301</v>
      </c>
      <c r="AE1034">
        <v>1403.4169611614</v>
      </c>
      <c r="AF1034">
        <v>751.68649820604799</v>
      </c>
      <c r="AG1034">
        <v>1315.9323009377299</v>
      </c>
      <c r="AH1034">
        <v>801.82641109800602</v>
      </c>
      <c r="AI1034">
        <v>878.04701441947998</v>
      </c>
    </row>
    <row r="1035" spans="2:38" customFormat="1" hidden="1" x14ac:dyDescent="0.3">
      <c r="B1035">
        <v>14</v>
      </c>
      <c r="D1035">
        <v>254.257808139014</v>
      </c>
      <c r="E1035">
        <v>1</v>
      </c>
      <c r="F1035">
        <v>0.66343333333333299</v>
      </c>
      <c r="G1035">
        <v>0</v>
      </c>
      <c r="H1035">
        <v>0.98962583209394495</v>
      </c>
      <c r="I1035">
        <v>1.2597838852232399</v>
      </c>
      <c r="J1035" t="s">
        <v>4077</v>
      </c>
      <c r="K1035" t="s">
        <v>4113</v>
      </c>
      <c r="L1035" t="s">
        <v>4571</v>
      </c>
      <c r="M1035">
        <v>56472.0728191015</v>
      </c>
      <c r="N1035">
        <v>1.27</v>
      </c>
      <c r="O1035" s="3">
        <f t="shared" si="48"/>
        <v>0.13186963605933291</v>
      </c>
      <c r="P1035" s="3">
        <f t="shared" si="49"/>
        <v>2.9731539538331919E-2</v>
      </c>
      <c r="Q1035">
        <f t="shared" si="50"/>
        <v>0.96567368667802744</v>
      </c>
      <c r="R1035">
        <v>15947.0044404818</v>
      </c>
      <c r="S1035">
        <v>103470.26131688801</v>
      </c>
      <c r="T1035">
        <v>49998.952699934598</v>
      </c>
      <c r="U1035">
        <v>45823.122921115602</v>
      </c>
      <c r="V1035">
        <v>46435.728076216801</v>
      </c>
      <c r="W1035">
        <v>47001.837288137802</v>
      </c>
      <c r="X1035">
        <v>44058.230256287898</v>
      </c>
      <c r="Y1035">
        <v>44718.386069321903</v>
      </c>
      <c r="Z1035">
        <v>45703.765940339799</v>
      </c>
      <c r="AA1035">
        <v>16803.6854011871</v>
      </c>
      <c r="AB1035">
        <v>36387.235499290102</v>
      </c>
      <c r="AC1035">
        <v>44863.443712243999</v>
      </c>
      <c r="AD1035">
        <v>45823.122921115602</v>
      </c>
      <c r="AE1035">
        <v>45749.059812587198</v>
      </c>
      <c r="AF1035">
        <v>46309.936932332203</v>
      </c>
      <c r="AG1035">
        <v>45462.416586230203</v>
      </c>
      <c r="AH1035">
        <v>45542.041477915802</v>
      </c>
      <c r="AI1035">
        <v>45404.714329713897</v>
      </c>
    </row>
    <row r="1036" spans="2:38" customFormat="1" hidden="1" x14ac:dyDescent="0.3">
      <c r="B1036">
        <v>1033</v>
      </c>
      <c r="D1036">
        <v>186.14800555860899</v>
      </c>
      <c r="E1036">
        <v>1</v>
      </c>
      <c r="F1036">
        <v>19.0873666666667</v>
      </c>
      <c r="G1036">
        <v>21</v>
      </c>
      <c r="H1036">
        <v>0.98982929691604304</v>
      </c>
      <c r="I1036">
        <v>1.3264240028250101</v>
      </c>
      <c r="J1036" t="s">
        <v>4077</v>
      </c>
      <c r="K1036" t="s">
        <v>4111</v>
      </c>
      <c r="L1036" t="s">
        <v>4235</v>
      </c>
      <c r="M1036">
        <v>401.05977567910799</v>
      </c>
      <c r="N1036">
        <v>10.37</v>
      </c>
      <c r="O1036" s="3">
        <f t="shared" si="48"/>
        <v>0.1108409997723085</v>
      </c>
      <c r="P1036" s="3">
        <f t="shared" si="49"/>
        <v>0.40833022920226891</v>
      </c>
      <c r="Q1036">
        <f t="shared" si="50"/>
        <v>1.0541195936303811</v>
      </c>
      <c r="R1036">
        <v>172.255244840763</v>
      </c>
      <c r="S1036">
        <v>876.40686056688605</v>
      </c>
      <c r="T1036">
        <v>154.51722162967499</v>
      </c>
      <c r="U1036">
        <v>337.126401030186</v>
      </c>
      <c r="V1036">
        <v>276.25113369460797</v>
      </c>
      <c r="W1036">
        <v>293.70747314207301</v>
      </c>
      <c r="X1036">
        <v>199.91289791501899</v>
      </c>
      <c r="Y1036">
        <v>357.67960733799902</v>
      </c>
      <c r="Z1036">
        <v>398.58357462781498</v>
      </c>
      <c r="AA1036">
        <v>181.50888173460501</v>
      </c>
      <c r="AB1036">
        <v>308.20471914122601</v>
      </c>
      <c r="AC1036">
        <v>138.64639759073</v>
      </c>
      <c r="AD1036">
        <v>337.126401030186</v>
      </c>
      <c r="AE1036">
        <v>272.16607044355999</v>
      </c>
      <c r="AF1036">
        <v>289.383890982423</v>
      </c>
      <c r="AG1036">
        <v>206.28435125752699</v>
      </c>
      <c r="AH1036">
        <v>364.26760768915301</v>
      </c>
      <c r="AI1036">
        <v>395.97553877980499</v>
      </c>
    </row>
    <row r="1037" spans="2:38" customFormat="1" hidden="1" x14ac:dyDescent="0.3">
      <c r="B1037">
        <v>926</v>
      </c>
      <c r="D1037">
        <v>212.181221916525</v>
      </c>
      <c r="E1037">
        <v>1</v>
      </c>
      <c r="F1037">
        <v>12.299616666666701</v>
      </c>
      <c r="G1037">
        <v>0</v>
      </c>
      <c r="H1037">
        <v>0.99076109872328499</v>
      </c>
      <c r="I1037">
        <v>5.8302638126895898</v>
      </c>
      <c r="J1037" t="s">
        <v>4077</v>
      </c>
      <c r="K1037" t="s">
        <v>4113</v>
      </c>
      <c r="L1037" t="s">
        <v>4166</v>
      </c>
      <c r="M1037">
        <v>199.798804712943</v>
      </c>
      <c r="N1037">
        <v>57.15</v>
      </c>
      <c r="O1037" s="3">
        <f t="shared" si="48"/>
        <v>0.21468717773567436</v>
      </c>
      <c r="P1037" s="3">
        <f t="shared" si="49"/>
        <v>0.40898661792642604</v>
      </c>
      <c r="Q1037">
        <f t="shared" si="50"/>
        <v>0.85303255128899402</v>
      </c>
      <c r="R1037">
        <v>72.598136942628699</v>
      </c>
      <c r="S1037">
        <v>525.95928823397503</v>
      </c>
      <c r="T1037">
        <v>0.83898896222609898</v>
      </c>
      <c r="U1037">
        <v>78.752074470120206</v>
      </c>
      <c r="V1037">
        <v>33.848984016531098</v>
      </c>
      <c r="W1037">
        <v>7.9192764661633603</v>
      </c>
      <c r="X1037">
        <v>15.919090984918901</v>
      </c>
      <c r="Y1037">
        <v>54.889063611217402</v>
      </c>
      <c r="Z1037">
        <v>31.9996142108673</v>
      </c>
      <c r="AA1037">
        <v>76.498144742435102</v>
      </c>
      <c r="AB1037">
        <v>184.96333381623501</v>
      </c>
      <c r="AC1037">
        <v>0.75281445009294801</v>
      </c>
      <c r="AD1037">
        <v>78.752074470120206</v>
      </c>
      <c r="AE1037">
        <v>33.3484422129847</v>
      </c>
      <c r="AF1037">
        <v>7.8026991040685401</v>
      </c>
      <c r="AG1037">
        <v>16.426450672679898</v>
      </c>
      <c r="AH1037">
        <v>55.9000498763736</v>
      </c>
      <c r="AI1037">
        <v>31.790232424218502</v>
      </c>
    </row>
    <row r="1038" spans="2:38" customFormat="1" hidden="1" x14ac:dyDescent="0.3">
      <c r="B1038">
        <v>504</v>
      </c>
      <c r="D1038">
        <v>113.107070478362</v>
      </c>
      <c r="E1038">
        <v>1</v>
      </c>
      <c r="F1038">
        <v>4.2099833333333301</v>
      </c>
      <c r="G1038">
        <v>2</v>
      </c>
      <c r="H1038">
        <v>0.99602890993109605</v>
      </c>
      <c r="I1038">
        <v>1.1966707140500401</v>
      </c>
      <c r="J1038" t="s">
        <v>4077</v>
      </c>
      <c r="K1038" t="s">
        <v>4113</v>
      </c>
      <c r="L1038" t="s">
        <v>4849</v>
      </c>
      <c r="M1038">
        <v>420029.03417411901</v>
      </c>
      <c r="N1038">
        <v>1.33</v>
      </c>
      <c r="O1038" s="3">
        <f t="shared" si="48"/>
        <v>0.13704827950665885</v>
      </c>
      <c r="P1038" s="3">
        <f t="shared" si="49"/>
        <v>4.8390861452731825E-2</v>
      </c>
      <c r="Q1038">
        <f t="shared" si="50"/>
        <v>0.97387807032886553</v>
      </c>
      <c r="R1038">
        <v>146077.53281205401</v>
      </c>
      <c r="S1038">
        <v>692139.81487343705</v>
      </c>
      <c r="T1038">
        <v>421869.75483686599</v>
      </c>
      <c r="U1038">
        <v>356163.83523958101</v>
      </c>
      <c r="V1038">
        <v>367028.59297023399</v>
      </c>
      <c r="W1038">
        <v>358045.61312142998</v>
      </c>
      <c r="X1038">
        <v>346314.12617459398</v>
      </c>
      <c r="Y1038">
        <v>351056.189796608</v>
      </c>
      <c r="Z1038">
        <v>355623.70128663298</v>
      </c>
      <c r="AA1038">
        <v>153924.890076796</v>
      </c>
      <c r="AB1038">
        <v>243403.796624259</v>
      </c>
      <c r="AC1038">
        <v>378538.52886895899</v>
      </c>
      <c r="AD1038">
        <v>356163.83523958101</v>
      </c>
      <c r="AE1038">
        <v>361601.158167799</v>
      </c>
      <c r="AF1038">
        <v>352774.92794385599</v>
      </c>
      <c r="AG1038">
        <v>357351.55457359098</v>
      </c>
      <c r="AH1038">
        <v>357522.19527806999</v>
      </c>
      <c r="AI1038">
        <v>353296.76304733497</v>
      </c>
    </row>
    <row r="1039" spans="2:38" customFormat="1" hidden="1" x14ac:dyDescent="0.3">
      <c r="B1039">
        <v>746</v>
      </c>
      <c r="D1039">
        <v>170.080460809822</v>
      </c>
      <c r="E1039">
        <v>1</v>
      </c>
      <c r="F1039">
        <v>6.2782166666666699</v>
      </c>
      <c r="G1039">
        <v>34</v>
      </c>
      <c r="H1039">
        <v>0.99758257048968602</v>
      </c>
      <c r="I1039">
        <v>1.3091174657087199</v>
      </c>
      <c r="J1039" t="s">
        <v>4077</v>
      </c>
      <c r="K1039" t="s">
        <v>4113</v>
      </c>
      <c r="L1039" t="s">
        <v>4850</v>
      </c>
      <c r="M1039">
        <v>403.82203788638401</v>
      </c>
      <c r="N1039">
        <v>6.08</v>
      </c>
      <c r="O1039" s="3">
        <f t="shared" si="48"/>
        <v>0.10842801991751888</v>
      </c>
      <c r="P1039" s="3">
        <f t="shared" si="49"/>
        <v>0.46947582291940748</v>
      </c>
      <c r="Q1039">
        <f t="shared" si="50"/>
        <v>0.98513028709630968</v>
      </c>
      <c r="R1039">
        <v>255.33276239868599</v>
      </c>
      <c r="S1039">
        <v>806.102209690172</v>
      </c>
      <c r="T1039">
        <v>150.03114157029299</v>
      </c>
      <c r="U1039">
        <v>239.21005471372001</v>
      </c>
      <c r="V1039">
        <v>283.76420055686498</v>
      </c>
      <c r="W1039">
        <v>416.40071119588299</v>
      </c>
      <c r="X1039">
        <v>301.77640119329402</v>
      </c>
      <c r="Y1039">
        <v>293.97951604747698</v>
      </c>
      <c r="Z1039">
        <v>329.650813165427</v>
      </c>
      <c r="AA1039">
        <v>269.04936459865598</v>
      </c>
      <c r="AB1039">
        <v>283.48078536945701</v>
      </c>
      <c r="AC1039">
        <v>134.62109327204601</v>
      </c>
      <c r="AD1039">
        <v>239.21005471372001</v>
      </c>
      <c r="AE1039">
        <v>279.56803784015699</v>
      </c>
      <c r="AF1039">
        <v>410.27099761749798</v>
      </c>
      <c r="AG1039">
        <v>311.39436121551603</v>
      </c>
      <c r="AH1039">
        <v>299.39424228632203</v>
      </c>
      <c r="AI1039">
        <v>327.49382227872502</v>
      </c>
    </row>
  </sheetData>
  <autoFilter ref="B4:AR1039">
    <filterColumn colId="13">
      <customFilters>
        <customFilter operator="lessThan" val="0.01"/>
      </customFilters>
    </filterColumn>
    <filterColumn colId="14">
      <customFilters>
        <customFilter operator="lessThan" val="0.05"/>
      </customFilters>
    </filterColumn>
    <filterColumn colId="15">
      <filters>
        <filter val="#DIV/0!"/>
        <filter val="102.3292714"/>
        <filter val="112.690665"/>
        <filter val="12.23929969"/>
        <filter val="12.55908143"/>
        <filter val="13.92627707"/>
        <filter val="149.8668622"/>
        <filter val="1589.452462"/>
        <filter val="17.02032104"/>
        <filter val="178.2658082"/>
        <filter val="18.11073088"/>
        <filter val="180.2116994"/>
        <filter val="19.88328836"/>
        <filter val="2.113603161"/>
        <filter val="2.380881955"/>
        <filter val="2.733517252"/>
        <filter val="2.87481"/>
        <filter val="247.2459204"/>
        <filter val="27.37891833"/>
        <filter val="27.90755744"/>
        <filter val="3.274052763"/>
        <filter val="3.386521931"/>
        <filter val="34.68469893"/>
        <filter val="348.7430556"/>
        <filter val="4.221077461"/>
        <filter val="4.236278194"/>
        <filter val="4.343909018"/>
        <filter val="4.717004487"/>
        <filter val="4.80630769"/>
        <filter val="43.9225022"/>
        <filter val="59.3889629"/>
        <filter val="67.31662905"/>
        <filter val="69.17274748"/>
        <filter val="7.821242191"/>
        <filter val="8.003668842"/>
        <filter val="87.36964048"/>
        <filter val="891.561347"/>
        <filter val="9.639370529"/>
      </filters>
    </filterColumn>
    <sortState ref="B5:AS509">
      <sortCondition descending="1" ref="Q3:Q1038"/>
    </sortState>
  </autoFilter>
  <conditionalFormatting sqref="G6:G510">
    <cfRule type="cellIs" dxfId="1" priority="1" operator="equal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R960"/>
  <sheetViews>
    <sheetView zoomScaleNormal="100" workbookViewId="0">
      <pane xSplit="2" ySplit="4" topLeftCell="C5" activePane="bottomRight" state="frozen"/>
      <selection activeCell="D19" sqref="D19"/>
      <selection pane="topRight" activeCell="D19" sqref="D19"/>
      <selection pane="bottomLeft" activeCell="D19" sqref="D19"/>
      <selection pane="bottomRight" activeCell="D2" sqref="D2"/>
    </sheetView>
  </sheetViews>
  <sheetFormatPr defaultRowHeight="14.4" x14ac:dyDescent="0.3"/>
  <cols>
    <col min="1" max="1" width="13.21875" style="1" customWidth="1"/>
    <col min="2" max="2" width="10.6640625" style="1" bestFit="1" customWidth="1"/>
    <col min="3" max="6" width="8.88671875" style="1"/>
    <col min="7" max="7" width="18.109375" style="1" customWidth="1"/>
    <col min="8" max="13" width="0" hidden="1" customWidth="1"/>
    <col min="14" max="14" width="14.109375" hidden="1" customWidth="1"/>
    <col min="15" max="15" width="15" style="1" bestFit="1" customWidth="1"/>
    <col min="16" max="16" width="14.109375" style="1" customWidth="1"/>
    <col min="17" max="17" width="17.44140625" style="1" customWidth="1"/>
    <col min="18" max="35" width="9" style="1" bestFit="1" customWidth="1"/>
    <col min="36" max="16384" width="8.88671875" style="1"/>
  </cols>
  <sheetData>
    <row r="1" spans="1:44" x14ac:dyDescent="0.3">
      <c r="A1" s="1" t="s">
        <v>16896</v>
      </c>
      <c r="G1" s="1" t="s">
        <v>17076</v>
      </c>
    </row>
    <row r="2" spans="1:44" x14ac:dyDescent="0.3">
      <c r="A2" s="1" t="s">
        <v>4070</v>
      </c>
      <c r="C2" s="1" t="s">
        <v>17079</v>
      </c>
      <c r="G2" s="1" t="s">
        <v>13432</v>
      </c>
      <c r="O2" s="5" t="s">
        <v>17080</v>
      </c>
      <c r="P2" s="5" t="s">
        <v>17081</v>
      </c>
      <c r="Q2" s="6" t="s">
        <v>4072</v>
      </c>
      <c r="R2" s="1" t="s">
        <v>4073</v>
      </c>
      <c r="U2" s="7"/>
      <c r="AA2" s="1" t="s">
        <v>4074</v>
      </c>
    </row>
    <row r="3" spans="1:44" x14ac:dyDescent="0.3">
      <c r="A3" s="1" t="s">
        <v>16897</v>
      </c>
      <c r="O3" s="4" t="s">
        <v>4075</v>
      </c>
      <c r="P3" s="4" t="s">
        <v>4076</v>
      </c>
      <c r="R3" s="1" t="s">
        <v>4077</v>
      </c>
      <c r="U3" s="1" t="s">
        <v>4078</v>
      </c>
      <c r="X3" s="1" t="s">
        <v>4079</v>
      </c>
      <c r="AA3" s="1" t="s">
        <v>4077</v>
      </c>
      <c r="AD3" s="1" t="s">
        <v>4078</v>
      </c>
      <c r="AG3" s="1" t="s">
        <v>4079</v>
      </c>
    </row>
    <row r="4" spans="1:44" x14ac:dyDescent="0.3">
      <c r="B4" s="1" t="s">
        <v>4851</v>
      </c>
      <c r="C4" s="1" t="s">
        <v>4081</v>
      </c>
      <c r="D4" s="1" t="s">
        <v>4082</v>
      </c>
      <c r="E4" s="1" t="s">
        <v>4083</v>
      </c>
      <c r="F4" s="1" t="s">
        <v>4084</v>
      </c>
      <c r="G4" s="1" t="s">
        <v>4085</v>
      </c>
      <c r="H4" t="s">
        <v>4086</v>
      </c>
      <c r="I4" t="s">
        <v>4087</v>
      </c>
      <c r="J4" t="s">
        <v>4088</v>
      </c>
      <c r="K4" t="s">
        <v>4089</v>
      </c>
      <c r="L4" t="s">
        <v>4090</v>
      </c>
      <c r="M4" t="s">
        <v>4091</v>
      </c>
      <c r="N4" t="s">
        <v>4092</v>
      </c>
      <c r="O4" s="4" t="s">
        <v>4093</v>
      </c>
      <c r="P4" s="4" t="s">
        <v>4093</v>
      </c>
      <c r="Q4" s="1" t="s">
        <v>4094</v>
      </c>
      <c r="R4" s="7" t="s">
        <v>4095</v>
      </c>
      <c r="S4" s="7" t="s">
        <v>4096</v>
      </c>
      <c r="T4" s="7" t="s">
        <v>4097</v>
      </c>
      <c r="U4" s="1" t="s">
        <v>4098</v>
      </c>
      <c r="V4" s="1" t="s">
        <v>4099</v>
      </c>
      <c r="W4" s="1" t="s">
        <v>4100</v>
      </c>
      <c r="X4" s="1" t="s">
        <v>4098</v>
      </c>
      <c r="Y4" s="1" t="s">
        <v>4099</v>
      </c>
      <c r="Z4" s="1" t="s">
        <v>4100</v>
      </c>
      <c r="AA4" s="7" t="s">
        <v>4095</v>
      </c>
      <c r="AB4" s="7" t="s">
        <v>4096</v>
      </c>
      <c r="AC4" s="7" t="s">
        <v>4097</v>
      </c>
      <c r="AD4" s="1" t="s">
        <v>4098</v>
      </c>
      <c r="AE4" s="1" t="s">
        <v>4099</v>
      </c>
      <c r="AF4" s="1" t="s">
        <v>4100</v>
      </c>
      <c r="AG4" s="1" t="s">
        <v>4098</v>
      </c>
      <c r="AH4" s="1" t="s">
        <v>4099</v>
      </c>
      <c r="AI4" s="1" t="s">
        <v>4100</v>
      </c>
      <c r="AJ4" s="1" t="s">
        <v>4101</v>
      </c>
      <c r="AK4" s="1" t="s">
        <v>4102</v>
      </c>
      <c r="AL4" s="1" t="s">
        <v>4103</v>
      </c>
      <c r="AM4" s="1" t="s">
        <v>4104</v>
      </c>
      <c r="AN4" s="1" t="s">
        <v>4105</v>
      </c>
      <c r="AO4" s="1" t="s">
        <v>4106</v>
      </c>
      <c r="AP4" s="1" t="s">
        <v>4107</v>
      </c>
      <c r="AQ4" s="1" t="s">
        <v>4108</v>
      </c>
      <c r="AR4" s="1" t="s">
        <v>4109</v>
      </c>
    </row>
    <row r="5" spans="1:44" x14ac:dyDescent="0.3">
      <c r="B5" s="1">
        <v>735</v>
      </c>
      <c r="D5" s="1">
        <v>305.067383836354</v>
      </c>
      <c r="E5" s="1">
        <v>1</v>
      </c>
      <c r="F5" s="1">
        <v>12.3314166666667</v>
      </c>
      <c r="G5" s="1">
        <v>5</v>
      </c>
      <c r="H5" s="3">
        <v>3.9634961979118101E-14</v>
      </c>
      <c r="I5" t="s">
        <v>4110</v>
      </c>
      <c r="J5" t="s">
        <v>4113</v>
      </c>
      <c r="K5" t="s">
        <v>4077</v>
      </c>
      <c r="L5" t="s">
        <v>13433</v>
      </c>
      <c r="M5">
        <v>8473.67816964126</v>
      </c>
      <c r="N5">
        <v>5.61</v>
      </c>
      <c r="O5" s="4">
        <f t="shared" ref="O5:O68" si="0">TTEST(AA5:AC5,AG5:AI5,1,3)</f>
        <v>5.7439447660381446E-4</v>
      </c>
      <c r="P5" s="4">
        <f t="shared" ref="P5:P68" si="1">TTEST(U5:W5,X5:Z5,1,3)</f>
        <v>5.2278951063425142E-4</v>
      </c>
      <c r="Q5" s="1" t="e">
        <f t="shared" ref="Q5:Q68" si="2">AVERAGE(X5:Z5)/AVERAGE(U5:W5)</f>
        <v>#DIV/0!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8836.0100318729001</v>
      </c>
      <c r="Y5" s="1">
        <v>7935.9757376989</v>
      </c>
      <c r="Z5" s="1">
        <v>8649.0487393519907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9184.9697885382193</v>
      </c>
      <c r="AH5" s="1">
        <v>8165.5821306297103</v>
      </c>
      <c r="AI5" s="1">
        <v>8673.5795235401802</v>
      </c>
    </row>
    <row r="6" spans="1:44" x14ac:dyDescent="0.3">
      <c r="B6" s="1">
        <v>736</v>
      </c>
      <c r="D6" s="1">
        <v>611.14204086482198</v>
      </c>
      <c r="E6" s="1">
        <v>1</v>
      </c>
      <c r="F6" s="1">
        <v>12.352833333333299</v>
      </c>
      <c r="G6" s="1">
        <v>2</v>
      </c>
      <c r="H6" s="3">
        <v>4.2854608750530998E-14</v>
      </c>
      <c r="I6" t="s">
        <v>4110</v>
      </c>
      <c r="J6" t="s">
        <v>4113</v>
      </c>
      <c r="K6" t="s">
        <v>4077</v>
      </c>
      <c r="L6" t="s">
        <v>13434</v>
      </c>
      <c r="M6">
        <v>45045.935229536699</v>
      </c>
      <c r="N6">
        <v>6.67</v>
      </c>
      <c r="O6" s="4">
        <f t="shared" si="0"/>
        <v>5.758278033060842E-4</v>
      </c>
      <c r="P6" s="4">
        <f t="shared" si="1"/>
        <v>7.3880220494267328E-4</v>
      </c>
      <c r="Q6" s="1" t="e">
        <f t="shared" si="2"/>
        <v>#DIV/0!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45733.527857128604</v>
      </c>
      <c r="Y6" s="1">
        <v>41759.322258531203</v>
      </c>
      <c r="Z6" s="1">
        <v>47644.955572950399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47539.677996716797</v>
      </c>
      <c r="AH6" s="1">
        <v>42967.517403265498</v>
      </c>
      <c r="AI6" s="1">
        <v>47780.088135852799</v>
      </c>
    </row>
    <row r="7" spans="1:44" x14ac:dyDescent="0.3">
      <c r="B7" s="1">
        <v>628</v>
      </c>
      <c r="D7" s="1">
        <v>724.07334624915995</v>
      </c>
      <c r="E7" s="1">
        <v>1</v>
      </c>
      <c r="F7" s="1">
        <v>10.083033333333301</v>
      </c>
      <c r="G7" s="1">
        <v>0</v>
      </c>
      <c r="H7" s="3">
        <v>4.3187675657918602E-14</v>
      </c>
      <c r="I7" t="s">
        <v>4110</v>
      </c>
      <c r="J7" t="s">
        <v>4113</v>
      </c>
      <c r="K7" t="s">
        <v>4077</v>
      </c>
      <c r="L7" t="s">
        <v>4364</v>
      </c>
      <c r="M7">
        <v>13389.217092511701</v>
      </c>
      <c r="N7">
        <v>5.93</v>
      </c>
      <c r="O7" s="4">
        <f t="shared" si="0"/>
        <v>9.6388562825117997E-4</v>
      </c>
      <c r="P7" s="4">
        <f t="shared" si="1"/>
        <v>5.8549434011184113E-4</v>
      </c>
      <c r="Q7" s="1" t="e">
        <f t="shared" si="2"/>
        <v>#DIV/0!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13782.6829219473</v>
      </c>
      <c r="Y7" s="1">
        <v>13909.958779283001</v>
      </c>
      <c r="Z7" s="1">
        <v>12475.009576304699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14327.001190180201</v>
      </c>
      <c r="AH7" s="1">
        <v>14312.406514343</v>
      </c>
      <c r="AI7" s="1">
        <v>12510.3917063961</v>
      </c>
    </row>
    <row r="8" spans="1:44" x14ac:dyDescent="0.3">
      <c r="B8" s="1">
        <v>355</v>
      </c>
      <c r="D8" s="1">
        <v>554.30734174517704</v>
      </c>
      <c r="E8" s="1">
        <v>1</v>
      </c>
      <c r="F8" s="1">
        <v>4.2415166666666702</v>
      </c>
      <c r="G8" s="1">
        <v>0</v>
      </c>
      <c r="H8" s="3">
        <v>7.1165295878472496E-14</v>
      </c>
      <c r="I8" t="s">
        <v>4110</v>
      </c>
      <c r="J8" t="s">
        <v>4113</v>
      </c>
      <c r="K8" t="s">
        <v>4077</v>
      </c>
      <c r="L8" t="s">
        <v>4447</v>
      </c>
      <c r="M8">
        <v>1264.0823184922899</v>
      </c>
      <c r="N8">
        <v>5.1100000000000003</v>
      </c>
      <c r="O8" s="4">
        <f t="shared" si="0"/>
        <v>6.0800205018123749E-4</v>
      </c>
      <c r="P8" s="4">
        <f t="shared" si="1"/>
        <v>4.3383497292037146E-4</v>
      </c>
      <c r="Q8" s="1" t="e">
        <f t="shared" si="2"/>
        <v>#DIV/0!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1237.6101493009401</v>
      </c>
      <c r="Y8" s="1">
        <v>1337.6441687546901</v>
      </c>
      <c r="Z8" s="1">
        <v>1216.99263742124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1286.4869766233101</v>
      </c>
      <c r="AH8" s="1">
        <v>1376.3453521710801</v>
      </c>
      <c r="AI8" s="1">
        <v>1220.44432149042</v>
      </c>
    </row>
    <row r="9" spans="1:44" x14ac:dyDescent="0.3">
      <c r="B9" s="1">
        <v>653</v>
      </c>
      <c r="D9" s="1">
        <v>350.02198534254097</v>
      </c>
      <c r="E9" s="1">
        <v>1</v>
      </c>
      <c r="F9" s="1">
        <v>10.5911333333333</v>
      </c>
      <c r="G9" s="1">
        <v>0</v>
      </c>
      <c r="H9" s="3">
        <v>1.34559030584569E-13</v>
      </c>
      <c r="I9" t="s">
        <v>4110</v>
      </c>
      <c r="J9" t="s">
        <v>4113</v>
      </c>
      <c r="K9" t="s">
        <v>4077</v>
      </c>
      <c r="L9" t="s">
        <v>13435</v>
      </c>
      <c r="M9">
        <v>6490.0334672830104</v>
      </c>
      <c r="N9">
        <v>6.88</v>
      </c>
      <c r="O9" s="4">
        <f t="shared" si="0"/>
        <v>1.2019425724240035E-3</v>
      </c>
      <c r="P9" s="4">
        <f t="shared" si="1"/>
        <v>7.8787453888667306E-4</v>
      </c>
      <c r="Q9" s="1" t="e">
        <f t="shared" si="2"/>
        <v>#DIV/0!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6996.60512406613</v>
      </c>
      <c r="Y9" s="1">
        <v>6321.1553925099997</v>
      </c>
      <c r="Z9" s="1">
        <v>6152.3398852729097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7272.92142664733</v>
      </c>
      <c r="AH9" s="1">
        <v>6504.0412450882504</v>
      </c>
      <c r="AI9" s="1">
        <v>6169.7894021534603</v>
      </c>
    </row>
    <row r="10" spans="1:44" customFormat="1" hidden="1" x14ac:dyDescent="0.3">
      <c r="B10">
        <v>76</v>
      </c>
      <c r="D10">
        <v>229.20680923962499</v>
      </c>
      <c r="E10">
        <v>1</v>
      </c>
      <c r="F10">
        <v>2.4000499999999998</v>
      </c>
      <c r="G10">
        <v>1</v>
      </c>
      <c r="H10" s="3">
        <v>7.8970163741587405E-13</v>
      </c>
      <c r="I10" t="s">
        <v>4110</v>
      </c>
      <c r="J10" t="s">
        <v>4111</v>
      </c>
      <c r="K10" t="s">
        <v>4077</v>
      </c>
      <c r="L10">
        <v>100</v>
      </c>
      <c r="M10">
        <v>20970.139882428</v>
      </c>
      <c r="N10">
        <v>7.09</v>
      </c>
      <c r="O10" s="3">
        <f t="shared" si="0"/>
        <v>6.355788965309514E-4</v>
      </c>
      <c r="P10" s="3">
        <f t="shared" si="1"/>
        <v>0.15305137081890147</v>
      </c>
      <c r="Q10">
        <f t="shared" si="2"/>
        <v>0.93328940313671749</v>
      </c>
      <c r="R10">
        <v>0</v>
      </c>
      <c r="S10">
        <v>0</v>
      </c>
      <c r="T10">
        <v>0</v>
      </c>
      <c r="U10">
        <v>20492.169612049802</v>
      </c>
      <c r="V10">
        <v>19737.916325298502</v>
      </c>
      <c r="W10">
        <v>22680.3337099358</v>
      </c>
      <c r="X10">
        <v>17983.0514517308</v>
      </c>
      <c r="Y10">
        <v>20545.747502585698</v>
      </c>
      <c r="Z10">
        <v>20184.829049377699</v>
      </c>
      <c r="AA10">
        <v>0</v>
      </c>
      <c r="AB10">
        <v>0</v>
      </c>
      <c r="AC10">
        <v>0</v>
      </c>
      <c r="AD10">
        <v>20492.169612049802</v>
      </c>
      <c r="AE10">
        <v>19469.7764473405</v>
      </c>
      <c r="AF10">
        <v>23057.8120190755</v>
      </c>
      <c r="AG10">
        <v>18693.254499945899</v>
      </c>
      <c r="AH10">
        <v>21140.184170496199</v>
      </c>
      <c r="AI10">
        <v>20242.078083370699</v>
      </c>
    </row>
    <row r="11" spans="1:44" x14ac:dyDescent="0.3">
      <c r="B11" s="1">
        <v>715</v>
      </c>
      <c r="D11" s="1">
        <v>303.08201468589698</v>
      </c>
      <c r="E11" s="1">
        <v>1</v>
      </c>
      <c r="F11" s="1">
        <v>11.607900000000001</v>
      </c>
      <c r="G11" s="1">
        <v>2</v>
      </c>
      <c r="H11" s="3">
        <v>3.7432279498261802E-12</v>
      </c>
      <c r="I11" t="s">
        <v>4110</v>
      </c>
      <c r="J11" t="s">
        <v>4113</v>
      </c>
      <c r="K11" t="s">
        <v>4077</v>
      </c>
      <c r="L11" t="s">
        <v>4419</v>
      </c>
      <c r="M11">
        <v>1549.27081579008</v>
      </c>
      <c r="N11">
        <v>9.8000000000000007</v>
      </c>
      <c r="O11" s="4">
        <f t="shared" si="0"/>
        <v>2.2122677415195614E-3</v>
      </c>
      <c r="P11" s="4">
        <f t="shared" si="1"/>
        <v>1.5924276258934701E-3</v>
      </c>
      <c r="Q11" s="1" t="e">
        <f t="shared" si="2"/>
        <v>#DIV/0!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1676.41363399067</v>
      </c>
      <c r="Y11" s="1">
        <v>1590.1948852999999</v>
      </c>
      <c r="Z11" s="1">
        <v>1381.20392807959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1742.6200882248299</v>
      </c>
      <c r="AH11" s="1">
        <v>1636.20295333583</v>
      </c>
      <c r="AI11" s="1">
        <v>1385.1213548973401</v>
      </c>
    </row>
    <row r="12" spans="1:44" x14ac:dyDescent="0.3">
      <c r="B12" s="1">
        <v>622</v>
      </c>
      <c r="D12" s="1">
        <v>746.05517301499901</v>
      </c>
      <c r="E12" s="1">
        <v>1</v>
      </c>
      <c r="F12" s="1">
        <v>10.0197</v>
      </c>
      <c r="G12" s="1">
        <v>0</v>
      </c>
      <c r="H12" s="3">
        <v>5.0971449283565602E-12</v>
      </c>
      <c r="I12" t="s">
        <v>4110</v>
      </c>
      <c r="J12" t="s">
        <v>4113</v>
      </c>
      <c r="K12" t="s">
        <v>4077</v>
      </c>
      <c r="L12" t="s">
        <v>4226</v>
      </c>
      <c r="M12">
        <v>5525.3017561954102</v>
      </c>
      <c r="N12">
        <v>12.16</v>
      </c>
      <c r="O12" s="4">
        <f t="shared" si="0"/>
        <v>3.1881575935005582E-3</v>
      </c>
      <c r="P12" s="4">
        <f t="shared" si="1"/>
        <v>2.4448581899783025E-3</v>
      </c>
      <c r="Q12" s="1" t="e">
        <f t="shared" si="2"/>
        <v>#DIV/0!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6201.6855620227898</v>
      </c>
      <c r="Y12" s="1">
        <v>5515.7719710759202</v>
      </c>
      <c r="Z12" s="1">
        <v>4858.4477354875198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6446.6081771886802</v>
      </c>
      <c r="AH12" s="1">
        <v>5675.35619214296</v>
      </c>
      <c r="AI12" s="1">
        <v>4872.2274627708903</v>
      </c>
    </row>
    <row r="13" spans="1:44" x14ac:dyDescent="0.3">
      <c r="B13" s="1">
        <v>623</v>
      </c>
      <c r="D13" s="1">
        <v>684.08104659220999</v>
      </c>
      <c r="E13" s="1">
        <v>1</v>
      </c>
      <c r="F13" s="1">
        <v>10.041</v>
      </c>
      <c r="G13" s="1">
        <v>0</v>
      </c>
      <c r="H13" s="3">
        <v>5.3099746821772003E-12</v>
      </c>
      <c r="I13" t="s">
        <v>4110</v>
      </c>
      <c r="J13" t="s">
        <v>4113</v>
      </c>
      <c r="K13" t="s">
        <v>4077</v>
      </c>
      <c r="L13" t="s">
        <v>4603</v>
      </c>
      <c r="M13">
        <v>24192.087574974201</v>
      </c>
      <c r="N13">
        <v>13.79</v>
      </c>
      <c r="O13" s="4">
        <f t="shared" si="0"/>
        <v>3.9643934158976463E-3</v>
      </c>
      <c r="P13" s="4">
        <f t="shared" si="1"/>
        <v>3.140667808796608E-3</v>
      </c>
      <c r="Q13" s="1" t="e">
        <f t="shared" si="2"/>
        <v>#DIV/0!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27006.5772765289</v>
      </c>
      <c r="Y13" s="1">
        <v>25063.5184739941</v>
      </c>
      <c r="Z13" s="1">
        <v>20506.166974399599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28073.145625906702</v>
      </c>
      <c r="AH13" s="1">
        <v>25788.664853113201</v>
      </c>
      <c r="AI13" s="1">
        <v>20564.3274000991</v>
      </c>
    </row>
    <row r="14" spans="1:44" customFormat="1" hidden="1" x14ac:dyDescent="0.3">
      <c r="B14">
        <v>557</v>
      </c>
      <c r="D14">
        <v>210.840528299981</v>
      </c>
      <c r="E14">
        <v>1</v>
      </c>
      <c r="F14">
        <v>8.3444333333333294</v>
      </c>
      <c r="G14">
        <v>0</v>
      </c>
      <c r="H14" s="3">
        <v>5.9091620485673997E-12</v>
      </c>
      <c r="I14" t="s">
        <v>4110</v>
      </c>
      <c r="J14" t="s">
        <v>4111</v>
      </c>
      <c r="K14" t="s">
        <v>4077</v>
      </c>
      <c r="L14">
        <v>100</v>
      </c>
      <c r="M14">
        <v>2345.9929410213999</v>
      </c>
      <c r="N14">
        <v>2.41</v>
      </c>
      <c r="O14" s="3">
        <f t="shared" si="0"/>
        <v>2.5478440028847758E-3</v>
      </c>
      <c r="P14" s="3">
        <f t="shared" si="1"/>
        <v>6.4225576989896879E-2</v>
      </c>
      <c r="Q14">
        <f t="shared" si="2"/>
        <v>0.86989062471925893</v>
      </c>
      <c r="R14">
        <v>0</v>
      </c>
      <c r="S14">
        <v>0</v>
      </c>
      <c r="T14">
        <v>0</v>
      </c>
      <c r="U14">
        <v>2409.7505195755198</v>
      </c>
      <c r="V14">
        <v>2326.7181825488801</v>
      </c>
      <c r="W14">
        <v>2301.5101209398099</v>
      </c>
      <c r="X14">
        <v>2202.8810363876</v>
      </c>
      <c r="Y14">
        <v>2126.5051185252601</v>
      </c>
      <c r="Z14">
        <v>1792.8856402433801</v>
      </c>
      <c r="AA14">
        <v>0</v>
      </c>
      <c r="AB14">
        <v>0</v>
      </c>
      <c r="AC14">
        <v>0</v>
      </c>
      <c r="AD14">
        <v>2409.7505195755198</v>
      </c>
      <c r="AE14">
        <v>2295.1096824808301</v>
      </c>
      <c r="AF14">
        <v>2339.81511944781</v>
      </c>
      <c r="AG14">
        <v>2289.8792208223899</v>
      </c>
      <c r="AH14">
        <v>2188.0298995920798</v>
      </c>
      <c r="AI14">
        <v>1797.97069549516</v>
      </c>
    </row>
    <row r="15" spans="1:44" x14ac:dyDescent="0.3">
      <c r="B15" s="1">
        <v>652</v>
      </c>
      <c r="D15" s="1">
        <v>182.05684088692001</v>
      </c>
      <c r="E15" s="1">
        <v>1</v>
      </c>
      <c r="F15" s="1">
        <v>10.5911333333333</v>
      </c>
      <c r="G15" s="1">
        <v>0</v>
      </c>
      <c r="H15" s="3">
        <v>2.0158208435816502E-11</v>
      </c>
      <c r="I15" t="s">
        <v>4110</v>
      </c>
      <c r="J15" t="s">
        <v>4113</v>
      </c>
      <c r="K15" t="s">
        <v>4077</v>
      </c>
      <c r="L15" t="s">
        <v>4739</v>
      </c>
      <c r="M15">
        <v>9977.02449244954</v>
      </c>
      <c r="N15">
        <v>16.52</v>
      </c>
      <c r="O15" s="4">
        <f t="shared" si="0"/>
        <v>5.4359430014780663E-3</v>
      </c>
      <c r="P15" s="4">
        <f t="shared" si="1"/>
        <v>4.4886865407165431E-3</v>
      </c>
      <c r="Q15" s="1" t="e">
        <f t="shared" si="2"/>
        <v>#DIV/0!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11755.0743099435</v>
      </c>
      <c r="Y15" s="1">
        <v>9676.4655606648794</v>
      </c>
      <c r="Z15" s="1">
        <v>8499.5336067402295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12219.316411976401</v>
      </c>
      <c r="AH15" s="1">
        <v>9956.4284067140707</v>
      </c>
      <c r="AI15" s="1">
        <v>8523.6403300216607</v>
      </c>
    </row>
    <row r="16" spans="1:44" customFormat="1" hidden="1" x14ac:dyDescent="0.3">
      <c r="B16">
        <v>556</v>
      </c>
      <c r="D16">
        <v>268.79961284513001</v>
      </c>
      <c r="E16">
        <v>1</v>
      </c>
      <c r="F16">
        <v>8.3444333333333294</v>
      </c>
      <c r="G16">
        <v>0</v>
      </c>
      <c r="H16" s="3">
        <v>6.6472383153381998E-12</v>
      </c>
      <c r="I16" t="s">
        <v>4110</v>
      </c>
      <c r="J16" t="s">
        <v>4111</v>
      </c>
      <c r="K16" t="s">
        <v>4077</v>
      </c>
      <c r="L16">
        <v>100</v>
      </c>
      <c r="M16">
        <v>3104.76351291319</v>
      </c>
      <c r="N16">
        <v>8.34</v>
      </c>
      <c r="O16" s="3">
        <f t="shared" si="0"/>
        <v>1.4471388785360579E-3</v>
      </c>
      <c r="P16" s="3">
        <f t="shared" si="1"/>
        <v>9.5239950824417885E-2</v>
      </c>
      <c r="Q16">
        <f t="shared" si="2"/>
        <v>0.89629351690568415</v>
      </c>
      <c r="R16">
        <v>0</v>
      </c>
      <c r="S16">
        <v>0</v>
      </c>
      <c r="T16">
        <v>0</v>
      </c>
      <c r="U16">
        <v>3366.9855530096802</v>
      </c>
      <c r="V16">
        <v>3111.8381508073999</v>
      </c>
      <c r="W16">
        <v>2835.4668349224798</v>
      </c>
      <c r="X16">
        <v>2716.1585740320502</v>
      </c>
      <c r="Y16">
        <v>3040.9288265309501</v>
      </c>
      <c r="Z16">
        <v>2591.2508238852201</v>
      </c>
      <c r="AA16">
        <v>0</v>
      </c>
      <c r="AB16">
        <v>0</v>
      </c>
      <c r="AC16">
        <v>0</v>
      </c>
      <c r="AD16">
        <v>3366.9855530096802</v>
      </c>
      <c r="AE16">
        <v>3069.5637846468198</v>
      </c>
      <c r="AF16">
        <v>2882.6586990351002</v>
      </c>
      <c r="AG16">
        <v>2823.42758251435</v>
      </c>
      <c r="AH16">
        <v>3128.9100303673399</v>
      </c>
      <c r="AI16">
        <v>2598.6002349769801</v>
      </c>
    </row>
    <row r="17" spans="1:35" customFormat="1" hidden="1" x14ac:dyDescent="0.3">
      <c r="B17">
        <v>28</v>
      </c>
      <c r="D17">
        <v>298.94150117430098</v>
      </c>
      <c r="E17">
        <v>1</v>
      </c>
      <c r="F17">
        <v>2.2964500000000001</v>
      </c>
      <c r="G17">
        <v>0</v>
      </c>
      <c r="H17" s="3">
        <v>1.23900889548167E-11</v>
      </c>
      <c r="I17" t="s">
        <v>4110</v>
      </c>
      <c r="J17" t="s">
        <v>4113</v>
      </c>
      <c r="K17" t="s">
        <v>4077</v>
      </c>
      <c r="L17" t="s">
        <v>13436</v>
      </c>
      <c r="M17">
        <v>34404.715989701697</v>
      </c>
      <c r="N17">
        <v>5.86</v>
      </c>
      <c r="O17" s="3">
        <f t="shared" si="0"/>
        <v>8.7879453004823893E-4</v>
      </c>
      <c r="P17" s="3">
        <f t="shared" si="1"/>
        <v>3.5092209009091685E-2</v>
      </c>
      <c r="Q17">
        <f t="shared" si="2"/>
        <v>1.2893856090067091</v>
      </c>
      <c r="R17">
        <v>0</v>
      </c>
      <c r="S17">
        <v>0</v>
      </c>
      <c r="T17">
        <v>0</v>
      </c>
      <c r="U17">
        <v>23079.820955258401</v>
      </c>
      <c r="V17">
        <v>31401.001871882701</v>
      </c>
      <c r="W17">
        <v>25568.2697392146</v>
      </c>
      <c r="X17">
        <v>34559.276675514702</v>
      </c>
      <c r="Y17">
        <v>36340.596833546799</v>
      </c>
      <c r="Z17">
        <v>32314.2744600435</v>
      </c>
      <c r="AA17">
        <v>0</v>
      </c>
      <c r="AB17">
        <v>0</v>
      </c>
      <c r="AC17">
        <v>0</v>
      </c>
      <c r="AD17">
        <v>23079.820955258401</v>
      </c>
      <c r="AE17">
        <v>30974.418808558399</v>
      </c>
      <c r="AF17">
        <v>25993.8131792813</v>
      </c>
      <c r="AG17">
        <v>35924.123109110304</v>
      </c>
      <c r="AH17">
        <v>37392.0155414275</v>
      </c>
      <c r="AI17">
        <v>32405.925520971199</v>
      </c>
    </row>
    <row r="18" spans="1:35" x14ac:dyDescent="0.3">
      <c r="B18" s="1">
        <v>603</v>
      </c>
      <c r="D18" s="1">
        <v>207.98798195181499</v>
      </c>
      <c r="E18" s="1">
        <v>1</v>
      </c>
      <c r="F18" s="1">
        <v>9.34106666666667</v>
      </c>
      <c r="G18" s="1">
        <v>0</v>
      </c>
      <c r="H18" s="3">
        <v>3.7315150969163798E-11</v>
      </c>
      <c r="I18" t="s">
        <v>4110</v>
      </c>
      <c r="J18" t="s">
        <v>4113</v>
      </c>
      <c r="K18" t="s">
        <v>4077</v>
      </c>
      <c r="L18" t="s">
        <v>13437</v>
      </c>
      <c r="M18">
        <v>2641.0026382497799</v>
      </c>
      <c r="N18">
        <v>16.03</v>
      </c>
      <c r="O18" s="4">
        <f t="shared" si="0"/>
        <v>4.8498671810155661E-3</v>
      </c>
      <c r="P18" s="4">
        <f t="shared" si="1"/>
        <v>4.2262718002988968E-3</v>
      </c>
      <c r="Q18" s="1" t="e">
        <f t="shared" si="2"/>
        <v>#DIV/0!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3111.6428250509998</v>
      </c>
      <c r="Y18" s="1">
        <v>2291.6291553810702</v>
      </c>
      <c r="Z18" s="1">
        <v>2519.7359343172702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3234.5306578106301</v>
      </c>
      <c r="AH18" s="1">
        <v>2357.9313621535298</v>
      </c>
      <c r="AI18" s="1">
        <v>2526.8825119674498</v>
      </c>
    </row>
    <row r="19" spans="1:35" s="8" customFormat="1" x14ac:dyDescent="0.3">
      <c r="A19" s="8" t="s">
        <v>3999</v>
      </c>
      <c r="B19" s="8">
        <v>626</v>
      </c>
      <c r="D19" s="10">
        <v>540.05129450182005</v>
      </c>
      <c r="E19" s="8">
        <v>1</v>
      </c>
      <c r="F19" s="8">
        <v>10.083033333333301</v>
      </c>
      <c r="G19" s="8">
        <v>2</v>
      </c>
      <c r="H19" s="3">
        <v>4.0408676404979399E-11</v>
      </c>
      <c r="I19" t="s">
        <v>4110</v>
      </c>
      <c r="J19" t="s">
        <v>4113</v>
      </c>
      <c r="K19" t="s">
        <v>4077</v>
      </c>
      <c r="L19" t="s">
        <v>4271</v>
      </c>
      <c r="M19">
        <v>36162.033685695103</v>
      </c>
      <c r="N19">
        <v>19.350000000000001</v>
      </c>
      <c r="O19" s="9">
        <f t="shared" si="0"/>
        <v>7.1367903482588259E-3</v>
      </c>
      <c r="P19" s="9">
        <f t="shared" si="1"/>
        <v>6.1290007811460531E-3</v>
      </c>
      <c r="Q19" s="8" t="e">
        <f t="shared" si="2"/>
        <v>#DIV/0!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40587.271250265403</v>
      </c>
      <c r="Y19" s="8">
        <v>39806.115493453901</v>
      </c>
      <c r="Z19" s="8">
        <v>28092.714313365999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42190.180736347</v>
      </c>
      <c r="AH19" s="8">
        <v>40957.799784979899</v>
      </c>
      <c r="AI19" s="8">
        <v>28172.392013521199</v>
      </c>
    </row>
    <row r="20" spans="1:35" x14ac:dyDescent="0.3">
      <c r="B20" s="1">
        <v>639</v>
      </c>
      <c r="D20" s="1">
        <v>372.02057430183697</v>
      </c>
      <c r="E20" s="1">
        <v>1</v>
      </c>
      <c r="F20" s="1">
        <v>10.1674166666667</v>
      </c>
      <c r="G20" s="1">
        <v>1</v>
      </c>
      <c r="H20" s="3">
        <v>5.1111781473878201E-11</v>
      </c>
      <c r="I20" t="s">
        <v>4110</v>
      </c>
      <c r="J20" t="s">
        <v>4113</v>
      </c>
      <c r="K20" t="s">
        <v>4077</v>
      </c>
      <c r="L20" t="s">
        <v>13438</v>
      </c>
      <c r="M20">
        <v>18323.499798956302</v>
      </c>
      <c r="N20">
        <v>19.190000000000001</v>
      </c>
      <c r="O20" s="4">
        <f t="shared" si="0"/>
        <v>7.088316227424736E-3</v>
      </c>
      <c r="P20" s="4">
        <f t="shared" si="1"/>
        <v>6.0280037681979416E-3</v>
      </c>
      <c r="Q20" s="1" t="e">
        <f t="shared" si="2"/>
        <v>#DIV/0!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21195.2477765031</v>
      </c>
      <c r="Y20" s="1">
        <v>19373.8721054794</v>
      </c>
      <c r="Z20" s="1">
        <v>14401.379514886399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22032.3098078804</v>
      </c>
      <c r="AH20" s="1">
        <v>19934.403669368901</v>
      </c>
      <c r="AI20" s="1">
        <v>14442.2252938314</v>
      </c>
    </row>
    <row r="21" spans="1:35" x14ac:dyDescent="0.3">
      <c r="B21" s="1">
        <v>634</v>
      </c>
      <c r="D21" s="1">
        <v>350.03882793430699</v>
      </c>
      <c r="E21" s="1">
        <v>1</v>
      </c>
      <c r="F21" s="1">
        <v>10.146383333333301</v>
      </c>
      <c r="G21" s="1">
        <v>1</v>
      </c>
      <c r="H21" s="3">
        <v>1.10292441846127E-10</v>
      </c>
      <c r="I21" t="s">
        <v>4110</v>
      </c>
      <c r="J21" t="s">
        <v>4113</v>
      </c>
      <c r="K21" t="s">
        <v>4077</v>
      </c>
      <c r="L21" t="s">
        <v>13439</v>
      </c>
      <c r="M21">
        <v>28240.551874881101</v>
      </c>
      <c r="N21">
        <v>22.89</v>
      </c>
      <c r="O21" s="4">
        <f t="shared" si="0"/>
        <v>9.7417991652170178E-3</v>
      </c>
      <c r="P21" s="4">
        <f t="shared" si="1"/>
        <v>8.5094201915269507E-3</v>
      </c>
      <c r="Q21" s="1" t="e">
        <f t="shared" si="2"/>
        <v>#DIV/0!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34187.654840437899</v>
      </c>
      <c r="Y21" s="1">
        <v>29172.9709110535</v>
      </c>
      <c r="Z21" s="1">
        <v>21361.029873152002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35537.824846022297</v>
      </c>
      <c r="AH21" s="1">
        <v>30017.013388419298</v>
      </c>
      <c r="AI21" s="1">
        <v>21421.614895811399</v>
      </c>
    </row>
    <row r="22" spans="1:35" x14ac:dyDescent="0.3">
      <c r="B22" s="1">
        <v>620</v>
      </c>
      <c r="D22" s="1">
        <v>346.05425487404301</v>
      </c>
      <c r="E22" s="1">
        <v>1</v>
      </c>
      <c r="F22" s="1">
        <v>9.8712999999999997</v>
      </c>
      <c r="G22" s="1">
        <v>6</v>
      </c>
      <c r="H22" s="3">
        <v>1.12677200903022E-10</v>
      </c>
      <c r="I22" t="s">
        <v>4110</v>
      </c>
      <c r="J22" t="s">
        <v>4113</v>
      </c>
      <c r="K22" t="s">
        <v>4077</v>
      </c>
      <c r="L22" t="s">
        <v>13440</v>
      </c>
      <c r="M22">
        <v>16068.2013417858</v>
      </c>
      <c r="N22">
        <v>22.28</v>
      </c>
      <c r="O22" s="4">
        <f t="shared" si="0"/>
        <v>9.2911964861633368E-3</v>
      </c>
      <c r="P22" s="4">
        <f t="shared" si="1"/>
        <v>8.0704252023682567E-3</v>
      </c>
      <c r="Q22" s="1" t="e">
        <f t="shared" si="2"/>
        <v>#DIV/0!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19613.5645088251</v>
      </c>
      <c r="Y22" s="1">
        <v>16135.1439988947</v>
      </c>
      <c r="Z22" s="1">
        <v>12455.8955176375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20388.161263882001</v>
      </c>
      <c r="AH22" s="1">
        <v>16601.971561812599</v>
      </c>
      <c r="AI22" s="1">
        <v>12491.223435657401</v>
      </c>
    </row>
    <row r="23" spans="1:35" x14ac:dyDescent="0.3">
      <c r="B23" s="1">
        <v>97</v>
      </c>
      <c r="D23" s="1">
        <v>480.30755034354303</v>
      </c>
      <c r="E23" s="1">
        <v>1</v>
      </c>
      <c r="F23" s="1">
        <v>2.4825833333333298</v>
      </c>
      <c r="G23" s="1">
        <v>0</v>
      </c>
      <c r="H23" s="3">
        <v>1.46511580645381E-10</v>
      </c>
      <c r="I23" t="s">
        <v>4110</v>
      </c>
      <c r="J23" t="s">
        <v>4113</v>
      </c>
      <c r="K23" t="s">
        <v>4077</v>
      </c>
      <c r="L23" t="s">
        <v>4652</v>
      </c>
      <c r="M23">
        <v>7917.9816802907899</v>
      </c>
      <c r="N23">
        <v>22.13</v>
      </c>
      <c r="O23" s="4">
        <f t="shared" si="0"/>
        <v>8.6927686588183922E-3</v>
      </c>
      <c r="P23" s="4">
        <f t="shared" si="1"/>
        <v>7.9683863166713741E-3</v>
      </c>
      <c r="Q23" s="1" t="e">
        <f t="shared" si="2"/>
        <v>#DIV/0!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7743.9162462109998</v>
      </c>
      <c r="Y23" s="1">
        <v>9750.8450131671598</v>
      </c>
      <c r="Z23" s="1">
        <v>6259.1837814942101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8049.74604033377</v>
      </c>
      <c r="AH23" s="1">
        <v>10032.959831243699</v>
      </c>
      <c r="AI23" s="1">
        <v>6276.9363333834699</v>
      </c>
    </row>
    <row r="24" spans="1:35" x14ac:dyDescent="0.3">
      <c r="B24" s="1">
        <v>165</v>
      </c>
      <c r="D24" s="1">
        <v>201.08629781172499</v>
      </c>
      <c r="E24" s="1">
        <v>1</v>
      </c>
      <c r="F24" s="1">
        <v>2.8408500000000001</v>
      </c>
      <c r="G24" s="1">
        <v>8</v>
      </c>
      <c r="H24" s="3">
        <v>1.7204437874340799E-10</v>
      </c>
      <c r="I24" t="s">
        <v>4110</v>
      </c>
      <c r="J24" t="s">
        <v>4113</v>
      </c>
      <c r="K24" t="s">
        <v>4077</v>
      </c>
      <c r="L24" t="s">
        <v>13441</v>
      </c>
      <c r="M24">
        <v>1807.80508099394</v>
      </c>
      <c r="N24">
        <v>18.190000000000001</v>
      </c>
      <c r="O24" s="4">
        <f t="shared" si="0"/>
        <v>6.4144814130192834E-3</v>
      </c>
      <c r="P24" s="4">
        <f t="shared" si="1"/>
        <v>5.4250513071073259E-3</v>
      </c>
      <c r="Q24" s="1" t="e">
        <f t="shared" si="2"/>
        <v>#DIV/0!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2041.0254861169101</v>
      </c>
      <c r="Y24" s="1">
        <v>1950.6992247204701</v>
      </c>
      <c r="Z24" s="1">
        <v>1431.6905321444201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2121.6315237304898</v>
      </c>
      <c r="AH24" s="1">
        <v>2007.1375289044599</v>
      </c>
      <c r="AI24" s="1">
        <v>1435.7511511242301</v>
      </c>
    </row>
    <row r="25" spans="1:35" x14ac:dyDescent="0.3">
      <c r="B25" s="1">
        <v>740</v>
      </c>
      <c r="D25" s="1">
        <v>579.02469803326403</v>
      </c>
      <c r="E25" s="1">
        <v>1</v>
      </c>
      <c r="F25" s="1">
        <v>13.034966666666699</v>
      </c>
      <c r="G25" s="1">
        <v>4</v>
      </c>
      <c r="H25" s="3">
        <v>2.6720070600560999E-10</v>
      </c>
      <c r="I25" t="s">
        <v>4110</v>
      </c>
      <c r="J25" t="s">
        <v>4113</v>
      </c>
      <c r="K25" t="s">
        <v>4077</v>
      </c>
      <c r="L25" t="s">
        <v>13442</v>
      </c>
      <c r="M25">
        <v>5164.4834267564702</v>
      </c>
      <c r="N25">
        <v>21.68</v>
      </c>
      <c r="O25" s="4">
        <f t="shared" si="0"/>
        <v>8.6900733989958064E-3</v>
      </c>
      <c r="P25" s="4">
        <f t="shared" si="1"/>
        <v>7.6547493209012281E-3</v>
      </c>
      <c r="Q25" s="1" t="e">
        <f t="shared" si="2"/>
        <v>#DIV/0!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5737.6455833813698</v>
      </c>
      <c r="Y25" s="1">
        <v>5881.5607715031701</v>
      </c>
      <c r="Z25" s="1">
        <v>3874.2439253848802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5964.2419090290696</v>
      </c>
      <c r="AH25" s="1">
        <v>6051.7281205706704</v>
      </c>
      <c r="AI25" s="1">
        <v>3885.2322137493102</v>
      </c>
    </row>
    <row r="26" spans="1:35" x14ac:dyDescent="0.3">
      <c r="B26" s="1">
        <v>376</v>
      </c>
      <c r="D26" s="1">
        <v>176.036753885412</v>
      </c>
      <c r="E26" s="1">
        <v>1</v>
      </c>
      <c r="F26" s="1">
        <v>4.2626999999999997</v>
      </c>
      <c r="G26" s="1">
        <v>12</v>
      </c>
      <c r="H26" s="3">
        <v>3.1010927159513802E-10</v>
      </c>
      <c r="I26" t="s">
        <v>4110</v>
      </c>
      <c r="J26" t="s">
        <v>4113</v>
      </c>
      <c r="K26" t="s">
        <v>4077</v>
      </c>
      <c r="L26" t="s">
        <v>4270</v>
      </c>
      <c r="M26">
        <v>2451.8357499160302</v>
      </c>
      <c r="N26">
        <v>20.85</v>
      </c>
      <c r="O26" s="4">
        <f t="shared" si="0"/>
        <v>7.9984163213827602E-3</v>
      </c>
      <c r="P26" s="4">
        <f t="shared" si="1"/>
        <v>7.0926854043616384E-3</v>
      </c>
      <c r="Q26" s="1" t="e">
        <f t="shared" si="2"/>
        <v>#DIV/0!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2598.7922711387901</v>
      </c>
      <c r="Y26" s="1">
        <v>2873.5111401972899</v>
      </c>
      <c r="Z26" s="1">
        <v>1883.2038384120101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2701.42614268138</v>
      </c>
      <c r="AH26" s="1">
        <v>2956.6485576686</v>
      </c>
      <c r="AI26" s="1">
        <v>1888.54505781482</v>
      </c>
    </row>
    <row r="27" spans="1:35" x14ac:dyDescent="0.3">
      <c r="B27" s="1">
        <v>617</v>
      </c>
      <c r="D27" s="1">
        <v>382.54874758559401</v>
      </c>
      <c r="E27" s="1">
        <v>1</v>
      </c>
      <c r="F27" s="1">
        <v>9.7434833333333302</v>
      </c>
      <c r="G27" s="1">
        <v>0</v>
      </c>
      <c r="H27">
        <v>1.3323192424906901E-2</v>
      </c>
      <c r="I27" t="s">
        <v>4110</v>
      </c>
      <c r="J27" t="s">
        <v>4113</v>
      </c>
      <c r="K27" t="s">
        <v>4111</v>
      </c>
      <c r="L27" t="s">
        <v>13443</v>
      </c>
      <c r="M27">
        <v>12507.6685235532</v>
      </c>
      <c r="N27">
        <v>27.12</v>
      </c>
      <c r="O27" s="4">
        <f t="shared" si="0"/>
        <v>9.283297937861458E-3</v>
      </c>
      <c r="P27" s="4">
        <f t="shared" si="1"/>
        <v>1.1823460541930977E-2</v>
      </c>
      <c r="Q27" s="1" t="e">
        <f t="shared" si="2"/>
        <v>#DIV/0!</v>
      </c>
      <c r="R27" s="1">
        <v>0</v>
      </c>
      <c r="S27" s="1">
        <v>2946.0623749064498</v>
      </c>
      <c r="T27" s="1">
        <v>0</v>
      </c>
      <c r="U27" s="1">
        <v>0</v>
      </c>
      <c r="V27" s="1">
        <v>0</v>
      </c>
      <c r="W27" s="1">
        <v>0</v>
      </c>
      <c r="X27" s="1">
        <v>14563.7893991651</v>
      </c>
      <c r="Y27" s="1">
        <v>14366.4431838662</v>
      </c>
      <c r="Z27" s="1">
        <v>8592.7729876282192</v>
      </c>
      <c r="AA27" s="1">
        <v>0</v>
      </c>
      <c r="AB27" s="1">
        <v>2539.2423627591802</v>
      </c>
      <c r="AC27" s="1">
        <v>0</v>
      </c>
      <c r="AD27" s="1">
        <v>0</v>
      </c>
      <c r="AE27" s="1">
        <v>0</v>
      </c>
      <c r="AF27" s="1">
        <v>0</v>
      </c>
      <c r="AG27" s="1">
        <v>15138.955835885499</v>
      </c>
      <c r="AH27" s="1">
        <v>14782.0980834929</v>
      </c>
      <c r="AI27" s="1">
        <v>8617.1441602380492</v>
      </c>
    </row>
    <row r="28" spans="1:35" x14ac:dyDescent="0.3">
      <c r="B28" s="1">
        <v>624</v>
      </c>
      <c r="D28" s="1">
        <v>662.09925794461196</v>
      </c>
      <c r="E28" s="1">
        <v>1</v>
      </c>
      <c r="F28" s="1">
        <v>10.0620166666667</v>
      </c>
      <c r="G28" s="1">
        <v>1</v>
      </c>
      <c r="H28">
        <v>2.0617190355109999E-4</v>
      </c>
      <c r="I28" t="s">
        <v>4110</v>
      </c>
      <c r="J28" t="s">
        <v>4113</v>
      </c>
      <c r="K28" t="s">
        <v>4077</v>
      </c>
      <c r="L28" t="s">
        <v>13444</v>
      </c>
      <c r="M28">
        <v>224749.93216477701</v>
      </c>
      <c r="N28">
        <v>18.45</v>
      </c>
      <c r="O28" s="4">
        <f t="shared" si="0"/>
        <v>6.5649229400028862E-3</v>
      </c>
      <c r="P28" s="4">
        <f t="shared" si="1"/>
        <v>5.5787467990900431E-3</v>
      </c>
      <c r="Q28" s="1">
        <f t="shared" si="2"/>
        <v>6789.0352033574727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99.314523536552898</v>
      </c>
      <c r="X28" s="1">
        <v>252616.548116266</v>
      </c>
      <c r="Y28" s="1">
        <v>244530.18838180901</v>
      </c>
      <c r="Z28" s="1">
        <v>177103.05999625701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100.96745681774</v>
      </c>
      <c r="AG28" s="1">
        <v>262593.11093616998</v>
      </c>
      <c r="AH28" s="1">
        <v>251605.02030831299</v>
      </c>
      <c r="AI28" s="1">
        <v>177605.36690592501</v>
      </c>
    </row>
    <row r="29" spans="1:35" x14ac:dyDescent="0.3">
      <c r="B29" s="1">
        <v>625</v>
      </c>
      <c r="D29" s="1">
        <v>121.03864258784699</v>
      </c>
      <c r="E29" s="1">
        <v>1</v>
      </c>
      <c r="F29" s="1">
        <v>10.083033333333301</v>
      </c>
      <c r="G29" s="1">
        <v>0</v>
      </c>
      <c r="H29">
        <v>7.8190901981108896E-3</v>
      </c>
      <c r="I29">
        <v>1921.9049927588901</v>
      </c>
      <c r="J29" t="s">
        <v>4113</v>
      </c>
      <c r="K29" t="s">
        <v>4111</v>
      </c>
      <c r="L29" t="s">
        <v>4520</v>
      </c>
      <c r="M29">
        <v>20086.864419465299</v>
      </c>
      <c r="N29">
        <v>19.71</v>
      </c>
      <c r="O29" s="4">
        <f t="shared" si="0"/>
        <v>7.3718824552652645E-3</v>
      </c>
      <c r="P29" s="4">
        <f t="shared" si="1"/>
        <v>6.3552396291179447E-3</v>
      </c>
      <c r="Q29" s="1">
        <f t="shared" si="2"/>
        <v>1921.9049927588919</v>
      </c>
      <c r="R29" s="1">
        <v>0</v>
      </c>
      <c r="S29" s="1">
        <v>460.39345961982099</v>
      </c>
      <c r="T29" s="1">
        <v>76.708588953324295</v>
      </c>
      <c r="U29" s="1">
        <v>8.1540632247985698</v>
      </c>
      <c r="V29" s="1">
        <v>8.0990971532256495</v>
      </c>
      <c r="W29" s="1">
        <v>15.1014557374644</v>
      </c>
      <c r="X29" s="1">
        <v>22351.899798848201</v>
      </c>
      <c r="Y29" s="1">
        <v>22392.328341265998</v>
      </c>
      <c r="Z29" s="1">
        <v>15516.365118281799</v>
      </c>
      <c r="AA29" s="1">
        <v>0</v>
      </c>
      <c r="AB29" s="1">
        <v>396.81799888606503</v>
      </c>
      <c r="AC29" s="1">
        <v>71.355514049578403</v>
      </c>
      <c r="AD29" s="1">
        <v>8.1540632247985698</v>
      </c>
      <c r="AE29" s="1">
        <v>7.9890708015862701</v>
      </c>
      <c r="AF29" s="1">
        <v>15.352795600899899</v>
      </c>
      <c r="AG29" s="1">
        <v>23234.641385455499</v>
      </c>
      <c r="AH29" s="1">
        <v>23040.190924229399</v>
      </c>
      <c r="AI29" s="1">
        <v>15560.373264792801</v>
      </c>
    </row>
    <row r="30" spans="1:35" x14ac:dyDescent="0.3">
      <c r="B30" s="1">
        <v>704</v>
      </c>
      <c r="D30" s="1">
        <v>565.04512146171703</v>
      </c>
      <c r="E30" s="1">
        <v>1</v>
      </c>
      <c r="F30" s="1">
        <v>11.41625</v>
      </c>
      <c r="G30" s="1">
        <v>2</v>
      </c>
      <c r="H30">
        <v>7.6327833044509397E-4</v>
      </c>
      <c r="I30" t="s">
        <v>4110</v>
      </c>
      <c r="J30" t="s">
        <v>4113</v>
      </c>
      <c r="K30" t="s">
        <v>4077</v>
      </c>
      <c r="L30" t="s">
        <v>13445</v>
      </c>
      <c r="M30">
        <v>20542.360266298099</v>
      </c>
      <c r="N30">
        <v>13.1</v>
      </c>
      <c r="O30" s="4">
        <f t="shared" si="0"/>
        <v>3.5114079879003655E-3</v>
      </c>
      <c r="P30" s="4">
        <f t="shared" si="1"/>
        <v>2.8339189405305202E-3</v>
      </c>
      <c r="Q30" s="1">
        <f t="shared" si="2"/>
        <v>556.18037567719171</v>
      </c>
      <c r="R30" s="1">
        <v>0</v>
      </c>
      <c r="S30" s="1">
        <v>0</v>
      </c>
      <c r="T30" s="1">
        <v>0</v>
      </c>
      <c r="U30" s="1">
        <v>0</v>
      </c>
      <c r="V30" s="1">
        <v>110.80412667178101</v>
      </c>
      <c r="W30" s="1">
        <v>0</v>
      </c>
      <c r="X30" s="1">
        <v>21522.550890411501</v>
      </c>
      <c r="Y30" s="1">
        <v>22605.299609343099</v>
      </c>
      <c r="Z30" s="1">
        <v>17499.230299139701</v>
      </c>
      <c r="AA30" s="1">
        <v>0</v>
      </c>
      <c r="AB30" s="1">
        <v>0</v>
      </c>
      <c r="AC30" s="1">
        <v>0</v>
      </c>
      <c r="AD30" s="1">
        <v>0</v>
      </c>
      <c r="AE30" s="1">
        <v>109.29885101282299</v>
      </c>
      <c r="AF30" s="1">
        <v>0</v>
      </c>
      <c r="AG30" s="1">
        <v>22372.539074494998</v>
      </c>
      <c r="AH30" s="1">
        <v>23259.3239506432</v>
      </c>
      <c r="AI30" s="1">
        <v>17548.862328610699</v>
      </c>
    </row>
    <row r="31" spans="1:35" x14ac:dyDescent="0.3">
      <c r="B31" s="1">
        <v>642</v>
      </c>
      <c r="D31" s="1">
        <v>477.98467151147401</v>
      </c>
      <c r="E31" s="1">
        <v>1</v>
      </c>
      <c r="F31" s="1">
        <v>10.210000000000001</v>
      </c>
      <c r="G31" s="1">
        <v>0</v>
      </c>
      <c r="H31">
        <v>6.4204968400949402E-4</v>
      </c>
      <c r="I31" t="s">
        <v>4110</v>
      </c>
      <c r="J31" t="s">
        <v>4113</v>
      </c>
      <c r="K31" t="s">
        <v>4077</v>
      </c>
      <c r="L31" t="s">
        <v>13445</v>
      </c>
      <c r="M31">
        <v>10070.9842611277</v>
      </c>
      <c r="N31">
        <v>9.4499999999999993</v>
      </c>
      <c r="O31" s="4">
        <f t="shared" si="0"/>
        <v>2.0737312030252105E-3</v>
      </c>
      <c r="P31" s="4">
        <f t="shared" si="1"/>
        <v>1.4679560901128084E-3</v>
      </c>
      <c r="Q31" s="1">
        <f t="shared" si="2"/>
        <v>452.74161317458481</v>
      </c>
      <c r="R31" s="1">
        <v>0</v>
      </c>
      <c r="S31" s="1">
        <v>0</v>
      </c>
      <c r="T31" s="1">
        <v>0</v>
      </c>
      <c r="U31" s="1">
        <v>66.733324051068706</v>
      </c>
      <c r="V31" s="1">
        <v>0</v>
      </c>
      <c r="W31" s="1">
        <v>0</v>
      </c>
      <c r="X31" s="1">
        <v>10780.2041379819</v>
      </c>
      <c r="Y31" s="1">
        <v>10442.9839720526</v>
      </c>
      <c r="Z31" s="1">
        <v>8989.7646733486708</v>
      </c>
      <c r="AA31" s="1">
        <v>0</v>
      </c>
      <c r="AB31" s="1">
        <v>0</v>
      </c>
      <c r="AC31" s="1">
        <v>0</v>
      </c>
      <c r="AD31" s="1">
        <v>66.733324051068706</v>
      </c>
      <c r="AE31" s="1">
        <v>0</v>
      </c>
      <c r="AF31" s="1">
        <v>0</v>
      </c>
      <c r="AG31" s="1">
        <v>11205.9457792004</v>
      </c>
      <c r="AH31" s="1">
        <v>10745.1239937096</v>
      </c>
      <c r="AI31" s="1">
        <v>9015.2618099414194</v>
      </c>
    </row>
    <row r="32" spans="1:35" x14ac:dyDescent="0.3">
      <c r="B32" s="1">
        <v>651</v>
      </c>
      <c r="D32" s="1">
        <v>244.057694295414</v>
      </c>
      <c r="E32" s="1">
        <v>1</v>
      </c>
      <c r="F32" s="1">
        <v>10.5911333333333</v>
      </c>
      <c r="G32" s="1">
        <v>0</v>
      </c>
      <c r="H32" s="3">
        <v>9.2711763377550898E-8</v>
      </c>
      <c r="I32">
        <v>991.28952549404903</v>
      </c>
      <c r="J32" t="s">
        <v>4113</v>
      </c>
      <c r="K32" t="s">
        <v>4077</v>
      </c>
      <c r="L32" t="s">
        <v>13446</v>
      </c>
      <c r="M32">
        <v>90433.087592186101</v>
      </c>
      <c r="N32">
        <v>14.53</v>
      </c>
      <c r="O32" s="4">
        <f t="shared" si="0"/>
        <v>4.3492875339081914E-3</v>
      </c>
      <c r="P32" s="4">
        <f t="shared" si="1"/>
        <v>3.5077721225850204E-3</v>
      </c>
      <c r="Q32" s="1">
        <f t="shared" si="2"/>
        <v>274.22463661894665</v>
      </c>
      <c r="R32" s="1">
        <v>78.494277447429795</v>
      </c>
      <c r="S32" s="1">
        <v>115.96559268755399</v>
      </c>
      <c r="T32" s="1">
        <v>79.223302943381498</v>
      </c>
      <c r="U32" s="1">
        <v>233.41306476013301</v>
      </c>
      <c r="V32" s="1">
        <v>300.33780351838902</v>
      </c>
      <c r="W32" s="1">
        <v>455.581330759259</v>
      </c>
      <c r="X32" s="1">
        <v>104249.991209215</v>
      </c>
      <c r="Y32" s="1">
        <v>88964.074217623594</v>
      </c>
      <c r="Z32" s="1">
        <v>78085.1973497203</v>
      </c>
      <c r="AA32" s="1">
        <v>74.810940206192598</v>
      </c>
      <c r="AB32" s="1">
        <v>99.951972532171496</v>
      </c>
      <c r="AC32" s="1">
        <v>73.694739837676096</v>
      </c>
      <c r="AD32" s="1">
        <v>233.41306476013301</v>
      </c>
      <c r="AE32" s="1">
        <v>296.25771012583698</v>
      </c>
      <c r="AF32" s="1">
        <v>463.16376197962899</v>
      </c>
      <c r="AG32" s="1">
        <v>108367.126820594</v>
      </c>
      <c r="AH32" s="1">
        <v>91538.013561276399</v>
      </c>
      <c r="AI32" s="1">
        <v>78306.665765751197</v>
      </c>
    </row>
    <row r="33" spans="2:35" customFormat="1" hidden="1" x14ac:dyDescent="0.3">
      <c r="B33">
        <v>607</v>
      </c>
      <c r="D33">
        <v>304.06935973449299</v>
      </c>
      <c r="E33">
        <v>1</v>
      </c>
      <c r="F33">
        <v>9.3836999999999993</v>
      </c>
      <c r="G33">
        <v>1</v>
      </c>
      <c r="H33" s="3">
        <v>2.7398772139974901E-10</v>
      </c>
      <c r="I33" t="s">
        <v>4110</v>
      </c>
      <c r="J33" t="s">
        <v>4113</v>
      </c>
      <c r="K33" t="s">
        <v>4077</v>
      </c>
      <c r="L33" t="s">
        <v>13447</v>
      </c>
      <c r="M33">
        <v>26807.6178822406</v>
      </c>
      <c r="N33">
        <v>29.17</v>
      </c>
      <c r="O33" s="3">
        <f t="shared" si="0"/>
        <v>1.505326622851667E-2</v>
      </c>
      <c r="P33" s="3">
        <f t="shared" si="1"/>
        <v>1.3609327012337649E-2</v>
      </c>
      <c r="Q33" t="e">
        <f t="shared" si="2"/>
        <v>#DIV/0!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35737.784802133901</v>
      </c>
      <c r="Y33">
        <v>23507.3888701305</v>
      </c>
      <c r="Z33">
        <v>21177.6799744575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37149.173952137702</v>
      </c>
      <c r="AH33">
        <v>24187.51276971</v>
      </c>
      <c r="AI33">
        <v>21237.744972668901</v>
      </c>
    </row>
    <row r="34" spans="2:35" x14ac:dyDescent="0.3">
      <c r="B34" s="1">
        <v>330</v>
      </c>
      <c r="D34" s="1">
        <v>452.27641851972902</v>
      </c>
      <c r="E34" s="1">
        <v>1</v>
      </c>
      <c r="F34" s="1">
        <v>4.2415166666666702</v>
      </c>
      <c r="G34" s="1">
        <v>1</v>
      </c>
      <c r="H34">
        <v>1.1812514646671901E-3</v>
      </c>
      <c r="I34" t="s">
        <v>4110</v>
      </c>
      <c r="J34" t="s">
        <v>4113</v>
      </c>
      <c r="K34" t="s">
        <v>4077</v>
      </c>
      <c r="L34" t="s">
        <v>13448</v>
      </c>
      <c r="M34">
        <v>3833.9232455689098</v>
      </c>
      <c r="N34">
        <v>18.52</v>
      </c>
      <c r="O34" s="4">
        <f t="shared" si="0"/>
        <v>6.3975887036997131E-3</v>
      </c>
      <c r="P34" s="4">
        <f t="shared" si="1"/>
        <v>5.5952296127450233E-3</v>
      </c>
      <c r="Q34" s="1">
        <f t="shared" si="2"/>
        <v>172.15232645565149</v>
      </c>
      <c r="R34" s="1">
        <v>0</v>
      </c>
      <c r="S34" s="1">
        <v>0</v>
      </c>
      <c r="T34" s="1">
        <v>0</v>
      </c>
      <c r="U34" s="1">
        <v>0</v>
      </c>
      <c r="V34" s="1">
        <v>66.811584679163403</v>
      </c>
      <c r="W34" s="1">
        <v>0</v>
      </c>
      <c r="X34" s="1">
        <v>3945.6265590000698</v>
      </c>
      <c r="Y34" s="1">
        <v>4481.4814943578704</v>
      </c>
      <c r="Z34" s="1">
        <v>3074.6616833488001</v>
      </c>
      <c r="AA34" s="1">
        <v>0</v>
      </c>
      <c r="AB34" s="1">
        <v>0</v>
      </c>
      <c r="AC34" s="1">
        <v>0</v>
      </c>
      <c r="AD34" s="1">
        <v>0</v>
      </c>
      <c r="AE34" s="1">
        <v>65.903948337677306</v>
      </c>
      <c r="AF34" s="1">
        <v>0</v>
      </c>
      <c r="AG34" s="1">
        <v>4101.4508370344302</v>
      </c>
      <c r="AH34" s="1">
        <v>4611.1412658737599</v>
      </c>
      <c r="AI34" s="1">
        <v>3083.3821640026699</v>
      </c>
    </row>
    <row r="35" spans="2:35" x14ac:dyDescent="0.3">
      <c r="B35" s="1">
        <v>106</v>
      </c>
      <c r="D35" s="1">
        <v>478.29167833796498</v>
      </c>
      <c r="E35" s="1">
        <v>1</v>
      </c>
      <c r="F35" s="1">
        <v>2.50328333333333</v>
      </c>
      <c r="G35" s="1">
        <v>0</v>
      </c>
      <c r="H35">
        <v>1.6417526194133501E-3</v>
      </c>
      <c r="I35" t="s">
        <v>4110</v>
      </c>
      <c r="J35" t="s">
        <v>4113</v>
      </c>
      <c r="K35" t="s">
        <v>4077</v>
      </c>
      <c r="L35" t="s">
        <v>4704</v>
      </c>
      <c r="M35">
        <v>10736.3405706339</v>
      </c>
      <c r="N35">
        <v>18.18</v>
      </c>
      <c r="O35" s="4">
        <f t="shared" si="0"/>
        <v>6.2504822497538026E-3</v>
      </c>
      <c r="P35" s="4">
        <f t="shared" si="1"/>
        <v>5.4613357712899506E-3</v>
      </c>
      <c r="Q35" s="1">
        <f t="shared" si="2"/>
        <v>128.63037564682926</v>
      </c>
      <c r="R35" s="1">
        <v>0</v>
      </c>
      <c r="S35" s="1">
        <v>0</v>
      </c>
      <c r="T35" s="1">
        <v>0</v>
      </c>
      <c r="U35" s="1">
        <v>0</v>
      </c>
      <c r="V35" s="1">
        <v>144.214697688645</v>
      </c>
      <c r="W35" s="1">
        <v>106.18511300875799</v>
      </c>
      <c r="X35" s="1">
        <v>11303.8406679691</v>
      </c>
      <c r="Y35" s="1">
        <v>12341.973190713001</v>
      </c>
      <c r="Z35" s="1">
        <v>8563.2078532197793</v>
      </c>
      <c r="AA35" s="1">
        <v>0</v>
      </c>
      <c r="AB35" s="1">
        <v>0</v>
      </c>
      <c r="AC35" s="1">
        <v>0</v>
      </c>
      <c r="AD35" s="1">
        <v>0</v>
      </c>
      <c r="AE35" s="1">
        <v>142.25553894054499</v>
      </c>
      <c r="AF35" s="1">
        <v>107.95239639298801</v>
      </c>
      <c r="AG35" s="1">
        <v>11750.2622399964</v>
      </c>
      <c r="AH35" s="1">
        <v>12699.0554247862</v>
      </c>
      <c r="AI35" s="1">
        <v>8587.4951719916407</v>
      </c>
    </row>
    <row r="36" spans="2:35" customFormat="1" hidden="1" x14ac:dyDescent="0.3">
      <c r="B36">
        <v>654</v>
      </c>
      <c r="D36">
        <v>471.086885604114</v>
      </c>
      <c r="E36">
        <v>1</v>
      </c>
      <c r="F36">
        <v>10.5911333333333</v>
      </c>
      <c r="G36">
        <v>1</v>
      </c>
      <c r="H36" s="3">
        <v>7.5342510008624696E-10</v>
      </c>
      <c r="I36" t="s">
        <v>4110</v>
      </c>
      <c r="J36" t="s">
        <v>4113</v>
      </c>
      <c r="K36" t="s">
        <v>4077</v>
      </c>
      <c r="L36" t="s">
        <v>13449</v>
      </c>
      <c r="M36">
        <v>2647.78573491726</v>
      </c>
      <c r="N36">
        <v>25.34</v>
      </c>
      <c r="O36" s="3">
        <f t="shared" si="0"/>
        <v>1.1718382515740129E-2</v>
      </c>
      <c r="P36" s="3">
        <f t="shared" si="1"/>
        <v>1.0374093582321577E-2</v>
      </c>
      <c r="Q36" t="e">
        <f t="shared" si="2"/>
        <v>#DIV/0!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3329.74908964422</v>
      </c>
      <c r="Y36">
        <v>2625.4632264183901</v>
      </c>
      <c r="Z36">
        <v>1988.1448886891701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3461.2505736723701</v>
      </c>
      <c r="AH36">
        <v>2701.4240359161799</v>
      </c>
      <c r="AI36">
        <v>1993.7837461715401</v>
      </c>
    </row>
    <row r="37" spans="2:35" customFormat="1" hidden="1" x14ac:dyDescent="0.3">
      <c r="B37">
        <v>325</v>
      </c>
      <c r="D37">
        <v>353.04739774434</v>
      </c>
      <c r="E37">
        <v>1</v>
      </c>
      <c r="F37">
        <v>4.2415166666666702</v>
      </c>
      <c r="G37">
        <v>0</v>
      </c>
      <c r="H37" s="3">
        <v>1.00248742640474E-9</v>
      </c>
      <c r="I37" t="s">
        <v>4110</v>
      </c>
      <c r="J37" t="s">
        <v>4111</v>
      </c>
      <c r="K37" t="s">
        <v>4077</v>
      </c>
      <c r="L37" t="s">
        <v>4289</v>
      </c>
      <c r="M37">
        <v>2327.7165083400901</v>
      </c>
      <c r="N37">
        <v>14.03</v>
      </c>
      <c r="O37" s="3">
        <f t="shared" si="0"/>
        <v>3.5810932575859084E-3</v>
      </c>
      <c r="P37" s="3">
        <f t="shared" si="1"/>
        <v>0.35029488866683617</v>
      </c>
      <c r="Q37">
        <f t="shared" si="2"/>
        <v>0.93594489638195855</v>
      </c>
      <c r="R37">
        <v>0</v>
      </c>
      <c r="S37">
        <v>0</v>
      </c>
      <c r="T37">
        <v>0</v>
      </c>
      <c r="U37">
        <v>2268.2501932387399</v>
      </c>
      <c r="V37">
        <v>2886.9820896914698</v>
      </c>
      <c r="W37">
        <v>1827.91724209006</v>
      </c>
      <c r="X37">
        <v>2035.9029731886501</v>
      </c>
      <c r="Y37">
        <v>2529.5239623447301</v>
      </c>
      <c r="Z37">
        <v>1970.41622308144</v>
      </c>
      <c r="AA37">
        <v>0</v>
      </c>
      <c r="AB37">
        <v>0</v>
      </c>
      <c r="AC37">
        <v>0</v>
      </c>
      <c r="AD37">
        <v>2268.2501932387399</v>
      </c>
      <c r="AE37">
        <v>2847.76239636424</v>
      </c>
      <c r="AF37">
        <v>1858.3400356263501</v>
      </c>
      <c r="AG37">
        <v>2116.3067078557001</v>
      </c>
      <c r="AH37">
        <v>2602.70902389514</v>
      </c>
      <c r="AI37">
        <v>1976.00479780058</v>
      </c>
    </row>
    <row r="38" spans="2:35" x14ac:dyDescent="0.3">
      <c r="B38" s="1">
        <v>427</v>
      </c>
      <c r="D38" s="1">
        <v>203.08079307802899</v>
      </c>
      <c r="E38" s="1">
        <v>1</v>
      </c>
      <c r="F38" s="1">
        <v>6.73586666666667</v>
      </c>
      <c r="G38" s="1">
        <v>7</v>
      </c>
      <c r="H38" s="3">
        <v>5.32619835313941E-6</v>
      </c>
      <c r="I38" t="s">
        <v>4110</v>
      </c>
      <c r="J38" t="s">
        <v>4113</v>
      </c>
      <c r="K38" t="s">
        <v>4077</v>
      </c>
      <c r="L38" t="s">
        <v>13450</v>
      </c>
      <c r="M38">
        <v>6036.5181293839996</v>
      </c>
      <c r="N38">
        <v>21.26</v>
      </c>
      <c r="O38" s="4">
        <f t="shared" si="0"/>
        <v>8.4326487153753727E-3</v>
      </c>
      <c r="P38" s="4">
        <f t="shared" si="1"/>
        <v>7.5115653327377709E-3</v>
      </c>
      <c r="Q38" s="1">
        <f t="shared" si="2"/>
        <v>60.271257089603175</v>
      </c>
      <c r="R38" s="1">
        <v>0</v>
      </c>
      <c r="S38" s="1">
        <v>0</v>
      </c>
      <c r="T38" s="1">
        <v>0</v>
      </c>
      <c r="U38" s="1">
        <v>146.84928607939401</v>
      </c>
      <c r="V38" s="1">
        <v>131.40479691555799</v>
      </c>
      <c r="W38" s="1">
        <v>22.213424447761</v>
      </c>
      <c r="X38" s="1">
        <v>6816.7637012192699</v>
      </c>
      <c r="Y38" s="1">
        <v>6737.6359417590102</v>
      </c>
      <c r="Z38" s="1">
        <v>4555.1547451737297</v>
      </c>
      <c r="AA38" s="1">
        <v>0</v>
      </c>
      <c r="AB38" s="1">
        <v>0</v>
      </c>
      <c r="AC38" s="1">
        <v>0</v>
      </c>
      <c r="AD38" s="1">
        <v>146.84928607939401</v>
      </c>
      <c r="AE38" s="1">
        <v>129.61966085421599</v>
      </c>
      <c r="AF38" s="1">
        <v>22.5831317901653</v>
      </c>
      <c r="AG38" s="1">
        <v>7085.9775425166299</v>
      </c>
      <c r="AH38" s="1">
        <v>6932.5715535350701</v>
      </c>
      <c r="AI38" s="1">
        <v>4568.0742605291298</v>
      </c>
    </row>
    <row r="39" spans="2:35" customFormat="1" hidden="1" x14ac:dyDescent="0.3">
      <c r="B39">
        <v>615</v>
      </c>
      <c r="D39">
        <v>766.10464655833403</v>
      </c>
      <c r="E39">
        <v>1</v>
      </c>
      <c r="F39">
        <v>9.7223833333333296</v>
      </c>
      <c r="G39">
        <v>1</v>
      </c>
      <c r="H39" s="3">
        <v>1.5230318117787099E-9</v>
      </c>
      <c r="I39" t="s">
        <v>4110</v>
      </c>
      <c r="J39" t="s">
        <v>4113</v>
      </c>
      <c r="K39" t="s">
        <v>4077</v>
      </c>
      <c r="L39" t="s">
        <v>4488</v>
      </c>
      <c r="M39">
        <v>10349.8313079199</v>
      </c>
      <c r="N39">
        <v>31.38</v>
      </c>
      <c r="O39" s="3">
        <f t="shared" si="0"/>
        <v>1.7155983280925959E-2</v>
      </c>
      <c r="P39" s="3">
        <f t="shared" si="1"/>
        <v>1.564925314927745E-2</v>
      </c>
      <c r="Q39" t="e">
        <f t="shared" si="2"/>
        <v>#DIV/0!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13372.512367048799</v>
      </c>
      <c r="Y39">
        <v>10761.574533916501</v>
      </c>
      <c r="Z39">
        <v>6915.4070227944903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13900.631806114299</v>
      </c>
      <c r="AH39">
        <v>11072.9321278228</v>
      </c>
      <c r="AI39">
        <v>6935.0207817594301</v>
      </c>
    </row>
    <row r="40" spans="2:35" customFormat="1" hidden="1" x14ac:dyDescent="0.3">
      <c r="B40">
        <v>333</v>
      </c>
      <c r="D40">
        <v>599.31775661483198</v>
      </c>
      <c r="E40">
        <v>1</v>
      </c>
      <c r="F40">
        <v>4.2415166666666702</v>
      </c>
      <c r="G40">
        <v>0</v>
      </c>
      <c r="H40" s="3">
        <v>1.5356866889249E-9</v>
      </c>
      <c r="I40" t="s">
        <v>4110</v>
      </c>
      <c r="J40" t="s">
        <v>4113</v>
      </c>
      <c r="K40" t="s">
        <v>4077</v>
      </c>
      <c r="L40" t="s">
        <v>4342</v>
      </c>
      <c r="M40">
        <v>3378.2060314860701</v>
      </c>
      <c r="N40">
        <v>16.36</v>
      </c>
      <c r="O40" s="3">
        <f t="shared" si="0"/>
        <v>5.1606592994618448E-3</v>
      </c>
      <c r="P40" s="3">
        <f t="shared" si="1"/>
        <v>0.23441189420423553</v>
      </c>
      <c r="Q40">
        <f t="shared" si="2"/>
        <v>1.1420099309334077</v>
      </c>
      <c r="R40">
        <v>0</v>
      </c>
      <c r="S40">
        <v>0</v>
      </c>
      <c r="T40">
        <v>0</v>
      </c>
      <c r="U40">
        <v>2893.1505642260299</v>
      </c>
      <c r="V40">
        <v>3704.2126669048498</v>
      </c>
      <c r="W40">
        <v>2277.0062642156499</v>
      </c>
      <c r="X40">
        <v>3527.2766902192802</v>
      </c>
      <c r="Y40">
        <v>3840.8896286378599</v>
      </c>
      <c r="Z40">
        <v>2766.45177560109</v>
      </c>
      <c r="AA40">
        <v>0</v>
      </c>
      <c r="AB40">
        <v>0</v>
      </c>
      <c r="AC40">
        <v>0</v>
      </c>
      <c r="AD40">
        <v>2893.1505642260299</v>
      </c>
      <c r="AE40">
        <v>3653.8908843993099</v>
      </c>
      <c r="AF40">
        <v>2314.90343475596</v>
      </c>
      <c r="AG40">
        <v>3666.5791141719701</v>
      </c>
      <c r="AH40">
        <v>3952.0155748888801</v>
      </c>
      <c r="AI40">
        <v>2774.2980987655701</v>
      </c>
    </row>
    <row r="41" spans="2:35" customFormat="1" hidden="1" x14ac:dyDescent="0.3">
      <c r="B41">
        <v>394</v>
      </c>
      <c r="D41">
        <v>201.086290911189</v>
      </c>
      <c r="E41">
        <v>1</v>
      </c>
      <c r="F41">
        <v>4.7314166666666697</v>
      </c>
      <c r="G41">
        <v>8</v>
      </c>
      <c r="H41" s="3">
        <v>1.68922054122334E-9</v>
      </c>
      <c r="I41" t="s">
        <v>4110</v>
      </c>
      <c r="J41" t="s">
        <v>4113</v>
      </c>
      <c r="K41" t="s">
        <v>4077</v>
      </c>
      <c r="L41" t="s">
        <v>13451</v>
      </c>
      <c r="M41">
        <v>4063.82687028582</v>
      </c>
      <c r="N41">
        <v>27.86</v>
      </c>
      <c r="O41" s="3">
        <f t="shared" si="0"/>
        <v>1.3645960084339071E-2</v>
      </c>
      <c r="P41" s="3">
        <f t="shared" si="1"/>
        <v>1.2453679888180176E-2</v>
      </c>
      <c r="Q41" t="e">
        <f t="shared" si="2"/>
        <v>#DIV/0!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4649.3612031457496</v>
      </c>
      <c r="Y41">
        <v>4783.2643551607598</v>
      </c>
      <c r="Z41">
        <v>2758.8550525509399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4832.9780107598799</v>
      </c>
      <c r="AH41">
        <v>4921.6554127097197</v>
      </c>
      <c r="AI41">
        <v>2766.6798295802</v>
      </c>
    </row>
    <row r="42" spans="2:35" customFormat="1" hidden="1" x14ac:dyDescent="0.3">
      <c r="B42">
        <v>60</v>
      </c>
      <c r="D42">
        <v>308.22185331061598</v>
      </c>
      <c r="E42">
        <v>1</v>
      </c>
      <c r="F42">
        <v>2.3586833333333299</v>
      </c>
      <c r="G42">
        <v>0</v>
      </c>
      <c r="H42" s="3">
        <v>3.96982369199606E-9</v>
      </c>
      <c r="I42" t="s">
        <v>4110</v>
      </c>
      <c r="J42" t="s">
        <v>4111</v>
      </c>
      <c r="K42" t="s">
        <v>4077</v>
      </c>
      <c r="L42">
        <v>100</v>
      </c>
      <c r="M42">
        <v>5113.8080116618203</v>
      </c>
      <c r="N42">
        <v>19.39</v>
      </c>
      <c r="O42" s="3">
        <f t="shared" si="0"/>
        <v>1.3793051400241198E-2</v>
      </c>
      <c r="P42" s="3">
        <f t="shared" si="1"/>
        <v>0.34018108195056634</v>
      </c>
      <c r="Q42">
        <f t="shared" si="2"/>
        <v>0.91077760038087385</v>
      </c>
      <c r="R42">
        <v>0</v>
      </c>
      <c r="S42">
        <v>0</v>
      </c>
      <c r="T42">
        <v>0</v>
      </c>
      <c r="U42">
        <v>6003.1176461772602</v>
      </c>
      <c r="V42">
        <v>4044.4908378304699</v>
      </c>
      <c r="W42">
        <v>5293.8155509777398</v>
      </c>
      <c r="X42">
        <v>3450.5457177827202</v>
      </c>
      <c r="Y42">
        <v>4242.7197966277799</v>
      </c>
      <c r="Z42">
        <v>6279.3598545990299</v>
      </c>
      <c r="AA42">
        <v>0</v>
      </c>
      <c r="AB42">
        <v>0</v>
      </c>
      <c r="AC42">
        <v>0</v>
      </c>
      <c r="AD42">
        <v>6003.1176461772602</v>
      </c>
      <c r="AE42">
        <v>3989.54637146508</v>
      </c>
      <c r="AF42">
        <v>5381.92274413623</v>
      </c>
      <c r="AG42">
        <v>3586.8178122797399</v>
      </c>
      <c r="AH42">
        <v>4365.4716321824499</v>
      </c>
      <c r="AI42">
        <v>6297.1696306883196</v>
      </c>
    </row>
    <row r="43" spans="2:35" customFormat="1" hidden="1" x14ac:dyDescent="0.3">
      <c r="B43">
        <v>656</v>
      </c>
      <c r="D43">
        <v>426.020521760664</v>
      </c>
      <c r="E43">
        <v>1</v>
      </c>
      <c r="F43">
        <v>10.6544166666667</v>
      </c>
      <c r="G43">
        <v>4</v>
      </c>
      <c r="H43" s="3">
        <v>4.5767293288534502E-9</v>
      </c>
      <c r="I43" t="s">
        <v>4110</v>
      </c>
      <c r="J43" t="s">
        <v>4113</v>
      </c>
      <c r="K43" t="s">
        <v>4077</v>
      </c>
      <c r="L43" t="s">
        <v>13452</v>
      </c>
      <c r="M43">
        <v>26077.313528914099</v>
      </c>
      <c r="N43">
        <v>41.25</v>
      </c>
      <c r="O43" s="3">
        <f t="shared" si="0"/>
        <v>2.7910134922333685E-2</v>
      </c>
      <c r="P43" s="3">
        <f t="shared" si="1"/>
        <v>2.6157125321205565E-2</v>
      </c>
      <c r="Q43" t="e">
        <f t="shared" si="2"/>
        <v>#DIV/0!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36889.188198817697</v>
      </c>
      <c r="Y43">
        <v>25967.838644920401</v>
      </c>
      <c r="Z43">
        <v>15374.913743003999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38346.049620546102</v>
      </c>
      <c r="AH43">
        <v>26719.149127782199</v>
      </c>
      <c r="AI43">
        <v>15418.520699365101</v>
      </c>
    </row>
    <row r="44" spans="2:35" x14ac:dyDescent="0.3">
      <c r="B44" s="1">
        <v>657</v>
      </c>
      <c r="D44" s="1">
        <v>606.07191185930503</v>
      </c>
      <c r="E44" s="1">
        <v>1</v>
      </c>
      <c r="F44" s="1">
        <v>10.6544166666667</v>
      </c>
      <c r="G44" s="1">
        <v>4</v>
      </c>
      <c r="H44" s="3">
        <v>5.0915616167657204E-10</v>
      </c>
      <c r="I44" t="s">
        <v>4110</v>
      </c>
      <c r="J44" t="s">
        <v>4113</v>
      </c>
      <c r="K44" t="s">
        <v>4077</v>
      </c>
      <c r="L44" t="s">
        <v>13453</v>
      </c>
      <c r="M44">
        <v>39612.665511948202</v>
      </c>
      <c r="N44">
        <v>16.940000000000001</v>
      </c>
      <c r="O44" s="4">
        <f t="shared" si="0"/>
        <v>5.6460731288329657E-3</v>
      </c>
      <c r="P44" s="4">
        <f t="shared" si="1"/>
        <v>4.8883464077790137E-3</v>
      </c>
      <c r="Q44" s="1">
        <f t="shared" si="2"/>
        <v>49.16738517252773</v>
      </c>
      <c r="R44" s="1">
        <v>0</v>
      </c>
      <c r="S44" s="1">
        <v>0</v>
      </c>
      <c r="T44" s="1">
        <v>0</v>
      </c>
      <c r="U44" s="1">
        <v>706.65328216615603</v>
      </c>
      <c r="V44" s="1">
        <v>693.68935917322699</v>
      </c>
      <c r="W44" s="1">
        <v>1016.66603461203</v>
      </c>
      <c r="X44" s="1">
        <v>44215.141064213298</v>
      </c>
      <c r="Y44" s="1">
        <v>42708.844322536803</v>
      </c>
      <c r="Z44" s="1">
        <v>31914.011149094302</v>
      </c>
      <c r="AA44" s="1">
        <v>0</v>
      </c>
      <c r="AB44" s="1">
        <v>0</v>
      </c>
      <c r="AC44" s="1">
        <v>0</v>
      </c>
      <c r="AD44" s="1">
        <v>706.65328216615603</v>
      </c>
      <c r="AE44" s="1">
        <v>684.26557922381699</v>
      </c>
      <c r="AF44" s="1">
        <v>1033.58683395358</v>
      </c>
      <c r="AG44" s="1">
        <v>45961.325689517602</v>
      </c>
      <c r="AH44" s="1">
        <v>43944.511367807398</v>
      </c>
      <c r="AI44" s="1">
        <v>32004.526966922502</v>
      </c>
    </row>
    <row r="45" spans="2:35" customFormat="1" hidden="1" x14ac:dyDescent="0.3">
      <c r="B45">
        <v>631</v>
      </c>
      <c r="D45">
        <v>152.532539876351</v>
      </c>
      <c r="E45">
        <v>1</v>
      </c>
      <c r="F45">
        <v>10.1253666666667</v>
      </c>
      <c r="G45">
        <v>0</v>
      </c>
      <c r="H45" s="3">
        <v>1.02870036933211E-8</v>
      </c>
      <c r="I45" t="s">
        <v>4110</v>
      </c>
      <c r="J45" t="s">
        <v>4113</v>
      </c>
      <c r="K45" t="s">
        <v>4077</v>
      </c>
      <c r="L45" t="s">
        <v>4350</v>
      </c>
      <c r="M45">
        <v>6351.1168881459298</v>
      </c>
      <c r="N45">
        <v>37.840000000000003</v>
      </c>
      <c r="O45" s="3">
        <f t="shared" si="0"/>
        <v>2.3782394166301693E-2</v>
      </c>
      <c r="P45" s="3">
        <f t="shared" si="1"/>
        <v>2.2286418252920961E-2</v>
      </c>
      <c r="Q45" t="e">
        <f t="shared" si="2"/>
        <v>#DIV/0!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8179.9279573002696</v>
      </c>
      <c r="Y45">
        <v>7244.6564236642898</v>
      </c>
      <c r="Z45">
        <v>3628.76628347323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8502.9771230688493</v>
      </c>
      <c r="AH45">
        <v>7454.2613272628196</v>
      </c>
      <c r="AI45">
        <v>3639.0583381548299</v>
      </c>
    </row>
    <row r="46" spans="2:35" customFormat="1" hidden="1" x14ac:dyDescent="0.3">
      <c r="B46">
        <v>629</v>
      </c>
      <c r="D46">
        <v>306.07513712238898</v>
      </c>
      <c r="E46">
        <v>1</v>
      </c>
      <c r="F46">
        <v>10.1253666666667</v>
      </c>
      <c r="G46">
        <v>4</v>
      </c>
      <c r="H46" s="3">
        <v>1.46151045710141E-8</v>
      </c>
      <c r="I46" t="s">
        <v>4110</v>
      </c>
      <c r="J46" t="s">
        <v>4113</v>
      </c>
      <c r="K46" t="s">
        <v>4077</v>
      </c>
      <c r="L46" t="s">
        <v>13454</v>
      </c>
      <c r="M46">
        <v>648137.14446274703</v>
      </c>
      <c r="N46">
        <v>37.04</v>
      </c>
      <c r="O46" s="3">
        <f t="shared" si="0"/>
        <v>2.2915890151258722E-2</v>
      </c>
      <c r="P46" s="3">
        <f t="shared" si="1"/>
        <v>2.1527843876093397E-2</v>
      </c>
      <c r="Q46">
        <f t="shared" si="2"/>
        <v>345.22064547302011</v>
      </c>
      <c r="R46">
        <v>0</v>
      </c>
      <c r="S46">
        <v>0</v>
      </c>
      <c r="T46">
        <v>0</v>
      </c>
      <c r="U46">
        <v>1089.0552687648999</v>
      </c>
      <c r="V46">
        <v>2423.5143367277001</v>
      </c>
      <c r="W46">
        <v>2119.80336780978</v>
      </c>
      <c r="X46">
        <v>835471.92249877006</v>
      </c>
      <c r="Y46">
        <v>731452.91309084697</v>
      </c>
      <c r="Z46">
        <v>377486.59779862402</v>
      </c>
      <c r="AA46">
        <v>0</v>
      </c>
      <c r="AB46">
        <v>0</v>
      </c>
      <c r="AC46">
        <v>0</v>
      </c>
      <c r="AD46">
        <v>1089.0552687648999</v>
      </c>
      <c r="AE46">
        <v>2390.59085950905</v>
      </c>
      <c r="AF46">
        <v>2155.08414459301</v>
      </c>
      <c r="AG46">
        <v>868467.14067125099</v>
      </c>
      <c r="AH46">
        <v>752615.56158228801</v>
      </c>
      <c r="AI46">
        <v>378557.24065699999</v>
      </c>
    </row>
    <row r="47" spans="2:35" customFormat="1" hidden="1" x14ac:dyDescent="0.3">
      <c r="B47">
        <v>890</v>
      </c>
      <c r="D47">
        <v>625.162153007509</v>
      </c>
      <c r="E47">
        <v>1</v>
      </c>
      <c r="F47">
        <v>18.087949999999999</v>
      </c>
      <c r="G47">
        <v>0</v>
      </c>
      <c r="H47" s="3">
        <v>1.4889492083725E-8</v>
      </c>
      <c r="I47" t="s">
        <v>4110</v>
      </c>
      <c r="J47" t="s">
        <v>4113</v>
      </c>
      <c r="K47" t="s">
        <v>4077</v>
      </c>
      <c r="L47" t="s">
        <v>13455</v>
      </c>
      <c r="M47">
        <v>12792.313016677501</v>
      </c>
      <c r="N47">
        <v>15.06</v>
      </c>
      <c r="O47" s="3">
        <f t="shared" si="0"/>
        <v>2.9791209713995015E-2</v>
      </c>
      <c r="P47" s="3">
        <f t="shared" si="1"/>
        <v>0.19423244579060078</v>
      </c>
      <c r="Q47">
        <f t="shared" si="2"/>
        <v>1.3795241511685521</v>
      </c>
      <c r="R47">
        <v>0</v>
      </c>
      <c r="S47">
        <v>0</v>
      </c>
      <c r="T47">
        <v>0</v>
      </c>
      <c r="U47">
        <v>10872.9166300948</v>
      </c>
      <c r="V47">
        <v>8298.6672629933091</v>
      </c>
      <c r="W47">
        <v>8647.3847110676397</v>
      </c>
      <c r="X47">
        <v>12876.056740861801</v>
      </c>
      <c r="Y47">
        <v>18313.050033334101</v>
      </c>
      <c r="Z47">
        <v>7187.8322758366603</v>
      </c>
      <c r="AA47">
        <v>0</v>
      </c>
      <c r="AB47">
        <v>0</v>
      </c>
      <c r="AC47">
        <v>0</v>
      </c>
      <c r="AD47">
        <v>10872.9166300948</v>
      </c>
      <c r="AE47">
        <v>8185.9297485343504</v>
      </c>
      <c r="AF47">
        <v>8791.3067626988395</v>
      </c>
      <c r="AG47">
        <v>13384.5697021296</v>
      </c>
      <c r="AH47">
        <v>18842.8895263835</v>
      </c>
      <c r="AI47">
        <v>7208.2186983963102</v>
      </c>
    </row>
    <row r="48" spans="2:35" customFormat="1" hidden="1" x14ac:dyDescent="0.3">
      <c r="B48">
        <v>611</v>
      </c>
      <c r="D48">
        <v>664.11469555083102</v>
      </c>
      <c r="E48">
        <v>1</v>
      </c>
      <c r="F48">
        <v>9.4468333333333305</v>
      </c>
      <c r="G48">
        <v>3</v>
      </c>
      <c r="H48" s="3">
        <v>1.7619854686401501E-8</v>
      </c>
      <c r="I48" t="s">
        <v>4110</v>
      </c>
      <c r="J48" t="s">
        <v>4113</v>
      </c>
      <c r="K48" t="s">
        <v>4077</v>
      </c>
      <c r="L48" t="s">
        <v>4292</v>
      </c>
      <c r="M48">
        <v>5802.3725167400798</v>
      </c>
      <c r="N48">
        <v>39.79</v>
      </c>
      <c r="O48" s="3">
        <f t="shared" si="0"/>
        <v>2.5821443055989102E-2</v>
      </c>
      <c r="P48" s="3">
        <f t="shared" si="1"/>
        <v>2.4471093161435489E-2</v>
      </c>
      <c r="Q48" t="e">
        <f t="shared" si="2"/>
        <v>#DIV/0!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7120.8484615305397</v>
      </c>
      <c r="Y48">
        <v>7150.0293166711399</v>
      </c>
      <c r="Z48">
        <v>3136.23977201855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7402.0714951648397</v>
      </c>
      <c r="AH48">
        <v>7356.89643610445</v>
      </c>
      <c r="AI48">
        <v>3145.13490295472</v>
      </c>
    </row>
    <row r="49" spans="2:38" x14ac:dyDescent="0.3">
      <c r="B49" s="1">
        <v>601</v>
      </c>
      <c r="D49" s="1">
        <v>124.005275279873</v>
      </c>
      <c r="E49" s="1">
        <v>1</v>
      </c>
      <c r="F49" s="1">
        <v>9.2989333333333306</v>
      </c>
      <c r="G49" s="1">
        <v>0</v>
      </c>
      <c r="H49" s="3">
        <v>8.8325101010866494E-8</v>
      </c>
      <c r="I49">
        <v>112.61778190384899</v>
      </c>
      <c r="J49" t="s">
        <v>4113</v>
      </c>
      <c r="K49" t="s">
        <v>4077</v>
      </c>
      <c r="L49" t="s">
        <v>13456</v>
      </c>
      <c r="M49">
        <v>41015.782283253502</v>
      </c>
      <c r="N49">
        <v>14.83</v>
      </c>
      <c r="O49" s="4">
        <f t="shared" si="0"/>
        <v>4.542639642570687E-3</v>
      </c>
      <c r="P49" s="4">
        <f t="shared" si="1"/>
        <v>3.9610546507581525E-3</v>
      </c>
      <c r="Q49" s="1">
        <f t="shared" si="2"/>
        <v>29.476795194424284</v>
      </c>
      <c r="R49" s="1">
        <v>412.21510225669601</v>
      </c>
      <c r="S49" s="1">
        <v>392.51767153496201</v>
      </c>
      <c r="T49" s="1">
        <v>287.87751180973697</v>
      </c>
      <c r="U49" s="1">
        <v>1231.91198097847</v>
      </c>
      <c r="V49" s="1">
        <v>1318.04152563709</v>
      </c>
      <c r="W49" s="1">
        <v>1624.42657908099</v>
      </c>
      <c r="X49" s="1">
        <v>48136.022429474397</v>
      </c>
      <c r="Y49" s="1">
        <v>37421.805812007799</v>
      </c>
      <c r="Z49" s="1">
        <v>37489.518608278297</v>
      </c>
      <c r="AA49" s="1">
        <v>392.87194391551202</v>
      </c>
      <c r="AB49" s="1">
        <v>338.315138261394</v>
      </c>
      <c r="AC49" s="1">
        <v>267.78810715703003</v>
      </c>
      <c r="AD49" s="1">
        <v>1231.91198097847</v>
      </c>
      <c r="AE49" s="1">
        <v>1300.13591250128</v>
      </c>
      <c r="AF49" s="1">
        <v>1651.4625921412601</v>
      </c>
      <c r="AG49" s="1">
        <v>50037.054073082203</v>
      </c>
      <c r="AH49" s="1">
        <v>38504.506431748399</v>
      </c>
      <c r="AI49" s="1">
        <v>37595.8479073739</v>
      </c>
    </row>
    <row r="50" spans="2:38" x14ac:dyDescent="0.3">
      <c r="B50" s="1">
        <v>328</v>
      </c>
      <c r="D50" s="1">
        <v>478.29186311570902</v>
      </c>
      <c r="E50" s="1">
        <v>1</v>
      </c>
      <c r="F50" s="1">
        <v>4.2415166666666702</v>
      </c>
      <c r="G50" s="1">
        <v>0</v>
      </c>
      <c r="H50" s="3">
        <v>1.1919141229555E-9</v>
      </c>
      <c r="I50" t="s">
        <v>4110</v>
      </c>
      <c r="J50" t="s">
        <v>4113</v>
      </c>
      <c r="K50" t="s">
        <v>4077</v>
      </c>
      <c r="L50" t="s">
        <v>4207</v>
      </c>
      <c r="M50">
        <v>7270.2977740694196</v>
      </c>
      <c r="N50">
        <v>16.95</v>
      </c>
      <c r="O50" s="4">
        <f t="shared" si="0"/>
        <v>7.6495756107196541E-3</v>
      </c>
      <c r="P50" s="4">
        <f t="shared" si="1"/>
        <v>7.3001676207214254E-3</v>
      </c>
      <c r="Q50" s="1">
        <f t="shared" si="2"/>
        <v>26.639816765626851</v>
      </c>
      <c r="R50" s="1">
        <v>0</v>
      </c>
      <c r="S50" s="1">
        <v>0</v>
      </c>
      <c r="T50" s="1">
        <v>0</v>
      </c>
      <c r="U50" s="1">
        <v>276.073074340701</v>
      </c>
      <c r="V50" s="1">
        <v>317.49694694148099</v>
      </c>
      <c r="W50" s="1">
        <v>225.162836908895</v>
      </c>
      <c r="X50" s="1">
        <v>7547.7410967887299</v>
      </c>
      <c r="Y50" s="1">
        <v>8596.3299295206307</v>
      </c>
      <c r="Z50" s="1">
        <v>5666.8222958988799</v>
      </c>
      <c r="AA50" s="1">
        <v>0</v>
      </c>
      <c r="AB50" s="1">
        <v>0</v>
      </c>
      <c r="AC50" s="1">
        <v>0</v>
      </c>
      <c r="AD50" s="1">
        <v>276.073074340701</v>
      </c>
      <c r="AE50" s="1">
        <v>313.18374633804098</v>
      </c>
      <c r="AF50" s="1">
        <v>228.910316467374</v>
      </c>
      <c r="AG50" s="1">
        <v>7845.8233632197898</v>
      </c>
      <c r="AH50" s="1">
        <v>8845.0419181654906</v>
      </c>
      <c r="AI50" s="1">
        <v>5682.8947680241799</v>
      </c>
    </row>
    <row r="51" spans="2:38" customFormat="1" hidden="1" x14ac:dyDescent="0.3">
      <c r="B51">
        <v>650</v>
      </c>
      <c r="D51">
        <v>154.060142117488</v>
      </c>
      <c r="E51">
        <v>1</v>
      </c>
      <c r="F51">
        <v>10.5702</v>
      </c>
      <c r="G51">
        <v>0</v>
      </c>
      <c r="H51" s="3">
        <v>2.37162863792051E-8</v>
      </c>
      <c r="I51" t="s">
        <v>4110</v>
      </c>
      <c r="J51" t="s">
        <v>4113</v>
      </c>
      <c r="K51" t="s">
        <v>4077</v>
      </c>
      <c r="L51" t="s">
        <v>13457</v>
      </c>
      <c r="M51">
        <v>2191.1897811495101</v>
      </c>
      <c r="N51">
        <v>17.600000000000001</v>
      </c>
      <c r="O51" s="3">
        <f t="shared" si="0"/>
        <v>2.0449265275410088E-2</v>
      </c>
      <c r="P51" s="3">
        <f t="shared" si="1"/>
        <v>2.5338234433710177E-2</v>
      </c>
      <c r="Q51">
        <f t="shared" si="2"/>
        <v>6.4879785487991768</v>
      </c>
      <c r="R51">
        <v>0</v>
      </c>
      <c r="S51">
        <v>0</v>
      </c>
      <c r="T51">
        <v>0</v>
      </c>
      <c r="U51">
        <v>374.77792358372398</v>
      </c>
      <c r="V51">
        <v>369.24292657844097</v>
      </c>
      <c r="W51">
        <v>269.17136279069598</v>
      </c>
      <c r="X51">
        <v>2951.1202009377098</v>
      </c>
      <c r="Y51">
        <v>2187.2294985625799</v>
      </c>
      <c r="Z51">
        <v>1435.21964394824</v>
      </c>
      <c r="AA51">
        <v>0</v>
      </c>
      <c r="AB51">
        <v>0</v>
      </c>
      <c r="AC51">
        <v>0</v>
      </c>
      <c r="AD51">
        <v>374.77792358372398</v>
      </c>
      <c r="AE51">
        <v>364.22675609530302</v>
      </c>
      <c r="AF51">
        <v>273.65129470856499</v>
      </c>
      <c r="AG51">
        <v>3067.6685280100601</v>
      </c>
      <c r="AH51">
        <v>2250.5111783806201</v>
      </c>
      <c r="AI51">
        <v>1439.2902723386401</v>
      </c>
    </row>
    <row r="52" spans="2:38" customFormat="1" hidden="1" x14ac:dyDescent="0.3">
      <c r="B52">
        <v>107</v>
      </c>
      <c r="D52">
        <v>582.33856639155897</v>
      </c>
      <c r="E52">
        <v>1</v>
      </c>
      <c r="F52">
        <v>2.50328333333333</v>
      </c>
      <c r="G52">
        <v>0</v>
      </c>
      <c r="H52" s="3">
        <v>4.85885820467047E-8</v>
      </c>
      <c r="I52" t="s">
        <v>4110</v>
      </c>
      <c r="J52" t="s">
        <v>4113</v>
      </c>
      <c r="K52" t="s">
        <v>4077</v>
      </c>
      <c r="L52" t="s">
        <v>4176</v>
      </c>
      <c r="M52">
        <v>12887.1754047046</v>
      </c>
      <c r="N52">
        <v>29.22</v>
      </c>
      <c r="O52" s="3">
        <f t="shared" si="0"/>
        <v>1.4760234868346043E-2</v>
      </c>
      <c r="P52" s="3">
        <f t="shared" si="1"/>
        <v>1.4697531493790146E-2</v>
      </c>
      <c r="Q52">
        <f t="shared" si="2"/>
        <v>22.993570478771598</v>
      </c>
      <c r="R52">
        <v>0</v>
      </c>
      <c r="S52">
        <v>0</v>
      </c>
      <c r="T52">
        <v>0</v>
      </c>
      <c r="U52">
        <v>689.90225219804904</v>
      </c>
      <c r="V52">
        <v>319.52638223653901</v>
      </c>
      <c r="W52">
        <v>671.97731553770495</v>
      </c>
      <c r="X52">
        <v>14179.762199819899</v>
      </c>
      <c r="Y52">
        <v>15835.6758083899</v>
      </c>
      <c r="Z52">
        <v>8646.0882059040305</v>
      </c>
      <c r="AA52">
        <v>0</v>
      </c>
      <c r="AB52">
        <v>0</v>
      </c>
      <c r="AC52">
        <v>0</v>
      </c>
      <c r="AD52">
        <v>689.90225219804904</v>
      </c>
      <c r="AE52">
        <v>315.18561172534498</v>
      </c>
      <c r="AF52">
        <v>683.16131591854003</v>
      </c>
      <c r="AG52">
        <v>14739.762284583599</v>
      </c>
      <c r="AH52">
        <v>16293.839054115901</v>
      </c>
      <c r="AI52">
        <v>8670.6105933067192</v>
      </c>
    </row>
    <row r="53" spans="2:38" customFormat="1" hidden="1" x14ac:dyDescent="0.3">
      <c r="B53">
        <v>326</v>
      </c>
      <c r="D53">
        <v>582.33898407440199</v>
      </c>
      <c r="E53">
        <v>1</v>
      </c>
      <c r="F53">
        <v>4.2415166666666702</v>
      </c>
      <c r="G53">
        <v>0</v>
      </c>
      <c r="H53" s="3">
        <v>7.8800831415648505E-8</v>
      </c>
      <c r="I53" t="s">
        <v>4110</v>
      </c>
      <c r="J53" t="s">
        <v>4113</v>
      </c>
      <c r="K53" t="s">
        <v>4077</v>
      </c>
      <c r="L53" t="s">
        <v>4591</v>
      </c>
      <c r="M53">
        <v>8727.3970964658201</v>
      </c>
      <c r="N53">
        <v>30.95</v>
      </c>
      <c r="O53" s="3">
        <f t="shared" si="0"/>
        <v>1.6486408237847621E-2</v>
      </c>
      <c r="P53" s="3">
        <f t="shared" si="1"/>
        <v>1.6136197014201704E-2</v>
      </c>
      <c r="Q53">
        <f t="shared" si="2"/>
        <v>30.975256101962138</v>
      </c>
      <c r="R53">
        <v>0</v>
      </c>
      <c r="S53">
        <v>0</v>
      </c>
      <c r="T53">
        <v>0</v>
      </c>
      <c r="U53">
        <v>323.401359557467</v>
      </c>
      <c r="V53">
        <v>160.938449237247</v>
      </c>
      <c r="W53">
        <v>360.921686484384</v>
      </c>
      <c r="X53">
        <v>10139.0375652292</v>
      </c>
      <c r="Y53">
        <v>10430.067318809801</v>
      </c>
      <c r="Z53">
        <v>5613.0864053585201</v>
      </c>
      <c r="AA53">
        <v>0</v>
      </c>
      <c r="AB53">
        <v>0</v>
      </c>
      <c r="AC53">
        <v>0</v>
      </c>
      <c r="AD53">
        <v>323.401359557467</v>
      </c>
      <c r="AE53">
        <v>158.75209808315299</v>
      </c>
      <c r="AF53">
        <v>366.92865753200601</v>
      </c>
      <c r="AG53">
        <v>10539.4576721349</v>
      </c>
      <c r="AH53">
        <v>10731.8336313908</v>
      </c>
      <c r="AI53">
        <v>5629.00646956316</v>
      </c>
    </row>
    <row r="54" spans="2:38" x14ac:dyDescent="0.3">
      <c r="B54" s="1">
        <v>409</v>
      </c>
      <c r="D54" s="1">
        <v>164.069665637084</v>
      </c>
      <c r="E54" s="1">
        <v>1</v>
      </c>
      <c r="F54" s="1">
        <v>5.5426333333333302</v>
      </c>
      <c r="G54" s="1">
        <v>1</v>
      </c>
      <c r="H54" s="3">
        <v>5.4416285921732302E-9</v>
      </c>
      <c r="I54">
        <v>658.26415148843796</v>
      </c>
      <c r="J54" t="s">
        <v>4113</v>
      </c>
      <c r="K54" t="s">
        <v>4077</v>
      </c>
      <c r="L54" t="s">
        <v>13458</v>
      </c>
      <c r="M54">
        <v>6143.68039813012</v>
      </c>
      <c r="N54">
        <v>9.01</v>
      </c>
      <c r="O54" s="4">
        <f t="shared" si="0"/>
        <v>4.7414985241208416E-3</v>
      </c>
      <c r="P54" s="4">
        <f t="shared" si="1"/>
        <v>4.4410506462449015E-3</v>
      </c>
      <c r="Q54" s="1">
        <f t="shared" si="2"/>
        <v>12.7492588568938</v>
      </c>
      <c r="R54" s="1">
        <v>8.6319785900370505</v>
      </c>
      <c r="S54" s="1">
        <v>8.3169652921056905</v>
      </c>
      <c r="T54" s="1">
        <v>11.050516748843901</v>
      </c>
      <c r="U54" s="1">
        <v>496.69337121422302</v>
      </c>
      <c r="V54" s="1">
        <v>515.96739995826795</v>
      </c>
      <c r="W54" s="1">
        <v>432.99512155607403</v>
      </c>
      <c r="X54" s="1">
        <v>7009.6861139074399</v>
      </c>
      <c r="Y54" s="1">
        <v>6271.3141576605803</v>
      </c>
      <c r="Z54" s="1">
        <v>5150.0409228223498</v>
      </c>
      <c r="AA54" s="1">
        <v>8.2269237345727202</v>
      </c>
      <c r="AB54" s="1">
        <v>7.1684804704731198</v>
      </c>
      <c r="AC54" s="1">
        <v>10.2793613321062</v>
      </c>
      <c r="AD54" s="1">
        <v>496.69337121422302</v>
      </c>
      <c r="AE54" s="1">
        <v>508.95797538806698</v>
      </c>
      <c r="AF54" s="1">
        <v>440.20164102095799</v>
      </c>
      <c r="AG54" s="1">
        <v>7286.5190228545698</v>
      </c>
      <c r="AH54" s="1">
        <v>6452.7579864056897</v>
      </c>
      <c r="AI54" s="1">
        <v>5164.6476785761197</v>
      </c>
    </row>
    <row r="55" spans="2:38" x14ac:dyDescent="0.3">
      <c r="B55" s="1">
        <v>329</v>
      </c>
      <c r="C55" s="1">
        <v>481.31495909793603</v>
      </c>
      <c r="D55" s="1">
        <v>480.307682665936</v>
      </c>
      <c r="E55" s="1">
        <v>1</v>
      </c>
      <c r="F55" s="1">
        <v>4.2626999999999997</v>
      </c>
      <c r="G55" s="1">
        <v>0</v>
      </c>
      <c r="H55" s="3">
        <v>1.78849788312618E-8</v>
      </c>
      <c r="I55" t="s">
        <v>4110</v>
      </c>
      <c r="J55" t="s">
        <v>4113</v>
      </c>
      <c r="K55" t="s">
        <v>4077</v>
      </c>
      <c r="L55" t="s">
        <v>4633</v>
      </c>
      <c r="M55">
        <v>7544.3949346791696</v>
      </c>
      <c r="N55">
        <v>12.82</v>
      </c>
      <c r="O55" s="4">
        <f t="shared" si="0"/>
        <v>3.0159471083439412E-3</v>
      </c>
      <c r="P55" s="4">
        <f t="shared" si="1"/>
        <v>2.0007901829741945E-3</v>
      </c>
      <c r="Q55" s="1">
        <f t="shared" si="2"/>
        <v>12.520629641575503</v>
      </c>
      <c r="R55" s="1">
        <v>0</v>
      </c>
      <c r="S55" s="1">
        <v>0</v>
      </c>
      <c r="T55" s="1">
        <v>0</v>
      </c>
      <c r="U55" s="1">
        <v>903.16580581589199</v>
      </c>
      <c r="V55" s="1">
        <v>509.47136195829597</v>
      </c>
      <c r="W55" s="1">
        <v>395.034287412271</v>
      </c>
      <c r="X55" s="1">
        <v>7077.0621575036703</v>
      </c>
      <c r="Y55" s="1">
        <v>8656.2079696614601</v>
      </c>
      <c r="Z55" s="1">
        <v>6899.9146768723704</v>
      </c>
      <c r="AA55" s="1">
        <v>0</v>
      </c>
      <c r="AB55" s="1">
        <v>0</v>
      </c>
      <c r="AC55" s="1">
        <v>0</v>
      </c>
      <c r="AD55" s="1">
        <v>903.16580581589199</v>
      </c>
      <c r="AE55" s="1">
        <v>502.550186158016</v>
      </c>
      <c r="AF55" s="1">
        <v>401.609008788582</v>
      </c>
      <c r="AG55" s="1">
        <v>7356.5559425355596</v>
      </c>
      <c r="AH55" s="1">
        <v>8906.65237045914</v>
      </c>
      <c r="AI55" s="1">
        <v>6919.4844958150197</v>
      </c>
      <c r="AL55" s="1" t="s">
        <v>13459</v>
      </c>
    </row>
    <row r="56" spans="2:38" x14ac:dyDescent="0.3">
      <c r="B56" s="1">
        <v>641</v>
      </c>
      <c r="D56" s="1">
        <v>146.043825881478</v>
      </c>
      <c r="E56" s="1">
        <v>1</v>
      </c>
      <c r="F56" s="1">
        <v>10.210000000000001</v>
      </c>
      <c r="G56" s="1">
        <v>0</v>
      </c>
      <c r="H56" s="3">
        <v>2.43481122486067E-7</v>
      </c>
      <c r="I56">
        <v>32.651762598191503</v>
      </c>
      <c r="J56" t="s">
        <v>4113</v>
      </c>
      <c r="K56" t="s">
        <v>4077</v>
      </c>
      <c r="L56" t="s">
        <v>13460</v>
      </c>
      <c r="M56">
        <v>24093.490021810001</v>
      </c>
      <c r="N56">
        <v>2.4</v>
      </c>
      <c r="O56" s="4">
        <f t="shared" si="0"/>
        <v>5.9867893361152513E-3</v>
      </c>
      <c r="P56" s="4">
        <f t="shared" si="1"/>
        <v>5.6088540026280435E-3</v>
      </c>
      <c r="Q56" s="1">
        <f t="shared" si="2"/>
        <v>11.812099925082002</v>
      </c>
      <c r="R56" s="1">
        <v>825.27272124405602</v>
      </c>
      <c r="S56" s="1">
        <v>600.77276496498303</v>
      </c>
      <c r="T56" s="1">
        <v>787.63194844907196</v>
      </c>
      <c r="U56" s="1">
        <v>2050.8413643840399</v>
      </c>
      <c r="V56" s="1">
        <v>2082.2714030569</v>
      </c>
      <c r="W56" s="1">
        <v>1986.0760748366799</v>
      </c>
      <c r="X56" s="1">
        <v>27810.337469561498</v>
      </c>
      <c r="Y56" s="1">
        <v>24744.936659835301</v>
      </c>
      <c r="Z56" s="1">
        <v>19725.195936033298</v>
      </c>
      <c r="AA56" s="1">
        <v>786.54686953631494</v>
      </c>
      <c r="AB56" s="1">
        <v>517.81240892412904</v>
      </c>
      <c r="AC56" s="1">
        <v>732.66740179059104</v>
      </c>
      <c r="AD56" s="1">
        <v>2050.8413643840399</v>
      </c>
      <c r="AE56" s="1">
        <v>2053.98371601389</v>
      </c>
      <c r="AF56" s="1">
        <v>2019.1311721796101</v>
      </c>
      <c r="AG56" s="1">
        <v>28908.648648606399</v>
      </c>
      <c r="AH56" s="1">
        <v>25460.865719796599</v>
      </c>
      <c r="AI56" s="1">
        <v>19781.141339875801</v>
      </c>
    </row>
    <row r="57" spans="2:38" customFormat="1" hidden="1" x14ac:dyDescent="0.3">
      <c r="B57">
        <v>644</v>
      </c>
      <c r="D57">
        <v>216.01086842630201</v>
      </c>
      <c r="E57">
        <v>1</v>
      </c>
      <c r="F57">
        <v>10.337066666666701</v>
      </c>
      <c r="G57">
        <v>1</v>
      </c>
      <c r="H57" s="3">
        <v>1.13480027708057E-7</v>
      </c>
      <c r="I57" t="s">
        <v>4110</v>
      </c>
      <c r="J57" t="s">
        <v>4113</v>
      </c>
      <c r="K57" t="s">
        <v>4077</v>
      </c>
      <c r="L57" t="s">
        <v>4216</v>
      </c>
      <c r="M57">
        <v>461.71604292560397</v>
      </c>
      <c r="N57">
        <v>40.74</v>
      </c>
      <c r="O57" s="3">
        <f t="shared" si="0"/>
        <v>2.7144803734873602E-2</v>
      </c>
      <c r="P57" s="3">
        <f t="shared" si="1"/>
        <v>2.5564659773713735E-2</v>
      </c>
      <c r="Q57" t="e">
        <f t="shared" si="2"/>
        <v>#DIV/0!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618.31737447349701</v>
      </c>
      <c r="Y57">
        <v>513.78786331255196</v>
      </c>
      <c r="Z57">
        <v>253.042890990763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642.73652743506102</v>
      </c>
      <c r="AH57">
        <v>528.65295135288295</v>
      </c>
      <c r="AI57">
        <v>253.76058154105601</v>
      </c>
    </row>
    <row r="58" spans="2:38" customFormat="1" hidden="1" x14ac:dyDescent="0.3">
      <c r="B58">
        <v>490</v>
      </c>
      <c r="D58">
        <v>356.85624296048201</v>
      </c>
      <c r="E58">
        <v>1</v>
      </c>
      <c r="F58">
        <v>7.6295999999999999</v>
      </c>
      <c r="G58">
        <v>0</v>
      </c>
      <c r="H58" s="3">
        <v>1.7871574453653901E-7</v>
      </c>
      <c r="I58" t="s">
        <v>4110</v>
      </c>
      <c r="J58" t="s">
        <v>4113</v>
      </c>
      <c r="K58" t="s">
        <v>4077</v>
      </c>
      <c r="L58" t="s">
        <v>13461</v>
      </c>
      <c r="M58">
        <v>1223.8619750156299</v>
      </c>
      <c r="N58">
        <v>31.99</v>
      </c>
      <c r="O58" s="3">
        <f t="shared" si="0"/>
        <v>1.7294303291293365E-2</v>
      </c>
      <c r="P58" s="3">
        <f t="shared" si="1"/>
        <v>7.6310886679061704E-2</v>
      </c>
      <c r="Q58">
        <f t="shared" si="2"/>
        <v>1.7093743247259074</v>
      </c>
      <c r="R58">
        <v>0</v>
      </c>
      <c r="S58">
        <v>0</v>
      </c>
      <c r="T58">
        <v>0</v>
      </c>
      <c r="U58">
        <v>418.38724517789598</v>
      </c>
      <c r="V58">
        <v>721.32093725858294</v>
      </c>
      <c r="W58">
        <v>1008.20399334492</v>
      </c>
      <c r="X58">
        <v>1301.5239379474599</v>
      </c>
      <c r="Y58">
        <v>1570.78444332189</v>
      </c>
      <c r="Z58">
        <v>799.27754377753399</v>
      </c>
      <c r="AA58">
        <v>0</v>
      </c>
      <c r="AB58">
        <v>0</v>
      </c>
      <c r="AC58">
        <v>0</v>
      </c>
      <c r="AD58">
        <v>418.38724517789598</v>
      </c>
      <c r="AE58">
        <v>711.52178192235499</v>
      </c>
      <c r="AF58">
        <v>1024.98395538353</v>
      </c>
      <c r="AG58">
        <v>1352.92490682843</v>
      </c>
      <c r="AH58">
        <v>1616.23092174164</v>
      </c>
      <c r="AI58">
        <v>801.54448729048499</v>
      </c>
    </row>
    <row r="59" spans="2:38" x14ac:dyDescent="0.3">
      <c r="B59" s="1">
        <v>649</v>
      </c>
      <c r="D59" s="1">
        <v>145.01221808768</v>
      </c>
      <c r="E59" s="1">
        <v>1</v>
      </c>
      <c r="F59" s="1">
        <v>10.5702</v>
      </c>
      <c r="G59" s="1">
        <v>0</v>
      </c>
      <c r="H59" s="3">
        <v>1.0451684356649301E-5</v>
      </c>
      <c r="I59">
        <v>11.2862114548238</v>
      </c>
      <c r="J59" t="s">
        <v>4113</v>
      </c>
      <c r="K59" t="s">
        <v>4111</v>
      </c>
      <c r="L59" t="s">
        <v>4214</v>
      </c>
      <c r="M59">
        <v>10054.666152759501</v>
      </c>
      <c r="N59">
        <v>2.59</v>
      </c>
      <c r="O59" s="4">
        <f t="shared" si="0"/>
        <v>4.960020380738922E-3</v>
      </c>
      <c r="P59" s="4">
        <f t="shared" si="1"/>
        <v>6.4939406876509155E-3</v>
      </c>
      <c r="Q59" s="1">
        <f t="shared" si="2"/>
        <v>11.286211454823809</v>
      </c>
      <c r="R59" s="1">
        <v>1306.48632855851</v>
      </c>
      <c r="S59" s="1">
        <v>881.41109179238595</v>
      </c>
      <c r="T59" s="1">
        <v>723.13610360375503</v>
      </c>
      <c r="U59" s="1">
        <v>893.35708331922399</v>
      </c>
      <c r="V59" s="1">
        <v>912.588940648164</v>
      </c>
      <c r="W59" s="1">
        <v>866.69559532339701</v>
      </c>
      <c r="X59" s="1">
        <v>10458.694235880001</v>
      </c>
      <c r="Y59" s="1">
        <v>8058.9997812418096</v>
      </c>
      <c r="Z59" s="1">
        <v>11646.304441156701</v>
      </c>
      <c r="AA59" s="1">
        <v>1245.1795695738199</v>
      </c>
      <c r="AB59" s="1">
        <v>759.697555064874</v>
      </c>
      <c r="AC59" s="1">
        <v>672.67237091080494</v>
      </c>
      <c r="AD59" s="1">
        <v>893.35708331922399</v>
      </c>
      <c r="AE59" s="1">
        <v>900.191406727242</v>
      </c>
      <c r="AF59" s="1">
        <v>881.12037372593795</v>
      </c>
      <c r="AG59" s="1">
        <v>10871.7385151898</v>
      </c>
      <c r="AH59" s="1">
        <v>8292.1655483208506</v>
      </c>
      <c r="AI59" s="1">
        <v>11679.336164002199</v>
      </c>
    </row>
    <row r="60" spans="2:38" customFormat="1" hidden="1" x14ac:dyDescent="0.3">
      <c r="B60">
        <v>340</v>
      </c>
      <c r="D60">
        <v>597.302062234711</v>
      </c>
      <c r="E60">
        <v>1</v>
      </c>
      <c r="F60">
        <v>4.2415166666666702</v>
      </c>
      <c r="G60">
        <v>0</v>
      </c>
      <c r="H60" s="3">
        <v>2.80842581634744E-7</v>
      </c>
      <c r="I60" t="s">
        <v>4110</v>
      </c>
      <c r="J60" t="s">
        <v>4113</v>
      </c>
      <c r="K60" t="s">
        <v>4077</v>
      </c>
      <c r="L60" t="s">
        <v>4704</v>
      </c>
      <c r="M60">
        <v>2896.7962864613301</v>
      </c>
      <c r="N60">
        <v>25.31</v>
      </c>
      <c r="O60" s="3">
        <f t="shared" si="0"/>
        <v>1.1389381098809355E-2</v>
      </c>
      <c r="P60" s="3">
        <f t="shared" si="1"/>
        <v>1.426439755395731E-2</v>
      </c>
      <c r="Q60">
        <f t="shared" si="2"/>
        <v>2.7283434369281605</v>
      </c>
      <c r="R60">
        <v>0</v>
      </c>
      <c r="S60">
        <v>0</v>
      </c>
      <c r="T60">
        <v>0</v>
      </c>
      <c r="U60">
        <v>477.04759216347497</v>
      </c>
      <c r="V60">
        <v>1367.7699094304101</v>
      </c>
      <c r="W60">
        <v>1340.4079145907001</v>
      </c>
      <c r="X60">
        <v>3147.7764892974901</v>
      </c>
      <c r="Y60">
        <v>3471.5401459712698</v>
      </c>
      <c r="Z60">
        <v>2071.0722241152198</v>
      </c>
      <c r="AA60">
        <v>0</v>
      </c>
      <c r="AB60">
        <v>0</v>
      </c>
      <c r="AC60">
        <v>0</v>
      </c>
      <c r="AD60">
        <v>477.04759216347497</v>
      </c>
      <c r="AE60">
        <v>1349.1887354835301</v>
      </c>
      <c r="AF60">
        <v>1362.71688586195</v>
      </c>
      <c r="AG60">
        <v>3272.0913456387402</v>
      </c>
      <c r="AH60">
        <v>3571.97994533261</v>
      </c>
      <c r="AI60">
        <v>2076.94628348279</v>
      </c>
    </row>
    <row r="61" spans="2:38" customFormat="1" hidden="1" x14ac:dyDescent="0.3">
      <c r="B61">
        <v>637</v>
      </c>
      <c r="D61">
        <v>657.12163922627599</v>
      </c>
      <c r="E61">
        <v>1</v>
      </c>
      <c r="F61">
        <v>10.146383333333301</v>
      </c>
      <c r="G61">
        <v>0</v>
      </c>
      <c r="H61" s="3">
        <v>3.5948274834662902E-7</v>
      </c>
      <c r="I61" t="s">
        <v>4110</v>
      </c>
      <c r="J61" t="s">
        <v>4113</v>
      </c>
      <c r="K61" t="s">
        <v>4077</v>
      </c>
      <c r="L61" t="s">
        <v>13462</v>
      </c>
      <c r="M61">
        <v>3560.7534364814401</v>
      </c>
      <c r="N61">
        <v>58.67</v>
      </c>
      <c r="O61" s="3">
        <f t="shared" si="0"/>
        <v>5.0656719727346755E-2</v>
      </c>
      <c r="P61" s="3">
        <f t="shared" si="1"/>
        <v>4.9068101257481067E-2</v>
      </c>
      <c r="Q61" t="e">
        <f t="shared" si="2"/>
        <v>#DIV/0!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5471.9466584074098</v>
      </c>
      <c r="Y61">
        <v>3879.7849748478802</v>
      </c>
      <c r="Z61">
        <v>1330.52867618901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5688.0497600919598</v>
      </c>
      <c r="AH61">
        <v>3992.0362546987299</v>
      </c>
      <c r="AI61">
        <v>1334.30237579407</v>
      </c>
    </row>
    <row r="62" spans="2:38" x14ac:dyDescent="0.3">
      <c r="B62" s="1">
        <v>417</v>
      </c>
      <c r="D62" s="1">
        <v>128.03327299049701</v>
      </c>
      <c r="E62" s="1">
        <v>1</v>
      </c>
      <c r="F62" s="1">
        <v>6.3100166666666704</v>
      </c>
      <c r="G62" s="1">
        <v>0</v>
      </c>
      <c r="H62" s="3">
        <v>2.81899760299353E-5</v>
      </c>
      <c r="I62">
        <v>8.4280816998566692</v>
      </c>
      <c r="J62" t="s">
        <v>4113</v>
      </c>
      <c r="K62" t="s">
        <v>4111</v>
      </c>
      <c r="L62" t="s">
        <v>13463</v>
      </c>
      <c r="M62">
        <v>30149.466767026701</v>
      </c>
      <c r="N62">
        <v>17.04</v>
      </c>
      <c r="O62" s="4">
        <f t="shared" si="0"/>
        <v>6.1440012242441368E-3</v>
      </c>
      <c r="P62" s="4">
        <f t="shared" si="1"/>
        <v>5.540997712495257E-3</v>
      </c>
      <c r="Q62" s="1">
        <f t="shared" si="2"/>
        <v>8.4280816998566745</v>
      </c>
      <c r="R62" s="1">
        <v>3324.6523464226002</v>
      </c>
      <c r="S62" s="1">
        <v>3069.2413211005701</v>
      </c>
      <c r="T62" s="1">
        <v>4909.5673848843298</v>
      </c>
      <c r="U62" s="1">
        <v>4096.5348379622301</v>
      </c>
      <c r="V62" s="1">
        <v>2770.0065217333399</v>
      </c>
      <c r="W62" s="1">
        <v>3865.2483312632098</v>
      </c>
      <c r="X62" s="1">
        <v>32524.063216411501</v>
      </c>
      <c r="Y62" s="1">
        <v>33669.579881788799</v>
      </c>
      <c r="Z62" s="1">
        <v>24254.7572028799</v>
      </c>
      <c r="AA62" s="1">
        <v>3168.6433200327901</v>
      </c>
      <c r="AB62" s="1">
        <v>2645.4116010754901</v>
      </c>
      <c r="AC62" s="1">
        <v>4566.9553995137503</v>
      </c>
      <c r="AD62" s="1">
        <v>4096.5348379622301</v>
      </c>
      <c r="AE62" s="1">
        <v>2732.3759431839499</v>
      </c>
      <c r="AF62" s="1">
        <v>3929.5792808493302</v>
      </c>
      <c r="AG62" s="1">
        <v>33808.5331462584</v>
      </c>
      <c r="AH62" s="1">
        <v>34643.719804045599</v>
      </c>
      <c r="AI62" s="1">
        <v>24323.549532812602</v>
      </c>
    </row>
    <row r="63" spans="2:38" customFormat="1" hidden="1" x14ac:dyDescent="0.3">
      <c r="B63">
        <v>554</v>
      </c>
      <c r="D63">
        <v>152.86996428434301</v>
      </c>
      <c r="E63">
        <v>1</v>
      </c>
      <c r="F63">
        <v>8.3444333333333294</v>
      </c>
      <c r="G63">
        <v>0</v>
      </c>
      <c r="H63" s="3">
        <v>5.4569144547489401E-7</v>
      </c>
      <c r="I63" t="s">
        <v>4110</v>
      </c>
      <c r="J63" t="s">
        <v>4111</v>
      </c>
      <c r="K63" t="s">
        <v>4077</v>
      </c>
      <c r="L63" t="s">
        <v>13464</v>
      </c>
      <c r="M63">
        <v>548.27616333919502</v>
      </c>
      <c r="N63">
        <v>34.29</v>
      </c>
      <c r="O63" s="3">
        <f t="shared" si="0"/>
        <v>1.6571819497835302E-2</v>
      </c>
      <c r="P63" s="3">
        <f t="shared" si="1"/>
        <v>0.18616046360831096</v>
      </c>
      <c r="Q63">
        <f t="shared" si="2"/>
        <v>0.64640836601503138</v>
      </c>
      <c r="R63">
        <v>0</v>
      </c>
      <c r="S63">
        <v>0</v>
      </c>
      <c r="T63">
        <v>0</v>
      </c>
      <c r="U63">
        <v>461.17553070180702</v>
      </c>
      <c r="V63">
        <v>311.68183196624801</v>
      </c>
      <c r="W63">
        <v>871.971127349531</v>
      </c>
      <c r="X63">
        <v>294.16198979119798</v>
      </c>
      <c r="Y63">
        <v>274.76267830054599</v>
      </c>
      <c r="Z63">
        <v>494.30622851549498</v>
      </c>
      <c r="AA63">
        <v>0</v>
      </c>
      <c r="AB63">
        <v>0</v>
      </c>
      <c r="AC63">
        <v>0</v>
      </c>
      <c r="AD63">
        <v>461.17553070180702</v>
      </c>
      <c r="AE63">
        <v>307.447629783617</v>
      </c>
      <c r="AF63">
        <v>886.48370864485503</v>
      </c>
      <c r="AG63">
        <v>305.77930303636799</v>
      </c>
      <c r="AH63">
        <v>282.71220707454501</v>
      </c>
      <c r="AI63">
        <v>495.70819996692398</v>
      </c>
    </row>
    <row r="64" spans="2:38" customFormat="1" hidden="1" x14ac:dyDescent="0.3">
      <c r="B64">
        <v>71</v>
      </c>
      <c r="D64">
        <v>764.50492816076599</v>
      </c>
      <c r="E64">
        <v>1</v>
      </c>
      <c r="F64">
        <v>2.3794</v>
      </c>
      <c r="G64">
        <v>0</v>
      </c>
      <c r="H64" s="3">
        <v>6.9874697583571798E-7</v>
      </c>
      <c r="I64" t="s">
        <v>4110</v>
      </c>
      <c r="J64" t="s">
        <v>4113</v>
      </c>
      <c r="K64" t="s">
        <v>4077</v>
      </c>
      <c r="L64" t="s">
        <v>13465</v>
      </c>
      <c r="M64">
        <v>29206.1782747043</v>
      </c>
      <c r="N64">
        <v>71.19</v>
      </c>
      <c r="O64" s="3">
        <f t="shared" si="0"/>
        <v>6.6001881776103E-2</v>
      </c>
      <c r="P64" s="3">
        <f t="shared" si="1"/>
        <v>6.7725773156746716E-2</v>
      </c>
      <c r="Q64" t="e">
        <f t="shared" si="2"/>
        <v>#DIV/0!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7075.4485717561201</v>
      </c>
      <c r="Y64">
        <v>32208.826662937401</v>
      </c>
      <c r="Z64">
        <v>48334.259589419496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7354.8786315898797</v>
      </c>
      <c r="AH64">
        <v>33140.703568190504</v>
      </c>
      <c r="AI64">
        <v>48471.347184439001</v>
      </c>
    </row>
    <row r="65" spans="2:38" customFormat="1" hidden="1" x14ac:dyDescent="0.3">
      <c r="B65">
        <v>627</v>
      </c>
      <c r="D65">
        <v>108.04047033421401</v>
      </c>
      <c r="E65">
        <v>1</v>
      </c>
      <c r="F65">
        <v>10.083033333333301</v>
      </c>
      <c r="G65">
        <v>0</v>
      </c>
      <c r="H65" s="3">
        <v>1.57661366195772E-6</v>
      </c>
      <c r="I65">
        <v>4.0925009050736403</v>
      </c>
      <c r="J65" t="s">
        <v>4077</v>
      </c>
      <c r="K65" t="s">
        <v>4113</v>
      </c>
      <c r="L65" t="s">
        <v>13466</v>
      </c>
      <c r="M65">
        <v>1720.8245385785899</v>
      </c>
      <c r="N65">
        <v>3.75</v>
      </c>
      <c r="O65" s="3">
        <f t="shared" si="0"/>
        <v>3.3323126131812775E-6</v>
      </c>
      <c r="P65" s="3">
        <f t="shared" si="1"/>
        <v>2.2547863023250438E-3</v>
      </c>
      <c r="Q65">
        <f t="shared" si="2"/>
        <v>0.63228224168723313</v>
      </c>
      <c r="R65">
        <v>1705.20207218266</v>
      </c>
      <c r="S65">
        <v>1791.67523607728</v>
      </c>
      <c r="T65">
        <v>1665.5963074758199</v>
      </c>
      <c r="U65">
        <v>681.05746563074501</v>
      </c>
      <c r="V65">
        <v>680.50703259961097</v>
      </c>
      <c r="W65">
        <v>633.50521893720895</v>
      </c>
      <c r="X65">
        <v>362.931473951226</v>
      </c>
      <c r="Y65">
        <v>445.66882432264202</v>
      </c>
      <c r="Z65">
        <v>452.84685481915398</v>
      </c>
      <c r="AA65">
        <v>1625.1856111035499</v>
      </c>
      <c r="AB65">
        <v>1544.26386165651</v>
      </c>
      <c r="AC65">
        <v>1549.36340689743</v>
      </c>
      <c r="AD65">
        <v>681.05746563074501</v>
      </c>
      <c r="AE65">
        <v>671.26233474683204</v>
      </c>
      <c r="AF65">
        <v>644.04891207391199</v>
      </c>
      <c r="AG65">
        <v>377.26469430513799</v>
      </c>
      <c r="AH65">
        <v>458.56306878313598</v>
      </c>
      <c r="AI65">
        <v>454.13123750685099</v>
      </c>
    </row>
    <row r="66" spans="2:38" customFormat="1" hidden="1" x14ac:dyDescent="0.3">
      <c r="B66">
        <v>553</v>
      </c>
      <c r="D66">
        <v>155.90905565386799</v>
      </c>
      <c r="E66">
        <v>1</v>
      </c>
      <c r="F66">
        <v>8.3444333333333294</v>
      </c>
      <c r="G66">
        <v>0</v>
      </c>
      <c r="H66" s="3">
        <v>1.5840418807755401E-6</v>
      </c>
      <c r="I66" t="s">
        <v>4110</v>
      </c>
      <c r="J66" t="s">
        <v>4111</v>
      </c>
      <c r="K66" t="s">
        <v>4077</v>
      </c>
      <c r="L66" t="s">
        <v>13467</v>
      </c>
      <c r="M66">
        <v>888.89683608291205</v>
      </c>
      <c r="N66">
        <v>39.840000000000003</v>
      </c>
      <c r="O66" s="3">
        <f t="shared" si="0"/>
        <v>4.9467558063632788E-2</v>
      </c>
      <c r="P66" s="3">
        <f t="shared" si="1"/>
        <v>8.5934127452455086E-2</v>
      </c>
      <c r="Q66">
        <f t="shared" si="2"/>
        <v>0.51474932106213611</v>
      </c>
      <c r="R66">
        <v>0</v>
      </c>
      <c r="S66">
        <v>0</v>
      </c>
      <c r="T66">
        <v>0</v>
      </c>
      <c r="U66">
        <v>1290.3989334047701</v>
      </c>
      <c r="V66">
        <v>755.47266497500004</v>
      </c>
      <c r="W66">
        <v>620.81890986897099</v>
      </c>
      <c r="X66">
        <v>720.95001803820503</v>
      </c>
      <c r="Y66">
        <v>458.90918149827701</v>
      </c>
      <c r="Z66">
        <v>192.8179290674</v>
      </c>
      <c r="AA66">
        <v>0</v>
      </c>
      <c r="AB66">
        <v>0</v>
      </c>
      <c r="AC66">
        <v>0</v>
      </c>
      <c r="AD66">
        <v>1290.3989334047701</v>
      </c>
      <c r="AE66">
        <v>745.209557925176</v>
      </c>
      <c r="AF66">
        <v>631.15145944149401</v>
      </c>
      <c r="AG66">
        <v>749.42243284477195</v>
      </c>
      <c r="AH66">
        <v>472.18650054880197</v>
      </c>
      <c r="AI66">
        <v>193.36480712857301</v>
      </c>
    </row>
    <row r="67" spans="2:38" customFormat="1" hidden="1" x14ac:dyDescent="0.3">
      <c r="B67">
        <v>636</v>
      </c>
      <c r="D67">
        <v>679.10324626070496</v>
      </c>
      <c r="E67">
        <v>1</v>
      </c>
      <c r="F67">
        <v>10.146383333333301</v>
      </c>
      <c r="G67">
        <v>0</v>
      </c>
      <c r="H67" s="3">
        <v>1.62787227908634E-6</v>
      </c>
      <c r="I67" t="s">
        <v>4110</v>
      </c>
      <c r="J67" t="s">
        <v>4113</v>
      </c>
      <c r="K67" t="s">
        <v>4077</v>
      </c>
      <c r="L67" t="s">
        <v>4364</v>
      </c>
      <c r="M67">
        <v>4345.5483347548798</v>
      </c>
      <c r="N67">
        <v>65.84</v>
      </c>
      <c r="O67" s="3">
        <f t="shared" si="0"/>
        <v>6.07852198637992E-2</v>
      </c>
      <c r="P67" s="3">
        <f t="shared" si="1"/>
        <v>5.9600361350659325E-2</v>
      </c>
      <c r="Q67" t="e">
        <f t="shared" si="2"/>
        <v>#DIV/0!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6605.0271997603904</v>
      </c>
      <c r="Y67">
        <v>5303.0598393451501</v>
      </c>
      <c r="Z67">
        <v>1128.5579651591099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6865.8789502769796</v>
      </c>
      <c r="AH67">
        <v>5456.4897994979001</v>
      </c>
      <c r="AI67">
        <v>1131.75882721013</v>
      </c>
    </row>
    <row r="68" spans="2:38" customFormat="1" hidden="1" x14ac:dyDescent="0.3">
      <c r="B68">
        <v>630</v>
      </c>
      <c r="D68">
        <v>174.038881934519</v>
      </c>
      <c r="E68">
        <v>1</v>
      </c>
      <c r="F68">
        <v>10.1253666666667</v>
      </c>
      <c r="G68">
        <v>0</v>
      </c>
      <c r="H68" s="3">
        <v>1.73119554269796E-6</v>
      </c>
      <c r="I68">
        <v>61.588681047561302</v>
      </c>
      <c r="J68" t="s">
        <v>4113</v>
      </c>
      <c r="K68" t="s">
        <v>4077</v>
      </c>
      <c r="L68" t="s">
        <v>13468</v>
      </c>
      <c r="M68">
        <v>25385.010193014699</v>
      </c>
      <c r="N68">
        <v>4.99</v>
      </c>
      <c r="O68" s="3">
        <f t="shared" si="0"/>
        <v>1.7519947130391789E-2</v>
      </c>
      <c r="P68" s="3">
        <f t="shared" si="1"/>
        <v>1.7145255125221921E-2</v>
      </c>
      <c r="Q68">
        <f t="shared" si="2"/>
        <v>21.85893005699991</v>
      </c>
      <c r="R68">
        <v>431.544072327827</v>
      </c>
      <c r="S68">
        <v>329.08747141660501</v>
      </c>
      <c r="T68">
        <v>475.87862799044001</v>
      </c>
      <c r="U68">
        <v>1228.10575691599</v>
      </c>
      <c r="V68">
        <v>1123.7877984874499</v>
      </c>
      <c r="W68">
        <v>1132.0386581340199</v>
      </c>
      <c r="X68">
        <v>30849.59612238</v>
      </c>
      <c r="Y68">
        <v>29073.956929804201</v>
      </c>
      <c r="Z68">
        <v>16231.477526860001</v>
      </c>
      <c r="AA68">
        <v>411.2939037228</v>
      </c>
      <c r="AB68">
        <v>283.64397698839599</v>
      </c>
      <c r="AC68">
        <v>442.66964871597099</v>
      </c>
      <c r="AD68">
        <v>1228.10575691599</v>
      </c>
      <c r="AE68">
        <v>1108.5211250366699</v>
      </c>
      <c r="AF68">
        <v>1150.87965245175</v>
      </c>
      <c r="AG68">
        <v>32067.936472521898</v>
      </c>
      <c r="AH68">
        <v>29915.134700442701</v>
      </c>
      <c r="AI68">
        <v>16277.5139043006</v>
      </c>
    </row>
    <row r="69" spans="2:38" customFormat="1" hidden="1" x14ac:dyDescent="0.3">
      <c r="B69">
        <v>80</v>
      </c>
      <c r="D69">
        <v>199.16100452410899</v>
      </c>
      <c r="E69">
        <v>1</v>
      </c>
      <c r="F69">
        <v>2.4206500000000002</v>
      </c>
      <c r="G69">
        <v>0</v>
      </c>
      <c r="H69" s="3">
        <v>2.569900558691E-6</v>
      </c>
      <c r="I69" t="s">
        <v>4110</v>
      </c>
      <c r="J69" t="s">
        <v>4111</v>
      </c>
      <c r="K69" t="s">
        <v>4077</v>
      </c>
      <c r="L69">
        <v>100</v>
      </c>
      <c r="M69">
        <v>1884.3393170561701</v>
      </c>
      <c r="N69">
        <v>53.75</v>
      </c>
      <c r="O69" s="3">
        <f t="shared" ref="O69:O132" si="3">TTEST(AA69:AC69,AG69:AI69,1,3)</f>
        <v>5.2459949517434379E-2</v>
      </c>
      <c r="P69" s="3">
        <f t="shared" ref="P69:P132" si="4">TTEST(U69:W69,X69:Z69,1,3)</f>
        <v>0.20437357902862402</v>
      </c>
      <c r="Q69">
        <f t="shared" ref="Q69:Q132" si="5">AVERAGE(X69:Z69)/AVERAGE(U69:W69)</f>
        <v>0.64276184365480804</v>
      </c>
      <c r="R69">
        <v>0</v>
      </c>
      <c r="S69">
        <v>0</v>
      </c>
      <c r="T69">
        <v>0</v>
      </c>
      <c r="U69">
        <v>2275.3821755154499</v>
      </c>
      <c r="V69">
        <v>734.29143023210702</v>
      </c>
      <c r="W69">
        <v>2643.3443454209601</v>
      </c>
      <c r="X69">
        <v>597.71203842591103</v>
      </c>
      <c r="Y69">
        <v>2024.2230088865799</v>
      </c>
      <c r="Z69">
        <v>1011.60919319431</v>
      </c>
      <c r="AA69">
        <v>0</v>
      </c>
      <c r="AB69">
        <v>0</v>
      </c>
      <c r="AC69">
        <v>0</v>
      </c>
      <c r="AD69">
        <v>2275.3821755154499</v>
      </c>
      <c r="AE69">
        <v>724.31607056176097</v>
      </c>
      <c r="AF69">
        <v>2687.3386343386001</v>
      </c>
      <c r="AG69">
        <v>621.31742668743095</v>
      </c>
      <c r="AH69">
        <v>2082.7885286058699</v>
      </c>
      <c r="AI69">
        <v>1014.47836037661</v>
      </c>
    </row>
    <row r="70" spans="2:38" customFormat="1" hidden="1" x14ac:dyDescent="0.3">
      <c r="B70">
        <v>550</v>
      </c>
      <c r="C70">
        <v>331.92466630629502</v>
      </c>
      <c r="D70">
        <v>330.917389874295</v>
      </c>
      <c r="E70">
        <v>1</v>
      </c>
      <c r="F70">
        <v>8.3444333333333294</v>
      </c>
      <c r="G70">
        <v>0</v>
      </c>
      <c r="H70" s="3">
        <v>2.8814643083796601E-6</v>
      </c>
      <c r="I70">
        <v>24.3981169825439</v>
      </c>
      <c r="J70" t="s">
        <v>4111</v>
      </c>
      <c r="K70" t="s">
        <v>4077</v>
      </c>
      <c r="L70" t="s">
        <v>13469</v>
      </c>
      <c r="M70">
        <v>23587.3111837713</v>
      </c>
      <c r="N70">
        <v>6.16</v>
      </c>
      <c r="O70" s="3">
        <f t="shared" si="3"/>
        <v>2.1192006610257674E-3</v>
      </c>
      <c r="P70" s="3">
        <f t="shared" si="4"/>
        <v>7.5278472502424074E-2</v>
      </c>
      <c r="Q70">
        <f t="shared" si="5"/>
        <v>0.85832497684158426</v>
      </c>
      <c r="R70">
        <v>700.02447582191303</v>
      </c>
      <c r="S70">
        <v>1375.06348686721</v>
      </c>
      <c r="T70">
        <v>825.21510586087902</v>
      </c>
      <c r="U70">
        <v>24627.381631583699</v>
      </c>
      <c r="V70">
        <v>24206.6735455708</v>
      </c>
      <c r="W70">
        <v>21927.8783741595</v>
      </c>
      <c r="X70">
        <v>18932.4008872704</v>
      </c>
      <c r="Y70">
        <v>18484.2189006097</v>
      </c>
      <c r="Z70">
        <v>23320.115188817199</v>
      </c>
      <c r="AA70">
        <v>667.17588729519798</v>
      </c>
      <c r="AB70">
        <v>1185.1817826659001</v>
      </c>
      <c r="AC70">
        <v>767.62783520903804</v>
      </c>
      <c r="AD70">
        <v>24627.381631583699</v>
      </c>
      <c r="AE70">
        <v>23877.825536322802</v>
      </c>
      <c r="AF70">
        <v>22292.8332534642</v>
      </c>
      <c r="AG70">
        <v>19680.096508131101</v>
      </c>
      <c r="AH70">
        <v>19019.010710487801</v>
      </c>
      <c r="AI70">
        <v>23386.256649014798</v>
      </c>
      <c r="AL70" t="s">
        <v>13459</v>
      </c>
    </row>
    <row r="71" spans="2:38" customFormat="1" hidden="1" x14ac:dyDescent="0.3">
      <c r="B71">
        <v>70</v>
      </c>
      <c r="D71">
        <v>790.52055737151898</v>
      </c>
      <c r="E71">
        <v>1</v>
      </c>
      <c r="F71">
        <v>2.3794</v>
      </c>
      <c r="G71">
        <v>0</v>
      </c>
      <c r="H71" s="3">
        <v>2.9558435442611501E-6</v>
      </c>
      <c r="I71" t="s">
        <v>4110</v>
      </c>
      <c r="J71" t="s">
        <v>4113</v>
      </c>
      <c r="K71" t="s">
        <v>4077</v>
      </c>
      <c r="L71" t="s">
        <v>13470</v>
      </c>
      <c r="M71">
        <v>40635.517280068401</v>
      </c>
      <c r="N71">
        <v>94.74</v>
      </c>
      <c r="O71" s="3">
        <f t="shared" si="3"/>
        <v>0.10250678190108808</v>
      </c>
      <c r="P71" s="3">
        <f t="shared" si="4"/>
        <v>0.10451950818444722</v>
      </c>
      <c r="Q71" t="e">
        <f t="shared" si="5"/>
        <v>#DIV/0!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6233.1749238806096</v>
      </c>
      <c r="Y71">
        <v>33453.147881595803</v>
      </c>
      <c r="Z71">
        <v>82220.229034728603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6479.3411456078102</v>
      </c>
      <c r="AH71">
        <v>34421.025918418301</v>
      </c>
      <c r="AI71">
        <v>82453.425395986007</v>
      </c>
    </row>
    <row r="72" spans="2:38" customFormat="1" hidden="1" x14ac:dyDescent="0.3">
      <c r="B72">
        <v>616</v>
      </c>
      <c r="D72">
        <v>145.05979008325301</v>
      </c>
      <c r="E72">
        <v>1</v>
      </c>
      <c r="F72">
        <v>9.7434833333333302</v>
      </c>
      <c r="G72">
        <v>0</v>
      </c>
      <c r="H72" s="3">
        <v>3.2361968281824398E-6</v>
      </c>
      <c r="I72">
        <v>9.0772075614684606</v>
      </c>
      <c r="J72" t="s">
        <v>4113</v>
      </c>
      <c r="K72" t="s">
        <v>4077</v>
      </c>
      <c r="L72" t="s">
        <v>4566</v>
      </c>
      <c r="M72">
        <v>5870.6870064713003</v>
      </c>
      <c r="N72">
        <v>3.93</v>
      </c>
      <c r="O72" s="3">
        <f t="shared" si="3"/>
        <v>8.611063348641411E-5</v>
      </c>
      <c r="P72" s="3">
        <f t="shared" si="4"/>
        <v>1.8563992157587438E-2</v>
      </c>
      <c r="Q72">
        <f t="shared" si="5"/>
        <v>1.2692669206164338</v>
      </c>
      <c r="R72">
        <v>778.91008154966403</v>
      </c>
      <c r="S72">
        <v>494.20457950363902</v>
      </c>
      <c r="T72">
        <v>667.13633575927997</v>
      </c>
      <c r="U72">
        <v>4332.5520415339897</v>
      </c>
      <c r="V72">
        <v>5225.0991963051902</v>
      </c>
      <c r="W72">
        <v>4318.1228277611299</v>
      </c>
      <c r="X72">
        <v>5923.3321028750897</v>
      </c>
      <c r="Y72">
        <v>6070.3299901504097</v>
      </c>
      <c r="Z72">
        <v>5618.3989263883796</v>
      </c>
      <c r="AA72">
        <v>742.35979273570001</v>
      </c>
      <c r="AB72">
        <v>425.96016120842501</v>
      </c>
      <c r="AC72">
        <v>620.58052206150603</v>
      </c>
      <c r="AD72">
        <v>4332.5520415339897</v>
      </c>
      <c r="AE72">
        <v>5154.1161483620899</v>
      </c>
      <c r="AF72">
        <v>4389.9911575893902</v>
      </c>
      <c r="AG72">
        <v>6157.2617296875496</v>
      </c>
      <c r="AH72">
        <v>6245.9588754955603</v>
      </c>
      <c r="AI72">
        <v>5634.33405818147</v>
      </c>
    </row>
    <row r="73" spans="2:38" customFormat="1" hidden="1" x14ac:dyDescent="0.3">
      <c r="B73">
        <v>96</v>
      </c>
      <c r="D73">
        <v>313.23722951583602</v>
      </c>
      <c r="E73">
        <v>1</v>
      </c>
      <c r="F73">
        <v>2.4825833333333298</v>
      </c>
      <c r="G73">
        <v>7</v>
      </c>
      <c r="H73" s="3">
        <v>3.3641549302965099E-6</v>
      </c>
      <c r="I73">
        <v>42.232749170397</v>
      </c>
      <c r="J73" t="s">
        <v>4113</v>
      </c>
      <c r="K73" t="s">
        <v>4077</v>
      </c>
      <c r="L73" t="s">
        <v>13471</v>
      </c>
      <c r="M73">
        <v>11868.6443725345</v>
      </c>
      <c r="N73">
        <v>18.329999999999998</v>
      </c>
      <c r="O73" s="3">
        <f t="shared" si="3"/>
        <v>5.1327416980137116E-3</v>
      </c>
      <c r="P73" s="3">
        <f t="shared" si="4"/>
        <v>0.44807564749144035</v>
      </c>
      <c r="Q73">
        <f t="shared" si="5"/>
        <v>1.0215883801141392</v>
      </c>
      <c r="R73">
        <v>233.16605703203501</v>
      </c>
      <c r="S73">
        <v>411.37428372758001</v>
      </c>
      <c r="T73">
        <v>198.54787435855499</v>
      </c>
      <c r="U73">
        <v>11232.362150254099</v>
      </c>
      <c r="V73">
        <v>9706.8396201273008</v>
      </c>
      <c r="W73">
        <v>13914.3006878448</v>
      </c>
      <c r="X73">
        <v>9691.5300113182693</v>
      </c>
      <c r="Y73">
        <v>11666.2914304842</v>
      </c>
      <c r="Z73">
        <v>14248.111675800999</v>
      </c>
      <c r="AA73">
        <v>222.224759791179</v>
      </c>
      <c r="AB73">
        <v>354.56785202110802</v>
      </c>
      <c r="AC73">
        <v>184.692298888804</v>
      </c>
      <c r="AD73">
        <v>11232.362150254099</v>
      </c>
      <c r="AE73">
        <v>9574.9720638866893</v>
      </c>
      <c r="AF73">
        <v>14145.882231735701</v>
      </c>
      <c r="AG73">
        <v>10074.2767422823</v>
      </c>
      <c r="AH73">
        <v>12003.8246063366</v>
      </c>
      <c r="AI73">
        <v>14288.522750260299</v>
      </c>
    </row>
    <row r="74" spans="2:38" x14ac:dyDescent="0.3">
      <c r="B74" s="1">
        <v>602</v>
      </c>
      <c r="D74" s="1">
        <v>217.028125901907</v>
      </c>
      <c r="E74" s="1">
        <v>1</v>
      </c>
      <c r="F74" s="1">
        <v>9.34106666666667</v>
      </c>
      <c r="G74" s="1">
        <v>15</v>
      </c>
      <c r="H74" s="3">
        <v>6.9019342925469296E-5</v>
      </c>
      <c r="I74">
        <v>8118.0587872045498</v>
      </c>
      <c r="J74" t="s">
        <v>4113</v>
      </c>
      <c r="K74" t="s">
        <v>4077</v>
      </c>
      <c r="L74" t="s">
        <v>13472</v>
      </c>
      <c r="M74">
        <v>62078.7610537777</v>
      </c>
      <c r="N74">
        <v>12.04</v>
      </c>
      <c r="O74" s="4">
        <f t="shared" si="3"/>
        <v>7.5259401877460384E-3</v>
      </c>
      <c r="P74" s="4">
        <f t="shared" si="4"/>
        <v>8.0417176898872206E-3</v>
      </c>
      <c r="Q74" s="1">
        <f t="shared" si="5"/>
        <v>8.2734277183985814</v>
      </c>
      <c r="R74" s="1">
        <v>6.6455141658121804</v>
      </c>
      <c r="S74" s="1">
        <v>16.295473087799898</v>
      </c>
      <c r="T74" s="1">
        <v>0</v>
      </c>
      <c r="U74" s="1">
        <v>7775.2711249837002</v>
      </c>
      <c r="V74" s="1">
        <v>6495.4706523694604</v>
      </c>
      <c r="W74" s="1">
        <v>8239.4304874238605</v>
      </c>
      <c r="X74" s="1">
        <v>74139.896582688205</v>
      </c>
      <c r="Y74" s="1">
        <v>62528.621195055501</v>
      </c>
      <c r="Z74" s="1">
        <v>49567.765383589503</v>
      </c>
      <c r="AA74" s="1">
        <v>6.3336739831886897</v>
      </c>
      <c r="AB74" s="1">
        <v>14.0452408401766</v>
      </c>
      <c r="AC74" s="1">
        <v>0</v>
      </c>
      <c r="AD74" s="1">
        <v>7775.2711249837002</v>
      </c>
      <c r="AE74" s="1">
        <v>6407.22958987322</v>
      </c>
      <c r="AF74" s="1">
        <v>8376.5627857596792</v>
      </c>
      <c r="AG74" s="1">
        <v>77067.896910592201</v>
      </c>
      <c r="AH74" s="1">
        <v>64337.720875052401</v>
      </c>
      <c r="AI74" s="1">
        <v>49708.351497965697</v>
      </c>
    </row>
    <row r="75" spans="2:38" customFormat="1" hidden="1" x14ac:dyDescent="0.3">
      <c r="B75">
        <v>109</v>
      </c>
      <c r="D75">
        <v>417.15367451799102</v>
      </c>
      <c r="E75">
        <v>1</v>
      </c>
      <c r="F75">
        <v>2.50328333333333</v>
      </c>
      <c r="G75">
        <v>3</v>
      </c>
      <c r="H75" s="3">
        <v>3.99211907742281E-6</v>
      </c>
      <c r="I75" t="s">
        <v>4110</v>
      </c>
      <c r="J75" t="s">
        <v>4113</v>
      </c>
      <c r="K75" t="s">
        <v>4077</v>
      </c>
      <c r="L75" t="s">
        <v>4409</v>
      </c>
      <c r="M75">
        <v>2337.8057360105699</v>
      </c>
      <c r="N75">
        <v>61.18</v>
      </c>
      <c r="O75" s="3">
        <f t="shared" si="3"/>
        <v>4.9935022748120284E-2</v>
      </c>
      <c r="P75" s="3">
        <f t="shared" si="4"/>
        <v>0.32297651687640183</v>
      </c>
      <c r="Q75">
        <f t="shared" si="5"/>
        <v>1.3531501511678807</v>
      </c>
      <c r="R75">
        <v>0</v>
      </c>
      <c r="S75">
        <v>0</v>
      </c>
      <c r="T75">
        <v>0</v>
      </c>
      <c r="U75">
        <v>808.97621917788194</v>
      </c>
      <c r="V75">
        <v>824.91813749736502</v>
      </c>
      <c r="W75">
        <v>3549.13518515242</v>
      </c>
      <c r="X75">
        <v>1263.1369637207199</v>
      </c>
      <c r="Y75">
        <v>1789.1210612386201</v>
      </c>
      <c r="Z75">
        <v>3961.1591830723601</v>
      </c>
      <c r="AA75">
        <v>0</v>
      </c>
      <c r="AB75">
        <v>0</v>
      </c>
      <c r="AC75">
        <v>0</v>
      </c>
      <c r="AD75">
        <v>808.97621917788194</v>
      </c>
      <c r="AE75">
        <v>813.71161270171694</v>
      </c>
      <c r="AF75">
        <v>3608.20493102713</v>
      </c>
      <c r="AG75">
        <v>1313.02191924985</v>
      </c>
      <c r="AH75">
        <v>1840.88453015098</v>
      </c>
      <c r="AI75">
        <v>3972.3939840294702</v>
      </c>
    </row>
    <row r="76" spans="2:38" customFormat="1" hidden="1" x14ac:dyDescent="0.3">
      <c r="B76">
        <v>638</v>
      </c>
      <c r="D76">
        <v>613.15732353599299</v>
      </c>
      <c r="E76">
        <v>1</v>
      </c>
      <c r="F76">
        <v>10.146383333333301</v>
      </c>
      <c r="G76">
        <v>2</v>
      </c>
      <c r="H76" s="3">
        <v>4.6827115369740798E-6</v>
      </c>
      <c r="I76" t="s">
        <v>4110</v>
      </c>
      <c r="J76" t="s">
        <v>4113</v>
      </c>
      <c r="K76" t="s">
        <v>4077</v>
      </c>
      <c r="L76" t="s">
        <v>4798</v>
      </c>
      <c r="M76">
        <v>2310.3729500413201</v>
      </c>
      <c r="N76">
        <v>67.86</v>
      </c>
      <c r="O76" s="3">
        <f t="shared" si="3"/>
        <v>6.3355214093866796E-2</v>
      </c>
      <c r="P76" s="3">
        <f t="shared" si="4"/>
        <v>6.2651993801684402E-2</v>
      </c>
      <c r="Q76" t="e">
        <f t="shared" si="5"/>
        <v>#DIV/0!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3051.2004236338298</v>
      </c>
      <c r="Y76">
        <v>3370.5857871508902</v>
      </c>
      <c r="Z76">
        <v>509.33263933924297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3171.7012100213201</v>
      </c>
      <c r="AH76">
        <v>3468.1047401102901</v>
      </c>
      <c r="AI76">
        <v>510.77722930886398</v>
      </c>
    </row>
    <row r="77" spans="2:38" customFormat="1" hidden="1" x14ac:dyDescent="0.3">
      <c r="B77">
        <v>613</v>
      </c>
      <c r="D77">
        <v>195.04917389165499</v>
      </c>
      <c r="E77">
        <v>1</v>
      </c>
      <c r="F77">
        <v>9.4891333333333296</v>
      </c>
      <c r="G77">
        <v>4</v>
      </c>
      <c r="H77" s="3">
        <v>4.7747134132025701E-6</v>
      </c>
      <c r="I77">
        <v>337.750884779486</v>
      </c>
      <c r="J77" t="s">
        <v>4113</v>
      </c>
      <c r="K77" t="s">
        <v>4077</v>
      </c>
      <c r="L77" t="s">
        <v>13473</v>
      </c>
      <c r="M77">
        <v>30728.1746904254</v>
      </c>
      <c r="N77">
        <v>27.69</v>
      </c>
      <c r="O77" s="3">
        <f t="shared" si="3"/>
        <v>2.3087524204613654E-2</v>
      </c>
      <c r="P77" s="3">
        <f t="shared" si="4"/>
        <v>2.1814871925504308E-2</v>
      </c>
      <c r="Q77">
        <f t="shared" si="5"/>
        <v>76.374860689843146</v>
      </c>
      <c r="R77">
        <v>53.525731850537802</v>
      </c>
      <c r="S77">
        <v>79.882890362898607</v>
      </c>
      <c r="T77">
        <v>139.527817705774</v>
      </c>
      <c r="U77">
        <v>276.61144212061402</v>
      </c>
      <c r="V77">
        <v>488.88388913219501</v>
      </c>
      <c r="W77">
        <v>441.50554886186501</v>
      </c>
      <c r="X77">
        <v>42249.7448665911</v>
      </c>
      <c r="Y77">
        <v>30372.355202965398</v>
      </c>
      <c r="Z77">
        <v>19562.424001719799</v>
      </c>
      <c r="AA77">
        <v>51.0140414713048</v>
      </c>
      <c r="AB77">
        <v>68.851909245662299</v>
      </c>
      <c r="AC77">
        <v>129.790930747917</v>
      </c>
      <c r="AD77">
        <v>276.61144212061402</v>
      </c>
      <c r="AE77">
        <v>482.24239444719001</v>
      </c>
      <c r="AF77">
        <v>448.853710938826</v>
      </c>
      <c r="AG77">
        <v>43918.310275031698</v>
      </c>
      <c r="AH77">
        <v>31251.098681204399</v>
      </c>
      <c r="AI77">
        <v>19617.907745174802</v>
      </c>
    </row>
    <row r="78" spans="2:38" x14ac:dyDescent="0.3">
      <c r="B78" s="1">
        <v>606</v>
      </c>
      <c r="D78" s="1">
        <v>242.05027092908</v>
      </c>
      <c r="E78" s="1">
        <v>1</v>
      </c>
      <c r="F78" s="1">
        <v>9.3836999999999993</v>
      </c>
      <c r="G78" s="1">
        <v>1</v>
      </c>
      <c r="H78">
        <v>1.0474554948614E-3</v>
      </c>
      <c r="I78">
        <v>2010.4671091087</v>
      </c>
      <c r="J78" t="s">
        <v>4113</v>
      </c>
      <c r="K78" t="s">
        <v>4077</v>
      </c>
      <c r="L78" t="s">
        <v>13474</v>
      </c>
      <c r="M78">
        <v>72168.699107220003</v>
      </c>
      <c r="N78">
        <v>6.67</v>
      </c>
      <c r="O78" s="4">
        <f t="shared" si="3"/>
        <v>1.1668464877655762E-3</v>
      </c>
      <c r="P78" s="4">
        <f t="shared" si="4"/>
        <v>6.2196507047576936E-4</v>
      </c>
      <c r="Q78" s="1">
        <f t="shared" si="5"/>
        <v>7.0868537093367703</v>
      </c>
      <c r="R78" s="1">
        <v>73.048476628058594</v>
      </c>
      <c r="S78" s="1">
        <v>34.6409734210118</v>
      </c>
      <c r="T78" s="1">
        <v>0</v>
      </c>
      <c r="U78" s="1">
        <v>10981.2912952467</v>
      </c>
      <c r="V78" s="1">
        <v>8882.0776482613201</v>
      </c>
      <c r="W78" s="1">
        <v>10687.0143720694</v>
      </c>
      <c r="X78" s="1">
        <v>77426.110528248202</v>
      </c>
      <c r="Y78" s="1">
        <v>71107.220141734302</v>
      </c>
      <c r="Z78" s="1">
        <v>67972.766651677506</v>
      </c>
      <c r="AA78" s="1">
        <v>69.620683123494203</v>
      </c>
      <c r="AB78" s="1">
        <v>29.8574218750685</v>
      </c>
      <c r="AC78" s="1">
        <v>0</v>
      </c>
      <c r="AD78" s="1">
        <v>10981.2912952467</v>
      </c>
      <c r="AE78" s="1">
        <v>8761.4144953039995</v>
      </c>
      <c r="AF78" s="1">
        <v>10864.882835845699</v>
      </c>
      <c r="AG78" s="1">
        <v>80483.893010615197</v>
      </c>
      <c r="AH78" s="1">
        <v>73164.518811452101</v>
      </c>
      <c r="AI78" s="1">
        <v>68165.553780026094</v>
      </c>
    </row>
    <row r="79" spans="2:38" x14ac:dyDescent="0.3">
      <c r="B79" s="1">
        <v>600</v>
      </c>
      <c r="C79" s="1">
        <v>180.061695414208</v>
      </c>
      <c r="D79" s="1">
        <v>215.03109671420799</v>
      </c>
      <c r="E79" s="1">
        <v>1</v>
      </c>
      <c r="F79" s="1">
        <v>9.4047499999999999</v>
      </c>
      <c r="G79" s="1">
        <v>17</v>
      </c>
      <c r="H79" s="3">
        <v>1.0857204402192601E-7</v>
      </c>
      <c r="I79">
        <v>28.574328392117799</v>
      </c>
      <c r="J79" t="s">
        <v>4113</v>
      </c>
      <c r="K79" t="s">
        <v>4077</v>
      </c>
      <c r="L79" t="s">
        <v>13475</v>
      </c>
      <c r="M79">
        <v>245716.59437959999</v>
      </c>
      <c r="N79">
        <v>5.64</v>
      </c>
      <c r="O79" s="4">
        <f t="shared" si="3"/>
        <v>6.5885068540194767E-3</v>
      </c>
      <c r="P79" s="4">
        <f t="shared" si="4"/>
        <v>6.9937838790914714E-3</v>
      </c>
      <c r="Q79" s="1">
        <f t="shared" si="5"/>
        <v>6.641894797649984</v>
      </c>
      <c r="R79" s="1">
        <v>8624.7435113545507</v>
      </c>
      <c r="S79" s="1">
        <v>9070.9398184737693</v>
      </c>
      <c r="T79" s="1">
        <v>8101.9407830849896</v>
      </c>
      <c r="U79" s="1">
        <v>37668.206061345198</v>
      </c>
      <c r="V79" s="1">
        <v>34017.8125072966</v>
      </c>
      <c r="W79" s="1">
        <v>39298.844274957599</v>
      </c>
      <c r="X79" s="1">
        <v>290790.09877839201</v>
      </c>
      <c r="Y79" s="1">
        <v>242674.274713953</v>
      </c>
      <c r="Z79" s="1">
        <v>203685.40964645499</v>
      </c>
      <c r="AA79" s="1">
        <v>8220.0281613372499</v>
      </c>
      <c r="AB79" s="1">
        <v>7818.3391001146301</v>
      </c>
      <c r="AC79" s="1">
        <v>7536.5504341117103</v>
      </c>
      <c r="AD79" s="1">
        <v>37668.206061345198</v>
      </c>
      <c r="AE79" s="1">
        <v>33555.680033748104</v>
      </c>
      <c r="AF79" s="1">
        <v>39952.9114274862</v>
      </c>
      <c r="AG79" s="1">
        <v>302274.24623231799</v>
      </c>
      <c r="AH79" s="1">
        <v>249695.41070476599</v>
      </c>
      <c r="AI79" s="1">
        <v>204263.110498525</v>
      </c>
      <c r="AL79" s="1" t="s">
        <v>13476</v>
      </c>
    </row>
    <row r="80" spans="2:38" customFormat="1" hidden="1" x14ac:dyDescent="0.3">
      <c r="B80">
        <v>331</v>
      </c>
      <c r="D80">
        <v>763.55711597718903</v>
      </c>
      <c r="E80">
        <v>1</v>
      </c>
      <c r="F80">
        <v>4.2415166666666702</v>
      </c>
      <c r="G80">
        <v>0</v>
      </c>
      <c r="H80" s="3">
        <v>9.1840820773958498E-6</v>
      </c>
      <c r="I80" t="s">
        <v>4110</v>
      </c>
      <c r="J80" t="s">
        <v>4113</v>
      </c>
      <c r="K80" t="s">
        <v>4077</v>
      </c>
      <c r="L80" t="s">
        <v>13477</v>
      </c>
      <c r="M80">
        <v>6488.0892337097102</v>
      </c>
      <c r="N80">
        <v>41.79</v>
      </c>
      <c r="O80" s="3">
        <f t="shared" si="3"/>
        <v>0.10587123798791387</v>
      </c>
      <c r="P80" s="3">
        <f t="shared" si="4"/>
        <v>0.29496865379498638</v>
      </c>
      <c r="Q80">
        <f t="shared" si="5"/>
        <v>1.56541181946744</v>
      </c>
      <c r="R80">
        <v>0</v>
      </c>
      <c r="S80">
        <v>0</v>
      </c>
      <c r="T80">
        <v>0</v>
      </c>
      <c r="U80">
        <v>5944.9562055227198</v>
      </c>
      <c r="V80">
        <v>3998.6037278669</v>
      </c>
      <c r="W80">
        <v>2490.3999096828302</v>
      </c>
      <c r="X80">
        <v>1134.7875732089899</v>
      </c>
      <c r="Y80">
        <v>4912.9810232612399</v>
      </c>
      <c r="Z80">
        <v>13416.4991046589</v>
      </c>
      <c r="AA80">
        <v>0</v>
      </c>
      <c r="AB80">
        <v>0</v>
      </c>
      <c r="AC80">
        <v>0</v>
      </c>
      <c r="AD80">
        <v>5944.9562055227198</v>
      </c>
      <c r="AE80">
        <v>3944.2826385521998</v>
      </c>
      <c r="AF80">
        <v>2531.8486801908598</v>
      </c>
      <c r="AG80">
        <v>1179.6036376979901</v>
      </c>
      <c r="AH80">
        <v>5055.1250882852701</v>
      </c>
      <c r="AI80">
        <v>13454.551525684101</v>
      </c>
    </row>
    <row r="81" spans="2:38" x14ac:dyDescent="0.3">
      <c r="B81" s="1">
        <v>745</v>
      </c>
      <c r="D81" s="1">
        <v>320.06078643312298</v>
      </c>
      <c r="E81" s="1">
        <v>1</v>
      </c>
      <c r="F81" s="1">
        <v>13.5681333333333</v>
      </c>
      <c r="G81" s="1">
        <v>1</v>
      </c>
      <c r="H81" s="3">
        <v>1.7793565176837901E-8</v>
      </c>
      <c r="I81" t="s">
        <v>4110</v>
      </c>
      <c r="J81" t="s">
        <v>4113</v>
      </c>
      <c r="K81" t="s">
        <v>4077</v>
      </c>
      <c r="L81" t="s">
        <v>4696</v>
      </c>
      <c r="M81">
        <v>6408.9085219813796</v>
      </c>
      <c r="N81">
        <v>11.07</v>
      </c>
      <c r="O81" s="4">
        <f t="shared" si="3"/>
        <v>2.6617337781753869E-3</v>
      </c>
      <c r="P81" s="4">
        <f t="shared" si="4"/>
        <v>4.4339489755191848E-4</v>
      </c>
      <c r="Q81" s="1">
        <f t="shared" si="5"/>
        <v>6.1846645198767609</v>
      </c>
      <c r="R81" s="1">
        <v>0</v>
      </c>
      <c r="S81" s="1">
        <v>0</v>
      </c>
      <c r="T81" s="1">
        <v>0</v>
      </c>
      <c r="U81" s="1">
        <v>655.87390845311495</v>
      </c>
      <c r="V81" s="1">
        <v>1535.3808571843899</v>
      </c>
      <c r="W81" s="1">
        <v>917.51944582566603</v>
      </c>
      <c r="X81" s="1">
        <v>6770.18013968589</v>
      </c>
      <c r="Y81" s="1">
        <v>6865.2553172480302</v>
      </c>
      <c r="Z81" s="1">
        <v>5591.2901090102096</v>
      </c>
      <c r="AA81" s="1">
        <v>0</v>
      </c>
      <c r="AB81" s="1">
        <v>0</v>
      </c>
      <c r="AC81" s="1">
        <v>0</v>
      </c>
      <c r="AD81" s="1">
        <v>655.87390845311495</v>
      </c>
      <c r="AE81" s="1">
        <v>1514.5226860948301</v>
      </c>
      <c r="AF81" s="1">
        <v>932.79010689452502</v>
      </c>
      <c r="AG81" s="1">
        <v>7037.5542605394403</v>
      </c>
      <c r="AH81" s="1">
        <v>7063.8832569044398</v>
      </c>
      <c r="AI81" s="1">
        <v>5607.1483536716896</v>
      </c>
    </row>
    <row r="82" spans="2:38" customFormat="1" hidden="1" x14ac:dyDescent="0.3">
      <c r="B82">
        <v>640</v>
      </c>
      <c r="D82">
        <v>152.057726925666</v>
      </c>
      <c r="E82">
        <v>1</v>
      </c>
      <c r="F82">
        <v>10.188700000000001</v>
      </c>
      <c r="G82">
        <v>1</v>
      </c>
      <c r="H82" s="3">
        <v>1.24067320584897E-5</v>
      </c>
      <c r="I82">
        <v>1.5856173619234599</v>
      </c>
      <c r="J82" t="s">
        <v>4113</v>
      </c>
      <c r="K82" t="s">
        <v>4111</v>
      </c>
      <c r="L82">
        <v>100</v>
      </c>
      <c r="M82">
        <v>3342.5519193898799</v>
      </c>
      <c r="N82">
        <v>2</v>
      </c>
      <c r="O82" s="3">
        <f t="shared" si="3"/>
        <v>3.6241488284132696E-3</v>
      </c>
      <c r="P82" s="3">
        <f t="shared" si="4"/>
        <v>2.4366165036914344E-3</v>
      </c>
      <c r="Q82">
        <f t="shared" si="5"/>
        <v>1.5856173619234584</v>
      </c>
      <c r="R82">
        <v>2706.3031427507399</v>
      </c>
      <c r="S82">
        <v>2727.7623798960699</v>
      </c>
      <c r="T82">
        <v>2625.6307932668401</v>
      </c>
      <c r="U82">
        <v>2137.2378306371702</v>
      </c>
      <c r="V82">
        <v>2130.8601373339202</v>
      </c>
      <c r="W82">
        <v>2056.0354572617298</v>
      </c>
      <c r="X82">
        <v>3306.53899876067</v>
      </c>
      <c r="Y82">
        <v>3538.9760944098002</v>
      </c>
      <c r="Z82">
        <v>3182.14066499916</v>
      </c>
      <c r="AA82">
        <v>2579.31009974264</v>
      </c>
      <c r="AB82">
        <v>2351.0872850384999</v>
      </c>
      <c r="AC82">
        <v>2442.4023113234198</v>
      </c>
      <c r="AD82">
        <v>2137.2378306371702</v>
      </c>
      <c r="AE82">
        <v>2101.91237163496</v>
      </c>
      <c r="AF82">
        <v>2090.2549179568</v>
      </c>
      <c r="AG82">
        <v>3437.1238487381802</v>
      </c>
      <c r="AH82">
        <v>3641.3669739390498</v>
      </c>
      <c r="AI82">
        <v>3191.1659819168899</v>
      </c>
    </row>
    <row r="83" spans="2:38" customFormat="1" hidden="1" x14ac:dyDescent="0.3">
      <c r="B83">
        <v>410</v>
      </c>
      <c r="D83">
        <v>174.09707261155199</v>
      </c>
      <c r="E83">
        <v>1</v>
      </c>
      <c r="F83">
        <v>5.5426333333333302</v>
      </c>
      <c r="G83">
        <v>0</v>
      </c>
      <c r="H83" s="3">
        <v>1.4376526615844699E-5</v>
      </c>
      <c r="I83">
        <v>1.30369961506277</v>
      </c>
      <c r="J83" t="s">
        <v>4077</v>
      </c>
      <c r="K83" t="s">
        <v>4113</v>
      </c>
      <c r="L83">
        <v>100</v>
      </c>
      <c r="M83">
        <v>10885.2351756109</v>
      </c>
      <c r="N83">
        <v>1.3</v>
      </c>
      <c r="O83" s="3">
        <f t="shared" si="3"/>
        <v>3.0875349377915907E-2</v>
      </c>
      <c r="P83" s="3">
        <f t="shared" si="4"/>
        <v>9.5940761361692547E-3</v>
      </c>
      <c r="Q83">
        <f t="shared" si="5"/>
        <v>0.92005437365919707</v>
      </c>
      <c r="R83">
        <v>10996.0848381081</v>
      </c>
      <c r="S83">
        <v>10725.7602684539</v>
      </c>
      <c r="T83">
        <v>10933.860420270799</v>
      </c>
      <c r="U83">
        <v>9068.5954012859802</v>
      </c>
      <c r="V83">
        <v>9331.6832907248609</v>
      </c>
      <c r="W83">
        <v>8824.7307888055293</v>
      </c>
      <c r="X83">
        <v>8187.6956265357003</v>
      </c>
      <c r="Y83">
        <v>8329.5798596703298</v>
      </c>
      <c r="Z83">
        <v>8531.2135595321706</v>
      </c>
      <c r="AA83">
        <v>10480.0944995878</v>
      </c>
      <c r="AB83">
        <v>9244.6463722012195</v>
      </c>
      <c r="AC83">
        <v>10170.845813752299</v>
      </c>
      <c r="AD83">
        <v>9068.5954012859802</v>
      </c>
      <c r="AE83">
        <v>9204.9122386300405</v>
      </c>
      <c r="AF83">
        <v>8971.6044856115004</v>
      </c>
      <c r="AG83">
        <v>8511.0515601730895</v>
      </c>
      <c r="AH83">
        <v>8570.5741430982507</v>
      </c>
      <c r="AI83">
        <v>8555.4101347855994</v>
      </c>
    </row>
    <row r="84" spans="2:38" customFormat="1" hidden="1" x14ac:dyDescent="0.3">
      <c r="B84">
        <v>425</v>
      </c>
      <c r="D84">
        <v>154.05560323330701</v>
      </c>
      <c r="E84">
        <v>1</v>
      </c>
      <c r="F84">
        <v>6.6933166666666697</v>
      </c>
      <c r="G84">
        <v>0</v>
      </c>
      <c r="H84" s="3">
        <v>1.6578213770879199E-5</v>
      </c>
      <c r="I84">
        <v>1.4292640452509999</v>
      </c>
      <c r="J84" t="s">
        <v>4077</v>
      </c>
      <c r="K84" t="s">
        <v>4113</v>
      </c>
      <c r="L84">
        <v>100</v>
      </c>
      <c r="M84">
        <v>7862.7150949576398</v>
      </c>
      <c r="N84">
        <v>2.14</v>
      </c>
      <c r="O84" s="3">
        <f t="shared" si="3"/>
        <v>1.8186063087768108E-2</v>
      </c>
      <c r="P84" s="3">
        <f t="shared" si="4"/>
        <v>8.6790145160927385E-3</v>
      </c>
      <c r="Q84">
        <f t="shared" si="5"/>
        <v>0.89834712366628466</v>
      </c>
      <c r="R84">
        <v>8068.22009116964</v>
      </c>
      <c r="S84">
        <v>7637.1819745415196</v>
      </c>
      <c r="T84">
        <v>7882.74321916176</v>
      </c>
      <c r="U84">
        <v>6267.4945095356297</v>
      </c>
      <c r="V84">
        <v>6093.3185374445602</v>
      </c>
      <c r="W84">
        <v>6010.3708172728402</v>
      </c>
      <c r="X84">
        <v>5320.2306073686304</v>
      </c>
      <c r="Y84">
        <v>5453.9290779698404</v>
      </c>
      <c r="Z84">
        <v>5729.5404974577004</v>
      </c>
      <c r="AA84">
        <v>7689.6195549431995</v>
      </c>
      <c r="AB84">
        <v>6582.5680294608301</v>
      </c>
      <c r="AC84">
        <v>7332.6494750981801</v>
      </c>
      <c r="AD84">
        <v>6267.4945095356297</v>
      </c>
      <c r="AE84">
        <v>6010.5407172298001</v>
      </c>
      <c r="AF84">
        <v>6110.4039403486604</v>
      </c>
      <c r="AG84">
        <v>5530.3420005714297</v>
      </c>
      <c r="AH84">
        <v>5611.7240390789602</v>
      </c>
      <c r="AI84">
        <v>5745.7908534998796</v>
      </c>
    </row>
    <row r="85" spans="2:38" customFormat="1" hidden="1" x14ac:dyDescent="0.3">
      <c r="B85">
        <v>724</v>
      </c>
      <c r="D85">
        <v>264.94122149943001</v>
      </c>
      <c r="E85">
        <v>1</v>
      </c>
      <c r="F85">
        <v>12.0760166666667</v>
      </c>
      <c r="G85">
        <v>0</v>
      </c>
      <c r="H85" s="3">
        <v>1.72739316055548E-5</v>
      </c>
      <c r="I85" t="s">
        <v>4110</v>
      </c>
      <c r="J85" t="s">
        <v>4113</v>
      </c>
      <c r="K85" t="s">
        <v>4077</v>
      </c>
      <c r="L85" t="s">
        <v>13478</v>
      </c>
      <c r="M85">
        <v>3619.2749517948</v>
      </c>
      <c r="N85">
        <v>97.26</v>
      </c>
      <c r="O85" s="3">
        <f t="shared" si="3"/>
        <v>0.10957826912615398</v>
      </c>
      <c r="P85" s="3">
        <f t="shared" si="4"/>
        <v>0.10844808859746469</v>
      </c>
      <c r="Q85" t="e">
        <f t="shared" si="5"/>
        <v>#DIV/0!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7437.3646212506401</v>
      </c>
      <c r="Y85">
        <v>2917.7706319209801</v>
      </c>
      <c r="Z85">
        <v>502.68960221276598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7731.08779937075</v>
      </c>
      <c r="AH85">
        <v>3002.18858030411</v>
      </c>
      <c r="AI85">
        <v>504.11535093001203</v>
      </c>
    </row>
    <row r="86" spans="2:38" customFormat="1" hidden="1" x14ac:dyDescent="0.3">
      <c r="B86">
        <v>723</v>
      </c>
      <c r="D86">
        <v>334.95608727575501</v>
      </c>
      <c r="E86">
        <v>1</v>
      </c>
      <c r="F86">
        <v>12.054866666666699</v>
      </c>
      <c r="G86">
        <v>1</v>
      </c>
      <c r="H86" s="3">
        <v>2.6417202035999799E-5</v>
      </c>
      <c r="I86" t="s">
        <v>4110</v>
      </c>
      <c r="J86" t="s">
        <v>4113</v>
      </c>
      <c r="K86" t="s">
        <v>4077</v>
      </c>
      <c r="L86" t="s">
        <v>13479</v>
      </c>
      <c r="M86">
        <v>6640.9577641287297</v>
      </c>
      <c r="N86">
        <v>99.2</v>
      </c>
      <c r="O86" s="3">
        <f t="shared" si="3"/>
        <v>0.11244101360363645</v>
      </c>
      <c r="P86" s="3">
        <f t="shared" si="4"/>
        <v>0.11146730931964488</v>
      </c>
      <c r="Q86" t="e">
        <f t="shared" si="5"/>
        <v>#DIV/0!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13700.610619265701</v>
      </c>
      <c r="Y86">
        <v>5565.4847444992602</v>
      </c>
      <c r="Z86">
        <v>656.77792862122305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14241.6876133637</v>
      </c>
      <c r="AH86">
        <v>5726.5072727090701</v>
      </c>
      <c r="AI86">
        <v>658.64070892367101</v>
      </c>
    </row>
    <row r="87" spans="2:38" customFormat="1" hidden="1" x14ac:dyDescent="0.3">
      <c r="B87">
        <v>398</v>
      </c>
      <c r="D87">
        <v>218.10167041968199</v>
      </c>
      <c r="E87">
        <v>1</v>
      </c>
      <c r="F87">
        <v>4.9874999999999998</v>
      </c>
      <c r="G87">
        <v>2</v>
      </c>
      <c r="H87" s="3">
        <v>2.7895084623308401E-5</v>
      </c>
      <c r="I87">
        <v>14.4976171568746</v>
      </c>
      <c r="J87" t="s">
        <v>4113</v>
      </c>
      <c r="K87" t="s">
        <v>4111</v>
      </c>
      <c r="L87" t="s">
        <v>13480</v>
      </c>
      <c r="M87">
        <v>20733.9960338522</v>
      </c>
      <c r="N87">
        <v>11.5</v>
      </c>
      <c r="O87" s="3">
        <f t="shared" si="3"/>
        <v>1.4209492763706554E-2</v>
      </c>
      <c r="P87" s="3">
        <f t="shared" si="4"/>
        <v>1.328373428639254E-2</v>
      </c>
      <c r="Q87">
        <f t="shared" si="5"/>
        <v>14.497617156874581</v>
      </c>
      <c r="R87">
        <v>2139.3341669277002</v>
      </c>
      <c r="S87">
        <v>1396.44019206805</v>
      </c>
      <c r="T87">
        <v>1099.2312956564399</v>
      </c>
      <c r="U87">
        <v>1249.1667975390501</v>
      </c>
      <c r="V87">
        <v>1570.24729523323</v>
      </c>
      <c r="W87">
        <v>1471.08326472355</v>
      </c>
      <c r="X87">
        <v>23870.180150889599</v>
      </c>
      <c r="Y87">
        <v>24029.659590277301</v>
      </c>
      <c r="Z87">
        <v>14302.1483603897</v>
      </c>
      <c r="AA87">
        <v>2038.9460945134599</v>
      </c>
      <c r="AB87">
        <v>1203.6065912797801</v>
      </c>
      <c r="AC87">
        <v>1022.5219265690901</v>
      </c>
      <c r="AD87">
        <v>1249.1667975390501</v>
      </c>
      <c r="AE87">
        <v>1548.9154630799101</v>
      </c>
      <c r="AF87">
        <v>1495.5671206699999</v>
      </c>
      <c r="AG87">
        <v>24812.883048120901</v>
      </c>
      <c r="AH87">
        <v>24724.894006842998</v>
      </c>
      <c r="AI87">
        <v>14342.712695894101</v>
      </c>
    </row>
    <row r="88" spans="2:38" x14ac:dyDescent="0.3">
      <c r="B88" s="1">
        <v>353</v>
      </c>
      <c r="D88" s="1">
        <v>464.31256685900001</v>
      </c>
      <c r="E88" s="1">
        <v>1</v>
      </c>
      <c r="F88" s="1">
        <v>4.2415166666666702</v>
      </c>
      <c r="G88" s="1">
        <v>0</v>
      </c>
      <c r="H88" s="3">
        <v>4.7730818875102401E-7</v>
      </c>
      <c r="I88" t="s">
        <v>4110</v>
      </c>
      <c r="J88" t="s">
        <v>4113</v>
      </c>
      <c r="K88" t="s">
        <v>4077</v>
      </c>
      <c r="L88" t="s">
        <v>4235</v>
      </c>
      <c r="M88">
        <v>1249.15366087743</v>
      </c>
      <c r="N88">
        <v>7.05</v>
      </c>
      <c r="O88" s="4">
        <f t="shared" si="3"/>
        <v>4.465525041915491E-4</v>
      </c>
      <c r="P88" s="4">
        <f t="shared" si="4"/>
        <v>3.0483710889531596E-4</v>
      </c>
      <c r="Q88" s="1">
        <f t="shared" si="5"/>
        <v>6.018146664772666</v>
      </c>
      <c r="R88" s="1">
        <v>0</v>
      </c>
      <c r="S88" s="1">
        <v>0</v>
      </c>
      <c r="T88" s="1">
        <v>0</v>
      </c>
      <c r="U88" s="1">
        <v>101.32149887083</v>
      </c>
      <c r="V88" s="1">
        <v>171.123242293083</v>
      </c>
      <c r="W88" s="1">
        <v>350.24878748804099</v>
      </c>
      <c r="X88" s="1">
        <v>1171.5916178571799</v>
      </c>
      <c r="Y88" s="1">
        <v>1230.89227263108</v>
      </c>
      <c r="Z88" s="1">
        <v>1344.9770921440199</v>
      </c>
      <c r="AA88" s="1">
        <v>0</v>
      </c>
      <c r="AB88" s="1">
        <v>0</v>
      </c>
      <c r="AC88" s="1">
        <v>0</v>
      </c>
      <c r="AD88" s="1">
        <v>101.32149887083</v>
      </c>
      <c r="AE88" s="1">
        <v>168.79853057843101</v>
      </c>
      <c r="AF88" s="1">
        <v>356.07812500000603</v>
      </c>
      <c r="AG88" s="1">
        <v>1217.86118120125</v>
      </c>
      <c r="AH88" s="1">
        <v>1266.5048732924799</v>
      </c>
      <c r="AI88" s="1">
        <v>1348.79177093468</v>
      </c>
    </row>
    <row r="89" spans="2:38" x14ac:dyDescent="0.3">
      <c r="B89" s="1">
        <v>108</v>
      </c>
      <c r="D89" s="1">
        <v>436.28116623005798</v>
      </c>
      <c r="E89" s="1">
        <v>1</v>
      </c>
      <c r="F89" s="1">
        <v>2.50328333333333</v>
      </c>
      <c r="G89" s="1">
        <v>0</v>
      </c>
      <c r="H89" s="3">
        <v>4.4670822596515297E-11</v>
      </c>
      <c r="I89" t="s">
        <v>4110</v>
      </c>
      <c r="J89" t="s">
        <v>4113</v>
      </c>
      <c r="K89" t="s">
        <v>4077</v>
      </c>
      <c r="L89" t="s">
        <v>4488</v>
      </c>
      <c r="M89">
        <v>5964.6853880238104</v>
      </c>
      <c r="N89">
        <v>8.6999999999999993</v>
      </c>
      <c r="O89" s="4">
        <f t="shared" si="3"/>
        <v>1.8063551441951098E-3</v>
      </c>
      <c r="P89" s="4">
        <f t="shared" si="4"/>
        <v>1.1140548488028149E-3</v>
      </c>
      <c r="Q89" s="1">
        <f t="shared" si="5"/>
        <v>5.8772543344967749</v>
      </c>
      <c r="R89" s="1">
        <v>0</v>
      </c>
      <c r="S89" s="1">
        <v>0</v>
      </c>
      <c r="T89" s="1">
        <v>0</v>
      </c>
      <c r="U89" s="1">
        <v>1068.1781578041</v>
      </c>
      <c r="V89" s="1">
        <v>1114.4425284926001</v>
      </c>
      <c r="W89" s="1">
        <v>862.00783335771996</v>
      </c>
      <c r="X89" s="1">
        <v>6509.8770399176501</v>
      </c>
      <c r="Y89" s="1">
        <v>5907.5435211935901</v>
      </c>
      <c r="Z89" s="1">
        <v>5476.6356029602002</v>
      </c>
      <c r="AA89" s="1">
        <v>0</v>
      </c>
      <c r="AB89" s="1">
        <v>0</v>
      </c>
      <c r="AC89" s="1">
        <v>0</v>
      </c>
      <c r="AD89" s="1">
        <v>1068.1781578041</v>
      </c>
      <c r="AE89" s="1">
        <v>1099.3028106694901</v>
      </c>
      <c r="AF89" s="1">
        <v>876.35459137118301</v>
      </c>
      <c r="AG89" s="1">
        <v>6766.9710336519802</v>
      </c>
      <c r="AH89" s="1">
        <v>6078.4626121554802</v>
      </c>
      <c r="AI89" s="1">
        <v>5492.1686598433598</v>
      </c>
    </row>
    <row r="90" spans="2:38" customFormat="1" hidden="1" x14ac:dyDescent="0.3">
      <c r="B90">
        <v>665</v>
      </c>
      <c r="C90">
        <v>134.019454328487</v>
      </c>
      <c r="D90">
        <v>133.012177896487</v>
      </c>
      <c r="E90">
        <v>1</v>
      </c>
      <c r="F90">
        <v>10.9301333333333</v>
      </c>
      <c r="G90">
        <v>0</v>
      </c>
      <c r="H90" s="3">
        <v>3.9339978581520698E-5</v>
      </c>
      <c r="I90">
        <v>22.3277847446642</v>
      </c>
      <c r="J90" t="s">
        <v>4113</v>
      </c>
      <c r="K90" t="s">
        <v>4077</v>
      </c>
      <c r="L90" t="s">
        <v>13481</v>
      </c>
      <c r="M90">
        <v>76748.052061384296</v>
      </c>
      <c r="N90">
        <v>7.31</v>
      </c>
      <c r="O90" s="3">
        <f t="shared" si="3"/>
        <v>1.1619134987351301E-2</v>
      </c>
      <c r="P90" s="3">
        <f t="shared" si="4"/>
        <v>1.5917868131300139E-2</v>
      </c>
      <c r="Q90">
        <f t="shared" si="5"/>
        <v>4.3488620292029019</v>
      </c>
      <c r="R90">
        <v>2327.0786190306699</v>
      </c>
      <c r="S90">
        <v>2743.71574065715</v>
      </c>
      <c r="T90">
        <v>5241.2074271968304</v>
      </c>
      <c r="U90">
        <v>18184.1464328771</v>
      </c>
      <c r="V90">
        <v>18583.515929966401</v>
      </c>
      <c r="W90">
        <v>16175.878875771999</v>
      </c>
      <c r="X90">
        <v>89007.983799305803</v>
      </c>
      <c r="Y90">
        <v>86218.613520424304</v>
      </c>
      <c r="Z90">
        <v>55017.558864422899</v>
      </c>
      <c r="AA90">
        <v>2217.88065429365</v>
      </c>
      <c r="AB90">
        <v>2364.8376556409598</v>
      </c>
      <c r="AC90">
        <v>4875.4520883660498</v>
      </c>
      <c r="AD90">
        <v>18184.1464328771</v>
      </c>
      <c r="AE90">
        <v>18331.058598028801</v>
      </c>
      <c r="AF90">
        <v>16445.100814256901</v>
      </c>
      <c r="AG90">
        <v>92523.168170513803</v>
      </c>
      <c r="AH90">
        <v>88713.120246280305</v>
      </c>
      <c r="AI90">
        <v>55173.601904962597</v>
      </c>
      <c r="AL90" t="s">
        <v>13459</v>
      </c>
    </row>
    <row r="91" spans="2:38" customFormat="1" hidden="1" x14ac:dyDescent="0.3">
      <c r="B91">
        <v>72</v>
      </c>
      <c r="D91">
        <v>818.55212674231905</v>
      </c>
      <c r="E91">
        <v>1</v>
      </c>
      <c r="F91">
        <v>2.3794</v>
      </c>
      <c r="G91">
        <v>0</v>
      </c>
      <c r="H91" s="3">
        <v>4.6117920084021198E-5</v>
      </c>
      <c r="I91" t="s">
        <v>4110</v>
      </c>
      <c r="J91" t="s">
        <v>4113</v>
      </c>
      <c r="K91" t="s">
        <v>4077</v>
      </c>
      <c r="L91" t="s">
        <v>4583</v>
      </c>
      <c r="M91">
        <v>33061.777635194703</v>
      </c>
      <c r="N91">
        <v>125.37</v>
      </c>
      <c r="O91" s="3">
        <f t="shared" si="3"/>
        <v>0.1492105442125366</v>
      </c>
      <c r="P91" s="3">
        <f t="shared" si="4"/>
        <v>0.15059877310077224</v>
      </c>
      <c r="Q91" t="e">
        <f t="shared" si="5"/>
        <v>#DIV/0!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1628.4241126971001</v>
      </c>
      <c r="Y91">
        <v>17521.7459923149</v>
      </c>
      <c r="Z91">
        <v>80035.1628005721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1692.7353210439601</v>
      </c>
      <c r="AH91">
        <v>18028.691203353501</v>
      </c>
      <c r="AI91">
        <v>80262.161788009296</v>
      </c>
    </row>
    <row r="92" spans="2:38" x14ac:dyDescent="0.3">
      <c r="B92" s="1">
        <v>426</v>
      </c>
      <c r="D92" s="1">
        <v>146.043854321255</v>
      </c>
      <c r="E92" s="1">
        <v>1</v>
      </c>
      <c r="F92" s="1">
        <v>6.7147500000000004</v>
      </c>
      <c r="G92" s="1">
        <v>0</v>
      </c>
      <c r="H92">
        <v>1.7541879146053499E-3</v>
      </c>
      <c r="I92">
        <v>5.4916507286832301</v>
      </c>
      <c r="J92" t="s">
        <v>4113</v>
      </c>
      <c r="K92" t="s">
        <v>4111</v>
      </c>
      <c r="L92" t="s">
        <v>13482</v>
      </c>
      <c r="M92">
        <v>3907.7098923449298</v>
      </c>
      <c r="N92">
        <v>12.71</v>
      </c>
      <c r="O92" s="4">
        <f t="shared" si="3"/>
        <v>3.2314090075636504E-3</v>
      </c>
      <c r="P92" s="4">
        <f t="shared" si="4"/>
        <v>6.4505374686555485E-3</v>
      </c>
      <c r="Q92" s="1">
        <f t="shared" si="5"/>
        <v>5.4916507286832337</v>
      </c>
      <c r="R92" s="1">
        <v>1815.22727562722</v>
      </c>
      <c r="S92" s="1">
        <v>749.17710169106499</v>
      </c>
      <c r="T92" s="1">
        <v>692.08391611045602</v>
      </c>
      <c r="U92" s="1">
        <v>815.96291258682504</v>
      </c>
      <c r="V92" s="1">
        <v>657.07571607972795</v>
      </c>
      <c r="W92" s="1">
        <v>661.68010277136705</v>
      </c>
      <c r="X92" s="1">
        <v>4342.9863812263802</v>
      </c>
      <c r="Y92" s="1">
        <v>4237.9208929878396</v>
      </c>
      <c r="Z92" s="1">
        <v>3142.2224028205801</v>
      </c>
      <c r="AA92" s="1">
        <v>1730.0478913070699</v>
      </c>
      <c r="AB92" s="1">
        <v>645.72367850273395</v>
      </c>
      <c r="AC92" s="1">
        <v>643.78714656785201</v>
      </c>
      <c r="AD92" s="1">
        <v>815.96291258682504</v>
      </c>
      <c r="AE92" s="1">
        <v>648.14933299981999</v>
      </c>
      <c r="AF92" s="1">
        <v>672.69272232008598</v>
      </c>
      <c r="AG92" s="1">
        <v>4514.50355530459</v>
      </c>
      <c r="AH92" s="1">
        <v>4360.5338850037597</v>
      </c>
      <c r="AI92" s="1">
        <v>3151.13450193781</v>
      </c>
    </row>
    <row r="93" spans="2:38" x14ac:dyDescent="0.3">
      <c r="B93" s="1">
        <v>605</v>
      </c>
      <c r="D93" s="1">
        <v>113.02236730043801</v>
      </c>
      <c r="E93" s="1">
        <v>1</v>
      </c>
      <c r="F93" s="1">
        <v>9.3623999999999992</v>
      </c>
      <c r="G93" s="1">
        <v>0</v>
      </c>
      <c r="H93">
        <v>3.8986345917779703E-4</v>
      </c>
      <c r="I93">
        <v>6.1155642581372103</v>
      </c>
      <c r="J93" t="s">
        <v>4113</v>
      </c>
      <c r="K93" t="s">
        <v>4077</v>
      </c>
      <c r="L93" t="s">
        <v>13483</v>
      </c>
      <c r="M93">
        <v>3114.7373811696002</v>
      </c>
      <c r="N93">
        <v>5.62</v>
      </c>
      <c r="O93" s="4">
        <f t="shared" si="3"/>
        <v>7.2267107394112008E-4</v>
      </c>
      <c r="P93" s="4">
        <f t="shared" si="4"/>
        <v>2.3878018345370191E-3</v>
      </c>
      <c r="Q93" s="1">
        <f t="shared" si="5"/>
        <v>5.0181036821325042</v>
      </c>
      <c r="R93" s="1">
        <v>437.22958405875102</v>
      </c>
      <c r="S93" s="1">
        <v>787.40876799998296</v>
      </c>
      <c r="T93" s="1">
        <v>303.30113955491902</v>
      </c>
      <c r="U93" s="1">
        <v>643.886949726951</v>
      </c>
      <c r="V93" s="1">
        <v>637.59373320107602</v>
      </c>
      <c r="W93" s="1">
        <v>580.61957155254095</v>
      </c>
      <c r="X93" s="1">
        <v>3396.1081258210102</v>
      </c>
      <c r="Y93" s="1">
        <v>3170.1350677947999</v>
      </c>
      <c r="Z93" s="1">
        <v>2777.9689498930002</v>
      </c>
      <c r="AA93" s="1">
        <v>416.71262330307297</v>
      </c>
      <c r="AB93" s="1">
        <v>678.67595660701602</v>
      </c>
      <c r="AC93" s="1">
        <v>282.13540387156701</v>
      </c>
      <c r="AD93" s="1">
        <v>643.886949726951</v>
      </c>
      <c r="AE93" s="1">
        <v>628.93201313956195</v>
      </c>
      <c r="AF93" s="1">
        <v>590.28306667241395</v>
      </c>
      <c r="AG93" s="1">
        <v>3530.2303213505202</v>
      </c>
      <c r="AH93" s="1">
        <v>3261.8545112605998</v>
      </c>
      <c r="AI93" s="1">
        <v>2785.8479385361402</v>
      </c>
    </row>
    <row r="94" spans="2:38" x14ac:dyDescent="0.3">
      <c r="B94" s="1">
        <v>593</v>
      </c>
      <c r="C94" s="1">
        <v>182.07734650893099</v>
      </c>
      <c r="D94" s="1">
        <v>181.06988424103099</v>
      </c>
      <c r="E94" s="1">
        <v>1</v>
      </c>
      <c r="F94" s="1">
        <v>8.8322833333333293</v>
      </c>
      <c r="G94" s="1">
        <v>4</v>
      </c>
      <c r="H94" s="3">
        <v>2.83275861636678E-5</v>
      </c>
      <c r="I94">
        <v>26.407234156411398</v>
      </c>
      <c r="J94" t="s">
        <v>4113</v>
      </c>
      <c r="K94" t="s">
        <v>4077</v>
      </c>
      <c r="L94" t="s">
        <v>13484</v>
      </c>
      <c r="M94">
        <v>19982.868967812101</v>
      </c>
      <c r="N94">
        <v>11.71</v>
      </c>
      <c r="O94" s="4">
        <f t="shared" si="3"/>
        <v>2.9219312842549599E-3</v>
      </c>
      <c r="P94" s="4">
        <f t="shared" si="4"/>
        <v>2.5601634232664265E-3</v>
      </c>
      <c r="Q94" s="1">
        <f t="shared" si="5"/>
        <v>4.6091080332500489</v>
      </c>
      <c r="R94" s="1">
        <v>748.82757730737103</v>
      </c>
      <c r="S94" s="1">
        <v>421.70146910190698</v>
      </c>
      <c r="T94" s="1">
        <v>1099.6294468413801</v>
      </c>
      <c r="U94" s="1">
        <v>3837.0094817075801</v>
      </c>
      <c r="V94" s="1">
        <v>4201.9200451305896</v>
      </c>
      <c r="W94" s="1">
        <v>4967.62325321554</v>
      </c>
      <c r="X94" s="1">
        <v>22051.633641255401</v>
      </c>
      <c r="Y94" s="1">
        <v>20453.02292412</v>
      </c>
      <c r="Z94" s="1">
        <v>17443.950338060899</v>
      </c>
      <c r="AA94" s="1">
        <v>713.68890742651399</v>
      </c>
      <c r="AB94" s="1">
        <v>363.46896247074397</v>
      </c>
      <c r="AC94" s="1">
        <v>1022.89229294994</v>
      </c>
      <c r="AD94" s="1">
        <v>3837.0094817075801</v>
      </c>
      <c r="AE94" s="1">
        <v>4144.8369007134497</v>
      </c>
      <c r="AF94" s="1">
        <v>5050.3014911131304</v>
      </c>
      <c r="AG94" s="1">
        <v>22922.516843262601</v>
      </c>
      <c r="AH94" s="1">
        <v>21044.7768524782</v>
      </c>
      <c r="AI94" s="1">
        <v>17493.4255802556</v>
      </c>
      <c r="AL94" s="1" t="s">
        <v>13485</v>
      </c>
    </row>
    <row r="95" spans="2:38" x14ac:dyDescent="0.3">
      <c r="B95" s="1">
        <v>655</v>
      </c>
      <c r="D95" s="1">
        <v>122.98317190127599</v>
      </c>
      <c r="E95" s="1">
        <v>1</v>
      </c>
      <c r="F95" s="1">
        <v>10.63345</v>
      </c>
      <c r="G95" s="1">
        <v>1</v>
      </c>
      <c r="H95" s="3">
        <v>5.2227412992489301E-5</v>
      </c>
      <c r="I95">
        <v>5.25135499810448</v>
      </c>
      <c r="J95" t="s">
        <v>4113</v>
      </c>
      <c r="K95" t="s">
        <v>4077</v>
      </c>
      <c r="L95" t="s">
        <v>4441</v>
      </c>
      <c r="M95">
        <v>783.48862451090804</v>
      </c>
      <c r="N95">
        <v>8.5299999999999994</v>
      </c>
      <c r="O95" s="4">
        <f t="shared" si="3"/>
        <v>1.6165292829218357E-3</v>
      </c>
      <c r="P95" s="4">
        <f t="shared" si="4"/>
        <v>1.6353449173445842E-4</v>
      </c>
      <c r="Q95" s="1">
        <f t="shared" si="5"/>
        <v>4.5984784608201048</v>
      </c>
      <c r="R95" s="1">
        <v>164.30680365483499</v>
      </c>
      <c r="S95" s="1">
        <v>133.82243138260199</v>
      </c>
      <c r="T95" s="1">
        <v>149.463029126983</v>
      </c>
      <c r="U95" s="1">
        <v>143.45157766342899</v>
      </c>
      <c r="V95" s="1">
        <v>230.33352847096799</v>
      </c>
      <c r="W95" s="1">
        <v>137.35480537310099</v>
      </c>
      <c r="X95" s="1">
        <v>816.44428067410104</v>
      </c>
      <c r="Y95" s="1">
        <v>827.48268588412702</v>
      </c>
      <c r="Z95" s="1">
        <v>706.53890697449594</v>
      </c>
      <c r="AA95" s="1">
        <v>156.59672097656801</v>
      </c>
      <c r="AB95" s="1">
        <v>115.342970925701</v>
      </c>
      <c r="AC95" s="1">
        <v>139.03281784067801</v>
      </c>
      <c r="AD95" s="1">
        <v>143.45157766342899</v>
      </c>
      <c r="AE95" s="1">
        <v>227.20444416460199</v>
      </c>
      <c r="AF95" s="1">
        <v>139.640859024143</v>
      </c>
      <c r="AG95" s="1">
        <v>848.68804188387003</v>
      </c>
      <c r="AH95" s="1">
        <v>851.42370095250806</v>
      </c>
      <c r="AI95" s="1">
        <v>708.54282138981205</v>
      </c>
    </row>
    <row r="96" spans="2:38" x14ac:dyDescent="0.3">
      <c r="B96" s="1">
        <v>104</v>
      </c>
      <c r="D96" s="1">
        <v>556.32304377928597</v>
      </c>
      <c r="E96" s="1">
        <v>1</v>
      </c>
      <c r="F96" s="1">
        <v>2.50328333333333</v>
      </c>
      <c r="G96" s="1">
        <v>0</v>
      </c>
      <c r="H96" s="3">
        <v>1.21292420551811E-10</v>
      </c>
      <c r="I96" t="s">
        <v>4110</v>
      </c>
      <c r="J96" t="s">
        <v>4113</v>
      </c>
      <c r="K96" t="s">
        <v>4077</v>
      </c>
      <c r="L96" t="s">
        <v>13486</v>
      </c>
      <c r="M96">
        <v>17384.878073991898</v>
      </c>
      <c r="N96">
        <v>10.41</v>
      </c>
      <c r="O96" s="4">
        <f t="shared" si="3"/>
        <v>6.288861955767556E-3</v>
      </c>
      <c r="P96" s="4">
        <f t="shared" si="4"/>
        <v>8.1115077461691651E-3</v>
      </c>
      <c r="Q96" s="1">
        <f t="shared" si="5"/>
        <v>4.5432680186951071</v>
      </c>
      <c r="R96" s="1">
        <v>0</v>
      </c>
      <c r="S96" s="1">
        <v>0</v>
      </c>
      <c r="T96" s="1">
        <v>0</v>
      </c>
      <c r="U96" s="1">
        <v>4281.4428347302201</v>
      </c>
      <c r="V96" s="1">
        <v>3540.6109985645298</v>
      </c>
      <c r="W96" s="1">
        <v>3657.4877670168398</v>
      </c>
      <c r="X96" s="1">
        <v>19103.040471342902</v>
      </c>
      <c r="Y96" s="1">
        <v>19293.880148177199</v>
      </c>
      <c r="Z96" s="1">
        <v>13757.7136024556</v>
      </c>
      <c r="AA96" s="1">
        <v>0</v>
      </c>
      <c r="AB96" s="1">
        <v>0</v>
      </c>
      <c r="AC96" s="1">
        <v>0</v>
      </c>
      <c r="AD96" s="1">
        <v>4281.4428347302201</v>
      </c>
      <c r="AE96" s="1">
        <v>3492.5117470830101</v>
      </c>
      <c r="AF96" s="1">
        <v>3718.3608703692798</v>
      </c>
      <c r="AG96" s="1">
        <v>19857.4751460888</v>
      </c>
      <c r="AH96" s="1">
        <v>19852.097357110699</v>
      </c>
      <c r="AI96" s="1">
        <v>13796.733789932299</v>
      </c>
    </row>
    <row r="97" spans="2:35" customFormat="1" hidden="1" x14ac:dyDescent="0.3">
      <c r="B97">
        <v>105</v>
      </c>
      <c r="D97">
        <v>285.278363765351</v>
      </c>
      <c r="E97">
        <v>1</v>
      </c>
      <c r="F97">
        <v>2.50328333333333</v>
      </c>
      <c r="G97">
        <v>1</v>
      </c>
      <c r="H97">
        <v>1.09063265341547E-4</v>
      </c>
      <c r="I97">
        <v>176.93786559486099</v>
      </c>
      <c r="J97" t="s">
        <v>4111</v>
      </c>
      <c r="K97" t="s">
        <v>4077</v>
      </c>
      <c r="L97" t="s">
        <v>13487</v>
      </c>
      <c r="M97">
        <v>7481.7571422685196</v>
      </c>
      <c r="N97">
        <v>4.92</v>
      </c>
      <c r="O97" s="3">
        <f t="shared" si="3"/>
        <v>4.4618085876900219E-3</v>
      </c>
      <c r="P97" s="3">
        <f t="shared" si="4"/>
        <v>0.41547096923239496</v>
      </c>
      <c r="Q97">
        <f t="shared" si="5"/>
        <v>0.9753190562707148</v>
      </c>
      <c r="R97">
        <v>25.444756988584299</v>
      </c>
      <c r="S97">
        <v>7.7383047388152004</v>
      </c>
      <c r="T97">
        <v>93.670912414003496</v>
      </c>
      <c r="U97">
        <v>7542.9505601153596</v>
      </c>
      <c r="V97">
        <v>7087.1005833807003</v>
      </c>
      <c r="W97">
        <v>7815.2202833095098</v>
      </c>
      <c r="X97">
        <v>5812.3051069114399</v>
      </c>
      <c r="Y97">
        <v>7938.9871466417599</v>
      </c>
      <c r="Z97">
        <v>8140.0086921788497</v>
      </c>
      <c r="AA97">
        <v>24.2507639478426</v>
      </c>
      <c r="AB97">
        <v>6.6697268109822696</v>
      </c>
      <c r="AC97">
        <v>87.134129280637694</v>
      </c>
      <c r="AD97">
        <v>7542.9505601153596</v>
      </c>
      <c r="AE97">
        <v>6990.8222197386303</v>
      </c>
      <c r="AF97">
        <v>7945.2922732470097</v>
      </c>
      <c r="AG97">
        <v>6041.8499544677597</v>
      </c>
      <c r="AH97">
        <v>8168.6806666969396</v>
      </c>
      <c r="AI97">
        <v>8163.0957162592404</v>
      </c>
    </row>
    <row r="98" spans="2:35" customFormat="1" hidden="1" x14ac:dyDescent="0.3">
      <c r="B98">
        <v>599</v>
      </c>
      <c r="D98">
        <v>207.04240865736301</v>
      </c>
      <c r="E98">
        <v>1</v>
      </c>
      <c r="F98">
        <v>8.9809666666666708</v>
      </c>
      <c r="G98">
        <v>7</v>
      </c>
      <c r="H98">
        <v>1.16372669088038E-4</v>
      </c>
      <c r="I98" t="s">
        <v>4110</v>
      </c>
      <c r="J98" t="s">
        <v>4077</v>
      </c>
      <c r="K98" t="s">
        <v>4113</v>
      </c>
      <c r="L98" t="s">
        <v>13488</v>
      </c>
      <c r="M98">
        <v>342.07305539707897</v>
      </c>
      <c r="N98">
        <v>65.95</v>
      </c>
      <c r="O98" s="3">
        <f t="shared" si="3"/>
        <v>5.5287240613632882E-2</v>
      </c>
      <c r="P98" s="3">
        <f t="shared" si="4"/>
        <v>0.10015154862464493</v>
      </c>
      <c r="Q98">
        <f t="shared" si="5"/>
        <v>0</v>
      </c>
      <c r="R98">
        <v>96.157467616274204</v>
      </c>
      <c r="S98">
        <v>539.45118164505095</v>
      </c>
      <c r="T98">
        <v>390.61051692991202</v>
      </c>
      <c r="U98">
        <v>23.2598317579879</v>
      </c>
      <c r="V98">
        <v>18.505331969352302</v>
      </c>
      <c r="W98">
        <v>91.524712608419506</v>
      </c>
      <c r="X98">
        <v>0</v>
      </c>
      <c r="Y98">
        <v>0</v>
      </c>
      <c r="Z98">
        <v>0</v>
      </c>
      <c r="AA98">
        <v>91.645286690329797</v>
      </c>
      <c r="AB98">
        <v>464.95868680210998</v>
      </c>
      <c r="AC98">
        <v>363.35193501818998</v>
      </c>
      <c r="AD98">
        <v>23.2598317579879</v>
      </c>
      <c r="AE98">
        <v>18.2539367676473</v>
      </c>
      <c r="AF98">
        <v>93.0479967982278</v>
      </c>
      <c r="AG98">
        <v>0</v>
      </c>
      <c r="AH98">
        <v>0</v>
      </c>
      <c r="AI98">
        <v>0</v>
      </c>
    </row>
    <row r="99" spans="2:35" customFormat="1" hidden="1" x14ac:dyDescent="0.3">
      <c r="B99">
        <v>633</v>
      </c>
      <c r="D99">
        <v>328.057031311782</v>
      </c>
      <c r="E99">
        <v>1</v>
      </c>
      <c r="F99">
        <v>10.146383333333301</v>
      </c>
      <c r="G99">
        <v>0</v>
      </c>
      <c r="H99">
        <v>1.2225216856576201E-4</v>
      </c>
      <c r="I99" t="s">
        <v>4110</v>
      </c>
      <c r="J99" t="s">
        <v>4113</v>
      </c>
      <c r="K99" t="s">
        <v>4077</v>
      </c>
      <c r="L99" t="s">
        <v>13489</v>
      </c>
      <c r="M99">
        <v>48045.435308722699</v>
      </c>
      <c r="N99">
        <v>28.47</v>
      </c>
      <c r="O99" s="3">
        <f t="shared" si="3"/>
        <v>1.4343655093938146E-2</v>
      </c>
      <c r="P99" s="3">
        <f t="shared" si="4"/>
        <v>1.2989268755130864E-2</v>
      </c>
      <c r="Q99">
        <f t="shared" si="5"/>
        <v>4144.1541529418682</v>
      </c>
      <c r="R99">
        <v>0</v>
      </c>
      <c r="S99">
        <v>0</v>
      </c>
      <c r="T99">
        <v>0</v>
      </c>
      <c r="U99">
        <v>0</v>
      </c>
      <c r="V99">
        <v>34.7806332985582</v>
      </c>
      <c r="W99">
        <v>0</v>
      </c>
      <c r="X99">
        <v>58923.770405423602</v>
      </c>
      <c r="Y99">
        <v>52522.054473903299</v>
      </c>
      <c r="Z99">
        <v>32690.481046841302</v>
      </c>
      <c r="AA99">
        <v>0</v>
      </c>
      <c r="AB99">
        <v>0</v>
      </c>
      <c r="AC99">
        <v>0</v>
      </c>
      <c r="AD99">
        <v>0</v>
      </c>
      <c r="AE99">
        <v>34.308137893558197</v>
      </c>
      <c r="AF99">
        <v>0</v>
      </c>
      <c r="AG99">
        <v>61250.841618370301</v>
      </c>
      <c r="AH99">
        <v>54041.640706983802</v>
      </c>
      <c r="AI99">
        <v>32783.199120208097</v>
      </c>
    </row>
    <row r="100" spans="2:35" customFormat="1" hidden="1" x14ac:dyDescent="0.3">
      <c r="B100">
        <v>424</v>
      </c>
      <c r="D100">
        <v>137.102503944299</v>
      </c>
      <c r="E100">
        <v>1</v>
      </c>
      <c r="F100">
        <v>6.6719166666666698</v>
      </c>
      <c r="G100">
        <v>0</v>
      </c>
      <c r="H100">
        <v>1.56838817646499E-4</v>
      </c>
      <c r="I100">
        <v>1.2310532327664301</v>
      </c>
      <c r="J100" t="s">
        <v>4077</v>
      </c>
      <c r="K100" t="s">
        <v>4113</v>
      </c>
      <c r="L100">
        <v>100</v>
      </c>
      <c r="M100">
        <v>13029.859409824199</v>
      </c>
      <c r="N100">
        <v>1.79</v>
      </c>
      <c r="O100" s="3">
        <f t="shared" si="3"/>
        <v>7.6285661665435253E-2</v>
      </c>
      <c r="P100" s="3">
        <f t="shared" si="4"/>
        <v>1.9443474489618591E-2</v>
      </c>
      <c r="Q100">
        <f t="shared" si="5"/>
        <v>0.94399727041378656</v>
      </c>
      <c r="R100">
        <v>12898.744308433301</v>
      </c>
      <c r="S100">
        <v>12709.260030454399</v>
      </c>
      <c r="T100">
        <v>13481.573890585099</v>
      </c>
      <c r="U100">
        <v>11326.431117539199</v>
      </c>
      <c r="V100">
        <v>11329.697969016001</v>
      </c>
      <c r="W100">
        <v>10980.5733284576</v>
      </c>
      <c r="X100">
        <v>10275.970505977</v>
      </c>
      <c r="Y100">
        <v>10657.9428112573</v>
      </c>
      <c r="Z100">
        <v>10819.0419482586</v>
      </c>
      <c r="AA100">
        <v>12293.4718373507</v>
      </c>
      <c r="AB100">
        <v>10954.2458243697</v>
      </c>
      <c r="AC100">
        <v>12540.7682279936</v>
      </c>
      <c r="AD100">
        <v>11326.431117539199</v>
      </c>
      <c r="AE100">
        <v>11175.7838586993</v>
      </c>
      <c r="AF100">
        <v>11163.3276171035</v>
      </c>
      <c r="AG100">
        <v>10681.7984933073</v>
      </c>
      <c r="AH100">
        <v>10966.3020963457</v>
      </c>
      <c r="AI100">
        <v>10849.727355539</v>
      </c>
    </row>
    <row r="101" spans="2:35" customFormat="1" hidden="1" x14ac:dyDescent="0.3">
      <c r="B101">
        <v>298</v>
      </c>
      <c r="D101">
        <v>210.11195208385899</v>
      </c>
      <c r="E101">
        <v>1</v>
      </c>
      <c r="F101">
        <v>4.2415166666666702</v>
      </c>
      <c r="G101">
        <v>4</v>
      </c>
      <c r="H101">
        <v>1.8322130746306601E-4</v>
      </c>
      <c r="I101">
        <v>1.40519628097868</v>
      </c>
      <c r="J101" t="s">
        <v>4077</v>
      </c>
      <c r="K101" t="s">
        <v>4113</v>
      </c>
      <c r="L101" t="s">
        <v>4230</v>
      </c>
      <c r="M101">
        <v>4148.8272815261498</v>
      </c>
      <c r="N101">
        <v>0.83</v>
      </c>
      <c r="O101" s="3">
        <f t="shared" si="3"/>
        <v>2.8479072574515856E-2</v>
      </c>
      <c r="P101" s="3">
        <f t="shared" si="4"/>
        <v>2.0169036366539824E-2</v>
      </c>
      <c r="Q101">
        <f t="shared" si="5"/>
        <v>0.89910296044994609</v>
      </c>
      <c r="R101">
        <v>4414.2417142327504</v>
      </c>
      <c r="S101">
        <v>4112.1480100115996</v>
      </c>
      <c r="T101">
        <v>3920.0921203340999</v>
      </c>
      <c r="U101">
        <v>3308.1972624056398</v>
      </c>
      <c r="V101">
        <v>3288.9083720522999</v>
      </c>
      <c r="W101">
        <v>3254.34511684263</v>
      </c>
      <c r="X101">
        <v>2902.6981826370902</v>
      </c>
      <c r="Y101">
        <v>2858.0845854818599</v>
      </c>
      <c r="Z101">
        <v>3096.6857671022399</v>
      </c>
      <c r="AA101">
        <v>4207.1038001504703</v>
      </c>
      <c r="AB101">
        <v>3544.3039217012101</v>
      </c>
      <c r="AC101">
        <v>3646.5302280341298</v>
      </c>
      <c r="AD101">
        <v>3308.1972624056398</v>
      </c>
      <c r="AE101">
        <v>3244.2285043822399</v>
      </c>
      <c r="AF101">
        <v>3308.5085479355598</v>
      </c>
      <c r="AG101">
        <v>3017.3341832563801</v>
      </c>
      <c r="AH101">
        <v>2940.7756765403101</v>
      </c>
      <c r="AI101">
        <v>3105.4687133591801</v>
      </c>
    </row>
    <row r="102" spans="2:35" customFormat="1" hidden="1" x14ac:dyDescent="0.3">
      <c r="B102">
        <v>647</v>
      </c>
      <c r="D102">
        <v>137.038675070869</v>
      </c>
      <c r="E102">
        <v>1</v>
      </c>
      <c r="F102">
        <v>10.358449999999999</v>
      </c>
      <c r="G102">
        <v>0</v>
      </c>
      <c r="H102">
        <v>1.9725525779956701E-4</v>
      </c>
      <c r="I102">
        <v>1.7441870197729199</v>
      </c>
      <c r="J102" t="s">
        <v>4077</v>
      </c>
      <c r="K102" t="s">
        <v>4111</v>
      </c>
      <c r="L102">
        <v>100</v>
      </c>
      <c r="M102">
        <v>2532.12613677541</v>
      </c>
      <c r="N102">
        <v>3.81</v>
      </c>
      <c r="O102" s="3">
        <f t="shared" si="3"/>
        <v>1.6772311914883285E-2</v>
      </c>
      <c r="P102" s="3">
        <f t="shared" si="4"/>
        <v>5.0356299738120752E-2</v>
      </c>
      <c r="Q102">
        <f t="shared" si="5"/>
        <v>1.1939010666738767</v>
      </c>
      <c r="R102">
        <v>2670.59585882384</v>
      </c>
      <c r="S102">
        <v>2484.48234742262</v>
      </c>
      <c r="T102">
        <v>2441.3002040797901</v>
      </c>
      <c r="U102">
        <v>1500.56614234227</v>
      </c>
      <c r="V102">
        <v>1462.9185754743801</v>
      </c>
      <c r="W102">
        <v>1391.7698071913501</v>
      </c>
      <c r="X102">
        <v>1828.15940531763</v>
      </c>
      <c r="Y102">
        <v>1843.7699049328301</v>
      </c>
      <c r="Z102">
        <v>1527.8137127928201</v>
      </c>
      <c r="AA102">
        <v>2545.2783770534302</v>
      </c>
      <c r="AB102">
        <v>2141.4016484641502</v>
      </c>
      <c r="AC102">
        <v>2270.93515065766</v>
      </c>
      <c r="AD102">
        <v>1500.56614234227</v>
      </c>
      <c r="AE102">
        <v>1443.0448055269701</v>
      </c>
      <c r="AF102">
        <v>1414.93361598928</v>
      </c>
      <c r="AG102">
        <v>1900.3587417742301</v>
      </c>
      <c r="AH102">
        <v>1897.1144930790599</v>
      </c>
      <c r="AI102">
        <v>1532.14696025133</v>
      </c>
    </row>
    <row r="103" spans="2:35" x14ac:dyDescent="0.3">
      <c r="B103" s="1">
        <v>563</v>
      </c>
      <c r="D103" s="1">
        <v>217.028123315838</v>
      </c>
      <c r="E103" s="1">
        <v>1</v>
      </c>
      <c r="F103" s="1">
        <v>8.3655833333333298</v>
      </c>
      <c r="G103" s="1">
        <v>15</v>
      </c>
      <c r="H103" s="3">
        <v>4.9328542786386502E-5</v>
      </c>
      <c r="I103">
        <v>5813.4213565354903</v>
      </c>
      <c r="J103" t="s">
        <v>4113</v>
      </c>
      <c r="K103" t="s">
        <v>4077</v>
      </c>
      <c r="L103" t="s">
        <v>13490</v>
      </c>
      <c r="M103">
        <v>19612.007550810398</v>
      </c>
      <c r="N103">
        <v>8.2200000000000006</v>
      </c>
      <c r="O103" s="4">
        <f t="shared" si="3"/>
        <v>4.9635810853446722E-3</v>
      </c>
      <c r="P103" s="4">
        <f t="shared" si="4"/>
        <v>6.5453628122302508E-3</v>
      </c>
      <c r="Q103" s="1">
        <f t="shared" si="5"/>
        <v>4.040561689618734</v>
      </c>
      <c r="R103" s="1">
        <v>0</v>
      </c>
      <c r="S103" s="1">
        <v>10.120722212279899</v>
      </c>
      <c r="T103" s="1">
        <v>0</v>
      </c>
      <c r="U103" s="1">
        <v>5311.2290549043901</v>
      </c>
      <c r="V103" s="1">
        <v>4672.3609781303403</v>
      </c>
      <c r="W103" s="1">
        <v>4577.75741615688</v>
      </c>
      <c r="X103" s="1">
        <v>22972.914589436299</v>
      </c>
      <c r="Y103" s="1">
        <v>18939.680787749701</v>
      </c>
      <c r="Z103" s="1">
        <v>16923.4272752451</v>
      </c>
      <c r="AA103" s="1">
        <v>0</v>
      </c>
      <c r="AB103" s="1">
        <v>8.7231576636102197</v>
      </c>
      <c r="AC103" s="1">
        <v>0</v>
      </c>
      <c r="AD103" s="1">
        <v>5311.2290549043901</v>
      </c>
      <c r="AE103" s="1">
        <v>4608.88688685325</v>
      </c>
      <c r="AF103" s="1">
        <v>4653.9469533657402</v>
      </c>
      <c r="AG103" s="1">
        <v>23880.1818578194</v>
      </c>
      <c r="AH103" s="1">
        <v>19487.650178366399</v>
      </c>
      <c r="AI103" s="1">
        <v>16971.426188735401</v>
      </c>
    </row>
    <row r="104" spans="2:35" customFormat="1" hidden="1" x14ac:dyDescent="0.3">
      <c r="B104">
        <v>86</v>
      </c>
      <c r="D104">
        <v>763.55760663552496</v>
      </c>
      <c r="E104">
        <v>1</v>
      </c>
      <c r="F104">
        <v>2.44126666666667</v>
      </c>
      <c r="G104">
        <v>0</v>
      </c>
      <c r="H104">
        <v>2.19002844745297E-4</v>
      </c>
      <c r="I104" t="s">
        <v>4110</v>
      </c>
      <c r="J104" t="s">
        <v>4113</v>
      </c>
      <c r="K104" t="s">
        <v>4077</v>
      </c>
      <c r="L104" t="s">
        <v>4189</v>
      </c>
      <c r="M104">
        <v>15142.257027858701</v>
      </c>
      <c r="N104">
        <v>89.63</v>
      </c>
      <c r="O104" s="3">
        <f t="shared" si="3"/>
        <v>0.15318771269855108</v>
      </c>
      <c r="P104" s="3">
        <f t="shared" si="4"/>
        <v>0.2196224668821391</v>
      </c>
      <c r="Q104">
        <f t="shared" si="5"/>
        <v>3.4560110263421371</v>
      </c>
      <c r="R104">
        <v>0</v>
      </c>
      <c r="S104">
        <v>0</v>
      </c>
      <c r="T104">
        <v>0</v>
      </c>
      <c r="U104">
        <v>8831.2361993605791</v>
      </c>
      <c r="V104">
        <v>2912.35635587661</v>
      </c>
      <c r="W104">
        <v>1400.6858447238101</v>
      </c>
      <c r="X104">
        <v>581.14006826897901</v>
      </c>
      <c r="Y104">
        <v>7680.9986138740196</v>
      </c>
      <c r="Z104">
        <v>37164.632401433002</v>
      </c>
      <c r="AA104">
        <v>0</v>
      </c>
      <c r="AB104">
        <v>0</v>
      </c>
      <c r="AC104">
        <v>0</v>
      </c>
      <c r="AD104">
        <v>8831.2361993605791</v>
      </c>
      <c r="AE104">
        <v>2872.7919527772801</v>
      </c>
      <c r="AF104">
        <v>1423.99804687499</v>
      </c>
      <c r="AG104">
        <v>604.09098119009298</v>
      </c>
      <c r="AH104">
        <v>7903.2279205313498</v>
      </c>
      <c r="AI104">
        <v>37270.040245040698</v>
      </c>
    </row>
    <row r="105" spans="2:35" customFormat="1" hidden="1" x14ac:dyDescent="0.3">
      <c r="B105">
        <v>660</v>
      </c>
      <c r="D105">
        <v>210.026797264941</v>
      </c>
      <c r="E105">
        <v>1</v>
      </c>
      <c r="F105">
        <v>10.69665</v>
      </c>
      <c r="G105">
        <v>1</v>
      </c>
      <c r="H105">
        <v>2.7350318213903403E-4</v>
      </c>
      <c r="I105" t="s">
        <v>4110</v>
      </c>
      <c r="J105" t="s">
        <v>4113</v>
      </c>
      <c r="K105" t="s">
        <v>4077</v>
      </c>
      <c r="L105" t="s">
        <v>4818</v>
      </c>
      <c r="M105">
        <v>5113.28065617826</v>
      </c>
      <c r="N105">
        <v>29.62</v>
      </c>
      <c r="O105" s="3">
        <f t="shared" si="3"/>
        <v>1.5221628473719275E-2</v>
      </c>
      <c r="P105" s="3">
        <f t="shared" si="4"/>
        <v>1.4083294270210987E-2</v>
      </c>
      <c r="Q105">
        <f t="shared" si="5"/>
        <v>371.62719164354684</v>
      </c>
      <c r="R105">
        <v>0</v>
      </c>
      <c r="S105">
        <v>0</v>
      </c>
      <c r="T105">
        <v>0</v>
      </c>
      <c r="U105">
        <v>0</v>
      </c>
      <c r="V105">
        <v>17.362230418080401</v>
      </c>
      <c r="W105">
        <v>23.915271103520499</v>
      </c>
      <c r="X105">
        <v>5853.2165510079303</v>
      </c>
      <c r="Y105">
        <v>6115.8419169848903</v>
      </c>
      <c r="Z105">
        <v>3370.7835005419502</v>
      </c>
      <c r="AA105">
        <v>0</v>
      </c>
      <c r="AB105">
        <v>0</v>
      </c>
      <c r="AC105">
        <v>0</v>
      </c>
      <c r="AD105">
        <v>0</v>
      </c>
      <c r="AE105">
        <v>17.126364267436301</v>
      </c>
      <c r="AF105">
        <v>24.313302993801699</v>
      </c>
      <c r="AG105">
        <v>6084.3771105796604</v>
      </c>
      <c r="AH105">
        <v>6292.7875691273603</v>
      </c>
      <c r="AI105">
        <v>3380.3438539506101</v>
      </c>
    </row>
    <row r="106" spans="2:35" x14ac:dyDescent="0.3">
      <c r="B106" s="1">
        <v>560</v>
      </c>
      <c r="D106" s="1">
        <v>215.031065293182</v>
      </c>
      <c r="E106" s="1">
        <v>1</v>
      </c>
      <c r="F106" s="1">
        <v>8.3655833333333298</v>
      </c>
      <c r="G106" s="1">
        <v>17</v>
      </c>
      <c r="H106">
        <v>4.9684240172995801E-3</v>
      </c>
      <c r="I106">
        <v>364.04899883904397</v>
      </c>
      <c r="J106" t="s">
        <v>4113</v>
      </c>
      <c r="K106" t="s">
        <v>4077</v>
      </c>
      <c r="L106" t="s">
        <v>13491</v>
      </c>
      <c r="M106">
        <v>60223.665402169798</v>
      </c>
      <c r="N106">
        <v>2.92</v>
      </c>
      <c r="O106" s="4">
        <f t="shared" si="3"/>
        <v>5.8008002753538439E-3</v>
      </c>
      <c r="P106" s="4">
        <f t="shared" si="4"/>
        <v>8.5365381122959501E-3</v>
      </c>
      <c r="Q106" s="1">
        <f t="shared" si="5"/>
        <v>3.9073413020334478</v>
      </c>
      <c r="R106" s="1">
        <v>0</v>
      </c>
      <c r="S106" s="1">
        <v>0</v>
      </c>
      <c r="T106" s="1">
        <v>496.28208505632801</v>
      </c>
      <c r="U106" s="1">
        <v>15726.369654657499</v>
      </c>
      <c r="V106" s="1">
        <v>15616.1213603378</v>
      </c>
      <c r="W106" s="1">
        <v>14896.3661108169</v>
      </c>
      <c r="X106" s="1">
        <v>71580.777071809905</v>
      </c>
      <c r="Y106" s="1">
        <v>57668.843052780998</v>
      </c>
      <c r="Z106" s="1">
        <v>51421.376081918701</v>
      </c>
      <c r="AA106" s="1">
        <v>0</v>
      </c>
      <c r="AB106" s="1">
        <v>0</v>
      </c>
      <c r="AC106" s="1">
        <v>461.64925956777302</v>
      </c>
      <c r="AD106" s="1">
        <v>15726.369654657499</v>
      </c>
      <c r="AE106" s="1">
        <v>15403.9761264272</v>
      </c>
      <c r="AF106" s="1">
        <v>15144.2925815537</v>
      </c>
      <c r="AG106" s="1">
        <v>74407.710320956394</v>
      </c>
      <c r="AH106" s="1">
        <v>59337.3379518949</v>
      </c>
      <c r="AI106" s="1">
        <v>51567.219482428802</v>
      </c>
    </row>
    <row r="107" spans="2:35" customFormat="1" hidden="1" x14ac:dyDescent="0.3">
      <c r="B107">
        <v>155</v>
      </c>
      <c r="D107">
        <v>113.022554580305</v>
      </c>
      <c r="E107">
        <v>1</v>
      </c>
      <c r="F107">
        <v>2.6504500000000002</v>
      </c>
      <c r="G107">
        <v>0</v>
      </c>
      <c r="H107">
        <v>3.90984195103861E-4</v>
      </c>
      <c r="I107">
        <v>8.6537326796957394</v>
      </c>
      <c r="J107" t="s">
        <v>4077</v>
      </c>
      <c r="K107" t="s">
        <v>4113</v>
      </c>
      <c r="L107" t="s">
        <v>13492</v>
      </c>
      <c r="M107">
        <v>417.73110169208297</v>
      </c>
      <c r="N107">
        <v>26.02</v>
      </c>
      <c r="O107" s="3">
        <f t="shared" si="3"/>
        <v>1.5079183644367271E-2</v>
      </c>
      <c r="P107" s="3">
        <f t="shared" si="4"/>
        <v>8.9551508984953593E-2</v>
      </c>
      <c r="Q107">
        <f t="shared" si="5"/>
        <v>0.674482305541097</v>
      </c>
      <c r="R107">
        <v>432.16171911519001</v>
      </c>
      <c r="S107">
        <v>540.56650441304896</v>
      </c>
      <c r="T107">
        <v>280.46508154801103</v>
      </c>
      <c r="U107">
        <v>57.649793060864397</v>
      </c>
      <c r="V107">
        <v>64.334084826651406</v>
      </c>
      <c r="W107">
        <v>92.722047379974896</v>
      </c>
      <c r="X107">
        <v>52.419584295198099</v>
      </c>
      <c r="Y107">
        <v>62.0361042827099</v>
      </c>
      <c r="Z107">
        <v>30.359658909843599</v>
      </c>
      <c r="AA107">
        <v>411.88256748760602</v>
      </c>
      <c r="AB107">
        <v>465.919995308262</v>
      </c>
      <c r="AC107">
        <v>260.89295005794702</v>
      </c>
      <c r="AD107">
        <v>57.649793060864397</v>
      </c>
      <c r="AE107">
        <v>63.4601053563946</v>
      </c>
      <c r="AF107">
        <v>94.265259314710605</v>
      </c>
      <c r="AG107">
        <v>54.489786265789597</v>
      </c>
      <c r="AH107">
        <v>63.830954293171601</v>
      </c>
      <c r="AI107">
        <v>30.445766210563999</v>
      </c>
    </row>
    <row r="108" spans="2:35" customFormat="1" hidden="1" x14ac:dyDescent="0.3">
      <c r="B108">
        <v>197</v>
      </c>
      <c r="D108">
        <v>80.009821023698294</v>
      </c>
      <c r="E108">
        <v>1</v>
      </c>
      <c r="F108">
        <v>3.9216333333333302</v>
      </c>
      <c r="G108">
        <v>0</v>
      </c>
      <c r="H108">
        <v>3.9810656894812002E-4</v>
      </c>
      <c r="I108">
        <v>1.26948547660262</v>
      </c>
      <c r="J108" t="s">
        <v>4077</v>
      </c>
      <c r="K108" t="s">
        <v>4113</v>
      </c>
      <c r="L108" t="s">
        <v>13493</v>
      </c>
      <c r="M108">
        <v>6784.52724436262</v>
      </c>
      <c r="N108">
        <v>0.91</v>
      </c>
      <c r="O108" s="3">
        <f t="shared" si="3"/>
        <v>5.6100680823228055E-2</v>
      </c>
      <c r="P108" s="3">
        <f t="shared" si="4"/>
        <v>7.4748546222215606E-2</v>
      </c>
      <c r="Q108">
        <f t="shared" si="5"/>
        <v>0.93294615077536036</v>
      </c>
      <c r="R108">
        <v>6999.2132302051396</v>
      </c>
      <c r="S108">
        <v>6607.6144212346499</v>
      </c>
      <c r="T108">
        <v>6746.7540816480596</v>
      </c>
      <c r="U108">
        <v>6025.0911407890699</v>
      </c>
      <c r="V108">
        <v>5725.1138887829002</v>
      </c>
      <c r="W108">
        <v>5435.0717680747402</v>
      </c>
      <c r="X108">
        <v>5319.1186694136404</v>
      </c>
      <c r="Y108">
        <v>5400.1784696119903</v>
      </c>
      <c r="Z108">
        <v>5313.6406993479804</v>
      </c>
      <c r="AA108">
        <v>6670.7757493016297</v>
      </c>
      <c r="AB108">
        <v>5695.17285108748</v>
      </c>
      <c r="AC108">
        <v>6275.9348363847703</v>
      </c>
      <c r="AD108">
        <v>6025.0911407890699</v>
      </c>
      <c r="AE108">
        <v>5647.3381340307997</v>
      </c>
      <c r="AF108">
        <v>5525.5299477163699</v>
      </c>
      <c r="AG108">
        <v>5529.1861489498897</v>
      </c>
      <c r="AH108">
        <v>5556.4182995424399</v>
      </c>
      <c r="AI108">
        <v>5328.7114634490399</v>
      </c>
    </row>
    <row r="109" spans="2:35" customFormat="1" hidden="1" x14ac:dyDescent="0.3">
      <c r="B109">
        <v>645</v>
      </c>
      <c r="D109">
        <v>132.02814488156699</v>
      </c>
      <c r="E109">
        <v>1</v>
      </c>
      <c r="F109">
        <v>10.358449999999999</v>
      </c>
      <c r="G109">
        <v>0</v>
      </c>
      <c r="H109">
        <v>4.6046572306290801E-4</v>
      </c>
      <c r="I109">
        <v>2712.86631642779</v>
      </c>
      <c r="J109" t="s">
        <v>4113</v>
      </c>
      <c r="K109" t="s">
        <v>4077</v>
      </c>
      <c r="L109" t="s">
        <v>13494</v>
      </c>
      <c r="M109">
        <v>31428.3887493203</v>
      </c>
      <c r="N109">
        <v>8.48</v>
      </c>
      <c r="O109" s="3">
        <f t="shared" si="3"/>
        <v>1.6589820903486263E-2</v>
      </c>
      <c r="P109" s="3">
        <f t="shared" si="4"/>
        <v>1.7068516675578644E-2</v>
      </c>
      <c r="Q109">
        <f t="shared" si="5"/>
        <v>16.644454193460902</v>
      </c>
      <c r="R109">
        <v>0</v>
      </c>
      <c r="S109">
        <v>0</v>
      </c>
      <c r="T109">
        <v>34.754814742258397</v>
      </c>
      <c r="U109">
        <v>1908.4323158044899</v>
      </c>
      <c r="V109">
        <v>2037.30758111509</v>
      </c>
      <c r="W109">
        <v>1718.9196438542201</v>
      </c>
      <c r="X109">
        <v>38830.5235268502</v>
      </c>
      <c r="Y109">
        <v>35018.092575433497</v>
      </c>
      <c r="Z109">
        <v>20436.550145677102</v>
      </c>
      <c r="AA109">
        <v>0</v>
      </c>
      <c r="AB109">
        <v>0</v>
      </c>
      <c r="AC109">
        <v>32.329465389341401</v>
      </c>
      <c r="AD109">
        <v>1908.4323158044899</v>
      </c>
      <c r="AE109">
        <v>2009.6307282416701</v>
      </c>
      <c r="AF109">
        <v>1747.52834463471</v>
      </c>
      <c r="AG109">
        <v>40364.053931663999</v>
      </c>
      <c r="AH109">
        <v>36031.248133025198</v>
      </c>
      <c r="AI109">
        <v>20494.513121292399</v>
      </c>
    </row>
    <row r="110" spans="2:35" customFormat="1" hidden="1" x14ac:dyDescent="0.3">
      <c r="B110">
        <v>257</v>
      </c>
      <c r="D110">
        <v>251.03107362671099</v>
      </c>
      <c r="E110">
        <v>1</v>
      </c>
      <c r="F110">
        <v>4.1992000000000003</v>
      </c>
      <c r="G110">
        <v>0</v>
      </c>
      <c r="H110">
        <v>4.9297195536879301E-4</v>
      </c>
      <c r="I110">
        <v>6.2269865943122102</v>
      </c>
      <c r="J110" t="s">
        <v>4077</v>
      </c>
      <c r="K110" t="s">
        <v>4111</v>
      </c>
      <c r="L110" t="s">
        <v>13495</v>
      </c>
      <c r="M110">
        <v>2107.0827325120999</v>
      </c>
      <c r="N110">
        <v>4.1900000000000004</v>
      </c>
      <c r="O110" s="3">
        <f t="shared" si="3"/>
        <v>3.8584559429452915E-3</v>
      </c>
      <c r="P110" s="3">
        <f t="shared" si="4"/>
        <v>0.49895105742833029</v>
      </c>
      <c r="Q110">
        <f t="shared" si="5"/>
        <v>1.0007532884688626</v>
      </c>
      <c r="R110">
        <v>2018.18089033961</v>
      </c>
      <c r="S110">
        <v>1962.0139983049401</v>
      </c>
      <c r="T110">
        <v>2341.05330889174</v>
      </c>
      <c r="U110">
        <v>429.922435895315</v>
      </c>
      <c r="V110">
        <v>167.11538152243199</v>
      </c>
      <c r="W110">
        <v>418.09977791772002</v>
      </c>
      <c r="X110">
        <v>331.01531145274203</v>
      </c>
      <c r="Y110">
        <v>329.88721397568099</v>
      </c>
      <c r="Z110">
        <v>354.99976135191901</v>
      </c>
      <c r="AA110">
        <v>1923.4779250448501</v>
      </c>
      <c r="AB110">
        <v>1691.0806448830299</v>
      </c>
      <c r="AC110">
        <v>2177.6839406481799</v>
      </c>
      <c r="AD110">
        <v>429.922435895315</v>
      </c>
      <c r="AE110">
        <v>164.845116654154</v>
      </c>
      <c r="AF110">
        <v>425.05838792930598</v>
      </c>
      <c r="AG110">
        <v>344.08806964567901</v>
      </c>
      <c r="AH110">
        <v>339.43162486836297</v>
      </c>
      <c r="AI110">
        <v>356.00662612919302</v>
      </c>
    </row>
    <row r="111" spans="2:35" customFormat="1" hidden="1" x14ac:dyDescent="0.3">
      <c r="B111">
        <v>335</v>
      </c>
      <c r="D111">
        <v>295.20155878196101</v>
      </c>
      <c r="E111">
        <v>1</v>
      </c>
      <c r="F111">
        <v>4.2415166666666702</v>
      </c>
      <c r="G111">
        <v>0</v>
      </c>
      <c r="H111">
        <v>4.9523385244665296E-4</v>
      </c>
      <c r="I111">
        <v>1.60587344625747</v>
      </c>
      <c r="J111" t="s">
        <v>4077</v>
      </c>
      <c r="K111" t="s">
        <v>4113</v>
      </c>
      <c r="L111" t="s">
        <v>4402</v>
      </c>
      <c r="M111">
        <v>1101.0353135285</v>
      </c>
      <c r="N111">
        <v>5.27</v>
      </c>
      <c r="O111" s="3">
        <f t="shared" si="3"/>
        <v>8.4262953299987266E-3</v>
      </c>
      <c r="P111" s="3">
        <f t="shared" si="4"/>
        <v>3.8242187049487168E-2</v>
      </c>
      <c r="Q111">
        <f t="shared" si="5"/>
        <v>0.87185774717306186</v>
      </c>
      <c r="R111">
        <v>1049.5611891921601</v>
      </c>
      <c r="S111">
        <v>1059.8506752200501</v>
      </c>
      <c r="T111">
        <v>1193.6940761732801</v>
      </c>
      <c r="U111">
        <v>739.120604814226</v>
      </c>
      <c r="V111">
        <v>803.70528153398698</v>
      </c>
      <c r="W111">
        <v>816.37843558958696</v>
      </c>
      <c r="X111">
        <v>700.14791181354303</v>
      </c>
      <c r="Y111">
        <v>622.01571284025499</v>
      </c>
      <c r="Z111">
        <v>734.726940591843</v>
      </c>
      <c r="AA111">
        <v>1000.3106203504</v>
      </c>
      <c r="AB111">
        <v>913.49652187969696</v>
      </c>
      <c r="AC111">
        <v>1110.3926637877501</v>
      </c>
      <c r="AD111">
        <v>739.120604814226</v>
      </c>
      <c r="AE111">
        <v>792.78693369255302</v>
      </c>
      <c r="AF111">
        <v>829.96576439284195</v>
      </c>
      <c r="AG111">
        <v>727.79879089300005</v>
      </c>
      <c r="AH111">
        <v>640.01208642959102</v>
      </c>
      <c r="AI111">
        <v>736.81080305580497</v>
      </c>
    </row>
    <row r="112" spans="2:35" customFormat="1" hidden="1" x14ac:dyDescent="0.3">
      <c r="B112">
        <v>144</v>
      </c>
      <c r="D112">
        <v>180.99905515296601</v>
      </c>
      <c r="E112">
        <v>1</v>
      </c>
      <c r="F112">
        <v>2.58728333333333</v>
      </c>
      <c r="G112">
        <v>0</v>
      </c>
      <c r="H112">
        <v>4.9638780032212903E-4</v>
      </c>
      <c r="I112" t="s">
        <v>4110</v>
      </c>
      <c r="J112" t="s">
        <v>4077</v>
      </c>
      <c r="K112" t="s">
        <v>4111</v>
      </c>
      <c r="L112" t="s">
        <v>13496</v>
      </c>
      <c r="M112">
        <v>435.89065566570099</v>
      </c>
      <c r="N112">
        <v>144.66999999999999</v>
      </c>
      <c r="O112" s="3">
        <f t="shared" si="3"/>
        <v>0.17935437710922075</v>
      </c>
      <c r="P112" s="3" t="e">
        <f t="shared" si="4"/>
        <v>#DIV/0!</v>
      </c>
      <c r="Q112" t="e">
        <f t="shared" si="5"/>
        <v>#DIV/0!</v>
      </c>
      <c r="R112">
        <v>1163.2429278101099</v>
      </c>
      <c r="S112">
        <v>101.596821862021</v>
      </c>
      <c r="T112">
        <v>42.832217324971097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1108.65785312771</v>
      </c>
      <c r="AB112">
        <v>87.567376777598795</v>
      </c>
      <c r="AC112">
        <v>39.843190010525099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2:38" x14ac:dyDescent="0.3">
      <c r="B113" s="1">
        <v>609</v>
      </c>
      <c r="D113" s="1">
        <v>101.02237351175</v>
      </c>
      <c r="E113" s="1">
        <v>1</v>
      </c>
      <c r="F113" s="1">
        <v>9.4047499999999999</v>
      </c>
      <c r="G113" s="1">
        <v>0</v>
      </c>
      <c r="H113" s="3">
        <v>6.3888918021004506E-5</v>
      </c>
      <c r="I113">
        <v>6.19279201778689</v>
      </c>
      <c r="J113" t="s">
        <v>4113</v>
      </c>
      <c r="K113" t="s">
        <v>4077</v>
      </c>
      <c r="L113" t="s">
        <v>13497</v>
      </c>
      <c r="M113">
        <v>5164.6905313298203</v>
      </c>
      <c r="N113">
        <v>4.45</v>
      </c>
      <c r="O113" s="4">
        <f t="shared" si="3"/>
        <v>4.0330575944747381E-3</v>
      </c>
      <c r="P113" s="4">
        <f t="shared" si="4"/>
        <v>5.5072480872752324E-3</v>
      </c>
      <c r="Q113" s="1">
        <f t="shared" si="5"/>
        <v>3.789914273564619</v>
      </c>
      <c r="R113" s="1">
        <v>570.10945071483604</v>
      </c>
      <c r="S113" s="1">
        <v>969.18944397556402</v>
      </c>
      <c r="T113" s="1">
        <v>962.65362518875997</v>
      </c>
      <c r="U113" s="1">
        <v>1407.4961173030499</v>
      </c>
      <c r="V113" s="1">
        <v>1387.0094042840501</v>
      </c>
      <c r="W113" s="1">
        <v>1293.7324900385399</v>
      </c>
      <c r="X113" s="1">
        <v>5930.8270171268996</v>
      </c>
      <c r="Y113" s="1">
        <v>5036.6759200010902</v>
      </c>
      <c r="Z113" s="1">
        <v>4526.5686568614601</v>
      </c>
      <c r="AA113" s="1">
        <v>543.35711360585901</v>
      </c>
      <c r="AB113" s="1">
        <v>835.35464647448805</v>
      </c>
      <c r="AC113" s="1">
        <v>895.47526834095595</v>
      </c>
      <c r="AD113" s="1">
        <v>1407.4961173030499</v>
      </c>
      <c r="AE113" s="1">
        <v>1368.1668615220899</v>
      </c>
      <c r="AF113" s="1">
        <v>1315.26462263697</v>
      </c>
      <c r="AG113" s="1">
        <v>6165.0526399199098</v>
      </c>
      <c r="AH113" s="1">
        <v>5182.3987685298898</v>
      </c>
      <c r="AI113" s="1">
        <v>4539.40709518929</v>
      </c>
    </row>
    <row r="114" spans="2:38" customFormat="1" hidden="1" x14ac:dyDescent="0.3">
      <c r="B114">
        <v>304</v>
      </c>
      <c r="D114">
        <v>325.15467189407798</v>
      </c>
      <c r="E114">
        <v>1</v>
      </c>
      <c r="F114">
        <v>4.2415166666666702</v>
      </c>
      <c r="G114">
        <v>3</v>
      </c>
      <c r="H114">
        <v>6.4945049035558501E-4</v>
      </c>
      <c r="I114">
        <v>1.3985577708238599</v>
      </c>
      <c r="J114" t="s">
        <v>4077</v>
      </c>
      <c r="K114" t="s">
        <v>4113</v>
      </c>
      <c r="L114" t="s">
        <v>4341</v>
      </c>
      <c r="M114">
        <v>10692.7310426033</v>
      </c>
      <c r="N114">
        <v>1.81</v>
      </c>
      <c r="O114" s="3">
        <f t="shared" si="3"/>
        <v>5.6317729996767076E-2</v>
      </c>
      <c r="P114" s="3">
        <f t="shared" si="4"/>
        <v>8.39657255581195E-2</v>
      </c>
      <c r="Q114">
        <f t="shared" si="5"/>
        <v>0.95518224935225771</v>
      </c>
      <c r="R114">
        <v>11786.488198573899</v>
      </c>
      <c r="S114">
        <v>10178.1873836995</v>
      </c>
      <c r="T114">
        <v>10113.517545536601</v>
      </c>
      <c r="U114">
        <v>7733.9415454776599</v>
      </c>
      <c r="V114">
        <v>8335.64944803853</v>
      </c>
      <c r="W114">
        <v>7943.2333484188903</v>
      </c>
      <c r="X114">
        <v>7731.8422426416701</v>
      </c>
      <c r="Y114">
        <v>7485.4976808666997</v>
      </c>
      <c r="Z114">
        <v>7719.2836447218297</v>
      </c>
      <c r="AA114">
        <v>11233.408250111601</v>
      </c>
      <c r="AB114">
        <v>8772.6875034719906</v>
      </c>
      <c r="AC114">
        <v>9407.7502031787699</v>
      </c>
      <c r="AD114">
        <v>7733.9415454776599</v>
      </c>
      <c r="AE114">
        <v>8222.4095300623394</v>
      </c>
      <c r="AF114">
        <v>8075.4359135050299</v>
      </c>
      <c r="AG114">
        <v>8037.1951992176</v>
      </c>
      <c r="AH114">
        <v>7702.0706869598498</v>
      </c>
      <c r="AI114">
        <v>7741.17739129243</v>
      </c>
    </row>
    <row r="115" spans="2:38" customFormat="1" hidden="1" x14ac:dyDescent="0.3">
      <c r="B115">
        <v>366</v>
      </c>
      <c r="C115">
        <v>171.08759424407401</v>
      </c>
      <c r="D115">
        <v>152.069753124074</v>
      </c>
      <c r="E115">
        <v>1</v>
      </c>
      <c r="F115">
        <v>4.2626999999999997</v>
      </c>
      <c r="G115">
        <v>0</v>
      </c>
      <c r="H115">
        <v>6.6370798752446404E-4</v>
      </c>
      <c r="I115">
        <v>1.52203124285305</v>
      </c>
      <c r="J115" t="s">
        <v>4077</v>
      </c>
      <c r="K115" t="s">
        <v>4113</v>
      </c>
      <c r="L115" t="s">
        <v>13498</v>
      </c>
      <c r="M115">
        <v>5989.5754056948399</v>
      </c>
      <c r="N115">
        <v>4.32</v>
      </c>
      <c r="O115" s="3">
        <f t="shared" si="3"/>
        <v>3.9074781237754069E-2</v>
      </c>
      <c r="P115" s="3">
        <f t="shared" si="4"/>
        <v>2.7494941740561545E-2</v>
      </c>
      <c r="Q115">
        <f t="shared" si="5"/>
        <v>0.89295845804647667</v>
      </c>
      <c r="R115">
        <v>6452.9125432727897</v>
      </c>
      <c r="S115">
        <v>5390.7280918234001</v>
      </c>
      <c r="T115">
        <v>6125.08558198834</v>
      </c>
      <c r="U115">
        <v>4151.30680499758</v>
      </c>
      <c r="V115">
        <v>4621.7850519939302</v>
      </c>
      <c r="W115">
        <v>4447.85224345407</v>
      </c>
      <c r="X115">
        <v>3762.38254280922</v>
      </c>
      <c r="Y115">
        <v>3941.0493229450199</v>
      </c>
      <c r="Z115">
        <v>4102.3219920983101</v>
      </c>
      <c r="AA115">
        <v>6150.1101752784898</v>
      </c>
      <c r="AB115">
        <v>4646.3256356914699</v>
      </c>
      <c r="AC115">
        <v>5697.6491976195903</v>
      </c>
      <c r="AD115">
        <v>4151.30680499758</v>
      </c>
      <c r="AE115">
        <v>4558.9980354028503</v>
      </c>
      <c r="AF115">
        <v>4521.8797143738002</v>
      </c>
      <c r="AG115">
        <v>3910.9699812440599</v>
      </c>
      <c r="AH115">
        <v>4055.0731240896298</v>
      </c>
      <c r="AI115">
        <v>4113.9571647619596</v>
      </c>
      <c r="AL115" t="s">
        <v>13459</v>
      </c>
    </row>
    <row r="116" spans="2:38" x14ac:dyDescent="0.3">
      <c r="B116" s="1">
        <v>608</v>
      </c>
      <c r="D116" s="1">
        <v>89.022427371953498</v>
      </c>
      <c r="E116" s="1">
        <v>1</v>
      </c>
      <c r="F116" s="1">
        <v>9.4047499999999999</v>
      </c>
      <c r="G116" s="1">
        <v>0</v>
      </c>
      <c r="H116" s="3">
        <v>3.4478299125728602E-6</v>
      </c>
      <c r="I116">
        <v>5.5704985714567501</v>
      </c>
      <c r="J116" t="s">
        <v>4113</v>
      </c>
      <c r="K116" t="s">
        <v>4077</v>
      </c>
      <c r="L116" t="s">
        <v>13499</v>
      </c>
      <c r="M116">
        <v>6496.0483172844697</v>
      </c>
      <c r="N116">
        <v>7.27</v>
      </c>
      <c r="O116" s="4">
        <f t="shared" si="3"/>
        <v>8.9032356096294173E-4</v>
      </c>
      <c r="P116" s="4">
        <f t="shared" si="4"/>
        <v>8.2423883866027169E-4</v>
      </c>
      <c r="Q116" s="1">
        <f t="shared" si="5"/>
        <v>3.638562711352435</v>
      </c>
      <c r="R116" s="1">
        <v>1068.9812829791799</v>
      </c>
      <c r="S116" s="1">
        <v>1042.6297890288299</v>
      </c>
      <c r="T116" s="1">
        <v>1386.8450718838001</v>
      </c>
      <c r="U116" s="1">
        <v>1644.5361909353401</v>
      </c>
      <c r="V116" s="1">
        <v>1936.4102386678701</v>
      </c>
      <c r="W116" s="1">
        <v>1775.05441409525</v>
      </c>
      <c r="X116" s="1">
        <v>6932.8782763015897</v>
      </c>
      <c r="Y116" s="1">
        <v>6560.8325037212298</v>
      </c>
      <c r="Z116" s="1">
        <v>5994.4341718305805</v>
      </c>
      <c r="AA116" s="1">
        <v>1018.81942790102</v>
      </c>
      <c r="AB116" s="1">
        <v>898.65365768460401</v>
      </c>
      <c r="AC116" s="1">
        <v>1290.0647028145399</v>
      </c>
      <c r="AD116" s="1">
        <v>1644.5361909353401</v>
      </c>
      <c r="AE116" s="1">
        <v>1910.1040776468401</v>
      </c>
      <c r="AF116" s="1">
        <v>1804.59738940738</v>
      </c>
      <c r="AG116" s="1">
        <v>7206.6778201637799</v>
      </c>
      <c r="AH116" s="1">
        <v>6750.6527773199396</v>
      </c>
      <c r="AI116" s="1">
        <v>6011.43583009739</v>
      </c>
    </row>
    <row r="117" spans="2:38" customFormat="1" hidden="1" x14ac:dyDescent="0.3">
      <c r="B117">
        <v>93</v>
      </c>
      <c r="D117">
        <v>380.03171018100602</v>
      </c>
      <c r="E117">
        <v>1</v>
      </c>
      <c r="F117">
        <v>2.46193333333333</v>
      </c>
      <c r="G117">
        <v>0</v>
      </c>
      <c r="H117">
        <v>7.6818750314500096E-4</v>
      </c>
      <c r="I117" t="s">
        <v>4110</v>
      </c>
      <c r="J117" t="s">
        <v>4077</v>
      </c>
      <c r="K117" t="s">
        <v>4111</v>
      </c>
      <c r="L117" t="s">
        <v>13500</v>
      </c>
      <c r="M117">
        <v>3227.6936365604001</v>
      </c>
      <c r="N117">
        <v>135.9</v>
      </c>
      <c r="O117" s="3">
        <f t="shared" si="3"/>
        <v>0.16107348926922693</v>
      </c>
      <c r="P117" s="3" t="e">
        <f t="shared" si="4"/>
        <v>#DIV/0!</v>
      </c>
      <c r="Q117" t="e">
        <f t="shared" si="5"/>
        <v>#DIV/0!</v>
      </c>
      <c r="R117">
        <v>1374.1887682915101</v>
      </c>
      <c r="S117">
        <v>8236.7218508696897</v>
      </c>
      <c r="T117">
        <v>72.170290520012301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1309.7050781253299</v>
      </c>
      <c r="AB117">
        <v>7099.3177986113196</v>
      </c>
      <c r="AC117">
        <v>67.133918762296801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2:38" customFormat="1" hidden="1" x14ac:dyDescent="0.3">
      <c r="B118">
        <v>176</v>
      </c>
      <c r="D118">
        <v>219.173876775998</v>
      </c>
      <c r="E118">
        <v>1</v>
      </c>
      <c r="F118">
        <v>3.7725</v>
      </c>
      <c r="G118">
        <v>78</v>
      </c>
      <c r="H118">
        <v>7.7646879112358601E-4</v>
      </c>
      <c r="I118">
        <v>1.3303846263765999</v>
      </c>
      <c r="J118" t="s">
        <v>4077</v>
      </c>
      <c r="K118" t="s">
        <v>4113</v>
      </c>
      <c r="L118" t="s">
        <v>4671</v>
      </c>
      <c r="M118">
        <v>17287.347734803199</v>
      </c>
      <c r="N118">
        <v>1.59</v>
      </c>
      <c r="O118" s="3">
        <f t="shared" si="3"/>
        <v>6.054896099495112E-2</v>
      </c>
      <c r="P118" s="3">
        <f t="shared" si="4"/>
        <v>7.6916408028988317E-2</v>
      </c>
      <c r="Q118">
        <f t="shared" si="5"/>
        <v>0.95627979271448593</v>
      </c>
      <c r="R118">
        <v>18707.839008821298</v>
      </c>
      <c r="S118">
        <v>16996.7084552341</v>
      </c>
      <c r="T118">
        <v>16157.495740354199</v>
      </c>
      <c r="U118">
        <v>13779.2805895195</v>
      </c>
      <c r="V118">
        <v>13944.8554270888</v>
      </c>
      <c r="W118">
        <v>13040.8620691424</v>
      </c>
      <c r="X118">
        <v>13222.6658270506</v>
      </c>
      <c r="Y118">
        <v>12818.9160858497</v>
      </c>
      <c r="Z118">
        <v>12941.1620065478</v>
      </c>
      <c r="AA118">
        <v>17829.975266838199</v>
      </c>
      <c r="AB118">
        <v>14649.643030171101</v>
      </c>
      <c r="AC118">
        <v>15029.9520567166</v>
      </c>
      <c r="AD118">
        <v>13779.2805895195</v>
      </c>
      <c r="AE118">
        <v>13755.414364986</v>
      </c>
      <c r="AF118">
        <v>13257.906607663699</v>
      </c>
      <c r="AG118">
        <v>13744.8673900673</v>
      </c>
      <c r="AH118">
        <v>13189.7973966093</v>
      </c>
      <c r="AI118">
        <v>12977.866257141601</v>
      </c>
    </row>
    <row r="119" spans="2:38" customFormat="1" hidden="1" x14ac:dyDescent="0.3">
      <c r="B119">
        <v>188</v>
      </c>
      <c r="C119">
        <v>185.973338651153</v>
      </c>
      <c r="D119">
        <v>166.95549753115299</v>
      </c>
      <c r="E119">
        <v>1</v>
      </c>
      <c r="F119">
        <v>3.8792</v>
      </c>
      <c r="G119">
        <v>0</v>
      </c>
      <c r="H119">
        <v>8.1500105430498703E-4</v>
      </c>
      <c r="I119">
        <v>1.5012833277177</v>
      </c>
      <c r="J119" t="s">
        <v>4077</v>
      </c>
      <c r="K119" t="s">
        <v>4113</v>
      </c>
      <c r="L119" t="s">
        <v>13501</v>
      </c>
      <c r="M119">
        <v>67931.819951094702</v>
      </c>
      <c r="N119">
        <v>0.28999999999999998</v>
      </c>
      <c r="O119" s="3">
        <f t="shared" si="3"/>
        <v>2.005151534437722E-2</v>
      </c>
      <c r="P119" s="3">
        <f t="shared" si="4"/>
        <v>0.15125146643897383</v>
      </c>
      <c r="Q119">
        <f t="shared" si="5"/>
        <v>0.91642210792035772</v>
      </c>
      <c r="R119">
        <v>72243.000001020395</v>
      </c>
      <c r="S119">
        <v>66644.587696186602</v>
      </c>
      <c r="T119">
        <v>64907.872156076999</v>
      </c>
      <c r="U119">
        <v>54738.740447945398</v>
      </c>
      <c r="V119">
        <v>49017.6573233081</v>
      </c>
      <c r="W119">
        <v>44371.304199965001</v>
      </c>
      <c r="X119">
        <v>45334.123143404802</v>
      </c>
      <c r="Y119">
        <v>45318.042637286002</v>
      </c>
      <c r="Z119">
        <v>45095.335101171797</v>
      </c>
      <c r="AA119">
        <v>68853.003418139997</v>
      </c>
      <c r="AB119">
        <v>57441.675969997101</v>
      </c>
      <c r="AC119">
        <v>60378.305047162197</v>
      </c>
      <c r="AD119">
        <v>54738.740447945398</v>
      </c>
      <c r="AE119">
        <v>48351.751741592103</v>
      </c>
      <c r="AF119">
        <v>45109.794431102397</v>
      </c>
      <c r="AG119">
        <v>47124.499628231497</v>
      </c>
      <c r="AH119">
        <v>46629.199910008298</v>
      </c>
      <c r="AI119">
        <v>45223.236326682098</v>
      </c>
      <c r="AL119" t="s">
        <v>13459</v>
      </c>
    </row>
    <row r="120" spans="2:38" customFormat="1" hidden="1" x14ac:dyDescent="0.3">
      <c r="B120">
        <v>361</v>
      </c>
      <c r="D120">
        <v>154.08541302059299</v>
      </c>
      <c r="E120">
        <v>1</v>
      </c>
      <c r="F120">
        <v>4.2626999999999997</v>
      </c>
      <c r="G120">
        <v>0</v>
      </c>
      <c r="H120">
        <v>8.9000088365387398E-4</v>
      </c>
      <c r="I120">
        <v>1.60944642387572</v>
      </c>
      <c r="J120" t="s">
        <v>4077</v>
      </c>
      <c r="K120" t="s">
        <v>4113</v>
      </c>
      <c r="L120" t="s">
        <v>13502</v>
      </c>
      <c r="M120">
        <v>8654.0586746791705</v>
      </c>
      <c r="N120">
        <v>0.79</v>
      </c>
      <c r="O120" s="3">
        <f t="shared" si="3"/>
        <v>8.7237907103547511E-3</v>
      </c>
      <c r="P120" s="3">
        <f t="shared" si="4"/>
        <v>0.1575218207268872</v>
      </c>
      <c r="Q120">
        <f t="shared" si="5"/>
        <v>0.89165395342552223</v>
      </c>
      <c r="R120">
        <v>8556.0870390358705</v>
      </c>
      <c r="S120">
        <v>8419.8962109459007</v>
      </c>
      <c r="T120">
        <v>8986.1927740557294</v>
      </c>
      <c r="U120">
        <v>5474.5348031824797</v>
      </c>
      <c r="V120">
        <v>5606.0918308282698</v>
      </c>
      <c r="W120">
        <v>7010.6088393712398</v>
      </c>
      <c r="X120">
        <v>5381.9326040924698</v>
      </c>
      <c r="Y120">
        <v>5332.1384718304598</v>
      </c>
      <c r="Z120">
        <v>5417.0505562701701</v>
      </c>
      <c r="AA120">
        <v>8154.5933880973698</v>
      </c>
      <c r="AB120">
        <v>7257.19771956567</v>
      </c>
      <c r="AC120">
        <v>8359.0952915522903</v>
      </c>
      <c r="AD120">
        <v>5474.5348031824797</v>
      </c>
      <c r="AE120">
        <v>5529.9329924501299</v>
      </c>
      <c r="AF120">
        <v>7127.2893434841999</v>
      </c>
      <c r="AG120">
        <v>5594.4807887526003</v>
      </c>
      <c r="AH120">
        <v>5486.4097450286299</v>
      </c>
      <c r="AI120">
        <v>5432.4146156178504</v>
      </c>
    </row>
    <row r="121" spans="2:38" customFormat="1" hidden="1" x14ac:dyDescent="0.3">
      <c r="B121">
        <v>421</v>
      </c>
      <c r="D121">
        <v>253.079363788113</v>
      </c>
      <c r="E121">
        <v>1</v>
      </c>
      <c r="F121">
        <v>6.6081833333333302</v>
      </c>
      <c r="G121">
        <v>0</v>
      </c>
      <c r="H121">
        <v>1.0085961334750401E-3</v>
      </c>
      <c r="I121">
        <v>1.32692835453106</v>
      </c>
      <c r="J121" t="s">
        <v>4077</v>
      </c>
      <c r="K121" t="s">
        <v>4113</v>
      </c>
      <c r="L121" t="s">
        <v>13477</v>
      </c>
      <c r="M121">
        <v>7524.5998897296004</v>
      </c>
      <c r="N121">
        <v>2.68</v>
      </c>
      <c r="O121" s="3">
        <f t="shared" si="3"/>
        <v>2.1584263461577524E-3</v>
      </c>
      <c r="P121" s="3">
        <f t="shared" si="4"/>
        <v>0.14694581082668678</v>
      </c>
      <c r="Q121">
        <f t="shared" si="5"/>
        <v>0.96632314543565501</v>
      </c>
      <c r="R121">
        <v>7130.7194500667501</v>
      </c>
      <c r="S121">
        <v>8185.9686560643004</v>
      </c>
      <c r="T121">
        <v>7257.1115630577397</v>
      </c>
      <c r="U121">
        <v>6134.5203198190102</v>
      </c>
      <c r="V121">
        <v>5713.2836210975802</v>
      </c>
      <c r="W121">
        <v>5757.14663788286</v>
      </c>
      <c r="X121">
        <v>5841.7614984607799</v>
      </c>
      <c r="Y121">
        <v>5551.8002430554998</v>
      </c>
      <c r="Z121">
        <v>5618.5094770284604</v>
      </c>
      <c r="AA121">
        <v>6796.1110510680401</v>
      </c>
      <c r="AB121">
        <v>7055.5730824800803</v>
      </c>
      <c r="AC121">
        <v>6750.6772470057704</v>
      </c>
      <c r="AD121">
        <v>6134.5203198190102</v>
      </c>
      <c r="AE121">
        <v>5635.6685807026097</v>
      </c>
      <c r="AF121">
        <v>5852.9652447045601</v>
      </c>
      <c r="AG121">
        <v>6072.4696646632201</v>
      </c>
      <c r="AH121">
        <v>5712.4268465398</v>
      </c>
      <c r="AI121">
        <v>5634.4449223697702</v>
      </c>
    </row>
    <row r="122" spans="2:38" customFormat="1" hidden="1" x14ac:dyDescent="0.3">
      <c r="B122">
        <v>280</v>
      </c>
      <c r="D122">
        <v>237.123086661347</v>
      </c>
      <c r="E122">
        <v>1</v>
      </c>
      <c r="F122">
        <v>4.2415166666666702</v>
      </c>
      <c r="G122">
        <v>1</v>
      </c>
      <c r="H122">
        <v>1.0094435609171401E-3</v>
      </c>
      <c r="I122">
        <v>1.2061653997109001</v>
      </c>
      <c r="J122" t="s">
        <v>4077</v>
      </c>
      <c r="K122" t="s">
        <v>4113</v>
      </c>
      <c r="L122" t="s">
        <v>13503</v>
      </c>
      <c r="M122">
        <v>120915.71333296799</v>
      </c>
      <c r="N122">
        <v>2.92</v>
      </c>
      <c r="O122" s="3">
        <f t="shared" si="3"/>
        <v>0.13068048620568168</v>
      </c>
      <c r="P122" s="3">
        <f t="shared" si="4"/>
        <v>2.8991112270672487E-2</v>
      </c>
      <c r="Q122">
        <f t="shared" si="5"/>
        <v>0.93379223331624361</v>
      </c>
      <c r="R122">
        <v>123480.530421801</v>
      </c>
      <c r="S122">
        <v>116457.282030637</v>
      </c>
      <c r="T122">
        <v>122809.327546467</v>
      </c>
      <c r="U122">
        <v>108763.403170465</v>
      </c>
      <c r="V122">
        <v>109999.748988999</v>
      </c>
      <c r="W122">
        <v>103304.326622372</v>
      </c>
      <c r="X122">
        <v>97971.928141838696</v>
      </c>
      <c r="Y122">
        <v>99225.312567689805</v>
      </c>
      <c r="Z122">
        <v>103546.86958069399</v>
      </c>
      <c r="AA122">
        <v>117686.21711565</v>
      </c>
      <c r="AB122">
        <v>100375.76478447</v>
      </c>
      <c r="AC122">
        <v>114239.133019295</v>
      </c>
      <c r="AD122">
        <v>108763.403170465</v>
      </c>
      <c r="AE122">
        <v>108505.40081246301</v>
      </c>
      <c r="AF122">
        <v>105023.663870181</v>
      </c>
      <c r="AG122">
        <v>101841.124768041</v>
      </c>
      <c r="AH122">
        <v>102096.13360584799</v>
      </c>
      <c r="AI122">
        <v>103840.553428201</v>
      </c>
    </row>
    <row r="123" spans="2:38" customFormat="1" hidden="1" x14ac:dyDescent="0.3">
      <c r="B123">
        <v>160</v>
      </c>
      <c r="D123">
        <v>164.033499250847</v>
      </c>
      <c r="E123">
        <v>1</v>
      </c>
      <c r="F123">
        <v>2.7140666666666702</v>
      </c>
      <c r="G123">
        <v>1</v>
      </c>
      <c r="H123">
        <v>1.02333371751451E-3</v>
      </c>
      <c r="I123">
        <v>1.3013867170667199</v>
      </c>
      <c r="J123" t="s">
        <v>4077</v>
      </c>
      <c r="K123" t="s">
        <v>4113</v>
      </c>
      <c r="L123" t="s">
        <v>4293</v>
      </c>
      <c r="M123">
        <v>1001.50551990246</v>
      </c>
      <c r="N123">
        <v>2.29</v>
      </c>
      <c r="O123" s="3">
        <f t="shared" si="3"/>
        <v>6.8996506601918728E-3</v>
      </c>
      <c r="P123" s="3">
        <f t="shared" si="4"/>
        <v>0.27463165819241675</v>
      </c>
      <c r="Q123">
        <f t="shared" si="5"/>
        <v>0.96827393700683839</v>
      </c>
      <c r="R123">
        <v>978.24917749112296</v>
      </c>
      <c r="S123">
        <v>1024.1479561301201</v>
      </c>
      <c r="T123">
        <v>1002.11942608615</v>
      </c>
      <c r="U123">
        <v>778.06214326030499</v>
      </c>
      <c r="V123">
        <v>860.22411300333999</v>
      </c>
      <c r="W123">
        <v>746.06365668664898</v>
      </c>
      <c r="X123">
        <v>787.48756018458596</v>
      </c>
      <c r="Y123">
        <v>780.66737715310501</v>
      </c>
      <c r="Z123">
        <v>740.548940076603</v>
      </c>
      <c r="AA123">
        <v>932.34491868606699</v>
      </c>
      <c r="AB123">
        <v>882.72397016760499</v>
      </c>
      <c r="AC123">
        <v>932.18696580321603</v>
      </c>
      <c r="AD123">
        <v>778.06214326030499</v>
      </c>
      <c r="AE123">
        <v>848.53795602122796</v>
      </c>
      <c r="AF123">
        <v>758.48070712507695</v>
      </c>
      <c r="AG123">
        <v>818.58773621287605</v>
      </c>
      <c r="AH123">
        <v>803.25391552864403</v>
      </c>
      <c r="AI123">
        <v>742.64931513255101</v>
      </c>
    </row>
    <row r="124" spans="2:38" x14ac:dyDescent="0.3">
      <c r="B124" s="1">
        <v>734</v>
      </c>
      <c r="D124" s="1">
        <v>175.02287442565</v>
      </c>
      <c r="E124" s="1">
        <v>1</v>
      </c>
      <c r="F124" s="1">
        <v>12.3314166666667</v>
      </c>
      <c r="G124" s="1">
        <v>9</v>
      </c>
      <c r="H124">
        <v>2.38490271846796E-2</v>
      </c>
      <c r="I124">
        <v>10.8294895893088</v>
      </c>
      <c r="J124" t="s">
        <v>4113</v>
      </c>
      <c r="K124" t="s">
        <v>4077</v>
      </c>
      <c r="L124" t="s">
        <v>4597</v>
      </c>
      <c r="M124">
        <v>4323.2148443327696</v>
      </c>
      <c r="N124">
        <v>20.74</v>
      </c>
      <c r="O124" s="4">
        <f t="shared" si="3"/>
        <v>9.4387042681673573E-3</v>
      </c>
      <c r="P124" s="4">
        <f t="shared" si="4"/>
        <v>1.8916360435465854E-2</v>
      </c>
      <c r="Q124" s="1">
        <f t="shared" si="5"/>
        <v>3.6221225148492908</v>
      </c>
      <c r="R124" s="1">
        <v>126.875859404362</v>
      </c>
      <c r="S124" s="1">
        <v>29.683937806855699</v>
      </c>
      <c r="T124" s="1">
        <v>1041.0630848313799</v>
      </c>
      <c r="U124" s="1">
        <v>930.83696794980494</v>
      </c>
      <c r="V124" s="1">
        <v>1227.49492367772</v>
      </c>
      <c r="W124" s="1">
        <v>1422.34338366419</v>
      </c>
      <c r="X124" s="1">
        <v>5386.5006131652399</v>
      </c>
      <c r="Y124" s="1">
        <v>4496.6383036686802</v>
      </c>
      <c r="Z124" s="1">
        <v>3086.5056161643802</v>
      </c>
      <c r="AA124" s="1">
        <v>120.922220576729</v>
      </c>
      <c r="AB124" s="1">
        <v>25.584900379127401</v>
      </c>
      <c r="AC124" s="1">
        <v>968.41295857214197</v>
      </c>
      <c r="AD124" s="1">
        <v>930.83696794980494</v>
      </c>
      <c r="AE124" s="1">
        <v>1210.8193874354699</v>
      </c>
      <c r="AF124" s="1">
        <v>1446.0160413220599</v>
      </c>
      <c r="AG124" s="1">
        <v>5599.2292018005501</v>
      </c>
      <c r="AH124" s="1">
        <v>4626.7365972301604</v>
      </c>
      <c r="AI124" s="1">
        <v>3095.2596890627401</v>
      </c>
    </row>
    <row r="125" spans="2:38" customFormat="1" hidden="1" x14ac:dyDescent="0.3">
      <c r="B125">
        <v>227</v>
      </c>
      <c r="D125">
        <v>339.19855133209899</v>
      </c>
      <c r="E125">
        <v>1</v>
      </c>
      <c r="F125">
        <v>4.1777666666666704</v>
      </c>
      <c r="G125">
        <v>5</v>
      </c>
      <c r="H125">
        <v>1.11467869676607E-3</v>
      </c>
      <c r="I125">
        <v>1.42593638922204</v>
      </c>
      <c r="J125" t="s">
        <v>4077</v>
      </c>
      <c r="K125" t="s">
        <v>4113</v>
      </c>
      <c r="L125" t="s">
        <v>4135</v>
      </c>
      <c r="M125">
        <v>6691.9106086342299</v>
      </c>
      <c r="N125">
        <v>4.1500000000000004</v>
      </c>
      <c r="O125" s="3">
        <f t="shared" si="3"/>
        <v>9.7076951924799475E-3</v>
      </c>
      <c r="P125" s="3">
        <f t="shared" si="4"/>
        <v>6.9856119889174978E-2</v>
      </c>
      <c r="Q125">
        <f t="shared" si="5"/>
        <v>0.90027777758115091</v>
      </c>
      <c r="R125">
        <v>6925.46816361329</v>
      </c>
      <c r="S125">
        <v>6765.0190082982199</v>
      </c>
      <c r="T125">
        <v>6385.2446539911898</v>
      </c>
      <c r="U125">
        <v>5042.6176538938698</v>
      </c>
      <c r="V125">
        <v>5616.8571423154199</v>
      </c>
      <c r="W125">
        <v>4979.0111218294496</v>
      </c>
      <c r="X125">
        <v>4953.5717408823903</v>
      </c>
      <c r="Y125">
        <v>4817.96723894358</v>
      </c>
      <c r="Z125">
        <v>4307.4423672000703</v>
      </c>
      <c r="AA125">
        <v>6600.4911636386996</v>
      </c>
      <c r="AB125">
        <v>5830.8415317538602</v>
      </c>
      <c r="AC125">
        <v>5939.6531840143898</v>
      </c>
      <c r="AD125">
        <v>5042.6176538938698</v>
      </c>
      <c r="AE125">
        <v>5540.5520570254603</v>
      </c>
      <c r="AF125">
        <v>5061.8788928019903</v>
      </c>
      <c r="AG125">
        <v>5149.2027081501101</v>
      </c>
      <c r="AH125">
        <v>4957.3623323203901</v>
      </c>
      <c r="AI125">
        <v>4319.6593106232303</v>
      </c>
    </row>
    <row r="126" spans="2:38" customFormat="1" hidden="1" x14ac:dyDescent="0.3">
      <c r="B126">
        <v>75</v>
      </c>
      <c r="D126">
        <v>227.200093638401</v>
      </c>
      <c r="E126">
        <v>1</v>
      </c>
      <c r="F126">
        <v>2.4000499999999998</v>
      </c>
      <c r="G126">
        <v>13</v>
      </c>
      <c r="H126">
        <v>1.13966711105862E-3</v>
      </c>
      <c r="I126">
        <v>44.111261564834798</v>
      </c>
      <c r="J126" t="s">
        <v>4111</v>
      </c>
      <c r="K126" t="s">
        <v>4077</v>
      </c>
      <c r="L126" t="s">
        <v>4616</v>
      </c>
      <c r="M126">
        <v>2350093.7772369199</v>
      </c>
      <c r="N126">
        <v>5.29</v>
      </c>
      <c r="O126" s="3">
        <f t="shared" si="3"/>
        <v>5.8109219868032433E-5</v>
      </c>
      <c r="P126" s="3">
        <f t="shared" si="4"/>
        <v>0.15704313895939467</v>
      </c>
      <c r="Q126">
        <f t="shared" si="5"/>
        <v>0.93949139772227175</v>
      </c>
      <c r="R126">
        <v>8824.8924275961599</v>
      </c>
      <c r="S126">
        <v>10066.841640929801</v>
      </c>
      <c r="T126">
        <v>140937.77616545901</v>
      </c>
      <c r="U126">
        <v>2317203.3602271802</v>
      </c>
      <c r="V126">
        <v>2245557.86624644</v>
      </c>
      <c r="W126">
        <v>2487520.1052371399</v>
      </c>
      <c r="X126">
        <v>2055973.1364781701</v>
      </c>
      <c r="Y126">
        <v>2174891.3527542301</v>
      </c>
      <c r="Z126">
        <v>2392814.1734317802</v>
      </c>
      <c r="AA126">
        <v>8410.7851068395994</v>
      </c>
      <c r="AB126">
        <v>8676.7174285129495</v>
      </c>
      <c r="AC126">
        <v>131102.49588100301</v>
      </c>
      <c r="AD126">
        <v>2317203.3602271802</v>
      </c>
      <c r="AE126">
        <v>2215051.9302459299</v>
      </c>
      <c r="AF126">
        <v>2528920.9459516001</v>
      </c>
      <c r="AG126">
        <v>2137169.5003152299</v>
      </c>
      <c r="AH126">
        <v>2237816.0610733498</v>
      </c>
      <c r="AI126">
        <v>2399600.7704159999</v>
      </c>
    </row>
    <row r="127" spans="2:38" x14ac:dyDescent="0.3">
      <c r="B127" s="1">
        <v>313</v>
      </c>
      <c r="D127" s="1">
        <v>556.32314554649599</v>
      </c>
      <c r="E127" s="1">
        <v>1</v>
      </c>
      <c r="F127" s="1">
        <v>4.2415166666666702</v>
      </c>
      <c r="G127" s="1">
        <v>0</v>
      </c>
      <c r="H127" s="3">
        <v>6.7669536640835304E-11</v>
      </c>
      <c r="I127" t="s">
        <v>4110</v>
      </c>
      <c r="J127" t="s">
        <v>4113</v>
      </c>
      <c r="K127" t="s">
        <v>4077</v>
      </c>
      <c r="L127" t="s">
        <v>13504</v>
      </c>
      <c r="M127">
        <v>14896.584246426401</v>
      </c>
      <c r="N127">
        <v>6.64</v>
      </c>
      <c r="O127" s="4">
        <f t="shared" si="3"/>
        <v>6.0228961475320576E-3</v>
      </c>
      <c r="P127" s="4">
        <f t="shared" si="4"/>
        <v>9.1617478167103777E-3</v>
      </c>
      <c r="Q127" s="1">
        <f t="shared" si="5"/>
        <v>3.5558726815585566</v>
      </c>
      <c r="R127" s="1">
        <v>0</v>
      </c>
      <c r="S127" s="1">
        <v>0</v>
      </c>
      <c r="T127" s="1">
        <v>0</v>
      </c>
      <c r="U127" s="1">
        <v>3888.9993438756101</v>
      </c>
      <c r="V127" s="1">
        <v>4240.8190232075503</v>
      </c>
      <c r="W127" s="1">
        <v>4438.05364111584</v>
      </c>
      <c r="X127" s="1">
        <v>16920.198091585698</v>
      </c>
      <c r="Y127" s="1">
        <v>15820.018833123901</v>
      </c>
      <c r="Z127" s="1">
        <v>11949.535814569699</v>
      </c>
      <c r="AA127" s="1">
        <v>0</v>
      </c>
      <c r="AB127" s="1">
        <v>0</v>
      </c>
      <c r="AC127" s="1">
        <v>0</v>
      </c>
      <c r="AD127" s="1">
        <v>3888.9993438756101</v>
      </c>
      <c r="AE127" s="1">
        <v>4183.2074356121902</v>
      </c>
      <c r="AF127" s="1">
        <v>4511.9180297860003</v>
      </c>
      <c r="AG127" s="1">
        <v>17588.425966777198</v>
      </c>
      <c r="AH127" s="1">
        <v>16277.7290858299</v>
      </c>
      <c r="AI127" s="1">
        <v>11983.4275745829</v>
      </c>
    </row>
    <row r="128" spans="2:38" customFormat="1" hidden="1" x14ac:dyDescent="0.3">
      <c r="B128">
        <v>19</v>
      </c>
      <c r="D128">
        <v>417.97449894789798</v>
      </c>
      <c r="E128">
        <v>1</v>
      </c>
      <c r="F128">
        <v>2.1048166666666699</v>
      </c>
      <c r="G128">
        <v>0</v>
      </c>
      <c r="H128">
        <v>1.3003369168085299E-3</v>
      </c>
      <c r="I128">
        <v>2.6409019374015799</v>
      </c>
      <c r="J128" t="s">
        <v>4077</v>
      </c>
      <c r="K128" t="s">
        <v>4113</v>
      </c>
      <c r="L128" t="s">
        <v>4415</v>
      </c>
      <c r="M128">
        <v>5173.5676420693999</v>
      </c>
      <c r="N128">
        <v>8.2899999999999991</v>
      </c>
      <c r="O128" s="3">
        <f t="shared" si="3"/>
        <v>2.9929836437421999E-2</v>
      </c>
      <c r="P128" s="3">
        <f t="shared" si="4"/>
        <v>6.0894922194930312E-2</v>
      </c>
      <c r="Q128">
        <f t="shared" si="5"/>
        <v>0.7438403183239245</v>
      </c>
      <c r="R128">
        <v>6479.7033138065599</v>
      </c>
      <c r="S128">
        <v>4907.8307621077802</v>
      </c>
      <c r="T128">
        <v>4133.1688502938496</v>
      </c>
      <c r="U128">
        <v>3181.1083968125199</v>
      </c>
      <c r="V128">
        <v>2399.6798607216201</v>
      </c>
      <c r="W128">
        <v>2320.1632538019498</v>
      </c>
      <c r="X128">
        <v>2122.4478314174198</v>
      </c>
      <c r="Y128">
        <v>1797.4886033760499</v>
      </c>
      <c r="Z128">
        <v>1957.10985246066</v>
      </c>
      <c r="AA128">
        <v>6175.6437912012798</v>
      </c>
      <c r="AB128">
        <v>4230.1113128307397</v>
      </c>
      <c r="AC128">
        <v>3844.7374927712199</v>
      </c>
      <c r="AD128">
        <v>3181.1083968125199</v>
      </c>
      <c r="AE128">
        <v>2367.0801752032698</v>
      </c>
      <c r="AF128">
        <v>2358.7787042258401</v>
      </c>
      <c r="AG128">
        <v>2206.2694744570599</v>
      </c>
      <c r="AH128">
        <v>1849.4941649095699</v>
      </c>
      <c r="AI128">
        <v>1962.6606871096601</v>
      </c>
    </row>
    <row r="129" spans="2:35" customFormat="1" hidden="1" x14ac:dyDescent="0.3">
      <c r="B129">
        <v>186</v>
      </c>
      <c r="D129">
        <v>188.93759076463201</v>
      </c>
      <c r="E129">
        <v>1</v>
      </c>
      <c r="F129">
        <v>3.8792</v>
      </c>
      <c r="G129">
        <v>0</v>
      </c>
      <c r="H129">
        <v>1.4030211071365301E-3</v>
      </c>
      <c r="I129">
        <v>1.62624663842029</v>
      </c>
      <c r="J129" t="s">
        <v>4077</v>
      </c>
      <c r="K129" t="s">
        <v>4113</v>
      </c>
      <c r="L129" t="s">
        <v>13505</v>
      </c>
      <c r="M129">
        <v>82417.624050756698</v>
      </c>
      <c r="N129">
        <v>1.19</v>
      </c>
      <c r="O129" s="3">
        <f t="shared" si="3"/>
        <v>1.2257672902943433E-2</v>
      </c>
      <c r="P129" s="3">
        <f t="shared" si="4"/>
        <v>0.17898220270503445</v>
      </c>
      <c r="Q129">
        <f t="shared" si="5"/>
        <v>0.89722276659338462</v>
      </c>
      <c r="R129">
        <v>87685.160357329994</v>
      </c>
      <c r="S129">
        <v>81478.710704954996</v>
      </c>
      <c r="T129">
        <v>78089.001089985206</v>
      </c>
      <c r="U129">
        <v>66174.759327085703</v>
      </c>
      <c r="V129">
        <v>52944.094683356903</v>
      </c>
      <c r="W129">
        <v>50336.247613084903</v>
      </c>
      <c r="X129">
        <v>51193.162260516503</v>
      </c>
      <c r="Y129">
        <v>50831.745421008403</v>
      </c>
      <c r="Z129">
        <v>50014.0674104996</v>
      </c>
      <c r="AA129">
        <v>83570.541723324204</v>
      </c>
      <c r="AB129">
        <v>70227.363699857597</v>
      </c>
      <c r="AC129">
        <v>72639.594736705199</v>
      </c>
      <c r="AD129">
        <v>66174.759327085703</v>
      </c>
      <c r="AE129">
        <v>52224.848393473898</v>
      </c>
      <c r="AF129">
        <v>51174.014899952497</v>
      </c>
      <c r="AG129">
        <v>53214.929254999101</v>
      </c>
      <c r="AH129">
        <v>52302.427048354097</v>
      </c>
      <c r="AI129">
        <v>50155.919344856098</v>
      </c>
    </row>
    <row r="130" spans="2:35" customFormat="1" hidden="1" x14ac:dyDescent="0.3">
      <c r="B130">
        <v>658</v>
      </c>
      <c r="D130">
        <v>344.875857596081</v>
      </c>
      <c r="E130">
        <v>1</v>
      </c>
      <c r="F130">
        <v>10.675383333333301</v>
      </c>
      <c r="G130">
        <v>0</v>
      </c>
      <c r="H130">
        <v>1.4226887199743101E-3</v>
      </c>
      <c r="I130">
        <v>8.6228722022842206</v>
      </c>
      <c r="J130" t="s">
        <v>4077</v>
      </c>
      <c r="K130" t="s">
        <v>4113</v>
      </c>
      <c r="L130" t="s">
        <v>13506</v>
      </c>
      <c r="M130">
        <v>4754.4223636544102</v>
      </c>
      <c r="N130">
        <v>12.78</v>
      </c>
      <c r="O130" s="3">
        <f t="shared" si="3"/>
        <v>6.477642570362506E-2</v>
      </c>
      <c r="P130" s="3">
        <f t="shared" si="4"/>
        <v>9.072789184231049E-4</v>
      </c>
      <c r="Q130">
        <f t="shared" si="5"/>
        <v>0.15255903492852343</v>
      </c>
      <c r="R130">
        <v>7801.1836453405303</v>
      </c>
      <c r="S130">
        <v>2630.5811480409102</v>
      </c>
      <c r="T130">
        <v>3831.5022975817801</v>
      </c>
      <c r="U130">
        <v>4118.1732298813404</v>
      </c>
      <c r="V130">
        <v>3210.7752437106901</v>
      </c>
      <c r="W130">
        <v>3513.5440780683298</v>
      </c>
      <c r="X130">
        <v>487.64641451973802</v>
      </c>
      <c r="Y130">
        <v>336.84454344642899</v>
      </c>
      <c r="Z130">
        <v>829.62924193484105</v>
      </c>
      <c r="AA130">
        <v>7435.1137714461202</v>
      </c>
      <c r="AB130">
        <v>2267.3257520534598</v>
      </c>
      <c r="AC130">
        <v>3564.1226068236801</v>
      </c>
      <c r="AD130">
        <v>4118.1732298813404</v>
      </c>
      <c r="AE130">
        <v>3167.15681571606</v>
      </c>
      <c r="AF130">
        <v>3572.0214662161102</v>
      </c>
      <c r="AG130">
        <v>506.90499090610501</v>
      </c>
      <c r="AH130">
        <v>346.590246199999</v>
      </c>
      <c r="AI130">
        <v>831.98227016990302</v>
      </c>
    </row>
    <row r="131" spans="2:35" customFormat="1" hidden="1" x14ac:dyDescent="0.3">
      <c r="B131">
        <v>81</v>
      </c>
      <c r="D131">
        <v>213.18412991416201</v>
      </c>
      <c r="E131">
        <v>1</v>
      </c>
      <c r="F131">
        <v>2.4206500000000002</v>
      </c>
      <c r="G131">
        <v>9</v>
      </c>
      <c r="H131">
        <v>1.48089252208428E-3</v>
      </c>
      <c r="I131">
        <v>12.8204765165832</v>
      </c>
      <c r="J131" t="s">
        <v>4111</v>
      </c>
      <c r="K131" t="s">
        <v>4077</v>
      </c>
      <c r="L131">
        <v>100</v>
      </c>
      <c r="M131">
        <v>3768.3265098224601</v>
      </c>
      <c r="N131">
        <v>1.65</v>
      </c>
      <c r="O131" s="3">
        <f t="shared" si="3"/>
        <v>8.1996684535572801E-4</v>
      </c>
      <c r="P131" s="3">
        <f t="shared" si="4"/>
        <v>0.36441955034257284</v>
      </c>
      <c r="Q131">
        <f t="shared" si="5"/>
        <v>0.96687430976690125</v>
      </c>
      <c r="R131">
        <v>177.028763390222</v>
      </c>
      <c r="S131">
        <v>82.6021442252828</v>
      </c>
      <c r="T131">
        <v>622.159992655986</v>
      </c>
      <c r="U131">
        <v>3696.6835517867698</v>
      </c>
      <c r="V131">
        <v>3798.8752739451702</v>
      </c>
      <c r="W131">
        <v>3809.4207037354299</v>
      </c>
      <c r="X131">
        <v>3585.43344245358</v>
      </c>
      <c r="Y131">
        <v>3133.8578963076002</v>
      </c>
      <c r="Z131">
        <v>4211.2029407215296</v>
      </c>
      <c r="AA131">
        <v>168.72170384181001</v>
      </c>
      <c r="AB131">
        <v>71.195662949343301</v>
      </c>
      <c r="AC131">
        <v>578.74283314040701</v>
      </c>
      <c r="AD131">
        <v>3696.6835517867698</v>
      </c>
      <c r="AE131">
        <v>3747.26749855766</v>
      </c>
      <c r="AF131">
        <v>3872.8224906949399</v>
      </c>
      <c r="AG131">
        <v>3727.03264583894</v>
      </c>
      <c r="AH131">
        <v>3224.52775610957</v>
      </c>
      <c r="AI131">
        <v>4223.1469259648502</v>
      </c>
    </row>
    <row r="132" spans="2:35" customFormat="1" hidden="1" x14ac:dyDescent="0.3">
      <c r="B132">
        <v>111</v>
      </c>
      <c r="D132">
        <v>452.276217711095</v>
      </c>
      <c r="E132">
        <v>1</v>
      </c>
      <c r="F132">
        <v>2.50328333333333</v>
      </c>
      <c r="G132">
        <v>1</v>
      </c>
      <c r="H132">
        <v>1.52492327126375E-3</v>
      </c>
      <c r="I132" t="s">
        <v>4110</v>
      </c>
      <c r="J132" t="s">
        <v>4113</v>
      </c>
      <c r="K132" t="s">
        <v>4077</v>
      </c>
      <c r="L132" t="s">
        <v>4637</v>
      </c>
      <c r="M132">
        <v>3332.86001602439</v>
      </c>
      <c r="N132">
        <v>30.17</v>
      </c>
      <c r="O132" s="3">
        <f t="shared" si="3"/>
        <v>1.5907288889467911E-2</v>
      </c>
      <c r="P132" s="3">
        <f t="shared" si="4"/>
        <v>1.4624105686900025E-2</v>
      </c>
      <c r="Q132">
        <f t="shared" si="5"/>
        <v>134.01969249519968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74.605305100452298</v>
      </c>
      <c r="X132">
        <v>4124.2360171155597</v>
      </c>
      <c r="Y132">
        <v>3672.8414097792001</v>
      </c>
      <c r="Z132">
        <v>2201.5026211784102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75.846992492813399</v>
      </c>
      <c r="AG132">
        <v>4287.1141025604202</v>
      </c>
      <c r="AH132">
        <v>3779.1053268802002</v>
      </c>
      <c r="AI132">
        <v>2207.7466125487199</v>
      </c>
    </row>
    <row r="133" spans="2:35" customFormat="1" hidden="1" x14ac:dyDescent="0.3">
      <c r="B133">
        <v>327</v>
      </c>
      <c r="D133">
        <v>344.14909275258401</v>
      </c>
      <c r="E133">
        <v>1</v>
      </c>
      <c r="F133">
        <v>4.2415166666666702</v>
      </c>
      <c r="G133">
        <v>0</v>
      </c>
      <c r="H133">
        <v>1.63207764859175E-3</v>
      </c>
      <c r="I133">
        <v>1.58608835237784</v>
      </c>
      <c r="J133" t="s">
        <v>4077</v>
      </c>
      <c r="K133" t="s">
        <v>4111</v>
      </c>
      <c r="L133" t="s">
        <v>4124</v>
      </c>
      <c r="M133">
        <v>2432.0329251604599</v>
      </c>
      <c r="N133">
        <v>5.82</v>
      </c>
      <c r="O133" s="3">
        <f t="shared" ref="O133:O196" si="6">TTEST(AA133:AC133,AG133:AI133,1,3)</f>
        <v>4.6940000827799207E-2</v>
      </c>
      <c r="P133" s="3">
        <f t="shared" ref="P133:P196" si="7">TTEST(U133:W133,X133:Z133,1,3)</f>
        <v>0.22844955501141379</v>
      </c>
      <c r="Q133">
        <f t="shared" ref="Q133:Q196" si="8">AVERAGE(X133:Z133)/AVERAGE(U133:W133)</f>
        <v>1.0556030474235742</v>
      </c>
      <c r="R133">
        <v>2681.2433000882802</v>
      </c>
      <c r="S133">
        <v>2145.4115797703198</v>
      </c>
      <c r="T133">
        <v>2469.44389562277</v>
      </c>
      <c r="U133">
        <v>1566.02217460065</v>
      </c>
      <c r="V133">
        <v>1432.3116919556401</v>
      </c>
      <c r="W133">
        <v>1601.72436131176</v>
      </c>
      <c r="X133">
        <v>1454.3723273636101</v>
      </c>
      <c r="Y133">
        <v>1650.7353502025501</v>
      </c>
      <c r="Z133">
        <v>1750.7278060972401</v>
      </c>
      <c r="AA133">
        <v>2555.4261880491599</v>
      </c>
      <c r="AB133">
        <v>1849.15296271685</v>
      </c>
      <c r="AC133">
        <v>2297.11484715193</v>
      </c>
      <c r="AD133">
        <v>1566.02217460065</v>
      </c>
      <c r="AE133">
        <v>1412.85371696227</v>
      </c>
      <c r="AF133">
        <v>1628.3825318373099</v>
      </c>
      <c r="AG133">
        <v>1511.8097240649399</v>
      </c>
      <c r="AH133">
        <v>1698.4949958933601</v>
      </c>
      <c r="AI133">
        <v>1755.6932915833199</v>
      </c>
    </row>
    <row r="134" spans="2:35" customFormat="1" hidden="1" x14ac:dyDescent="0.3">
      <c r="B134">
        <v>95</v>
      </c>
      <c r="D134">
        <v>171.137128330639</v>
      </c>
      <c r="E134">
        <v>1</v>
      </c>
      <c r="F134">
        <v>2.4825833333333298</v>
      </c>
      <c r="G134">
        <v>0</v>
      </c>
      <c r="H134">
        <v>1.6382907424610199E-3</v>
      </c>
      <c r="I134">
        <v>7.6560202755751696</v>
      </c>
      <c r="J134" t="s">
        <v>4111</v>
      </c>
      <c r="K134" t="s">
        <v>4077</v>
      </c>
      <c r="L134" t="s">
        <v>13507</v>
      </c>
      <c r="M134">
        <v>17674.345276395201</v>
      </c>
      <c r="N134">
        <v>9.0299999999999994</v>
      </c>
      <c r="O134" s="3">
        <f t="shared" si="6"/>
        <v>1.1328356768486166E-4</v>
      </c>
      <c r="P134" s="3">
        <f t="shared" si="7"/>
        <v>0.48839585567415972</v>
      </c>
      <c r="Q134">
        <f t="shared" si="8"/>
        <v>0.99682252133676097</v>
      </c>
      <c r="R134">
        <v>850.63208875445798</v>
      </c>
      <c r="S134">
        <v>1901.54611774401</v>
      </c>
      <c r="T134">
        <v>4173.48733782405</v>
      </c>
      <c r="U134">
        <v>17948.2515544864</v>
      </c>
      <c r="V134">
        <v>14886.4521718177</v>
      </c>
      <c r="W134">
        <v>20188.332102881501</v>
      </c>
      <c r="X134">
        <v>16607.726716462599</v>
      </c>
      <c r="Y134">
        <v>16795.517463409298</v>
      </c>
      <c r="Z134">
        <v>19451.312084306301</v>
      </c>
      <c r="AA134">
        <v>810.71625089992096</v>
      </c>
      <c r="AB134">
        <v>1638.96273821058</v>
      </c>
      <c r="AC134">
        <v>3882.2423725073099</v>
      </c>
      <c r="AD134">
        <v>17948.2515544864</v>
      </c>
      <c r="AE134">
        <v>14684.219504357099</v>
      </c>
      <c r="AF134">
        <v>20524.334983791799</v>
      </c>
      <c r="AG134">
        <v>17263.6141874858</v>
      </c>
      <c r="AH134">
        <v>17281.451179645501</v>
      </c>
      <c r="AI134">
        <v>19506.480687617201</v>
      </c>
    </row>
    <row r="135" spans="2:35" x14ac:dyDescent="0.3">
      <c r="B135" s="1">
        <v>23</v>
      </c>
      <c r="D135" s="1">
        <v>433.13835445813999</v>
      </c>
      <c r="E135" s="1">
        <v>1</v>
      </c>
      <c r="F135" s="1">
        <v>2.2753333333333301</v>
      </c>
      <c r="G135" s="1">
        <v>2</v>
      </c>
      <c r="H135" s="3">
        <v>1.82839299256443E-10</v>
      </c>
      <c r="I135" t="s">
        <v>4110</v>
      </c>
      <c r="J135" t="s">
        <v>4113</v>
      </c>
      <c r="K135" t="s">
        <v>4077</v>
      </c>
      <c r="L135" t="s">
        <v>4190</v>
      </c>
      <c r="M135">
        <v>22968.841166231501</v>
      </c>
      <c r="N135">
        <v>15.33</v>
      </c>
      <c r="O135" s="4">
        <f t="shared" si="6"/>
        <v>6.487628768564741E-3</v>
      </c>
      <c r="P135" s="4">
        <f t="shared" si="7"/>
        <v>8.9999157977964286E-3</v>
      </c>
      <c r="Q135" s="1">
        <f t="shared" si="8"/>
        <v>3.5143324866594376</v>
      </c>
      <c r="R135" s="1">
        <v>0</v>
      </c>
      <c r="S135" s="1">
        <v>0</v>
      </c>
      <c r="T135" s="1">
        <v>0</v>
      </c>
      <c r="U135" s="1">
        <v>6193.3749122646605</v>
      </c>
      <c r="V135" s="1">
        <v>7663.8070132311796</v>
      </c>
      <c r="W135" s="1">
        <v>5750.1044539992199</v>
      </c>
      <c r="X135" s="1">
        <v>23003.135051922301</v>
      </c>
      <c r="Y135" s="1">
        <v>27265.914797288598</v>
      </c>
      <c r="Z135" s="1">
        <v>18637.473649483702</v>
      </c>
      <c r="AA135" s="1">
        <v>0</v>
      </c>
      <c r="AB135" s="1">
        <v>0</v>
      </c>
      <c r="AC135" s="1">
        <v>0</v>
      </c>
      <c r="AD135" s="1">
        <v>6193.3749122646605</v>
      </c>
      <c r="AE135" s="1">
        <v>7559.6940844217897</v>
      </c>
      <c r="AF135" s="1">
        <v>5845.8058548001</v>
      </c>
      <c r="AG135" s="1">
        <v>23911.595814336899</v>
      </c>
      <c r="AH135" s="1">
        <v>28054.7816680408</v>
      </c>
      <c r="AI135" s="1">
        <v>18690.334011089501</v>
      </c>
    </row>
    <row r="136" spans="2:35" customFormat="1" hidden="1" x14ac:dyDescent="0.3">
      <c r="B136">
        <v>132</v>
      </c>
      <c r="D136">
        <v>260.128629020375</v>
      </c>
      <c r="E136">
        <v>1</v>
      </c>
      <c r="F136">
        <v>2.5453666666666699</v>
      </c>
      <c r="G136">
        <v>1</v>
      </c>
      <c r="H136">
        <v>1.6535448538953499E-3</v>
      </c>
      <c r="I136">
        <v>2.27455243237296</v>
      </c>
      <c r="J136" t="s">
        <v>4077</v>
      </c>
      <c r="K136" t="s">
        <v>4111</v>
      </c>
      <c r="L136" t="s">
        <v>13508</v>
      </c>
      <c r="M136">
        <v>511.50906675403797</v>
      </c>
      <c r="N136">
        <v>7.99</v>
      </c>
      <c r="O136" s="3">
        <f t="shared" si="6"/>
        <v>1.6544671154586344E-2</v>
      </c>
      <c r="P136" s="3">
        <f t="shared" si="7"/>
        <v>7.3033920352844076E-2</v>
      </c>
      <c r="Q136">
        <f t="shared" si="8"/>
        <v>1.2710658230259955</v>
      </c>
      <c r="R136">
        <v>571.37424667767198</v>
      </c>
      <c r="S136">
        <v>516.54009666389004</v>
      </c>
      <c r="T136">
        <v>446.61285692055202</v>
      </c>
      <c r="U136">
        <v>263.85658454861698</v>
      </c>
      <c r="V136">
        <v>171.15691997859901</v>
      </c>
      <c r="W136">
        <v>239.63667210608199</v>
      </c>
      <c r="X136">
        <v>309.06075624982498</v>
      </c>
      <c r="Y136">
        <v>263.39952667117001</v>
      </c>
      <c r="Z136">
        <v>285.064499096041</v>
      </c>
      <c r="AA136">
        <v>544.56255912654797</v>
      </c>
      <c r="AB136">
        <v>445.21138000491902</v>
      </c>
      <c r="AC136">
        <v>415.44617651757397</v>
      </c>
      <c r="AD136">
        <v>263.85658454861698</v>
      </c>
      <c r="AE136">
        <v>168.83175075210301</v>
      </c>
      <c r="AF136">
        <v>243.62504577603599</v>
      </c>
      <c r="AG136">
        <v>321.26646515086901</v>
      </c>
      <c r="AH136">
        <v>271.020292814816</v>
      </c>
      <c r="AI136">
        <v>285.873010635029</v>
      </c>
    </row>
    <row r="137" spans="2:35" customFormat="1" hidden="1" x14ac:dyDescent="0.3">
      <c r="B137">
        <v>383</v>
      </c>
      <c r="D137">
        <v>135.04308673228201</v>
      </c>
      <c r="E137">
        <v>1</v>
      </c>
      <c r="F137">
        <v>4.2626999999999997</v>
      </c>
      <c r="G137">
        <v>0</v>
      </c>
      <c r="H137">
        <v>1.7081541722938601E-3</v>
      </c>
      <c r="I137">
        <v>4.1509280327929696</v>
      </c>
      <c r="J137" t="s">
        <v>4113</v>
      </c>
      <c r="K137" t="s">
        <v>4077</v>
      </c>
      <c r="L137" t="s">
        <v>4308</v>
      </c>
      <c r="M137">
        <v>289.96809669813803</v>
      </c>
      <c r="N137">
        <v>1.25</v>
      </c>
      <c r="O137" s="3">
        <f t="shared" si="6"/>
        <v>4.5204678979420823E-4</v>
      </c>
      <c r="P137" s="3">
        <f t="shared" si="7"/>
        <v>5.8517995583571701E-2</v>
      </c>
      <c r="Q137">
        <f t="shared" si="8"/>
        <v>1.5057704689313884</v>
      </c>
      <c r="R137">
        <v>68.516897242575794</v>
      </c>
      <c r="S137">
        <v>50.649849185623601</v>
      </c>
      <c r="T137">
        <v>90.401880929836096</v>
      </c>
      <c r="U137">
        <v>119.972422900306</v>
      </c>
      <c r="V137">
        <v>238.283019053825</v>
      </c>
      <c r="W137">
        <v>219.45829864789101</v>
      </c>
      <c r="X137">
        <v>287.98205457341402</v>
      </c>
      <c r="Y137">
        <v>294.15479392631698</v>
      </c>
      <c r="Z137">
        <v>287.767441594682</v>
      </c>
      <c r="AA137">
        <v>65.301747712259697</v>
      </c>
      <c r="AB137">
        <v>43.655641447029097</v>
      </c>
      <c r="AC137">
        <v>84.093225710648099</v>
      </c>
      <c r="AD137">
        <v>119.972422900306</v>
      </c>
      <c r="AE137">
        <v>235.04594080323699</v>
      </c>
      <c r="AF137">
        <v>223.11083518283499</v>
      </c>
      <c r="AG137">
        <v>299.355304187824</v>
      </c>
      <c r="AH137">
        <v>302.665382092041</v>
      </c>
      <c r="AI137">
        <v>288.58361932923799</v>
      </c>
    </row>
    <row r="138" spans="2:35" customFormat="1" hidden="1" x14ac:dyDescent="0.3">
      <c r="B138">
        <v>135</v>
      </c>
      <c r="D138">
        <v>199.059589556069</v>
      </c>
      <c r="E138">
        <v>1</v>
      </c>
      <c r="F138">
        <v>2.5663166666666699</v>
      </c>
      <c r="G138">
        <v>2</v>
      </c>
      <c r="H138">
        <v>1.73349298927172E-3</v>
      </c>
      <c r="I138">
        <v>1.3694617447839099</v>
      </c>
      <c r="J138" t="s">
        <v>4077</v>
      </c>
      <c r="K138" t="s">
        <v>4111</v>
      </c>
      <c r="L138" t="s">
        <v>4286</v>
      </c>
      <c r="M138">
        <v>2957.1871147135498</v>
      </c>
      <c r="N138">
        <v>5.69</v>
      </c>
      <c r="O138" s="3">
        <f t="shared" si="6"/>
        <v>2.9889985823045345E-2</v>
      </c>
      <c r="P138" s="3">
        <f t="shared" si="7"/>
        <v>0.13964676576395676</v>
      </c>
      <c r="Q138">
        <f t="shared" si="8"/>
        <v>1.0612955429798407</v>
      </c>
      <c r="R138">
        <v>3050.7176933138599</v>
      </c>
      <c r="S138">
        <v>3089.54617202598</v>
      </c>
      <c r="T138">
        <v>2731.29747880082</v>
      </c>
      <c r="U138">
        <v>2307.9672630967402</v>
      </c>
      <c r="V138">
        <v>2089.5027275993202</v>
      </c>
      <c r="W138">
        <v>2080.6674073957101</v>
      </c>
      <c r="X138">
        <v>2365.1737364966998</v>
      </c>
      <c r="Y138">
        <v>2141.05569210877</v>
      </c>
      <c r="Z138">
        <v>2368.9889188003499</v>
      </c>
      <c r="AA138">
        <v>2907.5630270414099</v>
      </c>
      <c r="AB138">
        <v>2662.9125671373299</v>
      </c>
      <c r="AC138">
        <v>2540.6950940101201</v>
      </c>
      <c r="AD138">
        <v>2307.9672630967402</v>
      </c>
      <c r="AE138">
        <v>2061.11680290811</v>
      </c>
      <c r="AF138">
        <v>2115.2968279708498</v>
      </c>
      <c r="AG138">
        <v>2458.58133207229</v>
      </c>
      <c r="AH138">
        <v>2203.0014553995802</v>
      </c>
      <c r="AI138">
        <v>2375.70794162733</v>
      </c>
    </row>
    <row r="139" spans="2:35" x14ac:dyDescent="0.3">
      <c r="B139" s="1">
        <v>526</v>
      </c>
      <c r="D139" s="1">
        <v>161.84033265237301</v>
      </c>
      <c r="E139" s="1">
        <v>1</v>
      </c>
      <c r="F139" s="1">
        <v>7.8829333333333302</v>
      </c>
      <c r="G139" s="1">
        <v>0</v>
      </c>
      <c r="H139">
        <v>3.1153932955263301E-2</v>
      </c>
      <c r="I139">
        <v>14.095619072679</v>
      </c>
      <c r="J139" t="s">
        <v>4113</v>
      </c>
      <c r="K139" t="s">
        <v>4077</v>
      </c>
      <c r="L139" t="s">
        <v>13509</v>
      </c>
      <c r="M139">
        <v>487.64280319121099</v>
      </c>
      <c r="N139">
        <v>14.25</v>
      </c>
      <c r="O139" s="4">
        <f t="shared" si="6"/>
        <v>6.7280454249266856E-4</v>
      </c>
      <c r="P139" s="4">
        <f t="shared" si="7"/>
        <v>1.7571555767693431E-3</v>
      </c>
      <c r="Q139" s="1">
        <f t="shared" si="8"/>
        <v>3.3842015661657383</v>
      </c>
      <c r="R139" s="1">
        <v>0</v>
      </c>
      <c r="S139" s="1">
        <v>0</v>
      </c>
      <c r="T139" s="1">
        <v>103.786034655915</v>
      </c>
      <c r="U139" s="1">
        <v>221.16920011401101</v>
      </c>
      <c r="V139" s="1">
        <v>104.023944343202</v>
      </c>
      <c r="W139" s="1">
        <v>107.088556550069</v>
      </c>
      <c r="X139" s="1">
        <v>452.38979204575799</v>
      </c>
      <c r="Y139" s="1">
        <v>567.71371465891195</v>
      </c>
      <c r="Z139" s="1">
        <v>442.82490286896302</v>
      </c>
      <c r="AA139" s="1">
        <v>0</v>
      </c>
      <c r="AB139" s="1">
        <v>0</v>
      </c>
      <c r="AC139" s="1">
        <v>96.543372197165297</v>
      </c>
      <c r="AD139" s="1">
        <v>221.16920011401101</v>
      </c>
      <c r="AE139" s="1">
        <v>102.610777558969</v>
      </c>
      <c r="AF139" s="1">
        <v>108.870876324183</v>
      </c>
      <c r="AG139" s="1">
        <v>470.255981783062</v>
      </c>
      <c r="AH139" s="1">
        <v>584.13900406862797</v>
      </c>
      <c r="AI139" s="1">
        <v>444.08086088848597</v>
      </c>
    </row>
    <row r="140" spans="2:35" customFormat="1" hidden="1" x14ac:dyDescent="0.3">
      <c r="B140">
        <v>290</v>
      </c>
      <c r="D140">
        <v>110.022755416999</v>
      </c>
      <c r="E140">
        <v>1</v>
      </c>
      <c r="F140">
        <v>4.2415166666666702</v>
      </c>
      <c r="G140">
        <v>0</v>
      </c>
      <c r="H140">
        <v>1.96930327183831E-3</v>
      </c>
      <c r="I140">
        <v>1.4163485863744001</v>
      </c>
      <c r="J140" t="s">
        <v>4077</v>
      </c>
      <c r="K140" t="s">
        <v>4113</v>
      </c>
      <c r="L140" t="s">
        <v>4527</v>
      </c>
      <c r="M140">
        <v>2197.3541437056201</v>
      </c>
      <c r="N140">
        <v>2.54</v>
      </c>
      <c r="O140" s="3">
        <f t="shared" si="6"/>
        <v>5.9769674869822965E-2</v>
      </c>
      <c r="P140" s="3">
        <f t="shared" si="7"/>
        <v>7.0516451987580608E-2</v>
      </c>
      <c r="Q140">
        <f t="shared" si="8"/>
        <v>0.92400511214946979</v>
      </c>
      <c r="R140">
        <v>2424.15364845562</v>
      </c>
      <c r="S140">
        <v>1998.1719231386201</v>
      </c>
      <c r="T140">
        <v>2169.7368595226299</v>
      </c>
      <c r="U140">
        <v>1704.0265853437299</v>
      </c>
      <c r="V140">
        <v>1703.27586447152</v>
      </c>
      <c r="W140">
        <v>1629.75360964729</v>
      </c>
      <c r="X140">
        <v>1450.7615964377401</v>
      </c>
      <c r="Y140">
        <v>1555.69609664374</v>
      </c>
      <c r="Z140">
        <v>1647.80785604537</v>
      </c>
      <c r="AA140">
        <v>2310.40044628343</v>
      </c>
      <c r="AB140">
        <v>1722.24554324674</v>
      </c>
      <c r="AC140">
        <v>2018.32273381748</v>
      </c>
      <c r="AD140">
        <v>1704.0265853437299</v>
      </c>
      <c r="AE140">
        <v>1680.1368372864299</v>
      </c>
      <c r="AF140">
        <v>1656.8782827121499</v>
      </c>
      <c r="AG140">
        <v>1508.0563948644201</v>
      </c>
      <c r="AH140">
        <v>1600.7060338024501</v>
      </c>
      <c r="AI140">
        <v>1652.4814357786299</v>
      </c>
    </row>
    <row r="141" spans="2:35" customFormat="1" hidden="1" x14ac:dyDescent="0.3">
      <c r="B141">
        <v>62</v>
      </c>
      <c r="D141">
        <v>253.215960231808</v>
      </c>
      <c r="E141">
        <v>1</v>
      </c>
      <c r="F141">
        <v>2.3794</v>
      </c>
      <c r="G141">
        <v>15</v>
      </c>
      <c r="H141">
        <v>2.04454473930249E-3</v>
      </c>
      <c r="I141">
        <v>20.891207225372199</v>
      </c>
      <c r="J141" t="s">
        <v>4111</v>
      </c>
      <c r="K141" t="s">
        <v>4077</v>
      </c>
      <c r="L141" t="s">
        <v>4703</v>
      </c>
      <c r="M141">
        <v>78990.333544438399</v>
      </c>
      <c r="N141">
        <v>6.61</v>
      </c>
      <c r="O141" s="3">
        <f t="shared" si="6"/>
        <v>4.9949275039304125E-4</v>
      </c>
      <c r="P141" s="3">
        <f t="shared" si="7"/>
        <v>0.49662227596097192</v>
      </c>
      <c r="Q141">
        <f t="shared" si="8"/>
        <v>0.99921815372379719</v>
      </c>
      <c r="R141">
        <v>837.87242874635297</v>
      </c>
      <c r="S141">
        <v>833.09212126497096</v>
      </c>
      <c r="T141">
        <v>9672.1329587585897</v>
      </c>
      <c r="U141">
        <v>77999.317333162806</v>
      </c>
      <c r="V141">
        <v>74336.043373411099</v>
      </c>
      <c r="W141">
        <v>84635.639926741307</v>
      </c>
      <c r="X141">
        <v>68414.863068093298</v>
      </c>
      <c r="Y141">
        <v>79189.469078088194</v>
      </c>
      <c r="Z141">
        <v>89181.393592720502</v>
      </c>
      <c r="AA141">
        <v>798.55533684402701</v>
      </c>
      <c r="AB141">
        <v>718.05092261975403</v>
      </c>
      <c r="AC141">
        <v>8997.1674442875992</v>
      </c>
      <c r="AD141">
        <v>77999.317333162806</v>
      </c>
      <c r="AE141">
        <v>73326.187152038794</v>
      </c>
      <c r="AF141">
        <v>86044.266389697907</v>
      </c>
      <c r="AG141">
        <v>71116.765157658097</v>
      </c>
      <c r="AH141">
        <v>81480.606167476304</v>
      </c>
      <c r="AI141">
        <v>89434.333492327205</v>
      </c>
    </row>
    <row r="142" spans="2:35" customFormat="1" hidden="1" x14ac:dyDescent="0.3">
      <c r="B142">
        <v>69</v>
      </c>
      <c r="D142">
        <v>792.53597880206905</v>
      </c>
      <c r="E142">
        <v>1</v>
      </c>
      <c r="F142">
        <v>2.3794</v>
      </c>
      <c r="G142">
        <v>1</v>
      </c>
      <c r="H142">
        <v>2.0451339545670701E-3</v>
      </c>
      <c r="I142" t="s">
        <v>4110</v>
      </c>
      <c r="J142" t="s">
        <v>4113</v>
      </c>
      <c r="K142" t="s">
        <v>4077</v>
      </c>
      <c r="L142" t="s">
        <v>13510</v>
      </c>
      <c r="M142">
        <v>78495.784102245205</v>
      </c>
      <c r="N142">
        <v>89.07</v>
      </c>
      <c r="O142" s="3">
        <f t="shared" si="6"/>
        <v>0.10325534637726413</v>
      </c>
      <c r="P142" s="3">
        <f t="shared" si="7"/>
        <v>0.10549053657909857</v>
      </c>
      <c r="Q142">
        <f t="shared" si="8"/>
        <v>479.76495740161403</v>
      </c>
      <c r="R142">
        <v>0</v>
      </c>
      <c r="S142">
        <v>0</v>
      </c>
      <c r="T142">
        <v>0</v>
      </c>
      <c r="U142">
        <v>279.48196411085002</v>
      </c>
      <c r="V142">
        <v>211.35703668263099</v>
      </c>
      <c r="W142">
        <v>0</v>
      </c>
      <c r="X142">
        <v>10357.28181461</v>
      </c>
      <c r="Y142">
        <v>66759.547884944201</v>
      </c>
      <c r="Z142">
        <v>158370.52260718099</v>
      </c>
      <c r="AA142">
        <v>0</v>
      </c>
      <c r="AB142">
        <v>0</v>
      </c>
      <c r="AC142">
        <v>0</v>
      </c>
      <c r="AD142">
        <v>279.48196411085002</v>
      </c>
      <c r="AE142">
        <v>208.485748290907</v>
      </c>
      <c r="AF142">
        <v>0</v>
      </c>
      <c r="AG142">
        <v>10766.3210222051</v>
      </c>
      <c r="AH142">
        <v>68691.058198255501</v>
      </c>
      <c r="AI142">
        <v>158819.69953159499</v>
      </c>
    </row>
    <row r="143" spans="2:35" customFormat="1" hidden="1" x14ac:dyDescent="0.3">
      <c r="B143">
        <v>207</v>
      </c>
      <c r="D143">
        <v>123.99960449627601</v>
      </c>
      <c r="E143">
        <v>1</v>
      </c>
      <c r="F143">
        <v>3.9646166666666698</v>
      </c>
      <c r="G143">
        <v>0</v>
      </c>
      <c r="H143">
        <v>2.2108379786757201E-3</v>
      </c>
      <c r="I143">
        <v>1.3283003710652801</v>
      </c>
      <c r="J143" t="s">
        <v>4077</v>
      </c>
      <c r="K143" t="s">
        <v>4113</v>
      </c>
      <c r="L143" t="s">
        <v>13511</v>
      </c>
      <c r="M143">
        <v>3810.4288875002198</v>
      </c>
      <c r="N143">
        <v>2.62</v>
      </c>
      <c r="O143" s="3">
        <f t="shared" si="6"/>
        <v>4.6601794676991687E-2</v>
      </c>
      <c r="P143" s="3">
        <f t="shared" si="7"/>
        <v>8.5177973720147362E-2</v>
      </c>
      <c r="Q143">
        <f t="shared" si="8"/>
        <v>0.90429887467747982</v>
      </c>
      <c r="R143">
        <v>3976.2587052947702</v>
      </c>
      <c r="S143">
        <v>3662.5656464599501</v>
      </c>
      <c r="T143">
        <v>3792.4623107459402</v>
      </c>
      <c r="U143">
        <v>3342.2903136271302</v>
      </c>
      <c r="V143">
        <v>3298.5435912693101</v>
      </c>
      <c r="W143">
        <v>2875.8760063118202</v>
      </c>
      <c r="X143">
        <v>2798.5117929809098</v>
      </c>
      <c r="Y143">
        <v>2859.43857191906</v>
      </c>
      <c r="Z143">
        <v>2947.9996984376799</v>
      </c>
      <c r="AA143">
        <v>3789.67310636605</v>
      </c>
      <c r="AB143">
        <v>3156.8041210169199</v>
      </c>
      <c r="AC143">
        <v>3527.8070081772898</v>
      </c>
      <c r="AD143">
        <v>3342.2903136271302</v>
      </c>
      <c r="AE143">
        <v>3253.7328290072201</v>
      </c>
      <c r="AF143">
        <v>2923.7404172169499</v>
      </c>
      <c r="AG143">
        <v>2909.0331697993001</v>
      </c>
      <c r="AH143">
        <v>2942.1688369810799</v>
      </c>
      <c r="AI143">
        <v>2956.3609352128001</v>
      </c>
    </row>
    <row r="144" spans="2:35" customFormat="1" hidden="1" x14ac:dyDescent="0.3">
      <c r="B144">
        <v>293</v>
      </c>
      <c r="D144">
        <v>386.18070538975797</v>
      </c>
      <c r="E144">
        <v>1</v>
      </c>
      <c r="F144">
        <v>4.2415166666666702</v>
      </c>
      <c r="G144">
        <v>1</v>
      </c>
      <c r="H144">
        <v>2.2212286061892299E-3</v>
      </c>
      <c r="I144">
        <v>1.27050942200635</v>
      </c>
      <c r="J144" t="s">
        <v>4077</v>
      </c>
      <c r="K144" t="s">
        <v>4113</v>
      </c>
      <c r="L144" t="s">
        <v>4219</v>
      </c>
      <c r="M144">
        <v>16394.485142251098</v>
      </c>
      <c r="N144">
        <v>3.51</v>
      </c>
      <c r="O144" s="3">
        <f t="shared" si="6"/>
        <v>7.7311335608399145E-2</v>
      </c>
      <c r="P144" s="3">
        <f t="shared" si="7"/>
        <v>0.4332371500937679</v>
      </c>
      <c r="Q144">
        <f t="shared" si="8"/>
        <v>0.99243810347120232</v>
      </c>
      <c r="R144">
        <v>17422.8136823881</v>
      </c>
      <c r="S144">
        <v>16061.771797044101</v>
      </c>
      <c r="T144">
        <v>15698.8699473212</v>
      </c>
      <c r="U144">
        <v>13328.014814767401</v>
      </c>
      <c r="V144">
        <v>13605.662378250199</v>
      </c>
      <c r="W144">
        <v>12072.8886935424</v>
      </c>
      <c r="X144">
        <v>12406.791186506</v>
      </c>
      <c r="Y144">
        <v>13013.0625412312</v>
      </c>
      <c r="Z144">
        <v>13291.748543644901</v>
      </c>
      <c r="AA144">
        <v>16605.249643704399</v>
      </c>
      <c r="AB144">
        <v>13843.811222537401</v>
      </c>
      <c r="AC144">
        <v>14603.3312615124</v>
      </c>
      <c r="AD144">
        <v>13328.014814767401</v>
      </c>
      <c r="AE144">
        <v>13420.829258608001</v>
      </c>
      <c r="AF144">
        <v>12273.822845074401</v>
      </c>
      <c r="AG144">
        <v>12896.7714850597</v>
      </c>
      <c r="AH144">
        <v>13389.5609643402</v>
      </c>
      <c r="AI144">
        <v>13329.447142049599</v>
      </c>
    </row>
    <row r="145" spans="2:35" customFormat="1" hidden="1" x14ac:dyDescent="0.3">
      <c r="B145">
        <v>6</v>
      </c>
      <c r="D145">
        <v>248.972016786404</v>
      </c>
      <c r="E145">
        <v>1</v>
      </c>
      <c r="F145">
        <v>0.37540000000000001</v>
      </c>
      <c r="G145">
        <v>1</v>
      </c>
      <c r="H145">
        <v>2.22555440979955E-3</v>
      </c>
      <c r="I145">
        <v>1.15883937816133</v>
      </c>
      <c r="J145" t="s">
        <v>4077</v>
      </c>
      <c r="K145" t="s">
        <v>4113</v>
      </c>
      <c r="L145">
        <v>100</v>
      </c>
      <c r="M145">
        <v>66588.940246199796</v>
      </c>
      <c r="N145">
        <v>2.09</v>
      </c>
      <c r="O145" s="3">
        <f t="shared" si="6"/>
        <v>0.14094284706375323</v>
      </c>
      <c r="P145" s="3">
        <f t="shared" si="7"/>
        <v>4.6428660099936736E-2</v>
      </c>
      <c r="Q145">
        <f t="shared" si="8"/>
        <v>0.96213218680498414</v>
      </c>
      <c r="R145">
        <v>63483.607056093802</v>
      </c>
      <c r="S145">
        <v>68491.354812937905</v>
      </c>
      <c r="T145">
        <v>67791.858869567703</v>
      </c>
      <c r="U145">
        <v>61013.770749530398</v>
      </c>
      <c r="V145">
        <v>59635.800334427397</v>
      </c>
      <c r="W145">
        <v>58520.460360052399</v>
      </c>
      <c r="X145">
        <v>56909.448563867903</v>
      </c>
      <c r="Y145">
        <v>58915.520581667901</v>
      </c>
      <c r="Z145">
        <v>56560.285017607501</v>
      </c>
      <c r="AA145">
        <v>60504.644236359702</v>
      </c>
      <c r="AB145">
        <v>59033.424107086103</v>
      </c>
      <c r="AC145">
        <v>63061.034025249603</v>
      </c>
      <c r="AD145">
        <v>61013.770749530398</v>
      </c>
      <c r="AE145">
        <v>58825.647126760501</v>
      </c>
      <c r="AF145">
        <v>59494.440933235601</v>
      </c>
      <c r="AG145">
        <v>59156.968343855697</v>
      </c>
      <c r="AH145">
        <v>60620.084785933002</v>
      </c>
      <c r="AI145">
        <v>56720.703600876303</v>
      </c>
    </row>
    <row r="146" spans="2:35" customFormat="1" hidden="1" x14ac:dyDescent="0.3">
      <c r="B146">
        <v>149</v>
      </c>
      <c r="D146">
        <v>161.043660317259</v>
      </c>
      <c r="E146">
        <v>1</v>
      </c>
      <c r="F146">
        <v>2.60825</v>
      </c>
      <c r="G146">
        <v>0</v>
      </c>
      <c r="H146">
        <v>2.6591915428993999E-3</v>
      </c>
      <c r="I146">
        <v>1.5114046040868701</v>
      </c>
      <c r="J146" t="s">
        <v>4077</v>
      </c>
      <c r="K146" t="s">
        <v>4113</v>
      </c>
      <c r="L146" t="s">
        <v>4385</v>
      </c>
      <c r="M146">
        <v>4203.9098604159899</v>
      </c>
      <c r="N146">
        <v>0.84</v>
      </c>
      <c r="O146" s="3">
        <f t="shared" si="6"/>
        <v>4.2927632053635451E-2</v>
      </c>
      <c r="P146" s="3">
        <f t="shared" si="7"/>
        <v>0.46653776297507887</v>
      </c>
      <c r="Q146">
        <f t="shared" si="8"/>
        <v>0.99486688380765609</v>
      </c>
      <c r="R146">
        <v>4749.5431820501499</v>
      </c>
      <c r="S146">
        <v>4219.0362964859096</v>
      </c>
      <c r="T146">
        <v>3643.1501027119202</v>
      </c>
      <c r="U146">
        <v>2822.900082614</v>
      </c>
      <c r="V146">
        <v>2783.6016649907601</v>
      </c>
      <c r="W146">
        <v>2780.9287523621201</v>
      </c>
      <c r="X146">
        <v>2763.6787346230999</v>
      </c>
      <c r="Y146">
        <v>2529.3324998384201</v>
      </c>
      <c r="Z146">
        <v>3051.36561019382</v>
      </c>
      <c r="AA146">
        <v>4526.67127533025</v>
      </c>
      <c r="AB146">
        <v>3636.4320678701802</v>
      </c>
      <c r="AC146">
        <v>3388.9144864464101</v>
      </c>
      <c r="AD146">
        <v>2822.900082614</v>
      </c>
      <c r="AE146">
        <v>2745.7863962241399</v>
      </c>
      <c r="AF146">
        <v>2827.2129162860301</v>
      </c>
      <c r="AG146">
        <v>2872.8244525723198</v>
      </c>
      <c r="AH146">
        <v>2602.5120219294299</v>
      </c>
      <c r="AI146">
        <v>3060.0200175764899</v>
      </c>
    </row>
    <row r="147" spans="2:35" customFormat="1" hidden="1" x14ac:dyDescent="0.3">
      <c r="B147">
        <v>187</v>
      </c>
      <c r="D147">
        <v>122.965563101217</v>
      </c>
      <c r="E147">
        <v>1</v>
      </c>
      <c r="F147">
        <v>3.8792</v>
      </c>
      <c r="G147">
        <v>0</v>
      </c>
      <c r="H147">
        <v>2.7303383221999301E-3</v>
      </c>
      <c r="I147">
        <v>1.4892155646069101</v>
      </c>
      <c r="J147" t="s">
        <v>4077</v>
      </c>
      <c r="K147" t="s">
        <v>4113</v>
      </c>
      <c r="L147" t="s">
        <v>13512</v>
      </c>
      <c r="M147">
        <v>33020.440466542997</v>
      </c>
      <c r="N147">
        <v>1.38</v>
      </c>
      <c r="O147" s="3">
        <f t="shared" si="6"/>
        <v>3.2679313783031842E-2</v>
      </c>
      <c r="P147" s="3">
        <f t="shared" si="7"/>
        <v>0.11497541061098326</v>
      </c>
      <c r="Q147">
        <f t="shared" si="8"/>
        <v>0.88090833604513386</v>
      </c>
      <c r="R147">
        <v>35814.787601456897</v>
      </c>
      <c r="S147">
        <v>31209.9659231728</v>
      </c>
      <c r="T147">
        <v>32036.5678749994</v>
      </c>
      <c r="U147">
        <v>28366.2973463858</v>
      </c>
      <c r="V147">
        <v>24855.458079835698</v>
      </c>
      <c r="W147">
        <v>22290.219777713399</v>
      </c>
      <c r="X147">
        <v>22042.129302710298</v>
      </c>
      <c r="Y147">
        <v>22523.422738090001</v>
      </c>
      <c r="Z147">
        <v>21953.5763875794</v>
      </c>
      <c r="AA147">
        <v>34134.181763052999</v>
      </c>
      <c r="AB147">
        <v>26900.200174786602</v>
      </c>
      <c r="AC147">
        <v>29800.910175727098</v>
      </c>
      <c r="AD147">
        <v>28366.2973463858</v>
      </c>
      <c r="AE147">
        <v>24517.796323332299</v>
      </c>
      <c r="AF147">
        <v>22661.2052570124</v>
      </c>
      <c r="AG147">
        <v>22912.637150722399</v>
      </c>
      <c r="AH147">
        <v>23175.078189452001</v>
      </c>
      <c r="AI147">
        <v>22015.842014789101</v>
      </c>
    </row>
    <row r="148" spans="2:35" x14ac:dyDescent="0.3">
      <c r="B148" s="1">
        <v>648</v>
      </c>
      <c r="D148" s="1">
        <v>101.022391374837</v>
      </c>
      <c r="E148" s="1">
        <v>1</v>
      </c>
      <c r="F148" s="1">
        <v>10.5492333333333</v>
      </c>
      <c r="G148" s="1">
        <v>0</v>
      </c>
      <c r="H148">
        <v>1.044483173821E-4</v>
      </c>
      <c r="I148">
        <v>3.3151670643940601</v>
      </c>
      <c r="J148" t="s">
        <v>4113</v>
      </c>
      <c r="K148" t="s">
        <v>4111</v>
      </c>
      <c r="L148" t="s">
        <v>13513</v>
      </c>
      <c r="M148">
        <v>989.95360699179901</v>
      </c>
      <c r="N148">
        <v>6.94</v>
      </c>
      <c r="O148" s="4">
        <f t="shared" si="6"/>
        <v>1.2871673484806875E-4</v>
      </c>
      <c r="P148" s="4">
        <f t="shared" si="7"/>
        <v>2.0169739266459008E-4</v>
      </c>
      <c r="Q148" s="1">
        <f t="shared" si="8"/>
        <v>3.3151670643940583</v>
      </c>
      <c r="R148" s="1">
        <v>358.42244297364499</v>
      </c>
      <c r="S148" s="1">
        <v>438.903504487009</v>
      </c>
      <c r="T148" s="1">
        <v>299.65696227001598</v>
      </c>
      <c r="U148" s="1">
        <v>331.41855168332302</v>
      </c>
      <c r="V148" s="1">
        <v>252.613093652071</v>
      </c>
      <c r="W148" s="1">
        <v>311.80882462843999</v>
      </c>
      <c r="X148" s="1">
        <v>1027.74713149328</v>
      </c>
      <c r="Y148" s="1">
        <v>910.65703918862698</v>
      </c>
      <c r="Z148" s="1">
        <v>1031.4566502934899</v>
      </c>
      <c r="AA148" s="1">
        <v>341.60350055858498</v>
      </c>
      <c r="AB148" s="1">
        <v>378.29557895639198</v>
      </c>
      <c r="AC148" s="1">
        <v>278.74553388438397</v>
      </c>
      <c r="AD148" s="1">
        <v>331.41855168332302</v>
      </c>
      <c r="AE148" s="1">
        <v>249.18134113138399</v>
      </c>
      <c r="AF148" s="1">
        <v>316.99838971160301</v>
      </c>
      <c r="AG148" s="1">
        <v>1068.33585735775</v>
      </c>
      <c r="AH148" s="1">
        <v>937.00448339411798</v>
      </c>
      <c r="AI148" s="1">
        <v>1034.38210964172</v>
      </c>
    </row>
    <row r="149" spans="2:35" customFormat="1" hidden="1" x14ac:dyDescent="0.3">
      <c r="B149">
        <v>318</v>
      </c>
      <c r="D149">
        <v>197.08026398448899</v>
      </c>
      <c r="E149">
        <v>1</v>
      </c>
      <c r="F149">
        <v>4.2415166666666702</v>
      </c>
      <c r="G149">
        <v>4</v>
      </c>
      <c r="H149">
        <v>3.1949621008899899E-3</v>
      </c>
      <c r="I149">
        <v>1.50271381998736</v>
      </c>
      <c r="J149" t="s">
        <v>4077</v>
      </c>
      <c r="K149" t="s">
        <v>4113</v>
      </c>
      <c r="L149" t="s">
        <v>4771</v>
      </c>
      <c r="M149">
        <v>1629.09790382656</v>
      </c>
      <c r="N149">
        <v>4.46</v>
      </c>
      <c r="O149" s="3">
        <f t="shared" si="6"/>
        <v>4.1476844541970988E-2</v>
      </c>
      <c r="P149" s="3">
        <f t="shared" si="7"/>
        <v>3.8064645236799421E-2</v>
      </c>
      <c r="Q149">
        <f t="shared" si="8"/>
        <v>0.83201041487509553</v>
      </c>
      <c r="R149">
        <v>1817.66413596853</v>
      </c>
      <c r="S149">
        <v>1562.5572198304999</v>
      </c>
      <c r="T149">
        <v>1507.0723556806399</v>
      </c>
      <c r="U149">
        <v>1162.9786309753299</v>
      </c>
      <c r="V149">
        <v>1351.21289712919</v>
      </c>
      <c r="W149">
        <v>1394.7880037316399</v>
      </c>
      <c r="X149">
        <v>1039.93828921503</v>
      </c>
      <c r="Y149">
        <v>1076.5794268903101</v>
      </c>
      <c r="Z149">
        <v>1135.7939659159199</v>
      </c>
      <c r="AA149">
        <v>1732.37040218573</v>
      </c>
      <c r="AB149">
        <v>1346.78461685823</v>
      </c>
      <c r="AC149">
        <v>1401.9019788636101</v>
      </c>
      <c r="AD149">
        <v>1162.9786309753299</v>
      </c>
      <c r="AE149">
        <v>1332.85665043322</v>
      </c>
      <c r="AF149">
        <v>1418.0020456408399</v>
      </c>
      <c r="AG149">
        <v>1081.00847938484</v>
      </c>
      <c r="AH149">
        <v>1107.7273949640501</v>
      </c>
      <c r="AI149">
        <v>1139.0153510068999</v>
      </c>
    </row>
    <row r="150" spans="2:35" customFormat="1" hidden="1" x14ac:dyDescent="0.3">
      <c r="B150">
        <v>722</v>
      </c>
      <c r="D150">
        <v>166.97311259974899</v>
      </c>
      <c r="E150">
        <v>1</v>
      </c>
      <c r="F150">
        <v>12.03345</v>
      </c>
      <c r="G150">
        <v>0</v>
      </c>
      <c r="H150">
        <v>3.2657636499631199E-3</v>
      </c>
      <c r="I150">
        <v>633.7965422492</v>
      </c>
      <c r="J150" t="s">
        <v>4113</v>
      </c>
      <c r="K150" t="s">
        <v>4077</v>
      </c>
      <c r="L150" t="s">
        <v>13514</v>
      </c>
      <c r="M150">
        <v>38483.943598176898</v>
      </c>
      <c r="N150">
        <v>16.73</v>
      </c>
      <c r="O150" s="3">
        <f t="shared" si="6"/>
        <v>3.3877350499939694E-2</v>
      </c>
      <c r="P150" s="3">
        <f t="shared" si="7"/>
        <v>3.2366927618073062E-2</v>
      </c>
      <c r="Q150">
        <f t="shared" si="8"/>
        <v>191.43112134375951</v>
      </c>
      <c r="R150">
        <v>14.067407613774799</v>
      </c>
      <c r="S150">
        <v>0</v>
      </c>
      <c r="T150">
        <v>168.091728794288</v>
      </c>
      <c r="U150">
        <v>164.62841194302999</v>
      </c>
      <c r="V150">
        <v>230.97467743789599</v>
      </c>
      <c r="W150">
        <v>207.49545585096399</v>
      </c>
      <c r="X150">
        <v>55308.627210180603</v>
      </c>
      <c r="Y150">
        <v>40198.282696324197</v>
      </c>
      <c r="Z150">
        <v>19944.920888026001</v>
      </c>
      <c r="AA150">
        <v>13.4072957172587</v>
      </c>
      <c r="AB150">
        <v>0</v>
      </c>
      <c r="AC150">
        <v>156.361521952868</v>
      </c>
      <c r="AD150">
        <v>164.62841194302999</v>
      </c>
      <c r="AE150">
        <v>227.83688311356801</v>
      </c>
      <c r="AF150">
        <v>210.94888977440201</v>
      </c>
      <c r="AG150">
        <v>57492.925895123</v>
      </c>
      <c r="AH150">
        <v>41361.313304907198</v>
      </c>
      <c r="AI150">
        <v>20001.489484723599</v>
      </c>
    </row>
    <row r="151" spans="2:35" customFormat="1" hidden="1" x14ac:dyDescent="0.3">
      <c r="B151">
        <v>33</v>
      </c>
      <c r="D151">
        <v>327.23127973241901</v>
      </c>
      <c r="E151">
        <v>1</v>
      </c>
      <c r="F151">
        <v>2.2964500000000001</v>
      </c>
      <c r="G151">
        <v>11</v>
      </c>
      <c r="H151">
        <v>3.2732563245667602E-3</v>
      </c>
      <c r="I151" t="s">
        <v>4110</v>
      </c>
      <c r="J151" t="s">
        <v>4113</v>
      </c>
      <c r="K151" t="s">
        <v>4077</v>
      </c>
      <c r="L151" t="s">
        <v>4134</v>
      </c>
      <c r="M151">
        <v>1816.28435749508</v>
      </c>
      <c r="N151">
        <v>30.03</v>
      </c>
      <c r="O151" s="3">
        <f t="shared" si="6"/>
        <v>1.3230069216454492E-2</v>
      </c>
      <c r="P151" s="3">
        <f t="shared" si="7"/>
        <v>1.4788953818739233E-2</v>
      </c>
      <c r="Q151">
        <f t="shared" si="8"/>
        <v>32.49294008423788</v>
      </c>
      <c r="R151">
        <v>0</v>
      </c>
      <c r="S151">
        <v>0</v>
      </c>
      <c r="T151">
        <v>0</v>
      </c>
      <c r="U151">
        <v>0</v>
      </c>
      <c r="V151">
        <v>104.428291963348</v>
      </c>
      <c r="W151">
        <v>63.265153393061098</v>
      </c>
      <c r="X151">
        <v>1851.44976618296</v>
      </c>
      <c r="Y151">
        <v>1254.03151863314</v>
      </c>
      <c r="Z151">
        <v>2343.3717876691198</v>
      </c>
      <c r="AA151">
        <v>0</v>
      </c>
      <c r="AB151">
        <v>0</v>
      </c>
      <c r="AC151">
        <v>0</v>
      </c>
      <c r="AD151">
        <v>0</v>
      </c>
      <c r="AE151">
        <v>103.009632110862</v>
      </c>
      <c r="AF151">
        <v>64.318101882959795</v>
      </c>
      <c r="AG151">
        <v>1924.56890678543</v>
      </c>
      <c r="AH151">
        <v>1290.3135919574199</v>
      </c>
      <c r="AI151">
        <v>2350.01815414576</v>
      </c>
    </row>
    <row r="152" spans="2:35" customFormat="1" hidden="1" x14ac:dyDescent="0.3">
      <c r="B152">
        <v>236</v>
      </c>
      <c r="D152">
        <v>160.90955148996201</v>
      </c>
      <c r="E152">
        <v>1</v>
      </c>
      <c r="F152">
        <v>4.1992000000000003</v>
      </c>
      <c r="G152">
        <v>0</v>
      </c>
      <c r="H152">
        <v>3.2933718155082601E-3</v>
      </c>
      <c r="I152">
        <v>1.2709917783782601</v>
      </c>
      <c r="J152" t="s">
        <v>4077</v>
      </c>
      <c r="K152" t="s">
        <v>4113</v>
      </c>
      <c r="L152" t="s">
        <v>13515</v>
      </c>
      <c r="M152">
        <v>29101.8207672729</v>
      </c>
      <c r="N152">
        <v>3.16</v>
      </c>
      <c r="O152" s="3">
        <f t="shared" si="6"/>
        <v>9.3527198873804493E-2</v>
      </c>
      <c r="P152" s="3">
        <f t="shared" si="7"/>
        <v>2.9408302494405455E-2</v>
      </c>
      <c r="Q152">
        <f t="shared" si="8"/>
        <v>0.92367492061484735</v>
      </c>
      <c r="R152">
        <v>28379.712392300899</v>
      </c>
      <c r="S152">
        <v>27429.460581304898</v>
      </c>
      <c r="T152">
        <v>31496.289328212901</v>
      </c>
      <c r="U152">
        <v>24902.110566709998</v>
      </c>
      <c r="V152">
        <v>25700.606984669401</v>
      </c>
      <c r="W152">
        <v>23764.155902291201</v>
      </c>
      <c r="X152">
        <v>22346.932273554401</v>
      </c>
      <c r="Y152">
        <v>22625.9363002842</v>
      </c>
      <c r="Z152">
        <v>23717.947359854999</v>
      </c>
      <c r="AA152">
        <v>27047.996820803699</v>
      </c>
      <c r="AB152">
        <v>23641.7425811951</v>
      </c>
      <c r="AC152">
        <v>29298.334728023699</v>
      </c>
      <c r="AD152">
        <v>24902.110566709998</v>
      </c>
      <c r="AE152">
        <v>25351.4638681043</v>
      </c>
      <c r="AF152">
        <v>24159.6727188802</v>
      </c>
      <c r="AG152">
        <v>23229.4776781281</v>
      </c>
      <c r="AH152">
        <v>23280.557709459099</v>
      </c>
      <c r="AI152">
        <v>23785.217167854102</v>
      </c>
    </row>
    <row r="153" spans="2:35" customFormat="1" hidden="1" x14ac:dyDescent="0.3">
      <c r="B153">
        <v>360</v>
      </c>
      <c r="D153">
        <v>143.10575110874399</v>
      </c>
      <c r="E153">
        <v>1</v>
      </c>
      <c r="F153">
        <v>4.2626999999999997</v>
      </c>
      <c r="G153">
        <v>0</v>
      </c>
      <c r="H153">
        <v>3.4992829264348701E-3</v>
      </c>
      <c r="I153">
        <v>1.72526708589825</v>
      </c>
      <c r="J153" t="s">
        <v>4077</v>
      </c>
      <c r="K153" t="s">
        <v>4113</v>
      </c>
      <c r="L153" t="s">
        <v>13450</v>
      </c>
      <c r="M153">
        <v>14362.5586983953</v>
      </c>
      <c r="N153">
        <v>2.4700000000000002</v>
      </c>
      <c r="O153" s="3">
        <f t="shared" si="6"/>
        <v>1.6606728078519959E-2</v>
      </c>
      <c r="P153" s="3">
        <f t="shared" si="7"/>
        <v>0.10969135261971279</v>
      </c>
      <c r="Q153">
        <f t="shared" si="8"/>
        <v>0.85474839708634553</v>
      </c>
      <c r="R153">
        <v>12032.771014317401</v>
      </c>
      <c r="S153">
        <v>15418.6668909701</v>
      </c>
      <c r="T153">
        <v>15636.2381898982</v>
      </c>
      <c r="U153">
        <v>8890.6028404805293</v>
      </c>
      <c r="V153">
        <v>8977.1988547567707</v>
      </c>
      <c r="W153">
        <v>11350.733463852101</v>
      </c>
      <c r="X153">
        <v>8142.4983420928602</v>
      </c>
      <c r="Y153">
        <v>8548.2876196132493</v>
      </c>
      <c r="Z153">
        <v>8283.7101307365792</v>
      </c>
      <c r="AA153">
        <v>11468.134265836001</v>
      </c>
      <c r="AB153">
        <v>13289.512292850501</v>
      </c>
      <c r="AC153">
        <v>14545.0702335398</v>
      </c>
      <c r="AD153">
        <v>8890.6028404805293</v>
      </c>
      <c r="AE153">
        <v>8855.2434788372793</v>
      </c>
      <c r="AF153">
        <v>11539.648482926599</v>
      </c>
      <c r="AG153">
        <v>8464.0693034040305</v>
      </c>
      <c r="AH153">
        <v>8795.6096315431405</v>
      </c>
      <c r="AI153">
        <v>8307.2047266879308</v>
      </c>
    </row>
    <row r="154" spans="2:35" customFormat="1" hidden="1" x14ac:dyDescent="0.3">
      <c r="B154">
        <v>400</v>
      </c>
      <c r="D154">
        <v>272.92076892494998</v>
      </c>
      <c r="E154">
        <v>1</v>
      </c>
      <c r="F154">
        <v>5.0516333333333296</v>
      </c>
      <c r="G154">
        <v>0</v>
      </c>
      <c r="H154">
        <v>3.6043167312635998E-3</v>
      </c>
      <c r="I154">
        <v>1.4715296797174999</v>
      </c>
      <c r="J154" t="s">
        <v>4077</v>
      </c>
      <c r="K154" t="s">
        <v>4113</v>
      </c>
      <c r="L154" t="s">
        <v>13516</v>
      </c>
      <c r="M154">
        <v>21051.4361270464</v>
      </c>
      <c r="N154">
        <v>3.06</v>
      </c>
      <c r="O154" s="3">
        <f t="shared" si="6"/>
        <v>6.0158379671847962E-3</v>
      </c>
      <c r="P154" s="3">
        <f t="shared" si="7"/>
        <v>0.18206503202532134</v>
      </c>
      <c r="Q154">
        <f t="shared" si="8"/>
        <v>0.91957498548917527</v>
      </c>
      <c r="R154">
        <v>18964.7579082185</v>
      </c>
      <c r="S154">
        <v>22000.2025577022</v>
      </c>
      <c r="T154">
        <v>22189.347915218499</v>
      </c>
      <c r="U154">
        <v>17663.736235595701</v>
      </c>
      <c r="V154">
        <v>14861.786415877999</v>
      </c>
      <c r="W154">
        <v>14145.445334276499</v>
      </c>
      <c r="X154">
        <v>14788.020185376899</v>
      </c>
      <c r="Y154">
        <v>14195.9772687161</v>
      </c>
      <c r="Z154">
        <v>13933.457254168999</v>
      </c>
      <c r="AA154">
        <v>18074.838268902498</v>
      </c>
      <c r="AB154">
        <v>18962.207589231399</v>
      </c>
      <c r="AC154">
        <v>20640.8740992327</v>
      </c>
      <c r="AD154">
        <v>17663.736235595701</v>
      </c>
      <c r="AE154">
        <v>14659.8888330677</v>
      </c>
      <c r="AF154">
        <v>14380.8739154914</v>
      </c>
      <c r="AG154">
        <v>15372.0421485522</v>
      </c>
      <c r="AH154">
        <v>14606.700189568</v>
      </c>
      <c r="AI154">
        <v>13972.9758929462</v>
      </c>
    </row>
    <row r="155" spans="2:35" x14ac:dyDescent="0.3">
      <c r="B155" s="1">
        <v>731</v>
      </c>
      <c r="D155" s="1">
        <v>173.00722601102501</v>
      </c>
      <c r="E155" s="1">
        <v>1</v>
      </c>
      <c r="F155" s="1">
        <v>12.22505</v>
      </c>
      <c r="G155" s="1">
        <v>1</v>
      </c>
      <c r="H155">
        <v>6.9659461261463704E-2</v>
      </c>
      <c r="I155">
        <v>17.633478722275999</v>
      </c>
      <c r="J155" t="s">
        <v>4113</v>
      </c>
      <c r="K155" t="s">
        <v>4077</v>
      </c>
      <c r="L155" t="s">
        <v>4383</v>
      </c>
      <c r="M155">
        <v>3617.59876784677</v>
      </c>
      <c r="N155">
        <v>4.0199999999999996</v>
      </c>
      <c r="O155" s="4">
        <f t="shared" si="6"/>
        <v>8.9823445813188314E-3</v>
      </c>
      <c r="P155" s="4">
        <f t="shared" si="7"/>
        <v>1.8915782997097671E-2</v>
      </c>
      <c r="Q155" s="1">
        <f t="shared" si="8"/>
        <v>3.2588430449445904</v>
      </c>
      <c r="R155" s="1">
        <v>93.702329670183104</v>
      </c>
      <c r="S155" s="1">
        <v>0</v>
      </c>
      <c r="T155" s="1">
        <v>521.76308554764103</v>
      </c>
      <c r="U155" s="1">
        <v>1157.24769135514</v>
      </c>
      <c r="V155" s="1">
        <v>1104.4756162731401</v>
      </c>
      <c r="W155" s="1">
        <v>1068.5372031920001</v>
      </c>
      <c r="X155" s="1">
        <v>4250.3183824295502</v>
      </c>
      <c r="Y155" s="1">
        <v>3981.3192027824098</v>
      </c>
      <c r="Z155" s="1">
        <v>2621.15871832833</v>
      </c>
      <c r="AA155" s="1">
        <v>89.305355881921699</v>
      </c>
      <c r="AB155" s="1">
        <v>0</v>
      </c>
      <c r="AC155" s="1">
        <v>485.35207972604201</v>
      </c>
      <c r="AD155" s="1">
        <v>1157.24769135514</v>
      </c>
      <c r="AE155" s="1">
        <v>1089.4712990962901</v>
      </c>
      <c r="AF155" s="1">
        <v>1086.32131615402</v>
      </c>
      <c r="AG155" s="1">
        <v>4418.1758274904596</v>
      </c>
      <c r="AH155" s="1">
        <v>4096.5081060088396</v>
      </c>
      <c r="AI155" s="1">
        <v>2628.5929554080399</v>
      </c>
    </row>
    <row r="156" spans="2:35" customFormat="1" hidden="1" x14ac:dyDescent="0.3">
      <c r="B156">
        <v>190</v>
      </c>
      <c r="D156">
        <v>145.98157656684299</v>
      </c>
      <c r="E156">
        <v>1</v>
      </c>
      <c r="F156">
        <v>3.8792</v>
      </c>
      <c r="G156">
        <v>0</v>
      </c>
      <c r="H156">
        <v>3.6780893325156802E-3</v>
      </c>
      <c r="I156">
        <v>1.53159105141243</v>
      </c>
      <c r="J156" t="s">
        <v>4077</v>
      </c>
      <c r="K156" t="s">
        <v>4113</v>
      </c>
      <c r="L156" t="s">
        <v>13517</v>
      </c>
      <c r="M156">
        <v>16713.277118010501</v>
      </c>
      <c r="N156">
        <v>3.48</v>
      </c>
      <c r="O156" s="3">
        <f t="shared" si="6"/>
        <v>3.6615382404753281E-2</v>
      </c>
      <c r="P156" s="3">
        <f t="shared" si="7"/>
        <v>0.15783060399401616</v>
      </c>
      <c r="Q156">
        <f t="shared" si="8"/>
        <v>0.9052914199234432</v>
      </c>
      <c r="R156">
        <v>18705.771061880299</v>
      </c>
      <c r="S156">
        <v>16106.7308603942</v>
      </c>
      <c r="T156">
        <v>15327.3294317571</v>
      </c>
      <c r="U156">
        <v>13669.0328924723</v>
      </c>
      <c r="V156">
        <v>11773.5785630268</v>
      </c>
      <c r="W156">
        <v>10719.322139616201</v>
      </c>
      <c r="X156">
        <v>10870.5304962351</v>
      </c>
      <c r="Y156">
        <v>11311.8107805567</v>
      </c>
      <c r="Z156">
        <v>10554.7469347074</v>
      </c>
      <c r="AA156">
        <v>17828.0043581301</v>
      </c>
      <c r="AB156">
        <v>13882.5619154015</v>
      </c>
      <c r="AC156">
        <v>14257.7185362613</v>
      </c>
      <c r="AD156">
        <v>13669.0328924723</v>
      </c>
      <c r="AE156">
        <v>11613.6343284384</v>
      </c>
      <c r="AF156">
        <v>10897.728315122</v>
      </c>
      <c r="AG156">
        <v>11299.8393882696</v>
      </c>
      <c r="AH156">
        <v>11639.0879997273</v>
      </c>
      <c r="AI156">
        <v>10584.6827377095</v>
      </c>
    </row>
    <row r="157" spans="2:35" customFormat="1" hidden="1" x14ac:dyDescent="0.3">
      <c r="B157">
        <v>78</v>
      </c>
      <c r="D157">
        <v>225.18440595139899</v>
      </c>
      <c r="E157">
        <v>1</v>
      </c>
      <c r="F157">
        <v>2.4000499999999998</v>
      </c>
      <c r="G157">
        <v>22</v>
      </c>
      <c r="H157">
        <v>3.6864338876396699E-3</v>
      </c>
      <c r="I157">
        <v>155.70212439606499</v>
      </c>
      <c r="J157" t="s">
        <v>4111</v>
      </c>
      <c r="K157" t="s">
        <v>4077</v>
      </c>
      <c r="L157">
        <v>100</v>
      </c>
      <c r="M157">
        <v>7949.83848826962</v>
      </c>
      <c r="N157">
        <v>4.3</v>
      </c>
      <c r="O157" s="3">
        <f t="shared" si="6"/>
        <v>2.5585765046105984E-3</v>
      </c>
      <c r="P157" s="3">
        <f t="shared" si="7"/>
        <v>0.32961963745524503</v>
      </c>
      <c r="Q157">
        <f t="shared" si="8"/>
        <v>0.95802458194440188</v>
      </c>
      <c r="R157">
        <v>0</v>
      </c>
      <c r="S157">
        <v>0</v>
      </c>
      <c r="T157">
        <v>153.173988841295</v>
      </c>
      <c r="U157">
        <v>8293.6137113247405</v>
      </c>
      <c r="V157">
        <v>7609.3740980735902</v>
      </c>
      <c r="W157">
        <v>7946.5276554105203</v>
      </c>
      <c r="X157">
        <v>6537.6379614526804</v>
      </c>
      <c r="Y157">
        <v>7568.6091929643098</v>
      </c>
      <c r="Z157">
        <v>8742.1749283330591</v>
      </c>
      <c r="AA157">
        <v>0</v>
      </c>
      <c r="AB157">
        <v>0</v>
      </c>
      <c r="AC157">
        <v>142.48480987501401</v>
      </c>
      <c r="AD157">
        <v>8293.6137113247405</v>
      </c>
      <c r="AE157">
        <v>7506.0006412017001</v>
      </c>
      <c r="AF157">
        <v>8078.7850490299998</v>
      </c>
      <c r="AG157">
        <v>6795.8283147869597</v>
      </c>
      <c r="AH157">
        <v>7787.5868100510597</v>
      </c>
      <c r="AI157">
        <v>8766.9698408101503</v>
      </c>
    </row>
    <row r="158" spans="2:35" customFormat="1" hidden="1" x14ac:dyDescent="0.3">
      <c r="B158">
        <v>283</v>
      </c>
      <c r="D158">
        <v>143.032975636576</v>
      </c>
      <c r="E158">
        <v>1</v>
      </c>
      <c r="F158">
        <v>4.2415166666666702</v>
      </c>
      <c r="G158">
        <v>0</v>
      </c>
      <c r="H158">
        <v>3.77536200550332E-3</v>
      </c>
      <c r="I158">
        <v>1.4002580857122999</v>
      </c>
      <c r="J158" t="s">
        <v>4077</v>
      </c>
      <c r="K158" t="s">
        <v>4113</v>
      </c>
      <c r="L158" t="s">
        <v>13518</v>
      </c>
      <c r="M158">
        <v>53292.948287999097</v>
      </c>
      <c r="N158">
        <v>1.53</v>
      </c>
      <c r="O158" s="3">
        <f t="shared" si="6"/>
        <v>7.7818380385997588E-2</v>
      </c>
      <c r="P158" s="3">
        <f t="shared" si="7"/>
        <v>6.8386607133535421E-2</v>
      </c>
      <c r="Q158">
        <f t="shared" si="8"/>
        <v>0.93893679242032613</v>
      </c>
      <c r="R158">
        <v>60679.583615415497</v>
      </c>
      <c r="S158">
        <v>51316.368179861303</v>
      </c>
      <c r="T158">
        <v>47882.893068720601</v>
      </c>
      <c r="U158">
        <v>41973.689223622001</v>
      </c>
      <c r="V158">
        <v>41184.571836531497</v>
      </c>
      <c r="W158">
        <v>38445.373430086103</v>
      </c>
      <c r="X158">
        <v>37716.026552443</v>
      </c>
      <c r="Y158">
        <v>38730.076982553102</v>
      </c>
      <c r="Z158">
        <v>37732.022979923197</v>
      </c>
      <c r="AA158">
        <v>57832.199355293997</v>
      </c>
      <c r="AB158">
        <v>44230.121227283496</v>
      </c>
      <c r="AC158">
        <v>44541.406584581498</v>
      </c>
      <c r="AD158">
        <v>41973.689223622001</v>
      </c>
      <c r="AE158">
        <v>40625.078834129497</v>
      </c>
      <c r="AF158">
        <v>39085.235909282099</v>
      </c>
      <c r="AG158">
        <v>39205.542227577796</v>
      </c>
      <c r="AH158">
        <v>39850.6289559738</v>
      </c>
      <c r="AI158">
        <v>37839.040079791397</v>
      </c>
    </row>
    <row r="159" spans="2:35" customFormat="1" hidden="1" x14ac:dyDescent="0.3">
      <c r="B159">
        <v>65</v>
      </c>
      <c r="D159">
        <v>340.258873108871</v>
      </c>
      <c r="E159">
        <v>1</v>
      </c>
      <c r="F159">
        <v>2.3794</v>
      </c>
      <c r="G159">
        <v>0</v>
      </c>
      <c r="H159">
        <v>3.8324279333654702E-3</v>
      </c>
      <c r="I159">
        <v>510.49542653264302</v>
      </c>
      <c r="J159" t="s">
        <v>4113</v>
      </c>
      <c r="K159" t="s">
        <v>4077</v>
      </c>
      <c r="L159" t="s">
        <v>4508</v>
      </c>
      <c r="M159">
        <v>54321.195109499196</v>
      </c>
      <c r="N159">
        <v>10.49</v>
      </c>
      <c r="O159" s="3">
        <f t="shared" si="6"/>
        <v>4.8357924539951559E-3</v>
      </c>
      <c r="P159" s="3">
        <f t="shared" si="7"/>
        <v>0.45578111701533686</v>
      </c>
      <c r="Q159">
        <f t="shared" si="8"/>
        <v>1.0152926817259662</v>
      </c>
      <c r="R159">
        <v>141.634750405376</v>
      </c>
      <c r="S159">
        <v>177.59158710634199</v>
      </c>
      <c r="T159">
        <v>0</v>
      </c>
      <c r="U159">
        <v>53773.301053950599</v>
      </c>
      <c r="V159">
        <v>47761.958087418599</v>
      </c>
      <c r="W159">
        <v>58973.713553543399</v>
      </c>
      <c r="X159">
        <v>45166.815000641996</v>
      </c>
      <c r="Y159">
        <v>52254.723740184003</v>
      </c>
      <c r="Z159">
        <v>65542.046587671706</v>
      </c>
      <c r="AA159">
        <v>134.98855188254899</v>
      </c>
      <c r="AB159">
        <v>153.06806980431901</v>
      </c>
      <c r="AC159">
        <v>0</v>
      </c>
      <c r="AD159">
        <v>53773.301053950599</v>
      </c>
      <c r="AE159">
        <v>47113.111197933002</v>
      </c>
      <c r="AF159">
        <v>59955.237809781698</v>
      </c>
      <c r="AG159">
        <v>46950.583999898197</v>
      </c>
      <c r="AH159">
        <v>53766.5754680799</v>
      </c>
      <c r="AI159">
        <v>65727.939608805798</v>
      </c>
    </row>
    <row r="160" spans="2:35" customFormat="1" hidden="1" x14ac:dyDescent="0.3">
      <c r="B160">
        <v>130</v>
      </c>
      <c r="D160">
        <v>269.10223819218601</v>
      </c>
      <c r="E160">
        <v>1</v>
      </c>
      <c r="F160">
        <v>2.5453666666666699</v>
      </c>
      <c r="G160">
        <v>0</v>
      </c>
      <c r="H160">
        <v>3.9099219748516302E-3</v>
      </c>
      <c r="I160">
        <v>1.8650580891337301</v>
      </c>
      <c r="J160" t="s">
        <v>4077</v>
      </c>
      <c r="K160" t="s">
        <v>4111</v>
      </c>
      <c r="L160" t="s">
        <v>13519</v>
      </c>
      <c r="M160">
        <v>722.33994375978398</v>
      </c>
      <c r="N160">
        <v>6.16</v>
      </c>
      <c r="O160" s="3">
        <f t="shared" si="6"/>
        <v>0.1253107070403105</v>
      </c>
      <c r="P160" s="3">
        <f t="shared" si="7"/>
        <v>1.3829055522447359E-2</v>
      </c>
      <c r="Q160">
        <f t="shared" si="8"/>
        <v>1.3761060281669251</v>
      </c>
      <c r="R160">
        <v>840.88004366114001</v>
      </c>
      <c r="S160">
        <v>731.10322937208605</v>
      </c>
      <c r="T160">
        <v>595.03655824612599</v>
      </c>
      <c r="U160">
        <v>351.41987609847598</v>
      </c>
      <c r="V160">
        <v>357.67096577641001</v>
      </c>
      <c r="W160">
        <v>452.81389659139899</v>
      </c>
      <c r="X160">
        <v>520.74471950475004</v>
      </c>
      <c r="Y160">
        <v>508.024196808265</v>
      </c>
      <c r="Z160">
        <v>570.13519844615405</v>
      </c>
      <c r="AA160">
        <v>801.42181968672901</v>
      </c>
      <c r="AB160">
        <v>630.14561653013004</v>
      </c>
      <c r="AC160">
        <v>553.51219558711705</v>
      </c>
      <c r="AD160">
        <v>351.41987609847598</v>
      </c>
      <c r="AE160">
        <v>352.81200054766998</v>
      </c>
      <c r="AF160">
        <v>460.35026824387597</v>
      </c>
      <c r="AG160">
        <v>541.31044429994995</v>
      </c>
      <c r="AH160">
        <v>522.72252845721505</v>
      </c>
      <c r="AI160">
        <v>571.75223910954401</v>
      </c>
    </row>
    <row r="161" spans="2:35" customFormat="1" hidden="1" x14ac:dyDescent="0.3">
      <c r="B161">
        <v>83</v>
      </c>
      <c r="D161">
        <v>199.168591408992</v>
      </c>
      <c r="E161">
        <v>1</v>
      </c>
      <c r="F161">
        <v>2.44126666666667</v>
      </c>
      <c r="G161">
        <v>12</v>
      </c>
      <c r="H161">
        <v>3.9675280874090797E-3</v>
      </c>
      <c r="I161">
        <v>30.829468927304401</v>
      </c>
      <c r="J161" t="s">
        <v>4111</v>
      </c>
      <c r="K161" t="s">
        <v>4077</v>
      </c>
      <c r="L161" t="s">
        <v>13487</v>
      </c>
      <c r="M161">
        <v>2341614.8708063401</v>
      </c>
      <c r="N161">
        <v>12.05</v>
      </c>
      <c r="O161" s="3">
        <f t="shared" si="6"/>
        <v>4.2174841220062043E-4</v>
      </c>
      <c r="P161" s="3">
        <f t="shared" si="7"/>
        <v>0.24670222869429451</v>
      </c>
      <c r="Q161">
        <f t="shared" si="8"/>
        <v>0.91806733234466187</v>
      </c>
      <c r="R161">
        <v>6050.3451892222001</v>
      </c>
      <c r="S161">
        <v>7161.9443807285097</v>
      </c>
      <c r="T161">
        <v>214649.06701013001</v>
      </c>
      <c r="U161">
        <v>2361559.2770294002</v>
      </c>
      <c r="V161">
        <v>1979426.2532880299</v>
      </c>
      <c r="W161">
        <v>2683859.0821015998</v>
      </c>
      <c r="X161">
        <v>2068938.08602318</v>
      </c>
      <c r="Y161">
        <v>1940772.1937297101</v>
      </c>
      <c r="Z161">
        <v>2439570.0737064201</v>
      </c>
      <c r="AA161">
        <v>5766.4332598114497</v>
      </c>
      <c r="AB161">
        <v>6172.95571409902</v>
      </c>
      <c r="AC161">
        <v>199669.876942854</v>
      </c>
      <c r="AD161">
        <v>2361559.2770294002</v>
      </c>
      <c r="AE161">
        <v>1952535.71908796</v>
      </c>
      <c r="AF161">
        <v>2728527.67477918</v>
      </c>
      <c r="AG161">
        <v>2150646.4734570901</v>
      </c>
      <c r="AH161">
        <v>1996923.28562203</v>
      </c>
      <c r="AI161">
        <v>2446489.2816787101</v>
      </c>
    </row>
    <row r="162" spans="2:35" customFormat="1" hidden="1" x14ac:dyDescent="0.3">
      <c r="B162">
        <v>18</v>
      </c>
      <c r="D162">
        <v>184.96617802020899</v>
      </c>
      <c r="E162">
        <v>1</v>
      </c>
      <c r="F162">
        <v>1.9767333333333299</v>
      </c>
      <c r="G162">
        <v>0</v>
      </c>
      <c r="H162">
        <v>3.9825996766051901E-3</v>
      </c>
      <c r="I162">
        <v>1.3891350172851</v>
      </c>
      <c r="J162" t="s">
        <v>4077</v>
      </c>
      <c r="K162" t="s">
        <v>4113</v>
      </c>
      <c r="L162" t="s">
        <v>13520</v>
      </c>
      <c r="M162">
        <v>8175.71742640704</v>
      </c>
      <c r="N162">
        <v>5.8</v>
      </c>
      <c r="O162" s="3">
        <f t="shared" si="6"/>
        <v>3.9802151577924175E-2</v>
      </c>
      <c r="P162" s="3">
        <f t="shared" si="7"/>
        <v>9.9987514461973862E-2</v>
      </c>
      <c r="Q162">
        <f t="shared" si="8"/>
        <v>0.9146503334434084</v>
      </c>
      <c r="R162">
        <v>8900.1074403549992</v>
      </c>
      <c r="S162">
        <v>8065.4696347714798</v>
      </c>
      <c r="T162">
        <v>7561.57520409464</v>
      </c>
      <c r="U162">
        <v>6937.9698791502096</v>
      </c>
      <c r="V162">
        <v>6426.0119566188496</v>
      </c>
      <c r="W162">
        <v>5940.0298263488803</v>
      </c>
      <c r="X162">
        <v>6154.5987345540998</v>
      </c>
      <c r="Y162">
        <v>6000.5929786644501</v>
      </c>
      <c r="Z162">
        <v>5501.2289903330702</v>
      </c>
      <c r="AA162">
        <v>8482.4706615716404</v>
      </c>
      <c r="AB162">
        <v>6951.71369981937</v>
      </c>
      <c r="AC162">
        <v>7033.8940277083002</v>
      </c>
      <c r="AD162">
        <v>6937.9698791502096</v>
      </c>
      <c r="AE162">
        <v>6338.7144915061799</v>
      </c>
      <c r="AF162">
        <v>6038.8922348022097</v>
      </c>
      <c r="AG162">
        <v>6397.6617538394503</v>
      </c>
      <c r="AH162">
        <v>6174.2042086902902</v>
      </c>
      <c r="AI162">
        <v>5516.8317999828396</v>
      </c>
    </row>
    <row r="163" spans="2:35" customFormat="1" hidden="1" x14ac:dyDescent="0.3">
      <c r="B163">
        <v>537</v>
      </c>
      <c r="D163">
        <v>178.838622913541</v>
      </c>
      <c r="E163">
        <v>1</v>
      </c>
      <c r="F163">
        <v>8.26065</v>
      </c>
      <c r="G163">
        <v>0</v>
      </c>
      <c r="H163">
        <v>3.9922062235716602E-3</v>
      </c>
      <c r="I163">
        <v>207.730156848409</v>
      </c>
      <c r="J163" t="s">
        <v>4077</v>
      </c>
      <c r="K163" t="s">
        <v>4113</v>
      </c>
      <c r="L163" t="s">
        <v>13521</v>
      </c>
      <c r="M163">
        <v>965.40735687393897</v>
      </c>
      <c r="N163">
        <v>40.450000000000003</v>
      </c>
      <c r="O163" s="3">
        <f t="shared" si="6"/>
        <v>2.3786957031317005E-2</v>
      </c>
      <c r="P163" s="3">
        <f t="shared" si="7"/>
        <v>0.49291294880706854</v>
      </c>
      <c r="Q163">
        <f t="shared" si="8"/>
        <v>0.97362011908289403</v>
      </c>
      <c r="R163">
        <v>518.15627156866299</v>
      </c>
      <c r="S163">
        <v>1139.294898506</v>
      </c>
      <c r="T163">
        <v>1238.77090054716</v>
      </c>
      <c r="U163">
        <v>0</v>
      </c>
      <c r="V163">
        <v>14.319991825654601</v>
      </c>
      <c r="W163">
        <v>0</v>
      </c>
      <c r="X163">
        <v>0</v>
      </c>
      <c r="Y163">
        <v>0</v>
      </c>
      <c r="Z163">
        <v>13.942232146559901</v>
      </c>
      <c r="AA163">
        <v>493.84183293805501</v>
      </c>
      <c r="AB163">
        <v>981.97033932579598</v>
      </c>
      <c r="AC163">
        <v>1152.32382193847</v>
      </c>
      <c r="AD163">
        <v>0</v>
      </c>
      <c r="AE163">
        <v>14.125454530166699</v>
      </c>
      <c r="AF163">
        <v>0</v>
      </c>
      <c r="AG163">
        <v>0</v>
      </c>
      <c r="AH163">
        <v>0</v>
      </c>
      <c r="AI163">
        <v>13.9817756730443</v>
      </c>
    </row>
    <row r="164" spans="2:35" customFormat="1" hidden="1" x14ac:dyDescent="0.3">
      <c r="B164">
        <v>401</v>
      </c>
      <c r="D164">
        <v>113.022585630104</v>
      </c>
      <c r="E164">
        <v>1</v>
      </c>
      <c r="F164">
        <v>5.0516333333333296</v>
      </c>
      <c r="G164">
        <v>0</v>
      </c>
      <c r="H164">
        <v>4.2265960213551104E-3</v>
      </c>
      <c r="I164">
        <v>8.3040611832164704</v>
      </c>
      <c r="J164" t="s">
        <v>4077</v>
      </c>
      <c r="K164" t="s">
        <v>4111</v>
      </c>
      <c r="L164" t="s">
        <v>4543</v>
      </c>
      <c r="M164">
        <v>85.565095811151494</v>
      </c>
      <c r="N164">
        <v>29.38</v>
      </c>
      <c r="O164" s="3">
        <f t="shared" si="6"/>
        <v>6.7319536799614037E-3</v>
      </c>
      <c r="P164" s="3">
        <f t="shared" si="7"/>
        <v>0.25730184838416975</v>
      </c>
      <c r="Q164">
        <f t="shared" si="8"/>
        <v>1.4509266852523368</v>
      </c>
      <c r="R164">
        <v>73.362639101492903</v>
      </c>
      <c r="S164">
        <v>114.480369356962</v>
      </c>
      <c r="T164">
        <v>68.852278974999706</v>
      </c>
      <c r="U164">
        <v>15.9460804454721</v>
      </c>
      <c r="V164">
        <v>8.8649666224456301</v>
      </c>
      <c r="W164">
        <v>6.1009707712893197</v>
      </c>
      <c r="X164">
        <v>25.367733324598799</v>
      </c>
      <c r="Y164">
        <v>6.2294465552014904</v>
      </c>
      <c r="Z164">
        <v>13.2538916981015</v>
      </c>
      <c r="AA164">
        <v>69.920103549790397</v>
      </c>
      <c r="AB164">
        <v>98.6718428134932</v>
      </c>
      <c r="AC164">
        <v>64.047453183313493</v>
      </c>
      <c r="AD164">
        <v>15.9460804454721</v>
      </c>
      <c r="AE164">
        <v>8.7445359230208002</v>
      </c>
      <c r="AF164">
        <v>6.2025117874097404</v>
      </c>
      <c r="AG164">
        <v>26.3695789558477</v>
      </c>
      <c r="AH164">
        <v>6.4096790560016803</v>
      </c>
      <c r="AI164">
        <v>13.291482925379601</v>
      </c>
    </row>
    <row r="165" spans="2:35" customFormat="1" hidden="1" x14ac:dyDescent="0.3">
      <c r="B165">
        <v>12</v>
      </c>
      <c r="D165">
        <v>272.92073165024402</v>
      </c>
      <c r="E165">
        <v>1</v>
      </c>
      <c r="F165">
        <v>1.6991000000000001</v>
      </c>
      <c r="G165">
        <v>0</v>
      </c>
      <c r="H165">
        <v>4.5079292985843499E-3</v>
      </c>
      <c r="I165">
        <v>1.72246103533177</v>
      </c>
      <c r="J165" t="s">
        <v>4077</v>
      </c>
      <c r="K165" t="s">
        <v>4113</v>
      </c>
      <c r="L165" t="s">
        <v>4665</v>
      </c>
      <c r="M165">
        <v>27472.437522001099</v>
      </c>
      <c r="N165">
        <v>2.16</v>
      </c>
      <c r="O165" s="3">
        <f t="shared" si="6"/>
        <v>3.9812217439213404E-3</v>
      </c>
      <c r="P165" s="3">
        <f t="shared" si="7"/>
        <v>0.27325012624857581</v>
      </c>
      <c r="Q165">
        <f t="shared" si="8"/>
        <v>0.91006622461067532</v>
      </c>
      <c r="R165">
        <v>27985.764920710299</v>
      </c>
      <c r="S165">
        <v>29574.709751752602</v>
      </c>
      <c r="T165">
        <v>24856.8378935404</v>
      </c>
      <c r="U165">
        <v>21896.957474290699</v>
      </c>
      <c r="V165">
        <v>15505.561647091899</v>
      </c>
      <c r="W165">
        <v>15174.5104381124</v>
      </c>
      <c r="X165">
        <v>16328.918218301</v>
      </c>
      <c r="Y165">
        <v>15864.3710830172</v>
      </c>
      <c r="Z165">
        <v>15655.2894911353</v>
      </c>
      <c r="AA165">
        <v>26672.535300551099</v>
      </c>
      <c r="AB165">
        <v>25490.755561596601</v>
      </c>
      <c r="AC165">
        <v>23122.214470922601</v>
      </c>
      <c r="AD165">
        <v>21896.957474290699</v>
      </c>
      <c r="AE165">
        <v>15294.918368480399</v>
      </c>
      <c r="AF165">
        <v>15427.066181579799</v>
      </c>
      <c r="AG165">
        <v>16973.794730155601</v>
      </c>
      <c r="AH165">
        <v>16323.3645503465</v>
      </c>
      <c r="AI165">
        <v>15699.691660609</v>
      </c>
    </row>
    <row r="166" spans="2:35" customFormat="1" hidden="1" x14ac:dyDescent="0.3">
      <c r="B166">
        <v>126</v>
      </c>
      <c r="D166">
        <v>171.064461292793</v>
      </c>
      <c r="E166">
        <v>1</v>
      </c>
      <c r="F166">
        <v>2.5453666666666699</v>
      </c>
      <c r="G166">
        <v>2</v>
      </c>
      <c r="H166">
        <v>4.5187770065814297E-3</v>
      </c>
      <c r="I166">
        <v>1.65165852273923</v>
      </c>
      <c r="J166" t="s">
        <v>4077</v>
      </c>
      <c r="K166" t="s">
        <v>4111</v>
      </c>
      <c r="L166" t="s">
        <v>13522</v>
      </c>
      <c r="M166">
        <v>2048.6572633440901</v>
      </c>
      <c r="N166">
        <v>1.45</v>
      </c>
      <c r="O166" s="3">
        <f t="shared" si="6"/>
        <v>5.3923548335082234E-2</v>
      </c>
      <c r="P166" s="3">
        <f t="shared" si="7"/>
        <v>0.44632378362204483</v>
      </c>
      <c r="Q166">
        <f t="shared" si="8"/>
        <v>1.0113394629642485</v>
      </c>
      <c r="R166">
        <v>2453.3040408658899</v>
      </c>
      <c r="S166">
        <v>1947.2832036909799</v>
      </c>
      <c r="T166">
        <v>1745.3845454754</v>
      </c>
      <c r="U166">
        <v>1219.9653399466599</v>
      </c>
      <c r="V166">
        <v>1247.2810042475701</v>
      </c>
      <c r="W166">
        <v>1253.84473208911</v>
      </c>
      <c r="X166">
        <v>1288.2074478401601</v>
      </c>
      <c r="Y166">
        <v>1081.26385790769</v>
      </c>
      <c r="Z166">
        <v>1393.8149449816001</v>
      </c>
      <c r="AA166">
        <v>2338.1829590284101</v>
      </c>
      <c r="AB166">
        <v>1678.384016991</v>
      </c>
      <c r="AC166">
        <v>1623.58365804863</v>
      </c>
      <c r="AD166">
        <v>1219.9653399466599</v>
      </c>
      <c r="AE166">
        <v>1230.33667381541</v>
      </c>
      <c r="AF166">
        <v>1274.7129959976501</v>
      </c>
      <c r="AG166">
        <v>1339.08250976418</v>
      </c>
      <c r="AH166">
        <v>1112.54735755869</v>
      </c>
      <c r="AI166">
        <v>1397.7681396789601</v>
      </c>
    </row>
    <row r="167" spans="2:35" customFormat="1" hidden="1" x14ac:dyDescent="0.3">
      <c r="B167">
        <v>215</v>
      </c>
      <c r="D167">
        <v>160.94739754713601</v>
      </c>
      <c r="E167">
        <v>1</v>
      </c>
      <c r="F167">
        <v>4.1138833333333302</v>
      </c>
      <c r="G167">
        <v>0</v>
      </c>
      <c r="H167">
        <v>4.6315300217438802E-3</v>
      </c>
      <c r="I167">
        <v>10.4649436047715</v>
      </c>
      <c r="J167" t="s">
        <v>4113</v>
      </c>
      <c r="K167" t="s">
        <v>4077</v>
      </c>
      <c r="L167">
        <v>100</v>
      </c>
      <c r="M167">
        <v>45118.1999538319</v>
      </c>
      <c r="N167">
        <v>9.83</v>
      </c>
      <c r="O167" s="3">
        <f t="shared" si="6"/>
        <v>2.55563959822404E-4</v>
      </c>
      <c r="P167" s="3">
        <f t="shared" si="7"/>
        <v>0.33820180519450305</v>
      </c>
      <c r="Q167">
        <f t="shared" si="8"/>
        <v>1.1747169036112963</v>
      </c>
      <c r="R167">
        <v>6507.00148829315</v>
      </c>
      <c r="S167">
        <v>3623.1419992245901</v>
      </c>
      <c r="T167">
        <v>2803.9539117057502</v>
      </c>
      <c r="U167">
        <v>10948.4251716005</v>
      </c>
      <c r="V167">
        <v>53946.353118472602</v>
      </c>
      <c r="W167">
        <v>50328.386921384001</v>
      </c>
      <c r="X167">
        <v>40083.047169052603</v>
      </c>
      <c r="Y167">
        <v>46817.928194425302</v>
      </c>
      <c r="Z167">
        <v>48453.624498017802</v>
      </c>
      <c r="AA167">
        <v>6201.6610011898902</v>
      </c>
      <c r="AB167">
        <v>3122.8244619278298</v>
      </c>
      <c r="AC167">
        <v>2608.2812299263301</v>
      </c>
      <c r="AD167">
        <v>10948.4251716005</v>
      </c>
      <c r="AE167">
        <v>53213.491133292999</v>
      </c>
      <c r="AF167">
        <v>51166.023379461803</v>
      </c>
      <c r="AG167">
        <v>41666.043378434799</v>
      </c>
      <c r="AH167">
        <v>48172.480674487902</v>
      </c>
      <c r="AI167">
        <v>48591.050640651098</v>
      </c>
    </row>
    <row r="168" spans="2:35" x14ac:dyDescent="0.3">
      <c r="B168" s="1">
        <v>618</v>
      </c>
      <c r="D168" s="1">
        <v>167.04166478732901</v>
      </c>
      <c r="E168" s="1">
        <v>1</v>
      </c>
      <c r="F168" s="1">
        <v>9.8073833333333305</v>
      </c>
      <c r="G168" s="1">
        <v>0</v>
      </c>
      <c r="H168" s="3">
        <v>6.4740961633891203E-6</v>
      </c>
      <c r="I168">
        <v>31.372410601679501</v>
      </c>
      <c r="J168" t="s">
        <v>4113</v>
      </c>
      <c r="K168" t="s">
        <v>4077</v>
      </c>
      <c r="L168" t="s">
        <v>4299</v>
      </c>
      <c r="M168">
        <v>252.65418413603399</v>
      </c>
      <c r="N168">
        <v>17.420000000000002</v>
      </c>
      <c r="O168" s="4">
        <f t="shared" si="6"/>
        <v>5.7389080157519883E-3</v>
      </c>
      <c r="P168" s="4">
        <f t="shared" si="7"/>
        <v>4.2166094218620406E-3</v>
      </c>
      <c r="Q168" s="1">
        <f t="shared" si="8"/>
        <v>3.1162234586654232</v>
      </c>
      <c r="R168" s="1">
        <v>9.5302084854735902</v>
      </c>
      <c r="S168" s="1">
        <v>8.2654929700675694</v>
      </c>
      <c r="T168" s="1">
        <v>6.3644614988327497</v>
      </c>
      <c r="U168" s="1">
        <v>55.950774192747502</v>
      </c>
      <c r="V168" s="1">
        <v>106.01531475646</v>
      </c>
      <c r="W168" s="1">
        <v>81.2650408019027</v>
      </c>
      <c r="X168" s="1">
        <v>297.33326982202999</v>
      </c>
      <c r="Y168" s="1">
        <v>209.33538515934899</v>
      </c>
      <c r="Z168" s="1">
        <v>251.29389742672399</v>
      </c>
      <c r="AA168" s="1">
        <v>9.0830042691559196</v>
      </c>
      <c r="AB168" s="1">
        <v>7.1241159309636899</v>
      </c>
      <c r="AC168" s="1">
        <v>5.9203203721332498</v>
      </c>
      <c r="AD168" s="1">
        <v>55.950774192747502</v>
      </c>
      <c r="AE168" s="1">
        <v>104.575095176441</v>
      </c>
      <c r="AF168" s="1">
        <v>82.617568969538496</v>
      </c>
      <c r="AG168" s="1">
        <v>309.07582614681098</v>
      </c>
      <c r="AH168" s="1">
        <v>215.39194887474699</v>
      </c>
      <c r="AI168" s="1">
        <v>252.00662741025801</v>
      </c>
    </row>
    <row r="169" spans="2:35" customFormat="1" hidden="1" x14ac:dyDescent="0.3">
      <c r="B169">
        <v>183</v>
      </c>
      <c r="D169">
        <v>377.981650615283</v>
      </c>
      <c r="E169">
        <v>1</v>
      </c>
      <c r="F169">
        <v>3.8577333333333299</v>
      </c>
      <c r="G169">
        <v>0</v>
      </c>
      <c r="H169">
        <v>5.0819129026731203E-3</v>
      </c>
      <c r="I169">
        <v>2.6721321791603998</v>
      </c>
      <c r="J169" t="s">
        <v>4077</v>
      </c>
      <c r="K169" t="s">
        <v>4113</v>
      </c>
      <c r="L169" t="s">
        <v>13523</v>
      </c>
      <c r="M169">
        <v>12055.224417593699</v>
      </c>
      <c r="N169">
        <v>8.84</v>
      </c>
      <c r="O169" s="3">
        <f t="shared" si="6"/>
        <v>4.4900750000524826E-2</v>
      </c>
      <c r="P169" s="3">
        <f t="shared" si="7"/>
        <v>0.26754799708773835</v>
      </c>
      <c r="Q169">
        <f t="shared" si="8"/>
        <v>0.87178289737496961</v>
      </c>
      <c r="R169">
        <v>15982.308044224899</v>
      </c>
      <c r="S169">
        <v>11214.7210949852</v>
      </c>
      <c r="T169">
        <v>8968.6441135709902</v>
      </c>
      <c r="U169">
        <v>6942.3404900184896</v>
      </c>
      <c r="V169">
        <v>4267.9019661266102</v>
      </c>
      <c r="W169">
        <v>4314.7097692008701</v>
      </c>
      <c r="X169">
        <v>4761.4951618470404</v>
      </c>
      <c r="Y169">
        <v>4721.5568615888496</v>
      </c>
      <c r="Z169">
        <v>4051.3358091842001</v>
      </c>
      <c r="AA169">
        <v>15232.3396091419</v>
      </c>
      <c r="AB169">
        <v>9666.0868871860694</v>
      </c>
      <c r="AC169">
        <v>8342.7712565666898</v>
      </c>
      <c r="AD169">
        <v>6942.3404900184896</v>
      </c>
      <c r="AE169">
        <v>4209.9224563610796</v>
      </c>
      <c r="AF169">
        <v>4386.5212940636202</v>
      </c>
      <c r="AG169">
        <v>4949.5404658980497</v>
      </c>
      <c r="AH169">
        <v>4858.1625766059997</v>
      </c>
      <c r="AI169">
        <v>4062.8263727599101</v>
      </c>
    </row>
    <row r="170" spans="2:35" customFormat="1" hidden="1" x14ac:dyDescent="0.3">
      <c r="B170">
        <v>287</v>
      </c>
      <c r="D170">
        <v>171.06440532788699</v>
      </c>
      <c r="E170">
        <v>1</v>
      </c>
      <c r="F170">
        <v>4.2415166666666702</v>
      </c>
      <c r="G170">
        <v>2</v>
      </c>
      <c r="H170">
        <v>5.1733438801683197E-3</v>
      </c>
      <c r="I170">
        <v>1.4193360349901001</v>
      </c>
      <c r="J170" t="s">
        <v>4077</v>
      </c>
      <c r="K170" t="s">
        <v>4113</v>
      </c>
      <c r="L170" t="s">
        <v>13524</v>
      </c>
      <c r="M170">
        <v>6677.8235956694898</v>
      </c>
      <c r="N170">
        <v>2.37</v>
      </c>
      <c r="O170" s="3">
        <f t="shared" si="6"/>
        <v>9.2358017644864177E-2</v>
      </c>
      <c r="P170" s="3">
        <f t="shared" si="7"/>
        <v>2.3162130541893217E-2</v>
      </c>
      <c r="Q170">
        <f t="shared" si="8"/>
        <v>0.94021122888933717</v>
      </c>
      <c r="R170">
        <v>7683.16791940641</v>
      </c>
      <c r="S170">
        <v>5809.1146738042498</v>
      </c>
      <c r="T170">
        <v>6541.1881937978196</v>
      </c>
      <c r="U170">
        <v>4871.7601998534501</v>
      </c>
      <c r="V170">
        <v>5040.6410017793196</v>
      </c>
      <c r="W170">
        <v>5099.8400271190903</v>
      </c>
      <c r="X170">
        <v>4595.4851918020604</v>
      </c>
      <c r="Y170">
        <v>4857.21327456974</v>
      </c>
      <c r="Z170">
        <v>4661.9793076961596</v>
      </c>
      <c r="AA170">
        <v>7322.6359233359699</v>
      </c>
      <c r="AB170">
        <v>5006.9374618445099</v>
      </c>
      <c r="AC170">
        <v>6084.7142729673296</v>
      </c>
      <c r="AD170">
        <v>4871.7601998534501</v>
      </c>
      <c r="AE170">
        <v>4972.1638210692699</v>
      </c>
      <c r="AF170">
        <v>5184.7188042543903</v>
      </c>
      <c r="AG170">
        <v>4776.9742789019801</v>
      </c>
      <c r="AH170">
        <v>4997.7438478137801</v>
      </c>
      <c r="AI170">
        <v>4675.2018032252499</v>
      </c>
    </row>
    <row r="171" spans="2:35" customFormat="1" hidden="1" x14ac:dyDescent="0.3">
      <c r="B171">
        <v>316</v>
      </c>
      <c r="D171">
        <v>168.06471057760299</v>
      </c>
      <c r="E171">
        <v>1</v>
      </c>
      <c r="F171">
        <v>4.2415166666666702</v>
      </c>
      <c r="G171">
        <v>0</v>
      </c>
      <c r="H171">
        <v>5.4594475021100299E-3</v>
      </c>
      <c r="I171">
        <v>1.4299587757393699</v>
      </c>
      <c r="J171" t="s">
        <v>4077</v>
      </c>
      <c r="K171" t="s">
        <v>4113</v>
      </c>
      <c r="L171" t="s">
        <v>4594</v>
      </c>
      <c r="M171">
        <v>1173.2334560188201</v>
      </c>
      <c r="N171">
        <v>1.94</v>
      </c>
      <c r="O171" s="3">
        <f t="shared" si="6"/>
        <v>7.4149704346791509E-2</v>
      </c>
      <c r="P171" s="3">
        <f t="shared" si="7"/>
        <v>0.22862282461674041</v>
      </c>
      <c r="Q171">
        <f t="shared" si="8"/>
        <v>0.96781332855081026</v>
      </c>
      <c r="R171">
        <v>1349.4276527515301</v>
      </c>
      <c r="S171">
        <v>1153.10248397128</v>
      </c>
      <c r="T171">
        <v>1017.17023133366</v>
      </c>
      <c r="U171">
        <v>866.63023948649595</v>
      </c>
      <c r="V171">
        <v>836.43167770617197</v>
      </c>
      <c r="W171">
        <v>840.19700858814701</v>
      </c>
      <c r="X171">
        <v>780.08250586007</v>
      </c>
      <c r="Y171">
        <v>877.857738475524</v>
      </c>
      <c r="Z171">
        <v>803.45964199089497</v>
      </c>
      <c r="AA171">
        <v>1286.1058758097199</v>
      </c>
      <c r="AB171">
        <v>993.87124347483598</v>
      </c>
      <c r="AC171">
        <v>946.18745727294595</v>
      </c>
      <c r="AD171">
        <v>866.63023948649595</v>
      </c>
      <c r="AE171">
        <v>825.06874130072799</v>
      </c>
      <c r="AF171">
        <v>854.18075989455497</v>
      </c>
      <c r="AG171">
        <v>810.89023473790905</v>
      </c>
      <c r="AH171">
        <v>903.25622197645896</v>
      </c>
      <c r="AI171">
        <v>805.73844694107697</v>
      </c>
    </row>
    <row r="172" spans="2:35" customFormat="1" hidden="1" x14ac:dyDescent="0.3">
      <c r="B172">
        <v>261</v>
      </c>
      <c r="D172">
        <v>162.98049432944401</v>
      </c>
      <c r="E172">
        <v>1</v>
      </c>
      <c r="F172">
        <v>4.1992000000000003</v>
      </c>
      <c r="G172">
        <v>0</v>
      </c>
      <c r="H172">
        <v>5.8306416452832402E-3</v>
      </c>
      <c r="I172">
        <v>1.6403881303230201</v>
      </c>
      <c r="J172" t="s">
        <v>4111</v>
      </c>
      <c r="K172" t="s">
        <v>4077</v>
      </c>
      <c r="L172">
        <v>100</v>
      </c>
      <c r="M172">
        <v>3379.8649327077101</v>
      </c>
      <c r="N172">
        <v>4.88</v>
      </c>
      <c r="O172" s="3">
        <f t="shared" si="6"/>
        <v>5.7757547593115677E-3</v>
      </c>
      <c r="P172" s="3">
        <f t="shared" si="7"/>
        <v>0.37068299944134109</v>
      </c>
      <c r="Q172">
        <f t="shared" si="8"/>
        <v>0.97428889189217238</v>
      </c>
      <c r="R172">
        <v>2346.2762025041602</v>
      </c>
      <c r="S172">
        <v>1628.0277500303</v>
      </c>
      <c r="T172">
        <v>2206.9129257701202</v>
      </c>
      <c r="U172">
        <v>3190.26503848942</v>
      </c>
      <c r="V172">
        <v>3491.3012055993499</v>
      </c>
      <c r="W172">
        <v>3458.0285540343698</v>
      </c>
      <c r="X172">
        <v>3037.5999992028101</v>
      </c>
      <c r="Y172">
        <v>3114.4461514111399</v>
      </c>
      <c r="Z172">
        <v>3726.84842948508</v>
      </c>
      <c r="AA172">
        <v>2236.1773928081202</v>
      </c>
      <c r="AB172">
        <v>1403.21436023761</v>
      </c>
      <c r="AC172">
        <v>2052.9044847482</v>
      </c>
      <c r="AD172">
        <v>3190.26503848942</v>
      </c>
      <c r="AE172">
        <v>3443.8718283664498</v>
      </c>
      <c r="AF172">
        <v>3515.5819740249199</v>
      </c>
      <c r="AG172">
        <v>3157.5636652404</v>
      </c>
      <c r="AH172">
        <v>3204.55438390053</v>
      </c>
      <c r="AI172">
        <v>3737.4186687427</v>
      </c>
    </row>
    <row r="173" spans="2:35" customFormat="1" hidden="1" x14ac:dyDescent="0.3">
      <c r="B173">
        <v>350</v>
      </c>
      <c r="D173">
        <v>313.23720264567601</v>
      </c>
      <c r="E173">
        <v>1</v>
      </c>
      <c r="F173">
        <v>4.2415166666666702</v>
      </c>
      <c r="G173">
        <v>7</v>
      </c>
      <c r="H173">
        <v>5.8596591025288402E-3</v>
      </c>
      <c r="I173">
        <v>47.228663247147701</v>
      </c>
      <c r="J173" t="s">
        <v>4111</v>
      </c>
      <c r="K173" t="s">
        <v>4077</v>
      </c>
      <c r="L173" t="s">
        <v>13525</v>
      </c>
      <c r="M173">
        <v>869.68547865594803</v>
      </c>
      <c r="N173">
        <v>11.05</v>
      </c>
      <c r="O173" s="3">
        <f t="shared" si="6"/>
        <v>2.0602315196573727E-3</v>
      </c>
      <c r="P173" s="3">
        <f t="shared" si="7"/>
        <v>0.10141015823006728</v>
      </c>
      <c r="Q173">
        <f t="shared" si="8"/>
        <v>0.84693937330208324</v>
      </c>
      <c r="R173">
        <v>0</v>
      </c>
      <c r="S173">
        <v>0</v>
      </c>
      <c r="T173">
        <v>55.2430718251467</v>
      </c>
      <c r="U173">
        <v>809.65749170687798</v>
      </c>
      <c r="V173">
        <v>818.91543766251903</v>
      </c>
      <c r="W173">
        <v>980.48350659844698</v>
      </c>
      <c r="X173">
        <v>685.78586336288197</v>
      </c>
      <c r="Y173">
        <v>654.71311615702302</v>
      </c>
      <c r="Z173">
        <v>869.21364326846799</v>
      </c>
      <c r="AA173">
        <v>0</v>
      </c>
      <c r="AB173">
        <v>0</v>
      </c>
      <c r="AC173">
        <v>51.3879585265177</v>
      </c>
      <c r="AD173">
        <v>809.65749170687798</v>
      </c>
      <c r="AE173">
        <v>807.79045963070405</v>
      </c>
      <c r="AF173">
        <v>996.80210494640698</v>
      </c>
      <c r="AG173">
        <v>712.86954334291795</v>
      </c>
      <c r="AH173">
        <v>673.65550232022701</v>
      </c>
      <c r="AI173">
        <v>871.67894239430598</v>
      </c>
    </row>
    <row r="174" spans="2:35" customFormat="1" hidden="1" x14ac:dyDescent="0.3">
      <c r="B174">
        <v>184</v>
      </c>
      <c r="D174">
        <v>272.92086874240999</v>
      </c>
      <c r="E174">
        <v>1</v>
      </c>
      <c r="F174">
        <v>3.8577333333333299</v>
      </c>
      <c r="G174">
        <v>0</v>
      </c>
      <c r="H174">
        <v>6.0403435241809201E-3</v>
      </c>
      <c r="I174">
        <v>2.3840706863140499</v>
      </c>
      <c r="J174" t="s">
        <v>4077</v>
      </c>
      <c r="K174" t="s">
        <v>4113</v>
      </c>
      <c r="L174" t="s">
        <v>4142</v>
      </c>
      <c r="M174">
        <v>4923.0698318974701</v>
      </c>
      <c r="N174">
        <v>10.72</v>
      </c>
      <c r="O174" s="3">
        <f t="shared" si="6"/>
        <v>7.9916486487332621E-3</v>
      </c>
      <c r="P174" s="3">
        <f t="shared" si="7"/>
        <v>0.25978222834735276</v>
      </c>
      <c r="Q174">
        <f t="shared" si="8"/>
        <v>0.83438599476961006</v>
      </c>
      <c r="R174">
        <v>5532.0170236149397</v>
      </c>
      <c r="S174">
        <v>4958.69021623753</v>
      </c>
      <c r="T174">
        <v>4278.5022558399396</v>
      </c>
      <c r="U174">
        <v>3523.3438254491002</v>
      </c>
      <c r="V174">
        <v>1925.24201694817</v>
      </c>
      <c r="W174">
        <v>1975.98092628829</v>
      </c>
      <c r="X174">
        <v>2320.2586679401502</v>
      </c>
      <c r="Y174">
        <v>1946.72698087189</v>
      </c>
      <c r="Z174">
        <v>1927.96888021105</v>
      </c>
      <c r="AA174">
        <v>5272.4275989478201</v>
      </c>
      <c r="AB174">
        <v>4273.9476149990296</v>
      </c>
      <c r="AC174">
        <v>3979.92887098348</v>
      </c>
      <c r="AD174">
        <v>3523.3438254491002</v>
      </c>
      <c r="AE174">
        <v>1899.0875763802801</v>
      </c>
      <c r="AF174">
        <v>2008.8680058386601</v>
      </c>
      <c r="AG174">
        <v>2411.89243671637</v>
      </c>
      <c r="AH174">
        <v>2003.05035872394</v>
      </c>
      <c r="AI174">
        <v>1933.4370640480499</v>
      </c>
    </row>
    <row r="175" spans="2:35" customFormat="1" hidden="1" x14ac:dyDescent="0.3">
      <c r="B175">
        <v>282</v>
      </c>
      <c r="D175">
        <v>155.03303687748499</v>
      </c>
      <c r="E175">
        <v>1</v>
      </c>
      <c r="F175">
        <v>4.2415166666666702</v>
      </c>
      <c r="G175">
        <v>0</v>
      </c>
      <c r="H175">
        <v>6.1239446235581401E-3</v>
      </c>
      <c r="I175">
        <v>1.56566609805232</v>
      </c>
      <c r="J175" t="s">
        <v>4077</v>
      </c>
      <c r="K175" t="s">
        <v>4113</v>
      </c>
      <c r="L175" t="s">
        <v>13526</v>
      </c>
      <c r="M175">
        <v>18724.122062954801</v>
      </c>
      <c r="N175">
        <v>1.48</v>
      </c>
      <c r="O175" s="3">
        <f t="shared" si="6"/>
        <v>8.2496879296600961E-2</v>
      </c>
      <c r="P175" s="3">
        <f t="shared" si="7"/>
        <v>8.9278412131065903E-3</v>
      </c>
      <c r="Q175">
        <f t="shared" si="8"/>
        <v>0.8974089979232911</v>
      </c>
      <c r="R175">
        <v>22755.636309394798</v>
      </c>
      <c r="S175">
        <v>16040.788067305</v>
      </c>
      <c r="T175">
        <v>17375.941812164601</v>
      </c>
      <c r="U175">
        <v>13498.0802513819</v>
      </c>
      <c r="V175">
        <v>13631.642803250599</v>
      </c>
      <c r="W175">
        <v>12849.389627459699</v>
      </c>
      <c r="X175">
        <v>11982.5337207053</v>
      </c>
      <c r="Y175">
        <v>12123.4577629421</v>
      </c>
      <c r="Z175">
        <v>11771.6239662513</v>
      </c>
      <c r="AA175">
        <v>21687.830026031301</v>
      </c>
      <c r="AB175">
        <v>13825.725123636001</v>
      </c>
      <c r="AC175">
        <v>16163.3694090893</v>
      </c>
      <c r="AD175">
        <v>13498.0802513819</v>
      </c>
      <c r="AE175">
        <v>13446.456739159999</v>
      </c>
      <c r="AF175">
        <v>13063.2474098046</v>
      </c>
      <c r="AG175">
        <v>12455.7588569748</v>
      </c>
      <c r="AH175">
        <v>12474.2178331342</v>
      </c>
      <c r="AI175">
        <v>11805.0111254365</v>
      </c>
    </row>
    <row r="176" spans="2:35" customFormat="1" hidden="1" x14ac:dyDescent="0.3">
      <c r="B176">
        <v>668</v>
      </c>
      <c r="D176">
        <v>136.989419740996</v>
      </c>
      <c r="E176">
        <v>1</v>
      </c>
      <c r="F176">
        <v>10.9515166666667</v>
      </c>
      <c r="G176">
        <v>2</v>
      </c>
      <c r="H176">
        <v>6.3868333282926003E-3</v>
      </c>
      <c r="I176">
        <v>1.57680869018058</v>
      </c>
      <c r="J176" t="s">
        <v>4113</v>
      </c>
      <c r="K176" t="s">
        <v>4111</v>
      </c>
      <c r="L176" t="s">
        <v>13527</v>
      </c>
      <c r="M176">
        <v>1378.16159828841</v>
      </c>
      <c r="N176">
        <v>9.11</v>
      </c>
      <c r="O176" s="3">
        <f t="shared" si="6"/>
        <v>1.0214020678011148E-2</v>
      </c>
      <c r="P176" s="3">
        <f t="shared" si="7"/>
        <v>3.2242228219314432E-3</v>
      </c>
      <c r="Q176">
        <f t="shared" si="8"/>
        <v>1.5768086901805747</v>
      </c>
      <c r="R176">
        <v>1047.9366895972501</v>
      </c>
      <c r="S176">
        <v>1366.73518990037</v>
      </c>
      <c r="T176">
        <v>1152.1450177274501</v>
      </c>
      <c r="U176">
        <v>977.00346851274003</v>
      </c>
      <c r="V176">
        <v>832.19451313252796</v>
      </c>
      <c r="W176">
        <v>812.86062356939703</v>
      </c>
      <c r="X176">
        <v>1235.2797189267901</v>
      </c>
      <c r="Y176">
        <v>1470.61225494889</v>
      </c>
      <c r="Z176">
        <v>1428.5928209895601</v>
      </c>
      <c r="AA176">
        <v>998.76235025974404</v>
      </c>
      <c r="AB176">
        <v>1178.00353530496</v>
      </c>
      <c r="AC176">
        <v>1071.74308798232</v>
      </c>
      <c r="AD176">
        <v>977.00346851274003</v>
      </c>
      <c r="AE176">
        <v>820.88913866892995</v>
      </c>
      <c r="AF176">
        <v>826.38940395135398</v>
      </c>
      <c r="AG176">
        <v>1284.0645107701</v>
      </c>
      <c r="AH176">
        <v>1513.1605169924201</v>
      </c>
      <c r="AI176">
        <v>1432.64465411487</v>
      </c>
    </row>
    <row r="177" spans="2:35" customFormat="1" hidden="1" x14ac:dyDescent="0.3">
      <c r="B177">
        <v>256</v>
      </c>
      <c r="D177">
        <v>252.13813993567101</v>
      </c>
      <c r="E177">
        <v>1</v>
      </c>
      <c r="F177">
        <v>4.1992000000000003</v>
      </c>
      <c r="G177">
        <v>0</v>
      </c>
      <c r="H177">
        <v>6.4532691913832298E-3</v>
      </c>
      <c r="I177">
        <v>1.8005621055009899</v>
      </c>
      <c r="J177" t="s">
        <v>4077</v>
      </c>
      <c r="K177" t="s">
        <v>4113</v>
      </c>
      <c r="L177" t="s">
        <v>13528</v>
      </c>
      <c r="M177">
        <v>1175.09500754392</v>
      </c>
      <c r="N177">
        <v>6.92</v>
      </c>
      <c r="O177" s="3">
        <f t="shared" si="6"/>
        <v>2.5303477418049163E-2</v>
      </c>
      <c r="P177" s="3">
        <f t="shared" si="7"/>
        <v>6.3016209209042287E-2</v>
      </c>
      <c r="Q177">
        <f t="shared" si="8"/>
        <v>0.79743374039874304</v>
      </c>
      <c r="R177">
        <v>1371.9297770016101</v>
      </c>
      <c r="S177">
        <v>1142.65926881369</v>
      </c>
      <c r="T177">
        <v>1010.69597681645</v>
      </c>
      <c r="U177">
        <v>753.02505706706097</v>
      </c>
      <c r="V177">
        <v>848.70455779231895</v>
      </c>
      <c r="W177">
        <v>853.49665858279502</v>
      </c>
      <c r="X177">
        <v>789.67019000568996</v>
      </c>
      <c r="Y177">
        <v>607.81072153262301</v>
      </c>
      <c r="Z177">
        <v>560.39935921794802</v>
      </c>
      <c r="AA177">
        <v>1307.5520898080899</v>
      </c>
      <c r="AB177">
        <v>984.87012572613605</v>
      </c>
      <c r="AC177">
        <v>940.16500573959502</v>
      </c>
      <c r="AD177">
        <v>753.02505706706097</v>
      </c>
      <c r="AE177">
        <v>837.17489413389296</v>
      </c>
      <c r="AF177">
        <v>867.70176154373905</v>
      </c>
      <c r="AG177">
        <v>820.85656443897403</v>
      </c>
      <c r="AH177">
        <v>625.39611140381805</v>
      </c>
      <c r="AI177">
        <v>561.98878669771602</v>
      </c>
    </row>
    <row r="178" spans="2:35" customFormat="1" hidden="1" x14ac:dyDescent="0.3">
      <c r="B178">
        <v>284</v>
      </c>
      <c r="D178">
        <v>238.12636007665799</v>
      </c>
      <c r="E178">
        <v>1</v>
      </c>
      <c r="F178">
        <v>4.2415166666666702</v>
      </c>
      <c r="G178">
        <v>0</v>
      </c>
      <c r="H178">
        <v>6.6095713329783496E-3</v>
      </c>
      <c r="I178">
        <v>1.2293551321443701</v>
      </c>
      <c r="J178" t="s">
        <v>4077</v>
      </c>
      <c r="K178" t="s">
        <v>4113</v>
      </c>
      <c r="L178" t="s">
        <v>13529</v>
      </c>
      <c r="M178">
        <v>15697.1940933152</v>
      </c>
      <c r="N178">
        <v>4.1100000000000003</v>
      </c>
      <c r="O178" s="3">
        <f t="shared" si="6"/>
        <v>0.1303463799513874</v>
      </c>
      <c r="P178" s="3">
        <f t="shared" si="7"/>
        <v>4.4295718846766072E-2</v>
      </c>
      <c r="Q178">
        <f t="shared" si="8"/>
        <v>0.91807531345018389</v>
      </c>
      <c r="R178">
        <v>16227.502013704299</v>
      </c>
      <c r="S178">
        <v>14720.7196062352</v>
      </c>
      <c r="T178">
        <v>16143.360660006199</v>
      </c>
      <c r="U178">
        <v>14074.997177879</v>
      </c>
      <c r="V178">
        <v>14376.9832202342</v>
      </c>
      <c r="W178">
        <v>13272.1808198167</v>
      </c>
      <c r="X178">
        <v>12860.479844695699</v>
      </c>
      <c r="Y178">
        <v>12064.492248012701</v>
      </c>
      <c r="Z178">
        <v>13380.950295888601</v>
      </c>
      <c r="AA178">
        <v>15466.027872619799</v>
      </c>
      <c r="AB178">
        <v>12687.9441361587</v>
      </c>
      <c r="AC178">
        <v>15016.8033866899</v>
      </c>
      <c r="AD178">
        <v>14074.997177879</v>
      </c>
      <c r="AE178">
        <v>14181.6716958289</v>
      </c>
      <c r="AF178">
        <v>13493.075293352</v>
      </c>
      <c r="AG178">
        <v>13368.3776289916</v>
      </c>
      <c r="AH178">
        <v>12413.5463075468</v>
      </c>
      <c r="AI178">
        <v>13418.901891935</v>
      </c>
    </row>
    <row r="179" spans="2:35" customFormat="1" hidden="1" x14ac:dyDescent="0.3">
      <c r="B179">
        <v>64</v>
      </c>
      <c r="D179">
        <v>295.22635043512503</v>
      </c>
      <c r="E179">
        <v>1</v>
      </c>
      <c r="F179">
        <v>2.3794</v>
      </c>
      <c r="G179">
        <v>13</v>
      </c>
      <c r="H179">
        <v>7.0765152931354701E-3</v>
      </c>
      <c r="I179">
        <v>277.885751551748</v>
      </c>
      <c r="J179" t="s">
        <v>4111</v>
      </c>
      <c r="K179" t="s">
        <v>4077</v>
      </c>
      <c r="L179" t="s">
        <v>13530</v>
      </c>
      <c r="M179">
        <v>48996.154809301101</v>
      </c>
      <c r="N179">
        <v>9.32</v>
      </c>
      <c r="O179" s="3">
        <f t="shared" si="6"/>
        <v>2.1159160457988584E-3</v>
      </c>
      <c r="P179" s="3">
        <f t="shared" si="7"/>
        <v>0.33321245992493165</v>
      </c>
      <c r="Q179">
        <f t="shared" si="8"/>
        <v>0.95755712821397421</v>
      </c>
      <c r="R179">
        <v>386.03992023462001</v>
      </c>
      <c r="S179">
        <v>142.91294477231801</v>
      </c>
      <c r="T179">
        <v>0</v>
      </c>
      <c r="U179">
        <v>49420.303630839699</v>
      </c>
      <c r="V179">
        <v>44232.486748139199</v>
      </c>
      <c r="W179">
        <v>53335.674048924498</v>
      </c>
      <c r="X179">
        <v>41571.827101060502</v>
      </c>
      <c r="Y179">
        <v>45459.386116722198</v>
      </c>
      <c r="Z179">
        <v>53718.638660382399</v>
      </c>
      <c r="AA179">
        <v>367.92503006626703</v>
      </c>
      <c r="AB179">
        <v>123.178180694174</v>
      </c>
      <c r="AC179">
        <v>0</v>
      </c>
      <c r="AD179">
        <v>49420.303630839699</v>
      </c>
      <c r="AE179">
        <v>43631.5877777032</v>
      </c>
      <c r="AF179">
        <v>54223.362048329604</v>
      </c>
      <c r="AG179">
        <v>43213.619563607499</v>
      </c>
      <c r="AH179">
        <v>46774.6327878437</v>
      </c>
      <c r="AI179">
        <v>53870.997650552701</v>
      </c>
    </row>
    <row r="180" spans="2:35" customFormat="1" hidden="1" x14ac:dyDescent="0.3">
      <c r="B180">
        <v>238</v>
      </c>
      <c r="D180">
        <v>152.03670993532501</v>
      </c>
      <c r="E180">
        <v>1</v>
      </c>
      <c r="F180">
        <v>4.1992000000000003</v>
      </c>
      <c r="G180">
        <v>5</v>
      </c>
      <c r="H180">
        <v>7.0855868929202703E-3</v>
      </c>
      <c r="I180">
        <v>2.2623965556144801</v>
      </c>
      <c r="J180" t="s">
        <v>4111</v>
      </c>
      <c r="K180" t="s">
        <v>4077</v>
      </c>
      <c r="L180" t="s">
        <v>13531</v>
      </c>
      <c r="M180">
        <v>19084.341428108801</v>
      </c>
      <c r="N180">
        <v>19.41</v>
      </c>
      <c r="O180" s="3">
        <f t="shared" si="6"/>
        <v>6.9383635239348021E-3</v>
      </c>
      <c r="P180" s="3">
        <f t="shared" si="7"/>
        <v>0.46943507915313443</v>
      </c>
      <c r="Q180">
        <f t="shared" si="8"/>
        <v>0.98678203417419008</v>
      </c>
      <c r="R180">
        <v>11122.1033834769</v>
      </c>
      <c r="S180">
        <v>6588.0316166658804</v>
      </c>
      <c r="T180">
        <v>7596.2261425332899</v>
      </c>
      <c r="U180">
        <v>14831.9865797367</v>
      </c>
      <c r="V180">
        <v>20813.924468728401</v>
      </c>
      <c r="W180">
        <v>21607.113235861401</v>
      </c>
      <c r="X180">
        <v>14903.590993026801</v>
      </c>
      <c r="Y180">
        <v>18964.442146109999</v>
      </c>
      <c r="Z180">
        <v>22628.222626775201</v>
      </c>
      <c r="AA180">
        <v>10600.199635516599</v>
      </c>
      <c r="AB180">
        <v>5678.2942244276401</v>
      </c>
      <c r="AC180">
        <v>7066.1268657558603</v>
      </c>
      <c r="AD180">
        <v>14831.9865797367</v>
      </c>
      <c r="AE180">
        <v>20531.167004622701</v>
      </c>
      <c r="AF180">
        <v>21966.7294863969</v>
      </c>
      <c r="AG180">
        <v>15492.1771838082</v>
      </c>
      <c r="AH180">
        <v>19513.127940905</v>
      </c>
      <c r="AI180">
        <v>22692.401713117299</v>
      </c>
    </row>
    <row r="181" spans="2:35" customFormat="1" hidden="1" x14ac:dyDescent="0.3">
      <c r="B181">
        <v>199</v>
      </c>
      <c r="D181">
        <v>206.04522013988901</v>
      </c>
      <c r="E181">
        <v>1</v>
      </c>
      <c r="F181">
        <v>3.9216333333333302</v>
      </c>
      <c r="G181">
        <v>2</v>
      </c>
      <c r="H181">
        <v>7.1076110300668498E-3</v>
      </c>
      <c r="I181">
        <v>1.8938944045505901</v>
      </c>
      <c r="J181" t="s">
        <v>4077</v>
      </c>
      <c r="K181" t="s">
        <v>4113</v>
      </c>
      <c r="L181" t="s">
        <v>13532</v>
      </c>
      <c r="M181">
        <v>38407.278836369704</v>
      </c>
      <c r="N181">
        <v>3.04</v>
      </c>
      <c r="O181" s="3">
        <f t="shared" si="6"/>
        <v>7.4592197907130758E-2</v>
      </c>
      <c r="P181" s="3">
        <f t="shared" si="7"/>
        <v>7.2694225347703326E-2</v>
      </c>
      <c r="Q181">
        <f t="shared" si="8"/>
        <v>0.8788226558280342</v>
      </c>
      <c r="R181">
        <v>50494.687131946899</v>
      </c>
      <c r="S181">
        <v>32446.079276017401</v>
      </c>
      <c r="T181">
        <v>32281.0701011448</v>
      </c>
      <c r="U181">
        <v>25304.6934105857</v>
      </c>
      <c r="V181">
        <v>22922.414972250201</v>
      </c>
      <c r="W181">
        <v>21000.254449730899</v>
      </c>
      <c r="X181">
        <v>20984.292064891601</v>
      </c>
      <c r="Y181">
        <v>19840.479117555999</v>
      </c>
      <c r="Z181">
        <v>20013.803678039701</v>
      </c>
      <c r="AA181">
        <v>48125.228266333601</v>
      </c>
      <c r="AB181">
        <v>27965.6193653138</v>
      </c>
      <c r="AC181">
        <v>30028.349922317801</v>
      </c>
      <c r="AD181">
        <v>25304.6934105857</v>
      </c>
      <c r="AE181">
        <v>22611.0136342435</v>
      </c>
      <c r="AF181">
        <v>21349.770494890101</v>
      </c>
      <c r="AG181">
        <v>21813.022841152</v>
      </c>
      <c r="AH181">
        <v>20414.510716790999</v>
      </c>
      <c r="AI181">
        <v>20070.567642910999</v>
      </c>
    </row>
    <row r="182" spans="2:35" customFormat="1" hidden="1" x14ac:dyDescent="0.3">
      <c r="B182">
        <v>594</v>
      </c>
      <c r="D182">
        <v>250.03545398644701</v>
      </c>
      <c r="E182">
        <v>1</v>
      </c>
      <c r="F182">
        <v>8.8322833333333293</v>
      </c>
      <c r="G182">
        <v>0</v>
      </c>
      <c r="H182">
        <v>7.3178693616046103E-3</v>
      </c>
      <c r="I182">
        <v>1.42898073395611</v>
      </c>
      <c r="J182" t="s">
        <v>4077</v>
      </c>
      <c r="K182" t="s">
        <v>4113</v>
      </c>
      <c r="L182" t="s">
        <v>13533</v>
      </c>
      <c r="M182">
        <v>2233.8533773113099</v>
      </c>
      <c r="N182">
        <v>3.35</v>
      </c>
      <c r="O182" s="3">
        <f t="shared" si="6"/>
        <v>3.11373198203952E-2</v>
      </c>
      <c r="P182" s="3">
        <f t="shared" si="7"/>
        <v>0.31902752020829112</v>
      </c>
      <c r="Q182">
        <f t="shared" si="8"/>
        <v>0.96299443317973243</v>
      </c>
      <c r="R182">
        <v>2360.2907010733002</v>
      </c>
      <c r="S182">
        <v>2398.7569172870799</v>
      </c>
      <c r="T182">
        <v>1942.51251357355</v>
      </c>
      <c r="U182">
        <v>1836.75910364063</v>
      </c>
      <c r="V182">
        <v>1539.70059240705</v>
      </c>
      <c r="W182">
        <v>1493.50450444439</v>
      </c>
      <c r="X182">
        <v>1573.9694355653701</v>
      </c>
      <c r="Y182">
        <v>1609.3937817522799</v>
      </c>
      <c r="Z182">
        <v>1506.3851975407999</v>
      </c>
      <c r="AA182">
        <v>2249.53426223314</v>
      </c>
      <c r="AB182">
        <v>2067.51399230995</v>
      </c>
      <c r="AC182">
        <v>1806.9551382064899</v>
      </c>
      <c r="AD182">
        <v>1836.75910364063</v>
      </c>
      <c r="AE182">
        <v>1518.78373765219</v>
      </c>
      <c r="AF182">
        <v>1518.36152649002</v>
      </c>
      <c r="AG182">
        <v>1636.1300702016299</v>
      </c>
      <c r="AH182">
        <v>1655.95731889593</v>
      </c>
      <c r="AI182">
        <v>1510.6576685718701</v>
      </c>
    </row>
    <row r="183" spans="2:35" customFormat="1" hidden="1" x14ac:dyDescent="0.3">
      <c r="B183">
        <v>177</v>
      </c>
      <c r="D183">
        <v>132.92144231278999</v>
      </c>
      <c r="E183">
        <v>1</v>
      </c>
      <c r="F183">
        <v>3.7939166666666702</v>
      </c>
      <c r="G183">
        <v>0</v>
      </c>
      <c r="H183">
        <v>7.6130231513129596E-3</v>
      </c>
      <c r="I183">
        <v>1.25722924644989</v>
      </c>
      <c r="J183" t="s">
        <v>4077</v>
      </c>
      <c r="K183" t="s">
        <v>4113</v>
      </c>
      <c r="L183" t="s">
        <v>4554</v>
      </c>
      <c r="M183">
        <v>3549.9754522568501</v>
      </c>
      <c r="N183">
        <v>4.51</v>
      </c>
      <c r="O183" s="3">
        <f t="shared" si="6"/>
        <v>0.11711102384368453</v>
      </c>
      <c r="P183" s="3">
        <f t="shared" si="7"/>
        <v>0.18700197332097646</v>
      </c>
      <c r="Q183">
        <f t="shared" si="8"/>
        <v>0.95657394716027822</v>
      </c>
      <c r="R183">
        <v>3843.6248627526702</v>
      </c>
      <c r="S183">
        <v>3379.4855223746099</v>
      </c>
      <c r="T183">
        <v>3426.8159716432901</v>
      </c>
      <c r="U183">
        <v>3117.84476566588</v>
      </c>
      <c r="V183">
        <v>2974.6208526516798</v>
      </c>
      <c r="W183">
        <v>2763.04444563794</v>
      </c>
      <c r="X183">
        <v>2690.27809063424</v>
      </c>
      <c r="Y183">
        <v>2837.02169651435</v>
      </c>
      <c r="Z183">
        <v>2943.65042884689</v>
      </c>
      <c r="AA183">
        <v>3663.2630955167901</v>
      </c>
      <c r="AB183">
        <v>2912.81436395841</v>
      </c>
      <c r="AC183">
        <v>3187.6771368940099</v>
      </c>
      <c r="AD183">
        <v>3117.84476566588</v>
      </c>
      <c r="AE183">
        <v>2934.2105854656202</v>
      </c>
      <c r="AF183">
        <v>2809.0309535419301</v>
      </c>
      <c r="AG183">
        <v>2796.5250034923502</v>
      </c>
      <c r="AH183">
        <v>2919.10338878928</v>
      </c>
      <c r="AI183">
        <v>2951.9993300465098</v>
      </c>
    </row>
    <row r="184" spans="2:35" customFormat="1" hidden="1" x14ac:dyDescent="0.3">
      <c r="B184">
        <v>346</v>
      </c>
      <c r="D184">
        <v>257.10168998704199</v>
      </c>
      <c r="E184">
        <v>1</v>
      </c>
      <c r="F184">
        <v>4.2415166666666702</v>
      </c>
      <c r="G184">
        <v>2</v>
      </c>
      <c r="H184">
        <v>7.7313013737669899E-3</v>
      </c>
      <c r="I184">
        <v>1.7756454277112499</v>
      </c>
      <c r="J184" t="s">
        <v>4077</v>
      </c>
      <c r="K184" t="s">
        <v>4111</v>
      </c>
      <c r="L184" t="s">
        <v>13534</v>
      </c>
      <c r="M184">
        <v>948.03127069326797</v>
      </c>
      <c r="N184">
        <v>12.29</v>
      </c>
      <c r="O184" s="3">
        <f t="shared" si="6"/>
        <v>0.10592923865758051</v>
      </c>
      <c r="P184" s="3">
        <f t="shared" si="7"/>
        <v>5.6604497039017626E-2</v>
      </c>
      <c r="Q184">
        <f t="shared" si="8"/>
        <v>1.2404275045266335</v>
      </c>
      <c r="R184">
        <v>1137.72707755583</v>
      </c>
      <c r="S184">
        <v>834.06068547509403</v>
      </c>
      <c r="T184">
        <v>872.30604904888401</v>
      </c>
      <c r="U184">
        <v>467.490219208197</v>
      </c>
      <c r="V184">
        <v>535.52524957185904</v>
      </c>
      <c r="W184">
        <v>598.70848336378799</v>
      </c>
      <c r="X184">
        <v>681.77850692660695</v>
      </c>
      <c r="Y184">
        <v>568.50550547101295</v>
      </c>
      <c r="Z184">
        <v>736.53843250070599</v>
      </c>
      <c r="AA184">
        <v>1084.33933195957</v>
      </c>
      <c r="AB184">
        <v>718.88573837055003</v>
      </c>
      <c r="AC184">
        <v>811.43255778455296</v>
      </c>
      <c r="AD184">
        <v>467.490219208197</v>
      </c>
      <c r="AE184">
        <v>528.25013133257596</v>
      </c>
      <c r="AF184">
        <v>608.67303983187605</v>
      </c>
      <c r="AG184">
        <v>708.70392473606603</v>
      </c>
      <c r="AH184">
        <v>584.95370324616897</v>
      </c>
      <c r="AI184">
        <v>738.62743279177596</v>
      </c>
    </row>
    <row r="185" spans="2:35" customFormat="1" hidden="1" x14ac:dyDescent="0.3">
      <c r="B185">
        <v>235</v>
      </c>
      <c r="D185">
        <v>158.90986167927201</v>
      </c>
      <c r="E185">
        <v>1</v>
      </c>
      <c r="F185">
        <v>4.1992000000000003</v>
      </c>
      <c r="G185">
        <v>0</v>
      </c>
      <c r="H185">
        <v>7.7448051331514599E-3</v>
      </c>
      <c r="I185">
        <v>1.27758877934062</v>
      </c>
      <c r="J185" t="s">
        <v>4077</v>
      </c>
      <c r="K185" t="s">
        <v>4113</v>
      </c>
      <c r="L185" t="s">
        <v>13535</v>
      </c>
      <c r="M185">
        <v>30735.5818149396</v>
      </c>
      <c r="N185">
        <v>3.59</v>
      </c>
      <c r="O185" s="3">
        <f t="shared" si="6"/>
        <v>0.10187706645544495</v>
      </c>
      <c r="P185" s="3">
        <f t="shared" si="7"/>
        <v>4.7121711541087109E-2</v>
      </c>
      <c r="Q185">
        <f t="shared" si="8"/>
        <v>0.91246569257561472</v>
      </c>
      <c r="R185">
        <v>30054.153285138</v>
      </c>
      <c r="S185">
        <v>28579.4477482894</v>
      </c>
      <c r="T185">
        <v>33573.144411391397</v>
      </c>
      <c r="U185">
        <v>26259.425228501801</v>
      </c>
      <c r="V185">
        <v>27883.6520888425</v>
      </c>
      <c r="W185">
        <v>24953.020796196299</v>
      </c>
      <c r="X185">
        <v>23227.090438557399</v>
      </c>
      <c r="Y185">
        <v>23992.800002460099</v>
      </c>
      <c r="Z185">
        <v>24952.585504183098</v>
      </c>
      <c r="AA185">
        <v>28643.864718265901</v>
      </c>
      <c r="AB185">
        <v>24632.928699964599</v>
      </c>
      <c r="AC185">
        <v>31230.2573991194</v>
      </c>
      <c r="AD185">
        <v>26259.425228501801</v>
      </c>
      <c r="AE185">
        <v>27504.852273051201</v>
      </c>
      <c r="AF185">
        <v>25368.324389985599</v>
      </c>
      <c r="AG185">
        <v>24144.395851096</v>
      </c>
      <c r="AH185">
        <v>24686.9679846914</v>
      </c>
      <c r="AI185">
        <v>25023.357043156499</v>
      </c>
    </row>
    <row r="186" spans="2:35" x14ac:dyDescent="0.3">
      <c r="B186" s="1">
        <v>595</v>
      </c>
      <c r="D186" s="1">
        <v>244.065915236791</v>
      </c>
      <c r="E186" s="1">
        <v>1</v>
      </c>
      <c r="F186" s="1">
        <v>8.8322833333333293</v>
      </c>
      <c r="G186" s="1">
        <v>1</v>
      </c>
      <c r="H186">
        <v>2.7688485425285702E-3</v>
      </c>
      <c r="I186">
        <v>3.77812166553448</v>
      </c>
      <c r="J186" t="s">
        <v>4113</v>
      </c>
      <c r="K186" t="s">
        <v>4077</v>
      </c>
      <c r="L186" t="s">
        <v>4377</v>
      </c>
      <c r="M186">
        <v>1176.84691973596</v>
      </c>
      <c r="N186">
        <v>5.39</v>
      </c>
      <c r="O186" s="4">
        <f t="shared" si="6"/>
        <v>2.6016772598014607E-4</v>
      </c>
      <c r="P186" s="4">
        <f t="shared" si="7"/>
        <v>1.3249784395825233E-3</v>
      </c>
      <c r="Q186" s="1">
        <f t="shared" si="8"/>
        <v>2.9510854139106959</v>
      </c>
      <c r="R186" s="1">
        <v>409.67685365093598</v>
      </c>
      <c r="S186" s="1">
        <v>339.436100528569</v>
      </c>
      <c r="T186" s="1">
        <v>185.356888709587</v>
      </c>
      <c r="U186" s="1">
        <v>544.87608623485903</v>
      </c>
      <c r="V186" s="1">
        <v>326.44236894357698</v>
      </c>
      <c r="W186" s="1">
        <v>325.03483997384001</v>
      </c>
      <c r="X186" s="1">
        <v>1150.7959442111901</v>
      </c>
      <c r="Y186" s="1">
        <v>1249.11918974425</v>
      </c>
      <c r="Z186" s="1">
        <v>1130.6256252524399</v>
      </c>
      <c r="AA186" s="1">
        <v>390.452802408016</v>
      </c>
      <c r="AB186" s="1">
        <v>292.563570022612</v>
      </c>
      <c r="AC186" s="1">
        <v>172.421840330696</v>
      </c>
      <c r="AD186" s="1">
        <v>544.87608623485903</v>
      </c>
      <c r="AE186" s="1">
        <v>322.00764465321998</v>
      </c>
      <c r="AF186" s="1">
        <v>330.44453117917999</v>
      </c>
      <c r="AG186" s="1">
        <v>1196.2442258694</v>
      </c>
      <c r="AH186" s="1">
        <v>1285.25913787129</v>
      </c>
      <c r="AI186" s="1">
        <v>1133.8323516851999</v>
      </c>
    </row>
    <row r="187" spans="2:35" customFormat="1" hidden="1" x14ac:dyDescent="0.3">
      <c r="B187">
        <v>577</v>
      </c>
      <c r="D187">
        <v>101.02237169367299</v>
      </c>
      <c r="E187">
        <v>1</v>
      </c>
      <c r="F187">
        <v>8.4503666666666692</v>
      </c>
      <c r="G187">
        <v>0</v>
      </c>
      <c r="H187">
        <v>7.8519591700769702E-3</v>
      </c>
      <c r="I187">
        <v>2.3016886284019198</v>
      </c>
      <c r="J187" t="s">
        <v>4113</v>
      </c>
      <c r="K187" t="s">
        <v>4077</v>
      </c>
      <c r="L187" t="s">
        <v>13536</v>
      </c>
      <c r="M187">
        <v>1178.2616569099901</v>
      </c>
      <c r="N187">
        <v>13.51</v>
      </c>
      <c r="O187" s="3">
        <f t="shared" si="6"/>
        <v>3.1114447050454947E-3</v>
      </c>
      <c r="P187" s="3">
        <f t="shared" si="7"/>
        <v>5.196548753800305E-2</v>
      </c>
      <c r="Q187">
        <f t="shared" si="8"/>
        <v>1.2893799999446531</v>
      </c>
      <c r="R187">
        <v>351.85255926473798</v>
      </c>
      <c r="S187">
        <v>525.18190851760698</v>
      </c>
      <c r="T187">
        <v>658.70104705321205</v>
      </c>
      <c r="U187">
        <v>1068.12766497756</v>
      </c>
      <c r="V187">
        <v>902.64333485483496</v>
      </c>
      <c r="W187">
        <v>770.68998985388203</v>
      </c>
      <c r="X187">
        <v>1354.1211917749099</v>
      </c>
      <c r="Y187">
        <v>1136.7598901623001</v>
      </c>
      <c r="Z187">
        <v>1043.90388879275</v>
      </c>
      <c r="AA187">
        <v>335.34190807959402</v>
      </c>
      <c r="AB187">
        <v>452.659849167304</v>
      </c>
      <c r="AC187">
        <v>612.73388624156905</v>
      </c>
      <c r="AD187">
        <v>1068.12766497756</v>
      </c>
      <c r="AE187">
        <v>890.38091213205905</v>
      </c>
      <c r="AF187">
        <v>783.51690668683295</v>
      </c>
      <c r="AG187">
        <v>1407.5993793134801</v>
      </c>
      <c r="AH187">
        <v>1169.64902019942</v>
      </c>
      <c r="AI187">
        <v>1046.86465150561</v>
      </c>
    </row>
    <row r="188" spans="2:35" customFormat="1" hidden="1" x14ac:dyDescent="0.3">
      <c r="B188">
        <v>192</v>
      </c>
      <c r="D188">
        <v>272.01767194828801</v>
      </c>
      <c r="E188">
        <v>1</v>
      </c>
      <c r="F188">
        <v>3.8792</v>
      </c>
      <c r="G188">
        <v>2</v>
      </c>
      <c r="H188">
        <v>8.0258890314861605E-3</v>
      </c>
      <c r="I188">
        <v>2.2948963054385199</v>
      </c>
      <c r="J188" t="s">
        <v>4077</v>
      </c>
      <c r="K188" t="s">
        <v>4113</v>
      </c>
      <c r="L188" t="s">
        <v>4608</v>
      </c>
      <c r="M188">
        <v>18066.340474422701</v>
      </c>
      <c r="N188">
        <v>3.53</v>
      </c>
      <c r="O188" s="3">
        <f t="shared" si="6"/>
        <v>7.1853257299138287E-2</v>
      </c>
      <c r="P188" s="3">
        <f t="shared" si="7"/>
        <v>0.12691134255179506</v>
      </c>
      <c r="Q188">
        <f t="shared" si="8"/>
        <v>0.84075889300274431</v>
      </c>
      <c r="R188">
        <v>25191.6900754282</v>
      </c>
      <c r="S188">
        <v>14801.121348458901</v>
      </c>
      <c r="T188">
        <v>14206.209999381101</v>
      </c>
      <c r="U188">
        <v>11192.0624666149</v>
      </c>
      <c r="V188">
        <v>8870.0924876910503</v>
      </c>
      <c r="W188">
        <v>8028.1794176385301</v>
      </c>
      <c r="X188">
        <v>8102.4408031922603</v>
      </c>
      <c r="Y188">
        <v>7951.2580188450102</v>
      </c>
      <c r="Z188">
        <v>7563.49960859571</v>
      </c>
      <c r="AA188">
        <v>24009.572177895199</v>
      </c>
      <c r="AB188">
        <v>12757.243249318401</v>
      </c>
      <c r="AC188">
        <v>13214.835926898701</v>
      </c>
      <c r="AD188">
        <v>11192.0624666149</v>
      </c>
      <c r="AE188">
        <v>8749.5921533129404</v>
      </c>
      <c r="AF188">
        <v>8161.7957757925797</v>
      </c>
      <c r="AG188">
        <v>8422.4297756898195</v>
      </c>
      <c r="AH188">
        <v>8181.3065640159102</v>
      </c>
      <c r="AI188">
        <v>7584.9515141401698</v>
      </c>
    </row>
    <row r="189" spans="2:35" customFormat="1" hidden="1" x14ac:dyDescent="0.3">
      <c r="B189">
        <v>541</v>
      </c>
      <c r="D189">
        <v>166.05238889608299</v>
      </c>
      <c r="E189">
        <v>1</v>
      </c>
      <c r="F189">
        <v>8.28161666666667</v>
      </c>
      <c r="G189">
        <v>5</v>
      </c>
      <c r="H189">
        <v>8.9231740867670196E-3</v>
      </c>
      <c r="I189">
        <v>1.8205435578440401</v>
      </c>
      <c r="J189" t="s">
        <v>4113</v>
      </c>
      <c r="K189" t="s">
        <v>4077</v>
      </c>
      <c r="L189" t="s">
        <v>13537</v>
      </c>
      <c r="M189">
        <v>346082.73851421301</v>
      </c>
      <c r="N189">
        <v>3.39</v>
      </c>
      <c r="O189" s="3">
        <f t="shared" si="6"/>
        <v>1.7090869965392486E-2</v>
      </c>
      <c r="P189" s="3">
        <f t="shared" si="7"/>
        <v>0.22410348930346607</v>
      </c>
      <c r="Q189">
        <f t="shared" si="8"/>
        <v>1.118726591912983</v>
      </c>
      <c r="R189">
        <v>171865.22593797799</v>
      </c>
      <c r="S189">
        <v>161971.24225129501</v>
      </c>
      <c r="T189">
        <v>236459.260835839</v>
      </c>
      <c r="U189">
        <v>321433.54089716898</v>
      </c>
      <c r="V189">
        <v>303874.611064322</v>
      </c>
      <c r="W189">
        <v>302754.36398109602</v>
      </c>
      <c r="X189">
        <v>416239.20885755197</v>
      </c>
      <c r="Y189">
        <v>341247.63666227</v>
      </c>
      <c r="Z189">
        <v>280761.37002281699</v>
      </c>
      <c r="AA189">
        <v>163800.46494193</v>
      </c>
      <c r="AB189">
        <v>139604.729138255</v>
      </c>
      <c r="AC189">
        <v>219958.056052776</v>
      </c>
      <c r="AD189">
        <v>321433.54089716898</v>
      </c>
      <c r="AE189">
        <v>299746.47009024699</v>
      </c>
      <c r="AF189">
        <v>307793.23187703802</v>
      </c>
      <c r="AG189">
        <v>432677.70683498302</v>
      </c>
      <c r="AH189">
        <v>351120.73123058898</v>
      </c>
      <c r="AI189">
        <v>281557.676851923</v>
      </c>
    </row>
    <row r="190" spans="2:35" customFormat="1" hidden="1" x14ac:dyDescent="0.3">
      <c r="B190">
        <v>285</v>
      </c>
      <c r="D190">
        <v>157.048677143433</v>
      </c>
      <c r="E190">
        <v>1</v>
      </c>
      <c r="F190">
        <v>4.2415166666666702</v>
      </c>
      <c r="G190">
        <v>0</v>
      </c>
      <c r="H190">
        <v>9.5947997048845303E-3</v>
      </c>
      <c r="I190">
        <v>1.43219803328879</v>
      </c>
      <c r="J190" t="s">
        <v>4077</v>
      </c>
      <c r="K190" t="s">
        <v>4113</v>
      </c>
      <c r="L190" t="s">
        <v>13538</v>
      </c>
      <c r="M190">
        <v>8435.8935561999806</v>
      </c>
      <c r="N190">
        <v>1.87</v>
      </c>
      <c r="O190" s="3">
        <f t="shared" si="6"/>
        <v>0.1042063812265846</v>
      </c>
      <c r="P190" s="3">
        <f t="shared" si="7"/>
        <v>1.7442859461175048E-2</v>
      </c>
      <c r="Q190">
        <f t="shared" si="8"/>
        <v>0.92348144496017115</v>
      </c>
      <c r="R190">
        <v>10042.356049263501</v>
      </c>
      <c r="S190">
        <v>7418.5842946353896</v>
      </c>
      <c r="T190">
        <v>7846.7403247010197</v>
      </c>
      <c r="U190">
        <v>6174.6093027983297</v>
      </c>
      <c r="V190">
        <v>6585.3996423500503</v>
      </c>
      <c r="W190">
        <v>6374.6664470988198</v>
      </c>
      <c r="X190">
        <v>5831.6531935807498</v>
      </c>
      <c r="Y190">
        <v>6017.1293874257099</v>
      </c>
      <c r="Z190">
        <v>5821.7350990698096</v>
      </c>
      <c r="AA190">
        <v>9571.1193524127393</v>
      </c>
      <c r="AB190">
        <v>6394.1563739757203</v>
      </c>
      <c r="AC190">
        <v>7299.1590266806998</v>
      </c>
      <c r="AD190">
        <v>6174.6093027983297</v>
      </c>
      <c r="AE190">
        <v>6495.9368932278903</v>
      </c>
      <c r="AF190">
        <v>6480.7626951767797</v>
      </c>
      <c r="AG190">
        <v>6061.9621533994696</v>
      </c>
      <c r="AH190">
        <v>6191.2190545452604</v>
      </c>
      <c r="AI190">
        <v>5838.2469411948696</v>
      </c>
    </row>
    <row r="191" spans="2:35" customFormat="1" hidden="1" x14ac:dyDescent="0.3">
      <c r="B191">
        <v>191</v>
      </c>
      <c r="D191">
        <v>244.90445618719099</v>
      </c>
      <c r="E191">
        <v>1</v>
      </c>
      <c r="F191">
        <v>3.8792</v>
      </c>
      <c r="G191">
        <v>0</v>
      </c>
      <c r="H191">
        <v>9.7592672445270309E-3</v>
      </c>
      <c r="I191">
        <v>7.45519028904428</v>
      </c>
      <c r="J191" t="s">
        <v>4113</v>
      </c>
      <c r="K191" t="s">
        <v>4077</v>
      </c>
      <c r="L191" t="s">
        <v>13539</v>
      </c>
      <c r="M191">
        <v>18731.6156486072</v>
      </c>
      <c r="N191">
        <v>5.47</v>
      </c>
      <c r="O191" s="3">
        <f t="shared" si="6"/>
        <v>5.2083473004598197E-4</v>
      </c>
      <c r="P191" s="3">
        <f t="shared" si="7"/>
        <v>0.33098589427837904</v>
      </c>
      <c r="Q191">
        <f t="shared" si="8"/>
        <v>1.1882374044012598</v>
      </c>
      <c r="R191">
        <v>2657.56326057863</v>
      </c>
      <c r="S191">
        <v>2384.2058291232602</v>
      </c>
      <c r="T191">
        <v>2495.9120112624</v>
      </c>
      <c r="U191">
        <v>4131.0953789447003</v>
      </c>
      <c r="V191">
        <v>22083.448741693599</v>
      </c>
      <c r="W191">
        <v>21078.064862780699</v>
      </c>
      <c r="X191">
        <v>17370.055701981099</v>
      </c>
      <c r="Y191">
        <v>19781.721861657501</v>
      </c>
      <c r="Z191">
        <v>19043.069382182901</v>
      </c>
      <c r="AA191">
        <v>2532.8573323638102</v>
      </c>
      <c r="AB191">
        <v>2054.9722553105798</v>
      </c>
      <c r="AC191">
        <v>2321.7358970651098</v>
      </c>
      <c r="AD191">
        <v>4131.0953789447003</v>
      </c>
      <c r="AE191">
        <v>21783.444772029401</v>
      </c>
      <c r="AF191">
        <v>21428.8759392885</v>
      </c>
      <c r="AG191">
        <v>18056.049763685602</v>
      </c>
      <c r="AH191">
        <v>20354.053475656699</v>
      </c>
      <c r="AI191">
        <v>19097.08011092</v>
      </c>
    </row>
    <row r="192" spans="2:35" customFormat="1" hidden="1" x14ac:dyDescent="0.3">
      <c r="B192">
        <v>189</v>
      </c>
      <c r="D192">
        <v>204.91162538217</v>
      </c>
      <c r="E192">
        <v>1</v>
      </c>
      <c r="F192">
        <v>3.8792</v>
      </c>
      <c r="G192">
        <v>0</v>
      </c>
      <c r="H192">
        <v>1.0286906265417299E-2</v>
      </c>
      <c r="I192">
        <v>7.9664257958265203</v>
      </c>
      <c r="J192" t="s">
        <v>4113</v>
      </c>
      <c r="K192" t="s">
        <v>4077</v>
      </c>
      <c r="L192" t="s">
        <v>13540</v>
      </c>
      <c r="M192">
        <v>38865.673278352799</v>
      </c>
      <c r="N192">
        <v>6.35</v>
      </c>
      <c r="O192" s="3">
        <f t="shared" si="6"/>
        <v>3.773767524729602E-4</v>
      </c>
      <c r="P192" s="3">
        <f t="shared" si="7"/>
        <v>0.34862210222377793</v>
      </c>
      <c r="Q192">
        <f t="shared" si="8"/>
        <v>1.1714318918527691</v>
      </c>
      <c r="R192">
        <v>5163.5667279158997</v>
      </c>
      <c r="S192">
        <v>4923.9179485508703</v>
      </c>
      <c r="T192">
        <v>4548.5670264363698</v>
      </c>
      <c r="U192">
        <v>8117.2197649203199</v>
      </c>
      <c r="V192">
        <v>48314.054936017601</v>
      </c>
      <c r="W192">
        <v>43102.484492390198</v>
      </c>
      <c r="X192">
        <v>36056.602045730499</v>
      </c>
      <c r="Y192">
        <v>39296.039772212403</v>
      </c>
      <c r="Z192">
        <v>41244.378017115399</v>
      </c>
      <c r="AA192">
        <v>4921.2668017934702</v>
      </c>
      <c r="AB192">
        <v>4243.9770292058602</v>
      </c>
      <c r="AC192">
        <v>4231.1472911830197</v>
      </c>
      <c r="AD192">
        <v>8117.2197649203199</v>
      </c>
      <c r="AE192">
        <v>47657.707802880999</v>
      </c>
      <c r="AF192">
        <v>43819.8572248196</v>
      </c>
      <c r="AG192">
        <v>37480.582216720599</v>
      </c>
      <c r="AH192">
        <v>40432.966376675497</v>
      </c>
      <c r="AI192">
        <v>41361.357001348799</v>
      </c>
    </row>
    <row r="193" spans="2:35" customFormat="1" hidden="1" x14ac:dyDescent="0.3">
      <c r="B193">
        <v>578</v>
      </c>
      <c r="D193">
        <v>281.24802025733499</v>
      </c>
      <c r="E193">
        <v>1</v>
      </c>
      <c r="F193">
        <v>8.4503666666666692</v>
      </c>
      <c r="G193">
        <v>6</v>
      </c>
      <c r="H193">
        <v>1.04296889013866E-2</v>
      </c>
      <c r="I193">
        <v>2.1145247832838199</v>
      </c>
      <c r="J193" t="s">
        <v>4113</v>
      </c>
      <c r="K193" t="s">
        <v>4077</v>
      </c>
      <c r="L193" t="s">
        <v>13541</v>
      </c>
      <c r="M193">
        <v>779.41896159212899</v>
      </c>
      <c r="N193">
        <v>7.23</v>
      </c>
      <c r="O193" s="3">
        <f t="shared" si="6"/>
        <v>6.5076184171978298E-3</v>
      </c>
      <c r="P193" s="3">
        <f t="shared" si="7"/>
        <v>0.38538365838952249</v>
      </c>
      <c r="Q193">
        <f t="shared" si="8"/>
        <v>1.0354248889718238</v>
      </c>
      <c r="R193">
        <v>510.00993709359602</v>
      </c>
      <c r="S193">
        <v>245.77103916956</v>
      </c>
      <c r="T193">
        <v>350.02629696497598</v>
      </c>
      <c r="U193">
        <v>750.95668792720198</v>
      </c>
      <c r="V193">
        <v>808.05947750162898</v>
      </c>
      <c r="W193">
        <v>699.24216859506396</v>
      </c>
      <c r="X193">
        <v>672.17355610996901</v>
      </c>
      <c r="Y193">
        <v>738.57534229809505</v>
      </c>
      <c r="Z193">
        <v>927.50798636832303</v>
      </c>
      <c r="AA193">
        <v>486.07776450998301</v>
      </c>
      <c r="AB193">
        <v>211.83266162805199</v>
      </c>
      <c r="AC193">
        <v>325.59986686763102</v>
      </c>
      <c r="AD193">
        <v>750.95668792720198</v>
      </c>
      <c r="AE193">
        <v>797.08197784517404</v>
      </c>
      <c r="AF193">
        <v>710.87994936390601</v>
      </c>
      <c r="AG193">
        <v>698.71964645288404</v>
      </c>
      <c r="AH193">
        <v>759.94405937306396</v>
      </c>
      <c r="AI193">
        <v>930.13862228356595</v>
      </c>
    </row>
    <row r="194" spans="2:35" customFormat="1" hidden="1" x14ac:dyDescent="0.3">
      <c r="B194">
        <v>397</v>
      </c>
      <c r="D194">
        <v>249.14826765727599</v>
      </c>
      <c r="E194">
        <v>1</v>
      </c>
      <c r="F194">
        <v>4.9662833333333296</v>
      </c>
      <c r="G194">
        <v>27</v>
      </c>
      <c r="H194">
        <v>1.06210955833493E-2</v>
      </c>
      <c r="I194">
        <v>1.4336185337332701</v>
      </c>
      <c r="J194" t="s">
        <v>4077</v>
      </c>
      <c r="K194" t="s">
        <v>4113</v>
      </c>
      <c r="L194" t="s">
        <v>13542</v>
      </c>
      <c r="M194">
        <v>2146.6644673157398</v>
      </c>
      <c r="N194">
        <v>5.32</v>
      </c>
      <c r="O194" s="3">
        <f t="shared" si="6"/>
        <v>7.3546934557226412E-2</v>
      </c>
      <c r="P194" s="3">
        <f t="shared" si="7"/>
        <v>5.4145596025171067E-3</v>
      </c>
      <c r="Q194">
        <f t="shared" si="8"/>
        <v>0.7884997148231877</v>
      </c>
      <c r="R194">
        <v>2074.6253687047802</v>
      </c>
      <c r="S194">
        <v>1887.73336552258</v>
      </c>
      <c r="T194">
        <v>2477.6346677198599</v>
      </c>
      <c r="U194">
        <v>1790.6803596752</v>
      </c>
      <c r="V194">
        <v>1915.52259031175</v>
      </c>
      <c r="W194">
        <v>1990.8502492059999</v>
      </c>
      <c r="X194">
        <v>1388.3508158202901</v>
      </c>
      <c r="Y194">
        <v>1486.57740319395</v>
      </c>
      <c r="Z194">
        <v>1617.1966038819301</v>
      </c>
      <c r="AA194">
        <v>1977.2737511007599</v>
      </c>
      <c r="AB194">
        <v>1627.05738077969</v>
      </c>
      <c r="AC194">
        <v>2304.73402984615</v>
      </c>
      <c r="AD194">
        <v>1790.6803596752</v>
      </c>
      <c r="AE194">
        <v>1889.50018829489</v>
      </c>
      <c r="AF194">
        <v>2023.9848051358899</v>
      </c>
      <c r="AG194">
        <v>1443.1808308505099</v>
      </c>
      <c r="AH194">
        <v>1529.58757442449</v>
      </c>
      <c r="AI194">
        <v>1621.7833627354401</v>
      </c>
    </row>
    <row r="195" spans="2:35" customFormat="1" hidden="1" x14ac:dyDescent="0.3">
      <c r="B195">
        <v>129</v>
      </c>
      <c r="D195">
        <v>185.08029376334801</v>
      </c>
      <c r="E195">
        <v>1</v>
      </c>
      <c r="F195">
        <v>2.5453666666666699</v>
      </c>
      <c r="G195">
        <v>2</v>
      </c>
      <c r="H195">
        <v>1.07564694966336E-2</v>
      </c>
      <c r="I195">
        <v>1.8951146750507299</v>
      </c>
      <c r="J195" t="s">
        <v>4077</v>
      </c>
      <c r="K195" t="s">
        <v>4111</v>
      </c>
      <c r="L195" t="s">
        <v>4320</v>
      </c>
      <c r="M195">
        <v>1099.2514330848101</v>
      </c>
      <c r="N195">
        <v>11.59</v>
      </c>
      <c r="O195" s="3">
        <f t="shared" si="6"/>
        <v>8.2210638645868639E-2</v>
      </c>
      <c r="P195" s="3">
        <f t="shared" si="7"/>
        <v>0.14149003817928874</v>
      </c>
      <c r="Q195">
        <f t="shared" si="8"/>
        <v>1.1330647354983809</v>
      </c>
      <c r="R195">
        <v>1389.20391369045</v>
      </c>
      <c r="S195">
        <v>1054.9052155286499</v>
      </c>
      <c r="T195">
        <v>853.64517003534399</v>
      </c>
      <c r="U195">
        <v>615.051092015937</v>
      </c>
      <c r="V195">
        <v>632.65594820337799</v>
      </c>
      <c r="W195">
        <v>492.42739210265398</v>
      </c>
      <c r="X195">
        <v>702.40844057154595</v>
      </c>
      <c r="Y195">
        <v>569.29053885761903</v>
      </c>
      <c r="Z195">
        <v>699.985980861352</v>
      </c>
      <c r="AA195">
        <v>1324.0156391134201</v>
      </c>
      <c r="AB195">
        <v>909.23397779417405</v>
      </c>
      <c r="AC195">
        <v>794.07391994755199</v>
      </c>
      <c r="AD195">
        <v>615.051092015937</v>
      </c>
      <c r="AE195">
        <v>624.06130802227494</v>
      </c>
      <c r="AF195">
        <v>500.623067780192</v>
      </c>
      <c r="AG195">
        <v>730.14859451177006</v>
      </c>
      <c r="AH195">
        <v>585.76144949004504</v>
      </c>
      <c r="AI195">
        <v>701.97130960081699</v>
      </c>
    </row>
    <row r="196" spans="2:35" customFormat="1" hidden="1" x14ac:dyDescent="0.3">
      <c r="B196">
        <v>533</v>
      </c>
      <c r="D196">
        <v>97.023443234596797</v>
      </c>
      <c r="E196">
        <v>1</v>
      </c>
      <c r="F196">
        <v>8.1979166666666696</v>
      </c>
      <c r="G196">
        <v>0</v>
      </c>
      <c r="H196">
        <v>1.0950226896549099E-2</v>
      </c>
      <c r="I196">
        <v>3.4100520586036098</v>
      </c>
      <c r="J196" t="s">
        <v>4111</v>
      </c>
      <c r="K196" t="s">
        <v>4077</v>
      </c>
      <c r="L196" t="s">
        <v>4183</v>
      </c>
      <c r="M196">
        <v>267.68225765404497</v>
      </c>
      <c r="N196">
        <v>22.33</v>
      </c>
      <c r="O196" s="3">
        <f t="shared" si="6"/>
        <v>2.3523218896448317E-2</v>
      </c>
      <c r="P196" s="3">
        <f t="shared" si="7"/>
        <v>0.33466821523454537</v>
      </c>
      <c r="Q196">
        <f t="shared" si="8"/>
        <v>0.90091852085118129</v>
      </c>
      <c r="R196">
        <v>42.937287717951698</v>
      </c>
      <c r="S196">
        <v>63.597641978609502</v>
      </c>
      <c r="T196">
        <v>128.95906252447699</v>
      </c>
      <c r="U196">
        <v>255.10526922360901</v>
      </c>
      <c r="V196">
        <v>215.20904314097899</v>
      </c>
      <c r="W196">
        <v>332.73246059754598</v>
      </c>
      <c r="X196">
        <v>194.37734403187301</v>
      </c>
      <c r="Y196">
        <v>332.69182786210303</v>
      </c>
      <c r="Z196">
        <v>196.41053897738399</v>
      </c>
      <c r="AA196">
        <v>40.922459172072401</v>
      </c>
      <c r="AB196">
        <v>54.815481185731798</v>
      </c>
      <c r="AC196">
        <v>119.959711465753</v>
      </c>
      <c r="AD196">
        <v>255.10526922360901</v>
      </c>
      <c r="AE196">
        <v>212.285425185961</v>
      </c>
      <c r="AF196">
        <v>338.27026653235203</v>
      </c>
      <c r="AG196">
        <v>202.05387115553501</v>
      </c>
      <c r="AH196">
        <v>342.31738281309703</v>
      </c>
      <c r="AI196">
        <v>196.96760654505999</v>
      </c>
    </row>
    <row r="197" spans="2:35" customFormat="1" hidden="1" x14ac:dyDescent="0.3">
      <c r="B197">
        <v>200</v>
      </c>
      <c r="D197">
        <v>182.92949800580701</v>
      </c>
      <c r="E197">
        <v>1</v>
      </c>
      <c r="F197">
        <v>3.9216333333333302</v>
      </c>
      <c r="G197">
        <v>0</v>
      </c>
      <c r="H197">
        <v>1.0950342913677601E-2</v>
      </c>
      <c r="I197">
        <v>9.4996365901842008</v>
      </c>
      <c r="J197" t="s">
        <v>4113</v>
      </c>
      <c r="K197" t="s">
        <v>4077</v>
      </c>
      <c r="L197" t="s">
        <v>13543</v>
      </c>
      <c r="M197">
        <v>18343.8106590426</v>
      </c>
      <c r="N197">
        <v>7.19</v>
      </c>
      <c r="O197" s="3">
        <f t="shared" ref="O197:O260" si="9">TTEST(AA197:AC197,AG197:AI197,1,3)</f>
        <v>2.1469866242403827E-4</v>
      </c>
      <c r="P197" s="3">
        <f t="shared" ref="P197:P260" si="10">TTEST(U197:W197,X197:Z197,1,3)</f>
        <v>0.37891741542103197</v>
      </c>
      <c r="Q197">
        <f t="shared" ref="Q197:Q260" si="11">AVERAGE(X197:Z197)/AVERAGE(U197:W197)</f>
        <v>1.1422007933778371</v>
      </c>
      <c r="R197">
        <v>2314.9757562366599</v>
      </c>
      <c r="S197">
        <v>1824.34090297949</v>
      </c>
      <c r="T197">
        <v>1653.68725779588</v>
      </c>
      <c r="U197">
        <v>3375.8110578502801</v>
      </c>
      <c r="V197">
        <v>24418.988898340402</v>
      </c>
      <c r="W197">
        <v>20385.373176401201</v>
      </c>
      <c r="X197">
        <v>16868.6491427951</v>
      </c>
      <c r="Y197">
        <v>18751.2554211846</v>
      </c>
      <c r="Z197">
        <v>19411.527413148298</v>
      </c>
      <c r="AA197">
        <v>2206.3457172988801</v>
      </c>
      <c r="AB197">
        <v>1572.4187459225</v>
      </c>
      <c r="AC197">
        <v>1538.2854249745501</v>
      </c>
      <c r="AD197">
        <v>3375.8110578502801</v>
      </c>
      <c r="AE197">
        <v>24087.2565819628</v>
      </c>
      <c r="AF197">
        <v>20724.6554945639</v>
      </c>
      <c r="AG197">
        <v>17534.841199946299</v>
      </c>
      <c r="AH197">
        <v>19293.773223970999</v>
      </c>
      <c r="AI197">
        <v>19466.583177554901</v>
      </c>
    </row>
    <row r="198" spans="2:35" customFormat="1" hidden="1" x14ac:dyDescent="0.3">
      <c r="B198">
        <v>242</v>
      </c>
      <c r="D198">
        <v>325.18306262424102</v>
      </c>
      <c r="E198">
        <v>1</v>
      </c>
      <c r="F198">
        <v>4.1992000000000003</v>
      </c>
      <c r="G198">
        <v>8</v>
      </c>
      <c r="H198">
        <v>1.1191035007353E-2</v>
      </c>
      <c r="I198">
        <v>1.42085018199539</v>
      </c>
      <c r="J198" t="s">
        <v>4077</v>
      </c>
      <c r="K198" t="s">
        <v>4113</v>
      </c>
      <c r="L198" t="s">
        <v>13544</v>
      </c>
      <c r="M198">
        <v>34320.404713357297</v>
      </c>
      <c r="N198">
        <v>3.92</v>
      </c>
      <c r="O198" s="3">
        <f t="shared" si="9"/>
        <v>9.9525237625279678E-2</v>
      </c>
      <c r="P198" s="3">
        <f t="shared" si="10"/>
        <v>0.11247800398853568</v>
      </c>
      <c r="Q198">
        <f t="shared" si="11"/>
        <v>0.93524354065441673</v>
      </c>
      <c r="R198">
        <v>39734.225641247001</v>
      </c>
      <c r="S198">
        <v>29323.956279473099</v>
      </c>
      <c r="T198">
        <v>33903.032219351699</v>
      </c>
      <c r="U198">
        <v>25609.443545425602</v>
      </c>
      <c r="V198">
        <v>27601.419348343101</v>
      </c>
      <c r="W198">
        <v>24271.1064545015</v>
      </c>
      <c r="X198">
        <v>24330.827053165202</v>
      </c>
      <c r="Y198">
        <v>23131.6680009212</v>
      </c>
      <c r="Z198">
        <v>25002.016296066799</v>
      </c>
      <c r="AA198">
        <v>37869.700508772898</v>
      </c>
      <c r="AB198">
        <v>25274.628488102</v>
      </c>
      <c r="AC198">
        <v>31537.124132517602</v>
      </c>
      <c r="AD198">
        <v>25609.443545425602</v>
      </c>
      <c r="AE198">
        <v>27226.453668402199</v>
      </c>
      <c r="AF198">
        <v>24675.060661814699</v>
      </c>
      <c r="AG198">
        <v>25291.722237452199</v>
      </c>
      <c r="AH198">
        <v>23800.9214144535</v>
      </c>
      <c r="AI198">
        <v>25072.9280326648</v>
      </c>
    </row>
    <row r="199" spans="2:35" customFormat="1" hidden="1" x14ac:dyDescent="0.3">
      <c r="B199">
        <v>87</v>
      </c>
      <c r="D199">
        <v>201.175645103069</v>
      </c>
      <c r="E199">
        <v>1</v>
      </c>
      <c r="F199">
        <v>2.44126666666667</v>
      </c>
      <c r="G199">
        <v>0</v>
      </c>
      <c r="H199">
        <v>1.1194507765359799E-2</v>
      </c>
      <c r="I199">
        <v>59.0125004962266</v>
      </c>
      <c r="J199" t="s">
        <v>4111</v>
      </c>
      <c r="K199" t="s">
        <v>4077</v>
      </c>
      <c r="L199">
        <v>100</v>
      </c>
      <c r="M199">
        <v>13069.0499965217</v>
      </c>
      <c r="N199">
        <v>11.53</v>
      </c>
      <c r="O199" s="3">
        <f t="shared" si="9"/>
        <v>5.6571708973412209E-3</v>
      </c>
      <c r="P199" s="3">
        <f t="shared" si="10"/>
        <v>0.41014479602453829</v>
      </c>
      <c r="Q199">
        <f t="shared" si="11"/>
        <v>0.96664388995518979</v>
      </c>
      <c r="R199">
        <v>0</v>
      </c>
      <c r="S199">
        <v>0</v>
      </c>
      <c r="T199">
        <v>664.38720033685104</v>
      </c>
      <c r="U199">
        <v>13531.8100494338</v>
      </c>
      <c r="V199">
        <v>11384.6485064504</v>
      </c>
      <c r="W199">
        <v>14290.6914336807</v>
      </c>
      <c r="X199">
        <v>11646.167721113299</v>
      </c>
      <c r="Y199">
        <v>10603.873141567699</v>
      </c>
      <c r="Z199">
        <v>15649.3111172886</v>
      </c>
      <c r="AA199">
        <v>0</v>
      </c>
      <c r="AB199">
        <v>0</v>
      </c>
      <c r="AC199">
        <v>618.02323383686303</v>
      </c>
      <c r="AD199">
        <v>13531.8100494338</v>
      </c>
      <c r="AE199">
        <v>11229.987892290201</v>
      </c>
      <c r="AF199">
        <v>14528.5374066639</v>
      </c>
      <c r="AG199">
        <v>12106.108784940099</v>
      </c>
      <c r="AH199">
        <v>10910.6680642847</v>
      </c>
      <c r="AI199">
        <v>15693.696330655001</v>
      </c>
    </row>
    <row r="200" spans="2:35" customFormat="1" hidden="1" x14ac:dyDescent="0.3">
      <c r="B200">
        <v>453</v>
      </c>
      <c r="D200">
        <v>255.734300166677</v>
      </c>
      <c r="E200">
        <v>1</v>
      </c>
      <c r="F200">
        <v>7.4809000000000001</v>
      </c>
      <c r="G200">
        <v>0</v>
      </c>
      <c r="H200">
        <v>1.1323821280154999E-2</v>
      </c>
      <c r="I200">
        <v>24.0597023795195</v>
      </c>
      <c r="J200" t="s">
        <v>4113</v>
      </c>
      <c r="K200" t="s">
        <v>4077</v>
      </c>
      <c r="L200" t="s">
        <v>13545</v>
      </c>
      <c r="M200">
        <v>544.01726920693295</v>
      </c>
      <c r="N200">
        <v>13.76</v>
      </c>
      <c r="O200" s="3">
        <f t="shared" si="9"/>
        <v>1.7087137120609711E-3</v>
      </c>
      <c r="P200" s="3">
        <f t="shared" si="10"/>
        <v>0.22055420588402466</v>
      </c>
      <c r="Q200">
        <f t="shared" si="11"/>
        <v>1.127062221461169</v>
      </c>
      <c r="R200">
        <v>0</v>
      </c>
      <c r="S200">
        <v>0</v>
      </c>
      <c r="T200">
        <v>67.833416302358899</v>
      </c>
      <c r="U200">
        <v>418.37509712805002</v>
      </c>
      <c r="V200">
        <v>434.03178879351202</v>
      </c>
      <c r="W200">
        <v>595.65141693321902</v>
      </c>
      <c r="X200">
        <v>610.81060904421702</v>
      </c>
      <c r="Y200">
        <v>558.11350370576599</v>
      </c>
      <c r="Z200">
        <v>463.12769487081698</v>
      </c>
      <c r="AA200">
        <v>0</v>
      </c>
      <c r="AB200">
        <v>0</v>
      </c>
      <c r="AC200">
        <v>63.099691391000498</v>
      </c>
      <c r="AD200">
        <v>418.37509712805002</v>
      </c>
      <c r="AE200">
        <v>428.135460682737</v>
      </c>
      <c r="AF200">
        <v>605.56509336215595</v>
      </c>
      <c r="AG200">
        <v>634.93329798773505</v>
      </c>
      <c r="AH200">
        <v>574.26103649409299</v>
      </c>
      <c r="AI200">
        <v>464.44123649566097</v>
      </c>
    </row>
    <row r="201" spans="2:35" customFormat="1" hidden="1" x14ac:dyDescent="0.3">
      <c r="B201">
        <v>309</v>
      </c>
      <c r="D201">
        <v>418.18577775276202</v>
      </c>
      <c r="E201">
        <v>1</v>
      </c>
      <c r="F201">
        <v>4.2415166666666702</v>
      </c>
      <c r="G201">
        <v>0</v>
      </c>
      <c r="H201">
        <v>1.1610078141832699E-2</v>
      </c>
      <c r="I201">
        <v>1.4386758188670501</v>
      </c>
      <c r="J201" t="s">
        <v>4077</v>
      </c>
      <c r="K201" t="s">
        <v>4113</v>
      </c>
      <c r="L201" t="s">
        <v>4727</v>
      </c>
      <c r="M201">
        <v>7180.7469196313496</v>
      </c>
      <c r="N201">
        <v>2.6</v>
      </c>
      <c r="O201" s="3">
        <f t="shared" si="9"/>
        <v>0.10964961856019961</v>
      </c>
      <c r="P201" s="3">
        <f t="shared" si="10"/>
        <v>0.40258418368849547</v>
      </c>
      <c r="Q201">
        <f t="shared" si="11"/>
        <v>0.99057684780499977</v>
      </c>
      <c r="R201">
        <v>8687.7659982276691</v>
      </c>
      <c r="S201">
        <v>6680.7286472282303</v>
      </c>
      <c r="T201">
        <v>6173.7461134381401</v>
      </c>
      <c r="U201">
        <v>5332.3444580185296</v>
      </c>
      <c r="V201">
        <v>4996.3339515082598</v>
      </c>
      <c r="W201">
        <v>4787.4216486507903</v>
      </c>
      <c r="X201">
        <v>4893.1956130827102</v>
      </c>
      <c r="Y201">
        <v>5138.3824016914295</v>
      </c>
      <c r="Z201">
        <v>4942.08073196038</v>
      </c>
      <c r="AA201">
        <v>8280.0933234157001</v>
      </c>
      <c r="AB201">
        <v>5758.1907768261099</v>
      </c>
      <c r="AC201">
        <v>5742.91397543526</v>
      </c>
      <c r="AD201">
        <v>5332.3444580185296</v>
      </c>
      <c r="AE201">
        <v>4928.4586827151797</v>
      </c>
      <c r="AF201">
        <v>4867.1007156426303</v>
      </c>
      <c r="AG201">
        <v>5086.4421513163597</v>
      </c>
      <c r="AH201">
        <v>5287.0478573009996</v>
      </c>
      <c r="AI201">
        <v>4956.0976625535404</v>
      </c>
    </row>
    <row r="202" spans="2:35" customFormat="1" hidden="1" x14ac:dyDescent="0.3">
      <c r="B202">
        <v>271</v>
      </c>
      <c r="D202">
        <v>233.080522483133</v>
      </c>
      <c r="E202">
        <v>1</v>
      </c>
      <c r="F202">
        <v>4.2206000000000001</v>
      </c>
      <c r="G202">
        <v>9</v>
      </c>
      <c r="H202">
        <v>1.18042270364309E-2</v>
      </c>
      <c r="I202">
        <v>1.3061012331847299</v>
      </c>
      <c r="J202" t="s">
        <v>4077</v>
      </c>
      <c r="K202" t="s">
        <v>4113</v>
      </c>
      <c r="L202" t="s">
        <v>13518</v>
      </c>
      <c r="M202">
        <v>1402.92767787039</v>
      </c>
      <c r="N202">
        <v>2.84</v>
      </c>
      <c r="O202" s="3">
        <f t="shared" si="9"/>
        <v>0.11094987712366089</v>
      </c>
      <c r="P202" s="3">
        <f t="shared" si="10"/>
        <v>8.2135141894885993E-2</v>
      </c>
      <c r="Q202">
        <f t="shared" si="11"/>
        <v>0.9137452144597622</v>
      </c>
      <c r="R202">
        <v>1502.8578768655</v>
      </c>
      <c r="S202">
        <v>1249.5227984970099</v>
      </c>
      <c r="T202">
        <v>1456.40235824865</v>
      </c>
      <c r="U202">
        <v>1235.46383666878</v>
      </c>
      <c r="V202">
        <v>1212.65844959325</v>
      </c>
      <c r="W202">
        <v>1078.4645584002601</v>
      </c>
      <c r="X202">
        <v>1053.48905194996</v>
      </c>
      <c r="Y202">
        <v>1059.74649128292</v>
      </c>
      <c r="Z202">
        <v>1109.1663094540399</v>
      </c>
      <c r="AA202">
        <v>1432.3363998081099</v>
      </c>
      <c r="AB202">
        <v>1076.97693375476</v>
      </c>
      <c r="AC202">
        <v>1354.7679647592699</v>
      </c>
      <c r="AD202">
        <v>1235.46383666878</v>
      </c>
      <c r="AE202">
        <v>1196.18446706542</v>
      </c>
      <c r="AF202">
        <v>1096.4138964998799</v>
      </c>
      <c r="AG202">
        <v>1095.09440118474</v>
      </c>
      <c r="AH202">
        <v>1090.4074430457499</v>
      </c>
      <c r="AI202">
        <v>1112.3121721016</v>
      </c>
    </row>
    <row r="203" spans="2:35" customFormat="1" hidden="1" x14ac:dyDescent="0.3">
      <c r="B203">
        <v>219</v>
      </c>
      <c r="D203">
        <v>311.16758663620499</v>
      </c>
      <c r="E203">
        <v>1</v>
      </c>
      <c r="F203">
        <v>4.1565500000000002</v>
      </c>
      <c r="G203">
        <v>9</v>
      </c>
      <c r="H203">
        <v>1.1928802435553301E-2</v>
      </c>
      <c r="I203">
        <v>1.40628110262268</v>
      </c>
      <c r="J203" t="s">
        <v>4077</v>
      </c>
      <c r="K203" t="s">
        <v>4113</v>
      </c>
      <c r="L203" t="s">
        <v>13546</v>
      </c>
      <c r="M203">
        <v>19652.492700608</v>
      </c>
      <c r="N203">
        <v>2.4300000000000002</v>
      </c>
      <c r="O203" s="3">
        <f t="shared" si="9"/>
        <v>0.10270478724309716</v>
      </c>
      <c r="P203" s="3">
        <f t="shared" si="10"/>
        <v>7.0345965927442439E-2</v>
      </c>
      <c r="Q203">
        <f t="shared" si="11"/>
        <v>0.91384267038610534</v>
      </c>
      <c r="R203">
        <v>22679.716962426599</v>
      </c>
      <c r="S203">
        <v>16897.992765812502</v>
      </c>
      <c r="T203">
        <v>19379.768373584899</v>
      </c>
      <c r="U203">
        <v>15209.890991689999</v>
      </c>
      <c r="V203">
        <v>16336.5480298241</v>
      </c>
      <c r="W203">
        <v>14330.594148984201</v>
      </c>
      <c r="X203">
        <v>13676.4831928929</v>
      </c>
      <c r="Y203">
        <v>13904.3794644112</v>
      </c>
      <c r="Z203">
        <v>14343.527844615999</v>
      </c>
      <c r="AA203">
        <v>21615.473187912299</v>
      </c>
      <c r="AB203">
        <v>14564.558931957999</v>
      </c>
      <c r="AC203">
        <v>18027.359821471298</v>
      </c>
      <c r="AD203">
        <v>15209.890991689999</v>
      </c>
      <c r="AE203">
        <v>16114.6157892179</v>
      </c>
      <c r="AF203">
        <v>14569.104239598801</v>
      </c>
      <c r="AG203">
        <v>14216.6073246915</v>
      </c>
      <c r="AH203">
        <v>14306.665776804901</v>
      </c>
      <c r="AI203">
        <v>14384.2095422983</v>
      </c>
    </row>
    <row r="204" spans="2:35" customFormat="1" hidden="1" x14ac:dyDescent="0.3">
      <c r="B204">
        <v>182</v>
      </c>
      <c r="D204">
        <v>312.01007590056599</v>
      </c>
      <c r="E204">
        <v>1</v>
      </c>
      <c r="F204">
        <v>3.8577333333333299</v>
      </c>
      <c r="G204">
        <v>1</v>
      </c>
      <c r="H204">
        <v>1.2086699776407899E-2</v>
      </c>
      <c r="I204">
        <v>2.2000569707474198</v>
      </c>
      <c r="J204" t="s">
        <v>4077</v>
      </c>
      <c r="K204" t="s">
        <v>4113</v>
      </c>
      <c r="L204" t="s">
        <v>13547</v>
      </c>
      <c r="M204">
        <v>15749.2956355804</v>
      </c>
      <c r="N204">
        <v>4.53</v>
      </c>
      <c r="O204" s="3">
        <f t="shared" si="9"/>
        <v>7.3521998799095004E-2</v>
      </c>
      <c r="P204" s="3">
        <f t="shared" si="10"/>
        <v>0.21105501535925428</v>
      </c>
      <c r="Q204">
        <f t="shared" si="11"/>
        <v>0.86907534908563777</v>
      </c>
      <c r="R204">
        <v>21753.1511233124</v>
      </c>
      <c r="S204">
        <v>12466.764270153801</v>
      </c>
      <c r="T204">
        <v>13027.971513275001</v>
      </c>
      <c r="U204">
        <v>10288.881594207</v>
      </c>
      <c r="V204">
        <v>7768.3774614376998</v>
      </c>
      <c r="W204">
        <v>6653.7813865560402</v>
      </c>
      <c r="X204">
        <v>7432.0395423919499</v>
      </c>
      <c r="Y204">
        <v>6800.7725715870902</v>
      </c>
      <c r="Z204">
        <v>7242.9439845958796</v>
      </c>
      <c r="AA204">
        <v>20732.386371379798</v>
      </c>
      <c r="AB204">
        <v>10745.236160287401</v>
      </c>
      <c r="AC204">
        <v>12118.8202916711</v>
      </c>
      <c r="AD204">
        <v>10288.881594207</v>
      </c>
      <c r="AE204">
        <v>7662.84394158122</v>
      </c>
      <c r="AF204">
        <v>6764.5230616700201</v>
      </c>
      <c r="AG204">
        <v>7725.5524176473</v>
      </c>
      <c r="AH204">
        <v>6997.5348741590597</v>
      </c>
      <c r="AI204">
        <v>7263.48671722784</v>
      </c>
    </row>
    <row r="205" spans="2:35" customFormat="1" hidden="1" x14ac:dyDescent="0.3">
      <c r="B205">
        <v>291</v>
      </c>
      <c r="D205">
        <v>203.977845910799</v>
      </c>
      <c r="E205">
        <v>1</v>
      </c>
      <c r="F205">
        <v>4.2415166666666702</v>
      </c>
      <c r="G205">
        <v>0</v>
      </c>
      <c r="H205">
        <v>1.2088021362828201E-2</v>
      </c>
      <c r="I205">
        <v>1.263912603856</v>
      </c>
      <c r="J205" t="s">
        <v>4077</v>
      </c>
      <c r="K205" t="s">
        <v>4113</v>
      </c>
      <c r="L205" t="s">
        <v>4135</v>
      </c>
      <c r="M205">
        <v>5077.2918505257603</v>
      </c>
      <c r="N205">
        <v>3.16</v>
      </c>
      <c r="O205" s="3">
        <f t="shared" si="9"/>
        <v>7.3097731084256504E-2</v>
      </c>
      <c r="P205" s="3">
        <f t="shared" si="10"/>
        <v>9.1114034641117753E-2</v>
      </c>
      <c r="Q205">
        <f t="shared" si="11"/>
        <v>0.90368802473158172</v>
      </c>
      <c r="R205">
        <v>5182.2907220335601</v>
      </c>
      <c r="S205">
        <v>4892.5483558140204</v>
      </c>
      <c r="T205">
        <v>5157.0364737296904</v>
      </c>
      <c r="U205">
        <v>4538.7664039722804</v>
      </c>
      <c r="V205">
        <v>4755.1296374107997</v>
      </c>
      <c r="W205">
        <v>4041.8651809287599</v>
      </c>
      <c r="X205">
        <v>4213.5475558694097</v>
      </c>
      <c r="Y205">
        <v>4119.4680391691199</v>
      </c>
      <c r="Z205">
        <v>3718.3521222444801</v>
      </c>
      <c r="AA205">
        <v>4939.1121740920498</v>
      </c>
      <c r="AB205">
        <v>4216.9392449897596</v>
      </c>
      <c r="AC205">
        <v>4797.1549676049699</v>
      </c>
      <c r="AD205">
        <v>4538.7664039722804</v>
      </c>
      <c r="AE205">
        <v>4690.5311327036197</v>
      </c>
      <c r="AF205">
        <v>4109.1356388409104</v>
      </c>
      <c r="AG205">
        <v>4379.9528139542399</v>
      </c>
      <c r="AH205">
        <v>4238.6539122778604</v>
      </c>
      <c r="AI205">
        <v>3728.89826392958</v>
      </c>
    </row>
    <row r="206" spans="2:35" customFormat="1" hidden="1" x14ac:dyDescent="0.3">
      <c r="B206">
        <v>267</v>
      </c>
      <c r="D206">
        <v>91.0201319662158</v>
      </c>
      <c r="E206">
        <v>1</v>
      </c>
      <c r="F206">
        <v>4.2206000000000001</v>
      </c>
      <c r="G206">
        <v>0</v>
      </c>
      <c r="H206">
        <v>1.22499437844491E-2</v>
      </c>
      <c r="I206">
        <v>3.2616675342174801</v>
      </c>
      <c r="J206" t="s">
        <v>4077</v>
      </c>
      <c r="K206" t="s">
        <v>4113</v>
      </c>
      <c r="L206" t="s">
        <v>13548</v>
      </c>
      <c r="M206">
        <v>2259.56800989776</v>
      </c>
      <c r="N206">
        <v>3.44</v>
      </c>
      <c r="O206" s="3">
        <f t="shared" si="9"/>
        <v>9.0416455281482441E-2</v>
      </c>
      <c r="P206" s="3">
        <f t="shared" si="10"/>
        <v>9.9116522160327167E-2</v>
      </c>
      <c r="Q206">
        <f t="shared" si="11"/>
        <v>0.94651609035057493</v>
      </c>
      <c r="R206">
        <v>1577.04836958804</v>
      </c>
      <c r="S206">
        <v>3855.0733649909798</v>
      </c>
      <c r="T206">
        <v>1346.58229511426</v>
      </c>
      <c r="U206">
        <v>720.89124396449904</v>
      </c>
      <c r="V206">
        <v>760.723615638772</v>
      </c>
      <c r="W206">
        <v>714.11536616481999</v>
      </c>
      <c r="X206">
        <v>677.91306227561199</v>
      </c>
      <c r="Y206">
        <v>732.77198247922604</v>
      </c>
      <c r="Z206">
        <v>667.60894400376105</v>
      </c>
      <c r="AA206">
        <v>1503.0455100187401</v>
      </c>
      <c r="AB206">
        <v>3322.7285624733299</v>
      </c>
      <c r="AC206">
        <v>1252.61164608836</v>
      </c>
      <c r="AD206">
        <v>720.89124396449904</v>
      </c>
      <c r="AE206">
        <v>750.38917434844598</v>
      </c>
      <c r="AF206">
        <v>726.00068780065101</v>
      </c>
      <c r="AG206">
        <v>704.68582242398395</v>
      </c>
      <c r="AH206">
        <v>753.97279474211803</v>
      </c>
      <c r="AI206">
        <v>669.50244367303105</v>
      </c>
    </row>
    <row r="207" spans="2:35" customFormat="1" hidden="1" x14ac:dyDescent="0.3">
      <c r="B207">
        <v>322</v>
      </c>
      <c r="D207">
        <v>194.117027715376</v>
      </c>
      <c r="E207">
        <v>1</v>
      </c>
      <c r="F207">
        <v>4.2415166666666702</v>
      </c>
      <c r="G207">
        <v>0</v>
      </c>
      <c r="H207">
        <v>1.25055546497092E-2</v>
      </c>
      <c r="I207">
        <v>1.4343614009268699</v>
      </c>
      <c r="J207" t="s">
        <v>4077</v>
      </c>
      <c r="K207" t="s">
        <v>4113</v>
      </c>
      <c r="L207" t="s">
        <v>4386</v>
      </c>
      <c r="M207">
        <v>1588.6703632701999</v>
      </c>
      <c r="N207">
        <v>10.06</v>
      </c>
      <c r="O207" s="3">
        <f t="shared" si="9"/>
        <v>5.8153190901635315E-2</v>
      </c>
      <c r="P207" s="3">
        <f t="shared" si="10"/>
        <v>0.36794703125303152</v>
      </c>
      <c r="Q207">
        <f t="shared" si="11"/>
        <v>0.96788873288238098</v>
      </c>
      <c r="R207">
        <v>1788.19664635821</v>
      </c>
      <c r="S207">
        <v>1458.6192013939799</v>
      </c>
      <c r="T207">
        <v>1519.1952420584</v>
      </c>
      <c r="U207">
        <v>1006.58017826073</v>
      </c>
      <c r="V207">
        <v>1277.6559891517099</v>
      </c>
      <c r="W207">
        <v>1148.7418661013501</v>
      </c>
      <c r="X207">
        <v>996.00044852266001</v>
      </c>
      <c r="Y207">
        <v>1107.8315931980301</v>
      </c>
      <c r="Z207">
        <v>1218.90871715002</v>
      </c>
      <c r="AA207">
        <v>1704.28567199963</v>
      </c>
      <c r="AB207">
        <v>1257.1993379573901</v>
      </c>
      <c r="AC207">
        <v>1413.17887498507</v>
      </c>
      <c r="AD207">
        <v>1006.58017826073</v>
      </c>
      <c r="AE207">
        <v>1260.2990141115299</v>
      </c>
      <c r="AF207">
        <v>1167.86085891687</v>
      </c>
      <c r="AG207">
        <v>1035.3354054660399</v>
      </c>
      <c r="AH207">
        <v>1139.8837597489801</v>
      </c>
      <c r="AI207">
        <v>1222.3658356825399</v>
      </c>
    </row>
    <row r="208" spans="2:35" customFormat="1" hidden="1" x14ac:dyDescent="0.3">
      <c r="B208">
        <v>181</v>
      </c>
      <c r="D208">
        <v>233.15353673392499</v>
      </c>
      <c r="E208">
        <v>1</v>
      </c>
      <c r="F208">
        <v>3.8362166666666702</v>
      </c>
      <c r="G208">
        <v>55</v>
      </c>
      <c r="H208">
        <v>1.2531007941640301E-2</v>
      </c>
      <c r="I208">
        <v>1.52531800840967</v>
      </c>
      <c r="J208" t="s">
        <v>4077</v>
      </c>
      <c r="K208" t="s">
        <v>4111</v>
      </c>
      <c r="L208" t="s">
        <v>13549</v>
      </c>
      <c r="M208">
        <v>1367.28290743504</v>
      </c>
      <c r="N208">
        <v>7.9</v>
      </c>
      <c r="O208" s="3">
        <f t="shared" si="9"/>
        <v>3.5311638755275342E-2</v>
      </c>
      <c r="P208" s="3">
        <f t="shared" si="10"/>
        <v>0.25829722399779043</v>
      </c>
      <c r="Q208">
        <f t="shared" si="11"/>
        <v>1.0548108182388709</v>
      </c>
      <c r="R208">
        <v>1229.7914078087099</v>
      </c>
      <c r="S208">
        <v>1648.54210024856</v>
      </c>
      <c r="T208">
        <v>1223.51521424784</v>
      </c>
      <c r="U208">
        <v>977.75289201130897</v>
      </c>
      <c r="V208">
        <v>795.08436919509995</v>
      </c>
      <c r="W208">
        <v>916.33883170668901</v>
      </c>
      <c r="X208">
        <v>910.69986552261696</v>
      </c>
      <c r="Y208">
        <v>1031.2749057563699</v>
      </c>
      <c r="Z208">
        <v>894.59726367508802</v>
      </c>
      <c r="AA208">
        <v>1172.0835514064499</v>
      </c>
      <c r="AB208">
        <v>1420.8958959587801</v>
      </c>
      <c r="AC208">
        <v>1138.1327469503799</v>
      </c>
      <c r="AD208">
        <v>977.75289201130897</v>
      </c>
      <c r="AE208">
        <v>784.28313657212902</v>
      </c>
      <c r="AF208">
        <v>931.58984331945601</v>
      </c>
      <c r="AG208">
        <v>946.66605414412902</v>
      </c>
      <c r="AH208">
        <v>1061.1121077661901</v>
      </c>
      <c r="AI208">
        <v>897.13455685863903</v>
      </c>
    </row>
    <row r="209" spans="2:38" customFormat="1" hidden="1" x14ac:dyDescent="0.3">
      <c r="B209">
        <v>751</v>
      </c>
      <c r="D209">
        <v>116.92654246281</v>
      </c>
      <c r="E209">
        <v>1</v>
      </c>
      <c r="F209">
        <v>14.251150000000001</v>
      </c>
      <c r="G209">
        <v>0</v>
      </c>
      <c r="H209">
        <v>1.2606793777229799E-2</v>
      </c>
      <c r="I209">
        <v>1.4078362130420401</v>
      </c>
      <c r="J209" t="s">
        <v>4077</v>
      </c>
      <c r="K209" t="s">
        <v>4113</v>
      </c>
      <c r="L209" t="s">
        <v>13550</v>
      </c>
      <c r="M209">
        <v>66124.077358760405</v>
      </c>
      <c r="N209">
        <v>1.92</v>
      </c>
      <c r="O209" s="3">
        <f t="shared" si="9"/>
        <v>5.2788408936113376E-2</v>
      </c>
      <c r="P209" s="3">
        <f t="shared" si="10"/>
        <v>7.9784808318173417E-2</v>
      </c>
      <c r="Q209">
        <f t="shared" si="11"/>
        <v>0.9530590412623362</v>
      </c>
      <c r="R209">
        <v>64214.594768090101</v>
      </c>
      <c r="S209">
        <v>78038.755084106306</v>
      </c>
      <c r="T209">
        <v>56118.8822240847</v>
      </c>
      <c r="U209">
        <v>50089.665278661203</v>
      </c>
      <c r="V209">
        <v>49512.978924304298</v>
      </c>
      <c r="W209">
        <v>48243.138975588801</v>
      </c>
      <c r="X209">
        <v>44996.7833223895</v>
      </c>
      <c r="Y209">
        <v>47091.097993335898</v>
      </c>
      <c r="Z209">
        <v>48817.879055106801</v>
      </c>
      <c r="AA209">
        <v>61201.330412625903</v>
      </c>
      <c r="AB209">
        <v>67262.429517583907</v>
      </c>
      <c r="AC209">
        <v>52202.650884686598</v>
      </c>
      <c r="AD209">
        <v>50089.665278661203</v>
      </c>
      <c r="AE209">
        <v>48840.3443914948</v>
      </c>
      <c r="AF209">
        <v>49046.069777269098</v>
      </c>
      <c r="AG209">
        <v>46773.837275730897</v>
      </c>
      <c r="AH209">
        <v>48453.553916435303</v>
      </c>
      <c r="AI209">
        <v>48956.338311345899</v>
      </c>
    </row>
    <row r="210" spans="2:38" customFormat="1" hidden="1" x14ac:dyDescent="0.3">
      <c r="B210">
        <v>552</v>
      </c>
      <c r="C210">
        <v>333.92163258949398</v>
      </c>
      <c r="D210">
        <v>332.91435615749401</v>
      </c>
      <c r="E210">
        <v>1</v>
      </c>
      <c r="F210">
        <v>8.3444333333333294</v>
      </c>
      <c r="G210">
        <v>0</v>
      </c>
      <c r="H210">
        <v>1.27333917877038E-2</v>
      </c>
      <c r="I210">
        <v>83.782532199147198</v>
      </c>
      <c r="J210" t="s">
        <v>4111</v>
      </c>
      <c r="K210" t="s">
        <v>4077</v>
      </c>
      <c r="L210" t="s">
        <v>13551</v>
      </c>
      <c r="M210">
        <v>8430.9007790175492</v>
      </c>
      <c r="N210">
        <v>2.39</v>
      </c>
      <c r="O210" s="3">
        <f t="shared" si="9"/>
        <v>3.4783233623084399E-3</v>
      </c>
      <c r="P210" s="3">
        <f t="shared" si="10"/>
        <v>0.30002831329303464</v>
      </c>
      <c r="Q210">
        <f t="shared" si="11"/>
        <v>0.94462018545535031</v>
      </c>
      <c r="R210">
        <v>207.487923896441</v>
      </c>
      <c r="S210">
        <v>94.397226541994996</v>
      </c>
      <c r="T210">
        <v>0</v>
      </c>
      <c r="U210">
        <v>8388.5449452192497</v>
      </c>
      <c r="V210">
        <v>8253.8607525438492</v>
      </c>
      <c r="W210">
        <v>8650.2966392895505</v>
      </c>
      <c r="X210">
        <v>7542.7849929848899</v>
      </c>
      <c r="Y210">
        <v>6921.8415590844997</v>
      </c>
      <c r="Z210">
        <v>9427.3706202242593</v>
      </c>
      <c r="AA210">
        <v>197.75157085202201</v>
      </c>
      <c r="AB210">
        <v>81.361969320157499</v>
      </c>
      <c r="AC210">
        <v>0</v>
      </c>
      <c r="AD210">
        <v>8388.5449452192497</v>
      </c>
      <c r="AE210">
        <v>8141.7319351755796</v>
      </c>
      <c r="AF210">
        <v>8794.2671553637992</v>
      </c>
      <c r="AG210">
        <v>7840.6715284501397</v>
      </c>
      <c r="AH210">
        <v>7122.10667144746</v>
      </c>
      <c r="AI210">
        <v>9454.1089126210409</v>
      </c>
      <c r="AL210" t="s">
        <v>13459</v>
      </c>
    </row>
    <row r="211" spans="2:38" customFormat="1" hidden="1" x14ac:dyDescent="0.3">
      <c r="B211">
        <v>218</v>
      </c>
      <c r="D211">
        <v>199.005360788216</v>
      </c>
      <c r="E211">
        <v>1</v>
      </c>
      <c r="F211">
        <v>4.1565500000000002</v>
      </c>
      <c r="G211">
        <v>2</v>
      </c>
      <c r="H211">
        <v>1.2737799183727199E-2</v>
      </c>
      <c r="I211">
        <v>1.2871742565186499</v>
      </c>
      <c r="J211" t="s">
        <v>4077</v>
      </c>
      <c r="K211" t="s">
        <v>4113</v>
      </c>
      <c r="L211" t="s">
        <v>13552</v>
      </c>
      <c r="M211">
        <v>7598.8872731360398</v>
      </c>
      <c r="N211">
        <v>3.67</v>
      </c>
      <c r="O211" s="3">
        <f t="shared" si="9"/>
        <v>0.12629781266252138</v>
      </c>
      <c r="P211" s="3">
        <f t="shared" si="10"/>
        <v>6.3610027982720321E-2</v>
      </c>
      <c r="Q211">
        <f t="shared" si="11"/>
        <v>0.93471486930980197</v>
      </c>
      <c r="R211">
        <v>7675.7454747035199</v>
      </c>
      <c r="S211">
        <v>6756.5090041456997</v>
      </c>
      <c r="T211">
        <v>8364.4073405588897</v>
      </c>
      <c r="U211">
        <v>6418.7432563512702</v>
      </c>
      <c r="V211">
        <v>6478.4366828649199</v>
      </c>
      <c r="W211">
        <v>6050.4441487371596</v>
      </c>
      <c r="X211">
        <v>5784.8930776918196</v>
      </c>
      <c r="Y211">
        <v>5696.2785771254803</v>
      </c>
      <c r="Z211">
        <v>6229.4543182852703</v>
      </c>
      <c r="AA211">
        <v>7315.5617762145703</v>
      </c>
      <c r="AB211">
        <v>5823.5066690451104</v>
      </c>
      <c r="AC211">
        <v>7780.7008791260096</v>
      </c>
      <c r="AD211">
        <v>6418.7432563512702</v>
      </c>
      <c r="AE211">
        <v>6390.4270270900797</v>
      </c>
      <c r="AF211">
        <v>6151.1442290807199</v>
      </c>
      <c r="AG211">
        <v>6013.3553444213103</v>
      </c>
      <c r="AH211">
        <v>5861.0852777067103</v>
      </c>
      <c r="AI211">
        <v>6247.1225502605103</v>
      </c>
    </row>
    <row r="212" spans="2:38" customFormat="1" hidden="1" x14ac:dyDescent="0.3">
      <c r="B212">
        <v>367</v>
      </c>
      <c r="D212">
        <v>157.12143655682701</v>
      </c>
      <c r="E212">
        <v>1</v>
      </c>
      <c r="F212">
        <v>4.2626999999999997</v>
      </c>
      <c r="G212">
        <v>0</v>
      </c>
      <c r="H212">
        <v>1.28392482213585E-2</v>
      </c>
      <c r="I212">
        <v>1.4234099553364901</v>
      </c>
      <c r="J212" t="s">
        <v>4077</v>
      </c>
      <c r="K212" t="s">
        <v>4113</v>
      </c>
      <c r="L212" t="s">
        <v>4838</v>
      </c>
      <c r="M212">
        <v>3728.0376427359902</v>
      </c>
      <c r="N212">
        <v>6.08</v>
      </c>
      <c r="O212" s="3">
        <f t="shared" si="9"/>
        <v>7.1476363909531507E-2</v>
      </c>
      <c r="P212" s="3">
        <f t="shared" si="10"/>
        <v>5.3140987766107074E-2</v>
      </c>
      <c r="Q212">
        <f t="shared" si="11"/>
        <v>0.89097277452205037</v>
      </c>
      <c r="R212">
        <v>3331.8354617124101</v>
      </c>
      <c r="S212">
        <v>3503.6608985622902</v>
      </c>
      <c r="T212">
        <v>4348.6165679332598</v>
      </c>
      <c r="U212">
        <v>2729.3725795784399</v>
      </c>
      <c r="V212">
        <v>2943.68379990516</v>
      </c>
      <c r="W212">
        <v>3145.6952456311501</v>
      </c>
      <c r="X212">
        <v>2467.7610671389998</v>
      </c>
      <c r="Y212">
        <v>2604.4584346588199</v>
      </c>
      <c r="Z212">
        <v>2785.0481014515099</v>
      </c>
      <c r="AA212">
        <v>3175.4893682533202</v>
      </c>
      <c r="AB212">
        <v>3019.84243583939</v>
      </c>
      <c r="AC212">
        <v>4045.15028686293</v>
      </c>
      <c r="AD212">
        <v>2729.3725795784399</v>
      </c>
      <c r="AE212">
        <v>2903.69381302687</v>
      </c>
      <c r="AF212">
        <v>3198.0503713350199</v>
      </c>
      <c r="AG212">
        <v>2565.22013502039</v>
      </c>
      <c r="AH212">
        <v>2679.8115262615902</v>
      </c>
      <c r="AI212">
        <v>2792.9471682725398</v>
      </c>
    </row>
    <row r="213" spans="2:38" customFormat="1" hidden="1" x14ac:dyDescent="0.3">
      <c r="B213">
        <v>447</v>
      </c>
      <c r="D213">
        <v>301.68177647832198</v>
      </c>
      <c r="E213">
        <v>1</v>
      </c>
      <c r="F213">
        <v>7.4169</v>
      </c>
      <c r="G213">
        <v>0</v>
      </c>
      <c r="H213">
        <v>1.29758851133389E-2</v>
      </c>
      <c r="I213">
        <v>28.369348615594902</v>
      </c>
      <c r="J213" t="s">
        <v>4113</v>
      </c>
      <c r="K213" t="s">
        <v>4077</v>
      </c>
      <c r="L213" t="s">
        <v>13553</v>
      </c>
      <c r="M213">
        <v>1401.54302145872</v>
      </c>
      <c r="N213">
        <v>4.1100000000000003</v>
      </c>
      <c r="O213" s="3">
        <f t="shared" si="9"/>
        <v>5.9863128753252183E-3</v>
      </c>
      <c r="P213" s="3">
        <f t="shared" si="10"/>
        <v>0.14040182279596888</v>
      </c>
      <c r="Q213">
        <f t="shared" si="11"/>
        <v>1.207700577306982</v>
      </c>
      <c r="R213">
        <v>0</v>
      </c>
      <c r="S213">
        <v>0</v>
      </c>
      <c r="T213">
        <v>148.21027868312899</v>
      </c>
      <c r="U213">
        <v>1117.6154097605199</v>
      </c>
      <c r="V213">
        <v>1152.0823421622399</v>
      </c>
      <c r="W213">
        <v>1211.8183981745899</v>
      </c>
      <c r="X213">
        <v>1394.8949201202599</v>
      </c>
      <c r="Y213">
        <v>1691.15549347417</v>
      </c>
      <c r="Z213">
        <v>1118.5786507817199</v>
      </c>
      <c r="AA213">
        <v>0</v>
      </c>
      <c r="AB213">
        <v>0</v>
      </c>
      <c r="AC213">
        <v>137.86749003167</v>
      </c>
      <c r="AD213">
        <v>1117.6154097605199</v>
      </c>
      <c r="AE213">
        <v>1136.43128692755</v>
      </c>
      <c r="AF213">
        <v>1231.9872001762601</v>
      </c>
      <c r="AG213">
        <v>1449.9833808783401</v>
      </c>
      <c r="AH213">
        <v>1740.08458872041</v>
      </c>
      <c r="AI213">
        <v>1121.7512090949799</v>
      </c>
    </row>
    <row r="214" spans="2:38" customFormat="1" hidden="1" x14ac:dyDescent="0.3">
      <c r="B214">
        <v>270</v>
      </c>
      <c r="D214">
        <v>333.14207410893698</v>
      </c>
      <c r="E214">
        <v>1</v>
      </c>
      <c r="F214">
        <v>4.2206000000000001</v>
      </c>
      <c r="G214">
        <v>0</v>
      </c>
      <c r="H214">
        <v>1.3196709034637299E-2</v>
      </c>
      <c r="I214">
        <v>1.5444095767938399</v>
      </c>
      <c r="J214" t="s">
        <v>4077</v>
      </c>
      <c r="K214" t="s">
        <v>4113</v>
      </c>
      <c r="L214" t="s">
        <v>4515</v>
      </c>
      <c r="M214">
        <v>2107.5576607134299</v>
      </c>
      <c r="N214">
        <v>7.73</v>
      </c>
      <c r="O214" s="3">
        <f t="shared" si="9"/>
        <v>3.2364563600914371E-3</v>
      </c>
      <c r="P214" s="3">
        <f t="shared" si="10"/>
        <v>0.15540743101364882</v>
      </c>
      <c r="Q214">
        <f t="shared" si="11"/>
        <v>0.86802685064673046</v>
      </c>
      <c r="R214">
        <v>1894.15594452139</v>
      </c>
      <c r="S214">
        <v>2208.2130446973702</v>
      </c>
      <c r="T214">
        <v>2220.3039929215302</v>
      </c>
      <c r="U214">
        <v>1773.68547600343</v>
      </c>
      <c r="V214">
        <v>1673.0587607971199</v>
      </c>
      <c r="W214">
        <v>1269.59542546787</v>
      </c>
      <c r="X214">
        <v>1274.3262889249399</v>
      </c>
      <c r="Y214">
        <v>1480.61157287741</v>
      </c>
      <c r="Z214">
        <v>1338.9716018167701</v>
      </c>
      <c r="AA214">
        <v>1805.2728391786</v>
      </c>
      <c r="AB214">
        <v>1903.2822104695099</v>
      </c>
      <c r="AC214">
        <v>2065.3610622097199</v>
      </c>
      <c r="AD214">
        <v>1773.68547600343</v>
      </c>
      <c r="AE214">
        <v>1650.3302334012601</v>
      </c>
      <c r="AF214">
        <v>1290.72583477429</v>
      </c>
      <c r="AG214">
        <v>1324.6531434771</v>
      </c>
      <c r="AH214">
        <v>1523.4491386432801</v>
      </c>
      <c r="AI214">
        <v>1342.76924759125</v>
      </c>
    </row>
    <row r="215" spans="2:38" customFormat="1" hidden="1" x14ac:dyDescent="0.3">
      <c r="B215">
        <v>708</v>
      </c>
      <c r="D215">
        <v>505.98593794172803</v>
      </c>
      <c r="E215">
        <v>1</v>
      </c>
      <c r="F215">
        <v>11.4590833333333</v>
      </c>
      <c r="G215">
        <v>3</v>
      </c>
      <c r="H215">
        <v>1.3275527887583001E-2</v>
      </c>
      <c r="I215" t="s">
        <v>4110</v>
      </c>
      <c r="J215" t="s">
        <v>4113</v>
      </c>
      <c r="K215" t="s">
        <v>4111</v>
      </c>
      <c r="L215" t="s">
        <v>13554</v>
      </c>
      <c r="M215">
        <v>3208.6482025229202</v>
      </c>
      <c r="N215">
        <v>72.95</v>
      </c>
      <c r="O215" s="3">
        <f t="shared" si="9"/>
        <v>8.3958756601540771E-2</v>
      </c>
      <c r="P215" s="3">
        <f t="shared" si="10"/>
        <v>7.0423035561423541E-2</v>
      </c>
      <c r="Q215" t="e">
        <f t="shared" si="11"/>
        <v>#DIV/0!</v>
      </c>
      <c r="R215">
        <v>908.92664720287905</v>
      </c>
      <c r="S215">
        <v>237.46587526268499</v>
      </c>
      <c r="T215">
        <v>0</v>
      </c>
      <c r="U215">
        <v>0</v>
      </c>
      <c r="V215">
        <v>0</v>
      </c>
      <c r="W215">
        <v>0</v>
      </c>
      <c r="X215">
        <v>5565.6261594289199</v>
      </c>
      <c r="Y215">
        <v>3175.5365931044298</v>
      </c>
      <c r="Z215">
        <v>884.78185503540601</v>
      </c>
      <c r="AA215">
        <v>866.27534218975302</v>
      </c>
      <c r="AB215">
        <v>204.67435289649799</v>
      </c>
      <c r="AC215">
        <v>0</v>
      </c>
      <c r="AD215">
        <v>0</v>
      </c>
      <c r="AE215">
        <v>0</v>
      </c>
      <c r="AF215">
        <v>0</v>
      </c>
      <c r="AG215">
        <v>5785.4289372979802</v>
      </c>
      <c r="AH215">
        <v>3267.41231536741</v>
      </c>
      <c r="AI215">
        <v>887.29130935732996</v>
      </c>
    </row>
    <row r="216" spans="2:38" x14ac:dyDescent="0.3">
      <c r="B216" s="1">
        <v>323</v>
      </c>
      <c r="D216" s="1">
        <v>436.28123435071001</v>
      </c>
      <c r="E216" s="1">
        <v>1</v>
      </c>
      <c r="F216" s="1">
        <v>4.2415166666666702</v>
      </c>
      <c r="G216" s="1">
        <v>0</v>
      </c>
      <c r="H216" s="3">
        <v>3.1143199130667699E-11</v>
      </c>
      <c r="I216" t="s">
        <v>4110</v>
      </c>
      <c r="J216" t="s">
        <v>4113</v>
      </c>
      <c r="K216" t="s">
        <v>4077</v>
      </c>
      <c r="L216" t="s">
        <v>13555</v>
      </c>
      <c r="M216">
        <v>5190.6980865647201</v>
      </c>
      <c r="N216">
        <v>0.32</v>
      </c>
      <c r="O216" s="4">
        <f t="shared" si="9"/>
        <v>7.683265202068862E-5</v>
      </c>
      <c r="P216" s="4">
        <f t="shared" si="10"/>
        <v>1.1533287479745271E-3</v>
      </c>
      <c r="Q216" s="1">
        <f t="shared" si="11"/>
        <v>2.9082276387156787</v>
      </c>
      <c r="R216" s="1">
        <v>0</v>
      </c>
      <c r="S216" s="1">
        <v>0</v>
      </c>
      <c r="T216" s="1">
        <v>0</v>
      </c>
      <c r="U216" s="1">
        <v>1592.28346602334</v>
      </c>
      <c r="V216" s="1">
        <v>2115.7834180587001</v>
      </c>
      <c r="W216" s="1">
        <v>1646.42946014879</v>
      </c>
      <c r="X216" s="1">
        <v>5199.7195421432498</v>
      </c>
      <c r="Y216" s="1">
        <v>5200.9159709194</v>
      </c>
      <c r="Z216" s="1">
        <v>5171.4587466315097</v>
      </c>
      <c r="AA216" s="1">
        <v>0</v>
      </c>
      <c r="AB216" s="1">
        <v>0</v>
      </c>
      <c r="AC216" s="1">
        <v>0</v>
      </c>
      <c r="AD216" s="1">
        <v>1592.28346602334</v>
      </c>
      <c r="AE216" s="1">
        <v>2087.0404698085599</v>
      </c>
      <c r="AF216" s="1">
        <v>1673.8316763896601</v>
      </c>
      <c r="AG216" s="1">
        <v>5405.0716025878501</v>
      </c>
      <c r="AH216" s="1">
        <v>5351.3906693671697</v>
      </c>
      <c r="AI216" s="1">
        <v>5186.1262484892104</v>
      </c>
    </row>
    <row r="217" spans="2:38" customFormat="1" hidden="1" x14ac:dyDescent="0.3">
      <c r="B217">
        <v>477</v>
      </c>
      <c r="D217">
        <v>178.84132014136699</v>
      </c>
      <c r="E217">
        <v>1</v>
      </c>
      <c r="F217">
        <v>7.60825</v>
      </c>
      <c r="G217">
        <v>0</v>
      </c>
      <c r="H217">
        <v>1.3372771565352701E-2</v>
      </c>
      <c r="I217">
        <v>2.04839262384451</v>
      </c>
      <c r="J217" t="s">
        <v>4077</v>
      </c>
      <c r="K217" t="s">
        <v>4113</v>
      </c>
      <c r="L217" t="s">
        <v>4616</v>
      </c>
      <c r="M217">
        <v>10689.007970734599</v>
      </c>
      <c r="N217">
        <v>1.56</v>
      </c>
      <c r="O217" s="3">
        <f t="shared" si="9"/>
        <v>6.2925011935096961E-2</v>
      </c>
      <c r="P217" s="3">
        <f t="shared" si="10"/>
        <v>8.4333977568941121E-2</v>
      </c>
      <c r="Q217">
        <f t="shared" si="11"/>
        <v>0.96000825056088768</v>
      </c>
      <c r="R217">
        <v>10908.4660869935</v>
      </c>
      <c r="S217">
        <v>14228.498537409299</v>
      </c>
      <c r="T217">
        <v>6930.0592878009602</v>
      </c>
      <c r="U217">
        <v>5423.40866284191</v>
      </c>
      <c r="V217">
        <v>5626.9598171114203</v>
      </c>
      <c r="W217">
        <v>5256.4969345907002</v>
      </c>
      <c r="X217">
        <v>5270.8073449006097</v>
      </c>
      <c r="Y217">
        <v>5124.5659957047801</v>
      </c>
      <c r="Z217">
        <v>5259.3519981428699</v>
      </c>
      <c r="AA217">
        <v>10396.5872508592</v>
      </c>
      <c r="AB217">
        <v>12263.6935838108</v>
      </c>
      <c r="AC217">
        <v>6446.4481699172602</v>
      </c>
      <c r="AD217">
        <v>5423.40866284191</v>
      </c>
      <c r="AE217">
        <v>5550.5174868386403</v>
      </c>
      <c r="AF217">
        <v>5343.9830183601898</v>
      </c>
      <c r="AG217">
        <v>5478.9668696036897</v>
      </c>
      <c r="AH217">
        <v>5272.8317102810297</v>
      </c>
      <c r="AI217">
        <v>5274.2687864191603</v>
      </c>
    </row>
    <row r="218" spans="2:38" customFormat="1" hidden="1" x14ac:dyDescent="0.3">
      <c r="B218">
        <v>239</v>
      </c>
      <c r="D218">
        <v>239.138731123957</v>
      </c>
      <c r="E218">
        <v>1</v>
      </c>
      <c r="F218">
        <v>4.1992000000000003</v>
      </c>
      <c r="G218">
        <v>1</v>
      </c>
      <c r="H218">
        <v>1.3604065074479499E-2</v>
      </c>
      <c r="I218">
        <v>1.14507711956973</v>
      </c>
      <c r="J218" t="s">
        <v>4077</v>
      </c>
      <c r="K218" t="s">
        <v>4113</v>
      </c>
      <c r="L218" t="s">
        <v>4635</v>
      </c>
      <c r="M218">
        <v>96513.171138727106</v>
      </c>
      <c r="N218">
        <v>2.21</v>
      </c>
      <c r="O218" s="3">
        <f t="shared" si="9"/>
        <v>0.36187977014237316</v>
      </c>
      <c r="P218" s="3">
        <f t="shared" si="10"/>
        <v>0.25013999232730028</v>
      </c>
      <c r="Q218">
        <f t="shared" si="11"/>
        <v>0.985178025518611</v>
      </c>
      <c r="R218">
        <v>103543.525554979</v>
      </c>
      <c r="S218">
        <v>93618.419286173099</v>
      </c>
      <c r="T218">
        <v>92377.568575029494</v>
      </c>
      <c r="U218">
        <v>84648.0326123743</v>
      </c>
      <c r="V218">
        <v>87728.3897298628</v>
      </c>
      <c r="W218">
        <v>84283.694147290196</v>
      </c>
      <c r="X218">
        <v>82051.911350299895</v>
      </c>
      <c r="Y218">
        <v>84207.260773742601</v>
      </c>
      <c r="Z218">
        <v>86596.734668486693</v>
      </c>
      <c r="AA218">
        <v>98684.754493341999</v>
      </c>
      <c r="AB218">
        <v>80690.707097995604</v>
      </c>
      <c r="AC218">
        <v>85931.040868608499</v>
      </c>
      <c r="AD218">
        <v>84648.0326123743</v>
      </c>
      <c r="AE218">
        <v>86536.598290081107</v>
      </c>
      <c r="AF218">
        <v>85686.4630289856</v>
      </c>
      <c r="AG218">
        <v>85292.380172250399</v>
      </c>
      <c r="AH218">
        <v>86643.574346753798</v>
      </c>
      <c r="AI218">
        <v>86842.343853215905</v>
      </c>
    </row>
    <row r="219" spans="2:38" customFormat="1" hidden="1" x14ac:dyDescent="0.3">
      <c r="B219">
        <v>198</v>
      </c>
      <c r="D219">
        <v>250.035451534457</v>
      </c>
      <c r="E219">
        <v>1</v>
      </c>
      <c r="F219">
        <v>3.9216333333333302</v>
      </c>
      <c r="G219">
        <v>0</v>
      </c>
      <c r="H219">
        <v>1.4083898598442401E-2</v>
      </c>
      <c r="I219">
        <v>1.95663175571494</v>
      </c>
      <c r="J219" t="s">
        <v>4077</v>
      </c>
      <c r="K219" t="s">
        <v>4113</v>
      </c>
      <c r="L219" t="s">
        <v>13556</v>
      </c>
      <c r="M219">
        <v>51021.419217375304</v>
      </c>
      <c r="N219">
        <v>4.2699999999999996</v>
      </c>
      <c r="O219" s="3">
        <f t="shared" si="9"/>
        <v>8.9912334204525116E-2</v>
      </c>
      <c r="P219" s="3">
        <f t="shared" si="10"/>
        <v>0.13520807092687956</v>
      </c>
      <c r="Q219">
        <f t="shared" si="11"/>
        <v>0.89655192750258172</v>
      </c>
      <c r="R219">
        <v>70456.934300345296</v>
      </c>
      <c r="S219">
        <v>42302.7037427736</v>
      </c>
      <c r="T219">
        <v>40304.619609007001</v>
      </c>
      <c r="U219">
        <v>32679.9350502491</v>
      </c>
      <c r="V219">
        <v>28855.593595967501</v>
      </c>
      <c r="W219">
        <v>25719.2544401591</v>
      </c>
      <c r="X219">
        <v>27303.458390298201</v>
      </c>
      <c r="Y219">
        <v>25793.9381724425</v>
      </c>
      <c r="Z219">
        <v>25131.047397169099</v>
      </c>
      <c r="AA219">
        <v>67150.748697379895</v>
      </c>
      <c r="AB219">
        <v>36461.1483849906</v>
      </c>
      <c r="AC219">
        <v>37491.979581626503</v>
      </c>
      <c r="AD219">
        <v>32679.9350502491</v>
      </c>
      <c r="AE219">
        <v>28463.589940783699</v>
      </c>
      <c r="AF219">
        <v>26147.310781946999</v>
      </c>
      <c r="AG219">
        <v>28381.751439042098</v>
      </c>
      <c r="AH219">
        <v>26540.217306729799</v>
      </c>
      <c r="AI219">
        <v>25202.325097029701</v>
      </c>
    </row>
    <row r="220" spans="2:38" customFormat="1" hidden="1" x14ac:dyDescent="0.3">
      <c r="B220">
        <v>3</v>
      </c>
      <c r="D220">
        <v>378.88503649644298</v>
      </c>
      <c r="E220">
        <v>1</v>
      </c>
      <c r="F220">
        <v>0.16161666666666699</v>
      </c>
      <c r="G220">
        <v>0</v>
      </c>
      <c r="H220">
        <v>1.40891076270677E-2</v>
      </c>
      <c r="I220">
        <v>4.8775623515241504</v>
      </c>
      <c r="J220" t="s">
        <v>4077</v>
      </c>
      <c r="K220" t="s">
        <v>4113</v>
      </c>
      <c r="L220" t="s">
        <v>13557</v>
      </c>
      <c r="M220">
        <v>4002.9274401593202</v>
      </c>
      <c r="N220">
        <v>7.63</v>
      </c>
      <c r="O220" s="3">
        <f t="shared" si="9"/>
        <v>4.6557703778828223E-2</v>
      </c>
      <c r="P220" s="3">
        <f t="shared" si="10"/>
        <v>0.23092073154144233</v>
      </c>
      <c r="Q220">
        <f t="shared" si="11"/>
        <v>0.61850372491532946</v>
      </c>
      <c r="R220">
        <v>5807.2773449111401</v>
      </c>
      <c r="S220">
        <v>3521.9558454594999</v>
      </c>
      <c r="T220">
        <v>2679.5491301073098</v>
      </c>
      <c r="U220">
        <v>2442.2094205072199</v>
      </c>
      <c r="V220">
        <v>673.12700943055597</v>
      </c>
      <c r="W220">
        <v>865.31200701854596</v>
      </c>
      <c r="X220">
        <v>750.23296777199005</v>
      </c>
      <c r="Y220">
        <v>869.93873360548196</v>
      </c>
      <c r="Z220">
        <v>841.87418445839705</v>
      </c>
      <c r="AA220">
        <v>5534.7713532606003</v>
      </c>
      <c r="AB220">
        <v>3035.6110443323801</v>
      </c>
      <c r="AC220">
        <v>2492.5579809094102</v>
      </c>
      <c r="AD220">
        <v>2442.2094205072199</v>
      </c>
      <c r="AE220">
        <v>663.98256929897002</v>
      </c>
      <c r="AF220">
        <v>879.71375778046399</v>
      </c>
      <c r="AG220">
        <v>779.86185150250401</v>
      </c>
      <c r="AH220">
        <v>895.10810172049605</v>
      </c>
      <c r="AI220">
        <v>844.26194229800797</v>
      </c>
    </row>
    <row r="221" spans="2:38" customFormat="1" hidden="1" x14ac:dyDescent="0.3">
      <c r="B221">
        <v>632</v>
      </c>
      <c r="D221">
        <v>147.02789762720599</v>
      </c>
      <c r="E221">
        <v>1</v>
      </c>
      <c r="F221">
        <v>10.146383333333301</v>
      </c>
      <c r="G221">
        <v>0</v>
      </c>
      <c r="H221">
        <v>1.4495947739080301E-2</v>
      </c>
      <c r="I221">
        <v>1.46935925529293</v>
      </c>
      <c r="J221" t="s">
        <v>4113</v>
      </c>
      <c r="K221" t="s">
        <v>4111</v>
      </c>
      <c r="L221" t="s">
        <v>4326</v>
      </c>
      <c r="M221">
        <v>30095.309258019199</v>
      </c>
      <c r="N221">
        <v>4.21</v>
      </c>
      <c r="O221" s="3">
        <f t="shared" si="9"/>
        <v>3.3217837067865415E-2</v>
      </c>
      <c r="P221" s="3">
        <f t="shared" si="10"/>
        <v>3.8661640650456747E-4</v>
      </c>
      <c r="Q221">
        <f t="shared" si="11"/>
        <v>1.4693592552929364</v>
      </c>
      <c r="R221">
        <v>28702.6958990805</v>
      </c>
      <c r="S221">
        <v>25055.950501171999</v>
      </c>
      <c r="T221">
        <v>20095.287856946099</v>
      </c>
      <c r="U221">
        <v>21481.383825977799</v>
      </c>
      <c r="V221">
        <v>19947.583643030801</v>
      </c>
      <c r="W221">
        <v>20016.8140502686</v>
      </c>
      <c r="X221">
        <v>31162.675877380701</v>
      </c>
      <c r="Y221">
        <v>30428.135151547602</v>
      </c>
      <c r="Z221">
        <v>28695.1167451293</v>
      </c>
      <c r="AA221">
        <v>27355.8243542116</v>
      </c>
      <c r="AB221">
        <v>21595.989105218199</v>
      </c>
      <c r="AC221">
        <v>18692.947094609499</v>
      </c>
      <c r="AD221">
        <v>21481.383825977799</v>
      </c>
      <c r="AE221">
        <v>19676.5954315374</v>
      </c>
      <c r="AF221">
        <v>20349.962284271402</v>
      </c>
      <c r="AG221">
        <v>32393.380658383099</v>
      </c>
      <c r="AH221">
        <v>31308.492474538099</v>
      </c>
      <c r="AI221">
        <v>28776.503003588801</v>
      </c>
    </row>
    <row r="222" spans="2:38" customFormat="1" hidden="1" x14ac:dyDescent="0.3">
      <c r="B222">
        <v>228</v>
      </c>
      <c r="D222">
        <v>297.15181002474299</v>
      </c>
      <c r="E222">
        <v>1</v>
      </c>
      <c r="F222">
        <v>4.1777666666666704</v>
      </c>
      <c r="G222">
        <v>5</v>
      </c>
      <c r="H222">
        <v>1.45428732053061E-2</v>
      </c>
      <c r="I222">
        <v>1.36760812234002</v>
      </c>
      <c r="J222" t="s">
        <v>4077</v>
      </c>
      <c r="K222" t="s">
        <v>4113</v>
      </c>
      <c r="L222" t="s">
        <v>13558</v>
      </c>
      <c r="M222">
        <v>4336.4270554855102</v>
      </c>
      <c r="N222">
        <v>7.7</v>
      </c>
      <c r="O222" s="3">
        <f t="shared" si="9"/>
        <v>7.5806778479414583E-2</v>
      </c>
      <c r="P222" s="3">
        <f t="shared" si="10"/>
        <v>0.10690585073058895</v>
      </c>
      <c r="Q222">
        <f t="shared" si="11"/>
        <v>0.90141989301292169</v>
      </c>
      <c r="R222">
        <v>4795.4530464974396</v>
      </c>
      <c r="S222">
        <v>3926.4895102977698</v>
      </c>
      <c r="T222">
        <v>4287.3386096613103</v>
      </c>
      <c r="U222">
        <v>3292.1840610518898</v>
      </c>
      <c r="V222">
        <v>3442.28212631834</v>
      </c>
      <c r="W222">
        <v>3818.2556496512202</v>
      </c>
      <c r="X222">
        <v>2945.8198385926999</v>
      </c>
      <c r="Y222">
        <v>3052.4225529300502</v>
      </c>
      <c r="Z222">
        <v>3514.19099780025</v>
      </c>
      <c r="AA222">
        <v>4570.4268233234297</v>
      </c>
      <c r="AB222">
        <v>3384.2828944836101</v>
      </c>
      <c r="AC222">
        <v>3988.1485837672899</v>
      </c>
      <c r="AD222">
        <v>3292.1840610518898</v>
      </c>
      <c r="AE222">
        <v>3395.5186739844698</v>
      </c>
      <c r="AF222">
        <v>3881.8044803221701</v>
      </c>
      <c r="AG222">
        <v>3062.1588389273702</v>
      </c>
      <c r="AH222">
        <v>3140.7362972311598</v>
      </c>
      <c r="AI222">
        <v>3524.1580893915898</v>
      </c>
    </row>
    <row r="223" spans="2:38" customFormat="1" hidden="1" x14ac:dyDescent="0.3">
      <c r="B223">
        <v>150</v>
      </c>
      <c r="D223">
        <v>169.096343098435</v>
      </c>
      <c r="E223">
        <v>1</v>
      </c>
      <c r="F223">
        <v>2.6294499999999998</v>
      </c>
      <c r="G223">
        <v>0</v>
      </c>
      <c r="H223">
        <v>1.4575918257284499E-2</v>
      </c>
      <c r="I223">
        <v>1.16516209174091</v>
      </c>
      <c r="J223" t="s">
        <v>4077</v>
      </c>
      <c r="K223" t="s">
        <v>4113</v>
      </c>
      <c r="L223" t="s">
        <v>13559</v>
      </c>
      <c r="M223">
        <v>32431.7162138895</v>
      </c>
      <c r="N223">
        <v>1.92</v>
      </c>
      <c r="O223" s="3">
        <f t="shared" si="9"/>
        <v>0.17137214085377361</v>
      </c>
      <c r="P223" s="3">
        <f t="shared" si="10"/>
        <v>0.25512302995288116</v>
      </c>
      <c r="Q223">
        <f t="shared" si="11"/>
        <v>0.98267011578923702</v>
      </c>
      <c r="R223">
        <v>32653.347028771699</v>
      </c>
      <c r="S223">
        <v>34589.381406537999</v>
      </c>
      <c r="T223">
        <v>30052.4202063589</v>
      </c>
      <c r="U223">
        <v>28393.675258936499</v>
      </c>
      <c r="V223">
        <v>28832.547702418899</v>
      </c>
      <c r="W223">
        <v>27749.934837131299</v>
      </c>
      <c r="X223">
        <v>27621.698340482701</v>
      </c>
      <c r="Y223">
        <v>26951.078675906399</v>
      </c>
      <c r="Z223">
        <v>28930.753806774301</v>
      </c>
      <c r="AA223">
        <v>31121.091518264398</v>
      </c>
      <c r="AB223">
        <v>29812.954171380999</v>
      </c>
      <c r="AC223">
        <v>27955.225373308698</v>
      </c>
      <c r="AD223">
        <v>28393.675258936499</v>
      </c>
      <c r="AE223">
        <v>28440.857126031398</v>
      </c>
      <c r="AF223">
        <v>28211.788644708598</v>
      </c>
      <c r="AG223">
        <v>28712.559611215602</v>
      </c>
      <c r="AH223">
        <v>27730.8365991789</v>
      </c>
      <c r="AI223">
        <v>29012.808388662201</v>
      </c>
    </row>
    <row r="224" spans="2:38" customFormat="1" hidden="1" x14ac:dyDescent="0.3">
      <c r="B224">
        <v>377</v>
      </c>
      <c r="D224">
        <v>177.090282918832</v>
      </c>
      <c r="E224">
        <v>1</v>
      </c>
      <c r="F224">
        <v>4.2626999999999997</v>
      </c>
      <c r="G224">
        <v>3</v>
      </c>
      <c r="H224">
        <v>1.52005759218641E-2</v>
      </c>
      <c r="I224">
        <v>1.52115285049059</v>
      </c>
      <c r="J224" t="s">
        <v>4077</v>
      </c>
      <c r="K224" t="s">
        <v>4113</v>
      </c>
      <c r="L224" t="s">
        <v>4317</v>
      </c>
      <c r="M224">
        <v>727.94403758620797</v>
      </c>
      <c r="N224">
        <v>8.42</v>
      </c>
      <c r="O224" s="3">
        <f t="shared" si="9"/>
        <v>1.7765842328441542E-2</v>
      </c>
      <c r="P224" s="3">
        <f t="shared" si="10"/>
        <v>8.5354231525578236E-2</v>
      </c>
      <c r="Q224">
        <f t="shared" si="11"/>
        <v>0.81466885070212824</v>
      </c>
      <c r="R224">
        <v>702.17246714612702</v>
      </c>
      <c r="S224">
        <v>683.78066109931103</v>
      </c>
      <c r="T224">
        <v>797.87898451318699</v>
      </c>
      <c r="U224">
        <v>499.804370403392</v>
      </c>
      <c r="V224">
        <v>577.63764309442104</v>
      </c>
      <c r="W224">
        <v>684.79890499767703</v>
      </c>
      <c r="X224">
        <v>425.63944892521698</v>
      </c>
      <c r="Y224">
        <v>530.73096908838204</v>
      </c>
      <c r="Z224">
        <v>479.27236571738501</v>
      </c>
      <c r="AA224">
        <v>669.22308431063402</v>
      </c>
      <c r="AB224">
        <v>589.35779374120796</v>
      </c>
      <c r="AC224">
        <v>742.19935298166797</v>
      </c>
      <c r="AD224">
        <v>499.804370403392</v>
      </c>
      <c r="AE224">
        <v>569.79042738174996</v>
      </c>
      <c r="AF224">
        <v>696.19630047100702</v>
      </c>
      <c r="AG224">
        <v>442.44918974582799</v>
      </c>
      <c r="AH224">
        <v>546.08626092101395</v>
      </c>
      <c r="AI224">
        <v>480.63169751503</v>
      </c>
    </row>
    <row r="225" spans="2:35" customFormat="1" hidden="1" x14ac:dyDescent="0.3">
      <c r="B225">
        <v>854</v>
      </c>
      <c r="D225">
        <v>197.91948947511599</v>
      </c>
      <c r="E225">
        <v>1</v>
      </c>
      <c r="F225">
        <v>18.0467166666667</v>
      </c>
      <c r="G225">
        <v>0</v>
      </c>
      <c r="H225">
        <v>1.5851791845132399E-2</v>
      </c>
      <c r="I225">
        <v>36.253993457978702</v>
      </c>
      <c r="J225" t="s">
        <v>4113</v>
      </c>
      <c r="K225" t="s">
        <v>4077</v>
      </c>
      <c r="L225">
        <v>100</v>
      </c>
      <c r="M225">
        <v>8982.1905654481106</v>
      </c>
      <c r="N225">
        <v>20.75</v>
      </c>
      <c r="O225" s="3">
        <f t="shared" si="9"/>
        <v>7.2729622604221049E-3</v>
      </c>
      <c r="P225" s="3">
        <f t="shared" si="10"/>
        <v>0.31621489760642252</v>
      </c>
      <c r="Q225">
        <f t="shared" si="11"/>
        <v>1.0974397251501928</v>
      </c>
      <c r="R225">
        <v>0</v>
      </c>
      <c r="S225">
        <v>0</v>
      </c>
      <c r="T225">
        <v>743.27181990523604</v>
      </c>
      <c r="U225">
        <v>7313.3119358157301</v>
      </c>
      <c r="V225">
        <v>6860.7726408206599</v>
      </c>
      <c r="W225">
        <v>10379.9488511735</v>
      </c>
      <c r="X225">
        <v>10960.049426224101</v>
      </c>
      <c r="Y225">
        <v>8726.9745494199906</v>
      </c>
      <c r="Z225">
        <v>7259.5477207002396</v>
      </c>
      <c r="AA225">
        <v>0</v>
      </c>
      <c r="AB225">
        <v>0</v>
      </c>
      <c r="AC225">
        <v>691.40292516885495</v>
      </c>
      <c r="AD225">
        <v>7313.3119358157301</v>
      </c>
      <c r="AE225">
        <v>6767.56894554259</v>
      </c>
      <c r="AF225">
        <v>10552.706694660599</v>
      </c>
      <c r="AG225">
        <v>11392.8936813821</v>
      </c>
      <c r="AH225">
        <v>8979.4663933620905</v>
      </c>
      <c r="AI225">
        <v>7280.1375455245798</v>
      </c>
    </row>
    <row r="226" spans="2:35" customFormat="1" hidden="1" x14ac:dyDescent="0.3">
      <c r="B226">
        <v>300</v>
      </c>
      <c r="D226">
        <v>260.12811098564902</v>
      </c>
      <c r="E226">
        <v>1</v>
      </c>
      <c r="F226">
        <v>4.2415166666666702</v>
      </c>
      <c r="G226">
        <v>1</v>
      </c>
      <c r="H226">
        <v>1.6019564808562599E-2</v>
      </c>
      <c r="I226">
        <v>1.5429467864463799</v>
      </c>
      <c r="J226" t="s">
        <v>4077</v>
      </c>
      <c r="K226" t="s">
        <v>4113</v>
      </c>
      <c r="L226" t="s">
        <v>4660</v>
      </c>
      <c r="M226">
        <v>7873.6421992677497</v>
      </c>
      <c r="N226">
        <v>2.0499999999999998</v>
      </c>
      <c r="O226" s="3">
        <f t="shared" si="9"/>
        <v>0.10398697010789487</v>
      </c>
      <c r="P226" s="3">
        <f t="shared" si="10"/>
        <v>4.0440599222664388E-2</v>
      </c>
      <c r="Q226">
        <f t="shared" si="11"/>
        <v>0.90431336677798402</v>
      </c>
      <c r="R226">
        <v>9824.2814625382998</v>
      </c>
      <c r="S226">
        <v>6527.0775561980299</v>
      </c>
      <c r="T226">
        <v>7269.5675790669402</v>
      </c>
      <c r="U226">
        <v>5627.5272573436896</v>
      </c>
      <c r="V226">
        <v>5958.2917453789496</v>
      </c>
      <c r="W226">
        <v>5343.0144166741502</v>
      </c>
      <c r="X226">
        <v>5161.4689868663199</v>
      </c>
      <c r="Y226">
        <v>4982.3653316482796</v>
      </c>
      <c r="Z226">
        <v>5165.13602660376</v>
      </c>
      <c r="AA226">
        <v>9363.2778969777592</v>
      </c>
      <c r="AB226">
        <v>5625.75727414426</v>
      </c>
      <c r="AC226">
        <v>6762.2640254548796</v>
      </c>
      <c r="AD226">
        <v>5627.5272573436896</v>
      </c>
      <c r="AE226">
        <v>5877.34826608188</v>
      </c>
      <c r="AF226">
        <v>5431.9404471951002</v>
      </c>
      <c r="AG226">
        <v>5365.3104215405001</v>
      </c>
      <c r="AH226">
        <v>5126.5168474636503</v>
      </c>
      <c r="AI226">
        <v>5179.7855957054799</v>
      </c>
    </row>
    <row r="227" spans="2:35" customFormat="1" hidden="1" x14ac:dyDescent="0.3">
      <c r="B227">
        <v>321</v>
      </c>
      <c r="D227">
        <v>497.165217726592</v>
      </c>
      <c r="E227">
        <v>1</v>
      </c>
      <c r="F227">
        <v>4.2415166666666702</v>
      </c>
      <c r="G227">
        <v>4</v>
      </c>
      <c r="H227">
        <v>1.60406941969247E-2</v>
      </c>
      <c r="I227">
        <v>3.05145413564339</v>
      </c>
      <c r="J227" t="s">
        <v>4113</v>
      </c>
      <c r="K227" t="s">
        <v>4077</v>
      </c>
      <c r="L227" t="s">
        <v>4360</v>
      </c>
      <c r="M227">
        <v>4068.5295220707198</v>
      </c>
      <c r="N227">
        <v>20.09</v>
      </c>
      <c r="O227" s="3">
        <f t="shared" si="9"/>
        <v>1.2646472552056927E-2</v>
      </c>
      <c r="P227" s="3">
        <f t="shared" si="10"/>
        <v>0.37149574914369621</v>
      </c>
      <c r="Q227">
        <f t="shared" si="11"/>
        <v>1.0695430963982675</v>
      </c>
      <c r="R227">
        <v>718.44578197918997</v>
      </c>
      <c r="S227">
        <v>1020.32612545277</v>
      </c>
      <c r="T227">
        <v>2261.1533818395701</v>
      </c>
      <c r="U227">
        <v>4346.3025229616296</v>
      </c>
      <c r="V227">
        <v>4135.5802912667295</v>
      </c>
      <c r="W227">
        <v>2930.0823579231901</v>
      </c>
      <c r="X227">
        <v>4630.9836451748497</v>
      </c>
      <c r="Y227">
        <v>4713.1447830528696</v>
      </c>
      <c r="Z227">
        <v>2861.4601379844398</v>
      </c>
      <c r="AA227">
        <v>684.73277523999104</v>
      </c>
      <c r="AB227">
        <v>879.42989382968199</v>
      </c>
      <c r="AC227">
        <v>2103.35979461545</v>
      </c>
      <c r="AD227">
        <v>4346.3025229616296</v>
      </c>
      <c r="AE227">
        <v>4079.3983733626401</v>
      </c>
      <c r="AF227">
        <v>2978.8489478796801</v>
      </c>
      <c r="AG227">
        <v>4813.8746695299697</v>
      </c>
      <c r="AH227">
        <v>4849.5071169063804</v>
      </c>
      <c r="AI227">
        <v>2869.5759277346601</v>
      </c>
    </row>
    <row r="228" spans="2:35" customFormat="1" hidden="1" x14ac:dyDescent="0.3">
      <c r="B228">
        <v>574</v>
      </c>
      <c r="D228">
        <v>167.05182038045501</v>
      </c>
      <c r="E228">
        <v>1</v>
      </c>
      <c r="F228">
        <v>8.4290166666666693</v>
      </c>
      <c r="G228">
        <v>2</v>
      </c>
      <c r="H228">
        <v>1.63651459304049E-2</v>
      </c>
      <c r="I228">
        <v>3.3732667758417398</v>
      </c>
      <c r="J228" t="s">
        <v>4113</v>
      </c>
      <c r="K228" t="s">
        <v>4077</v>
      </c>
      <c r="L228" t="s">
        <v>13560</v>
      </c>
      <c r="M228">
        <v>160.41741928504399</v>
      </c>
      <c r="N228">
        <v>20.27</v>
      </c>
      <c r="O228" s="3">
        <f t="shared" si="9"/>
        <v>5.3964876933285853E-2</v>
      </c>
      <c r="P228" s="3">
        <f t="shared" si="10"/>
        <v>0.25595754522840197</v>
      </c>
      <c r="Q228">
        <f t="shared" si="11"/>
        <v>1.2709746439585632</v>
      </c>
      <c r="R228">
        <v>67.244324664782397</v>
      </c>
      <c r="S228">
        <v>34.001715202343298</v>
      </c>
      <c r="T228">
        <v>41.420487815092301</v>
      </c>
      <c r="U228">
        <v>137.360165362126</v>
      </c>
      <c r="V228">
        <v>144.33423544159501</v>
      </c>
      <c r="W228">
        <v>96.953796579846298</v>
      </c>
      <c r="X228">
        <v>234.785475119295</v>
      </c>
      <c r="Y228">
        <v>158.453244514451</v>
      </c>
      <c r="Z228">
        <v>88.013538221385204</v>
      </c>
      <c r="AA228">
        <v>64.088890493603301</v>
      </c>
      <c r="AB228">
        <v>29.3064384459968</v>
      </c>
      <c r="AC228">
        <v>38.529977419199</v>
      </c>
      <c r="AD228">
        <v>137.360165362126</v>
      </c>
      <c r="AE228">
        <v>142.37345277139701</v>
      </c>
      <c r="AF228">
        <v>98.567439291884497</v>
      </c>
      <c r="AG228">
        <v>244.05783696255199</v>
      </c>
      <c r="AH228">
        <v>163.037668550468</v>
      </c>
      <c r="AI228">
        <v>88.263165802037506</v>
      </c>
    </row>
    <row r="229" spans="2:35" customFormat="1" hidden="1" x14ac:dyDescent="0.3">
      <c r="B229">
        <v>258</v>
      </c>
      <c r="D229">
        <v>220.95110217175201</v>
      </c>
      <c r="E229">
        <v>1</v>
      </c>
      <c r="F229">
        <v>4.1992000000000003</v>
      </c>
      <c r="G229">
        <v>0</v>
      </c>
      <c r="H229">
        <v>1.6490844800537498E-2</v>
      </c>
      <c r="I229">
        <v>17.161984020143301</v>
      </c>
      <c r="J229" t="s">
        <v>4111</v>
      </c>
      <c r="K229" t="s">
        <v>4077</v>
      </c>
      <c r="L229" t="s">
        <v>13561</v>
      </c>
      <c r="M229">
        <v>410.92665035188003</v>
      </c>
      <c r="N229">
        <v>14.04</v>
      </c>
      <c r="O229" s="3">
        <f t="shared" si="9"/>
        <v>3.4365383703721284E-4</v>
      </c>
      <c r="P229" s="3">
        <f t="shared" si="10"/>
        <v>0.15787988108290182</v>
      </c>
      <c r="Q229">
        <f t="shared" si="11"/>
        <v>0.79755874123372561</v>
      </c>
      <c r="R229">
        <v>71.832018349900807</v>
      </c>
      <c r="S229">
        <v>0</v>
      </c>
      <c r="T229">
        <v>0</v>
      </c>
      <c r="U229">
        <v>360.16208560042901</v>
      </c>
      <c r="V229">
        <v>337.66240491021301</v>
      </c>
      <c r="W229">
        <v>534.95546054499903</v>
      </c>
      <c r="X229">
        <v>305.39654223609398</v>
      </c>
      <c r="Y229">
        <v>297.17376628045901</v>
      </c>
      <c r="Z229">
        <v>380.644117465558</v>
      </c>
      <c r="AA229">
        <v>68.461307045772699</v>
      </c>
      <c r="AB229">
        <v>0</v>
      </c>
      <c r="AC229">
        <v>0</v>
      </c>
      <c r="AD229">
        <v>360.16208560042901</v>
      </c>
      <c r="AE229">
        <v>333.07525626942299</v>
      </c>
      <c r="AF229">
        <v>543.85894870765799</v>
      </c>
      <c r="AG229">
        <v>317.45754065967202</v>
      </c>
      <c r="AH229">
        <v>305.77170039777099</v>
      </c>
      <c r="AI229">
        <v>381.723715809775</v>
      </c>
    </row>
    <row r="230" spans="2:35" customFormat="1" hidden="1" x14ac:dyDescent="0.3">
      <c r="B230">
        <v>921</v>
      </c>
      <c r="D230">
        <v>756.61555446647105</v>
      </c>
      <c r="E230">
        <v>1</v>
      </c>
      <c r="F230">
        <v>18.170683333333301</v>
      </c>
      <c r="G230">
        <v>0</v>
      </c>
      <c r="H230">
        <v>1.66714306844425E-2</v>
      </c>
      <c r="I230">
        <v>52.524989308254099</v>
      </c>
      <c r="J230" t="s">
        <v>4113</v>
      </c>
      <c r="K230" t="s">
        <v>4077</v>
      </c>
      <c r="L230">
        <v>100</v>
      </c>
      <c r="M230">
        <v>53231.540739475997</v>
      </c>
      <c r="N230">
        <v>11.19</v>
      </c>
      <c r="O230" s="3">
        <f t="shared" si="9"/>
        <v>1.4369383240890354E-3</v>
      </c>
      <c r="P230" s="3">
        <f t="shared" si="10"/>
        <v>0.17082837260839889</v>
      </c>
      <c r="Q230">
        <f t="shared" si="11"/>
        <v>1.1462034745206624</v>
      </c>
      <c r="R230">
        <v>0</v>
      </c>
      <c r="S230">
        <v>0</v>
      </c>
      <c r="T230">
        <v>3040.3551589744402</v>
      </c>
      <c r="U230">
        <v>38422.8137517535</v>
      </c>
      <c r="V230">
        <v>44899.392965386702</v>
      </c>
      <c r="W230">
        <v>56002.6389741639</v>
      </c>
      <c r="X230">
        <v>48954.857496870303</v>
      </c>
      <c r="Y230">
        <v>60032.7286881912</v>
      </c>
      <c r="Z230">
        <v>50707.036033366399</v>
      </c>
      <c r="AA230">
        <v>0</v>
      </c>
      <c r="AB230">
        <v>0</v>
      </c>
      <c r="AC230">
        <v>2828.18532086305</v>
      </c>
      <c r="AD230">
        <v>38422.8137517535</v>
      </c>
      <c r="AE230">
        <v>44289.434064370602</v>
      </c>
      <c r="AF230">
        <v>56934.714389706198</v>
      </c>
      <c r="AG230">
        <v>50888.227320814804</v>
      </c>
      <c r="AH230">
        <v>61769.616343531598</v>
      </c>
      <c r="AI230">
        <v>50850.853393545804</v>
      </c>
    </row>
    <row r="231" spans="2:35" customFormat="1" hidden="1" x14ac:dyDescent="0.3">
      <c r="B231">
        <v>224</v>
      </c>
      <c r="D231">
        <v>221.15320916839701</v>
      </c>
      <c r="E231">
        <v>1</v>
      </c>
      <c r="F231">
        <v>4.1777666666666704</v>
      </c>
      <c r="G231">
        <v>7</v>
      </c>
      <c r="H231">
        <v>1.6855472169521001E-2</v>
      </c>
      <c r="I231">
        <v>1.3099271582921199</v>
      </c>
      <c r="J231" t="s">
        <v>4077</v>
      </c>
      <c r="K231" t="s">
        <v>4113</v>
      </c>
      <c r="L231" t="s">
        <v>4798</v>
      </c>
      <c r="M231">
        <v>15144.9916725354</v>
      </c>
      <c r="N231">
        <v>1.07</v>
      </c>
      <c r="O231" s="3">
        <f t="shared" si="9"/>
        <v>0.14465976567123678</v>
      </c>
      <c r="P231" s="3">
        <f t="shared" si="10"/>
        <v>0.19323757481702411</v>
      </c>
      <c r="Q231">
        <f t="shared" si="11"/>
        <v>0.96335534883886076</v>
      </c>
      <c r="R231">
        <v>17284.917673353801</v>
      </c>
      <c r="S231">
        <v>13247.089320131299</v>
      </c>
      <c r="T231">
        <v>14902.968024121101</v>
      </c>
      <c r="U231">
        <v>11916.070521465201</v>
      </c>
      <c r="V231">
        <v>12733.1951203964</v>
      </c>
      <c r="W231">
        <v>11355.2219251688</v>
      </c>
      <c r="X231">
        <v>11704.2053114919</v>
      </c>
      <c r="Y231">
        <v>11482.5888945398</v>
      </c>
      <c r="Z231">
        <v>11498.3214738693</v>
      </c>
      <c r="AA231">
        <v>16473.824393074599</v>
      </c>
      <c r="AB231">
        <v>11417.806585307</v>
      </c>
      <c r="AC231">
        <v>13862.9710014957</v>
      </c>
      <c r="AD231">
        <v>11916.070521465201</v>
      </c>
      <c r="AE231">
        <v>12560.2144810357</v>
      </c>
      <c r="AF231">
        <v>11544.211647588099</v>
      </c>
      <c r="AG231">
        <v>12166.4384487028</v>
      </c>
      <c r="AH231">
        <v>11814.807125129701</v>
      </c>
      <c r="AI231">
        <v>11530.9334813978</v>
      </c>
    </row>
    <row r="232" spans="2:35" customFormat="1" hidden="1" x14ac:dyDescent="0.3">
      <c r="B232">
        <v>246</v>
      </c>
      <c r="D232">
        <v>292.19080942573902</v>
      </c>
      <c r="E232">
        <v>1</v>
      </c>
      <c r="F232">
        <v>4.1992000000000003</v>
      </c>
      <c r="G232">
        <v>3</v>
      </c>
      <c r="H232">
        <v>1.7255332782262298E-2</v>
      </c>
      <c r="I232">
        <v>1.4113983101552301</v>
      </c>
      <c r="J232" t="s">
        <v>4077</v>
      </c>
      <c r="K232" t="s">
        <v>4113</v>
      </c>
      <c r="L232" t="s">
        <v>13562</v>
      </c>
      <c r="M232">
        <v>11164.131468264401</v>
      </c>
      <c r="N232">
        <v>3.12</v>
      </c>
      <c r="O232" s="3">
        <f t="shared" si="9"/>
        <v>0.11696355801879177</v>
      </c>
      <c r="P232" s="3">
        <f t="shared" si="10"/>
        <v>9.1451462065813116E-2</v>
      </c>
      <c r="Q232">
        <f t="shared" si="11"/>
        <v>0.93399079600305679</v>
      </c>
      <c r="R232">
        <v>13271.430395812</v>
      </c>
      <c r="S232">
        <v>9520.8004296702202</v>
      </c>
      <c r="T232">
        <v>10700.1635793108</v>
      </c>
      <c r="U232">
        <v>8528.8052803138198</v>
      </c>
      <c r="V232">
        <v>8935.6803236155793</v>
      </c>
      <c r="W232">
        <v>7942.5506427893497</v>
      </c>
      <c r="X232">
        <v>7930.2477246928902</v>
      </c>
      <c r="Y232">
        <v>7654.0656318034098</v>
      </c>
      <c r="Z232">
        <v>8145.62465165506</v>
      </c>
      <c r="AA232">
        <v>12648.6696620233</v>
      </c>
      <c r="AB232">
        <v>8206.0787253909002</v>
      </c>
      <c r="AC232">
        <v>9953.4574033278805</v>
      </c>
      <c r="AD232">
        <v>8528.8052803138198</v>
      </c>
      <c r="AE232">
        <v>8814.2889775404601</v>
      </c>
      <c r="AF232">
        <v>8074.7418453192704</v>
      </c>
      <c r="AG232">
        <v>8243.4362912882498</v>
      </c>
      <c r="AH232">
        <v>7875.5157041147104</v>
      </c>
      <c r="AI232">
        <v>8168.7276039483704</v>
      </c>
    </row>
    <row r="233" spans="2:35" customFormat="1" hidden="1" x14ac:dyDescent="0.3">
      <c r="B233">
        <v>315</v>
      </c>
      <c r="D233">
        <v>258.11242030658298</v>
      </c>
      <c r="E233">
        <v>1</v>
      </c>
      <c r="F233">
        <v>4.2415166666666702</v>
      </c>
      <c r="G233">
        <v>2</v>
      </c>
      <c r="H233">
        <v>1.76589317234104E-2</v>
      </c>
      <c r="I233">
        <v>1.6155333514677499</v>
      </c>
      <c r="J233" t="s">
        <v>4077</v>
      </c>
      <c r="K233" t="s">
        <v>4113</v>
      </c>
      <c r="L233" t="s">
        <v>13563</v>
      </c>
      <c r="M233">
        <v>4234.8885189022603</v>
      </c>
      <c r="N233">
        <v>5.99</v>
      </c>
      <c r="O233" s="3">
        <f t="shared" si="9"/>
        <v>9.4845171018826627E-2</v>
      </c>
      <c r="P233" s="3">
        <f t="shared" si="10"/>
        <v>4.50711317936556E-2</v>
      </c>
      <c r="Q233">
        <f t="shared" si="11"/>
        <v>0.88603653291312356</v>
      </c>
      <c r="R233">
        <v>5330.6386811369903</v>
      </c>
      <c r="S233">
        <v>3400.0188287245701</v>
      </c>
      <c r="T233">
        <v>3974.0080468452302</v>
      </c>
      <c r="U233">
        <v>2756.81608174349</v>
      </c>
      <c r="V233">
        <v>3029.9382533551202</v>
      </c>
      <c r="W233">
        <v>3088.8039400149</v>
      </c>
      <c r="X233">
        <v>2545.5451602295798</v>
      </c>
      <c r="Y233">
        <v>2477.8362651553998</v>
      </c>
      <c r="Z233">
        <v>2840.6874563649799</v>
      </c>
      <c r="AA233">
        <v>5080.4989179299</v>
      </c>
      <c r="AB233">
        <v>2930.5122381702599</v>
      </c>
      <c r="AC233">
        <v>3696.6836554945298</v>
      </c>
      <c r="AD233">
        <v>2756.81608174349</v>
      </c>
      <c r="AE233">
        <v>2988.7764984826599</v>
      </c>
      <c r="AF233">
        <v>3140.2121998514799</v>
      </c>
      <c r="AG233">
        <v>2646.0761483667702</v>
      </c>
      <c r="AH233">
        <v>2549.5258803860602</v>
      </c>
      <c r="AI233">
        <v>2848.7443297898199</v>
      </c>
    </row>
    <row r="234" spans="2:35" customFormat="1" hidden="1" x14ac:dyDescent="0.3">
      <c r="B234">
        <v>226</v>
      </c>
      <c r="D234">
        <v>342.13336299072398</v>
      </c>
      <c r="E234">
        <v>1</v>
      </c>
      <c r="F234">
        <v>4.1777666666666704</v>
      </c>
      <c r="G234">
        <v>1</v>
      </c>
      <c r="H234">
        <v>1.7797789078473701E-2</v>
      </c>
      <c r="I234">
        <v>1.5452186626297399</v>
      </c>
      <c r="J234" t="s">
        <v>4077</v>
      </c>
      <c r="K234" t="s">
        <v>4113</v>
      </c>
      <c r="L234" t="s">
        <v>4271</v>
      </c>
      <c r="M234">
        <v>23690.1069447749</v>
      </c>
      <c r="N234">
        <v>4.72</v>
      </c>
      <c r="O234" s="3">
        <f t="shared" si="9"/>
        <v>9.8954993994758308E-2</v>
      </c>
      <c r="P234" s="3">
        <f t="shared" si="10"/>
        <v>8.8200263967943296E-2</v>
      </c>
      <c r="Q234">
        <f t="shared" si="11"/>
        <v>0.91557097672932963</v>
      </c>
      <c r="R234">
        <v>28930.301393003301</v>
      </c>
      <c r="S234">
        <v>18970.229621190199</v>
      </c>
      <c r="T234">
        <v>23169.789820131398</v>
      </c>
      <c r="U234">
        <v>17411.944181085699</v>
      </c>
      <c r="V234">
        <v>17489.903452391602</v>
      </c>
      <c r="W234">
        <v>15333.141654057999</v>
      </c>
      <c r="X234">
        <v>15238.3903387269</v>
      </c>
      <c r="Y234">
        <v>14658.197581812899</v>
      </c>
      <c r="Z234">
        <v>16097.1102874363</v>
      </c>
      <c r="AA234">
        <v>27572.749479840801</v>
      </c>
      <c r="AB234">
        <v>16350.6418247253</v>
      </c>
      <c r="AC234">
        <v>21552.8963000761</v>
      </c>
      <c r="AD234">
        <v>17411.944181085699</v>
      </c>
      <c r="AE234">
        <v>17252.302861734999</v>
      </c>
      <c r="AF234">
        <v>15588.3375634038</v>
      </c>
      <c r="AG234">
        <v>15840.1987302285</v>
      </c>
      <c r="AH234">
        <v>15082.2936205192</v>
      </c>
      <c r="AI234">
        <v>16142.765567041501</v>
      </c>
    </row>
    <row r="235" spans="2:35" customFormat="1" hidden="1" x14ac:dyDescent="0.3">
      <c r="B235">
        <v>311</v>
      </c>
      <c r="D235">
        <v>261.11216032709302</v>
      </c>
      <c r="E235">
        <v>1</v>
      </c>
      <c r="F235">
        <v>4.2415166666666702</v>
      </c>
      <c r="G235">
        <v>13</v>
      </c>
      <c r="H235">
        <v>1.79233934795303E-2</v>
      </c>
      <c r="I235">
        <v>1.68303153566593</v>
      </c>
      <c r="J235" t="s">
        <v>4077</v>
      </c>
      <c r="K235" t="s">
        <v>4113</v>
      </c>
      <c r="L235" t="s">
        <v>4230</v>
      </c>
      <c r="M235">
        <v>4588.0004226659103</v>
      </c>
      <c r="N235">
        <v>5.92</v>
      </c>
      <c r="O235" s="3">
        <f t="shared" si="9"/>
        <v>8.8559236458888538E-2</v>
      </c>
      <c r="P235" s="3">
        <f t="shared" si="10"/>
        <v>0.12381429814576607</v>
      </c>
      <c r="Q235">
        <f t="shared" si="11"/>
        <v>0.89851478323150002</v>
      </c>
      <c r="R235">
        <v>5927.5171746086598</v>
      </c>
      <c r="S235">
        <v>4005.17461412376</v>
      </c>
      <c r="T235">
        <v>3831.3094792653201</v>
      </c>
      <c r="U235">
        <v>2835.94342104831</v>
      </c>
      <c r="V235">
        <v>3079.5200746110399</v>
      </c>
      <c r="W235">
        <v>3186.3351459482901</v>
      </c>
      <c r="X235">
        <v>2572.0133049043002</v>
      </c>
      <c r="Y235">
        <v>2501.9622911050501</v>
      </c>
      <c r="Z235">
        <v>3104.1250374715</v>
      </c>
      <c r="AA235">
        <v>5649.3689392556898</v>
      </c>
      <c r="AB235">
        <v>3452.10241882732</v>
      </c>
      <c r="AC235">
        <v>3563.9432442480302</v>
      </c>
      <c r="AD235">
        <v>2835.94342104831</v>
      </c>
      <c r="AE235">
        <v>3037.68474998171</v>
      </c>
      <c r="AF235">
        <v>3239.3666585630299</v>
      </c>
      <c r="AG235">
        <v>2673.5895971201098</v>
      </c>
      <c r="AH235">
        <v>2574.3499288570902</v>
      </c>
      <c r="AI235">
        <v>3112.9290832899701</v>
      </c>
    </row>
    <row r="236" spans="2:35" customFormat="1" hidden="1" x14ac:dyDescent="0.3">
      <c r="B236">
        <v>245</v>
      </c>
      <c r="D236">
        <v>319.09902165332898</v>
      </c>
      <c r="E236">
        <v>1</v>
      </c>
      <c r="F236">
        <v>4.1992000000000003</v>
      </c>
      <c r="G236">
        <v>11</v>
      </c>
      <c r="H236">
        <v>1.84316938366293E-2</v>
      </c>
      <c r="I236">
        <v>2.1693224211669402</v>
      </c>
      <c r="J236" t="s">
        <v>4111</v>
      </c>
      <c r="K236" t="s">
        <v>4077</v>
      </c>
      <c r="L236" t="s">
        <v>13564</v>
      </c>
      <c r="M236">
        <v>10938.7906891</v>
      </c>
      <c r="N236">
        <v>15.39</v>
      </c>
      <c r="O236" s="3">
        <f t="shared" si="9"/>
        <v>1.2306373853200601E-2</v>
      </c>
      <c r="P236" s="3">
        <f t="shared" si="10"/>
        <v>0.38824947901154472</v>
      </c>
      <c r="Q236">
        <f t="shared" si="11"/>
        <v>0.95928751738799656</v>
      </c>
      <c r="R236">
        <v>7640.5748994362702</v>
      </c>
      <c r="S236">
        <v>3508.9656975748298</v>
      </c>
      <c r="T236">
        <v>3977.9350364390698</v>
      </c>
      <c r="U236">
        <v>9006.2525002148304</v>
      </c>
      <c r="V236">
        <v>11719.755027266399</v>
      </c>
      <c r="W236">
        <v>12090.3645398187</v>
      </c>
      <c r="X236">
        <v>8698.4367501533507</v>
      </c>
      <c r="Y236">
        <v>10301.5263886786</v>
      </c>
      <c r="Z236">
        <v>12480.372951289</v>
      </c>
      <c r="AA236">
        <v>7282.0415771771604</v>
      </c>
      <c r="AB236">
        <v>3024.4146982915599</v>
      </c>
      <c r="AC236">
        <v>3700.33660185894</v>
      </c>
      <c r="AD236">
        <v>9006.2525002148304</v>
      </c>
      <c r="AE236">
        <v>11560.5419861877</v>
      </c>
      <c r="AF236">
        <v>12291.5895491921</v>
      </c>
      <c r="AG236">
        <v>9041.9633374651494</v>
      </c>
      <c r="AH236">
        <v>10599.5737106418</v>
      </c>
      <c r="AI236">
        <v>12515.770293202801</v>
      </c>
    </row>
    <row r="237" spans="2:35" customFormat="1" hidden="1" x14ac:dyDescent="0.3">
      <c r="B237">
        <v>141</v>
      </c>
      <c r="D237">
        <v>159.06436192126401</v>
      </c>
      <c r="E237">
        <v>1</v>
      </c>
      <c r="F237">
        <v>2.58728333333333</v>
      </c>
      <c r="G237">
        <v>0</v>
      </c>
      <c r="H237">
        <v>1.8748126598025799E-2</v>
      </c>
      <c r="I237">
        <v>1.4429348113477201</v>
      </c>
      <c r="J237" t="s">
        <v>4077</v>
      </c>
      <c r="K237" t="s">
        <v>4113</v>
      </c>
      <c r="L237" t="s">
        <v>4154</v>
      </c>
      <c r="M237">
        <v>5428.4426625349697</v>
      </c>
      <c r="N237">
        <v>2.09</v>
      </c>
      <c r="O237" s="3">
        <f t="shared" si="9"/>
        <v>0.11743343573745603</v>
      </c>
      <c r="P237" s="3">
        <f t="shared" si="10"/>
        <v>6.0985539510430758E-2</v>
      </c>
      <c r="Q237">
        <f t="shared" si="11"/>
        <v>0.93864686805307462</v>
      </c>
      <c r="R237">
        <v>6649.9592405404001</v>
      </c>
      <c r="S237">
        <v>5009.4937830948402</v>
      </c>
      <c r="T237">
        <v>4625.8749639696598</v>
      </c>
      <c r="U237">
        <v>4117.1465758828799</v>
      </c>
      <c r="V237">
        <v>4102.16373868353</v>
      </c>
      <c r="W237">
        <v>3804.6508049969302</v>
      </c>
      <c r="X237">
        <v>3703.4093222762399</v>
      </c>
      <c r="Y237">
        <v>3731.2924814364201</v>
      </c>
      <c r="Z237">
        <v>3851.5516427574098</v>
      </c>
      <c r="AA237">
        <v>6337.9104731662901</v>
      </c>
      <c r="AB237">
        <v>4317.7357473353204</v>
      </c>
      <c r="AC237">
        <v>4303.06032853738</v>
      </c>
      <c r="AD237">
        <v>4117.1465758828799</v>
      </c>
      <c r="AE237">
        <v>4046.4357851282398</v>
      </c>
      <c r="AF237">
        <v>3867.97320453059</v>
      </c>
      <c r="AG237">
        <v>3849.6677365686501</v>
      </c>
      <c r="AH237">
        <v>3839.24752514487</v>
      </c>
      <c r="AI237">
        <v>3862.47557034592</v>
      </c>
    </row>
    <row r="238" spans="2:35" customFormat="1" hidden="1" x14ac:dyDescent="0.3">
      <c r="B238">
        <v>153</v>
      </c>
      <c r="D238">
        <v>190.05252985866301</v>
      </c>
      <c r="E238">
        <v>1</v>
      </c>
      <c r="F238">
        <v>2.6294499999999998</v>
      </c>
      <c r="G238">
        <v>3</v>
      </c>
      <c r="H238">
        <v>1.89661827467393E-2</v>
      </c>
      <c r="I238">
        <v>7.97082277378823</v>
      </c>
      <c r="J238" t="s">
        <v>4077</v>
      </c>
      <c r="K238" t="s">
        <v>4111</v>
      </c>
      <c r="L238" t="s">
        <v>13565</v>
      </c>
      <c r="M238">
        <v>471.94998443017897</v>
      </c>
      <c r="N238">
        <v>30.73</v>
      </c>
      <c r="O238" s="3">
        <f t="shared" si="9"/>
        <v>0.48513676260929239</v>
      </c>
      <c r="P238" s="3">
        <f t="shared" si="10"/>
        <v>1.6079549395182358E-2</v>
      </c>
      <c r="Q238">
        <f t="shared" si="11"/>
        <v>7.048597831233204</v>
      </c>
      <c r="R238">
        <v>345.59333874645699</v>
      </c>
      <c r="S238">
        <v>158.869913601718</v>
      </c>
      <c r="T238">
        <v>911.38670094236295</v>
      </c>
      <c r="U238">
        <v>90.579624207876194</v>
      </c>
      <c r="V238">
        <v>68.207091332486101</v>
      </c>
      <c r="W238">
        <v>18.8423691190673</v>
      </c>
      <c r="X238">
        <v>557.08310867248395</v>
      </c>
      <c r="Y238">
        <v>389.89799088627001</v>
      </c>
      <c r="Z238">
        <v>305.05488133564103</v>
      </c>
      <c r="AA238">
        <v>329.37640094763702</v>
      </c>
      <c r="AB238">
        <v>136.931661128928</v>
      </c>
      <c r="AC238">
        <v>847.78598369555004</v>
      </c>
      <c r="AD238">
        <v>90.579624207876194</v>
      </c>
      <c r="AE238">
        <v>67.280497012987396</v>
      </c>
      <c r="AF238">
        <v>19.1559705733588</v>
      </c>
      <c r="AG238">
        <v>579.08394223236996</v>
      </c>
      <c r="AH238">
        <v>401.17865431787499</v>
      </c>
      <c r="AI238">
        <v>305.92009041066399</v>
      </c>
    </row>
    <row r="239" spans="2:35" customFormat="1" hidden="1" x14ac:dyDescent="0.3">
      <c r="B239">
        <v>13</v>
      </c>
      <c r="D239">
        <v>184.05990336682299</v>
      </c>
      <c r="E239">
        <v>1</v>
      </c>
      <c r="F239">
        <v>1.7847500000000001</v>
      </c>
      <c r="G239">
        <v>0</v>
      </c>
      <c r="H239">
        <v>1.93940305628061E-2</v>
      </c>
      <c r="I239">
        <v>1.26540242634733</v>
      </c>
      <c r="J239" t="s">
        <v>4077</v>
      </c>
      <c r="K239" t="s">
        <v>4113</v>
      </c>
      <c r="L239" t="s">
        <v>13566</v>
      </c>
      <c r="M239">
        <v>1044.7731032061199</v>
      </c>
      <c r="N239">
        <v>5.72</v>
      </c>
      <c r="O239" s="3">
        <f t="shared" si="9"/>
        <v>5.5018836812896231E-2</v>
      </c>
      <c r="P239" s="3">
        <f t="shared" si="10"/>
        <v>0.48443138532499086</v>
      </c>
      <c r="Q239">
        <f t="shared" si="11"/>
        <v>0.99794209085180707</v>
      </c>
      <c r="R239">
        <v>1035.5507266423199</v>
      </c>
      <c r="S239">
        <v>1164.99047634162</v>
      </c>
      <c r="T239">
        <v>933.77810663440903</v>
      </c>
      <c r="U239">
        <v>795.12857478752903</v>
      </c>
      <c r="V239">
        <v>881.64905414791303</v>
      </c>
      <c r="W239">
        <v>805.26499227937597</v>
      </c>
      <c r="X239">
        <v>764.73920266032405</v>
      </c>
      <c r="Y239">
        <v>859.98034775056396</v>
      </c>
      <c r="Z239">
        <v>852.21525258752695</v>
      </c>
      <c r="AA239">
        <v>986.95759755483004</v>
      </c>
      <c r="AB239">
        <v>1004.11763000489</v>
      </c>
      <c r="AC239">
        <v>868.61481505915106</v>
      </c>
      <c r="AD239">
        <v>795.12857478752903</v>
      </c>
      <c r="AE239">
        <v>869.67183903134003</v>
      </c>
      <c r="AF239">
        <v>818.66735538313503</v>
      </c>
      <c r="AG239">
        <v>794.94097983239101</v>
      </c>
      <c r="AH239">
        <v>884.86159640413496</v>
      </c>
      <c r="AI239">
        <v>854.63234018561104</v>
      </c>
    </row>
    <row r="240" spans="2:35" customFormat="1" hidden="1" x14ac:dyDescent="0.3">
      <c r="B240">
        <v>40</v>
      </c>
      <c r="D240">
        <v>313.07746816207703</v>
      </c>
      <c r="E240">
        <v>1</v>
      </c>
      <c r="F240">
        <v>2.3378333333333301</v>
      </c>
      <c r="G240">
        <v>2</v>
      </c>
      <c r="H240">
        <v>1.9744393136370799E-2</v>
      </c>
      <c r="I240">
        <v>13.216442146628999</v>
      </c>
      <c r="J240" t="s">
        <v>4077</v>
      </c>
      <c r="K240" t="s">
        <v>4111</v>
      </c>
      <c r="L240" t="s">
        <v>13567</v>
      </c>
      <c r="M240">
        <v>46389.079274977499</v>
      </c>
      <c r="N240">
        <v>17.32</v>
      </c>
      <c r="O240" s="3">
        <f t="shared" si="9"/>
        <v>9.6879167574358951E-2</v>
      </c>
      <c r="P240" s="3">
        <f t="shared" si="10"/>
        <v>9.2271830461243876E-2</v>
      </c>
      <c r="Q240">
        <f t="shared" si="11"/>
        <v>1.5718845637377286</v>
      </c>
      <c r="R240">
        <v>46773.787551859001</v>
      </c>
      <c r="S240">
        <v>83928.279629639102</v>
      </c>
      <c r="T240">
        <v>8465.1706434345106</v>
      </c>
      <c r="U240">
        <v>4038.45817631209</v>
      </c>
      <c r="V240">
        <v>3646.0649975911101</v>
      </c>
      <c r="W240">
        <v>2845.33321868342</v>
      </c>
      <c r="X240">
        <v>7571.6641564091597</v>
      </c>
      <c r="Y240">
        <v>4747.8937064497404</v>
      </c>
      <c r="Z240">
        <v>4232.1608590230499</v>
      </c>
      <c r="AA240">
        <v>44578.931580111697</v>
      </c>
      <c r="AB240">
        <v>72338.673099494394</v>
      </c>
      <c r="AC240">
        <v>7874.43245954132</v>
      </c>
      <c r="AD240">
        <v>4038.45817631209</v>
      </c>
      <c r="AE240">
        <v>3596.5331520118598</v>
      </c>
      <c r="AF240">
        <v>2892.6892931602702</v>
      </c>
      <c r="AG240">
        <v>7870.6912141016201</v>
      </c>
      <c r="AH240">
        <v>4885.26140816513</v>
      </c>
      <c r="AI240">
        <v>4244.1642859675703</v>
      </c>
    </row>
    <row r="241" spans="2:38" customFormat="1" hidden="1" x14ac:dyDescent="0.3">
      <c r="B241">
        <v>621</v>
      </c>
      <c r="D241">
        <v>440.85880444000497</v>
      </c>
      <c r="E241">
        <v>1</v>
      </c>
      <c r="F241">
        <v>9.8924166666666693</v>
      </c>
      <c r="G241">
        <v>0</v>
      </c>
      <c r="H241">
        <v>1.9822568184969198E-2</v>
      </c>
      <c r="I241">
        <v>1.92920679710469</v>
      </c>
      <c r="J241" t="s">
        <v>4077</v>
      </c>
      <c r="K241" t="s">
        <v>4113</v>
      </c>
      <c r="L241" t="s">
        <v>13568</v>
      </c>
      <c r="M241">
        <v>13745.6699596982</v>
      </c>
      <c r="N241">
        <v>2.91</v>
      </c>
      <c r="O241" s="3">
        <f t="shared" si="9"/>
        <v>9.3239057769675879E-3</v>
      </c>
      <c r="P241" s="3">
        <f t="shared" si="10"/>
        <v>0.16825963637453828</v>
      </c>
      <c r="Q241">
        <f t="shared" si="11"/>
        <v>0.76935363693093017</v>
      </c>
      <c r="R241">
        <v>12504.2008654651</v>
      </c>
      <c r="S241">
        <v>16229.228491195499</v>
      </c>
      <c r="T241">
        <v>12503.5805224341</v>
      </c>
      <c r="U241">
        <v>12507.791112216801</v>
      </c>
      <c r="V241">
        <v>6741.2314754824602</v>
      </c>
      <c r="W241">
        <v>8534.1842585320792</v>
      </c>
      <c r="X241">
        <v>7104.2271041077001</v>
      </c>
      <c r="Y241">
        <v>6928.9127439066797</v>
      </c>
      <c r="Z241">
        <v>7341.9713847380199</v>
      </c>
      <c r="AA241">
        <v>11917.442311626301</v>
      </c>
      <c r="AB241">
        <v>13988.1439207649</v>
      </c>
      <c r="AC241">
        <v>11631.0236938587</v>
      </c>
      <c r="AD241">
        <v>12507.791112216801</v>
      </c>
      <c r="AE241">
        <v>6649.6517486596404</v>
      </c>
      <c r="AF241">
        <v>8676.2222675401208</v>
      </c>
      <c r="AG241">
        <v>7384.7937119546996</v>
      </c>
      <c r="AH241">
        <v>7129.3824422329099</v>
      </c>
      <c r="AI241">
        <v>7362.7949829142499</v>
      </c>
    </row>
    <row r="242" spans="2:38" customFormat="1" hidden="1" x14ac:dyDescent="0.3">
      <c r="B242">
        <v>347</v>
      </c>
      <c r="D242">
        <v>291.12311700357901</v>
      </c>
      <c r="E242">
        <v>1</v>
      </c>
      <c r="F242">
        <v>4.2415166666666702</v>
      </c>
      <c r="G242">
        <v>4</v>
      </c>
      <c r="H242">
        <v>1.9923493652374401E-2</v>
      </c>
      <c r="I242">
        <v>2.03509026976635</v>
      </c>
      <c r="J242" t="s">
        <v>4077</v>
      </c>
      <c r="K242" t="s">
        <v>4113</v>
      </c>
      <c r="L242" t="s">
        <v>13569</v>
      </c>
      <c r="M242">
        <v>707.56058952864305</v>
      </c>
      <c r="N242">
        <v>9.81</v>
      </c>
      <c r="O242" s="3">
        <f t="shared" si="9"/>
        <v>6.9643372848957025E-2</v>
      </c>
      <c r="P242" s="3">
        <f t="shared" si="10"/>
        <v>6.3922102186881775E-3</v>
      </c>
      <c r="Q242">
        <f t="shared" si="11"/>
        <v>0.55988411686520401</v>
      </c>
      <c r="R242">
        <v>945.76132948118197</v>
      </c>
      <c r="S242">
        <v>529.17743724578804</v>
      </c>
      <c r="T242">
        <v>647.74300185896004</v>
      </c>
      <c r="U242">
        <v>637.54400393228195</v>
      </c>
      <c r="V242">
        <v>553.519378241205</v>
      </c>
      <c r="W242">
        <v>671.89462096030502</v>
      </c>
      <c r="X242">
        <v>260.466706575736</v>
      </c>
      <c r="Y242">
        <v>354.48954115958799</v>
      </c>
      <c r="Z242">
        <v>428.08434860620298</v>
      </c>
      <c r="AA242">
        <v>901.38156015935999</v>
      </c>
      <c r="AB242">
        <v>456.10363769487799</v>
      </c>
      <c r="AC242">
        <v>602.54054337757498</v>
      </c>
      <c r="AD242">
        <v>637.54400393228195</v>
      </c>
      <c r="AE242">
        <v>545.99980950442</v>
      </c>
      <c r="AF242">
        <v>683.07724502059602</v>
      </c>
      <c r="AG242">
        <v>270.75329500402302</v>
      </c>
      <c r="AH242">
        <v>364.74575508558399</v>
      </c>
      <c r="AI242">
        <v>429.29849886555098</v>
      </c>
    </row>
    <row r="243" spans="2:38" customFormat="1" hidden="1" x14ac:dyDescent="0.3">
      <c r="B243">
        <v>249</v>
      </c>
      <c r="D243">
        <v>266.00951459852399</v>
      </c>
      <c r="E243">
        <v>1</v>
      </c>
      <c r="F243">
        <v>4.1992000000000003</v>
      </c>
      <c r="G243">
        <v>0</v>
      </c>
      <c r="H243">
        <v>2.03713239732107E-2</v>
      </c>
      <c r="I243">
        <v>4.8447275914830703</v>
      </c>
      <c r="J243" t="s">
        <v>4113</v>
      </c>
      <c r="K243" t="s">
        <v>4077</v>
      </c>
      <c r="L243" t="s">
        <v>13570</v>
      </c>
      <c r="M243">
        <v>9609.1958836406793</v>
      </c>
      <c r="N243">
        <v>6.19</v>
      </c>
      <c r="O243" s="3">
        <f t="shared" si="9"/>
        <v>7.4700634465600805E-3</v>
      </c>
      <c r="P243" s="3">
        <f t="shared" si="10"/>
        <v>0.40615666558303593</v>
      </c>
      <c r="Q243">
        <f t="shared" si="11"/>
        <v>1.0747046541671832</v>
      </c>
      <c r="R243">
        <v>4254.1451658583101</v>
      </c>
      <c r="S243">
        <v>840.01416683723198</v>
      </c>
      <c r="T243">
        <v>856.14171242417103</v>
      </c>
      <c r="U243">
        <v>4049.3453422910102</v>
      </c>
      <c r="V243">
        <v>11832.736299276399</v>
      </c>
      <c r="W243">
        <v>10941.6485238717</v>
      </c>
      <c r="X243">
        <v>9136.8203709666395</v>
      </c>
      <c r="Y243">
        <v>9413.0992388347404</v>
      </c>
      <c r="Z243">
        <v>10277.6680411207</v>
      </c>
      <c r="AA243">
        <v>4054.5197685861399</v>
      </c>
      <c r="AB243">
        <v>724.01710701006095</v>
      </c>
      <c r="AC243">
        <v>796.39624223156295</v>
      </c>
      <c r="AD243">
        <v>4049.3453422910102</v>
      </c>
      <c r="AE243">
        <v>11671.9884059879</v>
      </c>
      <c r="AF243">
        <v>11123.7549706645</v>
      </c>
      <c r="AG243">
        <v>9497.6600035435895</v>
      </c>
      <c r="AH243">
        <v>9685.4422794342208</v>
      </c>
      <c r="AI243">
        <v>10306.8179816832</v>
      </c>
    </row>
    <row r="244" spans="2:38" customFormat="1" hidden="1" x14ac:dyDescent="0.3">
      <c r="B244">
        <v>166</v>
      </c>
      <c r="D244">
        <v>218.10172316927401</v>
      </c>
      <c r="E244">
        <v>1</v>
      </c>
      <c r="F244">
        <v>2.8835500000000001</v>
      </c>
      <c r="G244">
        <v>2</v>
      </c>
      <c r="H244">
        <v>2.05515844187414E-2</v>
      </c>
      <c r="I244">
        <v>455.98910873666898</v>
      </c>
      <c r="J244" t="s">
        <v>4113</v>
      </c>
      <c r="K244" t="s">
        <v>4111</v>
      </c>
      <c r="L244" t="s">
        <v>4137</v>
      </c>
      <c r="M244">
        <v>9678.2041986572895</v>
      </c>
      <c r="N244">
        <v>23.55</v>
      </c>
      <c r="O244" s="3">
        <f t="shared" si="9"/>
        <v>1.0169662628948573E-2</v>
      </c>
      <c r="P244" s="3">
        <f t="shared" si="10"/>
        <v>9.0289852055467183E-3</v>
      </c>
      <c r="Q244">
        <f t="shared" si="11"/>
        <v>455.98910873666836</v>
      </c>
      <c r="R244">
        <v>0</v>
      </c>
      <c r="S244">
        <v>396.83269606633797</v>
      </c>
      <c r="T244">
        <v>0</v>
      </c>
      <c r="U244">
        <v>19.349832534761301</v>
      </c>
      <c r="V244">
        <v>44.324084319115101</v>
      </c>
      <c r="W244">
        <v>0</v>
      </c>
      <c r="X244">
        <v>11490.0452659289</v>
      </c>
      <c r="Y244">
        <v>10425.3221056365</v>
      </c>
      <c r="Z244">
        <v>7119.2452244064298</v>
      </c>
      <c r="AA244">
        <v>0</v>
      </c>
      <c r="AB244">
        <v>342.03430360553102</v>
      </c>
      <c r="AC244">
        <v>0</v>
      </c>
      <c r="AD244">
        <v>19.349832534761301</v>
      </c>
      <c r="AE244">
        <v>43.721940994356203</v>
      </c>
      <c r="AF244">
        <v>0</v>
      </c>
      <c r="AG244">
        <v>11943.8205995477</v>
      </c>
      <c r="AH244">
        <v>10726.951128069901</v>
      </c>
      <c r="AI244">
        <v>7139.4371175782298</v>
      </c>
    </row>
    <row r="245" spans="2:38" customFormat="1" hidden="1" x14ac:dyDescent="0.3">
      <c r="B245">
        <v>50</v>
      </c>
      <c r="C245">
        <v>300.26517799649798</v>
      </c>
      <c r="D245">
        <v>281.24733687649803</v>
      </c>
      <c r="E245">
        <v>1</v>
      </c>
      <c r="F245">
        <v>2.3586833333333299</v>
      </c>
      <c r="G245">
        <v>2</v>
      </c>
      <c r="H245">
        <v>2.05857084758976E-2</v>
      </c>
      <c r="I245">
        <v>6.4385550143673198</v>
      </c>
      <c r="J245" t="s">
        <v>4113</v>
      </c>
      <c r="K245" t="s">
        <v>4077</v>
      </c>
      <c r="L245" t="s">
        <v>4279</v>
      </c>
      <c r="M245">
        <v>579586.54743775295</v>
      </c>
      <c r="N245">
        <v>7.19</v>
      </c>
      <c r="O245" s="3">
        <f t="shared" si="9"/>
        <v>3.2853418256502693E-3</v>
      </c>
      <c r="P245" s="3">
        <f t="shared" si="10"/>
        <v>0.47227679097165454</v>
      </c>
      <c r="Q245">
        <f t="shared" si="11"/>
        <v>1.0078391005058105</v>
      </c>
      <c r="R245">
        <v>12395.1376870066</v>
      </c>
      <c r="S245">
        <v>11190.5765976128</v>
      </c>
      <c r="T245">
        <v>246468.61287936399</v>
      </c>
      <c r="U245">
        <v>573366.08595479606</v>
      </c>
      <c r="V245">
        <v>534639.11073618894</v>
      </c>
      <c r="W245">
        <v>617230.15232515696</v>
      </c>
      <c r="X245">
        <v>488488.35993887298</v>
      </c>
      <c r="Y245">
        <v>574130.65916895005</v>
      </c>
      <c r="Z245">
        <v>676140.62320543395</v>
      </c>
      <c r="AA245">
        <v>11813.4969134688</v>
      </c>
      <c r="AB245">
        <v>9645.2764891857405</v>
      </c>
      <c r="AC245">
        <v>229268.90989736299</v>
      </c>
      <c r="AD245">
        <v>573366.08595479606</v>
      </c>
      <c r="AE245">
        <v>527376.03070576896</v>
      </c>
      <c r="AF245">
        <v>627502.97270026803</v>
      </c>
      <c r="AG245">
        <v>507780.187200638</v>
      </c>
      <c r="AH245">
        <v>590741.60583510005</v>
      </c>
      <c r="AI245">
        <v>678058.32077063096</v>
      </c>
      <c r="AL245" t="s">
        <v>13459</v>
      </c>
    </row>
    <row r="246" spans="2:38" customFormat="1" hidden="1" x14ac:dyDescent="0.3">
      <c r="B246">
        <v>587</v>
      </c>
      <c r="D246">
        <v>178.840836991874</v>
      </c>
      <c r="E246">
        <v>1</v>
      </c>
      <c r="F246">
        <v>8.6414666666666697</v>
      </c>
      <c r="G246">
        <v>0</v>
      </c>
      <c r="H246">
        <v>2.0956682581060801E-2</v>
      </c>
      <c r="I246">
        <v>1.6576060509975701</v>
      </c>
      <c r="J246" t="s">
        <v>4111</v>
      </c>
      <c r="K246" t="s">
        <v>4077</v>
      </c>
      <c r="L246" t="s">
        <v>13571</v>
      </c>
      <c r="M246">
        <v>6680.6840488027001</v>
      </c>
      <c r="N246">
        <v>6.27</v>
      </c>
      <c r="O246" s="3">
        <f t="shared" si="9"/>
        <v>3.4941443050876889E-2</v>
      </c>
      <c r="P246" s="3">
        <f t="shared" si="10"/>
        <v>4.5338364368848881E-2</v>
      </c>
      <c r="Q246">
        <f t="shared" si="11"/>
        <v>0.80822301848016276</v>
      </c>
      <c r="R246">
        <v>3151.51707428702</v>
      </c>
      <c r="S246">
        <v>3817.1438218058702</v>
      </c>
      <c r="T246">
        <v>5122.3013288256698</v>
      </c>
      <c r="U246">
        <v>7371.8662228452004</v>
      </c>
      <c r="V246">
        <v>6851.85927435962</v>
      </c>
      <c r="W246">
        <v>5818.3266492032799</v>
      </c>
      <c r="X246">
        <v>5107.7922010306902</v>
      </c>
      <c r="Y246">
        <v>5319.5856305826401</v>
      </c>
      <c r="Z246">
        <v>5771.07005069345</v>
      </c>
      <c r="AA246">
        <v>3003.6324057022198</v>
      </c>
      <c r="AB246">
        <v>3290.0366874892502</v>
      </c>
      <c r="AC246">
        <v>4764.84379940292</v>
      </c>
      <c r="AD246">
        <v>7371.8662228452004</v>
      </c>
      <c r="AE246">
        <v>6758.7766672934804</v>
      </c>
      <c r="AF246">
        <v>5915.1635006205697</v>
      </c>
      <c r="AG246">
        <v>5309.5137831859001</v>
      </c>
      <c r="AH246">
        <v>5473.4937206392297</v>
      </c>
      <c r="AI246">
        <v>5787.4381945454297</v>
      </c>
    </row>
    <row r="247" spans="2:38" customFormat="1" hidden="1" x14ac:dyDescent="0.3">
      <c r="B247">
        <v>388</v>
      </c>
      <c r="D247">
        <v>136.98936252155801</v>
      </c>
      <c r="E247">
        <v>1</v>
      </c>
      <c r="F247">
        <v>4.2838833333333302</v>
      </c>
      <c r="G247">
        <v>2</v>
      </c>
      <c r="H247">
        <v>2.1102427032360101E-2</v>
      </c>
      <c r="I247">
        <v>3.8897774838913701</v>
      </c>
      <c r="J247" t="s">
        <v>4113</v>
      </c>
      <c r="K247" t="s">
        <v>4077</v>
      </c>
      <c r="L247" t="s">
        <v>13572</v>
      </c>
      <c r="M247">
        <v>5970.8730763511003</v>
      </c>
      <c r="N247">
        <v>3.84</v>
      </c>
      <c r="O247" s="3">
        <f t="shared" si="9"/>
        <v>1.550247784457673E-2</v>
      </c>
      <c r="P247" s="3">
        <f t="shared" si="10"/>
        <v>0.12466751026629457</v>
      </c>
      <c r="Q247">
        <f t="shared" si="11"/>
        <v>1.0533611115071799</v>
      </c>
      <c r="R247">
        <v>635.924774475292</v>
      </c>
      <c r="S247">
        <v>480.43359311634799</v>
      </c>
      <c r="T247">
        <v>3488.6914850630101</v>
      </c>
      <c r="U247">
        <v>5484.2269320599999</v>
      </c>
      <c r="V247">
        <v>6023.6382788537303</v>
      </c>
      <c r="W247">
        <v>5497.3375000762499</v>
      </c>
      <c r="X247">
        <v>6190.9906942274902</v>
      </c>
      <c r="Y247">
        <v>5988.2220608543503</v>
      </c>
      <c r="Z247">
        <v>5733.4064739714704</v>
      </c>
      <c r="AA247">
        <v>606.08405894008695</v>
      </c>
      <c r="AB247">
        <v>414.09080219232499</v>
      </c>
      <c r="AC247">
        <v>3245.23469501612</v>
      </c>
      <c r="AD247">
        <v>5484.2269320599999</v>
      </c>
      <c r="AE247">
        <v>5941.8070659569203</v>
      </c>
      <c r="AF247">
        <v>5588.8319944182804</v>
      </c>
      <c r="AG247">
        <v>6435.49093793273</v>
      </c>
      <c r="AH247">
        <v>6161.4753712103902</v>
      </c>
      <c r="AI247">
        <v>5749.6677948536499</v>
      </c>
    </row>
    <row r="248" spans="2:38" customFormat="1" hidden="1" x14ac:dyDescent="0.3">
      <c r="B248">
        <v>222</v>
      </c>
      <c r="D248">
        <v>265.14685672321599</v>
      </c>
      <c r="E248">
        <v>1</v>
      </c>
      <c r="F248">
        <v>4.1777666666666704</v>
      </c>
      <c r="G248">
        <v>23</v>
      </c>
      <c r="H248">
        <v>2.1469704371145801E-2</v>
      </c>
      <c r="I248">
        <v>1.35129019791724</v>
      </c>
      <c r="J248" t="s">
        <v>4077</v>
      </c>
      <c r="K248" t="s">
        <v>4113</v>
      </c>
      <c r="L248" t="s">
        <v>13573</v>
      </c>
      <c r="M248">
        <v>19017.2393263866</v>
      </c>
      <c r="N248">
        <v>3.43</v>
      </c>
      <c r="O248" s="3">
        <f t="shared" si="9"/>
        <v>0.13543400685781357</v>
      </c>
      <c r="P248" s="3">
        <f t="shared" si="10"/>
        <v>0.24081407025665655</v>
      </c>
      <c r="Q248">
        <f t="shared" si="11"/>
        <v>0.96478923755439372</v>
      </c>
      <c r="R248">
        <v>22144.922353989299</v>
      </c>
      <c r="S248">
        <v>16250.072181397099</v>
      </c>
      <c r="T248">
        <v>18656.723443773499</v>
      </c>
      <c r="U248">
        <v>13982.6417402886</v>
      </c>
      <c r="V248">
        <v>15734.388027160099</v>
      </c>
      <c r="W248">
        <v>14044.011788471</v>
      </c>
      <c r="X248">
        <v>13670.310153500701</v>
      </c>
      <c r="Y248">
        <v>13942.4211185597</v>
      </c>
      <c r="Z248">
        <v>14607.450645261501</v>
      </c>
      <c r="AA248">
        <v>21105.773770636999</v>
      </c>
      <c r="AB248">
        <v>14006.1093181057</v>
      </c>
      <c r="AC248">
        <v>17354.772261830101</v>
      </c>
      <c r="AD248">
        <v>13982.6417402886</v>
      </c>
      <c r="AE248">
        <v>15520.636138874899</v>
      </c>
      <c r="AF248">
        <v>14277.752168628</v>
      </c>
      <c r="AG248">
        <v>14210.190494004801</v>
      </c>
      <c r="AH248">
        <v>14345.8080652394</v>
      </c>
      <c r="AI248">
        <v>14648.880891536801</v>
      </c>
    </row>
    <row r="249" spans="2:38" customFormat="1" hidden="1" x14ac:dyDescent="0.3">
      <c r="B249">
        <v>152</v>
      </c>
      <c r="D249">
        <v>143.06942272678799</v>
      </c>
      <c r="E249">
        <v>1</v>
      </c>
      <c r="F249">
        <v>2.6294499999999998</v>
      </c>
      <c r="G249">
        <v>0</v>
      </c>
      <c r="H249">
        <v>2.14951114901747E-2</v>
      </c>
      <c r="I249">
        <v>1.50216316448798</v>
      </c>
      <c r="J249" t="s">
        <v>4077</v>
      </c>
      <c r="K249" t="s">
        <v>4111</v>
      </c>
      <c r="L249" t="s">
        <v>13574</v>
      </c>
      <c r="M249">
        <v>846.27572467979098</v>
      </c>
      <c r="N249">
        <v>10.56</v>
      </c>
      <c r="O249" s="3">
        <f t="shared" si="9"/>
        <v>9.9121154048554261E-2</v>
      </c>
      <c r="P249" s="3">
        <f t="shared" si="10"/>
        <v>0.22398466650633789</v>
      </c>
      <c r="Q249">
        <f t="shared" si="11"/>
        <v>1.1040216988745122</v>
      </c>
      <c r="R249">
        <v>926.20830153821305</v>
      </c>
      <c r="S249">
        <v>878.90644641232996</v>
      </c>
      <c r="T249">
        <v>733.71242608882994</v>
      </c>
      <c r="U249">
        <v>596.26641602484597</v>
      </c>
      <c r="V249">
        <v>599.14095834986301</v>
      </c>
      <c r="W249">
        <v>494.706745088969</v>
      </c>
      <c r="X249">
        <v>736.00119680287503</v>
      </c>
      <c r="Y249">
        <v>588.91530001286196</v>
      </c>
      <c r="Z249">
        <v>541.006164646353</v>
      </c>
      <c r="AA249">
        <v>882.74605637666502</v>
      </c>
      <c r="AB249">
        <v>757.53877468503595</v>
      </c>
      <c r="AC249">
        <v>682.51062941580699</v>
      </c>
      <c r="AD249">
        <v>596.26641602484597</v>
      </c>
      <c r="AE249">
        <v>591.00161978930498</v>
      </c>
      <c r="AF249">
        <v>502.94035699452797</v>
      </c>
      <c r="AG249">
        <v>765.06802647093502</v>
      </c>
      <c r="AH249">
        <v>605.95400101787902</v>
      </c>
      <c r="AI249">
        <v>542.54058835806495</v>
      </c>
    </row>
    <row r="250" spans="2:38" customFormat="1" hidden="1" x14ac:dyDescent="0.3">
      <c r="B250">
        <v>91</v>
      </c>
      <c r="D250">
        <v>299.02558726393897</v>
      </c>
      <c r="E250">
        <v>1</v>
      </c>
      <c r="F250">
        <v>2.46193333333333</v>
      </c>
      <c r="G250">
        <v>0</v>
      </c>
      <c r="H250">
        <v>2.1653293012834401E-2</v>
      </c>
      <c r="I250">
        <v>62.809934433575897</v>
      </c>
      <c r="J250" t="s">
        <v>4077</v>
      </c>
      <c r="K250" t="s">
        <v>4111</v>
      </c>
      <c r="L250" t="s">
        <v>13575</v>
      </c>
      <c r="M250">
        <v>19863.387040907699</v>
      </c>
      <c r="N250">
        <v>20.57</v>
      </c>
      <c r="O250" s="3">
        <f t="shared" si="9"/>
        <v>0.13519393266408125</v>
      </c>
      <c r="P250" s="3">
        <f t="shared" si="10"/>
        <v>0.17661558649388409</v>
      </c>
      <c r="Q250">
        <f t="shared" si="11"/>
        <v>2.1902836938461792</v>
      </c>
      <c r="R250">
        <v>13076.8170516346</v>
      </c>
      <c r="S250">
        <v>45148.882765878298</v>
      </c>
      <c r="T250">
        <v>1364.4613052101899</v>
      </c>
      <c r="U250">
        <v>263.29014206033202</v>
      </c>
      <c r="V250">
        <v>388.84122290272802</v>
      </c>
      <c r="W250">
        <v>296.60646863143501</v>
      </c>
      <c r="X250">
        <v>500.656492724239</v>
      </c>
      <c r="Y250">
        <v>1306.60450725173</v>
      </c>
      <c r="Z250">
        <v>270.74400668100299</v>
      </c>
      <c r="AA250">
        <v>12463.1885323405</v>
      </c>
      <c r="AB250">
        <v>38914.300228964501</v>
      </c>
      <c r="AC250">
        <v>1269.2429773838501</v>
      </c>
      <c r="AD250">
        <v>263.29014206033202</v>
      </c>
      <c r="AE250">
        <v>383.55880928136003</v>
      </c>
      <c r="AF250">
        <v>301.543014525812</v>
      </c>
      <c r="AG250">
        <v>520.42887496959202</v>
      </c>
      <c r="AH250">
        <v>1344.40764045337</v>
      </c>
      <c r="AI250">
        <v>271.51190185633197</v>
      </c>
    </row>
    <row r="251" spans="2:38" customFormat="1" hidden="1" x14ac:dyDescent="0.3">
      <c r="B251">
        <v>273</v>
      </c>
      <c r="D251">
        <v>358.12842176406002</v>
      </c>
      <c r="E251">
        <v>1</v>
      </c>
      <c r="F251">
        <v>4.2206000000000001</v>
      </c>
      <c r="G251">
        <v>0</v>
      </c>
      <c r="H251">
        <v>2.1742410242046501E-2</v>
      </c>
      <c r="I251">
        <v>1.58606938760919</v>
      </c>
      <c r="J251" t="s">
        <v>4077</v>
      </c>
      <c r="K251" t="s">
        <v>4113</v>
      </c>
      <c r="L251" t="s">
        <v>13576</v>
      </c>
      <c r="M251">
        <v>3051.07660892182</v>
      </c>
      <c r="N251">
        <v>2.79</v>
      </c>
      <c r="O251" s="3">
        <f t="shared" si="9"/>
        <v>8.4820137899123377E-2</v>
      </c>
      <c r="P251" s="3">
        <f t="shared" si="10"/>
        <v>7.6535726541388321E-2</v>
      </c>
      <c r="Q251">
        <f t="shared" si="11"/>
        <v>0.85843485255492324</v>
      </c>
      <c r="R251">
        <v>3730.47396218832</v>
      </c>
      <c r="S251">
        <v>2468.28313187504</v>
      </c>
      <c r="T251">
        <v>2954.4727327021101</v>
      </c>
      <c r="U251">
        <v>2311.7840967877</v>
      </c>
      <c r="V251">
        <v>2193.8520331489799</v>
      </c>
      <c r="W251">
        <v>2217.0810693036401</v>
      </c>
      <c r="X251">
        <v>1657.4767883218799</v>
      </c>
      <c r="Y251">
        <v>1958.3563273960599</v>
      </c>
      <c r="Z251">
        <v>2155.1816319803702</v>
      </c>
      <c r="AA251">
        <v>3555.4217912629101</v>
      </c>
      <c r="AB251">
        <v>2127.4393730173601</v>
      </c>
      <c r="AC251">
        <v>2748.2961616684202</v>
      </c>
      <c r="AD251">
        <v>2311.7840967877</v>
      </c>
      <c r="AE251">
        <v>2164.0485216368502</v>
      </c>
      <c r="AF251">
        <v>2253.9808796842799</v>
      </c>
      <c r="AG251">
        <v>1722.9353713978301</v>
      </c>
      <c r="AH251">
        <v>2015.01616952116</v>
      </c>
      <c r="AI251">
        <v>2161.2942458751099</v>
      </c>
    </row>
    <row r="252" spans="2:38" customFormat="1" hidden="1" x14ac:dyDescent="0.3">
      <c r="B252">
        <v>895</v>
      </c>
      <c r="D252">
        <v>793.57256772140602</v>
      </c>
      <c r="E252">
        <v>1</v>
      </c>
      <c r="F252">
        <v>18.087949999999999</v>
      </c>
      <c r="G252">
        <v>0</v>
      </c>
      <c r="H252">
        <v>2.1749465767024301E-2</v>
      </c>
      <c r="I252">
        <v>39.494307560398802</v>
      </c>
      <c r="J252" t="s">
        <v>4113</v>
      </c>
      <c r="K252" t="s">
        <v>4077</v>
      </c>
      <c r="L252">
        <v>100</v>
      </c>
      <c r="M252">
        <v>60139.305946865497</v>
      </c>
      <c r="N252">
        <v>11.55</v>
      </c>
      <c r="O252" s="3">
        <f t="shared" si="9"/>
        <v>1.7110259458501908E-3</v>
      </c>
      <c r="P252" s="3">
        <f t="shared" si="10"/>
        <v>0.12152604398274282</v>
      </c>
      <c r="Q252">
        <f t="shared" si="11"/>
        <v>1.3421644941490585</v>
      </c>
      <c r="R252">
        <v>0</v>
      </c>
      <c r="S252">
        <v>0</v>
      </c>
      <c r="T252">
        <v>4568.2005581356898</v>
      </c>
      <c r="U252">
        <v>27406.469668541002</v>
      </c>
      <c r="V252">
        <v>46982.022254611897</v>
      </c>
      <c r="W252">
        <v>60034.612418452198</v>
      </c>
      <c r="X252">
        <v>67892.762118582803</v>
      </c>
      <c r="Y252">
        <v>58036.214068241403</v>
      </c>
      <c r="Z252">
        <v>54488.941653772301</v>
      </c>
      <c r="AA252">
        <v>0</v>
      </c>
      <c r="AB252">
        <v>0</v>
      </c>
      <c r="AC252">
        <v>4249.4107055689401</v>
      </c>
      <c r="AD252">
        <v>27406.469668541002</v>
      </c>
      <c r="AE252">
        <v>46343.770804663996</v>
      </c>
      <c r="AF252">
        <v>61033.793659583898</v>
      </c>
      <c r="AG252">
        <v>70574.044921881694</v>
      </c>
      <c r="AH252">
        <v>59715.337872548</v>
      </c>
      <c r="AI252">
        <v>54643.485408656001</v>
      </c>
    </row>
    <row r="253" spans="2:38" customFormat="1" hidden="1" x14ac:dyDescent="0.3">
      <c r="B253">
        <v>268</v>
      </c>
      <c r="D253">
        <v>137.02244214535199</v>
      </c>
      <c r="E253">
        <v>1</v>
      </c>
      <c r="F253">
        <v>4.2206000000000001</v>
      </c>
      <c r="G253">
        <v>0</v>
      </c>
      <c r="H253">
        <v>2.1917545982519299E-2</v>
      </c>
      <c r="I253">
        <v>1.37780942476212</v>
      </c>
      <c r="J253" t="s">
        <v>4077</v>
      </c>
      <c r="K253" t="s">
        <v>4113</v>
      </c>
      <c r="L253" t="s">
        <v>4566</v>
      </c>
      <c r="M253">
        <v>999.538180805205</v>
      </c>
      <c r="N253">
        <v>8.0299999999999994</v>
      </c>
      <c r="O253" s="3">
        <f t="shared" si="9"/>
        <v>2.7716376770872998E-2</v>
      </c>
      <c r="P253" s="3">
        <f t="shared" si="10"/>
        <v>3.5842747906283071E-2</v>
      </c>
      <c r="Q253">
        <f t="shared" si="11"/>
        <v>0.81913086220906084</v>
      </c>
      <c r="R253">
        <v>886.47329963166806</v>
      </c>
      <c r="S253">
        <v>1033.6125454031801</v>
      </c>
      <c r="T253">
        <v>1078.5286973807699</v>
      </c>
      <c r="U253">
        <v>880.93033218269204</v>
      </c>
      <c r="V253">
        <v>958.95971730959604</v>
      </c>
      <c r="W253">
        <v>817.02826602845505</v>
      </c>
      <c r="X253">
        <v>658.46919753723205</v>
      </c>
      <c r="Y253">
        <v>693.931115819095</v>
      </c>
      <c r="Z253">
        <v>823.96347725522503</v>
      </c>
      <c r="AA253">
        <v>844.87561602877702</v>
      </c>
      <c r="AB253">
        <v>890.88159990177803</v>
      </c>
      <c r="AC253">
        <v>1003.2640499443301</v>
      </c>
      <c r="AD253">
        <v>880.93033218269204</v>
      </c>
      <c r="AE253">
        <v>945.93223571892497</v>
      </c>
      <c r="AF253">
        <v>830.62641023233198</v>
      </c>
      <c r="AG253">
        <v>684.47406286845603</v>
      </c>
      <c r="AH253">
        <v>714.008170703323</v>
      </c>
      <c r="AI253">
        <v>826.30043601781495</v>
      </c>
    </row>
    <row r="254" spans="2:38" customFormat="1" hidden="1" x14ac:dyDescent="0.3">
      <c r="B254">
        <v>446</v>
      </c>
      <c r="D254">
        <v>303.67975400966202</v>
      </c>
      <c r="E254">
        <v>1</v>
      </c>
      <c r="F254">
        <v>7.4169</v>
      </c>
      <c r="G254">
        <v>0</v>
      </c>
      <c r="H254">
        <v>2.2086523440736701E-2</v>
      </c>
      <c r="I254">
        <v>19.318701063873501</v>
      </c>
      <c r="J254" t="s">
        <v>4113</v>
      </c>
      <c r="K254" t="s">
        <v>4077</v>
      </c>
      <c r="L254" t="s">
        <v>13577</v>
      </c>
      <c r="M254">
        <v>3124.7348159461399</v>
      </c>
      <c r="N254">
        <v>6.03</v>
      </c>
      <c r="O254" s="3">
        <f t="shared" si="9"/>
        <v>4.6464009224269735E-3</v>
      </c>
      <c r="P254" s="3">
        <f t="shared" si="10"/>
        <v>0.18037434012210821</v>
      </c>
      <c r="Q254">
        <f t="shared" si="11"/>
        <v>1.1563370094891408</v>
      </c>
      <c r="R254">
        <v>0</v>
      </c>
      <c r="S254">
        <v>0</v>
      </c>
      <c r="T254">
        <v>485.23989355414801</v>
      </c>
      <c r="U254">
        <v>2560.9832883762301</v>
      </c>
      <c r="V254">
        <v>2880.5285060739898</v>
      </c>
      <c r="W254">
        <v>2665.29821933621</v>
      </c>
      <c r="X254">
        <v>3611.20576484093</v>
      </c>
      <c r="Y254">
        <v>3339.0179456651799</v>
      </c>
      <c r="Z254">
        <v>2423.9807373323101</v>
      </c>
      <c r="AA254">
        <v>0</v>
      </c>
      <c r="AB254">
        <v>0</v>
      </c>
      <c r="AC254">
        <v>451.37764250868099</v>
      </c>
      <c r="AD254">
        <v>2560.9832883762301</v>
      </c>
      <c r="AE254">
        <v>2841.39648477328</v>
      </c>
      <c r="AF254">
        <v>2709.6578957878501</v>
      </c>
      <c r="AG254">
        <v>3753.8227922573501</v>
      </c>
      <c r="AH254">
        <v>3435.62356692401</v>
      </c>
      <c r="AI254">
        <v>2430.85573019404</v>
      </c>
    </row>
    <row r="255" spans="2:38" customFormat="1" hidden="1" x14ac:dyDescent="0.3">
      <c r="B255">
        <v>585</v>
      </c>
      <c r="D255">
        <v>136.889596074439</v>
      </c>
      <c r="E255">
        <v>1</v>
      </c>
      <c r="F255">
        <v>8.5990333333333293</v>
      </c>
      <c r="G255">
        <v>0</v>
      </c>
      <c r="H255">
        <v>2.2100300557105199E-2</v>
      </c>
      <c r="I255">
        <v>79.252952112003001</v>
      </c>
      <c r="J255" t="s">
        <v>4111</v>
      </c>
      <c r="K255" t="s">
        <v>4077</v>
      </c>
      <c r="L255" t="s">
        <v>13528</v>
      </c>
      <c r="M255">
        <v>739.14367308643398</v>
      </c>
      <c r="N255">
        <v>96.5</v>
      </c>
      <c r="O255" s="3">
        <f t="shared" si="9"/>
        <v>0.11140635840926763</v>
      </c>
      <c r="P255" s="3">
        <f t="shared" si="10"/>
        <v>0.22380617534219896</v>
      </c>
      <c r="Q255">
        <f t="shared" si="11"/>
        <v>0.2545033196112424</v>
      </c>
      <c r="R255">
        <v>0</v>
      </c>
      <c r="S255">
        <v>0</v>
      </c>
      <c r="T255">
        <v>27.979159894580999</v>
      </c>
      <c r="U255">
        <v>1910.1674533708299</v>
      </c>
      <c r="V255">
        <v>213.20813546288699</v>
      </c>
      <c r="W255">
        <v>94.055430425585399</v>
      </c>
      <c r="X255">
        <v>120.81550653257401</v>
      </c>
      <c r="Y255">
        <v>49.841763384225999</v>
      </c>
      <c r="Z255">
        <v>393.68628549363302</v>
      </c>
      <c r="AA255">
        <v>0</v>
      </c>
      <c r="AB255">
        <v>0</v>
      </c>
      <c r="AC255">
        <v>26.026646614083699</v>
      </c>
      <c r="AD255">
        <v>1910.1674533708299</v>
      </c>
      <c r="AE255">
        <v>210.311699867535</v>
      </c>
      <c r="AF255">
        <v>95.620834413750799</v>
      </c>
      <c r="AG255">
        <v>125.58686256419099</v>
      </c>
      <c r="AH255">
        <v>51.283802509118999</v>
      </c>
      <c r="AI255">
        <v>394.80287456583397</v>
      </c>
    </row>
    <row r="256" spans="2:38" customFormat="1" hidden="1" x14ac:dyDescent="0.3">
      <c r="B256">
        <v>303</v>
      </c>
      <c r="C256">
        <v>130.06097275786701</v>
      </c>
      <c r="D256">
        <v>129.05369632586701</v>
      </c>
      <c r="E256">
        <v>1</v>
      </c>
      <c r="F256">
        <v>4.2415166666666702</v>
      </c>
      <c r="G256">
        <v>0</v>
      </c>
      <c r="H256">
        <v>2.2325881014369501E-2</v>
      </c>
      <c r="I256">
        <v>1.49601281268757</v>
      </c>
      <c r="J256" t="s">
        <v>4077</v>
      </c>
      <c r="K256" t="s">
        <v>4113</v>
      </c>
      <c r="L256" t="s">
        <v>4163</v>
      </c>
      <c r="M256">
        <v>2941.0658225757002</v>
      </c>
      <c r="N256">
        <v>5.27</v>
      </c>
      <c r="O256" s="3">
        <f t="shared" si="9"/>
        <v>9.9217569340176281E-2</v>
      </c>
      <c r="P256" s="3">
        <f t="shared" si="10"/>
        <v>9.3467199187214259E-2</v>
      </c>
      <c r="Q256">
        <f t="shared" si="11"/>
        <v>0.88958340316288886</v>
      </c>
      <c r="R256">
        <v>3586.7425619976202</v>
      </c>
      <c r="S256">
        <v>2525.8541722763098</v>
      </c>
      <c r="T256">
        <v>2710.6007334531701</v>
      </c>
      <c r="U256">
        <v>2308.2997703073602</v>
      </c>
      <c r="V256">
        <v>2364.6932235802001</v>
      </c>
      <c r="W256">
        <v>1956.86176323523</v>
      </c>
      <c r="X256">
        <v>1950.68500297883</v>
      </c>
      <c r="Y256">
        <v>2076.2708886539999</v>
      </c>
      <c r="Z256">
        <v>1870.8528656841299</v>
      </c>
      <c r="AA256">
        <v>3418.4349747064998</v>
      </c>
      <c r="AB256">
        <v>2177.0604624756802</v>
      </c>
      <c r="AC256">
        <v>2521.4426618693901</v>
      </c>
      <c r="AD256">
        <v>2308.2997703073602</v>
      </c>
      <c r="AE256">
        <v>2332.5688320320301</v>
      </c>
      <c r="AF256">
        <v>1989.43063453374</v>
      </c>
      <c r="AG256">
        <v>2027.72323194357</v>
      </c>
      <c r="AH256">
        <v>2136.3422756198702</v>
      </c>
      <c r="AI256">
        <v>1876.15905475521</v>
      </c>
      <c r="AL256" t="s">
        <v>13459</v>
      </c>
    </row>
    <row r="257" spans="2:38" customFormat="1" hidden="1" x14ac:dyDescent="0.3">
      <c r="B257">
        <v>725</v>
      </c>
      <c r="D257">
        <v>96.958184279046407</v>
      </c>
      <c r="E257">
        <v>1</v>
      </c>
      <c r="F257">
        <v>12.097383333333299</v>
      </c>
      <c r="G257">
        <v>1</v>
      </c>
      <c r="H257">
        <v>2.2602976314412E-2</v>
      </c>
      <c r="I257">
        <v>2.1356199561926799</v>
      </c>
      <c r="J257" t="s">
        <v>4113</v>
      </c>
      <c r="K257" t="s">
        <v>4077</v>
      </c>
      <c r="L257" t="s">
        <v>13578</v>
      </c>
      <c r="M257">
        <v>10695.041206349901</v>
      </c>
      <c r="N257">
        <v>5.36</v>
      </c>
      <c r="O257" s="3">
        <f t="shared" si="9"/>
        <v>1.4115197454489727E-2</v>
      </c>
      <c r="P257" s="3">
        <f t="shared" si="10"/>
        <v>0.12608088734494496</v>
      </c>
      <c r="Q257">
        <f t="shared" si="11"/>
        <v>1.1089751165060036</v>
      </c>
      <c r="R257">
        <v>3349.47110448594</v>
      </c>
      <c r="S257">
        <v>3644.92803630964</v>
      </c>
      <c r="T257">
        <v>8029.3992302638198</v>
      </c>
      <c r="U257">
        <v>9101.3303708835392</v>
      </c>
      <c r="V257">
        <v>9701.0349263530607</v>
      </c>
      <c r="W257">
        <v>10129.8651392214</v>
      </c>
      <c r="X257">
        <v>11814.738181131101</v>
      </c>
      <c r="Y257">
        <v>10757.815912039499</v>
      </c>
      <c r="Z257">
        <v>9512.5695258789492</v>
      </c>
      <c r="AA257">
        <v>3192.2974600012999</v>
      </c>
      <c r="AB257">
        <v>3141.60207802795</v>
      </c>
      <c r="AC257">
        <v>7469.0711614234997</v>
      </c>
      <c r="AD257">
        <v>9101.3303708835392</v>
      </c>
      <c r="AE257">
        <v>9569.2462269610896</v>
      </c>
      <c r="AF257">
        <v>10298.460734571499</v>
      </c>
      <c r="AG257">
        <v>12281.336583111201</v>
      </c>
      <c r="AH257">
        <v>11069.0647601986</v>
      </c>
      <c r="AI257">
        <v>9539.5494628808992</v>
      </c>
    </row>
    <row r="258" spans="2:38" customFormat="1" hidden="1" x14ac:dyDescent="0.3">
      <c r="B258">
        <v>306</v>
      </c>
      <c r="C258">
        <v>244.09321335348699</v>
      </c>
      <c r="D258">
        <v>225.075372233487</v>
      </c>
      <c r="E258">
        <v>1</v>
      </c>
      <c r="F258">
        <v>4.2415166666666702</v>
      </c>
      <c r="G258">
        <v>1</v>
      </c>
      <c r="H258">
        <v>2.3211843724888201E-2</v>
      </c>
      <c r="I258">
        <v>1.53243064972861</v>
      </c>
      <c r="J258" t="s">
        <v>4077</v>
      </c>
      <c r="K258" t="s">
        <v>4113</v>
      </c>
      <c r="L258" t="s">
        <v>13579</v>
      </c>
      <c r="M258">
        <v>5452.1672093961497</v>
      </c>
      <c r="N258">
        <v>4.1500000000000004</v>
      </c>
      <c r="O258" s="3">
        <f t="shared" si="9"/>
        <v>0.11327363772243815</v>
      </c>
      <c r="P258" s="3">
        <f t="shared" si="10"/>
        <v>7.0055149238737416E-2</v>
      </c>
      <c r="Q258">
        <f t="shared" si="11"/>
        <v>0.91135345199067275</v>
      </c>
      <c r="R258">
        <v>6912.2688868443502</v>
      </c>
      <c r="S258">
        <v>4593.1448665855496</v>
      </c>
      <c r="T258">
        <v>4851.0878747585402</v>
      </c>
      <c r="U258">
        <v>4182.1085966444598</v>
      </c>
      <c r="V258">
        <v>3651.1580490265001</v>
      </c>
      <c r="W258">
        <v>3878.5091179422002</v>
      </c>
      <c r="X258">
        <v>3481.6740913928302</v>
      </c>
      <c r="Y258">
        <v>3463.70950004612</v>
      </c>
      <c r="Z258">
        <v>3728.1836796706002</v>
      </c>
      <c r="AA258">
        <v>6587.9112618007903</v>
      </c>
      <c r="AB258">
        <v>3958.88020663318</v>
      </c>
      <c r="AC258">
        <v>4512.5568560999</v>
      </c>
      <c r="AD258">
        <v>4182.1085966444598</v>
      </c>
      <c r="AE258">
        <v>3601.5570142700299</v>
      </c>
      <c r="AF258">
        <v>3943.0607723643898</v>
      </c>
      <c r="AG258">
        <v>3619.1755359744702</v>
      </c>
      <c r="AH258">
        <v>3563.9227404530702</v>
      </c>
      <c r="AI258">
        <v>3738.7577060191602</v>
      </c>
      <c r="AL258" t="s">
        <v>13459</v>
      </c>
    </row>
    <row r="259" spans="2:38" customFormat="1" hidden="1" x14ac:dyDescent="0.3">
      <c r="B259">
        <v>344</v>
      </c>
      <c r="D259">
        <v>234.062902805188</v>
      </c>
      <c r="E259">
        <v>1</v>
      </c>
      <c r="F259">
        <v>4.2415166666666702</v>
      </c>
      <c r="G259">
        <v>6</v>
      </c>
      <c r="H259">
        <v>2.3241560613571001E-2</v>
      </c>
      <c r="I259">
        <v>2.6912638828839501</v>
      </c>
      <c r="J259" t="s">
        <v>4113</v>
      </c>
      <c r="K259" t="s">
        <v>4077</v>
      </c>
      <c r="L259" t="s">
        <v>4397</v>
      </c>
      <c r="M259">
        <v>356.99949849644997</v>
      </c>
      <c r="N259">
        <v>28.98</v>
      </c>
      <c r="O259" s="3">
        <f t="shared" si="9"/>
        <v>2.9146339975860271E-2</v>
      </c>
      <c r="P259" s="3">
        <f t="shared" si="10"/>
        <v>0.29421183936162432</v>
      </c>
      <c r="Q259">
        <f t="shared" si="11"/>
        <v>1.1627211581574761</v>
      </c>
      <c r="R259">
        <v>87.324953667481196</v>
      </c>
      <c r="S259">
        <v>200.79469451221999</v>
      </c>
      <c r="T259">
        <v>109.834079918366</v>
      </c>
      <c r="U259">
        <v>409.65794944794499</v>
      </c>
      <c r="V259">
        <v>251.15616174013601</v>
      </c>
      <c r="W259">
        <v>260.29968120778898</v>
      </c>
      <c r="X259">
        <v>337.12124373029098</v>
      </c>
      <c r="Y259">
        <v>481.97681289527497</v>
      </c>
      <c r="Z259">
        <v>251.90043886378501</v>
      </c>
      <c r="AA259">
        <v>83.227237701522199</v>
      </c>
      <c r="AB259">
        <v>173.06707382219199</v>
      </c>
      <c r="AC259">
        <v>102.16935729982301</v>
      </c>
      <c r="AD259">
        <v>409.65794944794499</v>
      </c>
      <c r="AE259">
        <v>247.744201660485</v>
      </c>
      <c r="AF259">
        <v>264.631958007089</v>
      </c>
      <c r="AG259">
        <v>350.435142962464</v>
      </c>
      <c r="AH259">
        <v>495.92153263017502</v>
      </c>
      <c r="AI259">
        <v>252.614889144839</v>
      </c>
    </row>
    <row r="260" spans="2:38" customFormat="1" hidden="1" x14ac:dyDescent="0.3">
      <c r="B260">
        <v>662</v>
      </c>
      <c r="D260">
        <v>184.96624062617801</v>
      </c>
      <c r="E260">
        <v>1</v>
      </c>
      <c r="F260">
        <v>10.8236833333333</v>
      </c>
      <c r="G260">
        <v>0</v>
      </c>
      <c r="H260">
        <v>2.3629675693412601E-2</v>
      </c>
      <c r="I260">
        <v>1.8342808475713399</v>
      </c>
      <c r="J260" t="s">
        <v>4077</v>
      </c>
      <c r="K260" t="s">
        <v>4113</v>
      </c>
      <c r="L260" t="s">
        <v>13580</v>
      </c>
      <c r="M260">
        <v>7167.8340547927801</v>
      </c>
      <c r="N260">
        <v>4.0199999999999996</v>
      </c>
      <c r="O260" s="3">
        <f t="shared" si="9"/>
        <v>6.1703754119935179E-2</v>
      </c>
      <c r="P260" s="3">
        <f t="shared" si="10"/>
        <v>0.15717001172943521</v>
      </c>
      <c r="Q260">
        <f t="shared" si="11"/>
        <v>0.91899844070944037</v>
      </c>
      <c r="R260">
        <v>7516.0475526598502</v>
      </c>
      <c r="S260">
        <v>9107.2558835454602</v>
      </c>
      <c r="T260">
        <v>4880.1987281730198</v>
      </c>
      <c r="U260">
        <v>4316.5114994087398</v>
      </c>
      <c r="V260">
        <v>4058.17670785664</v>
      </c>
      <c r="W260">
        <v>4381.7253672037295</v>
      </c>
      <c r="X260">
        <v>3432.9256368639699</v>
      </c>
      <c r="Y260">
        <v>3968.8087954809298</v>
      </c>
      <c r="Z260">
        <v>4321.3897516369498</v>
      </c>
      <c r="AA260">
        <v>7163.3576654746003</v>
      </c>
      <c r="AB260">
        <v>7849.64030122436</v>
      </c>
      <c r="AC260">
        <v>4539.6362215028503</v>
      </c>
      <c r="AD260">
        <v>4316.5114994087398</v>
      </c>
      <c r="AE260">
        <v>4003.0463187495602</v>
      </c>
      <c r="AF260">
        <v>4454.6522607794604</v>
      </c>
      <c r="AG260">
        <v>3568.5018630756899</v>
      </c>
      <c r="AH260">
        <v>4083.6357432793802</v>
      </c>
      <c r="AI260">
        <v>4333.6462531997404</v>
      </c>
    </row>
    <row r="261" spans="2:38" customFormat="1" hidden="1" x14ac:dyDescent="0.3">
      <c r="B261">
        <v>156</v>
      </c>
      <c r="D261">
        <v>102.054066148589</v>
      </c>
      <c r="E261">
        <v>1</v>
      </c>
      <c r="F261">
        <v>2.67146666666667</v>
      </c>
      <c r="G261">
        <v>0</v>
      </c>
      <c r="H261">
        <v>2.37108503489456E-2</v>
      </c>
      <c r="I261">
        <v>1.18697033857766</v>
      </c>
      <c r="J261" t="s">
        <v>4077</v>
      </c>
      <c r="K261" t="s">
        <v>4113</v>
      </c>
      <c r="L261" t="s">
        <v>13581</v>
      </c>
      <c r="M261">
        <v>3698.27939165722</v>
      </c>
      <c r="N261">
        <v>5</v>
      </c>
      <c r="O261" s="3">
        <f t="shared" ref="O261:O324" si="12">TTEST(AA261:AC261,AG261:AI261,1,3)</f>
        <v>0.17794112262312581</v>
      </c>
      <c r="P261" s="3">
        <f t="shared" ref="P261:P324" si="13">TTEST(U261:W261,X261:Z261,1,3)</f>
        <v>0.39302582734291114</v>
      </c>
      <c r="Q261">
        <f t="shared" ref="Q261:Q324" si="14">AVERAGE(X261:Z261)/AVERAGE(U261:W261)</f>
        <v>0.98502330083533107</v>
      </c>
      <c r="R261">
        <v>3527.4316133631601</v>
      </c>
      <c r="S261">
        <v>3924.3029050680698</v>
      </c>
      <c r="T261">
        <v>3643.1036565404402</v>
      </c>
      <c r="U261">
        <v>3204.2605452563498</v>
      </c>
      <c r="V261">
        <v>3296.4586894416602</v>
      </c>
      <c r="W261">
        <v>2988.5900505448299</v>
      </c>
      <c r="X261">
        <v>3368.6271694590801</v>
      </c>
      <c r="Y261">
        <v>2914.4972634626502</v>
      </c>
      <c r="Z261">
        <v>3064.0663218755299</v>
      </c>
      <c r="AA261">
        <v>3361.9071872529898</v>
      </c>
      <c r="AB261">
        <v>3382.3982362777301</v>
      </c>
      <c r="AC261">
        <v>3388.8712815004301</v>
      </c>
      <c r="AD261">
        <v>3204.2605452563498</v>
      </c>
      <c r="AE261">
        <v>3251.67625060096</v>
      </c>
      <c r="AF261">
        <v>3038.3304085756799</v>
      </c>
      <c r="AG261">
        <v>3501.6640620282801</v>
      </c>
      <c r="AH261">
        <v>2998.8205056181801</v>
      </c>
      <c r="AI261">
        <v>3072.7567515338001</v>
      </c>
    </row>
    <row r="262" spans="2:38" x14ac:dyDescent="0.3">
      <c r="B262" s="1">
        <v>635</v>
      </c>
      <c r="D262" s="1">
        <v>101.022412579459</v>
      </c>
      <c r="E262" s="1">
        <v>1</v>
      </c>
      <c r="F262" s="1">
        <v>10.146383333333301</v>
      </c>
      <c r="G262" s="1">
        <v>0</v>
      </c>
      <c r="H262">
        <v>3.6353448967834101E-3</v>
      </c>
      <c r="I262">
        <v>2.5525047826080902</v>
      </c>
      <c r="J262" t="s">
        <v>4113</v>
      </c>
      <c r="K262" t="s">
        <v>4111</v>
      </c>
      <c r="L262" t="s">
        <v>13582</v>
      </c>
      <c r="M262">
        <v>364.42882088275098</v>
      </c>
      <c r="N262">
        <v>6.87</v>
      </c>
      <c r="O262" s="4">
        <f t="shared" si="12"/>
        <v>4.3869805643369994E-3</v>
      </c>
      <c r="P262" s="4">
        <f t="shared" si="13"/>
        <v>3.8250056904693368E-4</v>
      </c>
      <c r="Q262" s="1">
        <f t="shared" si="14"/>
        <v>2.552504782608088</v>
      </c>
      <c r="R262" s="1">
        <v>156.861742588998</v>
      </c>
      <c r="S262" s="1">
        <v>271.57745832363298</v>
      </c>
      <c r="T262" s="1">
        <v>146.65571490574399</v>
      </c>
      <c r="U262" s="1">
        <v>157.178981700018</v>
      </c>
      <c r="V262" s="1">
        <v>130.13124942649901</v>
      </c>
      <c r="W262" s="1">
        <v>141.00883416869399</v>
      </c>
      <c r="X262" s="1">
        <v>379.50704790223199</v>
      </c>
      <c r="Y262" s="1">
        <v>378.266839669577</v>
      </c>
      <c r="Z262" s="1">
        <v>335.512575076443</v>
      </c>
      <c r="AA262" s="1">
        <v>149.501018763107</v>
      </c>
      <c r="AB262" s="1">
        <v>234.07548761343901</v>
      </c>
      <c r="AC262" s="1">
        <v>136.42141079893099</v>
      </c>
      <c r="AD262" s="1">
        <v>157.178981700018</v>
      </c>
      <c r="AE262" s="1">
        <v>128.363414526165</v>
      </c>
      <c r="AF262" s="1">
        <v>143.355703353976</v>
      </c>
      <c r="AG262" s="1">
        <v>394.49488592086601</v>
      </c>
      <c r="AH262" s="1">
        <v>389.21098661414101</v>
      </c>
      <c r="AI262" s="1">
        <v>336.46416950256503</v>
      </c>
    </row>
    <row r="263" spans="2:38" customFormat="1" hidden="1" x14ac:dyDescent="0.3">
      <c r="B263">
        <v>598</v>
      </c>
      <c r="D263">
        <v>377.98151749044803</v>
      </c>
      <c r="E263">
        <v>1</v>
      </c>
      <c r="F263">
        <v>8.9171499999999995</v>
      </c>
      <c r="G263">
        <v>0</v>
      </c>
      <c r="H263">
        <v>2.3995660897734101E-2</v>
      </c>
      <c r="I263">
        <v>2.0605056303590898</v>
      </c>
      <c r="J263" t="s">
        <v>4077</v>
      </c>
      <c r="K263" t="s">
        <v>4113</v>
      </c>
      <c r="L263" t="s">
        <v>13583</v>
      </c>
      <c r="M263">
        <v>6368.0843169090303</v>
      </c>
      <c r="N263">
        <v>1.67</v>
      </c>
      <c r="O263" s="3">
        <f t="shared" si="12"/>
        <v>7.2950488916275784E-3</v>
      </c>
      <c r="P263" s="3">
        <f t="shared" si="13"/>
        <v>0.17841158413190839</v>
      </c>
      <c r="Q263">
        <f t="shared" si="14"/>
        <v>0.72001957957851992</v>
      </c>
      <c r="R263">
        <v>6597.1292450047804</v>
      </c>
      <c r="S263">
        <v>6026.3349106350497</v>
      </c>
      <c r="T263">
        <v>6480.78879508727</v>
      </c>
      <c r="U263">
        <v>6234.8554339557904</v>
      </c>
      <c r="V263">
        <v>3811.5439904653099</v>
      </c>
      <c r="W263">
        <v>2830.5190994580598</v>
      </c>
      <c r="X263">
        <v>3082.15469654051</v>
      </c>
      <c r="Y263">
        <v>3043.6931870000599</v>
      </c>
      <c r="Z263">
        <v>3145.78557828976</v>
      </c>
      <c r="AA263">
        <v>6287.5595206429598</v>
      </c>
      <c r="AB263">
        <v>5194.1618845544599</v>
      </c>
      <c r="AC263">
        <v>6028.5298195432297</v>
      </c>
      <c r="AD263">
        <v>6234.8554339557904</v>
      </c>
      <c r="AE263">
        <v>3759.7641103811602</v>
      </c>
      <c r="AF263">
        <v>2877.6286163335999</v>
      </c>
      <c r="AG263">
        <v>3203.8779572690501</v>
      </c>
      <c r="AH263">
        <v>3131.75437026897</v>
      </c>
      <c r="AI263">
        <v>3154.70778343034</v>
      </c>
    </row>
    <row r="264" spans="2:38" customFormat="1" hidden="1" x14ac:dyDescent="0.3">
      <c r="B264">
        <v>274</v>
      </c>
      <c r="D264">
        <v>211.09605569729999</v>
      </c>
      <c r="E264">
        <v>1</v>
      </c>
      <c r="F264">
        <v>4.2206000000000001</v>
      </c>
      <c r="G264">
        <v>0</v>
      </c>
      <c r="H264">
        <v>2.4020865924954199E-2</v>
      </c>
      <c r="I264">
        <v>1.4556612774297</v>
      </c>
      <c r="J264" t="s">
        <v>4077</v>
      </c>
      <c r="K264" t="s">
        <v>4113</v>
      </c>
      <c r="L264" t="s">
        <v>13584</v>
      </c>
      <c r="M264">
        <v>1236.3401573077699</v>
      </c>
      <c r="N264">
        <v>7.04</v>
      </c>
      <c r="O264" s="3">
        <f t="shared" si="12"/>
        <v>8.2523766868786347E-2</v>
      </c>
      <c r="P264" s="3">
        <f t="shared" si="13"/>
        <v>0.35807994120472464</v>
      </c>
      <c r="Q264">
        <f t="shared" si="14"/>
        <v>0.96487394586530839</v>
      </c>
      <c r="R264">
        <v>1380.24134967191</v>
      </c>
      <c r="S264">
        <v>1023.13171876875</v>
      </c>
      <c r="T264">
        <v>1305.6474034826299</v>
      </c>
      <c r="U264">
        <v>884.63322181623596</v>
      </c>
      <c r="V264">
        <v>816.19898966807</v>
      </c>
      <c r="W264">
        <v>939.92407070204899</v>
      </c>
      <c r="X264">
        <v>718.68733686265398</v>
      </c>
      <c r="Y264">
        <v>878.21635961373602</v>
      </c>
      <c r="Z264">
        <v>951.09323758536004</v>
      </c>
      <c r="AA264">
        <v>1315.4736426432501</v>
      </c>
      <c r="AB264">
        <v>881.848064422844</v>
      </c>
      <c r="AC264">
        <v>1214.5333777380499</v>
      </c>
      <c r="AD264">
        <v>884.63322181623596</v>
      </c>
      <c r="AE264">
        <v>805.11091462143895</v>
      </c>
      <c r="AF264">
        <v>955.56762134226096</v>
      </c>
      <c r="AG264">
        <v>747.07039180321999</v>
      </c>
      <c r="AH264">
        <v>903.62521886539105</v>
      </c>
      <c r="AI264">
        <v>953.79076695039896</v>
      </c>
    </row>
    <row r="265" spans="2:38" customFormat="1" hidden="1" x14ac:dyDescent="0.3">
      <c r="B265">
        <v>380</v>
      </c>
      <c r="D265">
        <v>117.0537101166</v>
      </c>
      <c r="E265">
        <v>1</v>
      </c>
      <c r="F265">
        <v>4.2626999999999997</v>
      </c>
      <c r="G265">
        <v>0</v>
      </c>
      <c r="H265">
        <v>2.4120393863876499E-2</v>
      </c>
      <c r="I265">
        <v>1.56679546002276</v>
      </c>
      <c r="J265" t="s">
        <v>4077</v>
      </c>
      <c r="K265" t="s">
        <v>4111</v>
      </c>
      <c r="L265" t="s">
        <v>13585</v>
      </c>
      <c r="M265">
        <v>518.17848685643901</v>
      </c>
      <c r="N265">
        <v>2.5099999999999998</v>
      </c>
      <c r="O265" s="3">
        <f t="shared" si="12"/>
        <v>4.547125470726307E-2</v>
      </c>
      <c r="P265" s="3">
        <f t="shared" si="13"/>
        <v>0.48842421710676498</v>
      </c>
      <c r="Q265">
        <f t="shared" si="14"/>
        <v>1.005348440062664</v>
      </c>
      <c r="R265">
        <v>527.83641058580395</v>
      </c>
      <c r="S265">
        <v>503.39681782495097</v>
      </c>
      <c r="T265">
        <v>523.30223215856302</v>
      </c>
      <c r="U265">
        <v>272.530714815664</v>
      </c>
      <c r="V265">
        <v>325.98500735943298</v>
      </c>
      <c r="W265">
        <v>393.65938953140397</v>
      </c>
      <c r="X265">
        <v>308.71134381374497</v>
      </c>
      <c r="Y265">
        <v>419.65586863695398</v>
      </c>
      <c r="Z265">
        <v>269.11448837243103</v>
      </c>
      <c r="AA265">
        <v>503.06773226153001</v>
      </c>
      <c r="AB265">
        <v>433.883048772812</v>
      </c>
      <c r="AC265">
        <v>486.78381767245202</v>
      </c>
      <c r="AD265">
        <v>272.530714815664</v>
      </c>
      <c r="AE265">
        <v>321.55649633279199</v>
      </c>
      <c r="AF265">
        <v>400.21122790546502</v>
      </c>
      <c r="AG265">
        <v>320.90325340059201</v>
      </c>
      <c r="AH265">
        <v>431.79749727276902</v>
      </c>
      <c r="AI265">
        <v>269.87776184158702</v>
      </c>
    </row>
    <row r="266" spans="2:38" customFormat="1" hidden="1" x14ac:dyDescent="0.3">
      <c r="B266">
        <v>269</v>
      </c>
      <c r="D266">
        <v>184.989598104263</v>
      </c>
      <c r="E266">
        <v>1</v>
      </c>
      <c r="F266">
        <v>4.2206000000000001</v>
      </c>
      <c r="G266">
        <v>0</v>
      </c>
      <c r="H266">
        <v>2.42721454934854E-2</v>
      </c>
      <c r="I266">
        <v>1.34820379250738</v>
      </c>
      <c r="J266" t="s">
        <v>4077</v>
      </c>
      <c r="K266" t="s">
        <v>4113</v>
      </c>
      <c r="L266" t="s">
        <v>13586</v>
      </c>
      <c r="M266">
        <v>1562.67328982355</v>
      </c>
      <c r="N266">
        <v>6.55</v>
      </c>
      <c r="O266" s="3">
        <f t="shared" si="12"/>
        <v>8.1460950145887612E-2</v>
      </c>
      <c r="P266" s="3">
        <f t="shared" si="13"/>
        <v>0.14901202945885975</v>
      </c>
      <c r="Q266">
        <f t="shared" si="14"/>
        <v>0.90687238375483181</v>
      </c>
      <c r="R266">
        <v>1522.7198343821101</v>
      </c>
      <c r="S266">
        <v>1416.1337539594399</v>
      </c>
      <c r="T266">
        <v>1749.1662811291101</v>
      </c>
      <c r="U266">
        <v>1444.8185100565099</v>
      </c>
      <c r="V266">
        <v>1175.37899769918</v>
      </c>
      <c r="W266">
        <v>1214.11690774871</v>
      </c>
      <c r="X266">
        <v>1124.1692904705401</v>
      </c>
      <c r="Y266">
        <v>1106.88912189188</v>
      </c>
      <c r="Z266">
        <v>1246.1754416915701</v>
      </c>
      <c r="AA266">
        <v>1451.2663366706799</v>
      </c>
      <c r="AB266">
        <v>1220.5806808490199</v>
      </c>
      <c r="AC266">
        <v>1627.1014869547801</v>
      </c>
      <c r="AD266">
        <v>1444.8185100565099</v>
      </c>
      <c r="AE266">
        <v>1159.41145706302</v>
      </c>
      <c r="AF266">
        <v>1234.32396480952</v>
      </c>
      <c r="AG266">
        <v>1168.5660080657201</v>
      </c>
      <c r="AH266">
        <v>1138.9140205372501</v>
      </c>
      <c r="AI266">
        <v>1249.7098952184299</v>
      </c>
    </row>
    <row r="267" spans="2:38" customFormat="1" hidden="1" x14ac:dyDescent="0.3">
      <c r="B267">
        <v>912</v>
      </c>
      <c r="D267">
        <v>825.57128151664597</v>
      </c>
      <c r="E267">
        <v>1</v>
      </c>
      <c r="F267">
        <v>18.129449999999999</v>
      </c>
      <c r="G267">
        <v>0</v>
      </c>
      <c r="H267">
        <v>2.52237422937189E-2</v>
      </c>
      <c r="I267">
        <v>30.3353993643297</v>
      </c>
      <c r="J267" t="s">
        <v>4113</v>
      </c>
      <c r="K267" t="s">
        <v>4077</v>
      </c>
      <c r="L267" t="s">
        <v>4636</v>
      </c>
      <c r="M267">
        <v>64693.096598710697</v>
      </c>
      <c r="N267">
        <v>17.86</v>
      </c>
      <c r="O267" s="3">
        <f t="shared" si="12"/>
        <v>3.743731695217082E-3</v>
      </c>
      <c r="P267" s="3">
        <f t="shared" si="13"/>
        <v>0.11949235775645957</v>
      </c>
      <c r="Q267">
        <f t="shared" si="14"/>
        <v>1.2647056181107941</v>
      </c>
      <c r="R267">
        <v>0</v>
      </c>
      <c r="S267">
        <v>0</v>
      </c>
      <c r="T267">
        <v>6397.7825861209103</v>
      </c>
      <c r="U267">
        <v>65196.710039657599</v>
      </c>
      <c r="V267">
        <v>46547.780728740297</v>
      </c>
      <c r="W267">
        <v>41713.584389081101</v>
      </c>
      <c r="X267">
        <v>73762.336684913593</v>
      </c>
      <c r="Y267">
        <v>51684.132285191103</v>
      </c>
      <c r="Z267">
        <v>68632.820826027499</v>
      </c>
      <c r="AA267">
        <v>0</v>
      </c>
      <c r="AB267">
        <v>0</v>
      </c>
      <c r="AC267">
        <v>5951.3161621038298</v>
      </c>
      <c r="AD267">
        <v>65196.710039657599</v>
      </c>
      <c r="AE267">
        <v>45915.428456184403</v>
      </c>
      <c r="AF267">
        <v>42407.841074398297</v>
      </c>
      <c r="AG267">
        <v>76675.426073425406</v>
      </c>
      <c r="AH267">
        <v>53179.475463899304</v>
      </c>
      <c r="AI267">
        <v>68827.480026899997</v>
      </c>
    </row>
    <row r="268" spans="2:38" customFormat="1" hidden="1" x14ac:dyDescent="0.3">
      <c r="B268">
        <v>8</v>
      </c>
      <c r="D268">
        <v>253.07939464893701</v>
      </c>
      <c r="E268">
        <v>1</v>
      </c>
      <c r="F268">
        <v>0.695533333333333</v>
      </c>
      <c r="G268">
        <v>0</v>
      </c>
      <c r="H268">
        <v>2.5854200688361001E-2</v>
      </c>
      <c r="I268">
        <v>1.25501971774831</v>
      </c>
      <c r="J268" t="s">
        <v>4077</v>
      </c>
      <c r="K268" t="s">
        <v>4113</v>
      </c>
      <c r="L268" t="s">
        <v>13587</v>
      </c>
      <c r="M268">
        <v>6288.2846791930597</v>
      </c>
      <c r="N268">
        <v>6.01</v>
      </c>
      <c r="O268" s="3">
        <f t="shared" si="12"/>
        <v>6.4645945751660855E-2</v>
      </c>
      <c r="P268" s="3">
        <f t="shared" si="13"/>
        <v>0.28014723079398718</v>
      </c>
      <c r="Q268">
        <f t="shared" si="14"/>
        <v>0.96324984573405448</v>
      </c>
      <c r="R268">
        <v>5669.3578356947601</v>
      </c>
      <c r="S268">
        <v>6458.8379584742997</v>
      </c>
      <c r="T268">
        <v>6736.6582434101401</v>
      </c>
      <c r="U268">
        <v>5480.80496253822</v>
      </c>
      <c r="V268">
        <v>4718.0636375866397</v>
      </c>
      <c r="W268">
        <v>5406.1378333477196</v>
      </c>
      <c r="X268">
        <v>4928.2519297995404</v>
      </c>
      <c r="Y268">
        <v>4758.9314788595002</v>
      </c>
      <c r="Z268">
        <v>5344.3366310623496</v>
      </c>
      <c r="AA268">
        <v>5403.3237051926999</v>
      </c>
      <c r="AB268">
        <v>5566.9408421387297</v>
      </c>
      <c r="AC268">
        <v>6266.5435317465599</v>
      </c>
      <c r="AD268">
        <v>5480.80496253822</v>
      </c>
      <c r="AE268">
        <v>4653.9686750216597</v>
      </c>
      <c r="AF268">
        <v>5496.1144533748902</v>
      </c>
      <c r="AG268">
        <v>5122.8829440248301</v>
      </c>
      <c r="AH268">
        <v>4896.6185292212003</v>
      </c>
      <c r="AI268">
        <v>5359.4944562147402</v>
      </c>
    </row>
    <row r="269" spans="2:38" customFormat="1" hidden="1" x14ac:dyDescent="0.3">
      <c r="B269">
        <v>292</v>
      </c>
      <c r="D269">
        <v>133.989680071338</v>
      </c>
      <c r="E269">
        <v>1</v>
      </c>
      <c r="F269">
        <v>4.2415166666666702</v>
      </c>
      <c r="G269">
        <v>0</v>
      </c>
      <c r="H269">
        <v>2.61515635224242E-2</v>
      </c>
      <c r="I269">
        <v>6.74762765119634</v>
      </c>
      <c r="J269" t="s">
        <v>4113</v>
      </c>
      <c r="K269" t="s">
        <v>4077</v>
      </c>
      <c r="L269" t="s">
        <v>13588</v>
      </c>
      <c r="M269">
        <v>3994.7416717066199</v>
      </c>
      <c r="N269">
        <v>21.72</v>
      </c>
      <c r="O269" s="3">
        <f t="shared" si="12"/>
        <v>4.0991060901130076E-2</v>
      </c>
      <c r="P269" s="3">
        <f t="shared" si="13"/>
        <v>0.23618207550940071</v>
      </c>
      <c r="Q269">
        <f t="shared" si="14"/>
        <v>1.3400548082653301</v>
      </c>
      <c r="R269">
        <v>118.86183944952801</v>
      </c>
      <c r="S269">
        <v>139.35191065425599</v>
      </c>
      <c r="T269">
        <v>1517.85120703639</v>
      </c>
      <c r="U269">
        <v>3559.1501514143902</v>
      </c>
      <c r="V269">
        <v>3102.7323664560399</v>
      </c>
      <c r="W269">
        <v>2281.2031986258598</v>
      </c>
      <c r="X269">
        <v>4558.9799551129699</v>
      </c>
      <c r="Y269">
        <v>5620.7524831718702</v>
      </c>
      <c r="Z269">
        <v>1804.4925768350099</v>
      </c>
      <c r="AA269">
        <v>113.284257821369</v>
      </c>
      <c r="AB269">
        <v>120.10888767280601</v>
      </c>
      <c r="AC269">
        <v>1411.9286328517501</v>
      </c>
      <c r="AD269">
        <v>3559.1501514143902</v>
      </c>
      <c r="AE269">
        <v>3060.5817025072101</v>
      </c>
      <c r="AF269">
        <v>2319.1702205063302</v>
      </c>
      <c r="AG269">
        <v>4739.0273441539202</v>
      </c>
      <c r="AH269">
        <v>5783.3740366989796</v>
      </c>
      <c r="AI269">
        <v>1809.61055215293</v>
      </c>
    </row>
    <row r="270" spans="2:38" customFormat="1" hidden="1" x14ac:dyDescent="0.3">
      <c r="B270">
        <v>320</v>
      </c>
      <c r="D270">
        <v>241.106678669584</v>
      </c>
      <c r="E270">
        <v>1</v>
      </c>
      <c r="F270">
        <v>4.2415166666666702</v>
      </c>
      <c r="G270">
        <v>2</v>
      </c>
      <c r="H270">
        <v>2.6244107688464E-2</v>
      </c>
      <c r="I270">
        <v>1.53898012612005</v>
      </c>
      <c r="J270" t="s">
        <v>4077</v>
      </c>
      <c r="K270" t="s">
        <v>4113</v>
      </c>
      <c r="L270" t="s">
        <v>13522</v>
      </c>
      <c r="M270">
        <v>1852.5841364416499</v>
      </c>
      <c r="N270">
        <v>4.0199999999999996</v>
      </c>
      <c r="O270" s="3">
        <f t="shared" si="12"/>
        <v>0.11290603631883553</v>
      </c>
      <c r="P270" s="3">
        <f t="shared" si="13"/>
        <v>3.7300593037038745E-3</v>
      </c>
      <c r="Q270">
        <f t="shared" si="14"/>
        <v>0.7930573299130862</v>
      </c>
      <c r="R270">
        <v>2358.3868267049202</v>
      </c>
      <c r="S270">
        <v>1581.8440656473499</v>
      </c>
      <c r="T270">
        <v>1617.52151697268</v>
      </c>
      <c r="U270">
        <v>1486.14992618561</v>
      </c>
      <c r="V270">
        <v>1607.9669378327701</v>
      </c>
      <c r="W270">
        <v>1459.5536190180201</v>
      </c>
      <c r="X270">
        <v>1225.3511197688799</v>
      </c>
      <c r="Y270">
        <v>1148.4034485238701</v>
      </c>
      <c r="Z270">
        <v>1237.56718628813</v>
      </c>
      <c r="AA270">
        <v>2247.7197270063002</v>
      </c>
      <c r="AB270">
        <v>1363.40815353528</v>
      </c>
      <c r="AC270">
        <v>1504.64349435589</v>
      </c>
      <c r="AD270">
        <v>1486.14992618561</v>
      </c>
      <c r="AE270">
        <v>1586.1226837907</v>
      </c>
      <c r="AF270">
        <v>1483.8455822338999</v>
      </c>
      <c r="AG270">
        <v>1273.7438023305399</v>
      </c>
      <c r="AH270">
        <v>1181.6294540158401</v>
      </c>
      <c r="AI270">
        <v>1241.0772247305199</v>
      </c>
    </row>
    <row r="271" spans="2:38" customFormat="1" hidden="1" x14ac:dyDescent="0.3">
      <c r="B271">
        <v>79</v>
      </c>
      <c r="D271">
        <v>374.24332248054498</v>
      </c>
      <c r="E271">
        <v>1</v>
      </c>
      <c r="F271">
        <v>2.4206500000000002</v>
      </c>
      <c r="G271">
        <v>0</v>
      </c>
      <c r="H271">
        <v>2.6269287675668301E-2</v>
      </c>
      <c r="I271">
        <v>2.28098688079996</v>
      </c>
      <c r="J271" t="s">
        <v>4113</v>
      </c>
      <c r="K271" t="s">
        <v>4077</v>
      </c>
      <c r="L271" t="s">
        <v>13589</v>
      </c>
      <c r="M271">
        <v>452181.925543216</v>
      </c>
      <c r="N271">
        <v>8.27</v>
      </c>
      <c r="O271" s="3">
        <f t="shared" si="12"/>
        <v>1.4599135193164903E-2</v>
      </c>
      <c r="P271" s="3">
        <f t="shared" si="13"/>
        <v>9.6198855569947367E-3</v>
      </c>
      <c r="Q271">
        <f t="shared" si="14"/>
        <v>1.3304136163515174</v>
      </c>
      <c r="R271">
        <v>148465.46425603901</v>
      </c>
      <c r="S271">
        <v>123646.616998367</v>
      </c>
      <c r="T271">
        <v>322606.71702026902</v>
      </c>
      <c r="U271">
        <v>302819.93348124798</v>
      </c>
      <c r="V271">
        <v>344571.76057243801</v>
      </c>
      <c r="W271">
        <v>372250.43825535901</v>
      </c>
      <c r="X271">
        <v>486619.31949184998</v>
      </c>
      <c r="Y271">
        <v>412440.10243800998</v>
      </c>
      <c r="Z271">
        <v>457486.35469978902</v>
      </c>
      <c r="AA271">
        <v>141498.73507125099</v>
      </c>
      <c r="AB271">
        <v>106572.32873559999</v>
      </c>
      <c r="AC271">
        <v>300093.75016447302</v>
      </c>
      <c r="AD271">
        <v>302819.93348124798</v>
      </c>
      <c r="AE271">
        <v>339890.748235323</v>
      </c>
      <c r="AF271">
        <v>378445.95847151801</v>
      </c>
      <c r="AG271">
        <v>505837.33290582098</v>
      </c>
      <c r="AH271">
        <v>424372.96203219303</v>
      </c>
      <c r="AI271">
        <v>458783.89612594899</v>
      </c>
    </row>
    <row r="272" spans="2:38" customFormat="1" hidden="1" x14ac:dyDescent="0.3">
      <c r="B272">
        <v>379</v>
      </c>
      <c r="D272">
        <v>223.10734249805901</v>
      </c>
      <c r="E272">
        <v>1</v>
      </c>
      <c r="F272">
        <v>4.2626999999999997</v>
      </c>
      <c r="G272">
        <v>1</v>
      </c>
      <c r="H272">
        <v>2.65603759393227E-2</v>
      </c>
      <c r="I272">
        <v>1.2257032340032199</v>
      </c>
      <c r="J272" t="s">
        <v>4077</v>
      </c>
      <c r="K272" t="s">
        <v>4113</v>
      </c>
      <c r="L272" t="s">
        <v>13479</v>
      </c>
      <c r="M272">
        <v>1272.95955426415</v>
      </c>
      <c r="N272">
        <v>5.88</v>
      </c>
      <c r="O272" s="3">
        <f t="shared" si="12"/>
        <v>0.17718041288630215</v>
      </c>
      <c r="P272" s="3">
        <f t="shared" si="13"/>
        <v>0.17048620461879602</v>
      </c>
      <c r="Q272">
        <f t="shared" si="14"/>
        <v>0.94556509474803829</v>
      </c>
      <c r="R272">
        <v>1374.5635787129399</v>
      </c>
      <c r="S272">
        <v>1178.5258021786899</v>
      </c>
      <c r="T272">
        <v>1265.78928190082</v>
      </c>
      <c r="U272">
        <v>1146.5114517188699</v>
      </c>
      <c r="V272">
        <v>1024.98781244566</v>
      </c>
      <c r="W272">
        <v>1123.52863238808</v>
      </c>
      <c r="X272">
        <v>981.48908375215797</v>
      </c>
      <c r="Y272">
        <v>1117.7438826791299</v>
      </c>
      <c r="Z272">
        <v>1016.43039876991</v>
      </c>
      <c r="AA272">
        <v>1310.06230059987</v>
      </c>
      <c r="AB272">
        <v>1015.7838706968701</v>
      </c>
      <c r="AC272">
        <v>1177.45673751656</v>
      </c>
      <c r="AD272">
        <v>1146.5114517188699</v>
      </c>
      <c r="AE272">
        <v>1011.06333823024</v>
      </c>
      <c r="AF272">
        <v>1142.2279907770601</v>
      </c>
      <c r="AG272">
        <v>1020.25094466001</v>
      </c>
      <c r="AH272">
        <v>1150.0828350152999</v>
      </c>
      <c r="AI272">
        <v>1019.31324005176</v>
      </c>
    </row>
    <row r="273" spans="2:35" customFormat="1" hidden="1" x14ac:dyDescent="0.3">
      <c r="B273">
        <v>248</v>
      </c>
      <c r="D273">
        <v>314.13881619686498</v>
      </c>
      <c r="E273">
        <v>1</v>
      </c>
      <c r="F273">
        <v>4.1992000000000003</v>
      </c>
      <c r="G273">
        <v>6</v>
      </c>
      <c r="H273">
        <v>2.6627191819639899E-2</v>
      </c>
      <c r="I273">
        <v>1.6939780010149399</v>
      </c>
      <c r="J273" t="s">
        <v>4077</v>
      </c>
      <c r="K273" t="s">
        <v>4113</v>
      </c>
      <c r="L273" t="s">
        <v>13590</v>
      </c>
      <c r="M273">
        <v>7016.1893922051604</v>
      </c>
      <c r="N273">
        <v>3.54</v>
      </c>
      <c r="O273" s="3">
        <f t="shared" si="12"/>
        <v>0.10714177194759071</v>
      </c>
      <c r="P273" s="3">
        <f t="shared" si="13"/>
        <v>2.396573360825931E-2</v>
      </c>
      <c r="Q273">
        <f t="shared" si="14"/>
        <v>0.86854934008407925</v>
      </c>
      <c r="R273">
        <v>9290.3763116804294</v>
      </c>
      <c r="S273">
        <v>5353.6966363676202</v>
      </c>
      <c r="T273">
        <v>6404.4952285674299</v>
      </c>
      <c r="U273">
        <v>4923.0877449131904</v>
      </c>
      <c r="V273">
        <v>4794.6873122357101</v>
      </c>
      <c r="W273">
        <v>4588.2933615829197</v>
      </c>
      <c r="X273">
        <v>4056.5880151008701</v>
      </c>
      <c r="Y273">
        <v>3893.3300522025102</v>
      </c>
      <c r="Z273">
        <v>4475.6082169838301</v>
      </c>
      <c r="AA273">
        <v>8854.4261995612596</v>
      </c>
      <c r="AB273">
        <v>4614.40783203297</v>
      </c>
      <c r="AC273">
        <v>5957.5603657704396</v>
      </c>
      <c r="AD273">
        <v>4923.0877449131904</v>
      </c>
      <c r="AE273">
        <v>4729.5514159454897</v>
      </c>
      <c r="AF273">
        <v>4664.65825295171</v>
      </c>
      <c r="AG273">
        <v>4216.7944840313903</v>
      </c>
      <c r="AH273">
        <v>4005.9732229129299</v>
      </c>
      <c r="AI273">
        <v>4488.3021192371798</v>
      </c>
    </row>
    <row r="274" spans="2:35" customFormat="1" hidden="1" x14ac:dyDescent="0.3">
      <c r="B274">
        <v>512</v>
      </c>
      <c r="D274">
        <v>176.84152031752899</v>
      </c>
      <c r="E274">
        <v>1</v>
      </c>
      <c r="F274">
        <v>7.7141666666666699</v>
      </c>
      <c r="G274">
        <v>0</v>
      </c>
      <c r="H274">
        <v>2.7823460141756101E-2</v>
      </c>
      <c r="I274">
        <v>1.84130659956497</v>
      </c>
      <c r="J274" t="s">
        <v>4077</v>
      </c>
      <c r="K274" t="s">
        <v>4113</v>
      </c>
      <c r="L274" t="s">
        <v>4292</v>
      </c>
      <c r="M274">
        <v>9696.0273511268297</v>
      </c>
      <c r="N274">
        <v>3.56</v>
      </c>
      <c r="O274" s="3">
        <f t="shared" si="12"/>
        <v>8.2271415620622484E-2</v>
      </c>
      <c r="P274" s="3">
        <f t="shared" si="13"/>
        <v>2.8337404235070876E-2</v>
      </c>
      <c r="Q274">
        <f t="shared" si="14"/>
        <v>0.90654219864698216</v>
      </c>
      <c r="R274">
        <v>7715.9157782167704</v>
      </c>
      <c r="S274">
        <v>13818.091287548799</v>
      </c>
      <c r="T274">
        <v>7554.0749876149303</v>
      </c>
      <c r="U274">
        <v>5555.5362134917004</v>
      </c>
      <c r="V274">
        <v>5763.8137930370503</v>
      </c>
      <c r="W274">
        <v>6106.7800906314897</v>
      </c>
      <c r="X274">
        <v>5355.21178403259</v>
      </c>
      <c r="Y274">
        <v>5392.0706457035703</v>
      </c>
      <c r="Z274">
        <v>5050.23986245183</v>
      </c>
      <c r="AA274">
        <v>7353.84709167857</v>
      </c>
      <c r="AB274">
        <v>11909.9592285216</v>
      </c>
      <c r="AC274">
        <v>7026.9172105135704</v>
      </c>
      <c r="AD274">
        <v>5555.5362134917004</v>
      </c>
      <c r="AE274">
        <v>5685.5122995274896</v>
      </c>
      <c r="AF274">
        <v>6208.41779369093</v>
      </c>
      <c r="AG274">
        <v>5566.70468572763</v>
      </c>
      <c r="AH274">
        <v>5548.0758972704198</v>
      </c>
      <c r="AI274">
        <v>5064.5635583746898</v>
      </c>
    </row>
    <row r="275" spans="2:35" customFormat="1" hidden="1" x14ac:dyDescent="0.3">
      <c r="B275">
        <v>308</v>
      </c>
      <c r="D275">
        <v>185.080140740952</v>
      </c>
      <c r="E275">
        <v>1</v>
      </c>
      <c r="F275">
        <v>4.2415166666666702</v>
      </c>
      <c r="G275">
        <v>2</v>
      </c>
      <c r="H275">
        <v>2.8061905294788199E-2</v>
      </c>
      <c r="I275">
        <v>1.49523172281398</v>
      </c>
      <c r="J275" t="s">
        <v>4077</v>
      </c>
      <c r="K275" t="s">
        <v>4113</v>
      </c>
      <c r="L275" t="s">
        <v>13591</v>
      </c>
      <c r="M275">
        <v>2007.1354119319101</v>
      </c>
      <c r="N275">
        <v>6.9</v>
      </c>
      <c r="O275" s="3">
        <f t="shared" si="12"/>
        <v>9.4494282780106256E-2</v>
      </c>
      <c r="P275" s="3">
        <f t="shared" si="13"/>
        <v>3.914354177936763E-2</v>
      </c>
      <c r="Q275">
        <f t="shared" si="14"/>
        <v>0.84078522825494439</v>
      </c>
      <c r="R275">
        <v>2328.9145281526999</v>
      </c>
      <c r="S275">
        <v>1605.9127460447601</v>
      </c>
      <c r="T275">
        <v>2086.5789615982799</v>
      </c>
      <c r="U275">
        <v>1425.0303810892501</v>
      </c>
      <c r="V275">
        <v>1693.68300925741</v>
      </c>
      <c r="W275">
        <v>1670.9429370309001</v>
      </c>
      <c r="X275">
        <v>1240.89329010132</v>
      </c>
      <c r="Y275">
        <v>1422.3316026463101</v>
      </c>
      <c r="Z275">
        <v>1363.8473957292499</v>
      </c>
      <c r="AA275">
        <v>2219.6304135374899</v>
      </c>
      <c r="AB275">
        <v>1384.1532040818599</v>
      </c>
      <c r="AC275">
        <v>1940.9679729668401</v>
      </c>
      <c r="AD275">
        <v>1425.0303810892501</v>
      </c>
      <c r="AE275">
        <v>1670.6743011487599</v>
      </c>
      <c r="AF275">
        <v>1698.75314135179</v>
      </c>
      <c r="AG275">
        <v>1289.8997782107101</v>
      </c>
      <c r="AH275">
        <v>1463.4829921703099</v>
      </c>
      <c r="AI275">
        <v>1367.7155952432699</v>
      </c>
    </row>
    <row r="276" spans="2:35" customFormat="1" hidden="1" x14ac:dyDescent="0.3">
      <c r="B276">
        <v>244</v>
      </c>
      <c r="D276">
        <v>235.11999808894601</v>
      </c>
      <c r="E276">
        <v>1</v>
      </c>
      <c r="F276">
        <v>4.1992000000000003</v>
      </c>
      <c r="G276">
        <v>6</v>
      </c>
      <c r="H276">
        <v>2.8396168960299201E-2</v>
      </c>
      <c r="I276">
        <v>1.3232592124497</v>
      </c>
      <c r="J276" t="s">
        <v>4077</v>
      </c>
      <c r="K276" t="s">
        <v>4113</v>
      </c>
      <c r="L276" t="s">
        <v>13592</v>
      </c>
      <c r="M276">
        <v>11143.682663776999</v>
      </c>
      <c r="N276">
        <v>4.3899999999999997</v>
      </c>
      <c r="O276" s="3">
        <f t="shared" si="12"/>
        <v>0.15993564954066977</v>
      </c>
      <c r="P276" s="3">
        <f t="shared" si="13"/>
        <v>0.30506440673690438</v>
      </c>
      <c r="Q276">
        <f t="shared" si="14"/>
        <v>0.97964385243440388</v>
      </c>
      <c r="R276">
        <v>13123.1486730291</v>
      </c>
      <c r="S276">
        <v>9525.6151339254593</v>
      </c>
      <c r="T276">
        <v>10782.2841843765</v>
      </c>
      <c r="U276">
        <v>8188.3728986559099</v>
      </c>
      <c r="V276">
        <v>8997.7483265725405</v>
      </c>
      <c r="W276">
        <v>8603.0180326443206</v>
      </c>
      <c r="X276">
        <v>8195.2406348408094</v>
      </c>
      <c r="Y276">
        <v>8220.5077648481092</v>
      </c>
      <c r="Z276">
        <v>8848.4233338608792</v>
      </c>
      <c r="AA276">
        <v>12507.3460463722</v>
      </c>
      <c r="AB276">
        <v>8210.22856998116</v>
      </c>
      <c r="AC276">
        <v>10029.847258342599</v>
      </c>
      <c r="AD276">
        <v>8188.3728986559099</v>
      </c>
      <c r="AE276">
        <v>8875.51378578205</v>
      </c>
      <c r="AF276">
        <v>8746.2016710331209</v>
      </c>
      <c r="AG276">
        <v>8518.8945428187399</v>
      </c>
      <c r="AH276">
        <v>8458.3463367303702</v>
      </c>
      <c r="AI276">
        <v>8873.5195923917308</v>
      </c>
    </row>
    <row r="277" spans="2:35" customFormat="1" hidden="1" x14ac:dyDescent="0.3">
      <c r="B277">
        <v>374</v>
      </c>
      <c r="D277">
        <v>159.06437437174901</v>
      </c>
      <c r="E277">
        <v>1</v>
      </c>
      <c r="F277">
        <v>4.2626999999999997</v>
      </c>
      <c r="G277">
        <v>0</v>
      </c>
      <c r="H277">
        <v>2.8983187472010501E-2</v>
      </c>
      <c r="I277">
        <v>1.2879172965075201</v>
      </c>
      <c r="J277" t="s">
        <v>4077</v>
      </c>
      <c r="K277" t="s">
        <v>4113</v>
      </c>
      <c r="L277" t="s">
        <v>13593</v>
      </c>
      <c r="M277">
        <v>1457.73085623563</v>
      </c>
      <c r="N277">
        <v>4.75</v>
      </c>
      <c r="O277" s="3">
        <f t="shared" si="12"/>
        <v>0.15524596073215627</v>
      </c>
      <c r="P277" s="3">
        <f t="shared" si="13"/>
        <v>2.5825938046533537E-2</v>
      </c>
      <c r="Q277">
        <f t="shared" si="14"/>
        <v>0.89606030859920716</v>
      </c>
      <c r="R277">
        <v>1665.74930951445</v>
      </c>
      <c r="S277">
        <v>1305.2197206242899</v>
      </c>
      <c r="T277">
        <v>1402.2235385681499</v>
      </c>
      <c r="U277">
        <v>1194.4507203687001</v>
      </c>
      <c r="V277">
        <v>1305.38198713668</v>
      </c>
      <c r="W277">
        <v>1289.59289685057</v>
      </c>
      <c r="X277">
        <v>1066.89053939685</v>
      </c>
      <c r="Y277">
        <v>1173.48566873855</v>
      </c>
      <c r="Z277">
        <v>1155.1776683175301</v>
      </c>
      <c r="AA277">
        <v>1587.58416594193</v>
      </c>
      <c r="AB277">
        <v>1124.9827008238899</v>
      </c>
      <c r="AC277">
        <v>1304.36999001288</v>
      </c>
      <c r="AD277">
        <v>1194.4507203687001</v>
      </c>
      <c r="AE277">
        <v>1287.64835401398</v>
      </c>
      <c r="AF277">
        <v>1311.05613246286</v>
      </c>
      <c r="AG277">
        <v>1109.02515238094</v>
      </c>
      <c r="AH277">
        <v>1207.4373616948601</v>
      </c>
      <c r="AI277">
        <v>1158.4540302544899</v>
      </c>
    </row>
    <row r="278" spans="2:35" customFormat="1" hidden="1" x14ac:dyDescent="0.3">
      <c r="B278">
        <v>243</v>
      </c>
      <c r="D278">
        <v>381.20174231908902</v>
      </c>
      <c r="E278">
        <v>1</v>
      </c>
      <c r="F278">
        <v>4.1992000000000003</v>
      </c>
      <c r="G278">
        <v>1</v>
      </c>
      <c r="H278">
        <v>2.9079003719706401E-2</v>
      </c>
      <c r="I278">
        <v>1.42920678464011</v>
      </c>
      <c r="J278" t="s">
        <v>4077</v>
      </c>
      <c r="K278" t="s">
        <v>4113</v>
      </c>
      <c r="L278" t="s">
        <v>4291</v>
      </c>
      <c r="M278">
        <v>44602.507876688302</v>
      </c>
      <c r="N278">
        <v>2.0699999999999998</v>
      </c>
      <c r="O278" s="3">
        <f t="shared" si="12"/>
        <v>0.13759915509981618</v>
      </c>
      <c r="P278" s="3">
        <f t="shared" si="13"/>
        <v>0.1526469546490091</v>
      </c>
      <c r="Q278">
        <f t="shared" si="14"/>
        <v>0.95422814177980164</v>
      </c>
      <c r="R278">
        <v>55615.3676953139</v>
      </c>
      <c r="S278">
        <v>38027.230036112698</v>
      </c>
      <c r="T278">
        <v>40164.925898638299</v>
      </c>
      <c r="U278">
        <v>33016.920061898803</v>
      </c>
      <c r="V278">
        <v>34433.528690580097</v>
      </c>
      <c r="W278">
        <v>30664.062236986199</v>
      </c>
      <c r="X278">
        <v>31800.383404997501</v>
      </c>
      <c r="Y278">
        <v>30519.842134057999</v>
      </c>
      <c r="Z278">
        <v>31303.401964055702</v>
      </c>
      <c r="AA278">
        <v>53005.621333173804</v>
      </c>
      <c r="AB278">
        <v>32776.072315560399</v>
      </c>
      <c r="AC278">
        <v>37362.034334961703</v>
      </c>
      <c r="AD278">
        <v>33016.920061898803</v>
      </c>
      <c r="AE278">
        <v>33965.748706685801</v>
      </c>
      <c r="AF278">
        <v>31174.417089459199</v>
      </c>
      <c r="AG278">
        <v>33056.273112551302</v>
      </c>
      <c r="AH278">
        <v>31402.852755162901</v>
      </c>
      <c r="AI278">
        <v>31392.185947251801</v>
      </c>
    </row>
    <row r="279" spans="2:35" customFormat="1" hidden="1" x14ac:dyDescent="0.3">
      <c r="B279">
        <v>206</v>
      </c>
      <c r="D279">
        <v>156.950267967999</v>
      </c>
      <c r="E279">
        <v>1</v>
      </c>
      <c r="F279">
        <v>3.9431333333333298</v>
      </c>
      <c r="G279">
        <v>0</v>
      </c>
      <c r="H279">
        <v>2.9768166077076001E-2</v>
      </c>
      <c r="I279">
        <v>7.8299282469999696</v>
      </c>
      <c r="J279" t="s">
        <v>4113</v>
      </c>
      <c r="K279" t="s">
        <v>4077</v>
      </c>
      <c r="L279" t="s">
        <v>4667</v>
      </c>
      <c r="M279">
        <v>280.46467335104302</v>
      </c>
      <c r="N279">
        <v>4.66</v>
      </c>
      <c r="O279" s="3">
        <f t="shared" si="12"/>
        <v>1.6559473720464154E-4</v>
      </c>
      <c r="P279" s="3">
        <f t="shared" si="13"/>
        <v>0.41893135466547327</v>
      </c>
      <c r="Q279">
        <f t="shared" si="14"/>
        <v>1.0900206445284708</v>
      </c>
      <c r="R279">
        <v>8.7712996569472299</v>
      </c>
      <c r="S279">
        <v>43.864803619066301</v>
      </c>
      <c r="T279">
        <v>54.8226107135444</v>
      </c>
      <c r="U279">
        <v>58.384266415953199</v>
      </c>
      <c r="V279">
        <v>363.29246543757301</v>
      </c>
      <c r="W279">
        <v>350.229767602827</v>
      </c>
      <c r="X279">
        <v>284.41619802349697</v>
      </c>
      <c r="Y279">
        <v>265.86369229431398</v>
      </c>
      <c r="Z279">
        <v>291.11412973531901</v>
      </c>
      <c r="AA279">
        <v>8.3597071723597693</v>
      </c>
      <c r="AB279">
        <v>37.807538812609899</v>
      </c>
      <c r="AC279">
        <v>50.996839107354702</v>
      </c>
      <c r="AD279">
        <v>58.384266415953199</v>
      </c>
      <c r="AE279">
        <v>358.357132054857</v>
      </c>
      <c r="AF279">
        <v>356.058788558863</v>
      </c>
      <c r="AG279">
        <v>295.64862158299297</v>
      </c>
      <c r="AH279">
        <v>273.55575252945101</v>
      </c>
      <c r="AI279">
        <v>291.93979948304298</v>
      </c>
    </row>
    <row r="280" spans="2:35" customFormat="1" hidden="1" x14ac:dyDescent="0.3">
      <c r="B280">
        <v>90</v>
      </c>
      <c r="D280">
        <v>315.25259279193801</v>
      </c>
      <c r="E280">
        <v>1</v>
      </c>
      <c r="F280">
        <v>2.46193333333333</v>
      </c>
      <c r="G280">
        <v>2</v>
      </c>
      <c r="H280">
        <v>2.9791213692107001E-2</v>
      </c>
      <c r="I280">
        <v>5.98348682399092</v>
      </c>
      <c r="J280" t="s">
        <v>4111</v>
      </c>
      <c r="K280" t="s">
        <v>4077</v>
      </c>
      <c r="L280" t="s">
        <v>13594</v>
      </c>
      <c r="M280">
        <v>6001.8168485117303</v>
      </c>
      <c r="N280">
        <v>16.940000000000001</v>
      </c>
      <c r="O280" s="3">
        <f t="shared" si="12"/>
        <v>3.7963842020016956E-3</v>
      </c>
      <c r="P280" s="3">
        <f t="shared" si="13"/>
        <v>0.44332636259781344</v>
      </c>
      <c r="Q280">
        <f t="shared" si="14"/>
        <v>0.97534953977621708</v>
      </c>
      <c r="R280">
        <v>1264.5694766710001</v>
      </c>
      <c r="S280">
        <v>1634.9021437157</v>
      </c>
      <c r="T280">
        <v>109.71868539654</v>
      </c>
      <c r="U280">
        <v>5725.2503509492499</v>
      </c>
      <c r="V280">
        <v>5152.0681293162097</v>
      </c>
      <c r="W280">
        <v>7128.1320652697405</v>
      </c>
      <c r="X280">
        <v>5133.8136397623302</v>
      </c>
      <c r="Y280">
        <v>5030.71234340501</v>
      </c>
      <c r="Z280">
        <v>7397.0819198838599</v>
      </c>
      <c r="AA280">
        <v>1205.2296623683101</v>
      </c>
      <c r="AB280">
        <v>1409.1394729619501</v>
      </c>
      <c r="AC280">
        <v>102.06201553359099</v>
      </c>
      <c r="AD280">
        <v>5725.2503509492499</v>
      </c>
      <c r="AE280">
        <v>5082.0772094714703</v>
      </c>
      <c r="AF280">
        <v>7246.7685577365</v>
      </c>
      <c r="AG280">
        <v>5336.5628842781698</v>
      </c>
      <c r="AH280">
        <v>5176.2626516745604</v>
      </c>
      <c r="AI280">
        <v>7418.0618248037399</v>
      </c>
    </row>
    <row r="281" spans="2:35" customFormat="1" hidden="1" x14ac:dyDescent="0.3">
      <c r="B281">
        <v>730</v>
      </c>
      <c r="D281">
        <v>380.83889066184202</v>
      </c>
      <c r="E281">
        <v>1</v>
      </c>
      <c r="F281">
        <v>12.1824833333333</v>
      </c>
      <c r="G281">
        <v>0</v>
      </c>
      <c r="H281">
        <v>2.9925582164088499E-2</v>
      </c>
      <c r="I281">
        <v>10.0839509303546</v>
      </c>
      <c r="J281" t="s">
        <v>4111</v>
      </c>
      <c r="K281" t="s">
        <v>4077</v>
      </c>
      <c r="L281" t="s">
        <v>4642</v>
      </c>
      <c r="M281">
        <v>327.13091313681701</v>
      </c>
      <c r="N281">
        <v>14.42</v>
      </c>
      <c r="O281" s="3">
        <f t="shared" si="12"/>
        <v>1.4455208660087234E-2</v>
      </c>
      <c r="P281" s="3">
        <f t="shared" si="13"/>
        <v>0.15733494511847684</v>
      </c>
      <c r="Q281">
        <f t="shared" si="14"/>
        <v>0.7830863926285514</v>
      </c>
      <c r="R281">
        <v>0</v>
      </c>
      <c r="S281">
        <v>0</v>
      </c>
      <c r="T281">
        <v>97.322244642848901</v>
      </c>
      <c r="U281">
        <v>363.70113461516797</v>
      </c>
      <c r="V281">
        <v>343.81163297314203</v>
      </c>
      <c r="W281">
        <v>273.87997182214099</v>
      </c>
      <c r="X281">
        <v>305.26241804223201</v>
      </c>
      <c r="Y281">
        <v>151.69121153956701</v>
      </c>
      <c r="Z281">
        <v>311.56167047498298</v>
      </c>
      <c r="AA281">
        <v>0</v>
      </c>
      <c r="AB281">
        <v>0</v>
      </c>
      <c r="AC281">
        <v>90.530654907169406</v>
      </c>
      <c r="AD281">
        <v>363.70113461516797</v>
      </c>
      <c r="AE281">
        <v>339.14094698042697</v>
      </c>
      <c r="AF281">
        <v>278.438271095549</v>
      </c>
      <c r="AG281">
        <v>317.31811951097598</v>
      </c>
      <c r="AH281">
        <v>156.07999410041299</v>
      </c>
      <c r="AI281">
        <v>312.44533437029202</v>
      </c>
    </row>
    <row r="282" spans="2:35" customFormat="1" hidden="1" x14ac:dyDescent="0.3">
      <c r="B282">
        <v>77</v>
      </c>
      <c r="D282">
        <v>436.24346590875598</v>
      </c>
      <c r="E282">
        <v>1</v>
      </c>
      <c r="F282">
        <v>2.4000499999999998</v>
      </c>
      <c r="G282">
        <v>0</v>
      </c>
      <c r="H282">
        <v>2.9999544000194701E-2</v>
      </c>
      <c r="I282">
        <v>2.17039283923816</v>
      </c>
      <c r="J282" t="s">
        <v>4113</v>
      </c>
      <c r="K282" t="s">
        <v>4077</v>
      </c>
      <c r="L282">
        <v>100</v>
      </c>
      <c r="M282">
        <v>38993.249995326099</v>
      </c>
      <c r="N282">
        <v>9.36</v>
      </c>
      <c r="O282" s="3">
        <f t="shared" si="12"/>
        <v>1.4049826885931867E-2</v>
      </c>
      <c r="P282" s="3">
        <f t="shared" si="13"/>
        <v>1.8731283665287573E-2</v>
      </c>
      <c r="Q282">
        <f t="shared" si="14"/>
        <v>1.3155902010123557</v>
      </c>
      <c r="R282">
        <v>14020.070257163199</v>
      </c>
      <c r="S282">
        <v>11431.430831682301</v>
      </c>
      <c r="T282">
        <v>28446.460547924398</v>
      </c>
      <c r="U282">
        <v>25379.2208709734</v>
      </c>
      <c r="V282">
        <v>30794.995968350799</v>
      </c>
      <c r="W282">
        <v>32743.859546438998</v>
      </c>
      <c r="X282">
        <v>42477.831728890102</v>
      </c>
      <c r="Y282">
        <v>35197.0473146816</v>
      </c>
      <c r="Z282">
        <v>39304.870942406502</v>
      </c>
      <c r="AA282">
        <v>13362.1796620487</v>
      </c>
      <c r="AB282">
        <v>9852.8713044240503</v>
      </c>
      <c r="AC282">
        <v>26461.336898313901</v>
      </c>
      <c r="AD282">
        <v>25379.2208709734</v>
      </c>
      <c r="AE282">
        <v>30376.6455039664</v>
      </c>
      <c r="AF282">
        <v>33288.829338082003</v>
      </c>
      <c r="AG282">
        <v>44155.404951454999</v>
      </c>
      <c r="AH282">
        <v>36215.380452640798</v>
      </c>
      <c r="AI282">
        <v>39416.349017705797</v>
      </c>
    </row>
    <row r="283" spans="2:35" customFormat="1" hidden="1" x14ac:dyDescent="0.3">
      <c r="B283">
        <v>384</v>
      </c>
      <c r="D283">
        <v>196.096228162518</v>
      </c>
      <c r="E283">
        <v>1</v>
      </c>
      <c r="F283">
        <v>4.2626999999999997</v>
      </c>
      <c r="G283">
        <v>3</v>
      </c>
      <c r="H283">
        <v>3.01796018951319E-2</v>
      </c>
      <c r="I283">
        <v>1.58354048198429</v>
      </c>
      <c r="J283" t="s">
        <v>4077</v>
      </c>
      <c r="K283" t="s">
        <v>4113</v>
      </c>
      <c r="L283" t="s">
        <v>4190</v>
      </c>
      <c r="M283">
        <v>376.37599114423801</v>
      </c>
      <c r="N283">
        <v>10.42</v>
      </c>
      <c r="O283" s="3">
        <f t="shared" si="12"/>
        <v>5.419909397479402E-2</v>
      </c>
      <c r="P283" s="3">
        <f t="shared" si="13"/>
        <v>4.2033712492386008E-2</v>
      </c>
      <c r="Q283">
        <f t="shared" si="14"/>
        <v>0.71746991152631645</v>
      </c>
      <c r="R283">
        <v>392.29091907016698</v>
      </c>
      <c r="S283">
        <v>321.13905623621798</v>
      </c>
      <c r="T283">
        <v>415.69799812632903</v>
      </c>
      <c r="U283">
        <v>321.460182190522</v>
      </c>
      <c r="V283">
        <v>369.64546668903301</v>
      </c>
      <c r="W283">
        <v>302.72023550394499</v>
      </c>
      <c r="X283">
        <v>301.91852369056801</v>
      </c>
      <c r="Y283">
        <v>195.26621605610401</v>
      </c>
      <c r="Z283">
        <v>215.85542959452101</v>
      </c>
      <c r="AA283">
        <v>373.88270131724801</v>
      </c>
      <c r="AB283">
        <v>276.793153762538</v>
      </c>
      <c r="AC283">
        <v>386.68869745125699</v>
      </c>
      <c r="AD283">
        <v>321.460182190522</v>
      </c>
      <c r="AE283">
        <v>364.62382769268697</v>
      </c>
      <c r="AF283">
        <v>307.75853538532402</v>
      </c>
      <c r="AG283">
        <v>313.84216503771103</v>
      </c>
      <c r="AH283">
        <v>200.91572570832099</v>
      </c>
      <c r="AI283">
        <v>216.467647552681</v>
      </c>
    </row>
    <row r="284" spans="2:35" customFormat="1" hidden="1" x14ac:dyDescent="0.3">
      <c r="B284">
        <v>839</v>
      </c>
      <c r="D284">
        <v>844.54931033382297</v>
      </c>
      <c r="E284">
        <v>1</v>
      </c>
      <c r="F284">
        <v>18.0467166666667</v>
      </c>
      <c r="G284">
        <v>0</v>
      </c>
      <c r="H284">
        <v>3.0717703998969101E-2</v>
      </c>
      <c r="I284">
        <v>22.978616567350901</v>
      </c>
      <c r="J284" t="s">
        <v>4113</v>
      </c>
      <c r="K284" t="s">
        <v>4077</v>
      </c>
      <c r="L284" t="s">
        <v>13595</v>
      </c>
      <c r="M284">
        <v>99795.068074042094</v>
      </c>
      <c r="N284">
        <v>1.97</v>
      </c>
      <c r="O284" s="3">
        <f t="shared" si="12"/>
        <v>4.8453655999375318E-4</v>
      </c>
      <c r="P284" s="3">
        <f t="shared" si="13"/>
        <v>4.0431044800789753E-3</v>
      </c>
      <c r="Q284">
        <f t="shared" si="14"/>
        <v>1.2774520959478062</v>
      </c>
      <c r="R284">
        <v>0</v>
      </c>
      <c r="S284">
        <v>0</v>
      </c>
      <c r="T284">
        <v>13028.861130286999</v>
      </c>
      <c r="U284">
        <v>78043.9136552485</v>
      </c>
      <c r="V284">
        <v>82956.504743544501</v>
      </c>
      <c r="W284">
        <v>73360.780092957604</v>
      </c>
      <c r="X284">
        <v>100060.46484954499</v>
      </c>
      <c r="Y284">
        <v>97705.434397313598</v>
      </c>
      <c r="Z284">
        <v>101619.30497526799</v>
      </c>
      <c r="AA284">
        <v>0</v>
      </c>
      <c r="AB284">
        <v>0</v>
      </c>
      <c r="AC284">
        <v>12119.6478271539</v>
      </c>
      <c r="AD284">
        <v>78043.9136552485</v>
      </c>
      <c r="AE284">
        <v>81829.539430126606</v>
      </c>
      <c r="AF284">
        <v>74581.754333496501</v>
      </c>
      <c r="AG284">
        <v>104012.1438698</v>
      </c>
      <c r="AH284">
        <v>100532.281794936</v>
      </c>
      <c r="AI284">
        <v>101907.521785558</v>
      </c>
    </row>
    <row r="285" spans="2:35" customFormat="1" hidden="1" x14ac:dyDescent="0.3">
      <c r="B285">
        <v>343</v>
      </c>
      <c r="D285">
        <v>337.07950145848901</v>
      </c>
      <c r="E285">
        <v>1</v>
      </c>
      <c r="F285">
        <v>4.2415166666666702</v>
      </c>
      <c r="G285">
        <v>0</v>
      </c>
      <c r="H285">
        <v>3.0908815365474698E-2</v>
      </c>
      <c r="I285" t="s">
        <v>4110</v>
      </c>
      <c r="J285" t="s">
        <v>4113</v>
      </c>
      <c r="K285" t="s">
        <v>4077</v>
      </c>
      <c r="L285" t="s">
        <v>4744</v>
      </c>
      <c r="M285">
        <v>741.37957044704501</v>
      </c>
      <c r="N285">
        <v>20.260000000000002</v>
      </c>
      <c r="O285" s="3">
        <f t="shared" si="12"/>
        <v>6.1161571281442926E-3</v>
      </c>
      <c r="P285" s="3">
        <f t="shared" si="13"/>
        <v>0.41272120312873012</v>
      </c>
      <c r="Q285">
        <f t="shared" si="14"/>
        <v>1.1380155544572943</v>
      </c>
      <c r="R285">
        <v>0</v>
      </c>
      <c r="S285">
        <v>0</v>
      </c>
      <c r="T285">
        <v>0</v>
      </c>
      <c r="U285">
        <v>0</v>
      </c>
      <c r="V285">
        <v>1212.4281425444101</v>
      </c>
      <c r="W285">
        <v>741.97283434012797</v>
      </c>
      <c r="X285">
        <v>779.38794992849103</v>
      </c>
      <c r="Y285">
        <v>575.85384465512902</v>
      </c>
      <c r="Z285">
        <v>868.89691675751499</v>
      </c>
      <c r="AA285">
        <v>0</v>
      </c>
      <c r="AB285">
        <v>0</v>
      </c>
      <c r="AC285">
        <v>0</v>
      </c>
      <c r="AD285">
        <v>0</v>
      </c>
      <c r="AE285">
        <v>1195.95728874117</v>
      </c>
      <c r="AF285">
        <v>754.32179950599698</v>
      </c>
      <c r="AG285">
        <v>810.16824877082695</v>
      </c>
      <c r="AH285">
        <v>592.51464711934398</v>
      </c>
      <c r="AI285">
        <v>871.36131757072599</v>
      </c>
    </row>
    <row r="286" spans="2:35" x14ac:dyDescent="0.3">
      <c r="B286" s="1">
        <v>103</v>
      </c>
      <c r="D286" s="1">
        <v>584.35436794508405</v>
      </c>
      <c r="E286" s="1">
        <v>1</v>
      </c>
      <c r="F286" s="1">
        <v>2.50328333333333</v>
      </c>
      <c r="G286" s="1">
        <v>0</v>
      </c>
      <c r="H286" s="3">
        <v>1.5518564211447501E-10</v>
      </c>
      <c r="I286" t="s">
        <v>4110</v>
      </c>
      <c r="J286" t="s">
        <v>4113</v>
      </c>
      <c r="K286" t="s">
        <v>4077</v>
      </c>
      <c r="L286" t="s">
        <v>13596</v>
      </c>
      <c r="M286">
        <v>19111.841356622099</v>
      </c>
      <c r="N286">
        <v>13.88</v>
      </c>
      <c r="O286" s="4">
        <f t="shared" si="12"/>
        <v>7.1637694530908933E-3</v>
      </c>
      <c r="P286" s="4">
        <f t="shared" si="13"/>
        <v>1.2601986370542877E-2</v>
      </c>
      <c r="Q286" s="1">
        <f t="shared" si="14"/>
        <v>2.5514856782252577</v>
      </c>
      <c r="R286" s="1">
        <v>0</v>
      </c>
      <c r="S286" s="1">
        <v>0</v>
      </c>
      <c r="T286" s="1">
        <v>0</v>
      </c>
      <c r="U286" s="1">
        <v>8423.4113769690302</v>
      </c>
      <c r="V286" s="1">
        <v>6369.4027685371602</v>
      </c>
      <c r="W286" s="1">
        <v>7678.6128192523902</v>
      </c>
      <c r="X286" s="1">
        <v>23347.4130868106</v>
      </c>
      <c r="Y286" s="1">
        <v>17507.5181694169</v>
      </c>
      <c r="Z286" s="1">
        <v>16480.592813638901</v>
      </c>
      <c r="AA286" s="1">
        <v>0</v>
      </c>
      <c r="AB286" s="1">
        <v>0</v>
      </c>
      <c r="AC286" s="1">
        <v>0</v>
      </c>
      <c r="AD286" s="1">
        <v>8423.4113769690302</v>
      </c>
      <c r="AE286" s="1">
        <v>6282.8743400610501</v>
      </c>
      <c r="AF286" s="1">
        <v>7806.4111938538999</v>
      </c>
      <c r="AG286" s="1">
        <v>24269.4703909727</v>
      </c>
      <c r="AH286" s="1">
        <v>18014.051736165999</v>
      </c>
      <c r="AI286" s="1">
        <v>16527.335741998799</v>
      </c>
    </row>
    <row r="287" spans="2:35" customFormat="1" hidden="1" x14ac:dyDescent="0.3">
      <c r="B287">
        <v>661</v>
      </c>
      <c r="D287">
        <v>202.07034425115</v>
      </c>
      <c r="E287">
        <v>1</v>
      </c>
      <c r="F287">
        <v>10.69665</v>
      </c>
      <c r="G287">
        <v>7</v>
      </c>
      <c r="H287">
        <v>3.23122195231609E-2</v>
      </c>
      <c r="I287">
        <v>22.8996947095096</v>
      </c>
      <c r="J287" t="s">
        <v>4113</v>
      </c>
      <c r="K287" t="s">
        <v>4111</v>
      </c>
      <c r="L287" t="s">
        <v>4436</v>
      </c>
      <c r="M287">
        <v>693.43258578804898</v>
      </c>
      <c r="N287">
        <v>35.33</v>
      </c>
      <c r="O287" s="3">
        <f t="shared" si="12"/>
        <v>2.0325901366423933E-2</v>
      </c>
      <c r="P287" s="3">
        <f t="shared" si="13"/>
        <v>2.0857796442667009E-2</v>
      </c>
      <c r="Q287">
        <f t="shared" si="14"/>
        <v>22.899694709509557</v>
      </c>
      <c r="R287">
        <v>0</v>
      </c>
      <c r="S287">
        <v>0</v>
      </c>
      <c r="T287">
        <v>111.412755838412</v>
      </c>
      <c r="U287">
        <v>54.255784511456703</v>
      </c>
      <c r="V287">
        <v>20.3561175031776</v>
      </c>
      <c r="W287">
        <v>16.2320058956428</v>
      </c>
      <c r="X287">
        <v>918.94962490867897</v>
      </c>
      <c r="Y287">
        <v>728.53166191233299</v>
      </c>
      <c r="Z287">
        <v>432.81647054313402</v>
      </c>
      <c r="AA287">
        <v>0</v>
      </c>
      <c r="AB287">
        <v>0</v>
      </c>
      <c r="AC287">
        <v>103.637866020028</v>
      </c>
      <c r="AD287">
        <v>54.255784511456703</v>
      </c>
      <c r="AE287">
        <v>20.079579353301799</v>
      </c>
      <c r="AF287">
        <v>16.502161979666798</v>
      </c>
      <c r="AG287">
        <v>955.24162054235205</v>
      </c>
      <c r="AH287">
        <v>749.60979175501404</v>
      </c>
      <c r="AI287">
        <v>434.04404223939201</v>
      </c>
    </row>
    <row r="288" spans="2:35" customFormat="1" hidden="1" x14ac:dyDescent="0.3">
      <c r="B288">
        <v>363</v>
      </c>
      <c r="D288">
        <v>126.950936838689</v>
      </c>
      <c r="E288">
        <v>1</v>
      </c>
      <c r="F288">
        <v>4.2626999999999997</v>
      </c>
      <c r="G288">
        <v>2</v>
      </c>
      <c r="H288">
        <v>3.23562668720025E-2</v>
      </c>
      <c r="I288">
        <v>3.2724558596753801</v>
      </c>
      <c r="J288" t="s">
        <v>4077</v>
      </c>
      <c r="K288" t="s">
        <v>4113</v>
      </c>
      <c r="L288" t="s">
        <v>13597</v>
      </c>
      <c r="M288">
        <v>6728.21513286767</v>
      </c>
      <c r="N288">
        <v>1.1399999999999999</v>
      </c>
      <c r="O288" s="3">
        <f t="shared" si="12"/>
        <v>8.1452286132276119E-2</v>
      </c>
      <c r="P288" s="3">
        <f t="shared" si="13"/>
        <v>0.16628237734566703</v>
      </c>
      <c r="Q288">
        <f t="shared" si="14"/>
        <v>0.90716248380580522</v>
      </c>
      <c r="R288">
        <v>9122.5221217287599</v>
      </c>
      <c r="S288">
        <v>8363.6754998537199</v>
      </c>
      <c r="T288">
        <v>2698.4477770205199</v>
      </c>
      <c r="U288">
        <v>2367.20754797471</v>
      </c>
      <c r="V288">
        <v>2490.1365987275199</v>
      </c>
      <c r="W288">
        <v>1941.9251961013399</v>
      </c>
      <c r="X288">
        <v>2074.7703774751899</v>
      </c>
      <c r="Y288">
        <v>2029.8561032719499</v>
      </c>
      <c r="Z288">
        <v>2063.41558433521</v>
      </c>
      <c r="AA288">
        <v>8694.4485530857692</v>
      </c>
      <c r="AB288">
        <v>7208.7404932402396</v>
      </c>
      <c r="AC288">
        <v>2510.1377941185201</v>
      </c>
      <c r="AD288">
        <v>2367.20754797471</v>
      </c>
      <c r="AE288">
        <v>2456.3080571187202</v>
      </c>
      <c r="AF288">
        <v>1974.2454718466099</v>
      </c>
      <c r="AG288">
        <v>2156.7090990756101</v>
      </c>
      <c r="AH288">
        <v>2088.5846016249502</v>
      </c>
      <c r="AI288">
        <v>2069.2679276292902</v>
      </c>
    </row>
    <row r="289" spans="2:38" customFormat="1" hidden="1" x14ac:dyDescent="0.3">
      <c r="B289">
        <v>359</v>
      </c>
      <c r="D289">
        <v>226.10706640955101</v>
      </c>
      <c r="E289">
        <v>1</v>
      </c>
      <c r="F289">
        <v>4.2415166666666702</v>
      </c>
      <c r="G289">
        <v>0</v>
      </c>
      <c r="H289">
        <v>3.2519695122878702E-2</v>
      </c>
      <c r="I289">
        <v>1.3146992356509699</v>
      </c>
      <c r="J289" t="s">
        <v>4077</v>
      </c>
      <c r="K289" t="s">
        <v>4111</v>
      </c>
      <c r="L289">
        <v>100</v>
      </c>
      <c r="M289">
        <v>1498.07264758372</v>
      </c>
      <c r="N289">
        <v>1.39</v>
      </c>
      <c r="O289" s="3">
        <f t="shared" si="12"/>
        <v>0.19540807514350855</v>
      </c>
      <c r="P289" s="3">
        <f t="shared" si="13"/>
        <v>0.22395142865957363</v>
      </c>
      <c r="Q289">
        <f t="shared" si="14"/>
        <v>1.0292773515497515</v>
      </c>
      <c r="R289">
        <v>1700.83489490744</v>
      </c>
      <c r="S289">
        <v>1238.3740949672199</v>
      </c>
      <c r="T289">
        <v>1555.00895287651</v>
      </c>
      <c r="U289">
        <v>1137.2716751093601</v>
      </c>
      <c r="V289">
        <v>1201.8220279208199</v>
      </c>
      <c r="W289">
        <v>1079.3443859870799</v>
      </c>
      <c r="X289">
        <v>1188.6697283328799</v>
      </c>
      <c r="Y289">
        <v>1156.0576372380899</v>
      </c>
      <c r="Z289">
        <v>1173.79353712951</v>
      </c>
      <c r="AA289">
        <v>1621.02336324765</v>
      </c>
      <c r="AB289">
        <v>1067.36774810621</v>
      </c>
      <c r="AC289">
        <v>1446.49334185662</v>
      </c>
      <c r="AD289">
        <v>1137.2716751093601</v>
      </c>
      <c r="AE289">
        <v>1185.4952583377101</v>
      </c>
      <c r="AF289">
        <v>1097.3083674263601</v>
      </c>
      <c r="AG289">
        <v>1235.61375597186</v>
      </c>
      <c r="AH289">
        <v>1189.5050963634301</v>
      </c>
      <c r="AI289">
        <v>1177.1226981515499</v>
      </c>
    </row>
    <row r="290" spans="2:38" customFormat="1" hidden="1" x14ac:dyDescent="0.3">
      <c r="B290">
        <v>913</v>
      </c>
      <c r="D290">
        <v>682.59360492400901</v>
      </c>
      <c r="E290">
        <v>1</v>
      </c>
      <c r="F290">
        <v>18.129449999999999</v>
      </c>
      <c r="G290">
        <v>0</v>
      </c>
      <c r="H290">
        <v>3.2652475727775999E-2</v>
      </c>
      <c r="I290">
        <v>16.158038197944101</v>
      </c>
      <c r="J290" t="s">
        <v>4111</v>
      </c>
      <c r="K290" t="s">
        <v>4077</v>
      </c>
      <c r="L290" t="s">
        <v>4631</v>
      </c>
      <c r="M290">
        <v>27398.184833270199</v>
      </c>
      <c r="N290">
        <v>26.49</v>
      </c>
      <c r="O290" s="3">
        <f t="shared" si="12"/>
        <v>9.0965324542425507E-3</v>
      </c>
      <c r="P290" s="3">
        <f t="shared" si="13"/>
        <v>0.48564259022222739</v>
      </c>
      <c r="Q290">
        <f t="shared" si="14"/>
        <v>0.99069777914078549</v>
      </c>
      <c r="R290">
        <v>0</v>
      </c>
      <c r="S290">
        <v>0</v>
      </c>
      <c r="T290">
        <v>5086.9142338250304</v>
      </c>
      <c r="U290">
        <v>36302.922124352903</v>
      </c>
      <c r="V290">
        <v>27518.7698541834</v>
      </c>
      <c r="W290">
        <v>18372.862521274299</v>
      </c>
      <c r="X290">
        <v>27827.627078608901</v>
      </c>
      <c r="Y290">
        <v>33968.069175112701</v>
      </c>
      <c r="Z290">
        <v>19634.266346707002</v>
      </c>
      <c r="AA290">
        <v>0</v>
      </c>
      <c r="AB290">
        <v>0</v>
      </c>
      <c r="AC290">
        <v>4731.92617715297</v>
      </c>
      <c r="AD290">
        <v>36302.922124352903</v>
      </c>
      <c r="AE290">
        <v>27144.926968812699</v>
      </c>
      <c r="AF290">
        <v>18678.649780283999</v>
      </c>
      <c r="AG290">
        <v>28926.621074642899</v>
      </c>
      <c r="AH290">
        <v>34950.8450927698</v>
      </c>
      <c r="AI290">
        <v>19689.953852346</v>
      </c>
    </row>
    <row r="291" spans="2:38" customFormat="1" hidden="1" x14ac:dyDescent="0.3">
      <c r="B291">
        <v>180</v>
      </c>
      <c r="D291">
        <v>137.96477921174699</v>
      </c>
      <c r="E291">
        <v>1</v>
      </c>
      <c r="F291">
        <v>3.8362166666666702</v>
      </c>
      <c r="G291">
        <v>0</v>
      </c>
      <c r="H291">
        <v>3.33083187602045E-2</v>
      </c>
      <c r="I291">
        <v>1.1442339601735101</v>
      </c>
      <c r="J291" t="s">
        <v>4077</v>
      </c>
      <c r="K291" t="s">
        <v>4113</v>
      </c>
      <c r="L291" t="s">
        <v>4327</v>
      </c>
      <c r="M291">
        <v>3641.9691063783498</v>
      </c>
      <c r="N291">
        <v>3.03</v>
      </c>
      <c r="O291" s="3">
        <f t="shared" si="12"/>
        <v>0.36515378965287348</v>
      </c>
      <c r="P291" s="3">
        <f t="shared" si="13"/>
        <v>3.0691780081742243E-2</v>
      </c>
      <c r="Q291">
        <f t="shared" si="14"/>
        <v>0.92584247359063143</v>
      </c>
      <c r="R291">
        <v>3672.0497433104001</v>
      </c>
      <c r="S291">
        <v>3404.4065323581099</v>
      </c>
      <c r="T291">
        <v>3849.4510434665399</v>
      </c>
      <c r="U291">
        <v>3449.60239963298</v>
      </c>
      <c r="V291">
        <v>3535.59731280086</v>
      </c>
      <c r="W291">
        <v>3328.2885478585799</v>
      </c>
      <c r="X291">
        <v>3091.79257629009</v>
      </c>
      <c r="Y291">
        <v>3122.9459117173701</v>
      </c>
      <c r="Z291">
        <v>3333.9269942496098</v>
      </c>
      <c r="AA291">
        <v>3499.73912384812</v>
      </c>
      <c r="AB291">
        <v>2934.2940464023</v>
      </c>
      <c r="AC291">
        <v>3580.8188074268801</v>
      </c>
      <c r="AD291">
        <v>3449.60239963298</v>
      </c>
      <c r="AE291">
        <v>3487.56617231275</v>
      </c>
      <c r="AF291">
        <v>3383.6826504958099</v>
      </c>
      <c r="AG291">
        <v>3213.8964649445902</v>
      </c>
      <c r="AH291">
        <v>3213.3000622096902</v>
      </c>
      <c r="AI291">
        <v>3343.3828137344799</v>
      </c>
    </row>
    <row r="292" spans="2:38" customFormat="1" hidden="1" x14ac:dyDescent="0.3">
      <c r="B292">
        <v>752</v>
      </c>
      <c r="D292">
        <v>143.91365426503401</v>
      </c>
      <c r="E292">
        <v>1</v>
      </c>
      <c r="F292">
        <v>14.294133333333299</v>
      </c>
      <c r="G292">
        <v>0</v>
      </c>
      <c r="H292">
        <v>3.3326516544872502E-2</v>
      </c>
      <c r="I292">
        <v>1.5538497120521899</v>
      </c>
      <c r="J292" t="s">
        <v>4077</v>
      </c>
      <c r="K292" t="s">
        <v>4113</v>
      </c>
      <c r="L292" t="s">
        <v>4270</v>
      </c>
      <c r="M292">
        <v>5575.4939023884099</v>
      </c>
      <c r="N292">
        <v>4.1399999999999997</v>
      </c>
      <c r="O292" s="3">
        <f t="shared" si="12"/>
        <v>0.12066202020327048</v>
      </c>
      <c r="P292" s="3">
        <f t="shared" si="13"/>
        <v>0.3193177944410725</v>
      </c>
      <c r="Q292">
        <f t="shared" si="14"/>
        <v>0.97970488241634424</v>
      </c>
      <c r="R292">
        <v>7143.2090250716701</v>
      </c>
      <c r="S292">
        <v>5436.3745813838204</v>
      </c>
      <c r="T292">
        <v>4146.89810070974</v>
      </c>
      <c r="U292">
        <v>3892.04993629514</v>
      </c>
      <c r="V292">
        <v>3591.0413009399499</v>
      </c>
      <c r="W292">
        <v>3504.4448855368501</v>
      </c>
      <c r="X292">
        <v>3581.1119320930902</v>
      </c>
      <c r="Y292">
        <v>3443.1790906657902</v>
      </c>
      <c r="Z292">
        <v>3740.25176244674</v>
      </c>
      <c r="AA292">
        <v>6808.0145538363704</v>
      </c>
      <c r="AB292">
        <v>4685.6688284868096</v>
      </c>
      <c r="AC292">
        <v>3857.5086535279002</v>
      </c>
      <c r="AD292">
        <v>3892.04993629514</v>
      </c>
      <c r="AE292">
        <v>3542.2569530732999</v>
      </c>
      <c r="AF292">
        <v>3562.77083200589</v>
      </c>
      <c r="AG292">
        <v>3722.5404664549501</v>
      </c>
      <c r="AH292">
        <v>3542.7983381726899</v>
      </c>
      <c r="AI292">
        <v>3750.86001678303</v>
      </c>
    </row>
    <row r="293" spans="2:38" customFormat="1" hidden="1" x14ac:dyDescent="0.3">
      <c r="B293">
        <v>392</v>
      </c>
      <c r="D293">
        <v>281.24739872764502</v>
      </c>
      <c r="E293">
        <v>1</v>
      </c>
      <c r="F293">
        <v>4.4753166666666697</v>
      </c>
      <c r="G293">
        <v>6</v>
      </c>
      <c r="H293">
        <v>3.34884040107735E-2</v>
      </c>
      <c r="I293">
        <v>1.98176477426801</v>
      </c>
      <c r="J293" t="s">
        <v>4113</v>
      </c>
      <c r="K293" t="s">
        <v>4077</v>
      </c>
      <c r="L293" t="s">
        <v>4542</v>
      </c>
      <c r="M293">
        <v>2664.3767320592901</v>
      </c>
      <c r="N293">
        <v>7.52</v>
      </c>
      <c r="O293" s="3">
        <f t="shared" si="12"/>
        <v>9.882003857014935E-3</v>
      </c>
      <c r="P293" s="3">
        <f t="shared" si="13"/>
        <v>0.16682627374417236</v>
      </c>
      <c r="Q293">
        <f t="shared" si="14"/>
        <v>1.1411774065347826</v>
      </c>
      <c r="R293">
        <v>1767.7200564759501</v>
      </c>
      <c r="S293">
        <v>788.60201038753996</v>
      </c>
      <c r="T293">
        <v>1477.0174595847</v>
      </c>
      <c r="U293">
        <v>2138.6128263463002</v>
      </c>
      <c r="V293">
        <v>2388.8316913947401</v>
      </c>
      <c r="W293">
        <v>2476.8390847964702</v>
      </c>
      <c r="X293">
        <v>2150.2438039205399</v>
      </c>
      <c r="Y293">
        <v>2860.3955559605301</v>
      </c>
      <c r="Z293">
        <v>2982.4908362967899</v>
      </c>
      <c r="AA293">
        <v>1684.7699443424899</v>
      </c>
      <c r="AB293">
        <v>679.70442485851299</v>
      </c>
      <c r="AC293">
        <v>1373.9444503795801</v>
      </c>
      <c r="AD293">
        <v>2138.6128263463002</v>
      </c>
      <c r="AE293">
        <v>2356.3793784131599</v>
      </c>
      <c r="AF293">
        <v>2518.0621568066699</v>
      </c>
      <c r="AG293">
        <v>2235.1631908248801</v>
      </c>
      <c r="AH293">
        <v>2943.1535088155902</v>
      </c>
      <c r="AI293">
        <v>2990.9498982414402</v>
      </c>
    </row>
    <row r="294" spans="2:38" customFormat="1" hidden="1" x14ac:dyDescent="0.3">
      <c r="B294">
        <v>263</v>
      </c>
      <c r="C294">
        <v>220.119626749909</v>
      </c>
      <c r="D294">
        <v>219.11235031790901</v>
      </c>
      <c r="E294">
        <v>1</v>
      </c>
      <c r="F294">
        <v>4.2206000000000001</v>
      </c>
      <c r="G294">
        <v>0</v>
      </c>
      <c r="H294">
        <v>3.3984982777281902E-2</v>
      </c>
      <c r="I294">
        <v>1.19973757617389</v>
      </c>
      <c r="J294" t="s">
        <v>4077</v>
      </c>
      <c r="K294" t="s">
        <v>4113</v>
      </c>
      <c r="L294" t="s">
        <v>13598</v>
      </c>
      <c r="M294">
        <v>5697.5261037630198</v>
      </c>
      <c r="N294">
        <v>1.46</v>
      </c>
      <c r="O294" s="3">
        <f t="shared" si="12"/>
        <v>0.24762315013353906</v>
      </c>
      <c r="P294" s="3">
        <f t="shared" si="13"/>
        <v>3.3415144675264227E-2</v>
      </c>
      <c r="Q294">
        <f t="shared" si="14"/>
        <v>0.93241348792227097</v>
      </c>
      <c r="R294">
        <v>6162.1863275832702</v>
      </c>
      <c r="S294">
        <v>5073.35764697794</v>
      </c>
      <c r="T294">
        <v>5857.0343367278501</v>
      </c>
      <c r="U294">
        <v>4884.9683469061601</v>
      </c>
      <c r="V294">
        <v>5218.5967104360898</v>
      </c>
      <c r="W294">
        <v>5176.0625496246603</v>
      </c>
      <c r="X294">
        <v>4679.7783764258402</v>
      </c>
      <c r="Y294">
        <v>4818.5708016758699</v>
      </c>
      <c r="Z294">
        <v>4748.5816930637302</v>
      </c>
      <c r="AA294">
        <v>5873.02626234117</v>
      </c>
      <c r="AB294">
        <v>4372.7806880000899</v>
      </c>
      <c r="AC294">
        <v>5448.3037897822696</v>
      </c>
      <c r="AD294">
        <v>4884.9683469061601</v>
      </c>
      <c r="AE294">
        <v>5147.7019988573002</v>
      </c>
      <c r="AF294">
        <v>5262.2099301800699</v>
      </c>
      <c r="AG294">
        <v>4864.5964467533404</v>
      </c>
      <c r="AH294">
        <v>4957.98335753826</v>
      </c>
      <c r="AI294">
        <v>4762.0498138042904</v>
      </c>
      <c r="AL294" t="s">
        <v>13485</v>
      </c>
    </row>
    <row r="295" spans="2:38" customFormat="1" hidden="1" x14ac:dyDescent="0.3">
      <c r="B295">
        <v>279</v>
      </c>
      <c r="D295">
        <v>186.07542453808799</v>
      </c>
      <c r="E295">
        <v>1</v>
      </c>
      <c r="F295">
        <v>4.2206000000000001</v>
      </c>
      <c r="G295">
        <v>2</v>
      </c>
      <c r="H295">
        <v>3.4001084700457797E-2</v>
      </c>
      <c r="I295">
        <v>1.32612330441426</v>
      </c>
      <c r="J295" t="s">
        <v>4077</v>
      </c>
      <c r="K295" t="s">
        <v>4113</v>
      </c>
      <c r="L295">
        <v>100</v>
      </c>
      <c r="M295">
        <v>1725.9070214101</v>
      </c>
      <c r="N295">
        <v>3.46</v>
      </c>
      <c r="O295" s="3">
        <f t="shared" si="12"/>
        <v>0.15330468644941947</v>
      </c>
      <c r="P295" s="3">
        <f t="shared" si="13"/>
        <v>5.0717327722928744E-2</v>
      </c>
      <c r="Q295">
        <f t="shared" si="14"/>
        <v>0.9289187229494027</v>
      </c>
      <c r="R295">
        <v>1991.3122759181599</v>
      </c>
      <c r="S295">
        <v>1448.71931726702</v>
      </c>
      <c r="T295">
        <v>1737.6894710451199</v>
      </c>
      <c r="U295">
        <v>1456.7249336206601</v>
      </c>
      <c r="V295">
        <v>1377.8904797762</v>
      </c>
      <c r="W295">
        <v>1368.5552739202899</v>
      </c>
      <c r="X295">
        <v>1301.0744620446801</v>
      </c>
      <c r="Y295">
        <v>1365.0759005656801</v>
      </c>
      <c r="Z295">
        <v>1238.25358459065</v>
      </c>
      <c r="AA295">
        <v>1897.87011805214</v>
      </c>
      <c r="AB295">
        <v>1248.6665229784101</v>
      </c>
      <c r="AC295">
        <v>1616.4255809791</v>
      </c>
      <c r="AD295">
        <v>1456.7249336206601</v>
      </c>
      <c r="AE295">
        <v>1359.17181773521</v>
      </c>
      <c r="AF295">
        <v>1391.33271350167</v>
      </c>
      <c r="AG295">
        <v>1352.4576798138801</v>
      </c>
      <c r="AH295">
        <v>1404.57074832798</v>
      </c>
      <c r="AI295">
        <v>1241.76556982385</v>
      </c>
    </row>
    <row r="296" spans="2:38" customFormat="1" hidden="1" x14ac:dyDescent="0.3">
      <c r="B296">
        <v>253</v>
      </c>
      <c r="D296">
        <v>262.143785958438</v>
      </c>
      <c r="E296">
        <v>1</v>
      </c>
      <c r="F296">
        <v>4.1992000000000003</v>
      </c>
      <c r="G296">
        <v>1</v>
      </c>
      <c r="H296">
        <v>3.5113097118604102E-2</v>
      </c>
      <c r="I296">
        <v>1.28983063503991</v>
      </c>
      <c r="J296" t="s">
        <v>4077</v>
      </c>
      <c r="K296" t="s">
        <v>4113</v>
      </c>
      <c r="L296" t="s">
        <v>13599</v>
      </c>
      <c r="M296">
        <v>3468.02908349068</v>
      </c>
      <c r="N296">
        <v>1.26</v>
      </c>
      <c r="O296" s="3">
        <f t="shared" si="12"/>
        <v>0.17083641136472646</v>
      </c>
      <c r="P296" s="3">
        <f t="shared" si="13"/>
        <v>0.16339627863534803</v>
      </c>
      <c r="Q296">
        <f t="shared" si="14"/>
        <v>0.95417862267618114</v>
      </c>
      <c r="R296">
        <v>3985.6225387627201</v>
      </c>
      <c r="S296">
        <v>2984.1874481361301</v>
      </c>
      <c r="T296">
        <v>3434.2772635731799</v>
      </c>
      <c r="U296">
        <v>2824.4334354419102</v>
      </c>
      <c r="V296">
        <v>2849.7188439521801</v>
      </c>
      <c r="W296">
        <v>2779.4461830034002</v>
      </c>
      <c r="X296">
        <v>2487.7197214675798</v>
      </c>
      <c r="Y296">
        <v>2788.7130083348502</v>
      </c>
      <c r="Z296">
        <v>2789.81020770549</v>
      </c>
      <c r="AA296">
        <v>3798.5975427511198</v>
      </c>
      <c r="AB296">
        <v>2572.1027671595298</v>
      </c>
      <c r="AC296">
        <v>3194.6177458713901</v>
      </c>
      <c r="AD296">
        <v>2824.4334354419102</v>
      </c>
      <c r="AE296">
        <v>2811.0053723557598</v>
      </c>
      <c r="AF296">
        <v>2825.7056719034799</v>
      </c>
      <c r="AG296">
        <v>2585.9670147055299</v>
      </c>
      <c r="AH296">
        <v>2869.3970169465902</v>
      </c>
      <c r="AI296">
        <v>2797.7227810061599</v>
      </c>
    </row>
    <row r="297" spans="2:38" customFormat="1" hidden="1" x14ac:dyDescent="0.3">
      <c r="B297">
        <v>566</v>
      </c>
      <c r="D297">
        <v>288.90764306913297</v>
      </c>
      <c r="E297">
        <v>1</v>
      </c>
      <c r="F297">
        <v>8.3655833333333298</v>
      </c>
      <c r="G297">
        <v>0</v>
      </c>
      <c r="H297">
        <v>3.5600276606389397E-2</v>
      </c>
      <c r="I297">
        <v>11.613219803846899</v>
      </c>
      <c r="J297" t="s">
        <v>4111</v>
      </c>
      <c r="K297" t="s">
        <v>4077</v>
      </c>
      <c r="L297" t="s">
        <v>13472</v>
      </c>
      <c r="M297">
        <v>7032.4131309008699</v>
      </c>
      <c r="N297">
        <v>3.04</v>
      </c>
      <c r="O297" s="3">
        <f t="shared" si="12"/>
        <v>3.8280031306561577E-3</v>
      </c>
      <c r="P297" s="3">
        <f t="shared" si="13"/>
        <v>9.7842891517144915E-3</v>
      </c>
      <c r="Q297">
        <f t="shared" si="14"/>
        <v>0.88904425215722083</v>
      </c>
      <c r="R297">
        <v>0</v>
      </c>
      <c r="S297">
        <v>0</v>
      </c>
      <c r="T297">
        <v>1816.6572017963599</v>
      </c>
      <c r="U297">
        <v>7067.99571089653</v>
      </c>
      <c r="V297">
        <v>7226.2102805507202</v>
      </c>
      <c r="W297">
        <v>6803.0334012553703</v>
      </c>
      <c r="X297">
        <v>6131.1082154550104</v>
      </c>
      <c r="Y297">
        <v>6060.3899551610702</v>
      </c>
      <c r="Z297">
        <v>6564.8812478510799</v>
      </c>
      <c r="AA297">
        <v>0</v>
      </c>
      <c r="AB297">
        <v>0</v>
      </c>
      <c r="AC297">
        <v>1689.8825836168701</v>
      </c>
      <c r="AD297">
        <v>7067.99571089653</v>
      </c>
      <c r="AE297">
        <v>7128.0421096662303</v>
      </c>
      <c r="AF297">
        <v>6916.2591402665103</v>
      </c>
      <c r="AG297">
        <v>6373.2435257632096</v>
      </c>
      <c r="AH297">
        <v>6235.73125197837</v>
      </c>
      <c r="AI297">
        <v>6583.5008313411599</v>
      </c>
    </row>
    <row r="298" spans="2:38" x14ac:dyDescent="0.3">
      <c r="B298" s="1">
        <v>856</v>
      </c>
      <c r="D298" s="1">
        <v>755.61639700438104</v>
      </c>
      <c r="E298" s="1">
        <v>1</v>
      </c>
      <c r="F298" s="1">
        <v>18.0467166666667</v>
      </c>
      <c r="G298" s="1">
        <v>0</v>
      </c>
      <c r="H298">
        <v>3.5704826417755499E-2</v>
      </c>
      <c r="I298">
        <v>19.711145952694501</v>
      </c>
      <c r="J298" t="s">
        <v>4113</v>
      </c>
      <c r="K298" t="s">
        <v>4077</v>
      </c>
      <c r="L298">
        <v>100</v>
      </c>
      <c r="M298">
        <v>23447.100958295199</v>
      </c>
      <c r="N298">
        <v>24.3</v>
      </c>
      <c r="O298" s="4">
        <f t="shared" si="12"/>
        <v>6.3614402088700223E-3</v>
      </c>
      <c r="P298" s="4">
        <f t="shared" si="13"/>
        <v>1.6305940869087127E-2</v>
      </c>
      <c r="Q298" s="1">
        <f t="shared" si="14"/>
        <v>2.4344315962085714</v>
      </c>
      <c r="R298" s="1">
        <v>0</v>
      </c>
      <c r="S298" s="1">
        <v>0</v>
      </c>
      <c r="T298" s="1">
        <v>3568.6054501194499</v>
      </c>
      <c r="U298" s="1">
        <v>5813.2470703174604</v>
      </c>
      <c r="V298" s="1">
        <v>8430.7577963391795</v>
      </c>
      <c r="W298" s="1">
        <v>14650.338677206501</v>
      </c>
      <c r="X298" s="1">
        <v>25622.148589828099</v>
      </c>
      <c r="Y298" s="1">
        <v>16983.275601956499</v>
      </c>
      <c r="Z298" s="1">
        <v>27735.878683101</v>
      </c>
      <c r="AA298" s="1">
        <v>0</v>
      </c>
      <c r="AB298" s="1">
        <v>0</v>
      </c>
      <c r="AC298" s="1">
        <v>3319.5718994172098</v>
      </c>
      <c r="AD298" s="1">
        <v>5813.2470703174604</v>
      </c>
      <c r="AE298" s="1">
        <v>8316.2258300795802</v>
      </c>
      <c r="AF298" s="1">
        <v>14894.170410148399</v>
      </c>
      <c r="AG298" s="1">
        <v>26634.041820471499</v>
      </c>
      <c r="AH298" s="1">
        <v>17474.641601551299</v>
      </c>
      <c r="AI298" s="1">
        <v>27814.5443115128</v>
      </c>
    </row>
    <row r="299" spans="2:38" customFormat="1" hidden="1" x14ac:dyDescent="0.3">
      <c r="B299">
        <v>140</v>
      </c>
      <c r="C299">
        <v>174.05095907038799</v>
      </c>
      <c r="D299">
        <v>173.04368263838799</v>
      </c>
      <c r="E299">
        <v>1</v>
      </c>
      <c r="F299">
        <v>2.58728333333333</v>
      </c>
      <c r="G299">
        <v>0</v>
      </c>
      <c r="H299">
        <v>3.6253269294843099E-2</v>
      </c>
      <c r="I299">
        <v>1.44048396489202</v>
      </c>
      <c r="J299" t="s">
        <v>4077</v>
      </c>
      <c r="K299" t="s">
        <v>4113</v>
      </c>
      <c r="L299" t="s">
        <v>13586</v>
      </c>
      <c r="M299">
        <v>15394.8364936586</v>
      </c>
      <c r="N299">
        <v>0.68</v>
      </c>
      <c r="O299" s="3">
        <f t="shared" si="12"/>
        <v>0.140867354405665</v>
      </c>
      <c r="P299" s="3">
        <f t="shared" si="13"/>
        <v>0.22196635859990485</v>
      </c>
      <c r="Q299">
        <f t="shared" si="14"/>
        <v>0.97410200876293895</v>
      </c>
      <c r="R299">
        <v>19383.754819543199</v>
      </c>
      <c r="S299">
        <v>14516.877365243199</v>
      </c>
      <c r="T299">
        <v>12283.877296189599</v>
      </c>
      <c r="U299">
        <v>11562.6000737013</v>
      </c>
      <c r="V299">
        <v>10763.5085699428</v>
      </c>
      <c r="W299">
        <v>10588.103825204</v>
      </c>
      <c r="X299">
        <v>10658.060630039199</v>
      </c>
      <c r="Y299">
        <v>10770.3984218305</v>
      </c>
      <c r="Z299">
        <v>10633.341430885401</v>
      </c>
      <c r="AA299">
        <v>18474.173786076699</v>
      </c>
      <c r="AB299">
        <v>12512.2503497489</v>
      </c>
      <c r="AC299">
        <v>11426.652359944999</v>
      </c>
      <c r="AD299">
        <v>11562.6000737013</v>
      </c>
      <c r="AE299">
        <v>10617.2861507787</v>
      </c>
      <c r="AF299">
        <v>10764.3260792523</v>
      </c>
      <c r="AG299">
        <v>11078.978468584701</v>
      </c>
      <c r="AH299">
        <v>11082.0113115117</v>
      </c>
      <c r="AI299">
        <v>10663.5001467976</v>
      </c>
      <c r="AL299" t="s">
        <v>13459</v>
      </c>
    </row>
    <row r="300" spans="2:38" customFormat="1" hidden="1" x14ac:dyDescent="0.3">
      <c r="B300">
        <v>85</v>
      </c>
      <c r="D300">
        <v>269.13818873426601</v>
      </c>
      <c r="E300">
        <v>1</v>
      </c>
      <c r="F300">
        <v>2.44126666666667</v>
      </c>
      <c r="G300">
        <v>2</v>
      </c>
      <c r="H300">
        <v>3.6292874199550101E-2</v>
      </c>
      <c r="I300">
        <v>2.3559695669904901</v>
      </c>
      <c r="J300" t="s">
        <v>4113</v>
      </c>
      <c r="K300" t="s">
        <v>4077</v>
      </c>
      <c r="L300" t="s">
        <v>13600</v>
      </c>
      <c r="M300">
        <v>15589.8299248039</v>
      </c>
      <c r="N300">
        <v>16.73</v>
      </c>
      <c r="O300" s="3">
        <f t="shared" si="12"/>
        <v>1.5104092068306279E-2</v>
      </c>
      <c r="P300" s="3">
        <f t="shared" si="13"/>
        <v>0.24721869751837969</v>
      </c>
      <c r="Q300">
        <f t="shared" si="14"/>
        <v>1.1228416678769184</v>
      </c>
      <c r="R300">
        <v>4418.3885426635097</v>
      </c>
      <c r="S300">
        <v>3944.1022145116899</v>
      </c>
      <c r="T300">
        <v>11488.992228725499</v>
      </c>
      <c r="U300">
        <v>15548.089205579099</v>
      </c>
      <c r="V300">
        <v>11231.2932243341</v>
      </c>
      <c r="W300">
        <v>14873.4089764155</v>
      </c>
      <c r="X300">
        <v>12830.885989366099</v>
      </c>
      <c r="Y300">
        <v>14939.4422071192</v>
      </c>
      <c r="Z300">
        <v>18999.161577926199</v>
      </c>
      <c r="AA300">
        <v>4211.0560390125502</v>
      </c>
      <c r="AB300">
        <v>3399.4634707822202</v>
      </c>
      <c r="AC300">
        <v>10687.2379948372</v>
      </c>
      <c r="AD300">
        <v>15548.089205579099</v>
      </c>
      <c r="AE300">
        <v>11078.715943893199</v>
      </c>
      <c r="AF300">
        <v>15120.9533619331</v>
      </c>
      <c r="AG300">
        <v>13337.615026171101</v>
      </c>
      <c r="AH300">
        <v>15371.6753125306</v>
      </c>
      <c r="AI300">
        <v>19053.047773561098</v>
      </c>
    </row>
    <row r="301" spans="2:38" customFormat="1" hidden="1" x14ac:dyDescent="0.3">
      <c r="B301">
        <v>896</v>
      </c>
      <c r="D301">
        <v>988.41616476843501</v>
      </c>
      <c r="E301">
        <v>1</v>
      </c>
      <c r="F301">
        <v>18.087949999999999</v>
      </c>
      <c r="G301">
        <v>0</v>
      </c>
      <c r="H301">
        <v>3.7347122230849898E-2</v>
      </c>
      <c r="I301">
        <v>15.821938509704699</v>
      </c>
      <c r="J301" t="s">
        <v>4113</v>
      </c>
      <c r="K301" t="s">
        <v>4077</v>
      </c>
      <c r="L301">
        <v>100</v>
      </c>
      <c r="M301">
        <v>71914.180747884006</v>
      </c>
      <c r="N301">
        <v>5.96</v>
      </c>
      <c r="O301" s="3">
        <f t="shared" si="12"/>
        <v>3.006442053616053E-4</v>
      </c>
      <c r="P301" s="3">
        <f t="shared" si="13"/>
        <v>2.5738741013827549E-2</v>
      </c>
      <c r="Q301">
        <f t="shared" si="14"/>
        <v>1.3380186777784155</v>
      </c>
      <c r="R301">
        <v>0</v>
      </c>
      <c r="S301">
        <v>0</v>
      </c>
      <c r="T301">
        <v>13635.657989147299</v>
      </c>
      <c r="U301">
        <v>48147.961236240102</v>
      </c>
      <c r="V301">
        <v>63910.900913069301</v>
      </c>
      <c r="W301">
        <v>49181.4447512349</v>
      </c>
      <c r="X301">
        <v>73565.612889115902</v>
      </c>
      <c r="Y301">
        <v>67051.326139166005</v>
      </c>
      <c r="Z301">
        <v>75125.603215370298</v>
      </c>
      <c r="AA301">
        <v>0</v>
      </c>
      <c r="AB301">
        <v>0</v>
      </c>
      <c r="AC301">
        <v>12684.0996359858</v>
      </c>
      <c r="AD301">
        <v>48147.961236240102</v>
      </c>
      <c r="AE301">
        <v>63042.670402381998</v>
      </c>
      <c r="AF301">
        <v>49999.992169591897</v>
      </c>
      <c r="AG301">
        <v>76470.933082293603</v>
      </c>
      <c r="AH301">
        <v>68991.278281774896</v>
      </c>
      <c r="AI301">
        <v>75338.677510014793</v>
      </c>
    </row>
    <row r="302" spans="2:38" customFormat="1" hidden="1" x14ac:dyDescent="0.3">
      <c r="B302">
        <v>497</v>
      </c>
      <c r="D302">
        <v>374.86661668715601</v>
      </c>
      <c r="E302">
        <v>1</v>
      </c>
      <c r="F302">
        <v>7.6506333333333298</v>
      </c>
      <c r="G302">
        <v>0</v>
      </c>
      <c r="H302">
        <v>3.7435474087017799E-2</v>
      </c>
      <c r="I302">
        <v>21.546366151144198</v>
      </c>
      <c r="J302" t="s">
        <v>4113</v>
      </c>
      <c r="K302" t="s">
        <v>4077</v>
      </c>
      <c r="L302" t="s">
        <v>4341</v>
      </c>
      <c r="M302">
        <v>2021.17991342254</v>
      </c>
      <c r="N302">
        <v>23.88</v>
      </c>
      <c r="O302" s="3">
        <f t="shared" si="12"/>
        <v>9.3249486911547372E-3</v>
      </c>
      <c r="P302" s="3">
        <f t="shared" si="13"/>
        <v>0.19341845546275815</v>
      </c>
      <c r="Q302">
        <f t="shared" si="14"/>
        <v>1.2673432208011555</v>
      </c>
      <c r="R302">
        <v>0</v>
      </c>
      <c r="S302">
        <v>53.899627797837603</v>
      </c>
      <c r="T302">
        <v>227.518579696312</v>
      </c>
      <c r="U302">
        <v>2214.0683186880701</v>
      </c>
      <c r="V302">
        <v>1517.0704823423901</v>
      </c>
      <c r="W302">
        <v>1053.31077880359</v>
      </c>
      <c r="X302">
        <v>2196.04685440498</v>
      </c>
      <c r="Y302">
        <v>2392.0341027057402</v>
      </c>
      <c r="Z302">
        <v>1475.4587831568999</v>
      </c>
      <c r="AA302">
        <v>0</v>
      </c>
      <c r="AB302">
        <v>46.456660051390699</v>
      </c>
      <c r="AC302">
        <v>211.64129638649499</v>
      </c>
      <c r="AD302">
        <v>2214.0683186880701</v>
      </c>
      <c r="AE302">
        <v>1496.4610579591499</v>
      </c>
      <c r="AF302">
        <v>1070.8414719964901</v>
      </c>
      <c r="AG302">
        <v>2282.7751370998299</v>
      </c>
      <c r="AH302">
        <v>2461.2412601168598</v>
      </c>
      <c r="AI302">
        <v>1479.6435394323</v>
      </c>
    </row>
    <row r="303" spans="2:38" customFormat="1" hidden="1" x14ac:dyDescent="0.3">
      <c r="B303">
        <v>855</v>
      </c>
      <c r="D303">
        <v>159.963382592442</v>
      </c>
      <c r="E303">
        <v>1</v>
      </c>
      <c r="F303">
        <v>18.0467166666667</v>
      </c>
      <c r="G303">
        <v>0</v>
      </c>
      <c r="H303">
        <v>3.75092133141606E-2</v>
      </c>
      <c r="I303">
        <v>10.866836569426299</v>
      </c>
      <c r="J303" t="s">
        <v>4113</v>
      </c>
      <c r="K303" t="s">
        <v>4077</v>
      </c>
      <c r="L303">
        <v>100</v>
      </c>
      <c r="M303">
        <v>7826.1588736881604</v>
      </c>
      <c r="N303">
        <v>4.2699999999999996</v>
      </c>
      <c r="O303" s="3">
        <f t="shared" si="12"/>
        <v>3.1999881526564716E-3</v>
      </c>
      <c r="P303" s="3">
        <f t="shared" si="13"/>
        <v>7.9616035275410141E-2</v>
      </c>
      <c r="Q303">
        <f t="shared" si="14"/>
        <v>1.1095519112197711</v>
      </c>
      <c r="R303">
        <v>0</v>
      </c>
      <c r="S303">
        <v>0</v>
      </c>
      <c r="T303">
        <v>2160.5622272005899</v>
      </c>
      <c r="U303">
        <v>7014.2367661902199</v>
      </c>
      <c r="V303">
        <v>7709.6006257884201</v>
      </c>
      <c r="W303">
        <v>6436.4854227094202</v>
      </c>
      <c r="X303">
        <v>7769.7224399648403</v>
      </c>
      <c r="Y303">
        <v>7523.79276601532</v>
      </c>
      <c r="Z303">
        <v>8184.9614150842999</v>
      </c>
      <c r="AA303">
        <v>0</v>
      </c>
      <c r="AB303">
        <v>0</v>
      </c>
      <c r="AC303">
        <v>2009.7883491483401</v>
      </c>
      <c r="AD303">
        <v>7014.2367661902199</v>
      </c>
      <c r="AE303">
        <v>7604.8655900919603</v>
      </c>
      <c r="AF303">
        <v>6543.61054993373</v>
      </c>
      <c r="AG303">
        <v>8076.5713957975204</v>
      </c>
      <c r="AH303">
        <v>7741.4737387478099</v>
      </c>
      <c r="AI303">
        <v>8208.1759359076805</v>
      </c>
    </row>
    <row r="304" spans="2:38" customFormat="1" hidden="1" x14ac:dyDescent="0.3">
      <c r="B304">
        <v>451</v>
      </c>
      <c r="D304">
        <v>259.73014894057297</v>
      </c>
      <c r="E304">
        <v>1</v>
      </c>
      <c r="F304">
        <v>7.4809000000000001</v>
      </c>
      <c r="G304">
        <v>0</v>
      </c>
      <c r="H304">
        <v>3.7965296291467103E-2</v>
      </c>
      <c r="I304">
        <v>9.4447089338555195</v>
      </c>
      <c r="J304" t="s">
        <v>4113</v>
      </c>
      <c r="K304" t="s">
        <v>4077</v>
      </c>
      <c r="L304" t="s">
        <v>13601</v>
      </c>
      <c r="M304">
        <v>3055.78189467112</v>
      </c>
      <c r="N304">
        <v>5.38</v>
      </c>
      <c r="O304" s="3">
        <f t="shared" si="12"/>
        <v>2.6096362778908226E-3</v>
      </c>
      <c r="P304" s="3">
        <f t="shared" si="13"/>
        <v>5.1493850561225789E-2</v>
      </c>
      <c r="Q304">
        <f t="shared" si="14"/>
        <v>1.1032259721808562</v>
      </c>
      <c r="R304">
        <v>0</v>
      </c>
      <c r="S304">
        <v>0</v>
      </c>
      <c r="T304">
        <v>970.63294890455302</v>
      </c>
      <c r="U304">
        <v>2599.8596921273402</v>
      </c>
      <c r="V304">
        <v>2773.90643928898</v>
      </c>
      <c r="W304">
        <v>2935.81496545666</v>
      </c>
      <c r="X304">
        <v>3041.9159638830502</v>
      </c>
      <c r="Y304">
        <v>3226.8037252663198</v>
      </c>
      <c r="Z304">
        <v>2898.6259948639899</v>
      </c>
      <c r="AA304">
        <v>0</v>
      </c>
      <c r="AB304">
        <v>0</v>
      </c>
      <c r="AC304">
        <v>902.89775848550505</v>
      </c>
      <c r="AD304">
        <v>2599.8596921273402</v>
      </c>
      <c r="AE304">
        <v>2736.2228803033499</v>
      </c>
      <c r="AF304">
        <v>2984.6769656053598</v>
      </c>
      <c r="AG304">
        <v>3162.0500799290899</v>
      </c>
      <c r="AH304">
        <v>3320.1627259163101</v>
      </c>
      <c r="AI304">
        <v>2906.8471959307399</v>
      </c>
    </row>
    <row r="305" spans="2:35" customFormat="1" hidden="1" x14ac:dyDescent="0.3">
      <c r="B305">
        <v>423</v>
      </c>
      <c r="D305">
        <v>238.03848628785099</v>
      </c>
      <c r="E305">
        <v>1</v>
      </c>
      <c r="F305">
        <v>6.6719166666666698</v>
      </c>
      <c r="G305">
        <v>0</v>
      </c>
      <c r="H305">
        <v>3.8081195909089802E-2</v>
      </c>
      <c r="I305">
        <v>1.67257350545688</v>
      </c>
      <c r="J305" t="s">
        <v>4077</v>
      </c>
      <c r="K305" t="s">
        <v>4113</v>
      </c>
      <c r="L305" t="s">
        <v>13602</v>
      </c>
      <c r="M305">
        <v>809.19396143025904</v>
      </c>
      <c r="N305">
        <v>9.65</v>
      </c>
      <c r="O305" s="3">
        <f t="shared" si="12"/>
        <v>5.7603527663675366E-2</v>
      </c>
      <c r="P305" s="3">
        <f t="shared" si="13"/>
        <v>1.0392903055065614E-2</v>
      </c>
      <c r="Q305">
        <f t="shared" si="14"/>
        <v>0.72838103129742171</v>
      </c>
      <c r="R305">
        <v>576.14546299577296</v>
      </c>
      <c r="S305">
        <v>944.78673309052704</v>
      </c>
      <c r="T305">
        <v>906.64968820447598</v>
      </c>
      <c r="U305">
        <v>607.72172355705402</v>
      </c>
      <c r="V305">
        <v>651.02344883950502</v>
      </c>
      <c r="W305">
        <v>733.900350051283</v>
      </c>
      <c r="X305">
        <v>440.23643171735</v>
      </c>
      <c r="Y305">
        <v>470.37273411585102</v>
      </c>
      <c r="Z305">
        <v>540.79603481754805</v>
      </c>
      <c r="AA305">
        <v>549.10988652787705</v>
      </c>
      <c r="AB305">
        <v>814.32169151289497</v>
      </c>
      <c r="AC305">
        <v>843.37954129342199</v>
      </c>
      <c r="AD305">
        <v>607.72172355705402</v>
      </c>
      <c r="AE305">
        <v>642.17928589734697</v>
      </c>
      <c r="AF305">
        <v>746.11496147443995</v>
      </c>
      <c r="AG305">
        <v>457.622649878392</v>
      </c>
      <c r="AH305">
        <v>483.98172063282101</v>
      </c>
      <c r="AI305">
        <v>542.32986255048399</v>
      </c>
    </row>
    <row r="306" spans="2:35" customFormat="1" hidden="1" x14ac:dyDescent="0.3">
      <c r="B306">
        <v>305</v>
      </c>
      <c r="D306">
        <v>248.58039323738399</v>
      </c>
      <c r="E306">
        <v>1</v>
      </c>
      <c r="F306">
        <v>4.2415166666666702</v>
      </c>
      <c r="G306">
        <v>0</v>
      </c>
      <c r="H306">
        <v>3.84039542712434E-2</v>
      </c>
      <c r="I306">
        <v>1.9489887788385301</v>
      </c>
      <c r="J306" t="s">
        <v>4113</v>
      </c>
      <c r="K306" t="s">
        <v>4077</v>
      </c>
      <c r="L306" t="s">
        <v>4491</v>
      </c>
      <c r="M306">
        <v>3343.2576214390901</v>
      </c>
      <c r="N306">
        <v>11.59</v>
      </c>
      <c r="O306" s="3">
        <f t="shared" si="12"/>
        <v>1.9830546642954871E-2</v>
      </c>
      <c r="P306" s="3">
        <f t="shared" si="13"/>
        <v>0.17742748949459383</v>
      </c>
      <c r="Q306">
        <f t="shared" si="14"/>
        <v>1.1910536389651982</v>
      </c>
      <c r="R306">
        <v>1711.0918001970899</v>
      </c>
      <c r="S306">
        <v>1128.4903333165</v>
      </c>
      <c r="T306">
        <v>2306.5597905535001</v>
      </c>
      <c r="U306">
        <v>2899.7778939069999</v>
      </c>
      <c r="V306">
        <v>2445.3571724765602</v>
      </c>
      <c r="W306">
        <v>3075.78951349619</v>
      </c>
      <c r="X306">
        <v>3397.3439302604002</v>
      </c>
      <c r="Y306">
        <v>4082.9175217633301</v>
      </c>
      <c r="Z306">
        <v>2549.5114122935302</v>
      </c>
      <c r="AA306">
        <v>1630.7989641357201</v>
      </c>
      <c r="AB306">
        <v>972.65777015752599</v>
      </c>
      <c r="AC306">
        <v>2145.5975372090302</v>
      </c>
      <c r="AD306">
        <v>2899.7778939069999</v>
      </c>
      <c r="AE306">
        <v>2412.1369600192202</v>
      </c>
      <c r="AF306">
        <v>3126.9811687722099</v>
      </c>
      <c r="AG306">
        <v>3531.5149313044999</v>
      </c>
      <c r="AH306">
        <v>4201.0459026696299</v>
      </c>
      <c r="AI306">
        <v>2556.7424403666901</v>
      </c>
    </row>
    <row r="307" spans="2:35" customFormat="1" hidden="1" x14ac:dyDescent="0.3">
      <c r="B307">
        <v>378</v>
      </c>
      <c r="D307">
        <v>426.28449160215598</v>
      </c>
      <c r="E307">
        <v>1</v>
      </c>
      <c r="F307">
        <v>4.2626999999999997</v>
      </c>
      <c r="G307">
        <v>0</v>
      </c>
      <c r="H307">
        <v>3.8879288829952403E-2</v>
      </c>
      <c r="I307">
        <v>11.313523293326501</v>
      </c>
      <c r="J307" t="s">
        <v>4111</v>
      </c>
      <c r="K307" t="s">
        <v>4077</v>
      </c>
      <c r="L307" t="s">
        <v>13603</v>
      </c>
      <c r="M307">
        <v>4303.8527938833004</v>
      </c>
      <c r="N307">
        <v>20.73</v>
      </c>
      <c r="O307" s="3">
        <f t="shared" si="12"/>
        <v>1.9383926170075483E-3</v>
      </c>
      <c r="P307" s="3">
        <f t="shared" si="13"/>
        <v>0.39077858458846659</v>
      </c>
      <c r="Q307">
        <f t="shared" si="14"/>
        <v>0.86868964449789687</v>
      </c>
      <c r="R307">
        <v>0</v>
      </c>
      <c r="S307">
        <v>0</v>
      </c>
      <c r="T307">
        <v>1141.24999320645</v>
      </c>
      <c r="U307">
        <v>3269.6280219566502</v>
      </c>
      <c r="V307">
        <v>1915.29222941024</v>
      </c>
      <c r="W307">
        <v>7726.6381302830196</v>
      </c>
      <c r="X307">
        <v>3830.9050673718002</v>
      </c>
      <c r="Y307">
        <v>2921.5768564046102</v>
      </c>
      <c r="Z307">
        <v>4463.6551366928898</v>
      </c>
      <c r="AA307">
        <v>0</v>
      </c>
      <c r="AB307">
        <v>0</v>
      </c>
      <c r="AC307">
        <v>1061.60836792182</v>
      </c>
      <c r="AD307">
        <v>3269.6280219566502</v>
      </c>
      <c r="AE307">
        <v>1889.2729568495499</v>
      </c>
      <c r="AF307">
        <v>7855.23581028434</v>
      </c>
      <c r="AG307">
        <v>3982.1986597620098</v>
      </c>
      <c r="AH307">
        <v>3006.1049277900302</v>
      </c>
      <c r="AI307">
        <v>4476.3151371332297</v>
      </c>
    </row>
    <row r="308" spans="2:35" customFormat="1" hidden="1" x14ac:dyDescent="0.3">
      <c r="B308">
        <v>568</v>
      </c>
      <c r="D308">
        <v>88.001994750333196</v>
      </c>
      <c r="E308">
        <v>1</v>
      </c>
      <c r="F308">
        <v>8.3655833333333298</v>
      </c>
      <c r="G308">
        <v>0</v>
      </c>
      <c r="H308">
        <v>3.8886369589719499E-2</v>
      </c>
      <c r="I308">
        <v>5.3022956194147701</v>
      </c>
      <c r="J308" t="s">
        <v>4113</v>
      </c>
      <c r="K308" t="s">
        <v>4077</v>
      </c>
      <c r="L308">
        <v>100</v>
      </c>
      <c r="M308">
        <v>5550.7266608984401</v>
      </c>
      <c r="N308">
        <v>5.52</v>
      </c>
      <c r="O308" s="3">
        <f t="shared" si="12"/>
        <v>8.3225751380850647E-3</v>
      </c>
      <c r="P308" s="3">
        <f t="shared" si="13"/>
        <v>0.203660200595077</v>
      </c>
      <c r="Q308">
        <f t="shared" si="14"/>
        <v>1.1205927816906904</v>
      </c>
      <c r="R308">
        <v>80.320311655275802</v>
      </c>
      <c r="S308">
        <v>56.352908568229402</v>
      </c>
      <c r="T308">
        <v>3003.8872422528002</v>
      </c>
      <c r="U308">
        <v>5241.9612121500304</v>
      </c>
      <c r="V308">
        <v>4698.6764025005896</v>
      </c>
      <c r="W308">
        <v>4919.51520337076</v>
      </c>
      <c r="X308">
        <v>6562.9768747115404</v>
      </c>
      <c r="Y308">
        <v>5502.8999675682098</v>
      </c>
      <c r="Z308">
        <v>4586.3031404155799</v>
      </c>
      <c r="AA308">
        <v>76.5512879153504</v>
      </c>
      <c r="AB308">
        <v>48.5711687301552</v>
      </c>
      <c r="AC308">
        <v>2794.2623015571698</v>
      </c>
      <c r="AD308">
        <v>5241.9612121500304</v>
      </c>
      <c r="AE308">
        <v>4634.84481580388</v>
      </c>
      <c r="AF308">
        <v>5001.3927588117404</v>
      </c>
      <c r="AG308">
        <v>6822.1679354887801</v>
      </c>
      <c r="AH308">
        <v>5662.1117713808599</v>
      </c>
      <c r="AI308">
        <v>4599.3110001178002</v>
      </c>
    </row>
    <row r="309" spans="2:35" customFormat="1" hidden="1" x14ac:dyDescent="0.3">
      <c r="B309">
        <v>802</v>
      </c>
      <c r="D309">
        <v>732.57142509692005</v>
      </c>
      <c r="E309">
        <v>1</v>
      </c>
      <c r="F309">
        <v>18.026116666666699</v>
      </c>
      <c r="G309">
        <v>0</v>
      </c>
      <c r="H309">
        <v>3.9571726513164103E-2</v>
      </c>
      <c r="I309">
        <v>12.9640195618771</v>
      </c>
      <c r="J309" t="s">
        <v>4111</v>
      </c>
      <c r="K309" t="s">
        <v>4077</v>
      </c>
      <c r="L309" t="s">
        <v>13604</v>
      </c>
      <c r="M309">
        <v>54293.407857521801</v>
      </c>
      <c r="N309">
        <v>22.68</v>
      </c>
      <c r="O309" s="3">
        <f t="shared" si="12"/>
        <v>2.0686131418114741E-2</v>
      </c>
      <c r="P309" s="3">
        <f t="shared" si="13"/>
        <v>0.45138728597968203</v>
      </c>
      <c r="Q309">
        <f t="shared" si="14"/>
        <v>0.96783576715521014</v>
      </c>
      <c r="R309">
        <v>0</v>
      </c>
      <c r="S309">
        <v>0</v>
      </c>
      <c r="T309">
        <v>12564.021736864899</v>
      </c>
      <c r="U309">
        <v>65643.324744296493</v>
      </c>
      <c r="V309">
        <v>41200.7387583944</v>
      </c>
      <c r="W309">
        <v>56036.160069874597</v>
      </c>
      <c r="X309">
        <v>65451.525199692303</v>
      </c>
      <c r="Y309">
        <v>61972.3707138272</v>
      </c>
      <c r="Z309">
        <v>30217.410222246599</v>
      </c>
      <c r="AA309">
        <v>0</v>
      </c>
      <c r="AB309">
        <v>0</v>
      </c>
      <c r="AC309">
        <v>11687.247044911501</v>
      </c>
      <c r="AD309">
        <v>65643.324744296493</v>
      </c>
      <c r="AE309">
        <v>40641.026128125697</v>
      </c>
      <c r="AF309">
        <v>56968.7933910762</v>
      </c>
      <c r="AG309">
        <v>68036.396450932501</v>
      </c>
      <c r="AH309">
        <v>63765.376762646003</v>
      </c>
      <c r="AI309">
        <v>30303.1140714475</v>
      </c>
    </row>
    <row r="310" spans="2:35" customFormat="1" hidden="1" x14ac:dyDescent="0.3">
      <c r="B310">
        <v>571</v>
      </c>
      <c r="D310">
        <v>199.80318033962499</v>
      </c>
      <c r="E310">
        <v>1</v>
      </c>
      <c r="F310">
        <v>8.4079333333333306</v>
      </c>
      <c r="G310">
        <v>0</v>
      </c>
      <c r="H310">
        <v>3.9620475811661303E-2</v>
      </c>
      <c r="I310">
        <v>12.882488041367701</v>
      </c>
      <c r="J310" t="s">
        <v>4111</v>
      </c>
      <c r="K310" t="s">
        <v>4077</v>
      </c>
      <c r="L310" t="s">
        <v>4846</v>
      </c>
      <c r="M310">
        <v>22265.612912111501</v>
      </c>
      <c r="N310">
        <v>30.48</v>
      </c>
      <c r="O310" s="3">
        <f t="shared" si="12"/>
        <v>8.5540602125290278E-3</v>
      </c>
      <c r="P310" s="3">
        <f t="shared" si="13"/>
        <v>0.20068438392995519</v>
      </c>
      <c r="Q310">
        <f t="shared" si="14"/>
        <v>0.7746685272892565</v>
      </c>
      <c r="R310">
        <v>0</v>
      </c>
      <c r="S310">
        <v>0</v>
      </c>
      <c r="T310">
        <v>5185.0883557461202</v>
      </c>
      <c r="U310">
        <v>13856.8663408826</v>
      </c>
      <c r="V310">
        <v>28176.422685224701</v>
      </c>
      <c r="W310">
        <v>24763.549710227198</v>
      </c>
      <c r="X310">
        <v>11197.4949258296</v>
      </c>
      <c r="Y310">
        <v>19853.078457452</v>
      </c>
      <c r="Z310">
        <v>20694.835308172602</v>
      </c>
      <c r="AA310">
        <v>0</v>
      </c>
      <c r="AB310">
        <v>0</v>
      </c>
      <c r="AC310">
        <v>4823.2492614598304</v>
      </c>
      <c r="AD310">
        <v>13856.8663408826</v>
      </c>
      <c r="AE310">
        <v>27793.645576659001</v>
      </c>
      <c r="AF310">
        <v>25175.699857242798</v>
      </c>
      <c r="AG310">
        <v>11639.716594940901</v>
      </c>
      <c r="AH310">
        <v>20427.4745851435</v>
      </c>
      <c r="AI310">
        <v>20753.530842682099</v>
      </c>
    </row>
    <row r="311" spans="2:35" customFormat="1" hidden="1" x14ac:dyDescent="0.3">
      <c r="B311">
        <v>765</v>
      </c>
      <c r="D311">
        <v>506.83015672497299</v>
      </c>
      <c r="E311">
        <v>1</v>
      </c>
      <c r="F311">
        <v>17.625050000000002</v>
      </c>
      <c r="G311">
        <v>0</v>
      </c>
      <c r="H311">
        <v>3.9621313272536797E-2</v>
      </c>
      <c r="I311">
        <v>1.6973314891354101</v>
      </c>
      <c r="J311" t="s">
        <v>4077</v>
      </c>
      <c r="K311" t="s">
        <v>4113</v>
      </c>
      <c r="L311" t="s">
        <v>13605</v>
      </c>
      <c r="M311">
        <v>32375.936457019299</v>
      </c>
      <c r="N311">
        <v>5.43</v>
      </c>
      <c r="O311" s="3">
        <f t="shared" si="12"/>
        <v>8.9179123790660383E-2</v>
      </c>
      <c r="P311" s="3">
        <f t="shared" si="13"/>
        <v>0.10058766765484449</v>
      </c>
      <c r="Q311">
        <f t="shared" si="14"/>
        <v>0.92290574913127565</v>
      </c>
      <c r="R311">
        <v>26836.302486982098</v>
      </c>
      <c r="S311">
        <v>45065.3822851847</v>
      </c>
      <c r="T311">
        <v>25226.124598891201</v>
      </c>
      <c r="U311">
        <v>21746.4302873743</v>
      </c>
      <c r="V311">
        <v>21220.893062435702</v>
      </c>
      <c r="W311">
        <v>19036.657571591099</v>
      </c>
      <c r="X311">
        <v>18313.295085175301</v>
      </c>
      <c r="Y311">
        <v>18657.057561376001</v>
      </c>
      <c r="Z311">
        <v>20253.4778148357</v>
      </c>
      <c r="AA311">
        <v>25577.0112930016</v>
      </c>
      <c r="AB311">
        <v>38842.330280298898</v>
      </c>
      <c r="AC311">
        <v>23465.730667107899</v>
      </c>
      <c r="AD311">
        <v>21746.4302873743</v>
      </c>
      <c r="AE311">
        <v>20932.6069241148</v>
      </c>
      <c r="AF311">
        <v>19353.492650108801</v>
      </c>
      <c r="AG311">
        <v>19036.540415772601</v>
      </c>
      <c r="AH311">
        <v>19196.849999125101</v>
      </c>
      <c r="AI311">
        <v>20310.921553252301</v>
      </c>
    </row>
    <row r="312" spans="2:35" customFormat="1" hidden="1" x14ac:dyDescent="0.3">
      <c r="B312">
        <v>589</v>
      </c>
      <c r="D312">
        <v>73.027526045945905</v>
      </c>
      <c r="E312">
        <v>1</v>
      </c>
      <c r="F312">
        <v>8.7052333333333305</v>
      </c>
      <c r="G312">
        <v>0</v>
      </c>
      <c r="H312">
        <v>3.9780043691193999E-2</v>
      </c>
      <c r="I312">
        <v>1.5078948382438</v>
      </c>
      <c r="J312" t="s">
        <v>4113</v>
      </c>
      <c r="K312" t="s">
        <v>4077</v>
      </c>
      <c r="L312" t="s">
        <v>13606</v>
      </c>
      <c r="M312">
        <v>56.929760768243597</v>
      </c>
      <c r="N312">
        <v>3.88</v>
      </c>
      <c r="O312" s="3">
        <f t="shared" si="12"/>
        <v>2.3169397393098326E-2</v>
      </c>
      <c r="P312" s="3">
        <f t="shared" si="13"/>
        <v>0.18709385411143967</v>
      </c>
      <c r="Q312">
        <f t="shared" si="14"/>
        <v>1.1523400099678534</v>
      </c>
      <c r="R312">
        <v>38.900262827305397</v>
      </c>
      <c r="S312">
        <v>38.257132433285904</v>
      </c>
      <c r="T312">
        <v>36.105995509844597</v>
      </c>
      <c r="U312">
        <v>38.9969046013479</v>
      </c>
      <c r="V312">
        <v>57.973640097406999</v>
      </c>
      <c r="W312">
        <v>51.240296569782998</v>
      </c>
      <c r="X312">
        <v>67.043978977087903</v>
      </c>
      <c r="Y312">
        <v>51.140941361211802</v>
      </c>
      <c r="Z312">
        <v>52.604361966431199</v>
      </c>
      <c r="AA312">
        <v>37.074871328394003</v>
      </c>
      <c r="AB312">
        <v>32.974227626586703</v>
      </c>
      <c r="AC312">
        <v>33.586354605536997</v>
      </c>
      <c r="AD312">
        <v>38.9969046013479</v>
      </c>
      <c r="AE312">
        <v>57.186067360533301</v>
      </c>
      <c r="AF312">
        <v>52.0931103227175</v>
      </c>
      <c r="AG312">
        <v>69.691740863428905</v>
      </c>
      <c r="AH312">
        <v>52.620568752365898</v>
      </c>
      <c r="AI312">
        <v>52.753560599673399</v>
      </c>
    </row>
    <row r="313" spans="2:35" customFormat="1" hidden="1" x14ac:dyDescent="0.3">
      <c r="B313">
        <v>796</v>
      </c>
      <c r="D313">
        <v>743.59476675954204</v>
      </c>
      <c r="E313">
        <v>1</v>
      </c>
      <c r="F313">
        <v>18.005366666666699</v>
      </c>
      <c r="G313">
        <v>0</v>
      </c>
      <c r="H313">
        <v>4.0088902108595802E-2</v>
      </c>
      <c r="I313">
        <v>12.817776882049801</v>
      </c>
      <c r="J313" t="s">
        <v>4111</v>
      </c>
      <c r="K313" t="s">
        <v>4077</v>
      </c>
      <c r="L313">
        <v>100</v>
      </c>
      <c r="M313">
        <v>85465.292102970794</v>
      </c>
      <c r="N313">
        <v>18.02</v>
      </c>
      <c r="O313" s="3">
        <f t="shared" si="12"/>
        <v>6.757490274485559E-3</v>
      </c>
      <c r="P313" s="3">
        <f t="shared" si="13"/>
        <v>0.47093636843113174</v>
      </c>
      <c r="Q313">
        <f t="shared" si="14"/>
        <v>0.98631120737225919</v>
      </c>
      <c r="R313">
        <v>0</v>
      </c>
      <c r="S313">
        <v>0</v>
      </c>
      <c r="T313">
        <v>20003.147087696099</v>
      </c>
      <c r="U313">
        <v>71412.797097567993</v>
      </c>
      <c r="V313">
        <v>83058.746233333499</v>
      </c>
      <c r="W313">
        <v>101924.33297801101</v>
      </c>
      <c r="X313">
        <v>101369.59437552599</v>
      </c>
      <c r="Y313">
        <v>90551.610868022195</v>
      </c>
      <c r="Z313">
        <v>60964.921083963702</v>
      </c>
      <c r="AA313">
        <v>0</v>
      </c>
      <c r="AB313">
        <v>0</v>
      </c>
      <c r="AC313">
        <v>18607.2363281299</v>
      </c>
      <c r="AD313">
        <v>71412.797097567993</v>
      </c>
      <c r="AE313">
        <v>81930.391967802207</v>
      </c>
      <c r="AF313">
        <v>103620.70241264001</v>
      </c>
      <c r="AG313">
        <v>105372.974731473</v>
      </c>
      <c r="AH313">
        <v>93171.481370740003</v>
      </c>
      <c r="AI313">
        <v>61137.832275382498</v>
      </c>
    </row>
    <row r="314" spans="2:35" customFormat="1" hidden="1" x14ac:dyDescent="0.3">
      <c r="B314">
        <v>493</v>
      </c>
      <c r="D314">
        <v>136.87539334610901</v>
      </c>
      <c r="E314">
        <v>1</v>
      </c>
      <c r="F314">
        <v>7.6295999999999999</v>
      </c>
      <c r="G314">
        <v>0</v>
      </c>
      <c r="H314">
        <v>4.0269401077801303E-2</v>
      </c>
      <c r="I314">
        <v>9.6381629863179903</v>
      </c>
      <c r="J314" t="s">
        <v>4113</v>
      </c>
      <c r="K314" t="s">
        <v>4077</v>
      </c>
      <c r="L314">
        <v>100</v>
      </c>
      <c r="M314">
        <v>7101.8041474132096</v>
      </c>
      <c r="N314">
        <v>5.69</v>
      </c>
      <c r="O314" s="3">
        <f t="shared" si="12"/>
        <v>1.0090099338542792E-3</v>
      </c>
      <c r="P314" s="3">
        <f t="shared" si="13"/>
        <v>0.1538317786570339</v>
      </c>
      <c r="Q314">
        <f t="shared" si="14"/>
        <v>1.0998484133790498</v>
      </c>
      <c r="R314">
        <v>0</v>
      </c>
      <c r="S314">
        <v>0</v>
      </c>
      <c r="T314">
        <v>2210.5262665182199</v>
      </c>
      <c r="U314">
        <v>6135.98039415326</v>
      </c>
      <c r="V314">
        <v>6377.4163612401098</v>
      </c>
      <c r="W314">
        <v>6857.8294818508002</v>
      </c>
      <c r="X314">
        <v>7872.82670232278</v>
      </c>
      <c r="Y314">
        <v>7188.2461888785801</v>
      </c>
      <c r="Z314">
        <v>6244.3395510382597</v>
      </c>
      <c r="AA314">
        <v>0</v>
      </c>
      <c r="AB314">
        <v>0</v>
      </c>
      <c r="AC314">
        <v>2056.2656701126498</v>
      </c>
      <c r="AD314">
        <v>6135.98039415326</v>
      </c>
      <c r="AE314">
        <v>6290.7790679915597</v>
      </c>
      <c r="AF314">
        <v>6971.9672150201905</v>
      </c>
      <c r="AG314">
        <v>8183.7475455994199</v>
      </c>
      <c r="AH314">
        <v>7396.2190120673904</v>
      </c>
      <c r="AI314">
        <v>6262.0500011166996</v>
      </c>
    </row>
    <row r="315" spans="2:35" customFormat="1" hidden="1" x14ac:dyDescent="0.3">
      <c r="B315">
        <v>452</v>
      </c>
      <c r="D315">
        <v>257.73227771839299</v>
      </c>
      <c r="E315">
        <v>1</v>
      </c>
      <c r="F315">
        <v>7.4809000000000001</v>
      </c>
      <c r="G315">
        <v>0</v>
      </c>
      <c r="H315">
        <v>4.03416738783745E-2</v>
      </c>
      <c r="I315">
        <v>8.2721821711361692</v>
      </c>
      <c r="J315" t="s">
        <v>4113</v>
      </c>
      <c r="K315" t="s">
        <v>4077</v>
      </c>
      <c r="L315" t="s">
        <v>13607</v>
      </c>
      <c r="M315">
        <v>2190.0231418920798</v>
      </c>
      <c r="N315">
        <v>2.3199999999999998</v>
      </c>
      <c r="O315" s="3">
        <f t="shared" si="12"/>
        <v>6.3516617939783863E-3</v>
      </c>
      <c r="P315" s="3">
        <f t="shared" si="13"/>
        <v>7.0021763763008643E-2</v>
      </c>
      <c r="Q315">
        <f t="shared" si="14"/>
        <v>1.0770221938263627</v>
      </c>
      <c r="R315">
        <v>0</v>
      </c>
      <c r="S315">
        <v>0</v>
      </c>
      <c r="T315">
        <v>794.23654964961099</v>
      </c>
      <c r="U315">
        <v>1899.87299048216</v>
      </c>
      <c r="V315">
        <v>2066.4824347173098</v>
      </c>
      <c r="W315">
        <v>2133.86188075464</v>
      </c>
      <c r="X315">
        <v>2169.9189285104499</v>
      </c>
      <c r="Y315">
        <v>2247.7090260672699</v>
      </c>
      <c r="Z315">
        <v>2152.4414710985202</v>
      </c>
      <c r="AA315">
        <v>0</v>
      </c>
      <c r="AB315">
        <v>0</v>
      </c>
      <c r="AC315">
        <v>738.81110382171198</v>
      </c>
      <c r="AD315">
        <v>1899.87299048216</v>
      </c>
      <c r="AE315">
        <v>2038.4092410369201</v>
      </c>
      <c r="AF315">
        <v>2169.3766392668599</v>
      </c>
      <c r="AG315">
        <v>2255.6153433566401</v>
      </c>
      <c r="AH315">
        <v>2312.74052047843</v>
      </c>
      <c r="AI315">
        <v>2158.5463132374002</v>
      </c>
    </row>
    <row r="316" spans="2:35" customFormat="1" hidden="1" x14ac:dyDescent="0.3">
      <c r="B316">
        <v>911</v>
      </c>
      <c r="D316">
        <v>763.57154355906903</v>
      </c>
      <c r="E316">
        <v>1</v>
      </c>
      <c r="F316">
        <v>18.129449999999999</v>
      </c>
      <c r="G316">
        <v>0</v>
      </c>
      <c r="H316">
        <v>4.0515188738472603E-2</v>
      </c>
      <c r="I316">
        <v>14.669101994291101</v>
      </c>
      <c r="J316" t="s">
        <v>4113</v>
      </c>
      <c r="K316" t="s">
        <v>4077</v>
      </c>
      <c r="L316" t="s">
        <v>13608</v>
      </c>
      <c r="M316">
        <v>160310.28987641699</v>
      </c>
      <c r="N316">
        <v>8.98</v>
      </c>
      <c r="O316" s="3">
        <f t="shared" si="12"/>
        <v>3.8994510963557177E-4</v>
      </c>
      <c r="P316" s="3">
        <f t="shared" si="13"/>
        <v>3.0700710078349444E-2</v>
      </c>
      <c r="Q316">
        <f t="shared" si="14"/>
        <v>1.2821172826524769</v>
      </c>
      <c r="R316">
        <v>0</v>
      </c>
      <c r="S316">
        <v>0</v>
      </c>
      <c r="T316">
        <v>32785.297274258402</v>
      </c>
      <c r="U316">
        <v>129250.770101881</v>
      </c>
      <c r="V316">
        <v>133546.99094864901</v>
      </c>
      <c r="W316">
        <v>112309.006587989</v>
      </c>
      <c r="X316">
        <v>163472.154602041</v>
      </c>
      <c r="Y316">
        <v>177244.140319128</v>
      </c>
      <c r="Z316">
        <v>140214.574708083</v>
      </c>
      <c r="AA316">
        <v>0</v>
      </c>
      <c r="AB316">
        <v>0</v>
      </c>
      <c r="AC316">
        <v>30497.3898254919</v>
      </c>
      <c r="AD316">
        <v>129250.770101881</v>
      </c>
      <c r="AE316">
        <v>131732.75315047099</v>
      </c>
      <c r="AF316">
        <v>114178.212502248</v>
      </c>
      <c r="AG316">
        <v>169928.14583402401</v>
      </c>
      <c r="AH316">
        <v>182372.22904720699</v>
      </c>
      <c r="AI316">
        <v>140612.25699383</v>
      </c>
    </row>
    <row r="317" spans="2:35" customFormat="1" hidden="1" x14ac:dyDescent="0.3">
      <c r="B317">
        <v>498</v>
      </c>
      <c r="D317">
        <v>138.87327838756599</v>
      </c>
      <c r="E317">
        <v>1</v>
      </c>
      <c r="F317">
        <v>7.6506333333333298</v>
      </c>
      <c r="G317">
        <v>0</v>
      </c>
      <c r="H317">
        <v>4.0554418316539297E-2</v>
      </c>
      <c r="I317">
        <v>9.7752626210457905</v>
      </c>
      <c r="J317" t="s">
        <v>4113</v>
      </c>
      <c r="K317" t="s">
        <v>4077</v>
      </c>
      <c r="L317">
        <v>100</v>
      </c>
      <c r="M317">
        <v>8100.6762675528498</v>
      </c>
      <c r="N317">
        <v>6.9</v>
      </c>
      <c r="O317" s="3">
        <f t="shared" si="12"/>
        <v>9.5846467846895139E-4</v>
      </c>
      <c r="P317" s="3">
        <f t="shared" si="13"/>
        <v>0.1099719048161487</v>
      </c>
      <c r="Q317">
        <f t="shared" si="14"/>
        <v>1.123961764523431</v>
      </c>
      <c r="R317">
        <v>0</v>
      </c>
      <c r="S317">
        <v>0</v>
      </c>
      <c r="T317">
        <v>2486.07426160983</v>
      </c>
      <c r="U317">
        <v>6650.7850112849301</v>
      </c>
      <c r="V317">
        <v>7361.7329033729702</v>
      </c>
      <c r="W317">
        <v>7609.2396661818702</v>
      </c>
      <c r="X317">
        <v>8870.0841664013005</v>
      </c>
      <c r="Y317">
        <v>8295.5222189926208</v>
      </c>
      <c r="Z317">
        <v>7136.42241726462</v>
      </c>
      <c r="AA317">
        <v>0</v>
      </c>
      <c r="AB317">
        <v>0</v>
      </c>
      <c r="AC317">
        <v>2312.5846704146302</v>
      </c>
      <c r="AD317">
        <v>6650.7850112849301</v>
      </c>
      <c r="AE317">
        <v>7261.72365570281</v>
      </c>
      <c r="AF317">
        <v>7735.8834342923301</v>
      </c>
      <c r="AG317">
        <v>9220.3896098246405</v>
      </c>
      <c r="AH317">
        <v>8535.5311349891999</v>
      </c>
      <c r="AI317">
        <v>7156.6630290902003</v>
      </c>
    </row>
    <row r="318" spans="2:35" customFormat="1" hidden="1" x14ac:dyDescent="0.3">
      <c r="B318">
        <v>53</v>
      </c>
      <c r="D318">
        <v>338.24355431724899</v>
      </c>
      <c r="E318">
        <v>1</v>
      </c>
      <c r="F318">
        <v>2.3586833333333299</v>
      </c>
      <c r="G318">
        <v>0</v>
      </c>
      <c r="H318">
        <v>4.0640842859744099E-2</v>
      </c>
      <c r="I318">
        <v>57.140995080923503</v>
      </c>
      <c r="J318" t="s">
        <v>4113</v>
      </c>
      <c r="K318" t="s">
        <v>4077</v>
      </c>
      <c r="L318" t="s">
        <v>4269</v>
      </c>
      <c r="M318">
        <v>46403.021763923098</v>
      </c>
      <c r="N318">
        <v>10.62</v>
      </c>
      <c r="O318" s="3">
        <f t="shared" si="12"/>
        <v>2.3937972795369175E-3</v>
      </c>
      <c r="P318" s="3">
        <f t="shared" si="13"/>
        <v>0.41594669767265846</v>
      </c>
      <c r="Q318">
        <f t="shared" si="14"/>
        <v>1.0237880863417133</v>
      </c>
      <c r="R318">
        <v>1292.8653717418599</v>
      </c>
      <c r="S318">
        <v>1143.3726583207999</v>
      </c>
      <c r="T318">
        <v>0</v>
      </c>
      <c r="U318">
        <v>45946.340429023803</v>
      </c>
      <c r="V318">
        <v>40232.6887803356</v>
      </c>
      <c r="W318">
        <v>49795.463118640902</v>
      </c>
      <c r="X318">
        <v>41264.215960751302</v>
      </c>
      <c r="Y318">
        <v>44056.052863806697</v>
      </c>
      <c r="Z318">
        <v>53888.796467211403</v>
      </c>
      <c r="AA318">
        <v>1232.1977749882999</v>
      </c>
      <c r="AB318">
        <v>985.48500369784006</v>
      </c>
      <c r="AC318">
        <v>0</v>
      </c>
      <c r="AD318">
        <v>45946.340429023803</v>
      </c>
      <c r="AE318">
        <v>39686.127122981001</v>
      </c>
      <c r="AF318">
        <v>50624.229902289102</v>
      </c>
      <c r="AG318">
        <v>42893.859963950403</v>
      </c>
      <c r="AH318">
        <v>45330.697812224898</v>
      </c>
      <c r="AI318">
        <v>54041.638065881503</v>
      </c>
    </row>
    <row r="319" spans="2:35" customFormat="1" hidden="1" x14ac:dyDescent="0.3">
      <c r="B319">
        <v>801</v>
      </c>
      <c r="D319">
        <v>794.57204322051598</v>
      </c>
      <c r="E319">
        <v>1</v>
      </c>
      <c r="F319">
        <v>18.026116666666699</v>
      </c>
      <c r="G319">
        <v>0</v>
      </c>
      <c r="H319">
        <v>4.0702007401847901E-2</v>
      </c>
      <c r="I319">
        <v>13.7358832882469</v>
      </c>
      <c r="J319" t="s">
        <v>4113</v>
      </c>
      <c r="K319" t="s">
        <v>4077</v>
      </c>
      <c r="L319" t="s">
        <v>13609</v>
      </c>
      <c r="M319">
        <v>170625.59802664499</v>
      </c>
      <c r="N319">
        <v>8.26</v>
      </c>
      <c r="O319" s="3">
        <f t="shared" si="12"/>
        <v>2.273889992023664E-3</v>
      </c>
      <c r="P319" s="3">
        <f t="shared" si="13"/>
        <v>0.25270417930365335</v>
      </c>
      <c r="Q319">
        <f t="shared" si="14"/>
        <v>1.0956736047431879</v>
      </c>
      <c r="R319">
        <v>0</v>
      </c>
      <c r="S319">
        <v>0</v>
      </c>
      <c r="T319">
        <v>37265.6627417563</v>
      </c>
      <c r="U319">
        <v>169556.64974047799</v>
      </c>
      <c r="V319">
        <v>153519.56499400199</v>
      </c>
      <c r="W319">
        <v>144103.784732525</v>
      </c>
      <c r="X319">
        <v>206523.55333114901</v>
      </c>
      <c r="Y319">
        <v>151784.53918858999</v>
      </c>
      <c r="Z319">
        <v>153568.70156019501</v>
      </c>
      <c r="AA319">
        <v>0</v>
      </c>
      <c r="AB319">
        <v>0</v>
      </c>
      <c r="AC319">
        <v>34665.094973318497</v>
      </c>
      <c r="AD319">
        <v>169556.64974047799</v>
      </c>
      <c r="AE319">
        <v>151433.99948935499</v>
      </c>
      <c r="AF319">
        <v>146502.16447848201</v>
      </c>
      <c r="AG319">
        <v>214679.76961611601</v>
      </c>
      <c r="AH319">
        <v>156176.02193723401</v>
      </c>
      <c r="AI319">
        <v>154004.25936424499</v>
      </c>
    </row>
    <row r="320" spans="2:35" customFormat="1" hidden="1" x14ac:dyDescent="0.3">
      <c r="B320">
        <v>124</v>
      </c>
      <c r="D320">
        <v>296.11276063594499</v>
      </c>
      <c r="E320">
        <v>1</v>
      </c>
      <c r="F320">
        <v>2.5453666666666699</v>
      </c>
      <c r="G320">
        <v>6</v>
      </c>
      <c r="H320">
        <v>4.1001804108577899E-2</v>
      </c>
      <c r="I320">
        <v>1.17954176711992</v>
      </c>
      <c r="J320" t="s">
        <v>4077</v>
      </c>
      <c r="K320" t="s">
        <v>4111</v>
      </c>
      <c r="L320" t="s">
        <v>4406</v>
      </c>
      <c r="M320">
        <v>2099.1041892559801</v>
      </c>
      <c r="N320">
        <v>1.6</v>
      </c>
      <c r="O320" s="3">
        <f t="shared" si="12"/>
        <v>0.41413136099030035</v>
      </c>
      <c r="P320" s="3">
        <f t="shared" si="13"/>
        <v>0.27945561676548764</v>
      </c>
      <c r="Q320">
        <f t="shared" si="14"/>
        <v>1.0369357900969489</v>
      </c>
      <c r="R320">
        <v>2106.2232309610999</v>
      </c>
      <c r="S320">
        <v>1973.4046256142899</v>
      </c>
      <c r="T320">
        <v>2217.6847111925299</v>
      </c>
      <c r="U320">
        <v>1747.3495371409499</v>
      </c>
      <c r="V320">
        <v>1801.68606340265</v>
      </c>
      <c r="W320">
        <v>1789.7431890740399</v>
      </c>
      <c r="X320">
        <v>1970.1015234240599</v>
      </c>
      <c r="Y320">
        <v>1660.9160555399101</v>
      </c>
      <c r="Z320">
        <v>1904.9532234010301</v>
      </c>
      <c r="AA320">
        <v>2007.3888863790601</v>
      </c>
      <c r="AB320">
        <v>1700.89834719941</v>
      </c>
      <c r="AC320">
        <v>2062.9245658960399</v>
      </c>
      <c r="AD320">
        <v>1747.3495371409499</v>
      </c>
      <c r="AE320">
        <v>1777.2101322457099</v>
      </c>
      <c r="AF320">
        <v>1819.53063583061</v>
      </c>
      <c r="AG320">
        <v>2047.9065673002201</v>
      </c>
      <c r="AH320">
        <v>1708.9702529162801</v>
      </c>
      <c r="AI320">
        <v>1910.3561292950901</v>
      </c>
    </row>
    <row r="321" spans="2:38" customFormat="1" hidden="1" x14ac:dyDescent="0.3">
      <c r="B321">
        <v>237</v>
      </c>
      <c r="D321">
        <v>238.10713722714499</v>
      </c>
      <c r="E321">
        <v>1</v>
      </c>
      <c r="F321">
        <v>4.1992000000000003</v>
      </c>
      <c r="G321">
        <v>0</v>
      </c>
      <c r="H321">
        <v>4.119317664141E-2</v>
      </c>
      <c r="I321">
        <v>1.40552789170198</v>
      </c>
      <c r="J321" t="s">
        <v>4077</v>
      </c>
      <c r="K321" t="s">
        <v>4113</v>
      </c>
      <c r="L321" t="s">
        <v>4283</v>
      </c>
      <c r="M321">
        <v>48148.976346536001</v>
      </c>
      <c r="N321">
        <v>3.6</v>
      </c>
      <c r="O321" s="3">
        <f t="shared" si="12"/>
        <v>0.14987528554931948</v>
      </c>
      <c r="P321" s="3">
        <f t="shared" si="13"/>
        <v>4.2131617863763217E-2</v>
      </c>
      <c r="Q321">
        <f t="shared" si="14"/>
        <v>0.93472557340099316</v>
      </c>
      <c r="R321">
        <v>59782.196707351497</v>
      </c>
      <c r="S321">
        <v>39649.100663829697</v>
      </c>
      <c r="T321">
        <v>45015.6316684267</v>
      </c>
      <c r="U321">
        <v>36804.307308672098</v>
      </c>
      <c r="V321">
        <v>37885.231230467201</v>
      </c>
      <c r="W321">
        <v>35257.799748254998</v>
      </c>
      <c r="X321">
        <v>33219.087972080903</v>
      </c>
      <c r="Y321">
        <v>33923.457015179498</v>
      </c>
      <c r="Z321">
        <v>35628.043837337202</v>
      </c>
      <c r="AA321">
        <v>56976.922250973097</v>
      </c>
      <c r="AB321">
        <v>34173.979786866003</v>
      </c>
      <c r="AC321">
        <v>41874.2357511175</v>
      </c>
      <c r="AD321">
        <v>36804.307308672098</v>
      </c>
      <c r="AE321">
        <v>37370.559817784801</v>
      </c>
      <c r="AF321">
        <v>35844.610101363898</v>
      </c>
      <c r="AG321">
        <v>34531.006452658301</v>
      </c>
      <c r="AH321">
        <v>34904.942198406403</v>
      </c>
      <c r="AI321">
        <v>35729.093545895797</v>
      </c>
    </row>
    <row r="322" spans="2:38" customFormat="1" hidden="1" x14ac:dyDescent="0.3">
      <c r="B322">
        <v>874</v>
      </c>
      <c r="C322">
        <v>915.51177266552202</v>
      </c>
      <c r="D322">
        <v>914.50449623352199</v>
      </c>
      <c r="E322">
        <v>1</v>
      </c>
      <c r="F322">
        <v>18.067333333333298</v>
      </c>
      <c r="G322">
        <v>1</v>
      </c>
      <c r="H322">
        <v>4.1390509102635101E-2</v>
      </c>
      <c r="I322">
        <v>13.4368626043427</v>
      </c>
      <c r="J322" t="s">
        <v>4113</v>
      </c>
      <c r="K322" t="s">
        <v>4077</v>
      </c>
      <c r="L322" t="s">
        <v>13610</v>
      </c>
      <c r="M322">
        <v>152395.49214500299</v>
      </c>
      <c r="N322">
        <v>11.19</v>
      </c>
      <c r="O322" s="3">
        <f t="shared" si="12"/>
        <v>3.6630364694241669E-4</v>
      </c>
      <c r="P322" s="3">
        <f t="shared" si="13"/>
        <v>9.9042678690422783E-2</v>
      </c>
      <c r="Q322">
        <f t="shared" si="14"/>
        <v>1.1652124228417275</v>
      </c>
      <c r="R322">
        <v>0</v>
      </c>
      <c r="S322">
        <v>0</v>
      </c>
      <c r="T322">
        <v>34024.793576980403</v>
      </c>
      <c r="U322">
        <v>115816.73758456099</v>
      </c>
      <c r="V322">
        <v>149706.14511972899</v>
      </c>
      <c r="W322">
        <v>126840.318607982</v>
      </c>
      <c r="X322">
        <v>172043.53246935399</v>
      </c>
      <c r="Y322">
        <v>141483.648959452</v>
      </c>
      <c r="Z322">
        <v>143659.295006203</v>
      </c>
      <c r="AA322">
        <v>0</v>
      </c>
      <c r="AB322">
        <v>0</v>
      </c>
      <c r="AC322">
        <v>31650.388427735699</v>
      </c>
      <c r="AD322">
        <v>115816.73758456099</v>
      </c>
      <c r="AE322">
        <v>147672.38497907401</v>
      </c>
      <c r="AF322">
        <v>128951.375244592</v>
      </c>
      <c r="AG322">
        <v>178838.03236351299</v>
      </c>
      <c r="AH322">
        <v>145577.10279172001</v>
      </c>
      <c r="AI322">
        <v>144066.747347914</v>
      </c>
      <c r="AL322" t="s">
        <v>13485</v>
      </c>
    </row>
    <row r="323" spans="2:38" customFormat="1" hidden="1" x14ac:dyDescent="0.3">
      <c r="B323">
        <v>872</v>
      </c>
      <c r="D323">
        <v>705.63841264467703</v>
      </c>
      <c r="E323">
        <v>1</v>
      </c>
      <c r="F323">
        <v>18.067333333333298</v>
      </c>
      <c r="G323">
        <v>0</v>
      </c>
      <c r="H323">
        <v>4.1499822711150602E-2</v>
      </c>
      <c r="I323">
        <v>13.888074829195601</v>
      </c>
      <c r="J323" t="s">
        <v>4113</v>
      </c>
      <c r="K323" t="s">
        <v>4077</v>
      </c>
      <c r="L323" t="s">
        <v>13611</v>
      </c>
      <c r="M323">
        <v>226739.24855239299</v>
      </c>
      <c r="N323">
        <v>6.09</v>
      </c>
      <c r="O323" s="3">
        <f t="shared" si="12"/>
        <v>2.7952939851736108E-4</v>
      </c>
      <c r="P323" s="3">
        <f t="shared" si="13"/>
        <v>2.6653977147275843E-2</v>
      </c>
      <c r="Q323">
        <f t="shared" si="14"/>
        <v>1.1609575157647947</v>
      </c>
      <c r="R323">
        <v>0</v>
      </c>
      <c r="S323">
        <v>0</v>
      </c>
      <c r="T323">
        <v>48978.548432589298</v>
      </c>
      <c r="U323">
        <v>211567.75614493899</v>
      </c>
      <c r="V323">
        <v>190690.556977078</v>
      </c>
      <c r="W323">
        <v>183652.65814128399</v>
      </c>
      <c r="X323">
        <v>238483.51811362201</v>
      </c>
      <c r="Y323">
        <v>230219.130591947</v>
      </c>
      <c r="Z323">
        <v>211515.09695161099</v>
      </c>
      <c r="AA323">
        <v>0</v>
      </c>
      <c r="AB323">
        <v>0</v>
      </c>
      <c r="AC323">
        <v>45560.602124178702</v>
      </c>
      <c r="AD323">
        <v>211567.75614493899</v>
      </c>
      <c r="AE323">
        <v>188100.02301022501</v>
      </c>
      <c r="AF323">
        <v>186709.26637954</v>
      </c>
      <c r="AG323">
        <v>247901.92643926101</v>
      </c>
      <c r="AH323">
        <v>236879.91004818701</v>
      </c>
      <c r="AI323">
        <v>212115.00468160899</v>
      </c>
    </row>
    <row r="324" spans="2:38" customFormat="1" hidden="1" x14ac:dyDescent="0.3">
      <c r="B324">
        <v>147</v>
      </c>
      <c r="D324">
        <v>229.070327789522</v>
      </c>
      <c r="E324">
        <v>1</v>
      </c>
      <c r="F324">
        <v>2.60825</v>
      </c>
      <c r="G324">
        <v>0</v>
      </c>
      <c r="H324">
        <v>4.23729959366912E-2</v>
      </c>
      <c r="I324">
        <v>1.4148203100805901</v>
      </c>
      <c r="J324" t="s">
        <v>4077</v>
      </c>
      <c r="K324" t="s">
        <v>4113</v>
      </c>
      <c r="L324" t="s">
        <v>13612</v>
      </c>
      <c r="M324">
        <v>17040.122105673701</v>
      </c>
      <c r="N324">
        <v>3.13</v>
      </c>
      <c r="O324" s="3">
        <f t="shared" si="12"/>
        <v>0.13716384699794532</v>
      </c>
      <c r="P324" s="3">
        <f t="shared" si="13"/>
        <v>5.048929804912123E-2</v>
      </c>
      <c r="Q324">
        <f t="shared" si="14"/>
        <v>0.92538706756477873</v>
      </c>
      <c r="R324">
        <v>21006.275521052401</v>
      </c>
      <c r="S324">
        <v>16349.549105907799</v>
      </c>
      <c r="T324">
        <v>13764.5416900609</v>
      </c>
      <c r="U324">
        <v>13703.615780080399</v>
      </c>
      <c r="V324">
        <v>12895.477596008801</v>
      </c>
      <c r="W324">
        <v>12446.249934071</v>
      </c>
      <c r="X324">
        <v>11839.113307889</v>
      </c>
      <c r="Y324">
        <v>11814.223800293201</v>
      </c>
      <c r="Z324">
        <v>12478.718639667</v>
      </c>
      <c r="AA324">
        <v>20020.557842738799</v>
      </c>
      <c r="AB324">
        <v>14091.8495329044</v>
      </c>
      <c r="AC324">
        <v>12803.9892449173</v>
      </c>
      <c r="AD324">
        <v>13703.615780080399</v>
      </c>
      <c r="AE324">
        <v>12720.2923468763</v>
      </c>
      <c r="AF324">
        <v>12653.398093367499</v>
      </c>
      <c r="AG324">
        <v>12306.674354577701</v>
      </c>
      <c r="AH324">
        <v>12156.037006598401</v>
      </c>
      <c r="AI324">
        <v>12514.111289554799</v>
      </c>
    </row>
    <row r="325" spans="2:38" customFormat="1" hidden="1" x14ac:dyDescent="0.3">
      <c r="B325">
        <v>375</v>
      </c>
      <c r="D325">
        <v>454.31548869612101</v>
      </c>
      <c r="E325">
        <v>1</v>
      </c>
      <c r="F325">
        <v>4.2626999999999997</v>
      </c>
      <c r="G325">
        <v>0</v>
      </c>
      <c r="H325">
        <v>4.2769674475474903E-2</v>
      </c>
      <c r="I325">
        <v>10.1110647293943</v>
      </c>
      <c r="J325" t="s">
        <v>4113</v>
      </c>
      <c r="K325" t="s">
        <v>4077</v>
      </c>
      <c r="L325" t="s">
        <v>4210</v>
      </c>
      <c r="M325">
        <v>5370.8693938758697</v>
      </c>
      <c r="N325">
        <v>33.33</v>
      </c>
      <c r="O325" s="3">
        <f t="shared" ref="O325:O388" si="15">TTEST(AA325:AC325,AG325:AI325,1,3)</f>
        <v>1.1768821684225515E-2</v>
      </c>
      <c r="P325" s="3">
        <f t="shared" ref="P325:P388" si="16">TTEST(U325:W325,X325:Z325,1,3)</f>
        <v>0.4412337916073088</v>
      </c>
      <c r="Q325">
        <f t="shared" ref="Q325:Q388" si="17">AVERAGE(X325:Z325)/AVERAGE(U325:W325)</f>
        <v>1.0784242183688315</v>
      </c>
      <c r="R325">
        <v>0</v>
      </c>
      <c r="S325">
        <v>0</v>
      </c>
      <c r="T325">
        <v>1593.56196531765</v>
      </c>
      <c r="U325">
        <v>3295.1906188067201</v>
      </c>
      <c r="V325">
        <v>2328.0052796097202</v>
      </c>
      <c r="W325">
        <v>9317.6853495943997</v>
      </c>
      <c r="X325">
        <v>5689.8459507021998</v>
      </c>
      <c r="Y325">
        <v>3442.4420997655702</v>
      </c>
      <c r="Z325">
        <v>6980.3201311598496</v>
      </c>
      <c r="AA325">
        <v>0</v>
      </c>
      <c r="AB325">
        <v>0</v>
      </c>
      <c r="AC325">
        <v>1482.35594940075</v>
      </c>
      <c r="AD325">
        <v>3295.1906188067201</v>
      </c>
      <c r="AE325">
        <v>2296.37929430954</v>
      </c>
      <c r="AF325">
        <v>9472.7634959675106</v>
      </c>
      <c r="AG325">
        <v>5914.55452971672</v>
      </c>
      <c r="AH325">
        <v>3542.0400243970198</v>
      </c>
      <c r="AI325">
        <v>7000.1179993257301</v>
      </c>
    </row>
    <row r="326" spans="2:38" customFormat="1" hidden="1" x14ac:dyDescent="0.3">
      <c r="B326">
        <v>185</v>
      </c>
      <c r="D326">
        <v>135.96899009517</v>
      </c>
      <c r="E326">
        <v>1</v>
      </c>
      <c r="F326">
        <v>3.8792</v>
      </c>
      <c r="G326">
        <v>0</v>
      </c>
      <c r="H326">
        <v>4.2788743609443E-2</v>
      </c>
      <c r="I326">
        <v>1.1653735554228399</v>
      </c>
      <c r="J326" t="s">
        <v>4077</v>
      </c>
      <c r="K326" t="s">
        <v>4113</v>
      </c>
      <c r="L326" t="s">
        <v>13613</v>
      </c>
      <c r="M326">
        <v>66741.908271368302</v>
      </c>
      <c r="N326">
        <v>0.79</v>
      </c>
      <c r="O326" s="3">
        <f t="shared" si="15"/>
        <v>0.28455908273873631</v>
      </c>
      <c r="P326" s="3">
        <f t="shared" si="16"/>
        <v>9.7361703267414793E-2</v>
      </c>
      <c r="Q326">
        <f t="shared" si="17"/>
        <v>0.93182149447628726</v>
      </c>
      <c r="R326">
        <v>64414.8522562859</v>
      </c>
      <c r="S326">
        <v>63330.104157666101</v>
      </c>
      <c r="T326">
        <v>72480.768400152898</v>
      </c>
      <c r="U326">
        <v>60938.405481666698</v>
      </c>
      <c r="V326">
        <v>65494.113606805498</v>
      </c>
      <c r="W326">
        <v>57950.954101220399</v>
      </c>
      <c r="X326">
        <v>56879.653265758803</v>
      </c>
      <c r="Y326">
        <v>57166.9381440164</v>
      </c>
      <c r="Z326">
        <v>57765.892134572598</v>
      </c>
      <c r="AA326">
        <v>61392.190835352703</v>
      </c>
      <c r="AB326">
        <v>54584.887504360202</v>
      </c>
      <c r="AC326">
        <v>67422.730081091097</v>
      </c>
      <c r="AD326">
        <v>60938.405481666698</v>
      </c>
      <c r="AE326">
        <v>64604.375128839201</v>
      </c>
      <c r="AF326">
        <v>58915.4561428097</v>
      </c>
      <c r="AG326">
        <v>59125.996342693899</v>
      </c>
      <c r="AH326">
        <v>58820.911756838002</v>
      </c>
      <c r="AI326">
        <v>57929.730109833901</v>
      </c>
    </row>
    <row r="327" spans="2:38" customFormat="1" hidden="1" x14ac:dyDescent="0.3">
      <c r="B327">
        <v>114</v>
      </c>
      <c r="D327">
        <v>285.12499337250699</v>
      </c>
      <c r="E327">
        <v>1</v>
      </c>
      <c r="F327">
        <v>2.5243166666666701</v>
      </c>
      <c r="G327">
        <v>22</v>
      </c>
      <c r="H327">
        <v>4.3136615940268297E-2</v>
      </c>
      <c r="I327">
        <v>2.9335730427912101</v>
      </c>
      <c r="J327" t="s">
        <v>4111</v>
      </c>
      <c r="K327" t="s">
        <v>4077</v>
      </c>
      <c r="L327" t="s">
        <v>4166</v>
      </c>
      <c r="M327">
        <v>3394.68425936113</v>
      </c>
      <c r="N327">
        <v>11.19</v>
      </c>
      <c r="O327" s="3">
        <f t="shared" si="15"/>
        <v>3.9813744537256543E-2</v>
      </c>
      <c r="P327" s="3">
        <f t="shared" si="16"/>
        <v>0.14979032396628461</v>
      </c>
      <c r="Q327">
        <f t="shared" si="17"/>
        <v>0.89148253921753851</v>
      </c>
      <c r="R327">
        <v>478.80512850714803</v>
      </c>
      <c r="S327">
        <v>437.43324975397502</v>
      </c>
      <c r="T327">
        <v>2555.3141038252102</v>
      </c>
      <c r="U327">
        <v>3513.53668051981</v>
      </c>
      <c r="V327">
        <v>2969.6110071891399</v>
      </c>
      <c r="W327">
        <v>3700.9050903744401</v>
      </c>
      <c r="X327">
        <v>3005.4522358979498</v>
      </c>
      <c r="Y327">
        <v>2659.2287810172102</v>
      </c>
      <c r="Z327">
        <v>3414.22421321605</v>
      </c>
      <c r="AA327">
        <v>456.33723889179498</v>
      </c>
      <c r="AB327">
        <v>377.02835083048097</v>
      </c>
      <c r="AC327">
        <v>2376.99264090927</v>
      </c>
      <c r="AD327">
        <v>3513.53668051981</v>
      </c>
      <c r="AE327">
        <v>2929.2687988259499</v>
      </c>
      <c r="AF327">
        <v>3762.50080645462</v>
      </c>
      <c r="AG327">
        <v>3124.1462931845599</v>
      </c>
      <c r="AH327">
        <v>2736.1665072109399</v>
      </c>
      <c r="AI327">
        <v>3423.9077749427202</v>
      </c>
    </row>
    <row r="328" spans="2:38" customFormat="1" hidden="1" x14ac:dyDescent="0.3">
      <c r="B328">
        <v>133</v>
      </c>
      <c r="D328">
        <v>187.05943854427699</v>
      </c>
      <c r="E328">
        <v>1</v>
      </c>
      <c r="F328">
        <v>2.5663166666666699</v>
      </c>
      <c r="G328">
        <v>2</v>
      </c>
      <c r="H328">
        <v>4.34075232680428E-2</v>
      </c>
      <c r="I328">
        <v>1.43083356308112</v>
      </c>
      <c r="J328" t="s">
        <v>4077</v>
      </c>
      <c r="K328" t="s">
        <v>4113</v>
      </c>
      <c r="L328" t="s">
        <v>4551</v>
      </c>
      <c r="M328">
        <v>6153.5574411671696</v>
      </c>
      <c r="N328">
        <v>5.32</v>
      </c>
      <c r="O328" s="3">
        <f t="shared" si="15"/>
        <v>0.14438330750042333</v>
      </c>
      <c r="P328" s="3">
        <f t="shared" si="16"/>
        <v>0.34617391374199263</v>
      </c>
      <c r="Q328">
        <f t="shared" si="17"/>
        <v>0.9812525060627223</v>
      </c>
      <c r="R328">
        <v>7742.7522235575198</v>
      </c>
      <c r="S328">
        <v>5826.38783699334</v>
      </c>
      <c r="T328">
        <v>4891.53226295065</v>
      </c>
      <c r="U328">
        <v>4586.1575348658698</v>
      </c>
      <c r="V328">
        <v>4434.1299349866104</v>
      </c>
      <c r="W328">
        <v>4128.2550727409698</v>
      </c>
      <c r="X328">
        <v>4528.1832239815703</v>
      </c>
      <c r="Y328">
        <v>4050.4152004355501</v>
      </c>
      <c r="Z328">
        <v>4323.4418965750201</v>
      </c>
      <c r="AA328">
        <v>7379.4242391219404</v>
      </c>
      <c r="AB328">
        <v>5021.82538413774</v>
      </c>
      <c r="AC328">
        <v>4550.1788505759596</v>
      </c>
      <c r="AD328">
        <v>4586.1575348658698</v>
      </c>
      <c r="AE328">
        <v>4373.8922158666201</v>
      </c>
      <c r="AF328">
        <v>4196.9633538661701</v>
      </c>
      <c r="AG328">
        <v>4707.0143604647501</v>
      </c>
      <c r="AH328">
        <v>4167.6032129475198</v>
      </c>
      <c r="AI328">
        <v>4335.7042185148402</v>
      </c>
    </row>
    <row r="329" spans="2:38" customFormat="1" hidden="1" x14ac:dyDescent="0.3">
      <c r="B329">
        <v>301</v>
      </c>
      <c r="C329">
        <v>286.13560964424101</v>
      </c>
      <c r="D329">
        <v>285.124925438925</v>
      </c>
      <c r="E329">
        <v>1</v>
      </c>
      <c r="F329">
        <v>4.2415166666666702</v>
      </c>
      <c r="G329">
        <v>0</v>
      </c>
      <c r="H329">
        <v>4.35367532383788E-2</v>
      </c>
      <c r="I329">
        <v>1.82148722451141</v>
      </c>
      <c r="J329" t="s">
        <v>4111</v>
      </c>
      <c r="K329" t="s">
        <v>4077</v>
      </c>
      <c r="L329" t="s">
        <v>4650</v>
      </c>
      <c r="M329">
        <v>9540.2658595625307</v>
      </c>
      <c r="N329">
        <v>1.33</v>
      </c>
      <c r="O329" s="3">
        <f t="shared" si="15"/>
        <v>3.309690503118607E-2</v>
      </c>
      <c r="P329" s="3">
        <f t="shared" si="16"/>
        <v>0.32871758700721559</v>
      </c>
      <c r="Q329">
        <f t="shared" si="17"/>
        <v>0.93390775232798484</v>
      </c>
      <c r="R329">
        <v>4545.3480169718896</v>
      </c>
      <c r="S329">
        <v>3568.6664018067199</v>
      </c>
      <c r="T329">
        <v>7598.85866292234</v>
      </c>
      <c r="U329">
        <v>11565.1469893619</v>
      </c>
      <c r="V329">
        <v>9713.0565619986592</v>
      </c>
      <c r="W329">
        <v>7342.5940273270699</v>
      </c>
      <c r="X329">
        <v>9010.2675248427004</v>
      </c>
      <c r="Y329">
        <v>8779.3243356365492</v>
      </c>
      <c r="Z329">
        <v>8939.5928760671395</v>
      </c>
      <c r="AA329">
        <v>4332.0579508710998</v>
      </c>
      <c r="AB329">
        <v>3075.8713675608201</v>
      </c>
      <c r="AC329">
        <v>7068.57567687559</v>
      </c>
      <c r="AD329">
        <v>11565.1469893619</v>
      </c>
      <c r="AE329">
        <v>9581.1045485130599</v>
      </c>
      <c r="AF329">
        <v>7464.79990020276</v>
      </c>
      <c r="AG329">
        <v>9366.1092171469008</v>
      </c>
      <c r="AH329">
        <v>9033.3307816869692</v>
      </c>
      <c r="AI329">
        <v>8964.9477133656401</v>
      </c>
      <c r="AL329" t="s">
        <v>13485</v>
      </c>
    </row>
    <row r="330" spans="2:38" customFormat="1" hidden="1" x14ac:dyDescent="0.3">
      <c r="B330">
        <v>570</v>
      </c>
      <c r="D330">
        <v>197.80611526819899</v>
      </c>
      <c r="E330">
        <v>1</v>
      </c>
      <c r="F330">
        <v>8.4079333333333306</v>
      </c>
      <c r="G330">
        <v>0</v>
      </c>
      <c r="H330">
        <v>4.38949667295098E-2</v>
      </c>
      <c r="I330">
        <v>11.790749848520701</v>
      </c>
      <c r="J330" t="s">
        <v>4111</v>
      </c>
      <c r="K330" t="s">
        <v>4077</v>
      </c>
      <c r="L330" t="s">
        <v>4413</v>
      </c>
      <c r="M330">
        <v>46718.102805619099</v>
      </c>
      <c r="N330">
        <v>29.57</v>
      </c>
      <c r="O330" s="3">
        <f t="shared" si="15"/>
        <v>7.3915830471257037E-3</v>
      </c>
      <c r="P330" s="3">
        <f t="shared" si="16"/>
        <v>0.17604573506854176</v>
      </c>
      <c r="Q330">
        <f t="shared" si="17"/>
        <v>0.75230794040715643</v>
      </c>
      <c r="R330">
        <v>0</v>
      </c>
      <c r="S330">
        <v>0</v>
      </c>
      <c r="T330">
        <v>11886.801960643899</v>
      </c>
      <c r="U330">
        <v>29387.624545992599</v>
      </c>
      <c r="V330">
        <v>59403.475151905899</v>
      </c>
      <c r="W330">
        <v>51363.208718958696</v>
      </c>
      <c r="X330">
        <v>23170.468311779001</v>
      </c>
      <c r="Y330">
        <v>40459.060954634799</v>
      </c>
      <c r="Z330">
        <v>41809.669837861402</v>
      </c>
      <c r="AA330">
        <v>0</v>
      </c>
      <c r="AB330">
        <v>0</v>
      </c>
      <c r="AC330">
        <v>11057.286750814599</v>
      </c>
      <c r="AD330">
        <v>29387.624545992599</v>
      </c>
      <c r="AE330">
        <v>58596.478085194402</v>
      </c>
      <c r="AF330">
        <v>52218.068150357904</v>
      </c>
      <c r="AG330">
        <v>24085.537551711299</v>
      </c>
      <c r="AH330">
        <v>41629.636489919299</v>
      </c>
      <c r="AI330">
        <v>41928.252125773099</v>
      </c>
    </row>
    <row r="331" spans="2:38" customFormat="1" hidden="1" x14ac:dyDescent="0.3">
      <c r="B331">
        <v>907</v>
      </c>
      <c r="D331">
        <v>570.64691468350804</v>
      </c>
      <c r="E331">
        <v>1</v>
      </c>
      <c r="F331">
        <v>18.108699999999999</v>
      </c>
      <c r="G331">
        <v>0</v>
      </c>
      <c r="H331">
        <v>4.4265736523686199E-2</v>
      </c>
      <c r="I331">
        <v>10.9984540328366</v>
      </c>
      <c r="J331" t="s">
        <v>4113</v>
      </c>
      <c r="K331" t="s">
        <v>4077</v>
      </c>
      <c r="L331">
        <v>100</v>
      </c>
      <c r="M331">
        <v>59844.988847888199</v>
      </c>
      <c r="N331">
        <v>11.44</v>
      </c>
      <c r="O331" s="3">
        <f t="shared" si="15"/>
        <v>6.2151118582161769E-4</v>
      </c>
      <c r="P331" s="3">
        <f t="shared" si="16"/>
        <v>0.14501460410051042</v>
      </c>
      <c r="Q331">
        <f t="shared" si="17"/>
        <v>1.2174673094362363</v>
      </c>
      <c r="R331">
        <v>0</v>
      </c>
      <c r="S331">
        <v>0</v>
      </c>
      <c r="T331">
        <v>16323.654761628401</v>
      </c>
      <c r="U331">
        <v>42052.743966055503</v>
      </c>
      <c r="V331">
        <v>63916.352107512801</v>
      </c>
      <c r="W331">
        <v>41496.848311255097</v>
      </c>
      <c r="X331">
        <v>63589.199383266699</v>
      </c>
      <c r="Y331">
        <v>64002.077583014499</v>
      </c>
      <c r="Z331">
        <v>51943.689577383397</v>
      </c>
      <c r="AA331">
        <v>0</v>
      </c>
      <c r="AB331">
        <v>0</v>
      </c>
      <c r="AC331">
        <v>15184.515744287601</v>
      </c>
      <c r="AD331">
        <v>42052.743966055503</v>
      </c>
      <c r="AE331">
        <v>63048.047542270397</v>
      </c>
      <c r="AF331">
        <v>42187.497767100402</v>
      </c>
      <c r="AG331">
        <v>66100.521967021603</v>
      </c>
      <c r="AH331">
        <v>65853.807812494197</v>
      </c>
      <c r="AI331">
        <v>52091.014384695904</v>
      </c>
    </row>
    <row r="332" spans="2:38" customFormat="1" hidden="1" x14ac:dyDescent="0.3">
      <c r="B332">
        <v>314</v>
      </c>
      <c r="D332">
        <v>275.09157850354001</v>
      </c>
      <c r="E332">
        <v>1</v>
      </c>
      <c r="F332">
        <v>4.2415166666666702</v>
      </c>
      <c r="G332">
        <v>9</v>
      </c>
      <c r="H332">
        <v>4.4868082575091603E-2</v>
      </c>
      <c r="I332">
        <v>1.4300773818880399</v>
      </c>
      <c r="J332" t="s">
        <v>4077</v>
      </c>
      <c r="K332" t="s">
        <v>4113</v>
      </c>
      <c r="L332" t="s">
        <v>13614</v>
      </c>
      <c r="M332">
        <v>2461.2223995744498</v>
      </c>
      <c r="N332">
        <v>7.96</v>
      </c>
      <c r="O332" s="3">
        <f t="shared" si="15"/>
        <v>0.12174133064801813</v>
      </c>
      <c r="P332" s="3">
        <f t="shared" si="16"/>
        <v>5.6932071801226586E-2</v>
      </c>
      <c r="Q332">
        <f t="shared" si="17"/>
        <v>0.87134897757499252</v>
      </c>
      <c r="R332">
        <v>2962.1339161215801</v>
      </c>
      <c r="S332">
        <v>2022.0581464054001</v>
      </c>
      <c r="T332">
        <v>2399.4751361963599</v>
      </c>
      <c r="U332">
        <v>2083.05308228281</v>
      </c>
      <c r="V332">
        <v>2047.5284727170199</v>
      </c>
      <c r="W332">
        <v>1794.85632939625</v>
      </c>
      <c r="X332">
        <v>1586.1673251991899</v>
      </c>
      <c r="Y332">
        <v>1884.55887308929</v>
      </c>
      <c r="Z332">
        <v>1692.39804396417</v>
      </c>
      <c r="AA332">
        <v>2823.1360360010899</v>
      </c>
      <c r="AB332">
        <v>1742.83333206003</v>
      </c>
      <c r="AC332">
        <v>2232.0288266109901</v>
      </c>
      <c r="AD332">
        <v>2083.05308228281</v>
      </c>
      <c r="AE332">
        <v>2019.71276888377</v>
      </c>
      <c r="AF332">
        <v>1824.7288762923399</v>
      </c>
      <c r="AG332">
        <v>1648.8096900036001</v>
      </c>
      <c r="AH332">
        <v>1939.08358176</v>
      </c>
      <c r="AI332">
        <v>1697.19809220394</v>
      </c>
    </row>
    <row r="333" spans="2:38" customFormat="1" hidden="1" x14ac:dyDescent="0.3">
      <c r="B333">
        <v>289</v>
      </c>
      <c r="D333">
        <v>199.05953331572701</v>
      </c>
      <c r="E333">
        <v>1</v>
      </c>
      <c r="F333">
        <v>4.2415166666666702</v>
      </c>
      <c r="G333">
        <v>2</v>
      </c>
      <c r="H333">
        <v>4.4944862580472401E-2</v>
      </c>
      <c r="I333">
        <v>1.32409773437339</v>
      </c>
      <c r="J333" t="s">
        <v>4077</v>
      </c>
      <c r="K333" t="s">
        <v>4113</v>
      </c>
      <c r="L333" t="s">
        <v>13458</v>
      </c>
      <c r="M333">
        <v>7842.0997566306796</v>
      </c>
      <c r="N333">
        <v>2.2000000000000002</v>
      </c>
      <c r="O333" s="3">
        <f t="shared" si="15"/>
        <v>0.17003737249770876</v>
      </c>
      <c r="P333" s="3">
        <f t="shared" si="16"/>
        <v>4.2024241581688063E-2</v>
      </c>
      <c r="Q333">
        <f t="shared" si="17"/>
        <v>0.93259009482709332</v>
      </c>
      <c r="R333">
        <v>9337.7678498873101</v>
      </c>
      <c r="S333">
        <v>6604.2068049997197</v>
      </c>
      <c r="T333">
        <v>7584.32461500503</v>
      </c>
      <c r="U333">
        <v>6479.1462708971403</v>
      </c>
      <c r="V333">
        <v>6370.4867520057996</v>
      </c>
      <c r="W333">
        <v>6202.4636421478099</v>
      </c>
      <c r="X333">
        <v>5684.6920901703897</v>
      </c>
      <c r="Y333">
        <v>6198.1225338496297</v>
      </c>
      <c r="Z333">
        <v>5884.9820114946097</v>
      </c>
      <c r="AA333">
        <v>8899.5938938998497</v>
      </c>
      <c r="AB333">
        <v>5692.2357905644303</v>
      </c>
      <c r="AC333">
        <v>7055.0558810546499</v>
      </c>
      <c r="AD333">
        <v>6479.1462708971403</v>
      </c>
      <c r="AE333">
        <v>6283.9435975986398</v>
      </c>
      <c r="AF333">
        <v>6305.6938466977799</v>
      </c>
      <c r="AG333">
        <v>5909.1971282302702</v>
      </c>
      <c r="AH333">
        <v>6377.4487572376402</v>
      </c>
      <c r="AI333">
        <v>5901.6732370878399</v>
      </c>
    </row>
    <row r="334" spans="2:38" customFormat="1" hidden="1" x14ac:dyDescent="0.3">
      <c r="B334">
        <v>898</v>
      </c>
      <c r="D334">
        <v>543.68296884045697</v>
      </c>
      <c r="E334">
        <v>1</v>
      </c>
      <c r="F334">
        <v>18.108699999999999</v>
      </c>
      <c r="G334">
        <v>0</v>
      </c>
      <c r="H334">
        <v>4.4996155609769301E-2</v>
      </c>
      <c r="I334">
        <v>11.382210334639799</v>
      </c>
      <c r="J334" t="s">
        <v>4113</v>
      </c>
      <c r="K334" t="s">
        <v>4077</v>
      </c>
      <c r="L334" t="s">
        <v>13615</v>
      </c>
      <c r="M334">
        <v>154345.83276795101</v>
      </c>
      <c r="N334">
        <v>15.76</v>
      </c>
      <c r="O334" s="3">
        <f t="shared" si="15"/>
        <v>1.1513571349698972E-3</v>
      </c>
      <c r="P334" s="3">
        <f t="shared" si="16"/>
        <v>0.2250013042288585</v>
      </c>
      <c r="Q334">
        <f t="shared" si="17"/>
        <v>1.1391390783438688</v>
      </c>
      <c r="R334">
        <v>0</v>
      </c>
      <c r="S334">
        <v>0</v>
      </c>
      <c r="T334">
        <v>40680.8066878432</v>
      </c>
      <c r="U334">
        <v>102985.07206050601</v>
      </c>
      <c r="V334">
        <v>162929.77556117901</v>
      </c>
      <c r="W334">
        <v>140565.36810143499</v>
      </c>
      <c r="X334">
        <v>182397.33079196999</v>
      </c>
      <c r="Y334">
        <v>139050.36597003401</v>
      </c>
      <c r="Z334">
        <v>141589.80154184799</v>
      </c>
      <c r="AA334">
        <v>0</v>
      </c>
      <c r="AB334">
        <v>0</v>
      </c>
      <c r="AC334">
        <v>37841.914611789798</v>
      </c>
      <c r="AD334">
        <v>102985.07206050601</v>
      </c>
      <c r="AE334">
        <v>160716.372210253</v>
      </c>
      <c r="AF334">
        <v>142904.85649490901</v>
      </c>
      <c r="AG334">
        <v>189600.732320485</v>
      </c>
      <c r="AH334">
        <v>143073.419217844</v>
      </c>
      <c r="AI334">
        <v>141991.384301935</v>
      </c>
    </row>
    <row r="335" spans="2:38" customFormat="1" hidden="1" x14ac:dyDescent="0.3">
      <c r="B335">
        <v>885</v>
      </c>
      <c r="D335">
        <v>724.61675782139605</v>
      </c>
      <c r="E335">
        <v>1</v>
      </c>
      <c r="F335">
        <v>18.067333333333298</v>
      </c>
      <c r="G335">
        <v>0</v>
      </c>
      <c r="H335">
        <v>4.5827437240522503E-2</v>
      </c>
      <c r="I335">
        <v>10.751350385523301</v>
      </c>
      <c r="J335" t="s">
        <v>4113</v>
      </c>
      <c r="K335" t="s">
        <v>4077</v>
      </c>
      <c r="L335">
        <v>100</v>
      </c>
      <c r="M335">
        <v>126972.368641915</v>
      </c>
      <c r="N335">
        <v>3.42</v>
      </c>
      <c r="O335" s="3">
        <f t="shared" si="15"/>
        <v>6.5023183017332378E-4</v>
      </c>
      <c r="P335" s="3">
        <f t="shared" si="16"/>
        <v>5.8790492600968039E-2</v>
      </c>
      <c r="Q335">
        <f t="shared" si="17"/>
        <v>1.17867035506831</v>
      </c>
      <c r="R335">
        <v>0</v>
      </c>
      <c r="S335">
        <v>0</v>
      </c>
      <c r="T335">
        <v>35429.6988068262</v>
      </c>
      <c r="U335">
        <v>103790.607403555</v>
      </c>
      <c r="V335">
        <v>108280.200640008</v>
      </c>
      <c r="W335">
        <v>111104.458295998</v>
      </c>
      <c r="X335">
        <v>136313.36101320799</v>
      </c>
      <c r="Y335">
        <v>132658.76733264801</v>
      </c>
      <c r="Z335">
        <v>111944.97757988999</v>
      </c>
      <c r="AA335">
        <v>0</v>
      </c>
      <c r="AB335">
        <v>0</v>
      </c>
      <c r="AC335">
        <v>32957.252968388202</v>
      </c>
      <c r="AD335">
        <v>103790.607403555</v>
      </c>
      <c r="AE335">
        <v>106809.21255259401</v>
      </c>
      <c r="AF335">
        <v>112953.61640768401</v>
      </c>
      <c r="AG335">
        <v>141696.772430557</v>
      </c>
      <c r="AH335">
        <v>136496.896639571</v>
      </c>
      <c r="AI335">
        <v>112262.48048324</v>
      </c>
    </row>
    <row r="336" spans="2:38" customFormat="1" hidden="1" x14ac:dyDescent="0.3">
      <c r="B336">
        <v>214</v>
      </c>
      <c r="D336">
        <v>141.92179672524199</v>
      </c>
      <c r="E336">
        <v>1</v>
      </c>
      <c r="F336">
        <v>4.0924333333333296</v>
      </c>
      <c r="G336">
        <v>0</v>
      </c>
      <c r="H336">
        <v>4.6139623759205897E-2</v>
      </c>
      <c r="I336">
        <v>1.1865455129687901</v>
      </c>
      <c r="J336" t="s">
        <v>4077</v>
      </c>
      <c r="K336" t="s">
        <v>4113</v>
      </c>
      <c r="L336" t="s">
        <v>13616</v>
      </c>
      <c r="M336">
        <v>2171.8204690632101</v>
      </c>
      <c r="N336">
        <v>3.19</v>
      </c>
      <c r="O336" s="3">
        <f t="shared" si="15"/>
        <v>0.26188887049102272</v>
      </c>
      <c r="P336" s="3">
        <f t="shared" si="16"/>
        <v>0.24263197856110838</v>
      </c>
      <c r="Q336">
        <f t="shared" si="17"/>
        <v>0.9651359578323393</v>
      </c>
      <c r="R336">
        <v>2334.23396262091</v>
      </c>
      <c r="S336">
        <v>1965.9538612096601</v>
      </c>
      <c r="T336">
        <v>2215.27358335905</v>
      </c>
      <c r="U336">
        <v>1862.8550934774401</v>
      </c>
      <c r="V336">
        <v>1786.4076355960201</v>
      </c>
      <c r="W336">
        <v>2040.2133920899701</v>
      </c>
      <c r="X336">
        <v>1785.0700391094899</v>
      </c>
      <c r="Y336">
        <v>1809.7951764280201</v>
      </c>
      <c r="Z336">
        <v>1896.2527702257801</v>
      </c>
      <c r="AA336">
        <v>2224.70023399922</v>
      </c>
      <c r="AB336">
        <v>1694.4764544478001</v>
      </c>
      <c r="AC336">
        <v>2060.6816975504598</v>
      </c>
      <c r="AD336">
        <v>1862.8550934774401</v>
      </c>
      <c r="AE336">
        <v>1762.1392621011901</v>
      </c>
      <c r="AF336">
        <v>2074.1695195164798</v>
      </c>
      <c r="AG336">
        <v>1855.56765106683</v>
      </c>
      <c r="AH336">
        <v>1862.1567959865699</v>
      </c>
      <c r="AI336">
        <v>1901.6309995402901</v>
      </c>
    </row>
    <row r="337" spans="2:38" customFormat="1" hidden="1" x14ac:dyDescent="0.3">
      <c r="B337">
        <v>910</v>
      </c>
      <c r="D337">
        <v>744.59433963707295</v>
      </c>
      <c r="E337">
        <v>1</v>
      </c>
      <c r="F337">
        <v>18.129449999999999</v>
      </c>
      <c r="G337">
        <v>0</v>
      </c>
      <c r="H337">
        <v>4.6401705345911003E-2</v>
      </c>
      <c r="I337">
        <v>11.581305540597</v>
      </c>
      <c r="J337" t="s">
        <v>4113</v>
      </c>
      <c r="K337" t="s">
        <v>4077</v>
      </c>
      <c r="L337" t="s">
        <v>13617</v>
      </c>
      <c r="M337">
        <v>214850.657307218</v>
      </c>
      <c r="N337">
        <v>7.62</v>
      </c>
      <c r="O337" s="3">
        <f t="shared" si="15"/>
        <v>7.3694343593577868E-4</v>
      </c>
      <c r="P337" s="3">
        <f t="shared" si="16"/>
        <v>4.7639448468551983E-2</v>
      </c>
      <c r="Q337">
        <f t="shared" si="17"/>
        <v>1.2982292236759705</v>
      </c>
      <c r="R337">
        <v>0</v>
      </c>
      <c r="S337">
        <v>0</v>
      </c>
      <c r="T337">
        <v>55654.517503424097</v>
      </c>
      <c r="U337">
        <v>129642.643676812</v>
      </c>
      <c r="V337">
        <v>177858.294923257</v>
      </c>
      <c r="W337">
        <v>188984.55114771999</v>
      </c>
      <c r="X337">
        <v>228521.50970345701</v>
      </c>
      <c r="Y337">
        <v>196713.979640626</v>
      </c>
      <c r="Z337">
        <v>219316.48257757301</v>
      </c>
      <c r="AA337">
        <v>0</v>
      </c>
      <c r="AB337">
        <v>0</v>
      </c>
      <c r="AC337">
        <v>51770.691650377201</v>
      </c>
      <c r="AD337">
        <v>129642.643676812</v>
      </c>
      <c r="AE337">
        <v>175442.08742148499</v>
      </c>
      <c r="AF337">
        <v>192129.9003182</v>
      </c>
      <c r="AG337">
        <v>237546.48931883299</v>
      </c>
      <c r="AH337">
        <v>202405.376489257</v>
      </c>
      <c r="AI337">
        <v>219938.51691512301</v>
      </c>
    </row>
    <row r="338" spans="2:38" customFormat="1" hidden="1" x14ac:dyDescent="0.3">
      <c r="B338">
        <v>871</v>
      </c>
      <c r="D338">
        <v>725.61659920375996</v>
      </c>
      <c r="E338">
        <v>1</v>
      </c>
      <c r="F338">
        <v>18.067333333333298</v>
      </c>
      <c r="G338">
        <v>0</v>
      </c>
      <c r="H338">
        <v>4.6834726845657301E-2</v>
      </c>
      <c r="I338">
        <v>10.7996393337672</v>
      </c>
      <c r="J338" t="s">
        <v>4113</v>
      </c>
      <c r="K338" t="s">
        <v>4077</v>
      </c>
      <c r="L338" t="s">
        <v>13618</v>
      </c>
      <c r="M338">
        <v>278114.04224588699</v>
      </c>
      <c r="N338">
        <v>7.72</v>
      </c>
      <c r="O338" s="3">
        <f t="shared" si="15"/>
        <v>8.4537975934267158E-4</v>
      </c>
      <c r="P338" s="3">
        <f t="shared" si="16"/>
        <v>7.9634860519716036E-2</v>
      </c>
      <c r="Q338">
        <f t="shared" si="17"/>
        <v>1.1165432407179334</v>
      </c>
      <c r="R338">
        <v>0</v>
      </c>
      <c r="S338">
        <v>0</v>
      </c>
      <c r="T338">
        <v>77256.480605692399</v>
      </c>
      <c r="U338">
        <v>227057.87105095599</v>
      </c>
      <c r="V338">
        <v>257736.36162591999</v>
      </c>
      <c r="W338">
        <v>262460.41569767502</v>
      </c>
      <c r="X338">
        <v>302790.818402612</v>
      </c>
      <c r="Y338">
        <v>261781.863053993</v>
      </c>
      <c r="Z338">
        <v>269769.44528105599</v>
      </c>
      <c r="AA338">
        <v>0</v>
      </c>
      <c r="AB338">
        <v>0</v>
      </c>
      <c r="AC338">
        <v>71865.171325662304</v>
      </c>
      <c r="AD338">
        <v>227057.87105095599</v>
      </c>
      <c r="AE338">
        <v>254235.00943591501</v>
      </c>
      <c r="AF338">
        <v>266828.65450759401</v>
      </c>
      <c r="AG338">
        <v>314748.90920707397</v>
      </c>
      <c r="AH338">
        <v>269355.826394759</v>
      </c>
      <c r="AI338">
        <v>270534.57636566297</v>
      </c>
    </row>
    <row r="339" spans="2:38" customFormat="1" hidden="1" x14ac:dyDescent="0.3">
      <c r="B339">
        <v>385</v>
      </c>
      <c r="D339">
        <v>188.070023275784</v>
      </c>
      <c r="E339">
        <v>1</v>
      </c>
      <c r="F339">
        <v>4.2626999999999997</v>
      </c>
      <c r="G339">
        <v>6</v>
      </c>
      <c r="H339">
        <v>4.7048774750023802E-2</v>
      </c>
      <c r="I339">
        <v>2.6269677981574899</v>
      </c>
      <c r="J339" t="s">
        <v>4077</v>
      </c>
      <c r="K339" t="s">
        <v>4113</v>
      </c>
      <c r="L339" t="s">
        <v>4283</v>
      </c>
      <c r="M339">
        <v>387.20532024107001</v>
      </c>
      <c r="N339">
        <v>11.6</v>
      </c>
      <c r="O339" s="3">
        <f t="shared" si="15"/>
        <v>1.2430102357160161E-2</v>
      </c>
      <c r="P339" s="3">
        <f t="shared" si="16"/>
        <v>0.17754796050094712</v>
      </c>
      <c r="Q339">
        <f t="shared" si="17"/>
        <v>0.64545946422964318</v>
      </c>
      <c r="R339">
        <v>426.272352511544</v>
      </c>
      <c r="S339">
        <v>329.09719966608202</v>
      </c>
      <c r="T339">
        <v>406.24640854558498</v>
      </c>
      <c r="U339">
        <v>103.24515533443601</v>
      </c>
      <c r="V339">
        <v>336.60884194678198</v>
      </c>
      <c r="W339">
        <v>245.222152612542</v>
      </c>
      <c r="X339">
        <v>129.840781495389</v>
      </c>
      <c r="Y339">
        <v>163.98234411972001</v>
      </c>
      <c r="Z339">
        <v>148.365759051824</v>
      </c>
      <c r="AA339">
        <v>406.26955890703999</v>
      </c>
      <c r="AB339">
        <v>283.65236186965302</v>
      </c>
      <c r="AC339">
        <v>377.89668286303402</v>
      </c>
      <c r="AD339">
        <v>103.24515533443601</v>
      </c>
      <c r="AE339">
        <v>332.03600597404602</v>
      </c>
      <c r="AF339">
        <v>249.30348777787199</v>
      </c>
      <c r="AG339">
        <v>134.96857190672</v>
      </c>
      <c r="AH339">
        <v>168.726737976522</v>
      </c>
      <c r="AI339">
        <v>148.78656005849001</v>
      </c>
    </row>
    <row r="340" spans="2:38" customFormat="1" hidden="1" x14ac:dyDescent="0.3">
      <c r="B340">
        <v>342</v>
      </c>
      <c r="D340">
        <v>194.080610290088</v>
      </c>
      <c r="E340">
        <v>1</v>
      </c>
      <c r="F340">
        <v>4.2415166666666702</v>
      </c>
      <c r="G340">
        <v>3</v>
      </c>
      <c r="H340">
        <v>4.7212337480598103E-2</v>
      </c>
      <c r="I340">
        <v>1.37064737976565</v>
      </c>
      <c r="J340" t="s">
        <v>4077</v>
      </c>
      <c r="K340" t="s">
        <v>4111</v>
      </c>
      <c r="L340" t="s">
        <v>13619</v>
      </c>
      <c r="M340">
        <v>316.28690059824697</v>
      </c>
      <c r="N340">
        <v>3.36</v>
      </c>
      <c r="O340" s="3">
        <f t="shared" si="15"/>
        <v>9.7931351410844594E-2</v>
      </c>
      <c r="P340" s="3">
        <f t="shared" si="16"/>
        <v>0.41758818713399232</v>
      </c>
      <c r="Q340">
        <f t="shared" si="17"/>
        <v>1.0307365507499335</v>
      </c>
      <c r="R340">
        <v>307.23803361550398</v>
      </c>
      <c r="S340">
        <v>327.99196678820101</v>
      </c>
      <c r="T340">
        <v>313.63070139103598</v>
      </c>
      <c r="U340">
        <v>236.137430191189</v>
      </c>
      <c r="V340">
        <v>198.367794381485</v>
      </c>
      <c r="W340">
        <v>257.76670167357298</v>
      </c>
      <c r="X340">
        <v>199.69990041101201</v>
      </c>
      <c r="Y340">
        <v>225.21877663590101</v>
      </c>
      <c r="Z340">
        <v>288.63130039315598</v>
      </c>
      <c r="AA340">
        <v>292.82091522240302</v>
      </c>
      <c r="AB340">
        <v>282.699749946655</v>
      </c>
      <c r="AC340">
        <v>291.7441218102</v>
      </c>
      <c r="AD340">
        <v>236.137430191189</v>
      </c>
      <c r="AE340">
        <v>195.67296503376599</v>
      </c>
      <c r="AF340">
        <v>262.05682103180902</v>
      </c>
      <c r="AG340">
        <v>207.586630779373</v>
      </c>
      <c r="AH340">
        <v>231.734884123228</v>
      </c>
      <c r="AI340">
        <v>289.44992823920899</v>
      </c>
    </row>
    <row r="341" spans="2:38" customFormat="1" hidden="1" x14ac:dyDescent="0.3">
      <c r="B341">
        <v>148</v>
      </c>
      <c r="D341">
        <v>215.05455372737001</v>
      </c>
      <c r="E341">
        <v>1</v>
      </c>
      <c r="F341">
        <v>2.60825</v>
      </c>
      <c r="G341">
        <v>3</v>
      </c>
      <c r="H341">
        <v>4.7772209987092501E-2</v>
      </c>
      <c r="I341">
        <v>1.2380851008757201</v>
      </c>
      <c r="J341" t="s">
        <v>4077</v>
      </c>
      <c r="K341" t="s">
        <v>4113</v>
      </c>
      <c r="L341" t="s">
        <v>4579</v>
      </c>
      <c r="M341">
        <v>11921.234233412901</v>
      </c>
      <c r="N341">
        <v>3.78</v>
      </c>
      <c r="O341" s="3">
        <f t="shared" si="15"/>
        <v>0.21185918996841832</v>
      </c>
      <c r="P341" s="3">
        <f t="shared" si="16"/>
        <v>0.32007400704351163</v>
      </c>
      <c r="Q341">
        <f t="shared" si="17"/>
        <v>0.97842012480729779</v>
      </c>
      <c r="R341">
        <v>13751.117875499</v>
      </c>
      <c r="S341">
        <v>11282.6886722854</v>
      </c>
      <c r="T341">
        <v>10729.896152454399</v>
      </c>
      <c r="U341">
        <v>10522.161341195801</v>
      </c>
      <c r="V341">
        <v>9677.7002328031103</v>
      </c>
      <c r="W341">
        <v>9323.5541317288207</v>
      </c>
      <c r="X341">
        <v>9358.6793328787408</v>
      </c>
      <c r="Y341">
        <v>9484.4276007745193</v>
      </c>
      <c r="Z341">
        <v>10043.197145882599</v>
      </c>
      <c r="AA341">
        <v>13105.8478478414</v>
      </c>
      <c r="AB341">
        <v>9724.6688619075903</v>
      </c>
      <c r="AC341">
        <v>9981.1151020240104</v>
      </c>
      <c r="AD341">
        <v>10522.161341195801</v>
      </c>
      <c r="AE341">
        <v>9546.2285355595704</v>
      </c>
      <c r="AF341">
        <v>9478.7299547051607</v>
      </c>
      <c r="AG341">
        <v>9728.2808216649501</v>
      </c>
      <c r="AH341">
        <v>9758.8343381946597</v>
      </c>
      <c r="AI341">
        <v>10071.682070545399</v>
      </c>
    </row>
    <row r="342" spans="2:38" customFormat="1" hidden="1" x14ac:dyDescent="0.3">
      <c r="B342">
        <v>853</v>
      </c>
      <c r="C342">
        <v>893.44614785086503</v>
      </c>
      <c r="D342">
        <v>928.41554915086499</v>
      </c>
      <c r="E342">
        <v>1</v>
      </c>
      <c r="F342">
        <v>18.108699999999999</v>
      </c>
      <c r="G342">
        <v>0</v>
      </c>
      <c r="H342">
        <v>4.7857035213201303E-2</v>
      </c>
      <c r="I342">
        <v>10.4475235349858</v>
      </c>
      <c r="J342" t="s">
        <v>4113</v>
      </c>
      <c r="K342" t="s">
        <v>4077</v>
      </c>
      <c r="L342">
        <v>100</v>
      </c>
      <c r="M342">
        <v>216176.56036778499</v>
      </c>
      <c r="N342">
        <v>6.8</v>
      </c>
      <c r="O342" s="3">
        <f t="shared" si="15"/>
        <v>9.1524243524426557E-4</v>
      </c>
      <c r="P342" s="3">
        <f t="shared" si="16"/>
        <v>1.9827783675962076E-2</v>
      </c>
      <c r="Q342">
        <f t="shared" si="17"/>
        <v>1.2126666654968901</v>
      </c>
      <c r="R342">
        <v>0</v>
      </c>
      <c r="S342">
        <v>0</v>
      </c>
      <c r="T342">
        <v>62074.967233298397</v>
      </c>
      <c r="U342">
        <v>165839.280472357</v>
      </c>
      <c r="V342">
        <v>190040.89013652899</v>
      </c>
      <c r="W342">
        <v>178916.15846941099</v>
      </c>
      <c r="X342">
        <v>228937.91841479001</v>
      </c>
      <c r="Y342">
        <v>222671.28190879</v>
      </c>
      <c r="Z342">
        <v>196920.480779776</v>
      </c>
      <c r="AA342">
        <v>0</v>
      </c>
      <c r="AB342">
        <v>0</v>
      </c>
      <c r="AC342">
        <v>57743.093139647499</v>
      </c>
      <c r="AD342">
        <v>165839.280472357</v>
      </c>
      <c r="AE342">
        <v>187459.18190307601</v>
      </c>
      <c r="AF342">
        <v>181893.93515649799</v>
      </c>
      <c r="AG342">
        <v>237979.34322228999</v>
      </c>
      <c r="AH342">
        <v>229113.68439818799</v>
      </c>
      <c r="AI342">
        <v>197478.99466515399</v>
      </c>
      <c r="AL342" t="s">
        <v>13485</v>
      </c>
    </row>
    <row r="343" spans="2:38" customFormat="1" hidden="1" x14ac:dyDescent="0.3">
      <c r="B343">
        <v>838</v>
      </c>
      <c r="D343">
        <v>663.61606892331702</v>
      </c>
      <c r="E343">
        <v>1</v>
      </c>
      <c r="F343">
        <v>18.0467166666667</v>
      </c>
      <c r="G343">
        <v>0</v>
      </c>
      <c r="H343">
        <v>4.93500575572463E-2</v>
      </c>
      <c r="I343">
        <v>9.8013121346260093</v>
      </c>
      <c r="J343" t="s">
        <v>4113</v>
      </c>
      <c r="K343" t="s">
        <v>4077</v>
      </c>
      <c r="L343" t="s">
        <v>13620</v>
      </c>
      <c r="M343">
        <v>235211.65582067601</v>
      </c>
      <c r="N343">
        <v>4.2699999999999996</v>
      </c>
      <c r="O343" s="3">
        <f t="shared" si="15"/>
        <v>2.5264496741024735E-3</v>
      </c>
      <c r="P343" s="3">
        <f t="shared" si="16"/>
        <v>1.6993836480616555E-2</v>
      </c>
      <c r="Q343">
        <f t="shared" si="17"/>
        <v>1.2005693881032373</v>
      </c>
      <c r="R343">
        <v>0</v>
      </c>
      <c r="S343">
        <v>0</v>
      </c>
      <c r="T343">
        <v>71993.928748495397</v>
      </c>
      <c r="U343">
        <v>180978.13634336001</v>
      </c>
      <c r="V343">
        <v>192955.55757871899</v>
      </c>
      <c r="W343">
        <v>213816.563959185</v>
      </c>
      <c r="X343">
        <v>242412.94198807201</v>
      </c>
      <c r="Y343">
        <v>239493.44001299099</v>
      </c>
      <c r="Z343">
        <v>223728.58546096599</v>
      </c>
      <c r="AA343">
        <v>0</v>
      </c>
      <c r="AB343">
        <v>0</v>
      </c>
      <c r="AC343">
        <v>66969.864318889697</v>
      </c>
      <c r="AD343">
        <v>180978.13634336001</v>
      </c>
      <c r="AE343">
        <v>190334.25354602499</v>
      </c>
      <c r="AF343">
        <v>217375.202736798</v>
      </c>
      <c r="AG343">
        <v>251986.53470056801</v>
      </c>
      <c r="AH343">
        <v>246422.54699485301</v>
      </c>
      <c r="AI343">
        <v>224363.13358435701</v>
      </c>
    </row>
    <row r="344" spans="2:38" customFormat="1" hidden="1" x14ac:dyDescent="0.3">
      <c r="B344">
        <v>543</v>
      </c>
      <c r="D344">
        <v>128.03324829280999</v>
      </c>
      <c r="E344">
        <v>1</v>
      </c>
      <c r="F344">
        <v>8.28161666666667</v>
      </c>
      <c r="G344">
        <v>0</v>
      </c>
      <c r="H344">
        <v>4.9405083060704499E-2</v>
      </c>
      <c r="I344">
        <v>3.06905701881186</v>
      </c>
      <c r="J344" t="s">
        <v>4113</v>
      </c>
      <c r="K344" t="s">
        <v>4077</v>
      </c>
      <c r="L344" t="s">
        <v>13621</v>
      </c>
      <c r="M344">
        <v>34602.619107979197</v>
      </c>
      <c r="N344">
        <v>16.760000000000002</v>
      </c>
      <c r="O344" s="3">
        <f t="shared" si="15"/>
        <v>2.6851114765367754E-2</v>
      </c>
      <c r="P344" s="3">
        <f t="shared" si="16"/>
        <v>0.41123325628857382</v>
      </c>
      <c r="Q344">
        <f t="shared" si="17"/>
        <v>1.0472530494003771</v>
      </c>
      <c r="R344">
        <v>3660.6222069718201</v>
      </c>
      <c r="S344">
        <v>4014.7344129524399</v>
      </c>
      <c r="T344">
        <v>26148.667074534598</v>
      </c>
      <c r="U344">
        <v>39351.6150665311</v>
      </c>
      <c r="V344">
        <v>30784.738893440001</v>
      </c>
      <c r="W344">
        <v>28987.5945292451</v>
      </c>
      <c r="X344">
        <v>44385.537452529097</v>
      </c>
      <c r="Y344">
        <v>34286.494644111197</v>
      </c>
      <c r="Z344">
        <v>25135.8252272973</v>
      </c>
      <c r="AA344">
        <v>3488.8478236727401</v>
      </c>
      <c r="AB344">
        <v>3460.34211068585</v>
      </c>
      <c r="AC344">
        <v>24323.893924708202</v>
      </c>
      <c r="AD344">
        <v>39351.6150665311</v>
      </c>
      <c r="AE344">
        <v>30366.5277715661</v>
      </c>
      <c r="AF344">
        <v>29470.047226320399</v>
      </c>
      <c r="AG344">
        <v>46138.4515272102</v>
      </c>
      <c r="AH344">
        <v>35278.483357493897</v>
      </c>
      <c r="AI344">
        <v>25207.1164782343</v>
      </c>
    </row>
    <row r="345" spans="2:38" customFormat="1" hidden="1" x14ac:dyDescent="0.3">
      <c r="B345">
        <v>281</v>
      </c>
      <c r="C345">
        <v>260.08825433130602</v>
      </c>
      <c r="D345">
        <v>241.070413211306</v>
      </c>
      <c r="E345">
        <v>1</v>
      </c>
      <c r="F345">
        <v>4.2415166666666702</v>
      </c>
      <c r="G345">
        <v>3</v>
      </c>
      <c r="H345">
        <v>4.9691947119090599E-2</v>
      </c>
      <c r="I345">
        <v>1.5022458353438399</v>
      </c>
      <c r="J345" t="s">
        <v>4077</v>
      </c>
      <c r="K345" t="s">
        <v>4113</v>
      </c>
      <c r="L345" t="s">
        <v>13622</v>
      </c>
      <c r="M345">
        <v>166252.62650438701</v>
      </c>
      <c r="N345">
        <v>0.99</v>
      </c>
      <c r="O345" s="3">
        <f t="shared" si="15"/>
        <v>0.15158412720166167</v>
      </c>
      <c r="P345" s="3">
        <f t="shared" si="16"/>
        <v>5.51092175027506E-2</v>
      </c>
      <c r="Q345">
        <f t="shared" si="17"/>
        <v>0.95446665928225527</v>
      </c>
      <c r="R345">
        <v>221346.49691830101</v>
      </c>
      <c r="S345">
        <v>143879.63912907799</v>
      </c>
      <c r="T345">
        <v>133531.74346578101</v>
      </c>
      <c r="U345">
        <v>117808.44377254399</v>
      </c>
      <c r="V345">
        <v>118132.820981158</v>
      </c>
      <c r="W345">
        <v>111905.524168695</v>
      </c>
      <c r="X345">
        <v>109647.395550077</v>
      </c>
      <c r="Y345">
        <v>111820.951866086</v>
      </c>
      <c r="Z345">
        <v>110539.815148657</v>
      </c>
      <c r="AA345">
        <v>210959.83152269199</v>
      </c>
      <c r="AB345">
        <v>124011.384798552</v>
      </c>
      <c r="AC345">
        <v>124213.289892934</v>
      </c>
      <c r="AD345">
        <v>117808.44377254399</v>
      </c>
      <c r="AE345">
        <v>116527.98490430599</v>
      </c>
      <c r="AF345">
        <v>113768.014755775</v>
      </c>
      <c r="AG345">
        <v>113977.69037003801</v>
      </c>
      <c r="AH345">
        <v>115056.194293819</v>
      </c>
      <c r="AI345">
        <v>110853.332673108</v>
      </c>
      <c r="AL345" t="s">
        <v>13459</v>
      </c>
    </row>
    <row r="346" spans="2:38" customFormat="1" hidden="1" x14ac:dyDescent="0.3">
      <c r="B346">
        <v>225</v>
      </c>
      <c r="D346">
        <v>328.15431350603501</v>
      </c>
      <c r="E346">
        <v>1</v>
      </c>
      <c r="F346">
        <v>4.1777666666666704</v>
      </c>
      <c r="G346">
        <v>2</v>
      </c>
      <c r="H346">
        <v>4.9912873974035897E-2</v>
      </c>
      <c r="I346">
        <v>1.74184481565271</v>
      </c>
      <c r="J346" t="s">
        <v>4077</v>
      </c>
      <c r="K346" t="s">
        <v>4113</v>
      </c>
      <c r="L346" t="s">
        <v>13530</v>
      </c>
      <c r="M346">
        <v>29720.3183452636</v>
      </c>
      <c r="N346">
        <v>4.74</v>
      </c>
      <c r="O346" s="3">
        <f t="shared" si="15"/>
        <v>0.13761090445990698</v>
      </c>
      <c r="P346" s="3">
        <f t="shared" si="16"/>
        <v>4.9305147971772684E-2</v>
      </c>
      <c r="Q346">
        <f t="shared" si="17"/>
        <v>0.9200670841962455</v>
      </c>
      <c r="R346">
        <v>42819.198915398301</v>
      </c>
      <c r="S346">
        <v>22423.590445461101</v>
      </c>
      <c r="T346">
        <v>23918.165674931399</v>
      </c>
      <c r="U346">
        <v>19078.615714445299</v>
      </c>
      <c r="V346">
        <v>19024.971487446201</v>
      </c>
      <c r="W346">
        <v>17531.113698200199</v>
      </c>
      <c r="X346">
        <v>16535.952739544398</v>
      </c>
      <c r="Y346">
        <v>16655.9263925093</v>
      </c>
      <c r="Z346">
        <v>17995.777905223898</v>
      </c>
      <c r="AA346">
        <v>40809.911676457101</v>
      </c>
      <c r="AB346">
        <v>19327.1300938036</v>
      </c>
      <c r="AC346">
        <v>22249.0470773253</v>
      </c>
      <c r="AD346">
        <v>19078.615714445299</v>
      </c>
      <c r="AE346">
        <v>18766.516975393199</v>
      </c>
      <c r="AF346">
        <v>17822.891378404001</v>
      </c>
      <c r="AG346">
        <v>17189.005647294201</v>
      </c>
      <c r="AH346">
        <v>17137.821411635799</v>
      </c>
      <c r="AI346">
        <v>18046.818263232701</v>
      </c>
    </row>
    <row r="347" spans="2:38" customFormat="1" hidden="1" x14ac:dyDescent="0.3">
      <c r="B347">
        <v>919</v>
      </c>
      <c r="D347">
        <v>654.59072981199597</v>
      </c>
      <c r="E347">
        <v>1</v>
      </c>
      <c r="F347">
        <v>18.150066666666699</v>
      </c>
      <c r="G347">
        <v>0</v>
      </c>
      <c r="H347">
        <v>5.0092527576594402E-2</v>
      </c>
      <c r="I347">
        <v>8.3137362603491507</v>
      </c>
      <c r="J347" t="s">
        <v>4113</v>
      </c>
      <c r="K347" t="s">
        <v>4077</v>
      </c>
      <c r="L347">
        <v>100</v>
      </c>
      <c r="M347">
        <v>64527.391890150997</v>
      </c>
      <c r="N347">
        <v>5.24</v>
      </c>
      <c r="O347" s="3">
        <f t="shared" si="15"/>
        <v>2.1061601754634863E-3</v>
      </c>
      <c r="P347" s="3">
        <f t="shared" si="16"/>
        <v>9.3747056038345364E-2</v>
      </c>
      <c r="Q347">
        <f t="shared" si="17"/>
        <v>1.1287794437260539</v>
      </c>
      <c r="R347">
        <v>0</v>
      </c>
      <c r="S347">
        <v>0</v>
      </c>
      <c r="T347">
        <v>23284.618324219398</v>
      </c>
      <c r="U347">
        <v>59597.8479614635</v>
      </c>
      <c r="V347">
        <v>53818.9896418223</v>
      </c>
      <c r="W347">
        <v>58080.062651600303</v>
      </c>
      <c r="X347">
        <v>72133.739753750997</v>
      </c>
      <c r="Y347">
        <v>61849.642235162297</v>
      </c>
      <c r="Z347">
        <v>59598.793681539602</v>
      </c>
      <c r="AA347">
        <v>0</v>
      </c>
      <c r="AB347">
        <v>0</v>
      </c>
      <c r="AC347">
        <v>21659.7115478671</v>
      </c>
      <c r="AD347">
        <v>59597.8479614635</v>
      </c>
      <c r="AE347">
        <v>53087.857891309999</v>
      </c>
      <c r="AF347">
        <v>59046.713500959202</v>
      </c>
      <c r="AG347">
        <v>74982.511108811697</v>
      </c>
      <c r="AH347">
        <v>63639.097461218102</v>
      </c>
      <c r="AI347">
        <v>59767.8302067966</v>
      </c>
    </row>
    <row r="348" spans="2:38" customFormat="1" hidden="1" x14ac:dyDescent="0.3">
      <c r="B348">
        <v>368</v>
      </c>
      <c r="C348">
        <v>134.09244144789201</v>
      </c>
      <c r="D348">
        <v>133.08516501589199</v>
      </c>
      <c r="E348">
        <v>1</v>
      </c>
      <c r="F348">
        <v>4.2626999999999997</v>
      </c>
      <c r="G348">
        <v>0</v>
      </c>
      <c r="H348">
        <v>5.0740477116500503E-2</v>
      </c>
      <c r="I348">
        <v>4.8866324832472801</v>
      </c>
      <c r="J348" t="s">
        <v>4077</v>
      </c>
      <c r="K348" t="s">
        <v>4113</v>
      </c>
      <c r="L348" t="s">
        <v>13623</v>
      </c>
      <c r="M348">
        <v>3911.6486983243499</v>
      </c>
      <c r="N348">
        <v>7.67</v>
      </c>
      <c r="O348" s="3">
        <f t="shared" si="15"/>
        <v>0.1121635892517238</v>
      </c>
      <c r="P348" s="3">
        <f t="shared" si="16"/>
        <v>0.29335062061866496</v>
      </c>
      <c r="Q348">
        <f t="shared" si="17"/>
        <v>0.88395095870373963</v>
      </c>
      <c r="R348">
        <v>3227.1638822981799</v>
      </c>
      <c r="S348">
        <v>7364.5320080969304</v>
      </c>
      <c r="T348">
        <v>1143.2502045779499</v>
      </c>
      <c r="U348">
        <v>784.42168453025101</v>
      </c>
      <c r="V348">
        <v>705.34660279843604</v>
      </c>
      <c r="W348">
        <v>1226.94151796048</v>
      </c>
      <c r="X348">
        <v>791.39436972387796</v>
      </c>
      <c r="Y348">
        <v>865.92862946967296</v>
      </c>
      <c r="Z348">
        <v>744.11523771165798</v>
      </c>
      <c r="AA348">
        <v>3075.72949373138</v>
      </c>
      <c r="AB348">
        <v>6347.5681357389703</v>
      </c>
      <c r="AC348">
        <v>1063.4689954287001</v>
      </c>
      <c r="AD348">
        <v>784.42168453025101</v>
      </c>
      <c r="AE348">
        <v>695.76445902624596</v>
      </c>
      <c r="AF348">
        <v>1247.36202038943</v>
      </c>
      <c r="AG348">
        <v>822.64883703310204</v>
      </c>
      <c r="AH348">
        <v>890.98197586582796</v>
      </c>
      <c r="AI348">
        <v>746.22572764616302</v>
      </c>
      <c r="AL348" t="s">
        <v>13459</v>
      </c>
    </row>
    <row r="349" spans="2:38" customFormat="1" hidden="1" x14ac:dyDescent="0.3">
      <c r="B349">
        <v>889</v>
      </c>
      <c r="D349">
        <v>694.61620180912496</v>
      </c>
      <c r="E349">
        <v>1</v>
      </c>
      <c r="F349">
        <v>18.087949999999999</v>
      </c>
      <c r="G349">
        <v>0</v>
      </c>
      <c r="H349">
        <v>5.0742439290607698E-2</v>
      </c>
      <c r="I349">
        <v>9.6282605713594798</v>
      </c>
      <c r="J349" t="s">
        <v>4113</v>
      </c>
      <c r="K349" t="s">
        <v>4077</v>
      </c>
      <c r="L349" t="s">
        <v>13624</v>
      </c>
      <c r="M349">
        <v>474192.52695776802</v>
      </c>
      <c r="N349">
        <v>2.33</v>
      </c>
      <c r="O349" s="3">
        <f t="shared" si="15"/>
        <v>1.0570784227041136E-3</v>
      </c>
      <c r="P349" s="3">
        <f t="shared" si="16"/>
        <v>6.647502556598392E-2</v>
      </c>
      <c r="Q349">
        <f t="shared" si="17"/>
        <v>1.1651075962679451</v>
      </c>
      <c r="R349">
        <v>0</v>
      </c>
      <c r="S349">
        <v>0</v>
      </c>
      <c r="T349">
        <v>147750.216181825</v>
      </c>
      <c r="U349">
        <v>397126.96910532098</v>
      </c>
      <c r="V349">
        <v>416003.99071348802</v>
      </c>
      <c r="W349">
        <v>407852.90933635202</v>
      </c>
      <c r="X349">
        <v>521403.37027644197</v>
      </c>
      <c r="Y349">
        <v>476372.71504275501</v>
      </c>
      <c r="Z349">
        <v>424801.495554108</v>
      </c>
      <c r="AA349">
        <v>0</v>
      </c>
      <c r="AB349">
        <v>0</v>
      </c>
      <c r="AC349">
        <v>137439.53278824501</v>
      </c>
      <c r="AD349">
        <v>397126.96910532098</v>
      </c>
      <c r="AE349">
        <v>410352.57049964397</v>
      </c>
      <c r="AF349">
        <v>414640.97641521302</v>
      </c>
      <c r="AG349">
        <v>541995.10710786597</v>
      </c>
      <c r="AH349">
        <v>490155.295081658</v>
      </c>
      <c r="AI349">
        <v>426006.33485196601</v>
      </c>
    </row>
    <row r="350" spans="2:38" customFormat="1" hidden="1" x14ac:dyDescent="0.3">
      <c r="B350">
        <v>125</v>
      </c>
      <c r="D350">
        <v>213.07530881131001</v>
      </c>
      <c r="E350">
        <v>1</v>
      </c>
      <c r="F350">
        <v>2.5453666666666699</v>
      </c>
      <c r="G350">
        <v>2</v>
      </c>
      <c r="H350">
        <v>5.0849780231596101E-2</v>
      </c>
      <c r="I350">
        <v>1.42655060069185</v>
      </c>
      <c r="J350" t="s">
        <v>4077</v>
      </c>
      <c r="K350" t="s">
        <v>4113</v>
      </c>
      <c r="L350" t="s">
        <v>13625</v>
      </c>
      <c r="M350">
        <v>1779.3393529919299</v>
      </c>
      <c r="N350">
        <v>10.33</v>
      </c>
      <c r="O350" s="3">
        <f t="shared" si="15"/>
        <v>0.10446081222379865</v>
      </c>
      <c r="P350" s="3">
        <f t="shared" si="16"/>
        <v>0.14214080333934692</v>
      </c>
      <c r="Q350">
        <f t="shared" si="17"/>
        <v>0.89555410313083705</v>
      </c>
      <c r="R350">
        <v>2125.86401410492</v>
      </c>
      <c r="S350">
        <v>1725.1421389653301</v>
      </c>
      <c r="T350">
        <v>1487.0119059055401</v>
      </c>
      <c r="U350">
        <v>1533.6099598640301</v>
      </c>
      <c r="V350">
        <v>1420.62047548739</v>
      </c>
      <c r="W350">
        <v>1224.08313787356</v>
      </c>
      <c r="X350">
        <v>1227.85110352577</v>
      </c>
      <c r="Y350">
        <v>1129.31511342775</v>
      </c>
      <c r="Z350">
        <v>1384.73964771538</v>
      </c>
      <c r="AA350">
        <v>2026.1080274573201</v>
      </c>
      <c r="AB350">
        <v>1486.91828060186</v>
      </c>
      <c r="AC350">
        <v>1383.2414386907501</v>
      </c>
      <c r="AD350">
        <v>1533.6099598640301</v>
      </c>
      <c r="AE350">
        <v>1401.3213258383701</v>
      </c>
      <c r="AF350">
        <v>1244.4560670835299</v>
      </c>
      <c r="AG350">
        <v>1276.34251772314</v>
      </c>
      <c r="AH350">
        <v>1161.98884861127</v>
      </c>
      <c r="AI350">
        <v>1388.66710268513</v>
      </c>
    </row>
    <row r="351" spans="2:38" customFormat="1" hidden="1" x14ac:dyDescent="0.3">
      <c r="B351">
        <v>299</v>
      </c>
      <c r="D351">
        <v>269.10203712902302</v>
      </c>
      <c r="E351">
        <v>1</v>
      </c>
      <c r="F351">
        <v>4.2415166666666702</v>
      </c>
      <c r="G351">
        <v>0</v>
      </c>
      <c r="H351">
        <v>5.11378479791409E-2</v>
      </c>
      <c r="I351">
        <v>1.3493370603697199</v>
      </c>
      <c r="J351" t="s">
        <v>4077</v>
      </c>
      <c r="K351" t="s">
        <v>4113</v>
      </c>
      <c r="L351" t="s">
        <v>13626</v>
      </c>
      <c r="M351">
        <v>6123.3339618032296</v>
      </c>
      <c r="N351">
        <v>3.53</v>
      </c>
      <c r="O351" s="3">
        <f t="shared" si="15"/>
        <v>0.18024508471326522</v>
      </c>
      <c r="P351" s="3">
        <f t="shared" si="16"/>
        <v>0.36823716989715738</v>
      </c>
      <c r="Q351">
        <f t="shared" si="17"/>
        <v>0.98835717640739684</v>
      </c>
      <c r="R351">
        <v>7663.6213617880903</v>
      </c>
      <c r="S351">
        <v>5405.9393860831797</v>
      </c>
      <c r="T351">
        <v>5300.4411375384298</v>
      </c>
      <c r="U351">
        <v>4515.7931606091197</v>
      </c>
      <c r="V351">
        <v>4777.5798866109899</v>
      </c>
      <c r="W351">
        <v>4481.0948811024</v>
      </c>
      <c r="X351">
        <v>4337.5072196698702</v>
      </c>
      <c r="Y351">
        <v>4543.10735158836</v>
      </c>
      <c r="Z351">
        <v>4733.4796568928496</v>
      </c>
      <c r="AA351">
        <v>7304.0065862584897</v>
      </c>
      <c r="AB351">
        <v>4659.4364113171996</v>
      </c>
      <c r="AC351">
        <v>4930.5522004677096</v>
      </c>
      <c r="AD351">
        <v>4515.7931606091197</v>
      </c>
      <c r="AE351">
        <v>4712.6763949446304</v>
      </c>
      <c r="AF351">
        <v>4555.6756231869904</v>
      </c>
      <c r="AG351">
        <v>4508.8080057090701</v>
      </c>
      <c r="AH351">
        <v>4674.5501037052099</v>
      </c>
      <c r="AI351">
        <v>4746.9049446235204</v>
      </c>
    </row>
    <row r="352" spans="2:38" customFormat="1" hidden="1" x14ac:dyDescent="0.3">
      <c r="B352">
        <v>893</v>
      </c>
      <c r="D352">
        <v>926.41731349619397</v>
      </c>
      <c r="E352">
        <v>1</v>
      </c>
      <c r="F352">
        <v>18.087949999999999</v>
      </c>
      <c r="G352">
        <v>0</v>
      </c>
      <c r="H352">
        <v>5.1346180213288302E-2</v>
      </c>
      <c r="I352">
        <v>8.9544728784893994</v>
      </c>
      <c r="J352" t="s">
        <v>4113</v>
      </c>
      <c r="K352" t="s">
        <v>4077</v>
      </c>
      <c r="L352">
        <v>100</v>
      </c>
      <c r="M352">
        <v>121675.70176607301</v>
      </c>
      <c r="N352">
        <v>9.7200000000000006</v>
      </c>
      <c r="O352" s="3">
        <f t="shared" si="15"/>
        <v>1.8469140161666505E-3</v>
      </c>
      <c r="P352" s="3">
        <f t="shared" si="16"/>
        <v>4.4345977673425283E-2</v>
      </c>
      <c r="Q352">
        <f t="shared" si="17"/>
        <v>1.3079074529496342</v>
      </c>
      <c r="R352">
        <v>0</v>
      </c>
      <c r="S352">
        <v>0</v>
      </c>
      <c r="T352">
        <v>40764.778703511598</v>
      </c>
      <c r="U352">
        <v>106620.844292307</v>
      </c>
      <c r="V352">
        <v>73157.118214263799</v>
      </c>
      <c r="W352">
        <v>99314.495048432305</v>
      </c>
      <c r="X352">
        <v>113046.47070305599</v>
      </c>
      <c r="Y352">
        <v>135159.320367509</v>
      </c>
      <c r="Z352">
        <v>116821.314227653</v>
      </c>
      <c r="AA352">
        <v>0</v>
      </c>
      <c r="AB352">
        <v>0</v>
      </c>
      <c r="AC352">
        <v>37920.026677538299</v>
      </c>
      <c r="AD352">
        <v>106620.844292307</v>
      </c>
      <c r="AE352">
        <v>72163.277708182097</v>
      </c>
      <c r="AF352">
        <v>100967.42785548</v>
      </c>
      <c r="AG352">
        <v>117511.00489508599</v>
      </c>
      <c r="AH352">
        <v>139069.79653909599</v>
      </c>
      <c r="AI352">
        <v>117152.647595548</v>
      </c>
    </row>
    <row r="353" spans="2:38" customFormat="1" hidden="1" x14ac:dyDescent="0.3">
      <c r="B353">
        <v>902</v>
      </c>
      <c r="D353">
        <v>693.616817579795</v>
      </c>
      <c r="E353">
        <v>1</v>
      </c>
      <c r="F353">
        <v>18.108699999999999</v>
      </c>
      <c r="G353">
        <v>0</v>
      </c>
      <c r="H353">
        <v>5.1547560454559299E-2</v>
      </c>
      <c r="I353">
        <v>8.8825769543078792</v>
      </c>
      <c r="J353" t="s">
        <v>4113</v>
      </c>
      <c r="K353" t="s">
        <v>4077</v>
      </c>
      <c r="L353">
        <v>100</v>
      </c>
      <c r="M353">
        <v>200224.90401352901</v>
      </c>
      <c r="N353">
        <v>2.8</v>
      </c>
      <c r="O353" s="3">
        <f t="shared" si="15"/>
        <v>1.7290191561705813E-3</v>
      </c>
      <c r="P353" s="3">
        <f t="shared" si="16"/>
        <v>9.8709713445186309E-2</v>
      </c>
      <c r="Q353">
        <f t="shared" si="17"/>
        <v>1.2137086701981705</v>
      </c>
      <c r="R353">
        <v>0</v>
      </c>
      <c r="S353">
        <v>0</v>
      </c>
      <c r="T353">
        <v>67623.924355563504</v>
      </c>
      <c r="U353">
        <v>160083.06624449501</v>
      </c>
      <c r="V353">
        <v>169266.11043735701</v>
      </c>
      <c r="W353">
        <v>165559.302420066</v>
      </c>
      <c r="X353">
        <v>235179.36000307399</v>
      </c>
      <c r="Y353">
        <v>194093.042151398</v>
      </c>
      <c r="Z353">
        <v>171402.30988611601</v>
      </c>
      <c r="AA353">
        <v>0</v>
      </c>
      <c r="AB353">
        <v>0</v>
      </c>
      <c r="AC353">
        <v>62904.818746922399</v>
      </c>
      <c r="AD353">
        <v>160083.06624449501</v>
      </c>
      <c r="AE353">
        <v>166966.62788575</v>
      </c>
      <c r="AF353">
        <v>168314.77534824799</v>
      </c>
      <c r="AG353">
        <v>244467.27750694199</v>
      </c>
      <c r="AH353">
        <v>199708.60913072401</v>
      </c>
      <c r="AI353">
        <v>171888.44809621101</v>
      </c>
    </row>
    <row r="354" spans="2:38" customFormat="1" hidden="1" x14ac:dyDescent="0.3">
      <c r="B354">
        <v>312</v>
      </c>
      <c r="D354">
        <v>224.09137579704</v>
      </c>
      <c r="E354">
        <v>1</v>
      </c>
      <c r="F354">
        <v>4.2415166666666702</v>
      </c>
      <c r="G354">
        <v>0</v>
      </c>
      <c r="H354">
        <v>5.1649721710667701E-2</v>
      </c>
      <c r="I354">
        <v>1.38424736882624</v>
      </c>
      <c r="J354" t="s">
        <v>4077</v>
      </c>
      <c r="K354" t="s">
        <v>4113</v>
      </c>
      <c r="L354" t="s">
        <v>13627</v>
      </c>
      <c r="M354">
        <v>3176.2470236221402</v>
      </c>
      <c r="N354">
        <v>2.88</v>
      </c>
      <c r="O354" s="3">
        <f t="shared" si="15"/>
        <v>0.1774755099662601</v>
      </c>
      <c r="P354" s="3">
        <f t="shared" si="16"/>
        <v>0.46918750651827135</v>
      </c>
      <c r="Q354">
        <f t="shared" si="17"/>
        <v>0.99782766639395615</v>
      </c>
      <c r="R354">
        <v>4059.6399855105001</v>
      </c>
      <c r="S354">
        <v>2637.0740470507799</v>
      </c>
      <c r="T354">
        <v>2832.0270383051302</v>
      </c>
      <c r="U354">
        <v>2253.9970308710199</v>
      </c>
      <c r="V354">
        <v>2393.6473166846699</v>
      </c>
      <c r="W354">
        <v>2251.0400600993598</v>
      </c>
      <c r="X354">
        <v>2323.9134446483399</v>
      </c>
      <c r="Y354">
        <v>2218.9665739197499</v>
      </c>
      <c r="Z354">
        <v>2340.8181451107198</v>
      </c>
      <c r="AA354">
        <v>3869.1417271545201</v>
      </c>
      <c r="AB354">
        <v>2272.9220504765299</v>
      </c>
      <c r="AC354">
        <v>2634.3952858203402</v>
      </c>
      <c r="AD354">
        <v>2253.9970308710199</v>
      </c>
      <c r="AE354">
        <v>2361.1295833640702</v>
      </c>
      <c r="AF354">
        <v>2288.5050642108199</v>
      </c>
      <c r="AG354">
        <v>2415.6915511953598</v>
      </c>
      <c r="AH354">
        <v>2283.1664817712199</v>
      </c>
      <c r="AI354">
        <v>2347.45726884235</v>
      </c>
    </row>
    <row r="355" spans="2:38" customFormat="1" hidden="1" x14ac:dyDescent="0.3">
      <c r="B355">
        <v>457</v>
      </c>
      <c r="D355">
        <v>215.77978333334499</v>
      </c>
      <c r="E355">
        <v>1</v>
      </c>
      <c r="F355">
        <v>7.5020499999999997</v>
      </c>
      <c r="G355">
        <v>0</v>
      </c>
      <c r="H355">
        <v>5.2242845829797102E-2</v>
      </c>
      <c r="I355">
        <v>5.8475632862187501</v>
      </c>
      <c r="J355" t="s">
        <v>4111</v>
      </c>
      <c r="K355" t="s">
        <v>4077</v>
      </c>
      <c r="L355" t="s">
        <v>13628</v>
      </c>
      <c r="M355">
        <v>3474.36608532838</v>
      </c>
      <c r="N355">
        <v>6.48</v>
      </c>
      <c r="O355" s="3">
        <f t="shared" si="15"/>
        <v>1.2952227232650059E-2</v>
      </c>
      <c r="P355" s="3">
        <f t="shared" si="16"/>
        <v>0.44208247705143811</v>
      </c>
      <c r="Q355">
        <f t="shared" si="17"/>
        <v>0.99029204887397226</v>
      </c>
      <c r="R355">
        <v>0</v>
      </c>
      <c r="S355">
        <v>0</v>
      </c>
      <c r="T355">
        <v>1782.4686533192</v>
      </c>
      <c r="U355">
        <v>3214.3926246306701</v>
      </c>
      <c r="V355">
        <v>3597.6409885033399</v>
      </c>
      <c r="W355">
        <v>3611.06464285112</v>
      </c>
      <c r="X355">
        <v>3095.3075497889999</v>
      </c>
      <c r="Y355">
        <v>3624.89991416673</v>
      </c>
      <c r="Z355">
        <v>3601.7038635785102</v>
      </c>
      <c r="AA355">
        <v>0</v>
      </c>
      <c r="AB355">
        <v>0</v>
      </c>
      <c r="AC355">
        <v>1658.0798678521301</v>
      </c>
      <c r="AD355">
        <v>3214.3926246306701</v>
      </c>
      <c r="AE355">
        <v>3548.7669837859498</v>
      </c>
      <c r="AF355">
        <v>3671.1651066719201</v>
      </c>
      <c r="AG355">
        <v>3217.5502549786202</v>
      </c>
      <c r="AH355">
        <v>3729.7767713467802</v>
      </c>
      <c r="AI355">
        <v>3611.9191627229402</v>
      </c>
    </row>
    <row r="356" spans="2:38" customFormat="1" hidden="1" x14ac:dyDescent="0.3">
      <c r="B356">
        <v>55</v>
      </c>
      <c r="D356">
        <v>223.02713521973399</v>
      </c>
      <c r="E356">
        <v>1</v>
      </c>
      <c r="F356">
        <v>2.3586833333333299</v>
      </c>
      <c r="G356">
        <v>1</v>
      </c>
      <c r="H356">
        <v>5.2514864915424501E-2</v>
      </c>
      <c r="I356">
        <v>52.779450431885799</v>
      </c>
      <c r="J356" t="s">
        <v>4077</v>
      </c>
      <c r="K356" t="s">
        <v>4111</v>
      </c>
      <c r="L356" t="s">
        <v>13629</v>
      </c>
      <c r="M356">
        <v>33553.720550896003</v>
      </c>
      <c r="N356">
        <v>27.45</v>
      </c>
      <c r="O356" s="3">
        <f t="shared" si="15"/>
        <v>0.1714982987975385</v>
      </c>
      <c r="P356" s="3">
        <f t="shared" si="16"/>
        <v>0.20267308727383404</v>
      </c>
      <c r="Q356">
        <f t="shared" si="17"/>
        <v>1.2496004828987493</v>
      </c>
      <c r="R356">
        <v>12147.731236932401</v>
      </c>
      <c r="S356">
        <v>87227.084888287805</v>
      </c>
      <c r="T356">
        <v>1286.3455274677499</v>
      </c>
      <c r="U356">
        <v>827.11783545857099</v>
      </c>
      <c r="V356">
        <v>650.89883822966306</v>
      </c>
      <c r="W356">
        <v>429.18699798689499</v>
      </c>
      <c r="X356">
        <v>995.48969339169605</v>
      </c>
      <c r="Y356">
        <v>825.13772184102902</v>
      </c>
      <c r="Z356">
        <v>562.61521387878395</v>
      </c>
      <c r="AA356">
        <v>11577.6999898584</v>
      </c>
      <c r="AB356">
        <v>75181.948289660693</v>
      </c>
      <c r="AC356">
        <v>1196.57847459153</v>
      </c>
      <c r="AD356">
        <v>827.11783545857099</v>
      </c>
      <c r="AE356">
        <v>642.05636812443595</v>
      </c>
      <c r="AF356">
        <v>436.33013725357398</v>
      </c>
      <c r="AG356">
        <v>1034.80447912821</v>
      </c>
      <c r="AH356">
        <v>849.01089159923299</v>
      </c>
      <c r="AI356">
        <v>564.210926055762</v>
      </c>
    </row>
    <row r="357" spans="2:38" customFormat="1" hidden="1" x14ac:dyDescent="0.3">
      <c r="B357">
        <v>540</v>
      </c>
      <c r="D357">
        <v>74.938167347597201</v>
      </c>
      <c r="E357">
        <v>1</v>
      </c>
      <c r="F357">
        <v>8.26065</v>
      </c>
      <c r="G357">
        <v>0</v>
      </c>
      <c r="H357">
        <v>5.25849185976398E-2</v>
      </c>
      <c r="I357">
        <v>6.80120766997912</v>
      </c>
      <c r="J357" t="s">
        <v>4113</v>
      </c>
      <c r="K357" t="s">
        <v>4077</v>
      </c>
      <c r="L357">
        <v>100</v>
      </c>
      <c r="M357">
        <v>16857.448112432201</v>
      </c>
      <c r="N357">
        <v>2.19</v>
      </c>
      <c r="O357" s="3">
        <f t="shared" si="15"/>
        <v>4.0559073974530844E-3</v>
      </c>
      <c r="P357" s="3">
        <f t="shared" si="16"/>
        <v>0.18296525933645061</v>
      </c>
      <c r="Q357">
        <f t="shared" si="17"/>
        <v>1.1079795395769425</v>
      </c>
      <c r="R357">
        <v>0</v>
      </c>
      <c r="S357">
        <v>0</v>
      </c>
      <c r="T357">
        <v>7435.7888762205403</v>
      </c>
      <c r="U357">
        <v>15143.8892752376</v>
      </c>
      <c r="V357">
        <v>14923.126053632899</v>
      </c>
      <c r="W357">
        <v>15576.7375842984</v>
      </c>
      <c r="X357">
        <v>19221.7332359344</v>
      </c>
      <c r="Y357">
        <v>17029.378450639699</v>
      </c>
      <c r="Z357">
        <v>14321.232650722501</v>
      </c>
      <c r="AA357">
        <v>0</v>
      </c>
      <c r="AB357">
        <v>0</v>
      </c>
      <c r="AC357">
        <v>6916.8856430106398</v>
      </c>
      <c r="AD357">
        <v>15143.8892752376</v>
      </c>
      <c r="AE357">
        <v>14720.3951709589</v>
      </c>
      <c r="AF357">
        <v>15835.9877629084</v>
      </c>
      <c r="AG357">
        <v>19980.8554334537</v>
      </c>
      <c r="AH357">
        <v>17522.078313786998</v>
      </c>
      <c r="AI357">
        <v>14361.851113868101</v>
      </c>
    </row>
    <row r="358" spans="2:38" customFormat="1" hidden="1" x14ac:dyDescent="0.3">
      <c r="B358">
        <v>582</v>
      </c>
      <c r="D358">
        <v>134.89255127978299</v>
      </c>
      <c r="E358">
        <v>1</v>
      </c>
      <c r="F358">
        <v>8.5990333333333293</v>
      </c>
      <c r="G358">
        <v>0</v>
      </c>
      <c r="H358">
        <v>5.2667612012328703E-2</v>
      </c>
      <c r="I358">
        <v>10.754886975283201</v>
      </c>
      <c r="J358" t="s">
        <v>4111</v>
      </c>
      <c r="K358" t="s">
        <v>4077</v>
      </c>
      <c r="L358" t="s">
        <v>4141</v>
      </c>
      <c r="M358">
        <v>3116.7236723174001</v>
      </c>
      <c r="N358">
        <v>48.38</v>
      </c>
      <c r="O358" s="3">
        <f t="shared" si="15"/>
        <v>3.7090947010487318E-2</v>
      </c>
      <c r="P358" s="3">
        <f t="shared" si="16"/>
        <v>0.20854565277022283</v>
      </c>
      <c r="Q358">
        <f t="shared" si="17"/>
        <v>0.46439551986111788</v>
      </c>
      <c r="R358">
        <v>0</v>
      </c>
      <c r="S358">
        <v>0</v>
      </c>
      <c r="T358">
        <v>869.38812452801096</v>
      </c>
      <c r="U358">
        <v>6366.7271237633304</v>
      </c>
      <c r="V358">
        <v>1858.44565388412</v>
      </c>
      <c r="W358">
        <v>1124.9982393047601</v>
      </c>
      <c r="X358">
        <v>1240.0598095303001</v>
      </c>
      <c r="Y358">
        <v>874.28132558751895</v>
      </c>
      <c r="Z358">
        <v>2227.8363950900598</v>
      </c>
      <c r="AA358">
        <v>0</v>
      </c>
      <c r="AB358">
        <v>0</v>
      </c>
      <c r="AC358">
        <v>808.71825933393995</v>
      </c>
      <c r="AD358">
        <v>6366.7271237633304</v>
      </c>
      <c r="AE358">
        <v>1833.1986428718501</v>
      </c>
      <c r="AF358">
        <v>1143.72205697821</v>
      </c>
      <c r="AG358">
        <v>1289.0333810657801</v>
      </c>
      <c r="AH358">
        <v>899.57633507467301</v>
      </c>
      <c r="AI358">
        <v>2234.1550753821398</v>
      </c>
    </row>
    <row r="359" spans="2:38" customFormat="1" hidden="1" x14ac:dyDescent="0.3">
      <c r="B359">
        <v>811</v>
      </c>
      <c r="C359">
        <v>755.53526622595302</v>
      </c>
      <c r="D359">
        <v>790.50466752595298</v>
      </c>
      <c r="E359">
        <v>1</v>
      </c>
      <c r="F359">
        <v>18.067333333333298</v>
      </c>
      <c r="G359">
        <v>0</v>
      </c>
      <c r="H359">
        <v>5.2717116240576199E-2</v>
      </c>
      <c r="I359">
        <v>8.7067296903102491</v>
      </c>
      <c r="J359" t="s">
        <v>4113</v>
      </c>
      <c r="K359" t="s">
        <v>4077</v>
      </c>
      <c r="L359">
        <v>100</v>
      </c>
      <c r="M359">
        <v>251512.98214414201</v>
      </c>
      <c r="N359">
        <v>13.79</v>
      </c>
      <c r="O359" s="3">
        <f t="shared" si="15"/>
        <v>1.5582632692938384E-3</v>
      </c>
      <c r="P359" s="3">
        <f t="shared" si="16"/>
        <v>6.9587237572001109E-2</v>
      </c>
      <c r="Q359">
        <f t="shared" si="17"/>
        <v>1.2393086250718943</v>
      </c>
      <c r="R359">
        <v>0</v>
      </c>
      <c r="S359">
        <v>0</v>
      </c>
      <c r="T359">
        <v>86661.579407036799</v>
      </c>
      <c r="U359">
        <v>173718.59709277499</v>
      </c>
      <c r="V359">
        <v>205624.80205134899</v>
      </c>
      <c r="W359">
        <v>229495.21552189899</v>
      </c>
      <c r="X359">
        <v>289186.21446178498</v>
      </c>
      <c r="Y359">
        <v>246251.84351696901</v>
      </c>
      <c r="Z359">
        <v>219100.888453672</v>
      </c>
      <c r="AA359">
        <v>0</v>
      </c>
      <c r="AB359">
        <v>0</v>
      </c>
      <c r="AC359">
        <v>80613.9394729341</v>
      </c>
      <c r="AD359">
        <v>173718.59709277499</v>
      </c>
      <c r="AE359">
        <v>202831.386149767</v>
      </c>
      <c r="AF359">
        <v>233314.80067522</v>
      </c>
      <c r="AG359">
        <v>300607.01985534403</v>
      </c>
      <c r="AH359">
        <v>253376.48696489501</v>
      </c>
      <c r="AI359">
        <v>219722.31131439001</v>
      </c>
      <c r="AL359" t="s">
        <v>13485</v>
      </c>
    </row>
    <row r="360" spans="2:38" customFormat="1" hidden="1" x14ac:dyDescent="0.3">
      <c r="B360">
        <v>891</v>
      </c>
      <c r="D360">
        <v>655.66119260202095</v>
      </c>
      <c r="E360">
        <v>1</v>
      </c>
      <c r="F360">
        <v>18.087949999999999</v>
      </c>
      <c r="G360">
        <v>0</v>
      </c>
      <c r="H360">
        <v>5.3158282507680003E-2</v>
      </c>
      <c r="I360">
        <v>7.6629107922940296</v>
      </c>
      <c r="J360" t="s">
        <v>4113</v>
      </c>
      <c r="K360" t="s">
        <v>4077</v>
      </c>
      <c r="L360">
        <v>100</v>
      </c>
      <c r="M360">
        <v>134893.64595338699</v>
      </c>
      <c r="N360">
        <v>3.01</v>
      </c>
      <c r="O360" s="3">
        <f t="shared" si="15"/>
        <v>2.8036636048852444E-3</v>
      </c>
      <c r="P360" s="3">
        <f t="shared" si="16"/>
        <v>0.27440915718409964</v>
      </c>
      <c r="Q360">
        <f t="shared" si="17"/>
        <v>1.0792789553308995</v>
      </c>
      <c r="R360">
        <v>0</v>
      </c>
      <c r="S360">
        <v>0</v>
      </c>
      <c r="T360">
        <v>52810.341765574798</v>
      </c>
      <c r="U360">
        <v>122884.842725157</v>
      </c>
      <c r="V360">
        <v>129331.55993586101</v>
      </c>
      <c r="W360">
        <v>122738.502056907</v>
      </c>
      <c r="X360">
        <v>162456.093480601</v>
      </c>
      <c r="Y360">
        <v>119662.602693352</v>
      </c>
      <c r="Z360">
        <v>122562.24168620601</v>
      </c>
      <c r="AA360">
        <v>0</v>
      </c>
      <c r="AB360">
        <v>0</v>
      </c>
      <c r="AC360">
        <v>49124.995456629404</v>
      </c>
      <c r="AD360">
        <v>122884.842725157</v>
      </c>
      <c r="AE360">
        <v>127574.58882879101</v>
      </c>
      <c r="AF360">
        <v>124781.2904398</v>
      </c>
      <c r="AG360">
        <v>168871.95750127299</v>
      </c>
      <c r="AH360">
        <v>123124.722473106</v>
      </c>
      <c r="AI360">
        <v>122909.85770630599</v>
      </c>
    </row>
    <row r="361" spans="2:38" customFormat="1" hidden="1" x14ac:dyDescent="0.3">
      <c r="B361">
        <v>815</v>
      </c>
      <c r="C361">
        <v>781.59017182140997</v>
      </c>
      <c r="D361">
        <v>816.54701573425803</v>
      </c>
      <c r="E361">
        <v>1</v>
      </c>
      <c r="F361">
        <v>18.026116666666699</v>
      </c>
      <c r="G361">
        <v>0</v>
      </c>
      <c r="H361">
        <v>5.3306930740931999E-2</v>
      </c>
      <c r="I361">
        <v>7.5272532637185003</v>
      </c>
      <c r="J361" t="s">
        <v>4113</v>
      </c>
      <c r="K361" t="s">
        <v>4077</v>
      </c>
      <c r="L361">
        <v>100</v>
      </c>
      <c r="M361">
        <v>126492.184625205</v>
      </c>
      <c r="N361">
        <v>20.149999999999999</v>
      </c>
      <c r="O361" s="3">
        <f t="shared" si="15"/>
        <v>3.6174503135804393E-3</v>
      </c>
      <c r="P361" s="3">
        <f t="shared" si="16"/>
        <v>0.4498532579743949</v>
      </c>
      <c r="Q361">
        <f t="shared" si="17"/>
        <v>1.0246053718568515</v>
      </c>
      <c r="R361">
        <v>0</v>
      </c>
      <c r="S361">
        <v>0</v>
      </c>
      <c r="T361">
        <v>50413.682199946699</v>
      </c>
      <c r="U361">
        <v>104481.10289554</v>
      </c>
      <c r="V361">
        <v>157690.45110865799</v>
      </c>
      <c r="W361">
        <v>108192.06529627999</v>
      </c>
      <c r="X361">
        <v>144979.09571919899</v>
      </c>
      <c r="Y361">
        <v>137078.68486049501</v>
      </c>
      <c r="Z361">
        <v>97418.773295921696</v>
      </c>
      <c r="AA361">
        <v>0</v>
      </c>
      <c r="AB361">
        <v>0</v>
      </c>
      <c r="AC361">
        <v>46895.585717241702</v>
      </c>
      <c r="AD361">
        <v>104481.10289554</v>
      </c>
      <c r="AE361">
        <v>155548.224055987</v>
      </c>
      <c r="AF361">
        <v>109992.75122941899</v>
      </c>
      <c r="AG361">
        <v>150704.74222494499</v>
      </c>
      <c r="AH361">
        <v>141044.69274897801</v>
      </c>
      <c r="AI361">
        <v>97695.076387234803</v>
      </c>
      <c r="AL361" t="s">
        <v>13630</v>
      </c>
    </row>
    <row r="362" spans="2:38" customFormat="1" hidden="1" x14ac:dyDescent="0.3">
      <c r="B362">
        <v>852</v>
      </c>
      <c r="C362">
        <v>681.63466176584802</v>
      </c>
      <c r="D362">
        <v>716.59150548727598</v>
      </c>
      <c r="E362">
        <v>1</v>
      </c>
      <c r="F362">
        <v>18.0467166666667</v>
      </c>
      <c r="G362">
        <v>0</v>
      </c>
      <c r="H362">
        <v>5.3629432458238903E-2</v>
      </c>
      <c r="I362">
        <v>8.1305589760065295</v>
      </c>
      <c r="J362" t="s">
        <v>4113</v>
      </c>
      <c r="K362" t="s">
        <v>4077</v>
      </c>
      <c r="L362">
        <v>100</v>
      </c>
      <c r="M362">
        <v>250717.071640087</v>
      </c>
      <c r="N362">
        <v>4.0199999999999996</v>
      </c>
      <c r="O362" s="3">
        <f t="shared" si="15"/>
        <v>2.8919668466815657E-3</v>
      </c>
      <c r="P362" s="3">
        <f t="shared" si="16"/>
        <v>3.8682941760311187E-2</v>
      </c>
      <c r="Q362">
        <f t="shared" si="17"/>
        <v>1.1783225871881535</v>
      </c>
      <c r="R362">
        <v>0</v>
      </c>
      <c r="S362">
        <v>0</v>
      </c>
      <c r="T362">
        <v>92509.164147247095</v>
      </c>
      <c r="U362">
        <v>205189.07660743501</v>
      </c>
      <c r="V362">
        <v>211084.55309781301</v>
      </c>
      <c r="W362">
        <v>222050.054401606</v>
      </c>
      <c r="X362">
        <v>275593.30747625697</v>
      </c>
      <c r="Y362">
        <v>238675.047045933</v>
      </c>
      <c r="Z362">
        <v>237882.86039807199</v>
      </c>
      <c r="AA362">
        <v>0</v>
      </c>
      <c r="AB362">
        <v>0</v>
      </c>
      <c r="AC362">
        <v>86053.453102106301</v>
      </c>
      <c r="AD362">
        <v>205189.07660743501</v>
      </c>
      <c r="AE362">
        <v>208216.96639951901</v>
      </c>
      <c r="AF362">
        <v>225745.72661489301</v>
      </c>
      <c r="AG362">
        <v>286477.28940572502</v>
      </c>
      <c r="AH362">
        <v>245580.475999613</v>
      </c>
      <c r="AI362">
        <v>238557.55345234301</v>
      </c>
      <c r="AL362" t="s">
        <v>13630</v>
      </c>
    </row>
    <row r="363" spans="2:38" customFormat="1" hidden="1" x14ac:dyDescent="0.3">
      <c r="B363">
        <v>894</v>
      </c>
      <c r="D363">
        <v>115.973492151244</v>
      </c>
      <c r="E363">
        <v>1</v>
      </c>
      <c r="F363">
        <v>18.087949999999999</v>
      </c>
      <c r="G363">
        <v>0</v>
      </c>
      <c r="H363">
        <v>5.3666497251554597E-2</v>
      </c>
      <c r="I363">
        <v>5.94184595505918</v>
      </c>
      <c r="J363" t="s">
        <v>4111</v>
      </c>
      <c r="K363" t="s">
        <v>4077</v>
      </c>
      <c r="L363">
        <v>100</v>
      </c>
      <c r="M363">
        <v>6460.7293637388502</v>
      </c>
      <c r="N363">
        <v>3.19</v>
      </c>
      <c r="O363" s="3">
        <f t="shared" si="15"/>
        <v>1.5385675046321982E-2</v>
      </c>
      <c r="P363" s="3">
        <f t="shared" si="16"/>
        <v>0.26620001256041481</v>
      </c>
      <c r="Q363">
        <f t="shared" si="17"/>
        <v>0.96035735614059736</v>
      </c>
      <c r="R363">
        <v>0</v>
      </c>
      <c r="S363">
        <v>0</v>
      </c>
      <c r="T363">
        <v>3261.9809126343298</v>
      </c>
      <c r="U363">
        <v>5868.1195743273902</v>
      </c>
      <c r="V363">
        <v>6484.6967652180001</v>
      </c>
      <c r="W363">
        <v>7029.3717516711504</v>
      </c>
      <c r="X363">
        <v>6425.32899575789</v>
      </c>
      <c r="Y363">
        <v>6144.5964167073698</v>
      </c>
      <c r="Z363">
        <v>6043.9014990352298</v>
      </c>
      <c r="AA363">
        <v>0</v>
      </c>
      <c r="AB363">
        <v>0</v>
      </c>
      <c r="AC363">
        <v>3034.3450194679699</v>
      </c>
      <c r="AD363">
        <v>5868.1195743273902</v>
      </c>
      <c r="AE363">
        <v>6396.6020661340999</v>
      </c>
      <c r="AF363">
        <v>7146.3645348052296</v>
      </c>
      <c r="AG363">
        <v>6679.0839411197003</v>
      </c>
      <c r="AH363">
        <v>6322.3740039741497</v>
      </c>
      <c r="AI363">
        <v>6061.0434585495696</v>
      </c>
    </row>
    <row r="364" spans="2:38" customFormat="1" hidden="1" x14ac:dyDescent="0.3">
      <c r="B364">
        <v>952</v>
      </c>
      <c r="D364">
        <v>389.86941861125302</v>
      </c>
      <c r="E364">
        <v>1</v>
      </c>
      <c r="F364">
        <v>19.8883333333333</v>
      </c>
      <c r="G364">
        <v>0</v>
      </c>
      <c r="H364">
        <v>5.4152700911836001E-2</v>
      </c>
      <c r="I364" t="s">
        <v>4110</v>
      </c>
      <c r="J364" t="s">
        <v>4077</v>
      </c>
      <c r="K364" t="s">
        <v>4111</v>
      </c>
      <c r="L364" t="s">
        <v>13631</v>
      </c>
      <c r="M364">
        <v>447.60299428643799</v>
      </c>
      <c r="N364">
        <v>167.81</v>
      </c>
      <c r="O364" s="3">
        <f t="shared" si="15"/>
        <v>0.20460937093100867</v>
      </c>
      <c r="P364" s="3" t="e">
        <f t="shared" si="16"/>
        <v>#DIV/0!</v>
      </c>
      <c r="Q364" t="e">
        <f t="shared" si="17"/>
        <v>#DIV/0!</v>
      </c>
      <c r="R364">
        <v>26.587185766967199</v>
      </c>
      <c r="S364">
        <v>1314.8092511525199</v>
      </c>
      <c r="T364">
        <v>1.41254593983001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25.339584353720898</v>
      </c>
      <c r="AB364">
        <v>1133.2480187491501</v>
      </c>
      <c r="AC364">
        <v>1.31397204707475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2:38" customFormat="1" hidden="1" x14ac:dyDescent="0.3">
      <c r="B365">
        <v>448</v>
      </c>
      <c r="D365">
        <v>184.821022542257</v>
      </c>
      <c r="E365">
        <v>1</v>
      </c>
      <c r="F365">
        <v>7.4169</v>
      </c>
      <c r="G365">
        <v>0</v>
      </c>
      <c r="H365">
        <v>5.4275605993937701E-2</v>
      </c>
      <c r="I365">
        <v>5.6551069032097603</v>
      </c>
      <c r="J365" t="s">
        <v>4113</v>
      </c>
      <c r="K365" t="s">
        <v>4077</v>
      </c>
      <c r="L365">
        <v>100</v>
      </c>
      <c r="M365">
        <v>3615.86965543735</v>
      </c>
      <c r="N365">
        <v>0.52</v>
      </c>
      <c r="O365" s="3">
        <f t="shared" si="15"/>
        <v>1.3523732199826348E-2</v>
      </c>
      <c r="P365" s="3">
        <f t="shared" si="16"/>
        <v>0.11987893829171964</v>
      </c>
      <c r="Q365">
        <f t="shared" si="17"/>
        <v>1.0635637117231491</v>
      </c>
      <c r="R365">
        <v>0</v>
      </c>
      <c r="S365">
        <v>0</v>
      </c>
      <c r="T365">
        <v>1918.1969769934999</v>
      </c>
      <c r="U365">
        <v>3419.5663576253701</v>
      </c>
      <c r="V365">
        <v>3394.6037358595199</v>
      </c>
      <c r="W365">
        <v>3385.1332926160999</v>
      </c>
      <c r="X365">
        <v>3837.67907206876</v>
      </c>
      <c r="Y365">
        <v>3625.0290475497</v>
      </c>
      <c r="Z365">
        <v>3384.9008466935902</v>
      </c>
      <c r="AA365">
        <v>0</v>
      </c>
      <c r="AB365">
        <v>0</v>
      </c>
      <c r="AC365">
        <v>1784.3364505766599</v>
      </c>
      <c r="AD365">
        <v>3419.5663576253701</v>
      </c>
      <c r="AE365">
        <v>3348.4879951477001</v>
      </c>
      <c r="AF365">
        <v>3441.47348618871</v>
      </c>
      <c r="AG365">
        <v>3989.2401896227302</v>
      </c>
      <c r="AH365">
        <v>3729.90964086142</v>
      </c>
      <c r="AI365">
        <v>3394.5012402942102</v>
      </c>
    </row>
    <row r="366" spans="2:38" customFormat="1" hidden="1" x14ac:dyDescent="0.3">
      <c r="B366">
        <v>914</v>
      </c>
      <c r="D366">
        <v>876.549275394971</v>
      </c>
      <c r="E366">
        <v>1</v>
      </c>
      <c r="F366">
        <v>18.129449999999999</v>
      </c>
      <c r="G366">
        <v>0</v>
      </c>
      <c r="H366">
        <v>5.4353926604736501E-2</v>
      </c>
      <c r="I366">
        <v>8.0529923845261298</v>
      </c>
      <c r="J366" t="s">
        <v>4113</v>
      </c>
      <c r="K366" t="s">
        <v>4077</v>
      </c>
      <c r="L366">
        <v>100</v>
      </c>
      <c r="M366">
        <v>219797.497315152</v>
      </c>
      <c r="N366">
        <v>5.73</v>
      </c>
      <c r="O366" s="3">
        <f t="shared" si="15"/>
        <v>2.6904333569096979E-3</v>
      </c>
      <c r="P366" s="3">
        <f t="shared" si="16"/>
        <v>2.5833927936380348E-2</v>
      </c>
      <c r="Q366">
        <f t="shared" si="17"/>
        <v>1.2551905025337009</v>
      </c>
      <c r="R366">
        <v>0</v>
      </c>
      <c r="S366">
        <v>0</v>
      </c>
      <c r="T366">
        <v>81881.673353185295</v>
      </c>
      <c r="U366">
        <v>164189.17099211601</v>
      </c>
      <c r="V366">
        <v>177231.25717663401</v>
      </c>
      <c r="W366">
        <v>183912.17322874401</v>
      </c>
      <c r="X366">
        <v>244144.49131458599</v>
      </c>
      <c r="Y366">
        <v>202983.19859426701</v>
      </c>
      <c r="Z366">
        <v>212264.802036604</v>
      </c>
      <c r="AA366">
        <v>0</v>
      </c>
      <c r="AB366">
        <v>0</v>
      </c>
      <c r="AC366">
        <v>76167.597045897593</v>
      </c>
      <c r="AD366">
        <v>164189.17099211601</v>
      </c>
      <c r="AE366">
        <v>174823.56799169301</v>
      </c>
      <c r="AF366">
        <v>186973.10068547601</v>
      </c>
      <c r="AG366">
        <v>253786.467950308</v>
      </c>
      <c r="AH366">
        <v>208855.97865247601</v>
      </c>
      <c r="AI366">
        <v>212866.83611068799</v>
      </c>
    </row>
    <row r="367" spans="2:38" customFormat="1" hidden="1" x14ac:dyDescent="0.3">
      <c r="B367">
        <v>534</v>
      </c>
      <c r="D367">
        <v>142.97078012309001</v>
      </c>
      <c r="E367">
        <v>1</v>
      </c>
      <c r="F367">
        <v>8.2189999999999994</v>
      </c>
      <c r="G367">
        <v>0</v>
      </c>
      <c r="H367">
        <v>5.4369667305229498E-2</v>
      </c>
      <c r="I367">
        <v>5.8507762100849998</v>
      </c>
      <c r="J367" t="s">
        <v>4113</v>
      </c>
      <c r="K367" t="s">
        <v>4077</v>
      </c>
      <c r="L367">
        <v>100</v>
      </c>
      <c r="M367">
        <v>3809.1407172509398</v>
      </c>
      <c r="N367">
        <v>11.26</v>
      </c>
      <c r="O367" s="3">
        <f t="shared" si="15"/>
        <v>7.1267837433306403E-3</v>
      </c>
      <c r="P367" s="3">
        <f t="shared" si="16"/>
        <v>0.21462580945815066</v>
      </c>
      <c r="Q367">
        <f t="shared" si="17"/>
        <v>1.1172393833213905</v>
      </c>
      <c r="R367">
        <v>0</v>
      </c>
      <c r="S367">
        <v>0</v>
      </c>
      <c r="T367">
        <v>1953.14634185723</v>
      </c>
      <c r="U367">
        <v>2967.0879655252502</v>
      </c>
      <c r="V367">
        <v>3604.1789958583299</v>
      </c>
      <c r="W367">
        <v>3656.9995340032501</v>
      </c>
      <c r="X367">
        <v>4574.9462508829301</v>
      </c>
      <c r="Y367">
        <v>3451.9349231091001</v>
      </c>
      <c r="Z367">
        <v>3400.5409777607902</v>
      </c>
      <c r="AA367">
        <v>0</v>
      </c>
      <c r="AB367">
        <v>0</v>
      </c>
      <c r="AC367">
        <v>1816.8468894934099</v>
      </c>
      <c r="AD367">
        <v>2967.0879655252502</v>
      </c>
      <c r="AE367">
        <v>3555.2161722167298</v>
      </c>
      <c r="AF367">
        <v>3717.86451148881</v>
      </c>
      <c r="AG367">
        <v>4755.6241954196903</v>
      </c>
      <c r="AH367">
        <v>3551.8074973865</v>
      </c>
      <c r="AI367">
        <v>3410.1857305379399</v>
      </c>
    </row>
    <row r="368" spans="2:38" customFormat="1" hidden="1" x14ac:dyDescent="0.3">
      <c r="B368">
        <v>450</v>
      </c>
      <c r="D368">
        <v>180.82506547889099</v>
      </c>
      <c r="E368">
        <v>1</v>
      </c>
      <c r="F368">
        <v>7.4383166666666698</v>
      </c>
      <c r="G368">
        <v>0</v>
      </c>
      <c r="H368">
        <v>5.4473907828777902E-2</v>
      </c>
      <c r="I368">
        <v>5.50792424868997</v>
      </c>
      <c r="J368" t="s">
        <v>4111</v>
      </c>
      <c r="K368" t="s">
        <v>4077</v>
      </c>
      <c r="L368">
        <v>100</v>
      </c>
      <c r="M368">
        <v>3546.188109493</v>
      </c>
      <c r="N368">
        <v>5.24</v>
      </c>
      <c r="O368" s="3">
        <f t="shared" si="15"/>
        <v>1.3715707634273726E-2</v>
      </c>
      <c r="P368" s="3">
        <f t="shared" si="16"/>
        <v>0.40102447002804897</v>
      </c>
      <c r="Q368">
        <f t="shared" si="17"/>
        <v>0.98450170215043553</v>
      </c>
      <c r="R368">
        <v>0</v>
      </c>
      <c r="S368">
        <v>0</v>
      </c>
      <c r="T368">
        <v>1931.5015690365301</v>
      </c>
      <c r="U368">
        <v>3422.9505920443498</v>
      </c>
      <c r="V368">
        <v>3455.8957488043502</v>
      </c>
      <c r="W368">
        <v>3759.7179876303098</v>
      </c>
      <c r="X368">
        <v>3660.9677852099098</v>
      </c>
      <c r="Y368">
        <v>3665.3225097511099</v>
      </c>
      <c r="Z368">
        <v>3147.3943948634701</v>
      </c>
      <c r="AA368">
        <v>0</v>
      </c>
      <c r="AB368">
        <v>0</v>
      </c>
      <c r="AC368">
        <v>1796.71258755693</v>
      </c>
      <c r="AD368">
        <v>3422.9505920443498</v>
      </c>
      <c r="AE368">
        <v>3408.9473552126601</v>
      </c>
      <c r="AF368">
        <v>3822.2925514336198</v>
      </c>
      <c r="AG368">
        <v>3805.5500596616298</v>
      </c>
      <c r="AH368">
        <v>3771.3688874377499</v>
      </c>
      <c r="AI368">
        <v>3156.3211629951202</v>
      </c>
    </row>
    <row r="369" spans="2:38" customFormat="1" hidden="1" x14ac:dyDescent="0.3">
      <c r="B369">
        <v>812</v>
      </c>
      <c r="C369">
        <v>605.71073973779403</v>
      </c>
      <c r="D369">
        <v>586.70535284218499</v>
      </c>
      <c r="E369">
        <v>1</v>
      </c>
      <c r="F369">
        <v>18.108699999999999</v>
      </c>
      <c r="G369">
        <v>0</v>
      </c>
      <c r="H369">
        <v>5.4591872189221499E-2</v>
      </c>
      <c r="I369">
        <v>7.9097904819246203</v>
      </c>
      <c r="J369" t="s">
        <v>4113</v>
      </c>
      <c r="K369" t="s">
        <v>4077</v>
      </c>
      <c r="L369" t="s">
        <v>13632</v>
      </c>
      <c r="M369">
        <v>299267.58627968701</v>
      </c>
      <c r="N369">
        <v>7.55</v>
      </c>
      <c r="O369" s="3">
        <f t="shared" si="15"/>
        <v>3.6113385916361034E-3</v>
      </c>
      <c r="P369" s="3">
        <f t="shared" si="16"/>
        <v>4.013162480357059E-2</v>
      </c>
      <c r="Q369">
        <f t="shared" si="17"/>
        <v>1.1758209927540539</v>
      </c>
      <c r="R369">
        <v>0</v>
      </c>
      <c r="S369">
        <v>0</v>
      </c>
      <c r="T369">
        <v>113505.251610736</v>
      </c>
      <c r="U369">
        <v>226594.767299967</v>
      </c>
      <c r="V369">
        <v>271212.17396266502</v>
      </c>
      <c r="W369">
        <v>265747.00476463803</v>
      </c>
      <c r="X369">
        <v>323006.579335079</v>
      </c>
      <c r="Y369">
        <v>296775.38152765197</v>
      </c>
      <c r="Z369">
        <v>278020.79797632899</v>
      </c>
      <c r="AA369">
        <v>0</v>
      </c>
      <c r="AB369">
        <v>0</v>
      </c>
      <c r="AC369">
        <v>105584.337901705</v>
      </c>
      <c r="AD369">
        <v>226594.767299967</v>
      </c>
      <c r="AE369">
        <v>267527.752667705</v>
      </c>
      <c r="AF369">
        <v>270169.94365523901</v>
      </c>
      <c r="AG369">
        <v>335763.04938428401</v>
      </c>
      <c r="AH369">
        <v>305361.78943960299</v>
      </c>
      <c r="AI369">
        <v>278809.33188341197</v>
      </c>
      <c r="AL369" t="s">
        <v>13630</v>
      </c>
    </row>
    <row r="370" spans="2:38" customFormat="1" hidden="1" x14ac:dyDescent="0.3">
      <c r="B370">
        <v>539</v>
      </c>
      <c r="D370">
        <v>70.944088744619506</v>
      </c>
      <c r="E370">
        <v>1</v>
      </c>
      <c r="F370">
        <v>8.26065</v>
      </c>
      <c r="G370">
        <v>0</v>
      </c>
      <c r="H370">
        <v>5.4626029396614997E-2</v>
      </c>
      <c r="I370">
        <v>6.7130192079483599</v>
      </c>
      <c r="J370" t="s">
        <v>4113</v>
      </c>
      <c r="K370" t="s">
        <v>4077</v>
      </c>
      <c r="L370">
        <v>100</v>
      </c>
      <c r="M370">
        <v>36718.204066071899</v>
      </c>
      <c r="N370">
        <v>0.97</v>
      </c>
      <c r="O370" s="3">
        <f t="shared" si="15"/>
        <v>4.230706916916154E-3</v>
      </c>
      <c r="P370" s="3">
        <f t="shared" si="16"/>
        <v>0.18134182711369121</v>
      </c>
      <c r="Q370">
        <f t="shared" si="17"/>
        <v>1.1139379408735963</v>
      </c>
      <c r="R370">
        <v>0</v>
      </c>
      <c r="S370">
        <v>0</v>
      </c>
      <c r="T370">
        <v>16409.1012979361</v>
      </c>
      <c r="U370">
        <v>33061.190187952699</v>
      </c>
      <c r="V370">
        <v>32604.281792920501</v>
      </c>
      <c r="W370">
        <v>33222.094513026699</v>
      </c>
      <c r="X370">
        <v>42074.9600382196</v>
      </c>
      <c r="Y370">
        <v>37108.949393182003</v>
      </c>
      <c r="Z370">
        <v>30970.702766814102</v>
      </c>
      <c r="AA370">
        <v>0</v>
      </c>
      <c r="AB370">
        <v>0</v>
      </c>
      <c r="AC370">
        <v>15263.999431905801</v>
      </c>
      <c r="AD370">
        <v>33061.190187952699</v>
      </c>
      <c r="AE370">
        <v>32161.352154513999</v>
      </c>
      <c r="AF370">
        <v>33775.023769855201</v>
      </c>
      <c r="AG370">
        <v>43736.622685011302</v>
      </c>
      <c r="AH370">
        <v>38182.598342881502</v>
      </c>
      <c r="AI370">
        <v>31058.5431350008</v>
      </c>
    </row>
    <row r="371" spans="2:38" customFormat="1" hidden="1" x14ac:dyDescent="0.3">
      <c r="B371">
        <v>873</v>
      </c>
      <c r="D371">
        <v>912.50612217429205</v>
      </c>
      <c r="E371">
        <v>1</v>
      </c>
      <c r="F371">
        <v>18.067333333333298</v>
      </c>
      <c r="G371">
        <v>0</v>
      </c>
      <c r="H371">
        <v>5.4830659179411198E-2</v>
      </c>
      <c r="I371">
        <v>7.0373092216699202</v>
      </c>
      <c r="J371" t="s">
        <v>4113</v>
      </c>
      <c r="K371" t="s">
        <v>4077</v>
      </c>
      <c r="L371" t="s">
        <v>4601</v>
      </c>
      <c r="M371">
        <v>84406.342002542806</v>
      </c>
      <c r="N371">
        <v>12.36</v>
      </c>
      <c r="O371" s="3">
        <f t="shared" si="15"/>
        <v>3.846583800138846E-3</v>
      </c>
      <c r="P371" s="3">
        <f t="shared" si="16"/>
        <v>0.24423448396567482</v>
      </c>
      <c r="Q371">
        <f t="shared" si="17"/>
        <v>1.0980352246203104</v>
      </c>
      <c r="R371">
        <v>0</v>
      </c>
      <c r="S371">
        <v>0</v>
      </c>
      <c r="T371">
        <v>35982.364570238497</v>
      </c>
      <c r="U371">
        <v>89606.466229359299</v>
      </c>
      <c r="V371">
        <v>62801.951921717999</v>
      </c>
      <c r="W371">
        <v>78202.604455405206</v>
      </c>
      <c r="X371">
        <v>90781.848676089299</v>
      </c>
      <c r="Y371">
        <v>90072.249713024095</v>
      </c>
      <c r="Z371">
        <v>72364.927618515096</v>
      </c>
      <c r="AA371">
        <v>0</v>
      </c>
      <c r="AB371">
        <v>0</v>
      </c>
      <c r="AC371">
        <v>33471.351196291798</v>
      </c>
      <c r="AD371">
        <v>89606.466229359299</v>
      </c>
      <c r="AE371">
        <v>61948.786499072601</v>
      </c>
      <c r="AF371">
        <v>79504.163210125596</v>
      </c>
      <c r="AG371">
        <v>94367.088134777601</v>
      </c>
      <c r="AH371">
        <v>92678.251173125303</v>
      </c>
      <c r="AI371">
        <v>72570.171972628494</v>
      </c>
    </row>
    <row r="372" spans="2:38" customFormat="1" hidden="1" x14ac:dyDescent="0.3">
      <c r="B372">
        <v>429</v>
      </c>
      <c r="D372">
        <v>113.022643246661</v>
      </c>
      <c r="E372">
        <v>1</v>
      </c>
      <c r="F372">
        <v>6.8635333333333302</v>
      </c>
      <c r="G372">
        <v>0</v>
      </c>
      <c r="H372">
        <v>5.4917976697964603E-2</v>
      </c>
      <c r="I372">
        <v>14.8400788826885</v>
      </c>
      <c r="J372" t="s">
        <v>4077</v>
      </c>
      <c r="K372" t="s">
        <v>4113</v>
      </c>
      <c r="L372" t="s">
        <v>4547</v>
      </c>
      <c r="M372">
        <v>178.66449724790701</v>
      </c>
      <c r="N372">
        <v>76.03</v>
      </c>
      <c r="O372" s="3">
        <f t="shared" si="15"/>
        <v>9.0763656958574218E-2</v>
      </c>
      <c r="P372" s="3">
        <f t="shared" si="16"/>
        <v>0.46507417104733523</v>
      </c>
      <c r="Q372">
        <f t="shared" si="17"/>
        <v>0.93589753322438818</v>
      </c>
      <c r="R372">
        <v>328.35462918805302</v>
      </c>
      <c r="S372">
        <v>144.387339984878</v>
      </c>
      <c r="T372">
        <v>63.2515225707903</v>
      </c>
      <c r="U372">
        <v>25.223672136657701</v>
      </c>
      <c r="V372">
        <v>6.1551365163752596</v>
      </c>
      <c r="W372">
        <v>7.2129885813132599</v>
      </c>
      <c r="X372">
        <v>21.337759217812099</v>
      </c>
      <c r="Y372">
        <v>14.7802086165083</v>
      </c>
      <c r="Z372">
        <v>0</v>
      </c>
      <c r="AA372">
        <v>312.94661635767898</v>
      </c>
      <c r="AB372">
        <v>124.448977543239</v>
      </c>
      <c r="AC372">
        <v>58.837543084041499</v>
      </c>
      <c r="AD372">
        <v>25.223672136657701</v>
      </c>
      <c r="AE372">
        <v>6.0715188980251202</v>
      </c>
      <c r="AF372">
        <v>7.3330373763768604</v>
      </c>
      <c r="AG372">
        <v>22.180449440839499</v>
      </c>
      <c r="AH372">
        <v>15.207834720640699</v>
      </c>
      <c r="AI372">
        <v>0</v>
      </c>
    </row>
    <row r="373" spans="2:38" customFormat="1" hidden="1" x14ac:dyDescent="0.3">
      <c r="B373">
        <v>800</v>
      </c>
      <c r="C373">
        <v>839.58164212034296</v>
      </c>
      <c r="D373">
        <v>874.55104342034303</v>
      </c>
      <c r="E373">
        <v>1</v>
      </c>
      <c r="F373">
        <v>18.129449999999999</v>
      </c>
      <c r="G373">
        <v>0</v>
      </c>
      <c r="H373">
        <v>5.5217282981760402E-2</v>
      </c>
      <c r="I373">
        <v>7.6940806728279698</v>
      </c>
      <c r="J373" t="s">
        <v>4113</v>
      </c>
      <c r="K373" t="s">
        <v>4077</v>
      </c>
      <c r="L373" t="s">
        <v>4472</v>
      </c>
      <c r="M373">
        <v>476262.61607480602</v>
      </c>
      <c r="N373">
        <v>7.19</v>
      </c>
      <c r="O373" s="3">
        <f t="shared" si="15"/>
        <v>4.3572184172264421E-3</v>
      </c>
      <c r="P373" s="3">
        <f t="shared" si="16"/>
        <v>0.14556057042203632</v>
      </c>
      <c r="Q373">
        <f t="shared" si="17"/>
        <v>1.096176906539714</v>
      </c>
      <c r="R373">
        <v>0</v>
      </c>
      <c r="S373">
        <v>0</v>
      </c>
      <c r="T373">
        <v>185699.61883428801</v>
      </c>
      <c r="U373">
        <v>401538.48367890902</v>
      </c>
      <c r="V373">
        <v>412802.51172783499</v>
      </c>
      <c r="W373">
        <v>489087.164500996</v>
      </c>
      <c r="X373">
        <v>515685.63082821999</v>
      </c>
      <c r="Y373">
        <v>459252.40185763303</v>
      </c>
      <c r="Z373">
        <v>453849.81553856499</v>
      </c>
      <c r="AA373">
        <v>0</v>
      </c>
      <c r="AB373">
        <v>0</v>
      </c>
      <c r="AC373">
        <v>172740.65318545001</v>
      </c>
      <c r="AD373">
        <v>401538.48367890902</v>
      </c>
      <c r="AE373">
        <v>407194.58365218597</v>
      </c>
      <c r="AF373">
        <v>497227.247369216</v>
      </c>
      <c r="AG373">
        <v>536051.55748521804</v>
      </c>
      <c r="AH373">
        <v>472539.65107822098</v>
      </c>
      <c r="AI373">
        <v>455137.04286429001</v>
      </c>
      <c r="AL373" t="s">
        <v>13485</v>
      </c>
    </row>
    <row r="374" spans="2:38" customFormat="1" hidden="1" x14ac:dyDescent="0.3">
      <c r="B374">
        <v>538</v>
      </c>
      <c r="D374">
        <v>72.9411298319163</v>
      </c>
      <c r="E374">
        <v>1</v>
      </c>
      <c r="F374">
        <v>8.26065</v>
      </c>
      <c r="G374">
        <v>0</v>
      </c>
      <c r="H374">
        <v>5.5242509161793699E-2</v>
      </c>
      <c r="I374">
        <v>6.8061537412117099</v>
      </c>
      <c r="J374" t="s">
        <v>4113</v>
      </c>
      <c r="K374" t="s">
        <v>4077</v>
      </c>
      <c r="L374">
        <v>100</v>
      </c>
      <c r="M374">
        <v>62274.039783693799</v>
      </c>
      <c r="N374">
        <v>0.83</v>
      </c>
      <c r="O374" s="3">
        <f t="shared" si="15"/>
        <v>4.1613333110692118E-3</v>
      </c>
      <c r="P374" s="3">
        <f t="shared" si="16"/>
        <v>0.15362181734583219</v>
      </c>
      <c r="Q374">
        <f t="shared" si="17"/>
        <v>1.1195999722719898</v>
      </c>
      <c r="R374">
        <v>0</v>
      </c>
      <c r="S374">
        <v>0</v>
      </c>
      <c r="T374">
        <v>27449.000779964899</v>
      </c>
      <c r="U374">
        <v>55856.616301554801</v>
      </c>
      <c r="V374">
        <v>55088.982580074997</v>
      </c>
      <c r="W374">
        <v>55919.463620975897</v>
      </c>
      <c r="X374">
        <v>70223.628605407503</v>
      </c>
      <c r="Y374">
        <v>63258.492508302603</v>
      </c>
      <c r="Z374">
        <v>53339.998237371103</v>
      </c>
      <c r="AA374">
        <v>0</v>
      </c>
      <c r="AB374">
        <v>0</v>
      </c>
      <c r="AC374">
        <v>25533.484418458898</v>
      </c>
      <c r="AD374">
        <v>55856.616301554801</v>
      </c>
      <c r="AE374">
        <v>54340.597957179503</v>
      </c>
      <c r="AF374">
        <v>56850.154714220102</v>
      </c>
      <c r="AG374">
        <v>72996.9641111284</v>
      </c>
      <c r="AH374">
        <v>65088.709077397602</v>
      </c>
      <c r="AI374">
        <v>53491.283312157</v>
      </c>
    </row>
    <row r="375" spans="2:38" customFormat="1" hidden="1" x14ac:dyDescent="0.3">
      <c r="B375">
        <v>835</v>
      </c>
      <c r="D375">
        <v>643.63906331398596</v>
      </c>
      <c r="E375">
        <v>1</v>
      </c>
      <c r="F375">
        <v>18.0467166666667</v>
      </c>
      <c r="G375">
        <v>0</v>
      </c>
      <c r="H375">
        <v>5.54617908819693E-2</v>
      </c>
      <c r="I375">
        <v>7.8177231684514004</v>
      </c>
      <c r="J375" t="s">
        <v>4113</v>
      </c>
      <c r="K375" t="s">
        <v>4077</v>
      </c>
      <c r="L375" t="s">
        <v>13633</v>
      </c>
      <c r="M375">
        <v>655867.90851851203</v>
      </c>
      <c r="N375">
        <v>3.84</v>
      </c>
      <c r="O375" s="3">
        <f t="shared" si="15"/>
        <v>2.8480180504255864E-3</v>
      </c>
      <c r="P375" s="3">
        <f t="shared" si="16"/>
        <v>0.10741295099718483</v>
      </c>
      <c r="Q375">
        <f t="shared" si="17"/>
        <v>1.1129272499502865</v>
      </c>
      <c r="R375">
        <v>0</v>
      </c>
      <c r="S375">
        <v>0</v>
      </c>
      <c r="T375">
        <v>251685.00894171401</v>
      </c>
      <c r="U375">
        <v>563317.693189207</v>
      </c>
      <c r="V375">
        <v>604433.38695109205</v>
      </c>
      <c r="W375">
        <v>600202.50859914999</v>
      </c>
      <c r="X375">
        <v>714223.221533351</v>
      </c>
      <c r="Y375">
        <v>668642.36644756701</v>
      </c>
      <c r="Z375">
        <v>584738.13757461705</v>
      </c>
      <c r="AA375">
        <v>0</v>
      </c>
      <c r="AB375">
        <v>0</v>
      </c>
      <c r="AC375">
        <v>234121.282070988</v>
      </c>
      <c r="AD375">
        <v>563317.693189207</v>
      </c>
      <c r="AE375">
        <v>596222.15067165298</v>
      </c>
      <c r="AF375">
        <v>610191.930756027</v>
      </c>
      <c r="AG375">
        <v>742429.97556508798</v>
      </c>
      <c r="AH375">
        <v>687987.75849450205</v>
      </c>
      <c r="AI375">
        <v>586396.59568853502</v>
      </c>
    </row>
    <row r="376" spans="2:38" customFormat="1" hidden="1" x14ac:dyDescent="0.3">
      <c r="B376">
        <v>909</v>
      </c>
      <c r="D376">
        <v>656.66045186681197</v>
      </c>
      <c r="E376">
        <v>1</v>
      </c>
      <c r="F376">
        <v>18.129449999999999</v>
      </c>
      <c r="G376">
        <v>0</v>
      </c>
      <c r="H376">
        <v>5.55434552444962E-2</v>
      </c>
      <c r="I376">
        <v>7.5830925173436796</v>
      </c>
      <c r="J376" t="s">
        <v>4113</v>
      </c>
      <c r="K376" t="s">
        <v>4077</v>
      </c>
      <c r="L376" t="s">
        <v>13634</v>
      </c>
      <c r="M376">
        <v>274899.77325432398</v>
      </c>
      <c r="N376">
        <v>7.14</v>
      </c>
      <c r="O376" s="3">
        <f t="shared" si="15"/>
        <v>2.8321454798936798E-3</v>
      </c>
      <c r="P376" s="3">
        <f t="shared" si="16"/>
        <v>0.13925676239796378</v>
      </c>
      <c r="Q376">
        <f t="shared" si="17"/>
        <v>1.1695918649402324</v>
      </c>
      <c r="R376">
        <v>0</v>
      </c>
      <c r="S376">
        <v>0</v>
      </c>
      <c r="T376">
        <v>108755.012269303</v>
      </c>
      <c r="U376">
        <v>223369.44445273399</v>
      </c>
      <c r="V376">
        <v>227476.16804449799</v>
      </c>
      <c r="W376">
        <v>254271.569388362</v>
      </c>
      <c r="X376">
        <v>314299.55183523102</v>
      </c>
      <c r="Y376">
        <v>287795.918303716</v>
      </c>
      <c r="Z376">
        <v>222603.84962402601</v>
      </c>
      <c r="AA376">
        <v>0</v>
      </c>
      <c r="AB376">
        <v>0</v>
      </c>
      <c r="AC376">
        <v>101165.591908701</v>
      </c>
      <c r="AD376">
        <v>223369.44445273399</v>
      </c>
      <c r="AE376">
        <v>224385.90102073801</v>
      </c>
      <c r="AF376">
        <v>258503.517793643</v>
      </c>
      <c r="AG376">
        <v>326712.156023413</v>
      </c>
      <c r="AH376">
        <v>296122.52928212698</v>
      </c>
      <c r="AI376">
        <v>223235.207725841</v>
      </c>
    </row>
    <row r="377" spans="2:38" customFormat="1" hidden="1" x14ac:dyDescent="0.3">
      <c r="B377">
        <v>542</v>
      </c>
      <c r="D377">
        <v>117.017245597971</v>
      </c>
      <c r="E377">
        <v>1</v>
      </c>
      <c r="F377">
        <v>8.28161666666667</v>
      </c>
      <c r="G377">
        <v>1</v>
      </c>
      <c r="H377">
        <v>5.5543473607661098E-2</v>
      </c>
      <c r="I377">
        <v>3.4131472409999599</v>
      </c>
      <c r="J377" t="s">
        <v>4113</v>
      </c>
      <c r="K377" t="s">
        <v>4077</v>
      </c>
      <c r="L377" t="s">
        <v>4382</v>
      </c>
      <c r="M377">
        <v>31816.536630274699</v>
      </c>
      <c r="N377">
        <v>17.29</v>
      </c>
      <c r="O377" s="3">
        <f t="shared" si="15"/>
        <v>2.9032182406873604E-2</v>
      </c>
      <c r="P377" s="3">
        <f t="shared" si="16"/>
        <v>0.40296109307645767</v>
      </c>
      <c r="Q377">
        <f t="shared" si="17"/>
        <v>1.0530798855880359</v>
      </c>
      <c r="R377">
        <v>2004.9897574026099</v>
      </c>
      <c r="S377">
        <v>1651.8873210414199</v>
      </c>
      <c r="T377">
        <v>24308.400464888698</v>
      </c>
      <c r="U377">
        <v>36142.486926947699</v>
      </c>
      <c r="V377">
        <v>28213.902273908199</v>
      </c>
      <c r="W377">
        <v>26282.138034450101</v>
      </c>
      <c r="X377">
        <v>41618.212005176101</v>
      </c>
      <c r="Y377">
        <v>29933.028679245799</v>
      </c>
      <c r="Z377">
        <v>23898.3692064022</v>
      </c>
      <c r="AA377">
        <v>1910.9057848902601</v>
      </c>
      <c r="AB377">
        <v>1423.7791771894599</v>
      </c>
      <c r="AC377">
        <v>22612.049505311301</v>
      </c>
      <c r="AD377">
        <v>36142.486926947699</v>
      </c>
      <c r="AE377">
        <v>27830.616004589701</v>
      </c>
      <c r="AF377">
        <v>26719.5626840474</v>
      </c>
      <c r="AG377">
        <v>43261.836342607203</v>
      </c>
      <c r="AH377">
        <v>30799.061410657501</v>
      </c>
      <c r="AI377">
        <v>23966.150734188501</v>
      </c>
    </row>
    <row r="378" spans="2:38" customFormat="1" hidden="1" x14ac:dyDescent="0.3">
      <c r="B378">
        <v>883</v>
      </c>
      <c r="D378">
        <v>616.63546373431404</v>
      </c>
      <c r="E378">
        <v>1</v>
      </c>
      <c r="F378">
        <v>18.067333333333298</v>
      </c>
      <c r="G378">
        <v>0</v>
      </c>
      <c r="H378">
        <v>5.6120598523119299E-2</v>
      </c>
      <c r="I378">
        <v>7.1297209090232601</v>
      </c>
      <c r="J378" t="s">
        <v>4113</v>
      </c>
      <c r="K378" t="s">
        <v>4077</v>
      </c>
      <c r="L378">
        <v>100</v>
      </c>
      <c r="M378">
        <v>116529.171995917</v>
      </c>
      <c r="N378">
        <v>6.84</v>
      </c>
      <c r="O378" s="3">
        <f t="shared" si="15"/>
        <v>6.3718279151809675E-3</v>
      </c>
      <c r="P378" s="3">
        <f t="shared" si="16"/>
        <v>2.0526870779590905E-2</v>
      </c>
      <c r="Q378">
        <f t="shared" si="17"/>
        <v>1.224262347939971</v>
      </c>
      <c r="R378">
        <v>0</v>
      </c>
      <c r="S378">
        <v>0</v>
      </c>
      <c r="T378">
        <v>49032.426436961803</v>
      </c>
      <c r="U378">
        <v>85043.8286080174</v>
      </c>
      <c r="V378">
        <v>96984.684573904698</v>
      </c>
      <c r="W378">
        <v>103520.99879644701</v>
      </c>
      <c r="X378">
        <v>125278.633721256</v>
      </c>
      <c r="Y378">
        <v>109666.0423366</v>
      </c>
      <c r="Z378">
        <v>114642.839929895</v>
      </c>
      <c r="AA378">
        <v>0</v>
      </c>
      <c r="AB378">
        <v>0</v>
      </c>
      <c r="AC378">
        <v>45610.720275880201</v>
      </c>
      <c r="AD378">
        <v>85043.8286080174</v>
      </c>
      <c r="AE378">
        <v>95667.146235163702</v>
      </c>
      <c r="AF378">
        <v>105243.942210151</v>
      </c>
      <c r="AG378">
        <v>130226.251637152</v>
      </c>
      <c r="AH378">
        <v>112838.938177031</v>
      </c>
      <c r="AI378">
        <v>114967.99462028799</v>
      </c>
    </row>
    <row r="379" spans="2:38" customFormat="1" hidden="1" x14ac:dyDescent="0.3">
      <c r="B379">
        <v>915</v>
      </c>
      <c r="D379">
        <v>836.59539893389206</v>
      </c>
      <c r="E379">
        <v>1</v>
      </c>
      <c r="F379">
        <v>18.150066666666699</v>
      </c>
      <c r="G379">
        <v>1</v>
      </c>
      <c r="H379">
        <v>5.6122944183890598E-2</v>
      </c>
      <c r="I379">
        <v>6.9482062659797696</v>
      </c>
      <c r="J379" t="s">
        <v>4113</v>
      </c>
      <c r="K379" t="s">
        <v>4077</v>
      </c>
      <c r="L379" t="s">
        <v>13517</v>
      </c>
      <c r="M379">
        <v>130580.911887814</v>
      </c>
      <c r="N379">
        <v>4.99</v>
      </c>
      <c r="O379" s="3">
        <f t="shared" si="15"/>
        <v>9.8075482553726025E-3</v>
      </c>
      <c r="P379" s="3">
        <f t="shared" si="16"/>
        <v>0.16021507688607309</v>
      </c>
      <c r="Q379">
        <f t="shared" si="17"/>
        <v>1.1276783486511357</v>
      </c>
      <c r="R379">
        <v>0</v>
      </c>
      <c r="S379">
        <v>0</v>
      </c>
      <c r="T379">
        <v>56380.4125363286</v>
      </c>
      <c r="U379">
        <v>93224.557728876505</v>
      </c>
      <c r="V379">
        <v>126225.889879989</v>
      </c>
      <c r="W379">
        <v>127938.27022190799</v>
      </c>
      <c r="X379">
        <v>123089.389947592</v>
      </c>
      <c r="Y379">
        <v>133659.31162381699</v>
      </c>
      <c r="Z379">
        <v>134994.03409203299</v>
      </c>
      <c r="AA379">
        <v>0</v>
      </c>
      <c r="AB379">
        <v>0</v>
      </c>
      <c r="AC379">
        <v>52445.9304199295</v>
      </c>
      <c r="AD379">
        <v>93224.557728876505</v>
      </c>
      <c r="AE379">
        <v>124511.10934542101</v>
      </c>
      <c r="AF379">
        <v>130067.60052785699</v>
      </c>
      <c r="AG379">
        <v>127950.548254255</v>
      </c>
      <c r="AH379">
        <v>137526.38902398801</v>
      </c>
      <c r="AI379">
        <v>135376.909667926</v>
      </c>
    </row>
    <row r="380" spans="2:38" customFormat="1" hidden="1" x14ac:dyDescent="0.3">
      <c r="B380">
        <v>57</v>
      </c>
      <c r="D380">
        <v>267.231700385902</v>
      </c>
      <c r="E380">
        <v>1</v>
      </c>
      <c r="F380">
        <v>2.3586833333333299</v>
      </c>
      <c r="G380">
        <v>4</v>
      </c>
      <c r="H380">
        <v>5.6508276320385999E-2</v>
      </c>
      <c r="I380">
        <v>10.120725497391</v>
      </c>
      <c r="J380" t="s">
        <v>4113</v>
      </c>
      <c r="K380" t="s">
        <v>4077</v>
      </c>
      <c r="L380" t="s">
        <v>13635</v>
      </c>
      <c r="M380">
        <v>8894.5485580407094</v>
      </c>
      <c r="N380">
        <v>3.31</v>
      </c>
      <c r="O380" s="3">
        <f t="shared" si="15"/>
        <v>7.8202288853574601E-4</v>
      </c>
      <c r="P380" s="3">
        <f t="shared" si="16"/>
        <v>0.30002938955783748</v>
      </c>
      <c r="Q380">
        <f t="shared" si="17"/>
        <v>1.0492387233728107</v>
      </c>
      <c r="R380">
        <v>0</v>
      </c>
      <c r="S380">
        <v>42.832934002469997</v>
      </c>
      <c r="T380">
        <v>2593.7019350640498</v>
      </c>
      <c r="U380">
        <v>8584.1274509514897</v>
      </c>
      <c r="V380">
        <v>8158.9004022565696</v>
      </c>
      <c r="W380">
        <v>8688.4064617081203</v>
      </c>
      <c r="X380">
        <v>7569.4357202908004</v>
      </c>
      <c r="Y380">
        <v>9399.7121985838294</v>
      </c>
      <c r="Z380">
        <v>9714.4977552475102</v>
      </c>
      <c r="AA380">
        <v>0</v>
      </c>
      <c r="AB380">
        <v>36.9181594615062</v>
      </c>
      <c r="AC380">
        <v>2412.7015943481401</v>
      </c>
      <c r="AD380">
        <v>8584.1274509514897</v>
      </c>
      <c r="AE380">
        <v>8048.0616226165703</v>
      </c>
      <c r="AF380">
        <v>8833.0112555453106</v>
      </c>
      <c r="AG380">
        <v>7868.3747705542501</v>
      </c>
      <c r="AH380">
        <v>9671.6679207078505</v>
      </c>
      <c r="AI380">
        <v>9742.0504093152795</v>
      </c>
    </row>
    <row r="381" spans="2:38" customFormat="1" hidden="1" x14ac:dyDescent="0.3">
      <c r="B381">
        <v>916</v>
      </c>
      <c r="D381">
        <v>486.74965772621698</v>
      </c>
      <c r="E381">
        <v>1</v>
      </c>
      <c r="F381">
        <v>18.150066666666699</v>
      </c>
      <c r="G381">
        <v>0</v>
      </c>
      <c r="H381">
        <v>5.6613392319166803E-2</v>
      </c>
      <c r="I381">
        <v>6.8796704332958498</v>
      </c>
      <c r="J381" t="s">
        <v>4113</v>
      </c>
      <c r="K381" t="s">
        <v>4077</v>
      </c>
      <c r="L381" t="s">
        <v>13636</v>
      </c>
      <c r="M381">
        <v>222405.39610856099</v>
      </c>
      <c r="N381">
        <v>1.58</v>
      </c>
      <c r="O381" s="3">
        <f t="shared" si="15"/>
        <v>6.0328833531321877E-3</v>
      </c>
      <c r="P381" s="3">
        <f t="shared" si="16"/>
        <v>0.13459760159968576</v>
      </c>
      <c r="Q381">
        <f t="shared" si="17"/>
        <v>1.0861167666375251</v>
      </c>
      <c r="R381">
        <v>0</v>
      </c>
      <c r="S381">
        <v>0</v>
      </c>
      <c r="T381">
        <v>96983.742868921006</v>
      </c>
      <c r="U381">
        <v>201342.73338665199</v>
      </c>
      <c r="V381">
        <v>205203.26603011001</v>
      </c>
      <c r="W381">
        <v>207767.49690398501</v>
      </c>
      <c r="X381">
        <v>242222.77034337501</v>
      </c>
      <c r="Y381">
        <v>201729.96410402999</v>
      </c>
      <c r="Z381">
        <v>223263.453878278</v>
      </c>
      <c r="AA381">
        <v>0</v>
      </c>
      <c r="AB381">
        <v>0</v>
      </c>
      <c r="AC381">
        <v>90215.775329603202</v>
      </c>
      <c r="AD381">
        <v>201342.73338665199</v>
      </c>
      <c r="AE381">
        <v>202415.57670145601</v>
      </c>
      <c r="AF381">
        <v>211225.458520799</v>
      </c>
      <c r="AG381">
        <v>251788.85262405701</v>
      </c>
      <c r="AH381">
        <v>207566.48514881599</v>
      </c>
      <c r="AI381">
        <v>223896.68277653601</v>
      </c>
    </row>
    <row r="382" spans="2:38" customFormat="1" hidden="1" x14ac:dyDescent="0.3">
      <c r="B382">
        <v>837</v>
      </c>
      <c r="D382">
        <v>605.68360033368197</v>
      </c>
      <c r="E382">
        <v>1</v>
      </c>
      <c r="F382">
        <v>18.0467166666667</v>
      </c>
      <c r="G382">
        <v>0</v>
      </c>
      <c r="H382">
        <v>5.7042142480869397E-2</v>
      </c>
      <c r="I382">
        <v>7.2673346174495199</v>
      </c>
      <c r="J382" t="s">
        <v>4113</v>
      </c>
      <c r="K382" t="s">
        <v>4077</v>
      </c>
      <c r="L382" t="s">
        <v>13637</v>
      </c>
      <c r="M382">
        <v>537804.15334805695</v>
      </c>
      <c r="N382">
        <v>8.49</v>
      </c>
      <c r="O382" s="3">
        <f t="shared" si="15"/>
        <v>3.3693998064899134E-3</v>
      </c>
      <c r="P382" s="3">
        <f t="shared" si="16"/>
        <v>0.13609630549355722</v>
      </c>
      <c r="Q382">
        <f t="shared" si="17"/>
        <v>1.1249597620901008</v>
      </c>
      <c r="R382">
        <v>0</v>
      </c>
      <c r="S382">
        <v>0</v>
      </c>
      <c r="T382">
        <v>222008.830606234</v>
      </c>
      <c r="U382">
        <v>432358.26526213897</v>
      </c>
      <c r="V382">
        <v>509950.24885440199</v>
      </c>
      <c r="W382">
        <v>491887.19173391297</v>
      </c>
      <c r="X382">
        <v>615228.541840374</v>
      </c>
      <c r="Y382">
        <v>493647.22690013598</v>
      </c>
      <c r="Z382">
        <v>504536.69130366098</v>
      </c>
      <c r="AA382">
        <v>0</v>
      </c>
      <c r="AB382">
        <v>0</v>
      </c>
      <c r="AC382">
        <v>206516.04269624699</v>
      </c>
      <c r="AD382">
        <v>432358.26526213897</v>
      </c>
      <c r="AE382">
        <v>503022.56736873201</v>
      </c>
      <c r="AF382">
        <v>500073.87663008098</v>
      </c>
      <c r="AG382">
        <v>639525.70781005395</v>
      </c>
      <c r="AH382">
        <v>507929.59908663499</v>
      </c>
      <c r="AI382">
        <v>505967.67881019198</v>
      </c>
    </row>
    <row r="383" spans="2:38" customFormat="1" hidden="1" x14ac:dyDescent="0.3">
      <c r="B383">
        <v>814</v>
      </c>
      <c r="C383">
        <v>855.51008419857203</v>
      </c>
      <c r="D383">
        <v>890.46094609305999</v>
      </c>
      <c r="E383">
        <v>1</v>
      </c>
      <c r="F383">
        <v>18.026116666666699</v>
      </c>
      <c r="G383">
        <v>1</v>
      </c>
      <c r="H383">
        <v>5.7286534546421401E-2</v>
      </c>
      <c r="I383">
        <v>7.1910096784495501</v>
      </c>
      <c r="J383" t="s">
        <v>4113</v>
      </c>
      <c r="K383" t="s">
        <v>4077</v>
      </c>
      <c r="L383">
        <v>100</v>
      </c>
      <c r="M383">
        <v>458633.43459603703</v>
      </c>
      <c r="N383">
        <v>3.04</v>
      </c>
      <c r="O383" s="3">
        <f t="shared" si="15"/>
        <v>6.3179924168815437E-3</v>
      </c>
      <c r="P383" s="3">
        <f t="shared" si="16"/>
        <v>2.0456479470227884E-2</v>
      </c>
      <c r="Q383">
        <f t="shared" si="17"/>
        <v>1.1580760347854027</v>
      </c>
      <c r="R383">
        <v>0</v>
      </c>
      <c r="S383">
        <v>0</v>
      </c>
      <c r="T383">
        <v>191336.177437153</v>
      </c>
      <c r="U383">
        <v>399088.95238643902</v>
      </c>
      <c r="V383">
        <v>406250.86447718501</v>
      </c>
      <c r="W383">
        <v>382751.692208205</v>
      </c>
      <c r="X383">
        <v>483724.61792015401</v>
      </c>
      <c r="Y383">
        <v>462428.97745975899</v>
      </c>
      <c r="Z383">
        <v>429746.70840819599</v>
      </c>
      <c r="AA383">
        <v>0</v>
      </c>
      <c r="AB383">
        <v>0</v>
      </c>
      <c r="AC383">
        <v>177983.86704280201</v>
      </c>
      <c r="AD383">
        <v>399088.95238643902</v>
      </c>
      <c r="AE383">
        <v>400731.94062393002</v>
      </c>
      <c r="AF383">
        <v>389121.98919955001</v>
      </c>
      <c r="AG383">
        <v>502828.31114295003</v>
      </c>
      <c r="AH383">
        <v>475808.13246357802</v>
      </c>
      <c r="AI383">
        <v>430965.57352009899</v>
      </c>
      <c r="AL383" t="s">
        <v>13485</v>
      </c>
    </row>
    <row r="384" spans="2:38" customFormat="1" hidden="1" x14ac:dyDescent="0.3">
      <c r="B384">
        <v>908</v>
      </c>
      <c r="D384">
        <v>505.727334889546</v>
      </c>
      <c r="E384">
        <v>1</v>
      </c>
      <c r="F384">
        <v>18.129449999999999</v>
      </c>
      <c r="G384">
        <v>0</v>
      </c>
      <c r="H384">
        <v>5.7312520570672397E-2</v>
      </c>
      <c r="I384">
        <v>7.0340220658345096</v>
      </c>
      <c r="J384" t="s">
        <v>4113</v>
      </c>
      <c r="K384" t="s">
        <v>4077</v>
      </c>
      <c r="L384" t="s">
        <v>13638</v>
      </c>
      <c r="M384">
        <v>514960.829778196</v>
      </c>
      <c r="N384">
        <v>4.74</v>
      </c>
      <c r="O384" s="3">
        <f t="shared" si="15"/>
        <v>6.6504706521294775E-3</v>
      </c>
      <c r="P384" s="3">
        <f t="shared" si="16"/>
        <v>7.2471970877053191E-2</v>
      </c>
      <c r="Q384">
        <f t="shared" si="17"/>
        <v>1.0895825196936784</v>
      </c>
      <c r="R384">
        <v>0</v>
      </c>
      <c r="S384">
        <v>0</v>
      </c>
      <c r="T384">
        <v>219630.03170523999</v>
      </c>
      <c r="U384">
        <v>447449.94454889902</v>
      </c>
      <c r="V384">
        <v>479978.45714646101</v>
      </c>
      <c r="W384">
        <v>490438.03926857101</v>
      </c>
      <c r="X384">
        <v>550567.564456466</v>
      </c>
      <c r="Y384">
        <v>507062.53569415899</v>
      </c>
      <c r="Z384">
        <v>487252.38918396301</v>
      </c>
      <c r="AA384">
        <v>0</v>
      </c>
      <c r="AB384">
        <v>0</v>
      </c>
      <c r="AC384">
        <v>204303.247222923</v>
      </c>
      <c r="AD384">
        <v>447449.94454889902</v>
      </c>
      <c r="AE384">
        <v>473457.942883424</v>
      </c>
      <c r="AF384">
        <v>498600.60531228699</v>
      </c>
      <c r="AG384">
        <v>572311.08020933601</v>
      </c>
      <c r="AH384">
        <v>521733.04423137999</v>
      </c>
      <c r="AI384">
        <v>488634.35424907698</v>
      </c>
    </row>
    <row r="385" spans="2:38" customFormat="1" hidden="1" x14ac:dyDescent="0.3">
      <c r="B385">
        <v>529</v>
      </c>
      <c r="D385">
        <v>96.967762827345197</v>
      </c>
      <c r="E385">
        <v>1</v>
      </c>
      <c r="F385">
        <v>8.1351999999999993</v>
      </c>
      <c r="G385">
        <v>0</v>
      </c>
      <c r="H385">
        <v>5.78943752452169E-2</v>
      </c>
      <c r="I385">
        <v>3.9815665966001799</v>
      </c>
      <c r="J385" t="s">
        <v>4113</v>
      </c>
      <c r="K385" t="s">
        <v>4077</v>
      </c>
      <c r="L385" t="s">
        <v>13639</v>
      </c>
      <c r="M385">
        <v>4656305.1135000102</v>
      </c>
      <c r="N385">
        <v>1.47</v>
      </c>
      <c r="O385" s="3">
        <f t="shared" si="15"/>
        <v>3.4240535270552007E-2</v>
      </c>
      <c r="P385" s="3">
        <f t="shared" si="16"/>
        <v>0.16171861761477388</v>
      </c>
      <c r="Q385">
        <f t="shared" si="17"/>
        <v>1.0428518500405906</v>
      </c>
      <c r="R385">
        <v>39543.159133794303</v>
      </c>
      <c r="S385">
        <v>30268.456063929301</v>
      </c>
      <c r="T385">
        <v>3438585.1431104098</v>
      </c>
      <c r="U385">
        <v>4451542.7695989199</v>
      </c>
      <c r="V385">
        <v>4536354.9100767504</v>
      </c>
      <c r="W385">
        <v>4407020.6301075704</v>
      </c>
      <c r="X385">
        <v>4889719.9358235998</v>
      </c>
      <c r="Y385">
        <v>4696203.9308428904</v>
      </c>
      <c r="Z385">
        <v>4382991.4738335405</v>
      </c>
      <c r="AA385">
        <v>37687.599780805504</v>
      </c>
      <c r="AB385">
        <v>26088.702855547901</v>
      </c>
      <c r="AC385">
        <v>3198625.0019431901</v>
      </c>
      <c r="AD385">
        <v>4451542.7695989199</v>
      </c>
      <c r="AE385">
        <v>4474728.46319577</v>
      </c>
      <c r="AF385">
        <v>4480368.5233560698</v>
      </c>
      <c r="AG385">
        <v>5082829.2094450202</v>
      </c>
      <c r="AH385">
        <v>4832076.1261050403</v>
      </c>
      <c r="AI385">
        <v>4395422.6927089896</v>
      </c>
    </row>
    <row r="386" spans="2:38" customFormat="1" hidden="1" x14ac:dyDescent="0.3">
      <c r="B386">
        <v>433</v>
      </c>
      <c r="D386">
        <v>272.88204656085298</v>
      </c>
      <c r="E386">
        <v>1</v>
      </c>
      <c r="F386">
        <v>7.1403666666666696</v>
      </c>
      <c r="G386">
        <v>0</v>
      </c>
      <c r="H386">
        <v>5.7946327578622898E-2</v>
      </c>
      <c r="I386">
        <v>5.7771333858135403</v>
      </c>
      <c r="J386" t="s">
        <v>4111</v>
      </c>
      <c r="K386" t="s">
        <v>4077</v>
      </c>
      <c r="L386" t="s">
        <v>13445</v>
      </c>
      <c r="M386">
        <v>492.09629511422003</v>
      </c>
      <c r="N386">
        <v>34.299999999999997</v>
      </c>
      <c r="O386" s="3">
        <f t="shared" si="15"/>
        <v>1.6832630147942802E-2</v>
      </c>
      <c r="P386" s="3">
        <f t="shared" si="16"/>
        <v>0.33996395700000498</v>
      </c>
      <c r="Q386">
        <f t="shared" si="17"/>
        <v>0.81907937518620211</v>
      </c>
      <c r="R386">
        <v>0</v>
      </c>
      <c r="S386">
        <v>255.540038069377</v>
      </c>
      <c r="T386">
        <v>0</v>
      </c>
      <c r="U386">
        <v>221.115678787175</v>
      </c>
      <c r="V386">
        <v>430.46143023726898</v>
      </c>
      <c r="W386">
        <v>824.71177631821604</v>
      </c>
      <c r="X386">
        <v>292.90065166127602</v>
      </c>
      <c r="Y386">
        <v>358.10802032740099</v>
      </c>
      <c r="Z386">
        <v>558.18910581212401</v>
      </c>
      <c r="AA386">
        <v>0</v>
      </c>
      <c r="AB386">
        <v>220.25266524353901</v>
      </c>
      <c r="AC386">
        <v>0</v>
      </c>
      <c r="AD386">
        <v>221.115678787175</v>
      </c>
      <c r="AE386">
        <v>424.61360549897603</v>
      </c>
      <c r="AF386">
        <v>838.43780040734998</v>
      </c>
      <c r="AG386">
        <v>304.46815099209903</v>
      </c>
      <c r="AH386">
        <v>368.468925343325</v>
      </c>
      <c r="AI386">
        <v>559.77226448118995</v>
      </c>
    </row>
    <row r="387" spans="2:38" customFormat="1" hidden="1" x14ac:dyDescent="0.3">
      <c r="B387">
        <v>813</v>
      </c>
      <c r="D387">
        <v>798.639072969018</v>
      </c>
      <c r="E387">
        <v>1</v>
      </c>
      <c r="F387">
        <v>18.026116666666699</v>
      </c>
      <c r="G387">
        <v>0</v>
      </c>
      <c r="H387">
        <v>5.7963922669458198E-2</v>
      </c>
      <c r="I387">
        <v>6.5114493188601799</v>
      </c>
      <c r="J387" t="s">
        <v>4113</v>
      </c>
      <c r="K387" t="s">
        <v>4077</v>
      </c>
      <c r="L387">
        <v>100</v>
      </c>
      <c r="M387">
        <v>132463.74641766999</v>
      </c>
      <c r="N387">
        <v>4.18</v>
      </c>
      <c r="O387" s="3">
        <f t="shared" si="15"/>
        <v>9.8831116326152935E-3</v>
      </c>
      <c r="P387" s="3">
        <f t="shared" si="16"/>
        <v>8.6782484716026436E-3</v>
      </c>
      <c r="Q387">
        <f t="shared" si="17"/>
        <v>1.1565027689284555</v>
      </c>
      <c r="R387">
        <v>0</v>
      </c>
      <c r="S387">
        <v>0</v>
      </c>
      <c r="T387">
        <v>61029.614114016098</v>
      </c>
      <c r="U387">
        <v>114556.040801075</v>
      </c>
      <c r="V387">
        <v>109740.80291759501</v>
      </c>
      <c r="W387">
        <v>119317.75879647001</v>
      </c>
      <c r="X387">
        <v>138823.02775328601</v>
      </c>
      <c r="Y387">
        <v>131743.73326527901</v>
      </c>
      <c r="Z387">
        <v>126824.47823444501</v>
      </c>
      <c r="AA387">
        <v>0</v>
      </c>
      <c r="AB387">
        <v>0</v>
      </c>
      <c r="AC387">
        <v>56770.689524778398</v>
      </c>
      <c r="AD387">
        <v>114556.040801075</v>
      </c>
      <c r="AE387">
        <v>108249.972527174</v>
      </c>
      <c r="AF387">
        <v>121303.614314156</v>
      </c>
      <c r="AG387">
        <v>144305.55321552401</v>
      </c>
      <c r="AH387">
        <v>135555.38849030499</v>
      </c>
      <c r="AI387">
        <v>127184.182983384</v>
      </c>
    </row>
    <row r="388" spans="2:38" customFormat="1" hidden="1" x14ac:dyDescent="0.3">
      <c r="B388">
        <v>869</v>
      </c>
      <c r="D388">
        <v>555.70531625183196</v>
      </c>
      <c r="E388">
        <v>1</v>
      </c>
      <c r="F388">
        <v>18.067333333333298</v>
      </c>
      <c r="G388">
        <v>0</v>
      </c>
      <c r="H388">
        <v>5.8164127766114002E-2</v>
      </c>
      <c r="I388">
        <v>7.0453403819033298</v>
      </c>
      <c r="J388" t="s">
        <v>4113</v>
      </c>
      <c r="K388" t="s">
        <v>4077</v>
      </c>
      <c r="L388" t="s">
        <v>13640</v>
      </c>
      <c r="M388">
        <v>590133.48825435899</v>
      </c>
      <c r="N388">
        <v>5.32</v>
      </c>
      <c r="O388" s="3">
        <f t="shared" si="15"/>
        <v>4.1035734065036564E-3</v>
      </c>
      <c r="P388" s="3">
        <f t="shared" si="16"/>
        <v>8.6145130804672468E-2</v>
      </c>
      <c r="Q388">
        <f t="shared" si="17"/>
        <v>1.1560658714786332</v>
      </c>
      <c r="R388">
        <v>0</v>
      </c>
      <c r="S388">
        <v>0</v>
      </c>
      <c r="T388">
        <v>251286.71842605801</v>
      </c>
      <c r="U388">
        <v>498672.97917514498</v>
      </c>
      <c r="V388">
        <v>491180.02844939602</v>
      </c>
      <c r="W388">
        <v>541548.021019871</v>
      </c>
      <c r="X388">
        <v>669043.744355181</v>
      </c>
      <c r="Y388">
        <v>543354.699120651</v>
      </c>
      <c r="Z388">
        <v>558002.02128724498</v>
      </c>
      <c r="AA388">
        <v>0</v>
      </c>
      <c r="AB388">
        <v>0</v>
      </c>
      <c r="AC388">
        <v>233750.78608255301</v>
      </c>
      <c r="AD388">
        <v>498672.97917514498</v>
      </c>
      <c r="AE388">
        <v>484507.34067865001</v>
      </c>
      <c r="AF388">
        <v>550561.23193232703</v>
      </c>
      <c r="AG388">
        <v>695466.22932141297</v>
      </c>
      <c r="AH388">
        <v>559075.22507368005</v>
      </c>
      <c r="AI388">
        <v>559584.64933956403</v>
      </c>
    </row>
    <row r="389" spans="2:38" customFormat="1" hidden="1" x14ac:dyDescent="0.3">
      <c r="B389">
        <v>449</v>
      </c>
      <c r="D389">
        <v>182.82304798540699</v>
      </c>
      <c r="E389">
        <v>1</v>
      </c>
      <c r="F389">
        <v>7.4383166666666698</v>
      </c>
      <c r="G389">
        <v>0</v>
      </c>
      <c r="H389">
        <v>5.83857392627425E-2</v>
      </c>
      <c r="I389">
        <v>5.2062826445943697</v>
      </c>
      <c r="J389" t="s">
        <v>4113</v>
      </c>
      <c r="K389" t="s">
        <v>4077</v>
      </c>
      <c r="L389">
        <v>100</v>
      </c>
      <c r="M389">
        <v>7601.0533386470397</v>
      </c>
      <c r="N389">
        <v>1.91</v>
      </c>
      <c r="O389" s="3">
        <f t="shared" ref="O389:O452" si="18">TTEST(AA389:AC389,AG389:AI389,1,3)</f>
        <v>1.9668432892466337E-2</v>
      </c>
      <c r="P389" s="3">
        <f t="shared" ref="P389:P452" si="19">TTEST(U389:W389,X389:Z389,1,3)</f>
        <v>6.2705514565220541E-2</v>
      </c>
      <c r="Q389">
        <f t="shared" ref="Q389:Q452" si="20">AVERAGE(X389:Z389)/AVERAGE(U389:W389)</f>
        <v>1.0403139838364146</v>
      </c>
      <c r="R389">
        <v>0</v>
      </c>
      <c r="S389">
        <v>0</v>
      </c>
      <c r="T389">
        <v>4379.9312431908402</v>
      </c>
      <c r="U389">
        <v>7167.0706775417302</v>
      </c>
      <c r="V389">
        <v>7306.3281280067704</v>
      </c>
      <c r="W389">
        <v>7446.0989328639298</v>
      </c>
      <c r="X389">
        <v>7680.6532633411698</v>
      </c>
      <c r="Y389">
        <v>7761.43155358697</v>
      </c>
      <c r="Z389">
        <v>7361.0751990129702</v>
      </c>
      <c r="AA389">
        <v>0</v>
      </c>
      <c r="AB389">
        <v>0</v>
      </c>
      <c r="AC389">
        <v>4074.2796813778</v>
      </c>
      <c r="AD389">
        <v>7167.0706775417302</v>
      </c>
      <c r="AE389">
        <v>7207.0715550090499</v>
      </c>
      <c r="AF389">
        <v>7570.0274813064498</v>
      </c>
      <c r="AG389">
        <v>7983.98461811988</v>
      </c>
      <c r="AH389">
        <v>7985.9879738558702</v>
      </c>
      <c r="AI389">
        <v>7381.9529802050702</v>
      </c>
    </row>
    <row r="390" spans="2:38" customFormat="1" hidden="1" x14ac:dyDescent="0.3">
      <c r="B390">
        <v>864</v>
      </c>
      <c r="D390">
        <v>524.70525594345099</v>
      </c>
      <c r="E390">
        <v>1</v>
      </c>
      <c r="F390">
        <v>18.067333333333298</v>
      </c>
      <c r="G390">
        <v>0</v>
      </c>
      <c r="H390">
        <v>5.8482883519285801E-2</v>
      </c>
      <c r="I390">
        <v>7.0683093483498904</v>
      </c>
      <c r="J390" t="s">
        <v>4113</v>
      </c>
      <c r="K390" t="s">
        <v>4077</v>
      </c>
      <c r="L390" t="s">
        <v>13641</v>
      </c>
      <c r="M390">
        <v>962729.31455895305</v>
      </c>
      <c r="N390">
        <v>6.15</v>
      </c>
      <c r="O390" s="3">
        <f t="shared" si="18"/>
        <v>6.5948913677696354E-3</v>
      </c>
      <c r="P390" s="3">
        <f t="shared" si="19"/>
        <v>3.6294202953938474E-2</v>
      </c>
      <c r="Q390">
        <f t="shared" si="20"/>
        <v>1.1350741319161779</v>
      </c>
      <c r="R390">
        <v>0</v>
      </c>
      <c r="S390">
        <v>0</v>
      </c>
      <c r="T390">
        <v>408610.857467792</v>
      </c>
      <c r="U390">
        <v>783808.571557938</v>
      </c>
      <c r="V390">
        <v>889737.52563695004</v>
      </c>
      <c r="W390">
        <v>870946.69183657004</v>
      </c>
      <c r="X390">
        <v>1025042.4586387</v>
      </c>
      <c r="Y390">
        <v>955958.68494811398</v>
      </c>
      <c r="Z390">
        <v>907186.80009004299</v>
      </c>
      <c r="AA390">
        <v>0</v>
      </c>
      <c r="AB390">
        <v>0</v>
      </c>
      <c r="AC390">
        <v>380096.129764485</v>
      </c>
      <c r="AD390">
        <v>783808.571557938</v>
      </c>
      <c r="AE390">
        <v>877650.42851853895</v>
      </c>
      <c r="AF390">
        <v>885442.22302186501</v>
      </c>
      <c r="AG390">
        <v>1065524.36909918</v>
      </c>
      <c r="AH390">
        <v>983616.81202619302</v>
      </c>
      <c r="AI390">
        <v>909759.80022936896</v>
      </c>
    </row>
    <row r="391" spans="2:38" customFormat="1" hidden="1" x14ac:dyDescent="0.3">
      <c r="B391">
        <v>809</v>
      </c>
      <c r="C391">
        <v>643.66639929723499</v>
      </c>
      <c r="D391">
        <v>624.661186718831</v>
      </c>
      <c r="E391">
        <v>1</v>
      </c>
      <c r="F391">
        <v>18.087949999999999</v>
      </c>
      <c r="G391">
        <v>0</v>
      </c>
      <c r="H391">
        <v>5.8549328232039601E-2</v>
      </c>
      <c r="I391">
        <v>7.0602587763695199</v>
      </c>
      <c r="J391" t="s">
        <v>4113</v>
      </c>
      <c r="K391" t="s">
        <v>4077</v>
      </c>
      <c r="L391" t="s">
        <v>13642</v>
      </c>
      <c r="M391">
        <v>1051274.1229312599</v>
      </c>
      <c r="N391">
        <v>5.0599999999999996</v>
      </c>
      <c r="O391" s="3">
        <f t="shared" si="18"/>
        <v>4.6332096549492529E-3</v>
      </c>
      <c r="P391" s="3">
        <f t="shared" si="19"/>
        <v>8.7784712012619157E-2</v>
      </c>
      <c r="Q391">
        <f t="shared" si="20"/>
        <v>1.125515798962833</v>
      </c>
      <c r="R391">
        <v>0</v>
      </c>
      <c r="S391">
        <v>0</v>
      </c>
      <c r="T391">
        <v>446700.67609271198</v>
      </c>
      <c r="U391">
        <v>884204.80448352406</v>
      </c>
      <c r="V391">
        <v>939714.13708853896</v>
      </c>
      <c r="W391">
        <v>978193.98451926303</v>
      </c>
      <c r="X391">
        <v>1163325.41726238</v>
      </c>
      <c r="Y391">
        <v>1027912.82160516</v>
      </c>
      <c r="Z391">
        <v>962584.12992622098</v>
      </c>
      <c r="AA391">
        <v>0</v>
      </c>
      <c r="AB391">
        <v>0</v>
      </c>
      <c r="AC391">
        <v>415527.86726770201</v>
      </c>
      <c r="AD391">
        <v>884204.80448352406</v>
      </c>
      <c r="AE391">
        <v>926948.10698274896</v>
      </c>
      <c r="AF391">
        <v>994474.47739072202</v>
      </c>
      <c r="AG391">
        <v>1209268.5242830999</v>
      </c>
      <c r="AH391">
        <v>1057652.7506343001</v>
      </c>
      <c r="AI391">
        <v>965314.25022797904</v>
      </c>
      <c r="AL391" t="s">
        <v>13630</v>
      </c>
    </row>
    <row r="392" spans="2:38" customFormat="1" hidden="1" x14ac:dyDescent="0.3">
      <c r="B392">
        <v>870</v>
      </c>
      <c r="D392">
        <v>593.66121956114</v>
      </c>
      <c r="E392">
        <v>1</v>
      </c>
      <c r="F392">
        <v>18.067333333333298</v>
      </c>
      <c r="G392">
        <v>0</v>
      </c>
      <c r="H392">
        <v>5.8794620572037201E-2</v>
      </c>
      <c r="I392">
        <v>6.9342907264687899</v>
      </c>
      <c r="J392" t="s">
        <v>4113</v>
      </c>
      <c r="K392" t="s">
        <v>4077</v>
      </c>
      <c r="L392" t="s">
        <v>13643</v>
      </c>
      <c r="M392">
        <v>605879.65913523105</v>
      </c>
      <c r="N392">
        <v>5.83</v>
      </c>
      <c r="O392" s="3">
        <f t="shared" si="18"/>
        <v>5.364148205438516E-3</v>
      </c>
      <c r="P392" s="3">
        <f t="shared" si="19"/>
        <v>3.8165616462745112E-2</v>
      </c>
      <c r="Q392">
        <f t="shared" si="20"/>
        <v>1.1818236476640585</v>
      </c>
      <c r="R392">
        <v>0</v>
      </c>
      <c r="S392">
        <v>0</v>
      </c>
      <c r="T392">
        <v>262123.27245923001</v>
      </c>
      <c r="U392">
        <v>478457.23370599601</v>
      </c>
      <c r="V392">
        <v>533534.69201152097</v>
      </c>
      <c r="W392">
        <v>526003.17278838903</v>
      </c>
      <c r="X392">
        <v>660782.65350560995</v>
      </c>
      <c r="Y392">
        <v>604150.36379266996</v>
      </c>
      <c r="Z392">
        <v>552705.960107413</v>
      </c>
      <c r="AA392">
        <v>0</v>
      </c>
      <c r="AB392">
        <v>0</v>
      </c>
      <c r="AC392">
        <v>243831.115992331</v>
      </c>
      <c r="AD392">
        <v>478457.23370599601</v>
      </c>
      <c r="AE392">
        <v>526286.61552540504</v>
      </c>
      <c r="AF392">
        <v>534757.66427011206</v>
      </c>
      <c r="AG392">
        <v>686878.88394720305</v>
      </c>
      <c r="AH392">
        <v>621629.85092861496</v>
      </c>
      <c r="AI392">
        <v>554273.56725537998</v>
      </c>
    </row>
    <row r="393" spans="2:38" customFormat="1" hidden="1" x14ac:dyDescent="0.3">
      <c r="B393">
        <v>794</v>
      </c>
      <c r="D393">
        <v>455.74971499855599</v>
      </c>
      <c r="E393">
        <v>1</v>
      </c>
      <c r="F393">
        <v>18.005366666666699</v>
      </c>
      <c r="G393">
        <v>0</v>
      </c>
      <c r="H393">
        <v>5.9072734784175303E-2</v>
      </c>
      <c r="I393">
        <v>6.4139629001538001</v>
      </c>
      <c r="J393" t="s">
        <v>4113</v>
      </c>
      <c r="K393" t="s">
        <v>4077</v>
      </c>
      <c r="L393" t="s">
        <v>13644</v>
      </c>
      <c r="M393">
        <v>228421.30196790199</v>
      </c>
      <c r="N393">
        <v>3.75</v>
      </c>
      <c r="O393" s="3">
        <f t="shared" si="18"/>
        <v>1.1005022801726856E-2</v>
      </c>
      <c r="P393" s="3">
        <f t="shared" si="19"/>
        <v>3.1219798906003883E-2</v>
      </c>
      <c r="Q393">
        <f t="shared" si="20"/>
        <v>1.14776782292575</v>
      </c>
      <c r="R393">
        <v>0</v>
      </c>
      <c r="S393">
        <v>0</v>
      </c>
      <c r="T393">
        <v>106839.39345631</v>
      </c>
      <c r="U393">
        <v>183787.953629831</v>
      </c>
      <c r="V393">
        <v>198184.584416628</v>
      </c>
      <c r="W393">
        <v>215067.98898009301</v>
      </c>
      <c r="X393">
        <v>238261.14286344199</v>
      </c>
      <c r="Y393">
        <v>224475.07990979301</v>
      </c>
      <c r="Z393">
        <v>222527.68313047299</v>
      </c>
      <c r="AA393">
        <v>0</v>
      </c>
      <c r="AB393">
        <v>0</v>
      </c>
      <c r="AC393">
        <v>99383.653706092402</v>
      </c>
      <c r="AD393">
        <v>183787.953629831</v>
      </c>
      <c r="AE393">
        <v>195492.24397892301</v>
      </c>
      <c r="AF393">
        <v>218647.45574934501</v>
      </c>
      <c r="AG393">
        <v>247670.76894314401</v>
      </c>
      <c r="AH393">
        <v>230969.67050639799</v>
      </c>
      <c r="AI393">
        <v>223158.825205778</v>
      </c>
    </row>
    <row r="394" spans="2:38" customFormat="1" hidden="1" x14ac:dyDescent="0.3">
      <c r="B394">
        <v>868</v>
      </c>
      <c r="C394">
        <v>777.582003204741</v>
      </c>
      <c r="D394">
        <v>812.55140450474096</v>
      </c>
      <c r="E394">
        <v>1</v>
      </c>
      <c r="F394">
        <v>18.087949999999999</v>
      </c>
      <c r="G394">
        <v>0</v>
      </c>
      <c r="H394">
        <v>5.91012995241013E-2</v>
      </c>
      <c r="I394">
        <v>6.8160445398076703</v>
      </c>
      <c r="J394" t="s">
        <v>4113</v>
      </c>
      <c r="K394" t="s">
        <v>4077</v>
      </c>
      <c r="L394" t="s">
        <v>4291</v>
      </c>
      <c r="M394">
        <v>803349.47782758996</v>
      </c>
      <c r="N394">
        <v>3.12</v>
      </c>
      <c r="O394" s="3">
        <f t="shared" si="18"/>
        <v>6.4762113188158096E-3</v>
      </c>
      <c r="P394" s="3">
        <f t="shared" si="19"/>
        <v>5.0752303409128022E-2</v>
      </c>
      <c r="Q394">
        <f t="shared" si="20"/>
        <v>1.1359793216067327</v>
      </c>
      <c r="R394">
        <v>0</v>
      </c>
      <c r="S394">
        <v>0</v>
      </c>
      <c r="T394">
        <v>353584.60752528702</v>
      </c>
      <c r="U394">
        <v>682239.20414073498</v>
      </c>
      <c r="V394">
        <v>715229.82670449698</v>
      </c>
      <c r="W394">
        <v>724091.095860234</v>
      </c>
      <c r="X394">
        <v>868960.20163469005</v>
      </c>
      <c r="Y394">
        <v>794866.31816157198</v>
      </c>
      <c r="Z394">
        <v>746221.91368650703</v>
      </c>
      <c r="AA394">
        <v>0</v>
      </c>
      <c r="AB394">
        <v>0</v>
      </c>
      <c r="AC394">
        <v>328909.86230156501</v>
      </c>
      <c r="AD394">
        <v>682239.20414073498</v>
      </c>
      <c r="AE394">
        <v>705513.41919299797</v>
      </c>
      <c r="AF394">
        <v>736142.44775055803</v>
      </c>
      <c r="AG394">
        <v>903277.96943039005</v>
      </c>
      <c r="AH394">
        <v>817863.66520590603</v>
      </c>
      <c r="AI394">
        <v>748338.37866118702</v>
      </c>
      <c r="AL394" t="s">
        <v>13485</v>
      </c>
    </row>
    <row r="395" spans="2:38" customFormat="1" hidden="1" x14ac:dyDescent="0.3">
      <c r="B395">
        <v>865</v>
      </c>
      <c r="D395">
        <v>714.59354470150902</v>
      </c>
      <c r="E395">
        <v>1</v>
      </c>
      <c r="F395">
        <v>18.067333333333298</v>
      </c>
      <c r="G395">
        <v>0</v>
      </c>
      <c r="H395">
        <v>5.9127903822110403E-2</v>
      </c>
      <c r="I395">
        <v>6.5792169716119204</v>
      </c>
      <c r="J395" t="s">
        <v>4113</v>
      </c>
      <c r="K395" t="s">
        <v>4077</v>
      </c>
      <c r="L395" t="s">
        <v>13645</v>
      </c>
      <c r="M395">
        <v>659545.33539130003</v>
      </c>
      <c r="N395">
        <v>4.2300000000000004</v>
      </c>
      <c r="O395" s="3">
        <f t="shared" si="18"/>
        <v>7.9978877889629752E-3</v>
      </c>
      <c r="P395" s="3">
        <f t="shared" si="19"/>
        <v>9.9030654028760379E-2</v>
      </c>
      <c r="Q395">
        <f t="shared" si="20"/>
        <v>1.0797593057047714</v>
      </c>
      <c r="R395">
        <v>0</v>
      </c>
      <c r="S395">
        <v>0</v>
      </c>
      <c r="T395">
        <v>300740.34869367298</v>
      </c>
      <c r="U395">
        <v>584368.72795458499</v>
      </c>
      <c r="V395">
        <v>612127.97674344096</v>
      </c>
      <c r="W395">
        <v>635982.06693193503</v>
      </c>
      <c r="X395">
        <v>709641.50937137497</v>
      </c>
      <c r="Y395">
        <v>647035.16288864997</v>
      </c>
      <c r="Z395">
        <v>621959.333913874</v>
      </c>
      <c r="AA395">
        <v>0</v>
      </c>
      <c r="AB395">
        <v>0</v>
      </c>
      <c r="AC395">
        <v>279753.31666632701</v>
      </c>
      <c r="AD395">
        <v>584368.72795458499</v>
      </c>
      <c r="AE395">
        <v>603812.20935069502</v>
      </c>
      <c r="AF395">
        <v>646566.98328894004</v>
      </c>
      <c r="AG395">
        <v>737667.31825305196</v>
      </c>
      <c r="AH395">
        <v>665755.40785418497</v>
      </c>
      <c r="AI395">
        <v>623723.36030034302</v>
      </c>
    </row>
    <row r="396" spans="2:38" customFormat="1" hidden="1" x14ac:dyDescent="0.3">
      <c r="B396">
        <v>797</v>
      </c>
      <c r="D396">
        <v>434.733953293051</v>
      </c>
      <c r="E396">
        <v>1</v>
      </c>
      <c r="F396">
        <v>18.005366666666699</v>
      </c>
      <c r="G396">
        <v>0</v>
      </c>
      <c r="H396">
        <v>5.9146468306948502E-2</v>
      </c>
      <c r="I396">
        <v>6.00766015527104</v>
      </c>
      <c r="J396" t="s">
        <v>4113</v>
      </c>
      <c r="K396" t="s">
        <v>4077</v>
      </c>
      <c r="L396">
        <v>100</v>
      </c>
      <c r="M396">
        <v>45486.670197908898</v>
      </c>
      <c r="N396">
        <v>7.08</v>
      </c>
      <c r="O396" s="3">
        <f t="shared" si="18"/>
        <v>9.1066767903252542E-3</v>
      </c>
      <c r="P396" s="3">
        <f t="shared" si="19"/>
        <v>3.9485477163688797E-2</v>
      </c>
      <c r="Q396">
        <f t="shared" si="20"/>
        <v>1.2019393499500786</v>
      </c>
      <c r="R396">
        <v>0</v>
      </c>
      <c r="S396">
        <v>0</v>
      </c>
      <c r="T396">
        <v>22714.335875673401</v>
      </c>
      <c r="U396">
        <v>37798.4360190183</v>
      </c>
      <c r="V396">
        <v>35188.531891496903</v>
      </c>
      <c r="W396">
        <v>40546.223759592402</v>
      </c>
      <c r="X396">
        <v>50519.649047948304</v>
      </c>
      <c r="Y396">
        <v>41849.5864351278</v>
      </c>
      <c r="Z396">
        <v>44090.775110650698</v>
      </c>
      <c r="AA396">
        <v>0</v>
      </c>
      <c r="AB396">
        <v>0</v>
      </c>
      <c r="AC396">
        <v>21129.226007399</v>
      </c>
      <c r="AD396">
        <v>37798.4360190183</v>
      </c>
      <c r="AE396">
        <v>34710.495178228703</v>
      </c>
      <c r="AF396">
        <v>41221.051572203702</v>
      </c>
      <c r="AG396">
        <v>52514.817045154901</v>
      </c>
      <c r="AH396">
        <v>43060.393134217098</v>
      </c>
      <c r="AI396">
        <v>44215.827162214198</v>
      </c>
    </row>
    <row r="397" spans="2:38" customFormat="1" hidden="1" x14ac:dyDescent="0.3">
      <c r="B397">
        <v>251</v>
      </c>
      <c r="C397">
        <v>240.098200655212</v>
      </c>
      <c r="D397">
        <v>239.091140574299</v>
      </c>
      <c r="E397">
        <v>1</v>
      </c>
      <c r="F397">
        <v>4.1992000000000003</v>
      </c>
      <c r="G397">
        <v>3</v>
      </c>
      <c r="H397">
        <v>5.9338936855729101E-2</v>
      </c>
      <c r="I397">
        <v>1.4353075364169501</v>
      </c>
      <c r="J397" t="s">
        <v>4077</v>
      </c>
      <c r="K397" t="s">
        <v>4113</v>
      </c>
      <c r="L397" t="s">
        <v>13646</v>
      </c>
      <c r="M397">
        <v>5469.8387167458404</v>
      </c>
      <c r="N397">
        <v>3.36</v>
      </c>
      <c r="O397" s="3">
        <f t="shared" si="18"/>
        <v>0.14887599180267633</v>
      </c>
      <c r="P397" s="3">
        <f t="shared" si="19"/>
        <v>0.10922455141269592</v>
      </c>
      <c r="Q397">
        <f t="shared" si="20"/>
        <v>0.91815288803233175</v>
      </c>
      <c r="R397">
        <v>6869.62737156804</v>
      </c>
      <c r="S397">
        <v>4328.5753070362598</v>
      </c>
      <c r="T397">
        <v>5211.3134716332197</v>
      </c>
      <c r="U397">
        <v>3894.8484387053099</v>
      </c>
      <c r="V397">
        <v>4535.4771993744098</v>
      </c>
      <c r="W397">
        <v>4021.5795679606699</v>
      </c>
      <c r="X397">
        <v>3690.0242353968601</v>
      </c>
      <c r="Y397">
        <v>3944.7674994331301</v>
      </c>
      <c r="Z397">
        <v>3797.9609916008199</v>
      </c>
      <c r="AA397">
        <v>6547.2706959738798</v>
      </c>
      <c r="AB397">
        <v>3730.8449011941998</v>
      </c>
      <c r="AC397">
        <v>4847.6442692505898</v>
      </c>
      <c r="AD397">
        <v>3894.8484387053099</v>
      </c>
      <c r="AE397">
        <v>4473.8626762059903</v>
      </c>
      <c r="AF397">
        <v>4088.51240390565</v>
      </c>
      <c r="AG397">
        <v>3835.7540336461102</v>
      </c>
      <c r="AH397">
        <v>4058.898876145</v>
      </c>
      <c r="AI397">
        <v>3808.7329232025199</v>
      </c>
      <c r="AL397" t="s">
        <v>13459</v>
      </c>
    </row>
    <row r="398" spans="2:38" customFormat="1" hidden="1" x14ac:dyDescent="0.3">
      <c r="B398">
        <v>880</v>
      </c>
      <c r="C398">
        <v>853.49273864716099</v>
      </c>
      <c r="D398">
        <v>852.50506504290695</v>
      </c>
      <c r="E398">
        <v>1</v>
      </c>
      <c r="F398">
        <v>18.129449999999999</v>
      </c>
      <c r="G398">
        <v>0</v>
      </c>
      <c r="H398">
        <v>5.9423042300628698E-2</v>
      </c>
      <c r="I398">
        <v>6.5751105516356603</v>
      </c>
      <c r="J398" t="s">
        <v>4113</v>
      </c>
      <c r="K398" t="s">
        <v>4077</v>
      </c>
      <c r="L398">
        <v>100</v>
      </c>
      <c r="M398">
        <v>791698.48078763497</v>
      </c>
      <c r="N398">
        <v>2.14</v>
      </c>
      <c r="O398" s="3">
        <f t="shared" si="18"/>
        <v>8.5696607529467585E-3</v>
      </c>
      <c r="P398" s="3">
        <f t="shared" si="19"/>
        <v>6.8058668070968803E-2</v>
      </c>
      <c r="Q398">
        <f t="shared" si="20"/>
        <v>1.0862263096933544</v>
      </c>
      <c r="R398">
        <v>0</v>
      </c>
      <c r="S398">
        <v>0</v>
      </c>
      <c r="T398">
        <v>361225.17236946902</v>
      </c>
      <c r="U398">
        <v>716090.020384353</v>
      </c>
      <c r="V398">
        <v>724249.24927259597</v>
      </c>
      <c r="W398">
        <v>746217.45537155995</v>
      </c>
      <c r="X398">
        <v>834087.63638116198</v>
      </c>
      <c r="Y398">
        <v>799907.66125351796</v>
      </c>
      <c r="Z398">
        <v>741100.14472822403</v>
      </c>
      <c r="AA398">
        <v>0</v>
      </c>
      <c r="AB398">
        <v>0</v>
      </c>
      <c r="AC398">
        <v>336017.23371231399</v>
      </c>
      <c r="AD398">
        <v>716090.020384353</v>
      </c>
      <c r="AE398">
        <v>714410.31277542305</v>
      </c>
      <c r="AF398">
        <v>758637.06554602401</v>
      </c>
      <c r="AG398">
        <v>867028.18506537797</v>
      </c>
      <c r="AH398">
        <v>823050.86617861304</v>
      </c>
      <c r="AI398">
        <v>743202.08313324803</v>
      </c>
      <c r="AL398" t="s">
        <v>13485</v>
      </c>
    </row>
    <row r="399" spans="2:38" customFormat="1" hidden="1" x14ac:dyDescent="0.3">
      <c r="B399">
        <v>836</v>
      </c>
      <c r="C399">
        <v>815.53727473775302</v>
      </c>
      <c r="D399">
        <v>850.50667603775298</v>
      </c>
      <c r="E399">
        <v>1</v>
      </c>
      <c r="F399">
        <v>18.087949999999999</v>
      </c>
      <c r="G399">
        <v>0</v>
      </c>
      <c r="H399">
        <v>5.9578166817810599E-2</v>
      </c>
      <c r="I399">
        <v>6.6908876362032004</v>
      </c>
      <c r="J399" t="s">
        <v>4113</v>
      </c>
      <c r="K399" t="s">
        <v>4077</v>
      </c>
      <c r="L399" t="s">
        <v>13647</v>
      </c>
      <c r="M399">
        <v>939131.29069034301</v>
      </c>
      <c r="N399">
        <v>4.2300000000000004</v>
      </c>
      <c r="O399" s="3">
        <f t="shared" si="18"/>
        <v>9.4621846661401346E-3</v>
      </c>
      <c r="P399" s="3">
        <f t="shared" si="19"/>
        <v>1.6317397609826874E-2</v>
      </c>
      <c r="Q399">
        <f t="shared" si="20"/>
        <v>1.1223454118118947</v>
      </c>
      <c r="R399">
        <v>0</v>
      </c>
      <c r="S399">
        <v>0</v>
      </c>
      <c r="T399">
        <v>421079.23869870597</v>
      </c>
      <c r="U399">
        <v>796081.713626432</v>
      </c>
      <c r="V399">
        <v>853556.06946164602</v>
      </c>
      <c r="W399">
        <v>860635.65182771697</v>
      </c>
      <c r="X399">
        <v>986849.25350284902</v>
      </c>
      <c r="Y399">
        <v>910666.40827740799</v>
      </c>
      <c r="Z399">
        <v>919878.21029077098</v>
      </c>
      <c r="AA399">
        <v>0</v>
      </c>
      <c r="AB399">
        <v>0</v>
      </c>
      <c r="AC399">
        <v>391694.41053379199</v>
      </c>
      <c r="AD399">
        <v>796081.713626432</v>
      </c>
      <c r="AE399">
        <v>841960.49794721894</v>
      </c>
      <c r="AF399">
        <v>874959.57204829704</v>
      </c>
      <c r="AG399">
        <v>1025822.80311693</v>
      </c>
      <c r="AH399">
        <v>937014.12355261506</v>
      </c>
      <c r="AI399">
        <v>922487.20632444997</v>
      </c>
      <c r="AL399" t="s">
        <v>13485</v>
      </c>
    </row>
    <row r="400" spans="2:38" customFormat="1" hidden="1" x14ac:dyDescent="0.3">
      <c r="B400">
        <v>546</v>
      </c>
      <c r="D400">
        <v>119.983692925204</v>
      </c>
      <c r="E400">
        <v>1</v>
      </c>
      <c r="F400">
        <v>8.28161666666667</v>
      </c>
      <c r="G400">
        <v>0</v>
      </c>
      <c r="H400">
        <v>5.9590033410983297E-2</v>
      </c>
      <c r="I400">
        <v>5.1489364976827403</v>
      </c>
      <c r="J400" t="s">
        <v>4113</v>
      </c>
      <c r="K400" t="s">
        <v>4077</v>
      </c>
      <c r="L400">
        <v>100</v>
      </c>
      <c r="M400">
        <v>4435.2031568392204</v>
      </c>
      <c r="N400">
        <v>0.52</v>
      </c>
      <c r="O400" s="3">
        <f t="shared" si="18"/>
        <v>1.5876461784313348E-2</v>
      </c>
      <c r="P400" s="3">
        <f t="shared" si="19"/>
        <v>6.1293958163800989E-2</v>
      </c>
      <c r="Q400">
        <f t="shared" si="20"/>
        <v>1.1575353628296354</v>
      </c>
      <c r="R400">
        <v>0</v>
      </c>
      <c r="S400">
        <v>0</v>
      </c>
      <c r="T400">
        <v>2584.1471295103001</v>
      </c>
      <c r="U400">
        <v>3851.9546676412101</v>
      </c>
      <c r="V400">
        <v>3830.3902576686601</v>
      </c>
      <c r="W400">
        <v>3812.4308696961998</v>
      </c>
      <c r="X400">
        <v>4900.2938068875901</v>
      </c>
      <c r="Y400">
        <v>4243.9386577272999</v>
      </c>
      <c r="Z400">
        <v>4161.3770059027702</v>
      </c>
      <c r="AA400">
        <v>0</v>
      </c>
      <c r="AB400">
        <v>0</v>
      </c>
      <c r="AC400">
        <v>2403.81356666786</v>
      </c>
      <c r="AD400">
        <v>3851.9546676412101</v>
      </c>
      <c r="AE400">
        <v>3778.35435077274</v>
      </c>
      <c r="AF400">
        <v>3875.88275611066</v>
      </c>
      <c r="AG400">
        <v>5093.8206734565301</v>
      </c>
      <c r="AH400">
        <v>4366.7257577925702</v>
      </c>
      <c r="AI400">
        <v>4173.1796728010404</v>
      </c>
    </row>
    <row r="401" spans="2:38" customFormat="1" hidden="1" x14ac:dyDescent="0.3">
      <c r="B401">
        <v>904</v>
      </c>
      <c r="D401">
        <v>478.723805637255</v>
      </c>
      <c r="E401">
        <v>1</v>
      </c>
      <c r="F401">
        <v>18.108699999999999</v>
      </c>
      <c r="G401">
        <v>0</v>
      </c>
      <c r="H401">
        <v>5.95950871449442E-2</v>
      </c>
      <c r="I401">
        <v>5.6574906305514903</v>
      </c>
      <c r="J401" t="s">
        <v>4111</v>
      </c>
      <c r="K401" t="s">
        <v>4077</v>
      </c>
      <c r="L401">
        <v>100</v>
      </c>
      <c r="M401">
        <v>92885.708842109394</v>
      </c>
      <c r="N401">
        <v>0.88</v>
      </c>
      <c r="O401" s="3">
        <f t="shared" si="18"/>
        <v>1.7513374228911884E-2</v>
      </c>
      <c r="P401" s="3">
        <f t="shared" si="19"/>
        <v>0.35097677891301826</v>
      </c>
      <c r="Q401">
        <f t="shared" si="20"/>
        <v>0.98574266617650774</v>
      </c>
      <c r="R401">
        <v>0</v>
      </c>
      <c r="S401">
        <v>0</v>
      </c>
      <c r="T401">
        <v>49254.544942863598</v>
      </c>
      <c r="U401">
        <v>87026.399037131094</v>
      </c>
      <c r="V401">
        <v>94846.196532241695</v>
      </c>
      <c r="W401">
        <v>96784.530956955205</v>
      </c>
      <c r="X401">
        <v>92455.637148913607</v>
      </c>
      <c r="Y401">
        <v>90893.076804398195</v>
      </c>
      <c r="Z401">
        <v>91335.504897835199</v>
      </c>
      <c r="AA401">
        <v>0</v>
      </c>
      <c r="AB401">
        <v>0</v>
      </c>
      <c r="AC401">
        <v>45817.338340230097</v>
      </c>
      <c r="AD401">
        <v>87026.399037131094</v>
      </c>
      <c r="AE401">
        <v>93557.709584390002</v>
      </c>
      <c r="AF401">
        <v>98395.3565102188</v>
      </c>
      <c r="AG401">
        <v>96106.979386580002</v>
      </c>
      <c r="AH401">
        <v>93522.826717607095</v>
      </c>
      <c r="AI401">
        <v>91594.554375631997</v>
      </c>
    </row>
    <row r="402" spans="2:38" customFormat="1" hidden="1" x14ac:dyDescent="0.3">
      <c r="B402">
        <v>458</v>
      </c>
      <c r="D402">
        <v>211.78446325098901</v>
      </c>
      <c r="E402">
        <v>1</v>
      </c>
      <c r="F402">
        <v>7.5020499999999997</v>
      </c>
      <c r="G402">
        <v>0</v>
      </c>
      <c r="H402">
        <v>5.9651360566172797E-2</v>
      </c>
      <c r="I402">
        <v>4.5985972246185396</v>
      </c>
      <c r="J402" t="s">
        <v>4111</v>
      </c>
      <c r="K402" t="s">
        <v>4077</v>
      </c>
      <c r="L402" t="s">
        <v>13648</v>
      </c>
      <c r="M402">
        <v>1653.8267254052</v>
      </c>
      <c r="N402">
        <v>6.89</v>
      </c>
      <c r="O402" s="3">
        <f t="shared" si="18"/>
        <v>2.7069392033660555E-2</v>
      </c>
      <c r="P402" s="3">
        <f t="shared" si="19"/>
        <v>0.4265271327090302</v>
      </c>
      <c r="Q402">
        <f t="shared" si="20"/>
        <v>0.98712835635441143</v>
      </c>
      <c r="R402">
        <v>0</v>
      </c>
      <c r="S402">
        <v>0</v>
      </c>
      <c r="T402">
        <v>1078.9116623770301</v>
      </c>
      <c r="U402">
        <v>1607.37446479287</v>
      </c>
      <c r="V402">
        <v>1534.6943558299199</v>
      </c>
      <c r="W402">
        <v>1819.41135559281</v>
      </c>
      <c r="X402">
        <v>1504.29132416996</v>
      </c>
      <c r="Y402">
        <v>1678.97563424387</v>
      </c>
      <c r="Z402">
        <v>1714.35081301887</v>
      </c>
      <c r="AA402">
        <v>0</v>
      </c>
      <c r="AB402">
        <v>0</v>
      </c>
      <c r="AC402">
        <v>1003.62028989795</v>
      </c>
      <c r="AD402">
        <v>1607.37446479287</v>
      </c>
      <c r="AE402">
        <v>1513.8455108711601</v>
      </c>
      <c r="AF402">
        <v>1849.6925820915999</v>
      </c>
      <c r="AG402">
        <v>1563.70016736305</v>
      </c>
      <c r="AH402">
        <v>1727.55233759317</v>
      </c>
      <c r="AI402">
        <v>1719.21312459606</v>
      </c>
    </row>
    <row r="403" spans="2:38" customFormat="1" hidden="1" x14ac:dyDescent="0.3">
      <c r="B403">
        <v>879</v>
      </c>
      <c r="C403">
        <v>753.556328206334</v>
      </c>
      <c r="D403">
        <v>752.54905177433398</v>
      </c>
      <c r="E403">
        <v>1</v>
      </c>
      <c r="F403">
        <v>18.067333333333298</v>
      </c>
      <c r="G403">
        <v>0</v>
      </c>
      <c r="H403">
        <v>5.9748748855845399E-2</v>
      </c>
      <c r="I403">
        <v>6.4173945665605201</v>
      </c>
      <c r="J403" t="s">
        <v>4113</v>
      </c>
      <c r="K403" t="s">
        <v>4077</v>
      </c>
      <c r="L403">
        <v>100</v>
      </c>
      <c r="M403">
        <v>536950.88668068405</v>
      </c>
      <c r="N403">
        <v>3.96</v>
      </c>
      <c r="O403" s="3">
        <f t="shared" si="18"/>
        <v>8.0802293003211442E-3</v>
      </c>
      <c r="P403" s="3">
        <f t="shared" si="19"/>
        <v>7.484952413940868E-2</v>
      </c>
      <c r="Q403">
        <f t="shared" si="20"/>
        <v>1.1063373838540396</v>
      </c>
      <c r="R403">
        <v>0</v>
      </c>
      <c r="S403">
        <v>0</v>
      </c>
      <c r="T403">
        <v>251013.498287266</v>
      </c>
      <c r="U403">
        <v>463540.46297765698</v>
      </c>
      <c r="V403">
        <v>499874.10045443801</v>
      </c>
      <c r="W403">
        <v>492608.42155507201</v>
      </c>
      <c r="X403">
        <v>578647.41399128397</v>
      </c>
      <c r="Y403">
        <v>536024.77864799101</v>
      </c>
      <c r="Z403">
        <v>496180.46740277699</v>
      </c>
      <c r="AA403">
        <v>0</v>
      </c>
      <c r="AB403">
        <v>0</v>
      </c>
      <c r="AC403">
        <v>233496.63249013101</v>
      </c>
      <c r="AD403">
        <v>463540.46297765698</v>
      </c>
      <c r="AE403">
        <v>493083.30359010899</v>
      </c>
      <c r="AF403">
        <v>500807.11018173501</v>
      </c>
      <c r="AG403">
        <v>601499.88473917102</v>
      </c>
      <c r="AH403">
        <v>551533.23280848598</v>
      </c>
      <c r="AI403">
        <v>497587.754646849</v>
      </c>
      <c r="AL403" t="s">
        <v>13485</v>
      </c>
    </row>
    <row r="404" spans="2:38" customFormat="1" hidden="1" x14ac:dyDescent="0.3">
      <c r="B404">
        <v>900</v>
      </c>
      <c r="C404">
        <v>739.64529333769894</v>
      </c>
      <c r="D404">
        <v>774.59543384401002</v>
      </c>
      <c r="E404">
        <v>1</v>
      </c>
      <c r="F404">
        <v>18.108699999999999</v>
      </c>
      <c r="G404">
        <v>0</v>
      </c>
      <c r="H404">
        <v>5.9939589382601799E-2</v>
      </c>
      <c r="I404">
        <v>6.4730083653184698</v>
      </c>
      <c r="J404" t="s">
        <v>4113</v>
      </c>
      <c r="K404" t="s">
        <v>4077</v>
      </c>
      <c r="L404" t="s">
        <v>4223</v>
      </c>
      <c r="M404">
        <v>821519.13695663202</v>
      </c>
      <c r="N404">
        <v>6</v>
      </c>
      <c r="O404" s="3">
        <f t="shared" si="18"/>
        <v>8.9401759775084386E-3</v>
      </c>
      <c r="P404" s="3">
        <f t="shared" si="19"/>
        <v>7.3771046649881725E-2</v>
      </c>
      <c r="Q404">
        <f t="shared" si="20"/>
        <v>1.0944743606719116</v>
      </c>
      <c r="R404">
        <v>0</v>
      </c>
      <c r="S404">
        <v>0</v>
      </c>
      <c r="T404">
        <v>380743.73950675997</v>
      </c>
      <c r="U404">
        <v>702053.32883571298</v>
      </c>
      <c r="V404">
        <v>790944.52514749405</v>
      </c>
      <c r="W404">
        <v>758820.46120955097</v>
      </c>
      <c r="X404">
        <v>879941.92703252402</v>
      </c>
      <c r="Y404">
        <v>800847.90455719898</v>
      </c>
      <c r="Z404">
        <v>783767.57928017201</v>
      </c>
      <c r="AA404">
        <v>0</v>
      </c>
      <c r="AB404">
        <v>0</v>
      </c>
      <c r="AC404">
        <v>354173.70628724399</v>
      </c>
      <c r="AD404">
        <v>702053.32883571298</v>
      </c>
      <c r="AE404">
        <v>780199.53236561804</v>
      </c>
      <c r="AF404">
        <v>771449.82849758596</v>
      </c>
      <c r="AG404">
        <v>914693.39513059799</v>
      </c>
      <c r="AH404">
        <v>824018.31292652898</v>
      </c>
      <c r="AI404">
        <v>785990.53280031402</v>
      </c>
      <c r="AL404" t="s">
        <v>13485</v>
      </c>
    </row>
    <row r="405" spans="2:38" customFormat="1" hidden="1" x14ac:dyDescent="0.3">
      <c r="B405">
        <v>262</v>
      </c>
      <c r="D405">
        <v>173.04368664093499</v>
      </c>
      <c r="E405">
        <v>1</v>
      </c>
      <c r="F405">
        <v>4.2206000000000001</v>
      </c>
      <c r="G405">
        <v>2</v>
      </c>
      <c r="H405">
        <v>5.9966954293765203E-2</v>
      </c>
      <c r="I405">
        <v>1.5359721987639401</v>
      </c>
      <c r="J405" t="s">
        <v>4077</v>
      </c>
      <c r="K405" t="s">
        <v>4113</v>
      </c>
      <c r="L405" t="s">
        <v>13649</v>
      </c>
      <c r="M405">
        <v>19486.538981277601</v>
      </c>
      <c r="N405">
        <v>1.78</v>
      </c>
      <c r="O405" s="3">
        <f t="shared" si="18"/>
        <v>0.15447622278080261</v>
      </c>
      <c r="P405" s="3">
        <f t="shared" si="19"/>
        <v>5.8501278575318741E-2</v>
      </c>
      <c r="Q405">
        <f t="shared" si="20"/>
        <v>0.93762995244405367</v>
      </c>
      <c r="R405">
        <v>26537.942828548599</v>
      </c>
      <c r="S405">
        <v>15715.148587481601</v>
      </c>
      <c r="T405">
        <v>16206.5255278026</v>
      </c>
      <c r="U405">
        <v>13610.956606764599</v>
      </c>
      <c r="V405">
        <v>14073.5409165623</v>
      </c>
      <c r="W405">
        <v>12907.566789091899</v>
      </c>
      <c r="X405">
        <v>12646.3529910289</v>
      </c>
      <c r="Y405">
        <v>12484.315702079501</v>
      </c>
      <c r="Z405">
        <v>12929.666637750801</v>
      </c>
      <c r="AA405">
        <v>25292.6521359668</v>
      </c>
      <c r="AB405">
        <v>13545.053007119501</v>
      </c>
      <c r="AC405">
        <v>15075.5603221646</v>
      </c>
      <c r="AD405">
        <v>13610.956606764599</v>
      </c>
      <c r="AE405">
        <v>13882.351660229</v>
      </c>
      <c r="AF405">
        <v>13122.3928383453</v>
      </c>
      <c r="AG405">
        <v>13145.794282577301</v>
      </c>
      <c r="AH405">
        <v>12845.516238889</v>
      </c>
      <c r="AI405">
        <v>12966.338284711501</v>
      </c>
    </row>
    <row r="406" spans="2:38" customFormat="1" hidden="1" x14ac:dyDescent="0.3">
      <c r="B406">
        <v>456</v>
      </c>
      <c r="D406">
        <v>213.78224017773499</v>
      </c>
      <c r="E406">
        <v>1</v>
      </c>
      <c r="F406">
        <v>7.5020499999999997</v>
      </c>
      <c r="G406">
        <v>0</v>
      </c>
      <c r="H406">
        <v>6.0056724570789997E-2</v>
      </c>
      <c r="I406">
        <v>4.7798876585916803</v>
      </c>
      <c r="J406" t="s">
        <v>4111</v>
      </c>
      <c r="K406" t="s">
        <v>4077</v>
      </c>
      <c r="L406" t="s">
        <v>13650</v>
      </c>
      <c r="M406">
        <v>3633.55069212852</v>
      </c>
      <c r="N406">
        <v>2.62</v>
      </c>
      <c r="O406" s="3">
        <f t="shared" si="18"/>
        <v>2.6606593260336899E-2</v>
      </c>
      <c r="P406" s="3">
        <f t="shared" si="19"/>
        <v>0.13986761543761619</v>
      </c>
      <c r="Q406">
        <f t="shared" si="20"/>
        <v>0.96276920369954155</v>
      </c>
      <c r="R406">
        <v>0</v>
      </c>
      <c r="S406">
        <v>0</v>
      </c>
      <c r="T406">
        <v>2280.5247434617099</v>
      </c>
      <c r="U406">
        <v>3611.6231835455201</v>
      </c>
      <c r="V406">
        <v>3737.8362445875</v>
      </c>
      <c r="W406">
        <v>3551.19264825254</v>
      </c>
      <c r="X406">
        <v>3358.5752805734401</v>
      </c>
      <c r="Y406">
        <v>3664.7141249085198</v>
      </c>
      <c r="Z406">
        <v>3471.52271390552</v>
      </c>
      <c r="AA406">
        <v>0</v>
      </c>
      <c r="AB406">
        <v>0</v>
      </c>
      <c r="AC406">
        <v>2121.3793343469001</v>
      </c>
      <c r="AD406">
        <v>3611.6231835455201</v>
      </c>
      <c r="AE406">
        <v>3687.0576852941899</v>
      </c>
      <c r="AF406">
        <v>3610.2966373487998</v>
      </c>
      <c r="AG406">
        <v>3491.2151947907701</v>
      </c>
      <c r="AH406">
        <v>3770.7429005946201</v>
      </c>
      <c r="AI406">
        <v>3481.36878797281</v>
      </c>
    </row>
    <row r="407" spans="2:38" customFormat="1" hidden="1" x14ac:dyDescent="0.3">
      <c r="B407">
        <v>146</v>
      </c>
      <c r="D407">
        <v>253.07948263990201</v>
      </c>
      <c r="E407">
        <v>1</v>
      </c>
      <c r="F407">
        <v>2.58728333333333</v>
      </c>
      <c r="G407">
        <v>0</v>
      </c>
      <c r="H407">
        <v>6.0387307007811801E-2</v>
      </c>
      <c r="I407">
        <v>1.4936767637872701</v>
      </c>
      <c r="J407" t="s">
        <v>4077</v>
      </c>
      <c r="K407" t="s">
        <v>4113</v>
      </c>
      <c r="L407" t="s">
        <v>4583</v>
      </c>
      <c r="M407">
        <v>1845.0989272654599</v>
      </c>
      <c r="N407">
        <v>4.5</v>
      </c>
      <c r="O407" s="3">
        <f t="shared" si="18"/>
        <v>0.10710591452748218</v>
      </c>
      <c r="P407" s="3">
        <f t="shared" si="19"/>
        <v>0.30560209949437089</v>
      </c>
      <c r="Q407">
        <f t="shared" si="20"/>
        <v>0.97126180304532539</v>
      </c>
      <c r="R407">
        <v>1686.33678619489</v>
      </c>
      <c r="S407">
        <v>2435.6293518544799</v>
      </c>
      <c r="T407">
        <v>1413.3306437470001</v>
      </c>
      <c r="U407">
        <v>1384.70497151263</v>
      </c>
      <c r="V407">
        <v>1210.4750171549199</v>
      </c>
      <c r="W407">
        <v>1220.28942628244</v>
      </c>
      <c r="X407">
        <v>1241.4977154186699</v>
      </c>
      <c r="Y407">
        <v>1176.82440283702</v>
      </c>
      <c r="Z407">
        <v>1287.49758517293</v>
      </c>
      <c r="AA407">
        <v>1607.2055770437501</v>
      </c>
      <c r="AB407">
        <v>2099.2947341805602</v>
      </c>
      <c r="AC407">
        <v>1314.70199077646</v>
      </c>
      <c r="AD407">
        <v>1384.70497151263</v>
      </c>
      <c r="AE407">
        <v>1194.0306965882601</v>
      </c>
      <c r="AF407">
        <v>1240.59921515879</v>
      </c>
      <c r="AG407">
        <v>1290.5280740432499</v>
      </c>
      <c r="AH407">
        <v>1210.87269320223</v>
      </c>
      <c r="AI407">
        <v>1291.1492382455899</v>
      </c>
    </row>
    <row r="408" spans="2:38" customFormat="1" hidden="1" x14ac:dyDescent="0.3">
      <c r="B408">
        <v>850</v>
      </c>
      <c r="D408">
        <v>652.593049370975</v>
      </c>
      <c r="E408">
        <v>1</v>
      </c>
      <c r="F408">
        <v>18.0467166666667</v>
      </c>
      <c r="G408">
        <v>0</v>
      </c>
      <c r="H408">
        <v>6.0416163036317798E-2</v>
      </c>
      <c r="I408">
        <v>5.9537870007185196</v>
      </c>
      <c r="J408" t="s">
        <v>4113</v>
      </c>
      <c r="K408" t="s">
        <v>4077</v>
      </c>
      <c r="L408">
        <v>100</v>
      </c>
      <c r="M408">
        <v>312707.74351447501</v>
      </c>
      <c r="N408">
        <v>3.85</v>
      </c>
      <c r="O408" s="3">
        <f t="shared" si="18"/>
        <v>9.4496314750401912E-3</v>
      </c>
      <c r="P408" s="3">
        <f t="shared" si="19"/>
        <v>0.21469196513253327</v>
      </c>
      <c r="Q408">
        <f t="shared" si="20"/>
        <v>1.0563448313953676</v>
      </c>
      <c r="R408">
        <v>0</v>
      </c>
      <c r="S408">
        <v>0</v>
      </c>
      <c r="T408">
        <v>157567.48275177</v>
      </c>
      <c r="U408">
        <v>289328.23747493298</v>
      </c>
      <c r="V408">
        <v>289563.90238759801</v>
      </c>
      <c r="W408">
        <v>309192.13211163302</v>
      </c>
      <c r="X408">
        <v>336737.39775043598</v>
      </c>
      <c r="Y408">
        <v>320653.61157721502</v>
      </c>
      <c r="Z408">
        <v>280732.221215775</v>
      </c>
      <c r="AA408">
        <v>0</v>
      </c>
      <c r="AB408">
        <v>0</v>
      </c>
      <c r="AC408">
        <v>146571.70575894599</v>
      </c>
      <c r="AD408">
        <v>289328.23747493298</v>
      </c>
      <c r="AE408">
        <v>285630.17259729898</v>
      </c>
      <c r="AF408">
        <v>314338.14648344298</v>
      </c>
      <c r="AG408">
        <v>350036.137787538</v>
      </c>
      <c r="AH408">
        <v>329930.87269392202</v>
      </c>
      <c r="AI408">
        <v>281528.44537184702</v>
      </c>
    </row>
    <row r="409" spans="2:38" customFormat="1" hidden="1" x14ac:dyDescent="0.3">
      <c r="B409">
        <v>275</v>
      </c>
      <c r="D409">
        <v>195.02598674903601</v>
      </c>
      <c r="E409">
        <v>1</v>
      </c>
      <c r="F409">
        <v>4.2206000000000001</v>
      </c>
      <c r="G409">
        <v>0</v>
      </c>
      <c r="H409">
        <v>6.0609841264463303E-2</v>
      </c>
      <c r="I409">
        <v>1.94971042797241</v>
      </c>
      <c r="J409" t="s">
        <v>4077</v>
      </c>
      <c r="K409" t="s">
        <v>4113</v>
      </c>
      <c r="L409" t="s">
        <v>13651</v>
      </c>
      <c r="M409">
        <v>315.30279142057498</v>
      </c>
      <c r="N409">
        <v>14.84</v>
      </c>
      <c r="O409" s="3">
        <f t="shared" si="18"/>
        <v>4.6049913010293181E-2</v>
      </c>
      <c r="P409" s="3">
        <f t="shared" si="19"/>
        <v>0.18316997595750939</v>
      </c>
      <c r="Q409">
        <f t="shared" si="20"/>
        <v>0.77182620938822899</v>
      </c>
      <c r="R409">
        <v>369.24997285540599</v>
      </c>
      <c r="S409">
        <v>247.10451239704801</v>
      </c>
      <c r="T409">
        <v>329.55388900926999</v>
      </c>
      <c r="U409">
        <v>232.019730245597</v>
      </c>
      <c r="V409">
        <v>222.50724015597399</v>
      </c>
      <c r="W409">
        <v>174.051401502327</v>
      </c>
      <c r="X409">
        <v>143.46931321847401</v>
      </c>
      <c r="Y409">
        <v>102.388147411429</v>
      </c>
      <c r="Z409">
        <v>239.29580146010699</v>
      </c>
      <c r="AA409">
        <v>351.92294952870498</v>
      </c>
      <c r="AB409">
        <v>212.981996325675</v>
      </c>
      <c r="AC409">
        <v>306.55611683331699</v>
      </c>
      <c r="AD409">
        <v>232.019730245597</v>
      </c>
      <c r="AE409">
        <v>219.48447608924599</v>
      </c>
      <c r="AF409">
        <v>176.948211998273</v>
      </c>
      <c r="AG409">
        <v>149.13533401848099</v>
      </c>
      <c r="AH409">
        <v>105.350476680448</v>
      </c>
      <c r="AI409">
        <v>239.97450195534699</v>
      </c>
    </row>
    <row r="410" spans="2:38" customFormat="1" hidden="1" x14ac:dyDescent="0.3">
      <c r="B410">
        <v>861</v>
      </c>
      <c r="D410">
        <v>712.59513941511705</v>
      </c>
      <c r="E410">
        <v>1</v>
      </c>
      <c r="F410">
        <v>18.067333333333298</v>
      </c>
      <c r="G410">
        <v>0</v>
      </c>
      <c r="H410">
        <v>6.1142463517867798E-2</v>
      </c>
      <c r="I410">
        <v>6.2766334330784197</v>
      </c>
      <c r="J410" t="s">
        <v>4113</v>
      </c>
      <c r="K410" t="s">
        <v>4077</v>
      </c>
      <c r="L410" t="s">
        <v>4434</v>
      </c>
      <c r="M410">
        <v>1095343.4543581801</v>
      </c>
      <c r="N410">
        <v>3.59</v>
      </c>
      <c r="O410" s="3">
        <f t="shared" si="18"/>
        <v>8.3579892214889519E-3</v>
      </c>
      <c r="P410" s="3">
        <f t="shared" si="19"/>
        <v>8.2919921561386334E-2</v>
      </c>
      <c r="Q410">
        <f t="shared" si="20"/>
        <v>1.1085718716364956</v>
      </c>
      <c r="R410">
        <v>0</v>
      </c>
      <c r="S410">
        <v>0</v>
      </c>
      <c r="T410">
        <v>523533.897289088</v>
      </c>
      <c r="U410">
        <v>947827.40512816003</v>
      </c>
      <c r="V410">
        <v>1001783.70887729</v>
      </c>
      <c r="W410">
        <v>1014590.34838925</v>
      </c>
      <c r="X410">
        <v>1186369.3896461399</v>
      </c>
      <c r="Y410">
        <v>1094260.8258159801</v>
      </c>
      <c r="Z410">
        <v>1005400.14761241</v>
      </c>
      <c r="AA410">
        <v>0</v>
      </c>
      <c r="AB410">
        <v>0</v>
      </c>
      <c r="AC410">
        <v>486999.31615445402</v>
      </c>
      <c r="AD410">
        <v>947827.40512816003</v>
      </c>
      <c r="AE410">
        <v>988174.46274352202</v>
      </c>
      <c r="AF410">
        <v>1031476.60121416</v>
      </c>
      <c r="AG410">
        <v>1233222.57021438</v>
      </c>
      <c r="AH410">
        <v>1125920.3582346099</v>
      </c>
      <c r="AI410">
        <v>1008251.70444682</v>
      </c>
    </row>
    <row r="411" spans="2:38" customFormat="1" hidden="1" x14ac:dyDescent="0.3">
      <c r="B411">
        <v>892</v>
      </c>
      <c r="D411">
        <v>698.68342323007698</v>
      </c>
      <c r="E411">
        <v>1</v>
      </c>
      <c r="F411">
        <v>18.087949999999999</v>
      </c>
      <c r="G411">
        <v>0</v>
      </c>
      <c r="H411">
        <v>6.1157243329609701E-2</v>
      </c>
      <c r="I411">
        <v>5.6959993873792296</v>
      </c>
      <c r="J411" t="s">
        <v>4113</v>
      </c>
      <c r="K411" t="s">
        <v>4077</v>
      </c>
      <c r="L411">
        <v>100</v>
      </c>
      <c r="M411">
        <v>183196.701665225</v>
      </c>
      <c r="N411">
        <v>3.85</v>
      </c>
      <c r="O411" s="3">
        <f t="shared" si="18"/>
        <v>1.5425524311991481E-2</v>
      </c>
      <c r="P411" s="3">
        <f t="shared" si="19"/>
        <v>8.7016881615882086E-2</v>
      </c>
      <c r="Q411">
        <f t="shared" si="20"/>
        <v>1.0809458299639885</v>
      </c>
      <c r="R411">
        <v>0</v>
      </c>
      <c r="S411">
        <v>0</v>
      </c>
      <c r="T411">
        <v>96487.037237647004</v>
      </c>
      <c r="U411">
        <v>166318.72912041401</v>
      </c>
      <c r="V411">
        <v>182504.009390714</v>
      </c>
      <c r="W411">
        <v>159611.71746339899</v>
      </c>
      <c r="X411">
        <v>190755.16020837301</v>
      </c>
      <c r="Y411">
        <v>176800.48998562701</v>
      </c>
      <c r="Z411">
        <v>182034.454801674</v>
      </c>
      <c r="AA411">
        <v>0</v>
      </c>
      <c r="AB411">
        <v>0</v>
      </c>
      <c r="AC411">
        <v>89753.732080802904</v>
      </c>
      <c r="AD411">
        <v>166318.72912041401</v>
      </c>
      <c r="AE411">
        <v>180024.68979089701</v>
      </c>
      <c r="AF411">
        <v>162268.20223992399</v>
      </c>
      <c r="AG411">
        <v>198288.63674912599</v>
      </c>
      <c r="AH411">
        <v>181915.74286891901</v>
      </c>
      <c r="AI411">
        <v>182550.74833407599</v>
      </c>
    </row>
    <row r="412" spans="2:38" customFormat="1" hidden="1" x14ac:dyDescent="0.3">
      <c r="B412">
        <v>882</v>
      </c>
      <c r="D412">
        <v>568.64894770665103</v>
      </c>
      <c r="E412">
        <v>1</v>
      </c>
      <c r="F412">
        <v>18.067333333333298</v>
      </c>
      <c r="G412">
        <v>0</v>
      </c>
      <c r="H412">
        <v>6.14806240310386E-2</v>
      </c>
      <c r="I412">
        <v>5.5293371354262</v>
      </c>
      <c r="J412" t="s">
        <v>4113</v>
      </c>
      <c r="K412" t="s">
        <v>4077</v>
      </c>
      <c r="L412">
        <v>100</v>
      </c>
      <c r="M412">
        <v>121343.670353523</v>
      </c>
      <c r="N412">
        <v>5.07</v>
      </c>
      <c r="O412" s="3">
        <f t="shared" si="18"/>
        <v>1.5364491374310091E-2</v>
      </c>
      <c r="P412" s="3">
        <f t="shared" si="19"/>
        <v>6.1340409362116793E-2</v>
      </c>
      <c r="Q412">
        <f t="shared" si="20"/>
        <v>1.0845786376581164</v>
      </c>
      <c r="R412">
        <v>0</v>
      </c>
      <c r="S412">
        <v>0</v>
      </c>
      <c r="T412">
        <v>65836.284195485001</v>
      </c>
      <c r="U412">
        <v>106057.777306476</v>
      </c>
      <c r="V412">
        <v>112136.897224049</v>
      </c>
      <c r="W412">
        <v>117448.12574314199</v>
      </c>
      <c r="X412">
        <v>125688.309929725</v>
      </c>
      <c r="Y412">
        <v>124034.884905696</v>
      </c>
      <c r="Z412">
        <v>114307.816225148</v>
      </c>
      <c r="AA412">
        <v>0</v>
      </c>
      <c r="AB412">
        <v>0</v>
      </c>
      <c r="AC412">
        <v>61241.928263619498</v>
      </c>
      <c r="AD412">
        <v>106057.777306476</v>
      </c>
      <c r="AE412">
        <v>110613.51585791601</v>
      </c>
      <c r="AF412">
        <v>119402.864173544</v>
      </c>
      <c r="AG412">
        <v>130652.107151609</v>
      </c>
      <c r="AH412">
        <v>127623.50506559599</v>
      </c>
      <c r="AI412">
        <v>114632.020707669</v>
      </c>
    </row>
    <row r="413" spans="2:38" customFormat="1" hidden="1" x14ac:dyDescent="0.3">
      <c r="B413">
        <v>437</v>
      </c>
      <c r="D413">
        <v>142.91516301883499</v>
      </c>
      <c r="E413">
        <v>1</v>
      </c>
      <c r="F413">
        <v>7.3746</v>
      </c>
      <c r="G413">
        <v>0</v>
      </c>
      <c r="H413">
        <v>6.1490055475618297E-2</v>
      </c>
      <c r="I413">
        <v>3.4338680889570901</v>
      </c>
      <c r="J413" t="s">
        <v>4113</v>
      </c>
      <c r="K413" t="s">
        <v>4077</v>
      </c>
      <c r="L413" t="s">
        <v>13652</v>
      </c>
      <c r="M413">
        <v>38824.061405837398</v>
      </c>
      <c r="N413">
        <v>0.56000000000000005</v>
      </c>
      <c r="O413" s="3">
        <f t="shared" si="18"/>
        <v>4.6604359538981281E-2</v>
      </c>
      <c r="P413" s="3">
        <f t="shared" si="19"/>
        <v>4.9034440056482227E-2</v>
      </c>
      <c r="Q413">
        <f t="shared" si="20"/>
        <v>1.0428409381110315</v>
      </c>
      <c r="R413">
        <v>1034.1957847087201</v>
      </c>
      <c r="S413">
        <v>875.14910130273302</v>
      </c>
      <c r="T413">
        <v>32009.309296446201</v>
      </c>
      <c r="U413">
        <v>36256.945640076898</v>
      </c>
      <c r="V413">
        <v>37231.8071158479</v>
      </c>
      <c r="W413">
        <v>38198.638830836499</v>
      </c>
      <c r="X413">
        <v>39051.704249214301</v>
      </c>
      <c r="Y413">
        <v>38619.612375523197</v>
      </c>
      <c r="Z413">
        <v>38800.867592774797</v>
      </c>
      <c r="AA413">
        <v>985.66623615533297</v>
      </c>
      <c r="AB413">
        <v>754.30027914092898</v>
      </c>
      <c r="AC413">
        <v>29775.553825004699</v>
      </c>
      <c r="AD413">
        <v>36256.945640076898</v>
      </c>
      <c r="AE413">
        <v>36726.012479186902</v>
      </c>
      <c r="AF413">
        <v>38834.394802583301</v>
      </c>
      <c r="AG413">
        <v>40593.969724583301</v>
      </c>
      <c r="AH413">
        <v>39736.968348753697</v>
      </c>
      <c r="AI413">
        <v>38910.916193252997</v>
      </c>
    </row>
    <row r="414" spans="2:38" customFormat="1" hidden="1" x14ac:dyDescent="0.3">
      <c r="B414">
        <v>862</v>
      </c>
      <c r="D414">
        <v>676.63753062784599</v>
      </c>
      <c r="E414">
        <v>1</v>
      </c>
      <c r="F414">
        <v>18.067333333333298</v>
      </c>
      <c r="G414">
        <v>0</v>
      </c>
      <c r="H414">
        <v>6.1591809993503902E-2</v>
      </c>
      <c r="I414">
        <v>6.0109304743071998</v>
      </c>
      <c r="J414" t="s">
        <v>4113</v>
      </c>
      <c r="K414" t="s">
        <v>4077</v>
      </c>
      <c r="L414" t="s">
        <v>13653</v>
      </c>
      <c r="M414">
        <v>864254.98327999399</v>
      </c>
      <c r="N414">
        <v>4.17</v>
      </c>
      <c r="O414" s="3">
        <f t="shared" si="18"/>
        <v>1.0740445627342348E-2</v>
      </c>
      <c r="P414" s="3">
        <f t="shared" si="19"/>
        <v>0.10368028546750162</v>
      </c>
      <c r="Q414">
        <f t="shared" si="20"/>
        <v>1.0784762682140303</v>
      </c>
      <c r="R414">
        <v>0</v>
      </c>
      <c r="S414">
        <v>0</v>
      </c>
      <c r="T414">
        <v>431341.69675100403</v>
      </c>
      <c r="U414">
        <v>763264.24629913701</v>
      </c>
      <c r="V414">
        <v>825561.56378550502</v>
      </c>
      <c r="W414">
        <v>815274.332177768</v>
      </c>
      <c r="X414">
        <v>929439.11690075195</v>
      </c>
      <c r="Y414">
        <v>852135.68822433299</v>
      </c>
      <c r="Z414">
        <v>811190.14471489796</v>
      </c>
      <c r="AA414">
        <v>0</v>
      </c>
      <c r="AB414">
        <v>0</v>
      </c>
      <c r="AC414">
        <v>401240.70749643701</v>
      </c>
      <c r="AD414">
        <v>763264.24629913701</v>
      </c>
      <c r="AE414">
        <v>814346.29803445202</v>
      </c>
      <c r="AF414">
        <v>828843.28492472996</v>
      </c>
      <c r="AG414">
        <v>966145.37310677499</v>
      </c>
      <c r="AH414">
        <v>876789.97247716505</v>
      </c>
      <c r="AI414">
        <v>813490.87523165997</v>
      </c>
    </row>
    <row r="415" spans="2:38" customFormat="1" hidden="1" x14ac:dyDescent="0.3">
      <c r="B415">
        <v>137</v>
      </c>
      <c r="D415">
        <v>201.07524185968799</v>
      </c>
      <c r="E415">
        <v>1</v>
      </c>
      <c r="F415">
        <v>2.5663166666666699</v>
      </c>
      <c r="G415">
        <v>2</v>
      </c>
      <c r="H415">
        <v>6.1723242176571103E-2</v>
      </c>
      <c r="I415">
        <v>1.4243286972019</v>
      </c>
      <c r="J415" t="s">
        <v>4077</v>
      </c>
      <c r="K415" t="s">
        <v>4113</v>
      </c>
      <c r="L415" t="s">
        <v>13654</v>
      </c>
      <c r="M415">
        <v>2609.5355641299702</v>
      </c>
      <c r="N415">
        <v>3.93</v>
      </c>
      <c r="O415" s="3">
        <f t="shared" si="18"/>
        <v>0.1419545820575453</v>
      </c>
      <c r="P415" s="3">
        <f t="shared" si="19"/>
        <v>0.32618556350896738</v>
      </c>
      <c r="Q415">
        <f t="shared" si="20"/>
        <v>0.96857260102606846</v>
      </c>
      <c r="R415">
        <v>2998.92213683604</v>
      </c>
      <c r="S415">
        <v>1949.84424435191</v>
      </c>
      <c r="T415">
        <v>2879.8403112019801</v>
      </c>
      <c r="U415">
        <v>2088.39916708593</v>
      </c>
      <c r="V415">
        <v>1876.6698449221501</v>
      </c>
      <c r="W415">
        <v>1709.62006092253</v>
      </c>
      <c r="X415">
        <v>1775.86154554108</v>
      </c>
      <c r="Y415">
        <v>1807.3111133810501</v>
      </c>
      <c r="Z415">
        <v>1913.1756964604799</v>
      </c>
      <c r="AA415">
        <v>2858.1979726117502</v>
      </c>
      <c r="AB415">
        <v>1680.59140506071</v>
      </c>
      <c r="AC415">
        <v>2678.8719306459002</v>
      </c>
      <c r="AD415">
        <v>2088.39916708593</v>
      </c>
      <c r="AE415">
        <v>1851.17525801178</v>
      </c>
      <c r="AF415">
        <v>1738.07398484277</v>
      </c>
      <c r="AG415">
        <v>1845.9954872826499</v>
      </c>
      <c r="AH415">
        <v>1859.6008631689599</v>
      </c>
      <c r="AI415">
        <v>1918.60192326741</v>
      </c>
    </row>
    <row r="416" spans="2:38" customFormat="1" hidden="1" x14ac:dyDescent="0.3">
      <c r="B416">
        <v>867</v>
      </c>
      <c r="D416">
        <v>750.550825186211</v>
      </c>
      <c r="E416">
        <v>1</v>
      </c>
      <c r="F416">
        <v>18.067333333333298</v>
      </c>
      <c r="G416">
        <v>1</v>
      </c>
      <c r="H416">
        <v>6.1841221911124102E-2</v>
      </c>
      <c r="I416">
        <v>5.8689788981622302</v>
      </c>
      <c r="J416" t="s">
        <v>4113</v>
      </c>
      <c r="K416" t="s">
        <v>4077</v>
      </c>
      <c r="L416" t="s">
        <v>4490</v>
      </c>
      <c r="M416">
        <v>400430.04678778799</v>
      </c>
      <c r="N416">
        <v>8.27</v>
      </c>
      <c r="O416" s="3">
        <f t="shared" si="18"/>
        <v>8.8208723401611462E-3</v>
      </c>
      <c r="P416" s="3">
        <f t="shared" si="19"/>
        <v>0.12263783156436545</v>
      </c>
      <c r="Q416">
        <f t="shared" si="20"/>
        <v>1.1206139595813112</v>
      </c>
      <c r="R416">
        <v>0</v>
      </c>
      <c r="S416">
        <v>0</v>
      </c>
      <c r="T416">
        <v>204684.692381417</v>
      </c>
      <c r="U416">
        <v>331444.81315124402</v>
      </c>
      <c r="V416">
        <v>351014.34952219098</v>
      </c>
      <c r="W416">
        <v>389533.676691334</v>
      </c>
      <c r="X416">
        <v>439138.24786450702</v>
      </c>
      <c r="Y416">
        <v>410437.65887023398</v>
      </c>
      <c r="Z416">
        <v>351714.23362862499</v>
      </c>
      <c r="AA416">
        <v>0</v>
      </c>
      <c r="AB416">
        <v>0</v>
      </c>
      <c r="AC416">
        <v>190400.86178410801</v>
      </c>
      <c r="AD416">
        <v>331444.81315124402</v>
      </c>
      <c r="AE416">
        <v>346245.81452127302</v>
      </c>
      <c r="AF416">
        <v>396016.84909571602</v>
      </c>
      <c r="AG416">
        <v>456481.09554852598</v>
      </c>
      <c r="AH416">
        <v>422312.58307501598</v>
      </c>
      <c r="AI416">
        <v>352711.77985839703</v>
      </c>
    </row>
    <row r="417" spans="2:38" customFormat="1" hidden="1" x14ac:dyDescent="0.3">
      <c r="B417">
        <v>123</v>
      </c>
      <c r="C417">
        <v>260.088250463431</v>
      </c>
      <c r="D417">
        <v>241.07040934343101</v>
      </c>
      <c r="E417">
        <v>1</v>
      </c>
      <c r="F417">
        <v>2.5453666666666699</v>
      </c>
      <c r="G417">
        <v>3</v>
      </c>
      <c r="H417">
        <v>6.1906252191601598E-2</v>
      </c>
      <c r="I417">
        <v>1.3341344951884699</v>
      </c>
      <c r="J417" t="s">
        <v>4077</v>
      </c>
      <c r="K417" t="s">
        <v>4111</v>
      </c>
      <c r="L417" t="s">
        <v>13655</v>
      </c>
      <c r="M417">
        <v>24189.510752303599</v>
      </c>
      <c r="N417">
        <v>4.41</v>
      </c>
      <c r="O417" s="3">
        <f t="shared" si="18"/>
        <v>0.21986440857717554</v>
      </c>
      <c r="P417" s="3">
        <f t="shared" si="19"/>
        <v>0.1727321011453789</v>
      </c>
      <c r="Q417">
        <f t="shared" si="20"/>
        <v>1.0431454884174973</v>
      </c>
      <c r="R417">
        <v>29479.296667040599</v>
      </c>
      <c r="S417">
        <v>23137.9520375873</v>
      </c>
      <c r="T417">
        <v>19951.283552282901</v>
      </c>
      <c r="U417">
        <v>19053.365355989099</v>
      </c>
      <c r="V417">
        <v>17627.837620369501</v>
      </c>
      <c r="W417">
        <v>17712.512588772199</v>
      </c>
      <c r="X417">
        <v>18050.804464617901</v>
      </c>
      <c r="Y417">
        <v>18717.2107389175</v>
      </c>
      <c r="Z417">
        <v>19972.5437864954</v>
      </c>
      <c r="AA417">
        <v>28095.983197699999</v>
      </c>
      <c r="AB417">
        <v>19942.845915880302</v>
      </c>
      <c r="AC417">
        <v>18558.9920665637</v>
      </c>
      <c r="AD417">
        <v>19053.365355989099</v>
      </c>
      <c r="AE417">
        <v>17388.3631920515</v>
      </c>
      <c r="AF417">
        <v>18007.309366815101</v>
      </c>
      <c r="AG417">
        <v>18763.6832765324</v>
      </c>
      <c r="AH417">
        <v>19258.7435491898</v>
      </c>
      <c r="AI417">
        <v>20029.190728382298</v>
      </c>
      <c r="AL417" t="s">
        <v>13459</v>
      </c>
    </row>
    <row r="418" spans="2:38" customFormat="1" hidden="1" x14ac:dyDescent="0.3">
      <c r="B418">
        <v>887</v>
      </c>
      <c r="D418">
        <v>612.63902741534605</v>
      </c>
      <c r="E418">
        <v>1</v>
      </c>
      <c r="F418">
        <v>18.087949999999999</v>
      </c>
      <c r="G418">
        <v>0</v>
      </c>
      <c r="H418">
        <v>6.19610556827805E-2</v>
      </c>
      <c r="I418">
        <v>6.0032693769827299</v>
      </c>
      <c r="J418" t="s">
        <v>4113</v>
      </c>
      <c r="K418" t="s">
        <v>4077</v>
      </c>
      <c r="L418" t="s">
        <v>4332</v>
      </c>
      <c r="M418">
        <v>1024326.13633414</v>
      </c>
      <c r="N418">
        <v>3.06</v>
      </c>
      <c r="O418" s="3">
        <f t="shared" si="18"/>
        <v>1.2280468072101191E-2</v>
      </c>
      <c r="P418" s="3">
        <f t="shared" si="19"/>
        <v>3.4451966644723941E-2</v>
      </c>
      <c r="Q418">
        <f t="shared" si="20"/>
        <v>1.0951680659149925</v>
      </c>
      <c r="R418">
        <v>0</v>
      </c>
      <c r="S418">
        <v>0</v>
      </c>
      <c r="T418">
        <v>511884.14446044801</v>
      </c>
      <c r="U418">
        <v>902617.28818470496</v>
      </c>
      <c r="V418">
        <v>947633.53746463603</v>
      </c>
      <c r="W418">
        <v>955691.48096365295</v>
      </c>
      <c r="X418">
        <v>1065843.1607679201</v>
      </c>
      <c r="Y418">
        <v>1037567.28128153</v>
      </c>
      <c r="Z418">
        <v>969567.966952955</v>
      </c>
      <c r="AA418">
        <v>0</v>
      </c>
      <c r="AB418">
        <v>0</v>
      </c>
      <c r="AC418">
        <v>476162.536166962</v>
      </c>
      <c r="AD418">
        <v>902617.28818470496</v>
      </c>
      <c r="AE418">
        <v>934759.92219051498</v>
      </c>
      <c r="AF418">
        <v>971597.45522783801</v>
      </c>
      <c r="AG418">
        <v>1107936.4097211601</v>
      </c>
      <c r="AH418">
        <v>1067586.53647486</v>
      </c>
      <c r="AI418">
        <v>972317.89509764104</v>
      </c>
    </row>
    <row r="419" spans="2:38" customFormat="1" hidden="1" x14ac:dyDescent="0.3">
      <c r="B419">
        <v>373</v>
      </c>
      <c r="D419">
        <v>448.362461739823</v>
      </c>
      <c r="E419">
        <v>1</v>
      </c>
      <c r="F419">
        <v>4.2626999999999997</v>
      </c>
      <c r="G419">
        <v>0</v>
      </c>
      <c r="H419">
        <v>6.2012921321694801E-2</v>
      </c>
      <c r="I419">
        <v>6.1488684560473903</v>
      </c>
      <c r="J419" t="s">
        <v>4111</v>
      </c>
      <c r="K419" t="s">
        <v>4077</v>
      </c>
      <c r="L419" t="s">
        <v>13654</v>
      </c>
      <c r="M419">
        <v>8762.4941010975908</v>
      </c>
      <c r="N419">
        <v>38.85</v>
      </c>
      <c r="O419" s="3">
        <f t="shared" si="18"/>
        <v>2.3342576964779753E-2</v>
      </c>
      <c r="P419" s="3">
        <f t="shared" si="19"/>
        <v>0.3570401891306475</v>
      </c>
      <c r="Q419">
        <f t="shared" si="20"/>
        <v>0.81820979255067638</v>
      </c>
      <c r="R419">
        <v>0</v>
      </c>
      <c r="S419">
        <v>0</v>
      </c>
      <c r="T419">
        <v>4275.1739594362498</v>
      </c>
      <c r="U419">
        <v>6688.4569854679503</v>
      </c>
      <c r="V419">
        <v>3864.30536567119</v>
      </c>
      <c r="W419">
        <v>15734.7199521536</v>
      </c>
      <c r="X419">
        <v>7851.5105262694697</v>
      </c>
      <c r="Y419">
        <v>4106.5593441486199</v>
      </c>
      <c r="Z419">
        <v>9550.60557163864</v>
      </c>
      <c r="AA419">
        <v>0</v>
      </c>
      <c r="AB419">
        <v>0</v>
      </c>
      <c r="AC419">
        <v>3976.8328382701202</v>
      </c>
      <c r="AD419">
        <v>6688.4569854679503</v>
      </c>
      <c r="AE419">
        <v>3811.80872154389</v>
      </c>
      <c r="AF419">
        <v>15996.599497591</v>
      </c>
      <c r="AG419">
        <v>8161.5895317050799</v>
      </c>
      <c r="AH419">
        <v>4225.3717384314295</v>
      </c>
      <c r="AI419">
        <v>9577.6933880222496</v>
      </c>
    </row>
    <row r="420" spans="2:38" customFormat="1" hidden="1" x14ac:dyDescent="0.3">
      <c r="B420">
        <v>866</v>
      </c>
      <c r="D420">
        <v>650.59484464471097</v>
      </c>
      <c r="E420">
        <v>1</v>
      </c>
      <c r="F420">
        <v>18.067333333333298</v>
      </c>
      <c r="G420">
        <v>0</v>
      </c>
      <c r="H420">
        <v>6.2030565237535799E-2</v>
      </c>
      <c r="I420">
        <v>5.8927724931013401</v>
      </c>
      <c r="J420" t="s">
        <v>4113</v>
      </c>
      <c r="K420" t="s">
        <v>4077</v>
      </c>
      <c r="L420" t="s">
        <v>13656</v>
      </c>
      <c r="M420">
        <v>513909.837628218</v>
      </c>
      <c r="N420">
        <v>2.17</v>
      </c>
      <c r="O420" s="3">
        <f t="shared" si="18"/>
        <v>1.1169536383560054E-2</v>
      </c>
      <c r="P420" s="3">
        <f t="shared" si="19"/>
        <v>5.1763276396630996E-2</v>
      </c>
      <c r="Q420">
        <f t="shared" si="20"/>
        <v>1.1293354925785908</v>
      </c>
      <c r="R420">
        <v>0</v>
      </c>
      <c r="S420">
        <v>0</v>
      </c>
      <c r="T420">
        <v>261630.584701777</v>
      </c>
      <c r="U420">
        <v>446931.36384839797</v>
      </c>
      <c r="V420">
        <v>452179.16622638301</v>
      </c>
      <c r="W420">
        <v>466054.66929786297</v>
      </c>
      <c r="X420">
        <v>545565.49563690904</v>
      </c>
      <c r="Y420">
        <v>523410.92690776603</v>
      </c>
      <c r="Z420">
        <v>472753.09033997997</v>
      </c>
      <c r="AA420">
        <v>0</v>
      </c>
      <c r="AB420">
        <v>0</v>
      </c>
      <c r="AC420">
        <v>243372.810231807</v>
      </c>
      <c r="AD420">
        <v>446931.36384839797</v>
      </c>
      <c r="AE420">
        <v>446036.30573144398</v>
      </c>
      <c r="AF420">
        <v>473811.41268546798</v>
      </c>
      <c r="AG420">
        <v>567111.46513170598</v>
      </c>
      <c r="AH420">
        <v>538554.43275002402</v>
      </c>
      <c r="AI420">
        <v>474093.93190336099</v>
      </c>
    </row>
    <row r="421" spans="2:38" customFormat="1" hidden="1" x14ac:dyDescent="0.3">
      <c r="B421">
        <v>859</v>
      </c>
      <c r="D421">
        <v>674.63921853688805</v>
      </c>
      <c r="E421">
        <v>1</v>
      </c>
      <c r="F421">
        <v>18.067333333333298</v>
      </c>
      <c r="G421">
        <v>0</v>
      </c>
      <c r="H421">
        <v>6.2085605702678397E-2</v>
      </c>
      <c r="I421">
        <v>6.0487805626968596</v>
      </c>
      <c r="J421" t="s">
        <v>4113</v>
      </c>
      <c r="K421" t="s">
        <v>4077</v>
      </c>
      <c r="L421" t="s">
        <v>13657</v>
      </c>
      <c r="M421">
        <v>1637090.5791987099</v>
      </c>
      <c r="N421">
        <v>3.13</v>
      </c>
      <c r="O421" s="3">
        <f t="shared" si="18"/>
        <v>1.0190206915291915E-2</v>
      </c>
      <c r="P421" s="3">
        <f t="shared" si="19"/>
        <v>0.11821750182518717</v>
      </c>
      <c r="Q421">
        <f t="shared" si="20"/>
        <v>1.0750902179578967</v>
      </c>
      <c r="R421">
        <v>0</v>
      </c>
      <c r="S421">
        <v>0</v>
      </c>
      <c r="T421">
        <v>811944.10785608599</v>
      </c>
      <c r="U421">
        <v>1467809.84153966</v>
      </c>
      <c r="V421">
        <v>1546918.1331510199</v>
      </c>
      <c r="W421">
        <v>1553513.51384686</v>
      </c>
      <c r="X421">
        <v>1759257.1037063799</v>
      </c>
      <c r="Y421">
        <v>1633338.6857598401</v>
      </c>
      <c r="Z421">
        <v>1518675.94812991</v>
      </c>
      <c r="AA421">
        <v>0</v>
      </c>
      <c r="AB421">
        <v>0</v>
      </c>
      <c r="AC421">
        <v>755282.94792191603</v>
      </c>
      <c r="AD421">
        <v>1467809.84153966</v>
      </c>
      <c r="AE421">
        <v>1525903.22800105</v>
      </c>
      <c r="AF421">
        <v>1579369.2910118899</v>
      </c>
      <c r="AG421">
        <v>1828735.2877064799</v>
      </c>
      <c r="AH421">
        <v>1680595.0051422401</v>
      </c>
      <c r="AI421">
        <v>1522983.2786882301</v>
      </c>
    </row>
    <row r="422" spans="2:38" customFormat="1" hidden="1" x14ac:dyDescent="0.3">
      <c r="B422">
        <v>834</v>
      </c>
      <c r="D422">
        <v>736.63979895825798</v>
      </c>
      <c r="E422">
        <v>1</v>
      </c>
      <c r="F422">
        <v>18.0467166666667</v>
      </c>
      <c r="G422">
        <v>0</v>
      </c>
      <c r="H422">
        <v>6.2177722196099398E-2</v>
      </c>
      <c r="I422">
        <v>5.7353824634587802</v>
      </c>
      <c r="J422" t="s">
        <v>4113</v>
      </c>
      <c r="K422" t="s">
        <v>4077</v>
      </c>
      <c r="L422" t="s">
        <v>13658</v>
      </c>
      <c r="M422">
        <v>514731.439281283</v>
      </c>
      <c r="N422">
        <v>5</v>
      </c>
      <c r="O422" s="3">
        <f t="shared" si="18"/>
        <v>1.1175659706659553E-2</v>
      </c>
      <c r="P422" s="3">
        <f t="shared" si="19"/>
        <v>0.15000606128768593</v>
      </c>
      <c r="Q422">
        <f t="shared" si="20"/>
        <v>1.0771536654648364</v>
      </c>
      <c r="R422">
        <v>0</v>
      </c>
      <c r="S422">
        <v>0</v>
      </c>
      <c r="T422">
        <v>269239.99012833199</v>
      </c>
      <c r="U422">
        <v>457780.95366350701</v>
      </c>
      <c r="V422">
        <v>504316.48600543698</v>
      </c>
      <c r="W422">
        <v>471490.327195747</v>
      </c>
      <c r="X422">
        <v>564954.32558692701</v>
      </c>
      <c r="Y422">
        <v>502245.00567712297</v>
      </c>
      <c r="Z422">
        <v>476994.98657980101</v>
      </c>
      <c r="AA422">
        <v>0</v>
      </c>
      <c r="AB422">
        <v>0</v>
      </c>
      <c r="AC422">
        <v>250451.19667108601</v>
      </c>
      <c r="AD422">
        <v>457780.95366350701</v>
      </c>
      <c r="AE422">
        <v>497465.33926932601</v>
      </c>
      <c r="AF422">
        <v>479337.53851819702</v>
      </c>
      <c r="AG422">
        <v>587266.01641487901</v>
      </c>
      <c r="AH422">
        <v>516776.13177082199</v>
      </c>
      <c r="AI422">
        <v>478347.85918201</v>
      </c>
    </row>
    <row r="423" spans="2:38" customFormat="1" hidden="1" x14ac:dyDescent="0.3">
      <c r="B423">
        <v>463</v>
      </c>
      <c r="D423">
        <v>332.85785518258501</v>
      </c>
      <c r="E423">
        <v>1</v>
      </c>
      <c r="F423">
        <v>7.5448000000000004</v>
      </c>
      <c r="G423">
        <v>0</v>
      </c>
      <c r="H423">
        <v>6.2306035868750401E-2</v>
      </c>
      <c r="I423">
        <v>4.7323000348862703</v>
      </c>
      <c r="J423" t="s">
        <v>4111</v>
      </c>
      <c r="K423" t="s">
        <v>4077</v>
      </c>
      <c r="L423" t="s">
        <v>13659</v>
      </c>
      <c r="M423">
        <v>13627.996107866</v>
      </c>
      <c r="N423">
        <v>0.19</v>
      </c>
      <c r="O423" s="3">
        <f t="shared" si="18"/>
        <v>2.6937950354059128E-2</v>
      </c>
      <c r="P423" s="3">
        <f t="shared" si="19"/>
        <v>0.26967208662556852</v>
      </c>
      <c r="Q423">
        <f t="shared" si="20"/>
        <v>0.98165469240196435</v>
      </c>
      <c r="R423">
        <v>0</v>
      </c>
      <c r="S423">
        <v>0</v>
      </c>
      <c r="T423">
        <v>8639.3483131254197</v>
      </c>
      <c r="U423">
        <v>12967.1820456573</v>
      </c>
      <c r="V423">
        <v>13815.593506396999</v>
      </c>
      <c r="W423">
        <v>14101.2127715438</v>
      </c>
      <c r="X423">
        <v>13405.5249482786</v>
      </c>
      <c r="Y423">
        <v>13371.5928257749</v>
      </c>
      <c r="Z423">
        <v>13356.8412079137</v>
      </c>
      <c r="AA423">
        <v>0</v>
      </c>
      <c r="AB423">
        <v>0</v>
      </c>
      <c r="AC423">
        <v>8036.45521770097</v>
      </c>
      <c r="AD423">
        <v>12967.1820456573</v>
      </c>
      <c r="AE423">
        <v>13627.908469351099</v>
      </c>
      <c r="AF423">
        <v>14335.905171660001</v>
      </c>
      <c r="AG423">
        <v>13934.948150272299</v>
      </c>
      <c r="AH423">
        <v>13758.464370994099</v>
      </c>
      <c r="AI423">
        <v>13394.7244247831</v>
      </c>
    </row>
    <row r="424" spans="2:38" customFormat="1" hidden="1" x14ac:dyDescent="0.3">
      <c r="B424">
        <v>920</v>
      </c>
      <c r="D424">
        <v>700.68160585973601</v>
      </c>
      <c r="E424">
        <v>1</v>
      </c>
      <c r="F424">
        <v>18.150066666666699</v>
      </c>
      <c r="G424">
        <v>0</v>
      </c>
      <c r="H424">
        <v>6.2467578639493801E-2</v>
      </c>
      <c r="I424">
        <v>5.2067276976766701</v>
      </c>
      <c r="J424" t="s">
        <v>4113</v>
      </c>
      <c r="K424" t="s">
        <v>4077</v>
      </c>
      <c r="L424">
        <v>100</v>
      </c>
      <c r="M424">
        <v>62858.366799967</v>
      </c>
      <c r="N424">
        <v>10.51</v>
      </c>
      <c r="O424" s="3">
        <f t="shared" si="18"/>
        <v>1.5136139699952625E-2</v>
      </c>
      <c r="P424" s="3">
        <f t="shared" si="19"/>
        <v>0.23234026341593705</v>
      </c>
      <c r="Q424">
        <f t="shared" si="20"/>
        <v>1.07978863679482</v>
      </c>
      <c r="R424">
        <v>0</v>
      </c>
      <c r="S424">
        <v>0</v>
      </c>
      <c r="T424">
        <v>36217.584507837098</v>
      </c>
      <c r="U424">
        <v>65047.3010996987</v>
      </c>
      <c r="V424">
        <v>59306.565722851599</v>
      </c>
      <c r="W424">
        <v>50286.885982235603</v>
      </c>
      <c r="X424">
        <v>68725.077727511001</v>
      </c>
      <c r="Y424">
        <v>55705.213180352599</v>
      </c>
      <c r="Z424">
        <v>64144.809492037297</v>
      </c>
      <c r="AA424">
        <v>0</v>
      </c>
      <c r="AB424">
        <v>0</v>
      </c>
      <c r="AC424">
        <v>33690.156414730503</v>
      </c>
      <c r="AD424">
        <v>65047.3010996987</v>
      </c>
      <c r="AE424">
        <v>58500.8851721315</v>
      </c>
      <c r="AF424">
        <v>51123.831722772004</v>
      </c>
      <c r="AG424">
        <v>71439.231096971795</v>
      </c>
      <c r="AH424">
        <v>57316.895661313902</v>
      </c>
      <c r="AI424">
        <v>64326.739612431098</v>
      </c>
    </row>
    <row r="425" spans="2:38" customFormat="1" hidden="1" x14ac:dyDescent="0.3">
      <c r="B425">
        <v>903</v>
      </c>
      <c r="D425">
        <v>540.72428334264896</v>
      </c>
      <c r="E425">
        <v>1</v>
      </c>
      <c r="F425">
        <v>18.108699999999999</v>
      </c>
      <c r="G425">
        <v>0</v>
      </c>
      <c r="H425">
        <v>6.24724792286485E-2</v>
      </c>
      <c r="I425">
        <v>5.5030552046699999</v>
      </c>
      <c r="J425" t="s">
        <v>4113</v>
      </c>
      <c r="K425" t="s">
        <v>4077</v>
      </c>
      <c r="L425">
        <v>100</v>
      </c>
      <c r="M425">
        <v>117798.104493519</v>
      </c>
      <c r="N425">
        <v>3.07</v>
      </c>
      <c r="O425" s="3">
        <f t="shared" si="18"/>
        <v>1.6915578800867311E-2</v>
      </c>
      <c r="P425" s="3">
        <f t="shared" si="19"/>
        <v>1.3210927350609563E-2</v>
      </c>
      <c r="Q425">
        <f t="shared" si="20"/>
        <v>1.1616249577571527</v>
      </c>
      <c r="R425">
        <v>0</v>
      </c>
      <c r="S425">
        <v>0</v>
      </c>
      <c r="T425">
        <v>64217.839061592698</v>
      </c>
      <c r="U425">
        <v>94707.514683925605</v>
      </c>
      <c r="V425">
        <v>102347.55221336801</v>
      </c>
      <c r="W425">
        <v>107169.03841367199</v>
      </c>
      <c r="X425">
        <v>121614.24915127399</v>
      </c>
      <c r="Y425">
        <v>117350.361537729</v>
      </c>
      <c r="Z425">
        <v>114429.702791555</v>
      </c>
      <c r="AA425">
        <v>0</v>
      </c>
      <c r="AB425">
        <v>0</v>
      </c>
      <c r="AC425">
        <v>59736.425606541699</v>
      </c>
      <c r="AD425">
        <v>94707.514683925605</v>
      </c>
      <c r="AE425">
        <v>100957.159240397</v>
      </c>
      <c r="AF425">
        <v>108952.69768120701</v>
      </c>
      <c r="AG425">
        <v>126417.149853942</v>
      </c>
      <c r="AH425">
        <v>120745.582757196</v>
      </c>
      <c r="AI425">
        <v>114754.25297371901</v>
      </c>
    </row>
    <row r="426" spans="2:38" customFormat="1" hidden="1" x14ac:dyDescent="0.3">
      <c r="B426">
        <v>851</v>
      </c>
      <c r="D426">
        <v>516.67931807444199</v>
      </c>
      <c r="E426">
        <v>1</v>
      </c>
      <c r="F426">
        <v>18.0467166666667</v>
      </c>
      <c r="G426">
        <v>0</v>
      </c>
      <c r="H426">
        <v>6.2488654268843501E-2</v>
      </c>
      <c r="I426">
        <v>5.3329962133391398</v>
      </c>
      <c r="J426" t="s">
        <v>4113</v>
      </c>
      <c r="K426" t="s">
        <v>4077</v>
      </c>
      <c r="L426">
        <v>100</v>
      </c>
      <c r="M426">
        <v>114854.514810548</v>
      </c>
      <c r="N426">
        <v>2.4</v>
      </c>
      <c r="O426" s="3">
        <f t="shared" si="18"/>
        <v>1.1901469775487299E-2</v>
      </c>
      <c r="P426" s="3">
        <f t="shared" si="19"/>
        <v>0.19688136669502895</v>
      </c>
      <c r="Q426">
        <f t="shared" si="20"/>
        <v>1.0837589956945641</v>
      </c>
      <c r="R426">
        <v>0</v>
      </c>
      <c r="S426">
        <v>0</v>
      </c>
      <c r="T426">
        <v>64609.748563069799</v>
      </c>
      <c r="U426">
        <v>104111.943890364</v>
      </c>
      <c r="V426">
        <v>104940.195839376</v>
      </c>
      <c r="W426">
        <v>108881.59443116499</v>
      </c>
      <c r="X426">
        <v>129575.787447132</v>
      </c>
      <c r="Y426">
        <v>113862.138774914</v>
      </c>
      <c r="Z426">
        <v>101125.61820959899</v>
      </c>
      <c r="AA426">
        <v>0</v>
      </c>
      <c r="AB426">
        <v>0</v>
      </c>
      <c r="AC426">
        <v>60100.985877045801</v>
      </c>
      <c r="AD426">
        <v>104111.943890364</v>
      </c>
      <c r="AE426">
        <v>103514.58176535201</v>
      </c>
      <c r="AF426">
        <v>110693.756486977</v>
      </c>
      <c r="AG426">
        <v>134693.11247213301</v>
      </c>
      <c r="AH426">
        <v>117156.437527783</v>
      </c>
      <c r="AI426">
        <v>101412.43480538399</v>
      </c>
    </row>
    <row r="427" spans="2:38" customFormat="1" hidden="1" x14ac:dyDescent="0.3">
      <c r="B427">
        <v>832</v>
      </c>
      <c r="D427">
        <v>574.683414997981</v>
      </c>
      <c r="E427">
        <v>1</v>
      </c>
      <c r="F427">
        <v>18.0467166666667</v>
      </c>
      <c r="G427">
        <v>0</v>
      </c>
      <c r="H427">
        <v>6.3197880853079993E-2</v>
      </c>
      <c r="I427">
        <v>5.8821825257208502</v>
      </c>
      <c r="J427" t="s">
        <v>4113</v>
      </c>
      <c r="K427" t="s">
        <v>4077</v>
      </c>
      <c r="L427" t="s">
        <v>13660</v>
      </c>
      <c r="M427">
        <v>2170150.2866692799</v>
      </c>
      <c r="N427">
        <v>2.83</v>
      </c>
      <c r="O427" s="3">
        <f t="shared" si="18"/>
        <v>1.0119407350534574E-2</v>
      </c>
      <c r="P427" s="3">
        <f t="shared" si="19"/>
        <v>0.11667078913211321</v>
      </c>
      <c r="Q427">
        <f t="shared" si="20"/>
        <v>1.0929939919704845</v>
      </c>
      <c r="R427">
        <v>0</v>
      </c>
      <c r="S427">
        <v>0</v>
      </c>
      <c r="T427">
        <v>1106808.71114417</v>
      </c>
      <c r="U427">
        <v>1927177.9375920801</v>
      </c>
      <c r="V427">
        <v>2039085.13822729</v>
      </c>
      <c r="W427">
        <v>1990266.3359028201</v>
      </c>
      <c r="X427">
        <v>2360376.0044712098</v>
      </c>
      <c r="Y427">
        <v>2174145.3679404701</v>
      </c>
      <c r="Z427">
        <v>1975929.48759616</v>
      </c>
      <c r="AA427">
        <v>0</v>
      </c>
      <c r="AB427">
        <v>0</v>
      </c>
      <c r="AC427">
        <v>1029570.55547325</v>
      </c>
      <c r="AD427">
        <v>1927177.9375920801</v>
      </c>
      <c r="AE427">
        <v>2011384.13721487</v>
      </c>
      <c r="AF427">
        <v>2023391.17351864</v>
      </c>
      <c r="AG427">
        <v>2453594.1236435301</v>
      </c>
      <c r="AH427">
        <v>2237048.4931691298</v>
      </c>
      <c r="AI427">
        <v>1981533.6992605899</v>
      </c>
    </row>
    <row r="428" spans="2:38" customFormat="1" hidden="1" x14ac:dyDescent="0.3">
      <c r="B428">
        <v>805</v>
      </c>
      <c r="D428">
        <v>598.72793130882405</v>
      </c>
      <c r="E428">
        <v>1</v>
      </c>
      <c r="F428">
        <v>18.026116666666699</v>
      </c>
      <c r="G428">
        <v>0</v>
      </c>
      <c r="H428">
        <v>6.3930009027962795E-2</v>
      </c>
      <c r="I428">
        <v>5.2660422445115396</v>
      </c>
      <c r="J428" t="s">
        <v>4113</v>
      </c>
      <c r="K428" t="s">
        <v>4077</v>
      </c>
      <c r="L428">
        <v>100</v>
      </c>
      <c r="M428">
        <v>395492.88453744497</v>
      </c>
      <c r="N428">
        <v>4.58</v>
      </c>
      <c r="O428" s="3">
        <f t="shared" si="18"/>
        <v>1.6718088510994412E-2</v>
      </c>
      <c r="P428" s="3">
        <f t="shared" si="19"/>
        <v>0.12269585644658422</v>
      </c>
      <c r="Q428">
        <f t="shared" si="20"/>
        <v>1.0661811408382784</v>
      </c>
      <c r="R428">
        <v>0</v>
      </c>
      <c r="S428">
        <v>0</v>
      </c>
      <c r="T428">
        <v>225307.46973192701</v>
      </c>
      <c r="U428">
        <v>352183.91494314</v>
      </c>
      <c r="V428">
        <v>385339.15131762199</v>
      </c>
      <c r="W428">
        <v>375307.21010247699</v>
      </c>
      <c r="X428">
        <v>423952.87708159297</v>
      </c>
      <c r="Y428">
        <v>387111.33584069199</v>
      </c>
      <c r="Z428">
        <v>375414.44069005002</v>
      </c>
      <c r="AA428">
        <v>0</v>
      </c>
      <c r="AB428">
        <v>0</v>
      </c>
      <c r="AC428">
        <v>209584.48775161299</v>
      </c>
      <c r="AD428">
        <v>352183.91494314</v>
      </c>
      <c r="AE428">
        <v>380104.31338924798</v>
      </c>
      <c r="AF428">
        <v>381553.605454912</v>
      </c>
      <c r="AG428">
        <v>440696.01027070201</v>
      </c>
      <c r="AH428">
        <v>398311.37480537599</v>
      </c>
      <c r="AI428">
        <v>376479.20641206502</v>
      </c>
    </row>
    <row r="429" spans="2:38" customFormat="1" hidden="1" x14ac:dyDescent="0.3">
      <c r="B429">
        <v>863</v>
      </c>
      <c r="D429">
        <v>614.63737103498204</v>
      </c>
      <c r="E429">
        <v>1</v>
      </c>
      <c r="F429">
        <v>18.067333333333298</v>
      </c>
      <c r="G429">
        <v>0</v>
      </c>
      <c r="H429">
        <v>6.3947725813503498E-2</v>
      </c>
      <c r="I429">
        <v>5.27931638314866</v>
      </c>
      <c r="J429" t="s">
        <v>4113</v>
      </c>
      <c r="K429" t="s">
        <v>4077</v>
      </c>
      <c r="L429" t="s">
        <v>4687</v>
      </c>
      <c r="M429">
        <v>430384.12174962298</v>
      </c>
      <c r="N429">
        <v>1.4</v>
      </c>
      <c r="O429" s="3">
        <f t="shared" si="18"/>
        <v>1.524621269541656E-2</v>
      </c>
      <c r="P429" s="3">
        <f t="shared" si="19"/>
        <v>0.17042506457181525</v>
      </c>
      <c r="Q429">
        <f t="shared" si="20"/>
        <v>1.0653139874564148</v>
      </c>
      <c r="R429">
        <v>0</v>
      </c>
      <c r="S429">
        <v>0</v>
      </c>
      <c r="T429">
        <v>244568.09775033899</v>
      </c>
      <c r="U429">
        <v>410337.36471978202</v>
      </c>
      <c r="V429">
        <v>402130.74307129998</v>
      </c>
      <c r="W429">
        <v>399524.206636024</v>
      </c>
      <c r="X429">
        <v>472424.20710768399</v>
      </c>
      <c r="Y429">
        <v>403274.40254679898</v>
      </c>
      <c r="Z429">
        <v>415453.75559438602</v>
      </c>
      <c r="AA429">
        <v>0</v>
      </c>
      <c r="AB429">
        <v>0</v>
      </c>
      <c r="AC429">
        <v>227501.021374826</v>
      </c>
      <c r="AD429">
        <v>410337.36471978202</v>
      </c>
      <c r="AE429">
        <v>396667.79112676799</v>
      </c>
      <c r="AF429">
        <v>406173.65562165697</v>
      </c>
      <c r="AG429">
        <v>491081.61421342997</v>
      </c>
      <c r="AH429">
        <v>414942.07694381598</v>
      </c>
      <c r="AI429">
        <v>416632.08245156799</v>
      </c>
    </row>
    <row r="430" spans="2:38" customFormat="1" hidden="1" x14ac:dyDescent="0.3">
      <c r="B430">
        <v>897</v>
      </c>
      <c r="D430">
        <v>638.68191772793398</v>
      </c>
      <c r="E430">
        <v>1</v>
      </c>
      <c r="F430">
        <v>18.108699999999999</v>
      </c>
      <c r="G430">
        <v>0</v>
      </c>
      <c r="H430">
        <v>6.4095645843235197E-2</v>
      </c>
      <c r="I430">
        <v>5.3224569292618096</v>
      </c>
      <c r="J430" t="s">
        <v>4113</v>
      </c>
      <c r="K430" t="s">
        <v>4077</v>
      </c>
      <c r="L430" t="s">
        <v>4735</v>
      </c>
      <c r="M430">
        <v>622983.21913653996</v>
      </c>
      <c r="N430">
        <v>4.57</v>
      </c>
      <c r="O430" s="3">
        <f t="shared" si="18"/>
        <v>1.7420620803993307E-2</v>
      </c>
      <c r="P430" s="3">
        <f t="shared" si="19"/>
        <v>0.11198853135605463</v>
      </c>
      <c r="Q430">
        <f t="shared" si="20"/>
        <v>1.0651927870205995</v>
      </c>
      <c r="R430">
        <v>0</v>
      </c>
      <c r="S430">
        <v>0</v>
      </c>
      <c r="T430">
        <v>351144.15809257299</v>
      </c>
      <c r="U430">
        <v>544978.41161289904</v>
      </c>
      <c r="V430">
        <v>613226.99171837606</v>
      </c>
      <c r="W430">
        <v>596359.29160734697</v>
      </c>
      <c r="X430">
        <v>649387.53336268896</v>
      </c>
      <c r="Y430">
        <v>626765.773194051</v>
      </c>
      <c r="Z430">
        <v>592796.350852879</v>
      </c>
      <c r="AA430">
        <v>0</v>
      </c>
      <c r="AB430">
        <v>0</v>
      </c>
      <c r="AC430">
        <v>326639.71855157003</v>
      </c>
      <c r="AD430">
        <v>544978.41161289904</v>
      </c>
      <c r="AE430">
        <v>604896.29419134499</v>
      </c>
      <c r="AF430">
        <v>606284.749491464</v>
      </c>
      <c r="AG430">
        <v>675033.73734008602</v>
      </c>
      <c r="AH430">
        <v>644899.57717129297</v>
      </c>
      <c r="AI430">
        <v>594477.66399939405</v>
      </c>
    </row>
    <row r="431" spans="2:38" customFormat="1" hidden="1" x14ac:dyDescent="0.3">
      <c r="B431">
        <v>947</v>
      </c>
      <c r="D431">
        <v>488.77959625669001</v>
      </c>
      <c r="E431">
        <v>1</v>
      </c>
      <c r="F431">
        <v>19.439833333333301</v>
      </c>
      <c r="G431">
        <v>0</v>
      </c>
      <c r="H431">
        <v>6.4193126857381905E-2</v>
      </c>
      <c r="I431">
        <v>4.4488385467652698</v>
      </c>
      <c r="J431" t="s">
        <v>4113</v>
      </c>
      <c r="K431" t="s">
        <v>4077</v>
      </c>
      <c r="L431" t="s">
        <v>4680</v>
      </c>
      <c r="M431">
        <v>1095.07404638411</v>
      </c>
      <c r="N431">
        <v>10.55</v>
      </c>
      <c r="O431" s="3">
        <f t="shared" si="18"/>
        <v>2.6546625881841625E-2</v>
      </c>
      <c r="P431" s="3">
        <f t="shared" si="19"/>
        <v>0.40822113641308805</v>
      </c>
      <c r="Q431">
        <f t="shared" si="20"/>
        <v>1.0730105908157963</v>
      </c>
      <c r="R431">
        <v>0</v>
      </c>
      <c r="S431">
        <v>0</v>
      </c>
      <c r="T431">
        <v>738.44490075752196</v>
      </c>
      <c r="U431">
        <v>870.11018231019</v>
      </c>
      <c r="V431">
        <v>1559.1424912438399</v>
      </c>
      <c r="W431">
        <v>632.43391861148405</v>
      </c>
      <c r="X431">
        <v>1002.80943739137</v>
      </c>
      <c r="Y431">
        <v>1057.6987720125701</v>
      </c>
      <c r="Z431">
        <v>1224.71392974838</v>
      </c>
      <c r="AA431">
        <v>0</v>
      </c>
      <c r="AB431">
        <v>0</v>
      </c>
      <c r="AC431">
        <v>686.912850435888</v>
      </c>
      <c r="AD431">
        <v>870.11018231019</v>
      </c>
      <c r="AE431">
        <v>1537.9615180128801</v>
      </c>
      <c r="AF431">
        <v>642.959781647417</v>
      </c>
      <c r="AG431">
        <v>1042.41330112528</v>
      </c>
      <c r="AH431">
        <v>1088.30047845373</v>
      </c>
      <c r="AI431">
        <v>1228.1875132612399</v>
      </c>
    </row>
    <row r="432" spans="2:38" customFormat="1" hidden="1" x14ac:dyDescent="0.3">
      <c r="B432">
        <v>808</v>
      </c>
      <c r="D432">
        <v>600.72624342188396</v>
      </c>
      <c r="E432">
        <v>1</v>
      </c>
      <c r="F432">
        <v>18.026116666666699</v>
      </c>
      <c r="G432">
        <v>0</v>
      </c>
      <c r="H432">
        <v>6.4284579750120405E-2</v>
      </c>
      <c r="I432">
        <v>5.0225391767082996</v>
      </c>
      <c r="J432" t="s">
        <v>4113</v>
      </c>
      <c r="K432" t="s">
        <v>4077</v>
      </c>
      <c r="L432">
        <v>100</v>
      </c>
      <c r="M432">
        <v>170123.62469750599</v>
      </c>
      <c r="N432">
        <v>4.26</v>
      </c>
      <c r="O432" s="3">
        <f t="shared" si="18"/>
        <v>2.0750258962245232E-2</v>
      </c>
      <c r="P432" s="3">
        <f t="shared" si="19"/>
        <v>8.3797101389807435E-2</v>
      </c>
      <c r="Q432">
        <f t="shared" si="20"/>
        <v>1.0636458187571156</v>
      </c>
      <c r="R432">
        <v>0</v>
      </c>
      <c r="S432">
        <v>0</v>
      </c>
      <c r="T432">
        <v>101616.106143946</v>
      </c>
      <c r="U432">
        <v>151650.541080508</v>
      </c>
      <c r="V432">
        <v>166437.65285589299</v>
      </c>
      <c r="W432">
        <v>161743.405165726</v>
      </c>
      <c r="X432">
        <v>178492.36670784099</v>
      </c>
      <c r="Y432">
        <v>166026.44283594401</v>
      </c>
      <c r="Z432">
        <v>165852.064548733</v>
      </c>
      <c r="AA432">
        <v>0</v>
      </c>
      <c r="AB432">
        <v>0</v>
      </c>
      <c r="AC432">
        <v>94524.8711852829</v>
      </c>
      <c r="AD432">
        <v>151650.541080508</v>
      </c>
      <c r="AE432">
        <v>164176.59494132499</v>
      </c>
      <c r="AF432">
        <v>164435.36851500001</v>
      </c>
      <c r="AG432">
        <v>185541.54983781799</v>
      </c>
      <c r="AH432">
        <v>170829.97726330001</v>
      </c>
      <c r="AI432">
        <v>166322.46092701901</v>
      </c>
    </row>
    <row r="433" spans="2:35" customFormat="1" hidden="1" x14ac:dyDescent="0.3">
      <c r="B433">
        <v>849</v>
      </c>
      <c r="D433">
        <v>432.735755333268</v>
      </c>
      <c r="E433">
        <v>1</v>
      </c>
      <c r="F433">
        <v>18.0467166666667</v>
      </c>
      <c r="G433">
        <v>0</v>
      </c>
      <c r="H433">
        <v>6.4530458404178898E-2</v>
      </c>
      <c r="I433">
        <v>5.1019221214980499</v>
      </c>
      <c r="J433" t="s">
        <v>4113</v>
      </c>
      <c r="K433" t="s">
        <v>4077</v>
      </c>
      <c r="L433">
        <v>100</v>
      </c>
      <c r="M433">
        <v>335776.95662984898</v>
      </c>
      <c r="N433">
        <v>2.0699999999999998</v>
      </c>
      <c r="O433" s="3">
        <f t="shared" si="18"/>
        <v>1.7774752607725101E-2</v>
      </c>
      <c r="P433" s="3">
        <f t="shared" si="19"/>
        <v>0.14486226002915401</v>
      </c>
      <c r="Q433">
        <f t="shared" si="20"/>
        <v>1.0608608952744831</v>
      </c>
      <c r="R433">
        <v>0</v>
      </c>
      <c r="S433">
        <v>0</v>
      </c>
      <c r="T433">
        <v>197441.44381289999</v>
      </c>
      <c r="U433">
        <v>309212.63382346602</v>
      </c>
      <c r="V433">
        <v>321938.669222845</v>
      </c>
      <c r="W433">
        <v>318389.65409200703</v>
      </c>
      <c r="X433">
        <v>353998.71200207301</v>
      </c>
      <c r="Y433">
        <v>344115.71941231698</v>
      </c>
      <c r="Z433">
        <v>309216.43847515603</v>
      </c>
      <c r="AA433">
        <v>0</v>
      </c>
      <c r="AB433">
        <v>0</v>
      </c>
      <c r="AC433">
        <v>183663.08010870899</v>
      </c>
      <c r="AD433">
        <v>309212.63382346602</v>
      </c>
      <c r="AE433">
        <v>317565.12775814999</v>
      </c>
      <c r="AF433">
        <v>323688.74668082403</v>
      </c>
      <c r="AG433">
        <v>367979.15158447297</v>
      </c>
      <c r="AH433">
        <v>354071.794342048</v>
      </c>
      <c r="AI433">
        <v>310093.45072797901</v>
      </c>
    </row>
    <row r="434" spans="2:35" customFormat="1" hidden="1" x14ac:dyDescent="0.3">
      <c r="B434">
        <v>168</v>
      </c>
      <c r="D434">
        <v>143.91387721505899</v>
      </c>
      <c r="E434">
        <v>1</v>
      </c>
      <c r="F434">
        <v>2.9470000000000001</v>
      </c>
      <c r="G434">
        <v>0</v>
      </c>
      <c r="H434">
        <v>6.4690025966919099E-2</v>
      </c>
      <c r="I434">
        <v>2.0693535523875202</v>
      </c>
      <c r="J434" t="s">
        <v>4077</v>
      </c>
      <c r="K434" t="s">
        <v>4113</v>
      </c>
      <c r="L434" t="s">
        <v>4214</v>
      </c>
      <c r="M434">
        <v>948.42102283385702</v>
      </c>
      <c r="N434">
        <v>3.33</v>
      </c>
      <c r="O434" s="3">
        <f t="shared" si="18"/>
        <v>9.225675842989646E-2</v>
      </c>
      <c r="P434" s="3">
        <f t="shared" si="19"/>
        <v>0.48567581307107155</v>
      </c>
      <c r="Q434">
        <f t="shared" si="20"/>
        <v>0.9944780337827871</v>
      </c>
      <c r="R434">
        <v>1208.0236077543</v>
      </c>
      <c r="S434">
        <v>1132.04964466859</v>
      </c>
      <c r="T434">
        <v>505.18981607867897</v>
      </c>
      <c r="U434">
        <v>475.19880604709499</v>
      </c>
      <c r="V434">
        <v>444.65853086069899</v>
      </c>
      <c r="W434">
        <v>462.72987326530802</v>
      </c>
      <c r="X434">
        <v>564.17180924241404</v>
      </c>
      <c r="Y434">
        <v>462.76873349304901</v>
      </c>
      <c r="Z434">
        <v>348.01206757071202</v>
      </c>
      <c r="AA434">
        <v>1151.3372035038101</v>
      </c>
      <c r="AB434">
        <v>975.72557830865298</v>
      </c>
      <c r="AC434">
        <v>469.93536852621099</v>
      </c>
      <c r="AD434">
        <v>475.19880604709499</v>
      </c>
      <c r="AE434">
        <v>438.61783830567202</v>
      </c>
      <c r="AF434">
        <v>470.43128067767299</v>
      </c>
      <c r="AG434">
        <v>586.45259622211597</v>
      </c>
      <c r="AH434">
        <v>476.15771843585202</v>
      </c>
      <c r="AI434">
        <v>348.99911356637398</v>
      </c>
    </row>
    <row r="435" spans="2:35" customFormat="1" hidden="1" x14ac:dyDescent="0.3">
      <c r="B435">
        <v>888</v>
      </c>
      <c r="D435">
        <v>538.72585496334602</v>
      </c>
      <c r="E435">
        <v>1</v>
      </c>
      <c r="F435">
        <v>18.087949999999999</v>
      </c>
      <c r="G435">
        <v>0</v>
      </c>
      <c r="H435">
        <v>6.4763794364524493E-2</v>
      </c>
      <c r="I435">
        <v>5.2121478733156597</v>
      </c>
      <c r="J435" t="s">
        <v>4113</v>
      </c>
      <c r="K435" t="s">
        <v>4077</v>
      </c>
      <c r="L435" t="s">
        <v>13661</v>
      </c>
      <c r="M435">
        <v>737853.10013836995</v>
      </c>
      <c r="N435">
        <v>0.42</v>
      </c>
      <c r="O435" s="3">
        <f t="shared" si="18"/>
        <v>1.6512693078182188E-2</v>
      </c>
      <c r="P435" s="3">
        <f t="shared" si="19"/>
        <v>0.1450654484977924</v>
      </c>
      <c r="Q435">
        <f t="shared" si="20"/>
        <v>1.0638322265591413</v>
      </c>
      <c r="R435">
        <v>0</v>
      </c>
      <c r="S435">
        <v>0</v>
      </c>
      <c r="T435">
        <v>424692.34454144002</v>
      </c>
      <c r="U435">
        <v>690736.96500483504</v>
      </c>
      <c r="V435">
        <v>696612.936224884</v>
      </c>
      <c r="W435">
        <v>693391.07009302801</v>
      </c>
      <c r="X435">
        <v>796444.86213579401</v>
      </c>
      <c r="Y435">
        <v>726512.44627700699</v>
      </c>
      <c r="Z435">
        <v>690601.99200230802</v>
      </c>
      <c r="AA435">
        <v>0</v>
      </c>
      <c r="AB435">
        <v>0</v>
      </c>
      <c r="AC435">
        <v>395055.37738563499</v>
      </c>
      <c r="AD435">
        <v>690736.96500483504</v>
      </c>
      <c r="AE435">
        <v>687149.43943906098</v>
      </c>
      <c r="AF435">
        <v>704931.46857475699</v>
      </c>
      <c r="AG435">
        <v>827898.78809170902</v>
      </c>
      <c r="AH435">
        <v>747532.155475031</v>
      </c>
      <c r="AI435">
        <v>692560.70549049403</v>
      </c>
    </row>
    <row r="436" spans="2:35" customFormat="1" hidden="1" x14ac:dyDescent="0.3">
      <c r="B436">
        <v>886</v>
      </c>
      <c r="D436">
        <v>636.68360404447105</v>
      </c>
      <c r="E436">
        <v>1</v>
      </c>
      <c r="F436">
        <v>18.087949999999999</v>
      </c>
      <c r="G436">
        <v>0</v>
      </c>
      <c r="H436">
        <v>6.4766456322852703E-2</v>
      </c>
      <c r="I436">
        <v>5.2907049302852496</v>
      </c>
      <c r="J436" t="s">
        <v>4113</v>
      </c>
      <c r="K436" t="s">
        <v>4077</v>
      </c>
      <c r="L436" t="s">
        <v>4235</v>
      </c>
      <c r="M436">
        <v>1301909.6735177899</v>
      </c>
      <c r="N436">
        <v>1.03</v>
      </c>
      <c r="O436" s="3">
        <f t="shared" si="18"/>
        <v>1.6140489231830413E-2</v>
      </c>
      <c r="P436" s="3">
        <f t="shared" si="19"/>
        <v>0.17067987384181366</v>
      </c>
      <c r="Q436">
        <f t="shared" si="20"/>
        <v>1.0513555931366838</v>
      </c>
      <c r="R436">
        <v>0</v>
      </c>
      <c r="S436">
        <v>0</v>
      </c>
      <c r="T436">
        <v>738224.69255392696</v>
      </c>
      <c r="U436">
        <v>1227059.8929620599</v>
      </c>
      <c r="V436">
        <v>1252211.2790479599</v>
      </c>
      <c r="W436">
        <v>1235674.60470932</v>
      </c>
      <c r="X436">
        <v>1400639.70961039</v>
      </c>
      <c r="Y436">
        <v>1277526.56002498</v>
      </c>
      <c r="Z436">
        <v>1227562.75091801</v>
      </c>
      <c r="AA436">
        <v>0</v>
      </c>
      <c r="AB436">
        <v>0</v>
      </c>
      <c r="AC436">
        <v>686708.00936424499</v>
      </c>
      <c r="AD436">
        <v>1227059.8929620599</v>
      </c>
      <c r="AE436">
        <v>1235199.9707615201</v>
      </c>
      <c r="AF436">
        <v>1256240.45556487</v>
      </c>
      <c r="AG436">
        <v>1455955.04882779</v>
      </c>
      <c r="AH436">
        <v>1314488.4000073301</v>
      </c>
      <c r="AI436">
        <v>1231044.41437346</v>
      </c>
    </row>
    <row r="437" spans="2:35" customFormat="1" hidden="1" x14ac:dyDescent="0.3">
      <c r="B437">
        <v>831</v>
      </c>
      <c r="D437">
        <v>512.68296207834999</v>
      </c>
      <c r="E437">
        <v>1</v>
      </c>
      <c r="F437">
        <v>18.0467166666667</v>
      </c>
      <c r="G437">
        <v>0</v>
      </c>
      <c r="H437">
        <v>6.4767572816002303E-2</v>
      </c>
      <c r="I437">
        <v>5.3302964354373996</v>
      </c>
      <c r="J437" t="s">
        <v>4113</v>
      </c>
      <c r="K437" t="s">
        <v>4077</v>
      </c>
      <c r="L437" t="s">
        <v>13662</v>
      </c>
      <c r="M437">
        <v>1189965.5478419701</v>
      </c>
      <c r="N437">
        <v>4.0999999999999996</v>
      </c>
      <c r="O437" s="3">
        <f t="shared" si="18"/>
        <v>1.6288940838587004E-2</v>
      </c>
      <c r="P437" s="3">
        <f t="shared" si="19"/>
        <v>8.9609219585680827E-2</v>
      </c>
      <c r="Q437">
        <f t="shared" si="20"/>
        <v>1.0750573443410711</v>
      </c>
      <c r="R437">
        <v>0</v>
      </c>
      <c r="S437">
        <v>0</v>
      </c>
      <c r="T437">
        <v>669736.98119154805</v>
      </c>
      <c r="U437">
        <v>1060711.5094415999</v>
      </c>
      <c r="V437">
        <v>1151362.80909246</v>
      </c>
      <c r="W437">
        <v>1108582.6327599999</v>
      </c>
      <c r="X437">
        <v>1252353.32218502</v>
      </c>
      <c r="Y437">
        <v>1206347.4835546999</v>
      </c>
      <c r="Z437">
        <v>1111195.83778619</v>
      </c>
      <c r="AA437">
        <v>0</v>
      </c>
      <c r="AB437">
        <v>0</v>
      </c>
      <c r="AC437">
        <v>622999.68260418205</v>
      </c>
      <c r="AD437">
        <v>1060711.5094415999</v>
      </c>
      <c r="AE437">
        <v>1135721.5287249</v>
      </c>
      <c r="AF437">
        <v>1127033.2386067901</v>
      </c>
      <c r="AG437">
        <v>1301812.4003200999</v>
      </c>
      <c r="AH437">
        <v>1241249.9458951999</v>
      </c>
      <c r="AI437">
        <v>1114347.45666464</v>
      </c>
    </row>
    <row r="438" spans="2:35" customFormat="1" hidden="1" x14ac:dyDescent="0.3">
      <c r="B438">
        <v>901</v>
      </c>
      <c r="D438">
        <v>500.77010721212901</v>
      </c>
      <c r="E438">
        <v>1</v>
      </c>
      <c r="F438">
        <v>18.108699999999999</v>
      </c>
      <c r="G438">
        <v>0</v>
      </c>
      <c r="H438">
        <v>6.4806719382511299E-2</v>
      </c>
      <c r="I438">
        <v>4.8892244780854002</v>
      </c>
      <c r="J438" t="s">
        <v>4113</v>
      </c>
      <c r="K438" t="s">
        <v>4077</v>
      </c>
      <c r="L438">
        <v>100</v>
      </c>
      <c r="M438">
        <v>163214.35194910201</v>
      </c>
      <c r="N438">
        <v>3.62</v>
      </c>
      <c r="O438" s="3">
        <f t="shared" si="18"/>
        <v>2.0563536336965279E-2</v>
      </c>
      <c r="P438" s="3">
        <f t="shared" si="19"/>
        <v>0.17728202124878592</v>
      </c>
      <c r="Q438">
        <f t="shared" si="20"/>
        <v>1.0480316532604823</v>
      </c>
      <c r="R438">
        <v>0</v>
      </c>
      <c r="S438">
        <v>0</v>
      </c>
      <c r="T438">
        <v>100147.38698171799</v>
      </c>
      <c r="U438">
        <v>149718.42450509401</v>
      </c>
      <c r="V438">
        <v>156591.22066478501</v>
      </c>
      <c r="W438">
        <v>160892.90002424701</v>
      </c>
      <c r="X438">
        <v>171321.12123617899</v>
      </c>
      <c r="Y438">
        <v>166951.85803892801</v>
      </c>
      <c r="Z438">
        <v>151370.07657219801</v>
      </c>
      <c r="AA438">
        <v>0</v>
      </c>
      <c r="AB438">
        <v>0</v>
      </c>
      <c r="AC438">
        <v>93158.645939253998</v>
      </c>
      <c r="AD438">
        <v>149718.42450509401</v>
      </c>
      <c r="AE438">
        <v>154463.92667354801</v>
      </c>
      <c r="AF438">
        <v>163570.70805963501</v>
      </c>
      <c r="AG438">
        <v>178087.09100789201</v>
      </c>
      <c r="AH438">
        <v>171782.16689878501</v>
      </c>
      <c r="AI438">
        <v>151799.398546538</v>
      </c>
    </row>
    <row r="439" spans="2:35" customFormat="1" hidden="1" x14ac:dyDescent="0.3">
      <c r="B439">
        <v>918</v>
      </c>
      <c r="D439">
        <v>378.767386457773</v>
      </c>
      <c r="E439">
        <v>1</v>
      </c>
      <c r="F439">
        <v>18.150066666666699</v>
      </c>
      <c r="G439">
        <v>0</v>
      </c>
      <c r="H439">
        <v>6.48543280396153E-2</v>
      </c>
      <c r="I439">
        <v>4.6807902840670197</v>
      </c>
      <c r="J439" t="s">
        <v>4111</v>
      </c>
      <c r="K439" t="s">
        <v>4077</v>
      </c>
      <c r="L439">
        <v>100</v>
      </c>
      <c r="M439">
        <v>80736.248947058106</v>
      </c>
      <c r="N439">
        <v>4.49</v>
      </c>
      <c r="O439" s="3">
        <f t="shared" si="18"/>
        <v>2.5439007072052964E-2</v>
      </c>
      <c r="P439" s="3">
        <f t="shared" si="19"/>
        <v>0.3758985707366862</v>
      </c>
      <c r="Q439">
        <f t="shared" si="20"/>
        <v>0.98661548269701838</v>
      </c>
      <c r="R439">
        <v>0</v>
      </c>
      <c r="S439">
        <v>0</v>
      </c>
      <c r="T439">
        <v>51745.2678163409</v>
      </c>
      <c r="U439">
        <v>76374.803512558894</v>
      </c>
      <c r="V439">
        <v>84746.338221630896</v>
      </c>
      <c r="W439">
        <v>81087.6051069846</v>
      </c>
      <c r="X439">
        <v>83516.394146469698</v>
      </c>
      <c r="Y439">
        <v>78999.020199657796</v>
      </c>
      <c r="Z439">
        <v>76451.485332017706</v>
      </c>
      <c r="AA439">
        <v>0</v>
      </c>
      <c r="AB439">
        <v>0</v>
      </c>
      <c r="AC439">
        <v>48134.247221192003</v>
      </c>
      <c r="AD439">
        <v>76374.803512558894</v>
      </c>
      <c r="AE439">
        <v>83595.057994598494</v>
      </c>
      <c r="AF439">
        <v>82437.180137909396</v>
      </c>
      <c r="AG439">
        <v>86814.699656964905</v>
      </c>
      <c r="AH439">
        <v>81284.647156270905</v>
      </c>
      <c r="AI439">
        <v>76668.320147506005</v>
      </c>
    </row>
    <row r="440" spans="2:35" customFormat="1" hidden="1" x14ac:dyDescent="0.3">
      <c r="B440">
        <v>860</v>
      </c>
      <c r="D440">
        <v>476.72557012847301</v>
      </c>
      <c r="E440">
        <v>1</v>
      </c>
      <c r="F440">
        <v>18.067333333333298</v>
      </c>
      <c r="G440">
        <v>0</v>
      </c>
      <c r="H440">
        <v>6.49777311974786E-2</v>
      </c>
      <c r="I440">
        <v>5.1395239422670702</v>
      </c>
      <c r="J440" t="s">
        <v>4113</v>
      </c>
      <c r="K440" t="s">
        <v>4077</v>
      </c>
      <c r="L440" t="s">
        <v>13663</v>
      </c>
      <c r="M440">
        <v>611875.27396637795</v>
      </c>
      <c r="N440">
        <v>4.43</v>
      </c>
      <c r="O440" s="3">
        <f t="shared" si="18"/>
        <v>1.895699765306836E-2</v>
      </c>
      <c r="P440" s="3">
        <f t="shared" si="19"/>
        <v>8.3296764187789779E-2</v>
      </c>
      <c r="Q440">
        <f t="shared" si="20"/>
        <v>1.0670707461464173</v>
      </c>
      <c r="R440">
        <v>0</v>
      </c>
      <c r="S440">
        <v>0</v>
      </c>
      <c r="T440">
        <v>357158.72569501598</v>
      </c>
      <c r="U440">
        <v>546201.66149243596</v>
      </c>
      <c r="V440">
        <v>596489.20598829305</v>
      </c>
      <c r="W440">
        <v>577556.66861586994</v>
      </c>
      <c r="X440">
        <v>630795.42386267695</v>
      </c>
      <c r="Y440">
        <v>627422.70481273404</v>
      </c>
      <c r="Z440">
        <v>577407.69322372298</v>
      </c>
      <c r="AA440">
        <v>0</v>
      </c>
      <c r="AB440">
        <v>0</v>
      </c>
      <c r="AC440">
        <v>332234.56221789599</v>
      </c>
      <c r="AD440">
        <v>546201.66149243596</v>
      </c>
      <c r="AE440">
        <v>588385.891521813</v>
      </c>
      <c r="AF440">
        <v>587169.18655717198</v>
      </c>
      <c r="AG440">
        <v>655707.37131664099</v>
      </c>
      <c r="AH440">
        <v>645575.51536262105</v>
      </c>
      <c r="AI440">
        <v>579045.36043290701</v>
      </c>
    </row>
    <row r="441" spans="2:35" customFormat="1" hidden="1" x14ac:dyDescent="0.3">
      <c r="B441">
        <v>858</v>
      </c>
      <c r="D441">
        <v>536.72770319698304</v>
      </c>
      <c r="E441">
        <v>1</v>
      </c>
      <c r="F441">
        <v>18.067333333333298</v>
      </c>
      <c r="G441">
        <v>0</v>
      </c>
      <c r="H441">
        <v>6.5135355050043503E-2</v>
      </c>
      <c r="I441">
        <v>5.3589497273527202</v>
      </c>
      <c r="J441" t="s">
        <v>4113</v>
      </c>
      <c r="K441" t="s">
        <v>4077</v>
      </c>
      <c r="L441" t="s">
        <v>4162</v>
      </c>
      <c r="M441">
        <v>1865946.9458425699</v>
      </c>
      <c r="N441">
        <v>2.0499999999999998</v>
      </c>
      <c r="O441" s="3">
        <f t="shared" si="18"/>
        <v>1.519615806817318E-2</v>
      </c>
      <c r="P441" s="3">
        <f t="shared" si="19"/>
        <v>0.10034966787501542</v>
      </c>
      <c r="Q441">
        <f t="shared" si="20"/>
        <v>1.0849602635727928</v>
      </c>
      <c r="R441">
        <v>0</v>
      </c>
      <c r="S441">
        <v>0</v>
      </c>
      <c r="T441">
        <v>1044577.97186558</v>
      </c>
      <c r="U441">
        <v>1680134.97002467</v>
      </c>
      <c r="V441">
        <v>1747554.4736637799</v>
      </c>
      <c r="W441">
        <v>1731799.82561798</v>
      </c>
      <c r="X441">
        <v>2021260.40921281</v>
      </c>
      <c r="Y441">
        <v>1814548.2852534601</v>
      </c>
      <c r="Z441">
        <v>1762032.14306143</v>
      </c>
      <c r="AA441">
        <v>0</v>
      </c>
      <c r="AB441">
        <v>0</v>
      </c>
      <c r="AC441">
        <v>971682.56077149801</v>
      </c>
      <c r="AD441">
        <v>1680134.97002467</v>
      </c>
      <c r="AE441">
        <v>1723813.92093418</v>
      </c>
      <c r="AF441">
        <v>1760622.89666725</v>
      </c>
      <c r="AG441">
        <v>2101085.8664058102</v>
      </c>
      <c r="AH441">
        <v>1867047.4233993399</v>
      </c>
      <c r="AI441">
        <v>1767029.69036827</v>
      </c>
    </row>
    <row r="442" spans="2:35" customFormat="1" hidden="1" x14ac:dyDescent="0.3">
      <c r="B442">
        <v>905</v>
      </c>
      <c r="D442">
        <v>296.822244980123</v>
      </c>
      <c r="E442">
        <v>1</v>
      </c>
      <c r="F442">
        <v>18.108699999999999</v>
      </c>
      <c r="G442">
        <v>0</v>
      </c>
      <c r="H442">
        <v>6.5556579264527501E-2</v>
      </c>
      <c r="I442">
        <v>4.6339333858770004</v>
      </c>
      <c r="J442" t="s">
        <v>4113</v>
      </c>
      <c r="K442" t="s">
        <v>4077</v>
      </c>
      <c r="L442">
        <v>100</v>
      </c>
      <c r="M442">
        <v>45029.002667920002</v>
      </c>
      <c r="N442">
        <v>1.61</v>
      </c>
      <c r="O442" s="3">
        <f t="shared" si="18"/>
        <v>2.5845903697670369E-2</v>
      </c>
      <c r="P442" s="3">
        <f t="shared" si="19"/>
        <v>2.0393215498911838E-2</v>
      </c>
      <c r="Q442">
        <f t="shared" si="20"/>
        <v>1.0892469752708107</v>
      </c>
      <c r="R442">
        <v>0</v>
      </c>
      <c r="S442">
        <v>0</v>
      </c>
      <c r="T442">
        <v>29151.693983230201</v>
      </c>
      <c r="U442">
        <v>41765.2667770361</v>
      </c>
      <c r="V442">
        <v>41680.844862702201</v>
      </c>
      <c r="W442">
        <v>40572.601352486898</v>
      </c>
      <c r="X442">
        <v>45508.941595824799</v>
      </c>
      <c r="Y442">
        <v>46317.886792949597</v>
      </c>
      <c r="Z442">
        <v>43260.179614985696</v>
      </c>
      <c r="AA442">
        <v>0</v>
      </c>
      <c r="AB442">
        <v>0</v>
      </c>
      <c r="AC442">
        <v>27117.3559307043</v>
      </c>
      <c r="AD442">
        <v>41765.2667770361</v>
      </c>
      <c r="AE442">
        <v>41114.609984082002</v>
      </c>
      <c r="AF442">
        <v>41247.868178443103</v>
      </c>
      <c r="AG442">
        <v>47306.222170211899</v>
      </c>
      <c r="AH442">
        <v>47657.971902356701</v>
      </c>
      <c r="AI442">
        <v>43382.875897785998</v>
      </c>
    </row>
    <row r="443" spans="2:35" customFormat="1" hidden="1" x14ac:dyDescent="0.3">
      <c r="B443">
        <v>857</v>
      </c>
      <c r="D443">
        <v>474.72745876669097</v>
      </c>
      <c r="E443">
        <v>1</v>
      </c>
      <c r="F443">
        <v>18.067333333333298</v>
      </c>
      <c r="G443">
        <v>1</v>
      </c>
      <c r="H443">
        <v>6.5615251134290897E-2</v>
      </c>
      <c r="I443">
        <v>5.2022494325374904</v>
      </c>
      <c r="J443" t="s">
        <v>4113</v>
      </c>
      <c r="K443" t="s">
        <v>4077</v>
      </c>
      <c r="L443" t="s">
        <v>13664</v>
      </c>
      <c r="M443">
        <v>1563605.74999678</v>
      </c>
      <c r="N443">
        <v>2.4300000000000002</v>
      </c>
      <c r="O443" s="3">
        <f t="shared" si="18"/>
        <v>1.835787766897622E-2</v>
      </c>
      <c r="P443" s="3">
        <f t="shared" si="19"/>
        <v>5.2776238789533608E-2</v>
      </c>
      <c r="Q443">
        <f t="shared" si="20"/>
        <v>1.0787630331825468</v>
      </c>
      <c r="R443">
        <v>0</v>
      </c>
      <c r="S443">
        <v>0</v>
      </c>
      <c r="T443">
        <v>901690.18437516806</v>
      </c>
      <c r="U443">
        <v>1408770.0574195699</v>
      </c>
      <c r="V443">
        <v>1468736.63978228</v>
      </c>
      <c r="W443">
        <v>1470822.92265135</v>
      </c>
      <c r="X443">
        <v>1644404.8401560499</v>
      </c>
      <c r="Y443">
        <v>1553469.61195</v>
      </c>
      <c r="Z443">
        <v>1492942.7978842999</v>
      </c>
      <c r="AA443">
        <v>0</v>
      </c>
      <c r="AB443">
        <v>0</v>
      </c>
      <c r="AC443">
        <v>838766.13424214104</v>
      </c>
      <c r="AD443">
        <v>1408770.0574195699</v>
      </c>
      <c r="AE443">
        <v>1448783.83134734</v>
      </c>
      <c r="AF443">
        <v>1495302.44561548</v>
      </c>
      <c r="AG443">
        <v>1709347.1739481399</v>
      </c>
      <c r="AH443">
        <v>1598415.1316840199</v>
      </c>
      <c r="AI443">
        <v>1497177.1430341401</v>
      </c>
    </row>
    <row r="444" spans="2:35" customFormat="1" hidden="1" x14ac:dyDescent="0.3">
      <c r="B444">
        <v>833</v>
      </c>
      <c r="D444">
        <v>514.68116775805902</v>
      </c>
      <c r="E444">
        <v>1</v>
      </c>
      <c r="F444">
        <v>18.0467166666667</v>
      </c>
      <c r="G444">
        <v>0</v>
      </c>
      <c r="H444">
        <v>6.5745981278337098E-2</v>
      </c>
      <c r="I444">
        <v>4.95807751594739</v>
      </c>
      <c r="J444" t="s">
        <v>4113</v>
      </c>
      <c r="K444" t="s">
        <v>4077</v>
      </c>
      <c r="L444" t="s">
        <v>13665</v>
      </c>
      <c r="M444">
        <v>572853.529227591</v>
      </c>
      <c r="N444">
        <v>3.66</v>
      </c>
      <c r="O444" s="3">
        <f t="shared" si="18"/>
        <v>1.8198257766876082E-2</v>
      </c>
      <c r="P444" s="3">
        <f t="shared" si="19"/>
        <v>0.19771784971604645</v>
      </c>
      <c r="Q444">
        <f t="shared" si="20"/>
        <v>1.0566576169149817</v>
      </c>
      <c r="R444">
        <v>0</v>
      </c>
      <c r="S444">
        <v>0</v>
      </c>
      <c r="T444">
        <v>346618.33788502001</v>
      </c>
      <c r="U444">
        <v>526911.202795716</v>
      </c>
      <c r="V444">
        <v>564555.21611072798</v>
      </c>
      <c r="W444">
        <v>534945.54289844295</v>
      </c>
      <c r="X444">
        <v>618146.05312333105</v>
      </c>
      <c r="Y444">
        <v>579152.26497346</v>
      </c>
      <c r="Z444">
        <v>521262.26958598098</v>
      </c>
      <c r="AA444">
        <v>0</v>
      </c>
      <c r="AB444">
        <v>0</v>
      </c>
      <c r="AC444">
        <v>322429.73070259002</v>
      </c>
      <c r="AD444">
        <v>526911.202795716</v>
      </c>
      <c r="AE444">
        <v>556885.72535731597</v>
      </c>
      <c r="AF444">
        <v>543848.86599754996</v>
      </c>
      <c r="AG444">
        <v>642558.44010608201</v>
      </c>
      <c r="AH444">
        <v>595908.49847434903</v>
      </c>
      <c r="AI444">
        <v>522740.69485863397</v>
      </c>
    </row>
    <row r="445" spans="2:35" customFormat="1" hidden="1" x14ac:dyDescent="0.3">
      <c r="B445">
        <v>881</v>
      </c>
      <c r="D445">
        <v>440.76762456690398</v>
      </c>
      <c r="E445">
        <v>1</v>
      </c>
      <c r="F445">
        <v>18.067333333333298</v>
      </c>
      <c r="G445">
        <v>0</v>
      </c>
      <c r="H445">
        <v>6.5896474742478506E-2</v>
      </c>
      <c r="I445">
        <v>4.7909954948802298</v>
      </c>
      <c r="J445" t="s">
        <v>4113</v>
      </c>
      <c r="K445" t="s">
        <v>4077</v>
      </c>
      <c r="L445">
        <v>100</v>
      </c>
      <c r="M445">
        <v>163117.159322183</v>
      </c>
      <c r="N445">
        <v>3.95</v>
      </c>
      <c r="O445" s="3">
        <f t="shared" si="18"/>
        <v>2.0957301463662942E-2</v>
      </c>
      <c r="P445" s="3">
        <f t="shared" si="19"/>
        <v>0.10025258492432654</v>
      </c>
      <c r="Q445">
        <f t="shared" si="20"/>
        <v>1.0880341972766296</v>
      </c>
      <c r="R445">
        <v>0</v>
      </c>
      <c r="S445">
        <v>0</v>
      </c>
      <c r="T445">
        <v>102139.832627579</v>
      </c>
      <c r="U445">
        <v>143125.43557732401</v>
      </c>
      <c r="V445">
        <v>153972.088370346</v>
      </c>
      <c r="W445">
        <v>152659.91859541001</v>
      </c>
      <c r="X445">
        <v>176947.77021221901</v>
      </c>
      <c r="Y445">
        <v>159631.895015997</v>
      </c>
      <c r="Z445">
        <v>152771.812738334</v>
      </c>
      <c r="AA445">
        <v>0</v>
      </c>
      <c r="AB445">
        <v>0</v>
      </c>
      <c r="AC445">
        <v>95012.049648228203</v>
      </c>
      <c r="AD445">
        <v>143125.43557732401</v>
      </c>
      <c r="AE445">
        <v>151880.37532910399</v>
      </c>
      <c r="AF445">
        <v>155200.701666849</v>
      </c>
      <c r="AG445">
        <v>183935.95273045899</v>
      </c>
      <c r="AH445">
        <v>164250.420175698</v>
      </c>
      <c r="AI445">
        <v>153205.11037386101</v>
      </c>
    </row>
    <row r="446" spans="2:35" customFormat="1" hidden="1" x14ac:dyDescent="0.3">
      <c r="B446">
        <v>820</v>
      </c>
      <c r="D446">
        <v>139.97344403214501</v>
      </c>
      <c r="E446">
        <v>1</v>
      </c>
      <c r="F446">
        <v>18.0467166666667</v>
      </c>
      <c r="G446">
        <v>0</v>
      </c>
      <c r="H446">
        <v>6.5939653610078405E-2</v>
      </c>
      <c r="I446">
        <v>3.6145912887987</v>
      </c>
      <c r="J446" t="s">
        <v>4113</v>
      </c>
      <c r="K446" t="s">
        <v>4077</v>
      </c>
      <c r="L446" t="s">
        <v>13666</v>
      </c>
      <c r="M446">
        <v>1672623.4061638999</v>
      </c>
      <c r="N446">
        <v>0.81</v>
      </c>
      <c r="O446" s="3">
        <f t="shared" si="18"/>
        <v>4.6772716959235711E-2</v>
      </c>
      <c r="P446" s="3">
        <f t="shared" si="19"/>
        <v>3.1016100527107137E-2</v>
      </c>
      <c r="Q446">
        <f t="shared" si="20"/>
        <v>1.026009137881744</v>
      </c>
      <c r="R446">
        <v>6975.7245593934604</v>
      </c>
      <c r="S446">
        <v>6719.7989368523704</v>
      </c>
      <c r="T446">
        <v>1374530.6458196701</v>
      </c>
      <c r="U446">
        <v>1616656.54170326</v>
      </c>
      <c r="V446">
        <v>1631130.6550681</v>
      </c>
      <c r="W446">
        <v>1642880.9593148299</v>
      </c>
      <c r="X446">
        <v>1698487.30298226</v>
      </c>
      <c r="Y446">
        <v>1656871.9782628601</v>
      </c>
      <c r="Z446">
        <v>1662510.9372465699</v>
      </c>
      <c r="AA446">
        <v>6648.3892823545102</v>
      </c>
      <c r="AB446">
        <v>5791.8658732476697</v>
      </c>
      <c r="AC446">
        <v>1278609.63351889</v>
      </c>
      <c r="AD446">
        <v>1616656.54170326</v>
      </c>
      <c r="AE446">
        <v>1608971.7215932901</v>
      </c>
      <c r="AF446">
        <v>1670224.1163675999</v>
      </c>
      <c r="AG446">
        <v>1765565.5106585601</v>
      </c>
      <c r="AH446">
        <v>1704809.1709977</v>
      </c>
      <c r="AI446">
        <v>1667226.2184573901</v>
      </c>
    </row>
    <row r="447" spans="2:35" customFormat="1" hidden="1" x14ac:dyDescent="0.3">
      <c r="B447">
        <v>799</v>
      </c>
      <c r="D447">
        <v>430.73774498919499</v>
      </c>
      <c r="E447">
        <v>1</v>
      </c>
      <c r="F447">
        <v>18.026116666666699</v>
      </c>
      <c r="G447">
        <v>0</v>
      </c>
      <c r="H447">
        <v>6.6132375530899304E-2</v>
      </c>
      <c r="I447">
        <v>4.9383324593920799</v>
      </c>
      <c r="J447" t="s">
        <v>4113</v>
      </c>
      <c r="K447" t="s">
        <v>4077</v>
      </c>
      <c r="L447" t="s">
        <v>13667</v>
      </c>
      <c r="M447">
        <v>797473.784976708</v>
      </c>
      <c r="N447">
        <v>1.38</v>
      </c>
      <c r="O447" s="3">
        <f t="shared" si="18"/>
        <v>2.0467320927510274E-2</v>
      </c>
      <c r="P447" s="3">
        <f t="shared" si="19"/>
        <v>0.11529747775939155</v>
      </c>
      <c r="Q447">
        <f t="shared" si="20"/>
        <v>1.0594962333318918</v>
      </c>
      <c r="R447">
        <v>0</v>
      </c>
      <c r="S447">
        <v>0</v>
      </c>
      <c r="T447">
        <v>484459.35436769598</v>
      </c>
      <c r="U447">
        <v>740749.92254099401</v>
      </c>
      <c r="V447">
        <v>758125.17382680997</v>
      </c>
      <c r="W447">
        <v>759199.33529531199</v>
      </c>
      <c r="X447">
        <v>830893.62388462096</v>
      </c>
      <c r="Y447">
        <v>816582.97182923497</v>
      </c>
      <c r="Z447">
        <v>744944.75921626796</v>
      </c>
      <c r="AA447">
        <v>0</v>
      </c>
      <c r="AB447">
        <v>0</v>
      </c>
      <c r="AC447">
        <v>450651.57290363201</v>
      </c>
      <c r="AD447">
        <v>740749.92254099401</v>
      </c>
      <c r="AE447">
        <v>747826.03240597702</v>
      </c>
      <c r="AF447">
        <v>771835.00834370696</v>
      </c>
      <c r="AG447">
        <v>863708.03171798203</v>
      </c>
      <c r="AH447">
        <v>840208.63260334404</v>
      </c>
      <c r="AI447">
        <v>747057.60187343904</v>
      </c>
    </row>
    <row r="448" spans="2:35" customFormat="1" hidden="1" x14ac:dyDescent="0.3">
      <c r="B448">
        <v>464</v>
      </c>
      <c r="D448">
        <v>330.86000265215301</v>
      </c>
      <c r="E448">
        <v>1</v>
      </c>
      <c r="F448">
        <v>7.5448000000000004</v>
      </c>
      <c r="G448">
        <v>0</v>
      </c>
      <c r="H448">
        <v>6.6132987345396202E-2</v>
      </c>
      <c r="I448">
        <v>4.2445676882513004</v>
      </c>
      <c r="J448" t="s">
        <v>4111</v>
      </c>
      <c r="K448" t="s">
        <v>4077</v>
      </c>
      <c r="L448" t="s">
        <v>4345</v>
      </c>
      <c r="M448">
        <v>12485.4570049019</v>
      </c>
      <c r="N448">
        <v>5.26</v>
      </c>
      <c r="O448" s="3">
        <f t="shared" si="18"/>
        <v>3.4616845738176451E-2</v>
      </c>
      <c r="P448" s="3">
        <f t="shared" si="19"/>
        <v>0.2954057081066469</v>
      </c>
      <c r="Q448">
        <f t="shared" si="20"/>
        <v>0.97448088969180113</v>
      </c>
      <c r="R448">
        <v>0</v>
      </c>
      <c r="S448">
        <v>0</v>
      </c>
      <c r="T448">
        <v>8824.5432198861508</v>
      </c>
      <c r="U448">
        <v>12012.2072020786</v>
      </c>
      <c r="V448">
        <v>12160.7159762186</v>
      </c>
      <c r="W448">
        <v>13283.447836408601</v>
      </c>
      <c r="X448">
        <v>11428.639900583001</v>
      </c>
      <c r="Y448">
        <v>12573.1438276551</v>
      </c>
      <c r="Z448">
        <v>12498.734022798601</v>
      </c>
      <c r="AA448">
        <v>0</v>
      </c>
      <c r="AB448">
        <v>0</v>
      </c>
      <c r="AC448">
        <v>8208.7263799213706</v>
      </c>
      <c r="AD448">
        <v>12012.2072020786</v>
      </c>
      <c r="AE448">
        <v>11995.5124742884</v>
      </c>
      <c r="AF448">
        <v>13504.5298316279</v>
      </c>
      <c r="AG448">
        <v>11879.990157581</v>
      </c>
      <c r="AH448">
        <v>12936.9143704951</v>
      </c>
      <c r="AI448">
        <v>12534.183441130999</v>
      </c>
    </row>
    <row r="449" spans="2:38" customFormat="1" hidden="1" x14ac:dyDescent="0.3">
      <c r="B449">
        <v>804</v>
      </c>
      <c r="D449">
        <v>498.772125447093</v>
      </c>
      <c r="E449">
        <v>1</v>
      </c>
      <c r="F449">
        <v>18.026116666666699</v>
      </c>
      <c r="G449">
        <v>0</v>
      </c>
      <c r="H449">
        <v>6.6733176052638302E-2</v>
      </c>
      <c r="I449">
        <v>4.7684943385485701</v>
      </c>
      <c r="J449" t="s">
        <v>4113</v>
      </c>
      <c r="K449" t="s">
        <v>4077</v>
      </c>
      <c r="L449">
        <v>100</v>
      </c>
      <c r="M449">
        <v>462938.73408787802</v>
      </c>
      <c r="N449">
        <v>2.2400000000000002</v>
      </c>
      <c r="O449" s="3">
        <f t="shared" si="18"/>
        <v>2.2792056392594632E-2</v>
      </c>
      <c r="P449" s="3">
        <f t="shared" si="19"/>
        <v>7.6701088945418799E-2</v>
      </c>
      <c r="Q449">
        <f t="shared" si="20"/>
        <v>1.072163606905822</v>
      </c>
      <c r="R449">
        <v>0</v>
      </c>
      <c r="S449">
        <v>0</v>
      </c>
      <c r="T449">
        <v>291248.36974984402</v>
      </c>
      <c r="U449">
        <v>421006.45958593802</v>
      </c>
      <c r="V449">
        <v>439632.914052131</v>
      </c>
      <c r="W449">
        <v>434700.43580728699</v>
      </c>
      <c r="X449">
        <v>489443.98075687402</v>
      </c>
      <c r="Y449">
        <v>459888.26349660801</v>
      </c>
      <c r="Z449">
        <v>439483.95801015099</v>
      </c>
      <c r="AA449">
        <v>0</v>
      </c>
      <c r="AB449">
        <v>0</v>
      </c>
      <c r="AC449">
        <v>270923.73126883298</v>
      </c>
      <c r="AD449">
        <v>421006.45958593802</v>
      </c>
      <c r="AE449">
        <v>433660.49457393301</v>
      </c>
      <c r="AF449">
        <v>441935.33753269399</v>
      </c>
      <c r="AG449">
        <v>508773.548266433</v>
      </c>
      <c r="AH449">
        <v>473193.90968590602</v>
      </c>
      <c r="AI449">
        <v>440730.44030583597</v>
      </c>
    </row>
    <row r="450" spans="2:38" customFormat="1" hidden="1" x14ac:dyDescent="0.3">
      <c r="B450">
        <v>816</v>
      </c>
      <c r="D450">
        <v>160.94735675696501</v>
      </c>
      <c r="E450">
        <v>1</v>
      </c>
      <c r="F450">
        <v>18.0467166666667</v>
      </c>
      <c r="G450">
        <v>0</v>
      </c>
      <c r="H450">
        <v>6.6917633637461102E-2</v>
      </c>
      <c r="I450">
        <v>3.87308490342406</v>
      </c>
      <c r="J450" t="s">
        <v>4113</v>
      </c>
      <c r="K450" t="s">
        <v>4077</v>
      </c>
      <c r="L450" t="s">
        <v>13668</v>
      </c>
      <c r="M450">
        <v>4992595.2616314404</v>
      </c>
      <c r="N450">
        <v>2.83</v>
      </c>
      <c r="O450" s="3">
        <f t="shared" si="18"/>
        <v>4.0180683432713478E-2</v>
      </c>
      <c r="P450" s="3">
        <f t="shared" si="19"/>
        <v>7.8645081545352116E-2</v>
      </c>
      <c r="Q450">
        <f t="shared" si="20"/>
        <v>1.0409865585013871</v>
      </c>
      <c r="R450">
        <v>2334.4320065307102</v>
      </c>
      <c r="S450">
        <v>2180.3442903292898</v>
      </c>
      <c r="T450">
        <v>3862631.4800769598</v>
      </c>
      <c r="U450">
        <v>4639793.94874191</v>
      </c>
      <c r="V450">
        <v>4883666.8256326802</v>
      </c>
      <c r="W450">
        <v>4864607.6041993601</v>
      </c>
      <c r="X450">
        <v>5144529.5089355204</v>
      </c>
      <c r="Y450">
        <v>4968190.31940745</v>
      </c>
      <c r="Z450">
        <v>4865065.95655136</v>
      </c>
      <c r="AA450">
        <v>2224.8889847155201</v>
      </c>
      <c r="AB450">
        <v>1879.26183592092</v>
      </c>
      <c r="AC450">
        <v>3593079.4531064099</v>
      </c>
      <c r="AD450">
        <v>4639793.94874191</v>
      </c>
      <c r="AE450">
        <v>4817322.1413696101</v>
      </c>
      <c r="AF450">
        <v>4945571.3094316497</v>
      </c>
      <c r="AG450">
        <v>5347701.9543175399</v>
      </c>
      <c r="AH450">
        <v>5111931.7188694002</v>
      </c>
      <c r="AI450">
        <v>4878864.4547027703</v>
      </c>
    </row>
    <row r="451" spans="2:38" customFormat="1" hidden="1" x14ac:dyDescent="0.3">
      <c r="B451">
        <v>878</v>
      </c>
      <c r="D451">
        <v>340.81142857497201</v>
      </c>
      <c r="E451">
        <v>1</v>
      </c>
      <c r="F451">
        <v>18.067333333333298</v>
      </c>
      <c r="G451">
        <v>1</v>
      </c>
      <c r="H451">
        <v>6.7017893394078903E-2</v>
      </c>
      <c r="I451">
        <v>4.5122484321936103</v>
      </c>
      <c r="J451" t="s">
        <v>4113</v>
      </c>
      <c r="K451" t="s">
        <v>4077</v>
      </c>
      <c r="L451">
        <v>100</v>
      </c>
      <c r="M451">
        <v>118612.391309842</v>
      </c>
      <c r="N451">
        <v>1.79</v>
      </c>
      <c r="O451" s="3">
        <f t="shared" si="18"/>
        <v>2.7765046878615852E-2</v>
      </c>
      <c r="P451" s="3">
        <f t="shared" si="19"/>
        <v>3.0066380611969683E-2</v>
      </c>
      <c r="Q451">
        <f t="shared" si="20"/>
        <v>1.0665029836338684</v>
      </c>
      <c r="R451">
        <v>0</v>
      </c>
      <c r="S451">
        <v>0</v>
      </c>
      <c r="T451">
        <v>78860.279808782201</v>
      </c>
      <c r="U451">
        <v>108980.08276652799</v>
      </c>
      <c r="V451">
        <v>111853.717614173</v>
      </c>
      <c r="W451">
        <v>112814.749496855</v>
      </c>
      <c r="X451">
        <v>123050.906166827</v>
      </c>
      <c r="Y451">
        <v>116735.08223759499</v>
      </c>
      <c r="Z451">
        <v>116051.185525105</v>
      </c>
      <c r="AA451">
        <v>0</v>
      </c>
      <c r="AB451">
        <v>0</v>
      </c>
      <c r="AC451">
        <v>73357.050111731704</v>
      </c>
      <c r="AD451">
        <v>108980.08276652799</v>
      </c>
      <c r="AE451">
        <v>110334.18324712499</v>
      </c>
      <c r="AF451">
        <v>114692.37270252399</v>
      </c>
      <c r="AG451">
        <v>127910.54463696601</v>
      </c>
      <c r="AH451">
        <v>120112.501983693</v>
      </c>
      <c r="AI451">
        <v>116380.334622618</v>
      </c>
    </row>
    <row r="452" spans="2:38" customFormat="1" hidden="1" x14ac:dyDescent="0.3">
      <c r="B452">
        <v>830</v>
      </c>
      <c r="D452">
        <v>438.76968573297501</v>
      </c>
      <c r="E452">
        <v>1</v>
      </c>
      <c r="F452">
        <v>18.0467166666667</v>
      </c>
      <c r="G452">
        <v>0</v>
      </c>
      <c r="H452">
        <v>6.7273527053794899E-2</v>
      </c>
      <c r="I452">
        <v>4.7924544030658502</v>
      </c>
      <c r="J452" t="s">
        <v>4113</v>
      </c>
      <c r="K452" t="s">
        <v>4077</v>
      </c>
      <c r="L452" t="s">
        <v>13669</v>
      </c>
      <c r="M452">
        <v>1215666.15223391</v>
      </c>
      <c r="N452">
        <v>2.63</v>
      </c>
      <c r="O452" s="3">
        <f t="shared" si="18"/>
        <v>2.3263830825980315E-2</v>
      </c>
      <c r="P452" s="3">
        <f t="shared" si="19"/>
        <v>5.5513932444683861E-2</v>
      </c>
      <c r="Q452">
        <f t="shared" si="20"/>
        <v>1.0652273338654179</v>
      </c>
      <c r="R452">
        <v>0</v>
      </c>
      <c r="S452">
        <v>0</v>
      </c>
      <c r="T452">
        <v>760987.61719436804</v>
      </c>
      <c r="U452">
        <v>1109472.3051463501</v>
      </c>
      <c r="V452">
        <v>1169045.0506179901</v>
      </c>
      <c r="W452">
        <v>1145163.5250742901</v>
      </c>
      <c r="X452">
        <v>1265854.0710769999</v>
      </c>
      <c r="Y452">
        <v>1217315.79956306</v>
      </c>
      <c r="Z452">
        <v>1163828.58606168</v>
      </c>
      <c r="AA452">
        <v>0</v>
      </c>
      <c r="AB452">
        <v>0</v>
      </c>
      <c r="AC452">
        <v>707882.43339098303</v>
      </c>
      <c r="AD452">
        <v>1109472.3051463501</v>
      </c>
      <c r="AE452">
        <v>1153163.55674427</v>
      </c>
      <c r="AF452">
        <v>1164222.9620588501</v>
      </c>
      <c r="AG452">
        <v>1315846.33308479</v>
      </c>
      <c r="AH452">
        <v>1252535.60101326</v>
      </c>
      <c r="AI452">
        <v>1167129.4840837701</v>
      </c>
    </row>
    <row r="453" spans="2:38" customFormat="1" hidden="1" x14ac:dyDescent="0.3">
      <c r="B453">
        <v>659</v>
      </c>
      <c r="D453">
        <v>356.88361561472499</v>
      </c>
      <c r="E453">
        <v>1</v>
      </c>
      <c r="F453">
        <v>10.675383333333301</v>
      </c>
      <c r="G453">
        <v>0</v>
      </c>
      <c r="H453">
        <v>6.7547994392671104E-2</v>
      </c>
      <c r="I453">
        <v>10.173087761932999</v>
      </c>
      <c r="J453" t="s">
        <v>4077</v>
      </c>
      <c r="K453" t="s">
        <v>4113</v>
      </c>
      <c r="L453" t="s">
        <v>4759</v>
      </c>
      <c r="M453">
        <v>1520.80277769957</v>
      </c>
      <c r="N453">
        <v>31.42</v>
      </c>
      <c r="O453" s="3">
        <f t="shared" ref="O453:O516" si="21">TTEST(AA453:AC453,AG453:AI453,1,3)</f>
        <v>9.5357318493771631E-2</v>
      </c>
      <c r="P453" s="3">
        <f t="shared" ref="P453:P516" si="22">TTEST(U453:W453,X453:Z453,1,3)</f>
        <v>1.8194388379884536E-2</v>
      </c>
      <c r="Q453">
        <f t="shared" ref="Q453:Q516" si="23">AVERAGE(X453:Z453)/AVERAGE(U453:W453)</f>
        <v>0.11739946915213849</v>
      </c>
      <c r="R453">
        <v>143.69598177834001</v>
      </c>
      <c r="S453">
        <v>2498.6775038498399</v>
      </c>
      <c r="T453">
        <v>1920.0348474705399</v>
      </c>
      <c r="U453">
        <v>1719.5530643649099</v>
      </c>
      <c r="V453">
        <v>1154.2521486882699</v>
      </c>
      <c r="W453">
        <v>946.29914806748104</v>
      </c>
      <c r="X453">
        <v>184.98204844810101</v>
      </c>
      <c r="Y453">
        <v>69.316846765046705</v>
      </c>
      <c r="Z453">
        <v>194.179328888187</v>
      </c>
      <c r="AA453">
        <v>136.953060150011</v>
      </c>
      <c r="AB453">
        <v>2153.6366041300598</v>
      </c>
      <c r="AC453">
        <v>1786.0460660765</v>
      </c>
      <c r="AD453">
        <v>1719.5530643649099</v>
      </c>
      <c r="AE453">
        <v>1138.57161660063</v>
      </c>
      <c r="AF453">
        <v>962.04880179485804</v>
      </c>
      <c r="AG453">
        <v>192.28752800064299</v>
      </c>
      <c r="AH453">
        <v>71.322345733428804</v>
      </c>
      <c r="AI453">
        <v>194.73006820696199</v>
      </c>
    </row>
    <row r="454" spans="2:38" customFormat="1" hidden="1" x14ac:dyDescent="0.3">
      <c r="B454">
        <v>795</v>
      </c>
      <c r="C454">
        <v>393.78975969882703</v>
      </c>
      <c r="D454">
        <v>374.771544866863</v>
      </c>
      <c r="E454">
        <v>1</v>
      </c>
      <c r="F454">
        <v>18.0467166666667</v>
      </c>
      <c r="G454">
        <v>0</v>
      </c>
      <c r="H454">
        <v>6.7620136766603306E-2</v>
      </c>
      <c r="I454">
        <v>4.7886645848281502</v>
      </c>
      <c r="J454" t="s">
        <v>4113</v>
      </c>
      <c r="K454" t="s">
        <v>4077</v>
      </c>
      <c r="L454" t="s">
        <v>13670</v>
      </c>
      <c r="M454">
        <v>2004480.42901732</v>
      </c>
      <c r="N454">
        <v>2.37</v>
      </c>
      <c r="O454" s="3">
        <f t="shared" si="21"/>
        <v>2.1945653787483765E-2</v>
      </c>
      <c r="P454" s="3">
        <f t="shared" si="22"/>
        <v>0.12214838631715522</v>
      </c>
      <c r="Q454">
        <f t="shared" si="23"/>
        <v>1.0613858650519108</v>
      </c>
      <c r="R454">
        <v>0</v>
      </c>
      <c r="S454">
        <v>0</v>
      </c>
      <c r="T454">
        <v>1255765.8154017001</v>
      </c>
      <c r="U454">
        <v>1836995.2301622101</v>
      </c>
      <c r="V454">
        <v>1910787.6944265601</v>
      </c>
      <c r="W454">
        <v>1917867.50948578</v>
      </c>
      <c r="X454">
        <v>2127788.6204601699</v>
      </c>
      <c r="Y454">
        <v>2007476.4946351601</v>
      </c>
      <c r="Z454">
        <v>1878176.1719566199</v>
      </c>
      <c r="AA454">
        <v>0</v>
      </c>
      <c r="AB454">
        <v>0</v>
      </c>
      <c r="AC454">
        <v>1168132.7541874</v>
      </c>
      <c r="AD454">
        <v>1836995.2301622101</v>
      </c>
      <c r="AE454">
        <v>1884829.61603859</v>
      </c>
      <c r="AF454">
        <v>1949787.38305967</v>
      </c>
      <c r="AG454">
        <v>2211821.1868054601</v>
      </c>
      <c r="AH454">
        <v>2065557.4984160799</v>
      </c>
      <c r="AI454">
        <v>1883503.1316871201</v>
      </c>
      <c r="AL454" t="s">
        <v>13459</v>
      </c>
    </row>
    <row r="455" spans="2:38" customFormat="1" hidden="1" x14ac:dyDescent="0.3">
      <c r="B455">
        <v>843</v>
      </c>
      <c r="D455">
        <v>376.76951878665898</v>
      </c>
      <c r="E455">
        <v>1</v>
      </c>
      <c r="F455">
        <v>18.0467166666667</v>
      </c>
      <c r="G455">
        <v>0</v>
      </c>
      <c r="H455">
        <v>6.7793099638072493E-2</v>
      </c>
      <c r="I455">
        <v>4.56521481523452</v>
      </c>
      <c r="J455" t="s">
        <v>4113</v>
      </c>
      <c r="K455" t="s">
        <v>4077</v>
      </c>
      <c r="L455">
        <v>100</v>
      </c>
      <c r="M455">
        <v>642097.23975418205</v>
      </c>
      <c r="N455">
        <v>2.4900000000000002</v>
      </c>
      <c r="O455" s="3">
        <f t="shared" si="21"/>
        <v>2.6074174448018451E-2</v>
      </c>
      <c r="P455" s="3">
        <f t="shared" si="22"/>
        <v>0.12920861026699401</v>
      </c>
      <c r="Q455">
        <f t="shared" si="23"/>
        <v>1.0439191118636186</v>
      </c>
      <c r="R455">
        <v>0</v>
      </c>
      <c r="S455">
        <v>0</v>
      </c>
      <c r="T455">
        <v>421949.85279429599</v>
      </c>
      <c r="U455">
        <v>597408.79934085603</v>
      </c>
      <c r="V455">
        <v>624117.63809744199</v>
      </c>
      <c r="W455">
        <v>623723.54157942894</v>
      </c>
      <c r="X455">
        <v>672706.86533929198</v>
      </c>
      <c r="Y455">
        <v>640615.87769764697</v>
      </c>
      <c r="Z455">
        <v>612968.97622560803</v>
      </c>
      <c r="AA455">
        <v>0</v>
      </c>
      <c r="AB455">
        <v>0</v>
      </c>
      <c r="AC455">
        <v>392504.26921033999</v>
      </c>
      <c r="AD455">
        <v>597408.79934085603</v>
      </c>
      <c r="AE455">
        <v>615638.99098227499</v>
      </c>
      <c r="AF455">
        <v>634104.43415610597</v>
      </c>
      <c r="AG455">
        <v>699274.01761606894</v>
      </c>
      <c r="AH455">
        <v>659150.39768535702</v>
      </c>
      <c r="AI455">
        <v>614707.503793551</v>
      </c>
    </row>
    <row r="456" spans="2:38" customFormat="1" hidden="1" x14ac:dyDescent="0.3">
      <c r="B456">
        <v>848</v>
      </c>
      <c r="D456">
        <v>400.813828277764</v>
      </c>
      <c r="E456">
        <v>1</v>
      </c>
      <c r="F456">
        <v>18.0467166666667</v>
      </c>
      <c r="G456">
        <v>0</v>
      </c>
      <c r="H456">
        <v>6.7795468835733702E-2</v>
      </c>
      <c r="I456">
        <v>4.5225328870566397</v>
      </c>
      <c r="J456" t="s">
        <v>4113</v>
      </c>
      <c r="K456" t="s">
        <v>4077</v>
      </c>
      <c r="L456">
        <v>100</v>
      </c>
      <c r="M456">
        <v>359302.14436520502</v>
      </c>
      <c r="N456">
        <v>2.97</v>
      </c>
      <c r="O456" s="3">
        <f t="shared" si="21"/>
        <v>2.5796693207868367E-2</v>
      </c>
      <c r="P456" s="3">
        <f t="shared" si="22"/>
        <v>0.12671865327311299</v>
      </c>
      <c r="Q456">
        <f t="shared" si="23"/>
        <v>1.0585456240720812</v>
      </c>
      <c r="R456">
        <v>0</v>
      </c>
      <c r="S456">
        <v>0</v>
      </c>
      <c r="T456">
        <v>238341.31448342901</v>
      </c>
      <c r="U456">
        <v>328316.57558747299</v>
      </c>
      <c r="V456">
        <v>347976.13405517599</v>
      </c>
      <c r="W456">
        <v>341997.29938790802</v>
      </c>
      <c r="X456">
        <v>382225.19414766697</v>
      </c>
      <c r="Y456">
        <v>356941.82719926903</v>
      </c>
      <c r="Z456">
        <v>338739.41174868</v>
      </c>
      <c r="AA456">
        <v>0</v>
      </c>
      <c r="AB456">
        <v>0</v>
      </c>
      <c r="AC456">
        <v>221708.77142018199</v>
      </c>
      <c r="AD456">
        <v>328316.57558747299</v>
      </c>
      <c r="AE456">
        <v>343248.87325519702</v>
      </c>
      <c r="AF456">
        <v>347689.30392163002</v>
      </c>
      <c r="AG456">
        <v>397320.379673713</v>
      </c>
      <c r="AH456">
        <v>367268.99151254201</v>
      </c>
      <c r="AI456">
        <v>339700.15826035501</v>
      </c>
    </row>
    <row r="457" spans="2:38" customFormat="1" hidden="1" x14ac:dyDescent="0.3">
      <c r="B457">
        <v>823</v>
      </c>
      <c r="D457">
        <v>436.77176103130199</v>
      </c>
      <c r="E457">
        <v>1</v>
      </c>
      <c r="F457">
        <v>18.0467166666667</v>
      </c>
      <c r="G457">
        <v>0</v>
      </c>
      <c r="H457">
        <v>6.7981519136044402E-2</v>
      </c>
      <c r="I457">
        <v>4.7904824340393297</v>
      </c>
      <c r="J457" t="s">
        <v>4113</v>
      </c>
      <c r="K457" t="s">
        <v>4077</v>
      </c>
      <c r="L457" t="s">
        <v>13671</v>
      </c>
      <c r="M457">
        <v>3489107.99324873</v>
      </c>
      <c r="N457">
        <v>2.93</v>
      </c>
      <c r="O457" s="3">
        <f t="shared" si="21"/>
        <v>2.2386388817798551E-2</v>
      </c>
      <c r="P457" s="3">
        <f t="shared" si="22"/>
        <v>0.10451719329961297</v>
      </c>
      <c r="Q457">
        <f t="shared" si="23"/>
        <v>1.0614625658491397</v>
      </c>
      <c r="R457">
        <v>0</v>
      </c>
      <c r="S457">
        <v>0</v>
      </c>
      <c r="T457">
        <v>2185025.0207305602</v>
      </c>
      <c r="U457">
        <v>3176336.3067576401</v>
      </c>
      <c r="V457">
        <v>3349711.65855787</v>
      </c>
      <c r="W457">
        <v>3335179.6620315001</v>
      </c>
      <c r="X457">
        <v>3692986.0250472999</v>
      </c>
      <c r="Y457">
        <v>3470816.4069272298</v>
      </c>
      <c r="Z457">
        <v>3303521.5477716499</v>
      </c>
      <c r="AA457">
        <v>0</v>
      </c>
      <c r="AB457">
        <v>0</v>
      </c>
      <c r="AC457">
        <v>2032544.0174670699</v>
      </c>
      <c r="AD457">
        <v>3176336.3067576401</v>
      </c>
      <c r="AE457">
        <v>3304205.7773636598</v>
      </c>
      <c r="AF457">
        <v>3390688.4563729698</v>
      </c>
      <c r="AG457">
        <v>3838832.7929912498</v>
      </c>
      <c r="AH457">
        <v>3571235.2668204098</v>
      </c>
      <c r="AI457">
        <v>3312891.1300912299</v>
      </c>
    </row>
    <row r="458" spans="2:38" customFormat="1" hidden="1" x14ac:dyDescent="0.3">
      <c r="B458">
        <v>829</v>
      </c>
      <c r="D458">
        <v>398.815997333778</v>
      </c>
      <c r="E458">
        <v>1</v>
      </c>
      <c r="F458">
        <v>18.0467166666667</v>
      </c>
      <c r="G458">
        <v>0</v>
      </c>
      <c r="H458">
        <v>6.8185972527772504E-2</v>
      </c>
      <c r="I458">
        <v>4.66091753912026</v>
      </c>
      <c r="J458" t="s">
        <v>4113</v>
      </c>
      <c r="K458" t="s">
        <v>4077</v>
      </c>
      <c r="L458" t="s">
        <v>4205</v>
      </c>
      <c r="M458">
        <v>1343167.33223435</v>
      </c>
      <c r="N458">
        <v>2.61</v>
      </c>
      <c r="O458" s="3">
        <f t="shared" si="21"/>
        <v>2.451146051457595E-2</v>
      </c>
      <c r="P458" s="3">
        <f t="shared" si="22"/>
        <v>5.8405460268016657E-2</v>
      </c>
      <c r="Q458">
        <f t="shared" si="23"/>
        <v>1.0781476451563634</v>
      </c>
      <c r="R458">
        <v>0</v>
      </c>
      <c r="S458">
        <v>0</v>
      </c>
      <c r="T458">
        <v>864529.77614008705</v>
      </c>
      <c r="U458">
        <v>1217888.4557580401</v>
      </c>
      <c r="V458">
        <v>1281596.8217237699</v>
      </c>
      <c r="W458">
        <v>1237945.31915846</v>
      </c>
      <c r="X458">
        <v>1420258.33682426</v>
      </c>
      <c r="Y458">
        <v>1319644.16650811</v>
      </c>
      <c r="Z458">
        <v>1289599.4933706799</v>
      </c>
      <c r="AA458">
        <v>0</v>
      </c>
      <c r="AB458">
        <v>0</v>
      </c>
      <c r="AC458">
        <v>804198.94863636896</v>
      </c>
      <c r="AD458">
        <v>1217888.4557580401</v>
      </c>
      <c r="AE458">
        <v>1264186.31041625</v>
      </c>
      <c r="AF458">
        <v>1258548.9624672199</v>
      </c>
      <c r="AG458">
        <v>1476348.47273768</v>
      </c>
      <c r="AH458">
        <v>1357824.56763821</v>
      </c>
      <c r="AI458">
        <v>1293257.1079609599</v>
      </c>
    </row>
    <row r="459" spans="2:38" customFormat="1" hidden="1" x14ac:dyDescent="0.3">
      <c r="B459">
        <v>798</v>
      </c>
      <c r="D459">
        <v>95.983678898046705</v>
      </c>
      <c r="E459">
        <v>1</v>
      </c>
      <c r="F459">
        <v>18.026116666666699</v>
      </c>
      <c r="G459">
        <v>0</v>
      </c>
      <c r="H459">
        <v>6.8206155737168594E-2</v>
      </c>
      <c r="I459">
        <v>3.6463869370353899</v>
      </c>
      <c r="J459" t="s">
        <v>4113</v>
      </c>
      <c r="K459" t="s">
        <v>4077</v>
      </c>
      <c r="L459" t="s">
        <v>13583</v>
      </c>
      <c r="M459">
        <v>452257.62799319299</v>
      </c>
      <c r="N459">
        <v>0.44</v>
      </c>
      <c r="O459" s="3">
        <f t="shared" si="21"/>
        <v>4.6656039099971493E-2</v>
      </c>
      <c r="P459" s="3">
        <f t="shared" si="22"/>
        <v>0.12704135256894752</v>
      </c>
      <c r="Q459">
        <f t="shared" si="23"/>
        <v>1.0131252878493195</v>
      </c>
      <c r="R459">
        <v>385.25693317670698</v>
      </c>
      <c r="S459">
        <v>475.520821931044</v>
      </c>
      <c r="T459">
        <v>371226.14209401602</v>
      </c>
      <c r="U459">
        <v>445431.21190534002</v>
      </c>
      <c r="V459">
        <v>445104.53897592699</v>
      </c>
      <c r="W459">
        <v>448659.80592865299</v>
      </c>
      <c r="X459">
        <v>457488.36978575698</v>
      </c>
      <c r="Y459">
        <v>454280.58179676498</v>
      </c>
      <c r="Z459">
        <v>445003.932397058</v>
      </c>
      <c r="AA459">
        <v>367.178784608934</v>
      </c>
      <c r="AB459">
        <v>409.85643267641802</v>
      </c>
      <c r="AC459">
        <v>345320.29019434098</v>
      </c>
      <c r="AD459">
        <v>445431.21190534002</v>
      </c>
      <c r="AE459">
        <v>439057.78739422199</v>
      </c>
      <c r="AF459">
        <v>456127.03930744098</v>
      </c>
      <c r="AG459">
        <v>475555.91719932802</v>
      </c>
      <c r="AH459">
        <v>467423.98460095603</v>
      </c>
      <c r="AI459">
        <v>446266.07066884899</v>
      </c>
    </row>
    <row r="460" spans="2:38" customFormat="1" hidden="1" x14ac:dyDescent="0.3">
      <c r="B460">
        <v>828</v>
      </c>
      <c r="D460">
        <v>338.81368117703897</v>
      </c>
      <c r="E460">
        <v>1</v>
      </c>
      <c r="F460">
        <v>18.0467166666667</v>
      </c>
      <c r="G460">
        <v>0</v>
      </c>
      <c r="H460">
        <v>6.8354196141805407E-2</v>
      </c>
      <c r="I460">
        <v>4.5522572015944096</v>
      </c>
      <c r="J460" t="s">
        <v>4113</v>
      </c>
      <c r="K460" t="s">
        <v>4077</v>
      </c>
      <c r="L460" t="s">
        <v>4152</v>
      </c>
      <c r="M460">
        <v>1195249.4570746501</v>
      </c>
      <c r="N460">
        <v>1.67</v>
      </c>
      <c r="O460" s="3">
        <f t="shared" si="21"/>
        <v>2.635689139937808E-2</v>
      </c>
      <c r="P460" s="3">
        <f t="shared" si="22"/>
        <v>0.10706272061401682</v>
      </c>
      <c r="Q460">
        <f t="shared" si="23"/>
        <v>1.0483578549074282</v>
      </c>
      <c r="R460">
        <v>0</v>
      </c>
      <c r="S460">
        <v>0</v>
      </c>
      <c r="T460">
        <v>787685.80342254206</v>
      </c>
      <c r="U460">
        <v>1124246.7321750701</v>
      </c>
      <c r="V460">
        <v>1161222.04874418</v>
      </c>
      <c r="W460">
        <v>1134878.9127989199</v>
      </c>
      <c r="X460">
        <v>1253450.98751707</v>
      </c>
      <c r="Y460">
        <v>1186371.7627684099</v>
      </c>
      <c r="Z460">
        <v>1145925.6209384699</v>
      </c>
      <c r="AA460">
        <v>0</v>
      </c>
      <c r="AB460">
        <v>0</v>
      </c>
      <c r="AC460">
        <v>732717.49851859105</v>
      </c>
      <c r="AD460">
        <v>1124246.7321750701</v>
      </c>
      <c r="AE460">
        <v>1145446.8304637501</v>
      </c>
      <c r="AF460">
        <v>1153767.17866662</v>
      </c>
      <c r="AG460">
        <v>1302953.41565127</v>
      </c>
      <c r="AH460">
        <v>1220696.2806509701</v>
      </c>
      <c r="AI460">
        <v>1149175.74184195</v>
      </c>
    </row>
    <row r="461" spans="2:38" customFormat="1" hidden="1" x14ac:dyDescent="0.3">
      <c r="B461">
        <v>807</v>
      </c>
      <c r="D461">
        <v>210.88011251739599</v>
      </c>
      <c r="E461">
        <v>1</v>
      </c>
      <c r="F461">
        <v>18.026116666666699</v>
      </c>
      <c r="G461">
        <v>0</v>
      </c>
      <c r="H461">
        <v>6.8506241360677497E-2</v>
      </c>
      <c r="I461">
        <v>4.2031082084372597</v>
      </c>
      <c r="J461" t="s">
        <v>4113</v>
      </c>
      <c r="K461" t="s">
        <v>4077</v>
      </c>
      <c r="L461">
        <v>100</v>
      </c>
      <c r="M461">
        <v>55880.489358363098</v>
      </c>
      <c r="N461">
        <v>3.65</v>
      </c>
      <c r="O461" s="3">
        <f t="shared" si="21"/>
        <v>3.230862803859063E-2</v>
      </c>
      <c r="P461" s="3">
        <f t="shared" si="22"/>
        <v>7.5332530384922505E-2</v>
      </c>
      <c r="Q461">
        <f t="shared" si="23"/>
        <v>1.0631718175167677</v>
      </c>
      <c r="R461">
        <v>0</v>
      </c>
      <c r="S461">
        <v>0</v>
      </c>
      <c r="T461">
        <v>39885.1182890243</v>
      </c>
      <c r="U461">
        <v>51530.903700401199</v>
      </c>
      <c r="V461">
        <v>51373.176611958603</v>
      </c>
      <c r="W461">
        <v>54776.423735092001</v>
      </c>
      <c r="X461">
        <v>56931.155089692802</v>
      </c>
      <c r="Y461">
        <v>57728.120048542798</v>
      </c>
      <c r="Z461">
        <v>52982.192936853797</v>
      </c>
      <c r="AA461">
        <v>0</v>
      </c>
      <c r="AB461">
        <v>0</v>
      </c>
      <c r="AC461">
        <v>37101.752975449999</v>
      </c>
      <c r="AD461">
        <v>51530.903700401199</v>
      </c>
      <c r="AE461">
        <v>50675.271266732801</v>
      </c>
      <c r="AF461">
        <v>55688.090735969599</v>
      </c>
      <c r="AG461">
        <v>59179.532123570403</v>
      </c>
      <c r="AH461">
        <v>59398.329970185798</v>
      </c>
      <c r="AI461">
        <v>53132.463189677997</v>
      </c>
    </row>
    <row r="462" spans="2:38" customFormat="1" hidden="1" x14ac:dyDescent="0.3">
      <c r="B462">
        <v>876</v>
      </c>
      <c r="D462">
        <v>360.86050209118002</v>
      </c>
      <c r="E462">
        <v>1</v>
      </c>
      <c r="F462">
        <v>18.067333333333298</v>
      </c>
      <c r="G462">
        <v>0</v>
      </c>
      <c r="H462">
        <v>6.8580371833304204E-2</v>
      </c>
      <c r="I462">
        <v>4.3969265600284597</v>
      </c>
      <c r="J462" t="s">
        <v>4113</v>
      </c>
      <c r="K462" t="s">
        <v>4077</v>
      </c>
      <c r="L462">
        <v>100</v>
      </c>
      <c r="M462">
        <v>343791.15332956403</v>
      </c>
      <c r="N462">
        <v>1.25</v>
      </c>
      <c r="O462" s="3">
        <f t="shared" si="21"/>
        <v>2.8264372480323128E-2</v>
      </c>
      <c r="P462" s="3">
        <f t="shared" si="22"/>
        <v>0.10096650374849975</v>
      </c>
      <c r="Q462">
        <f t="shared" si="23"/>
        <v>1.0629724115453407</v>
      </c>
      <c r="R462">
        <v>0</v>
      </c>
      <c r="S462">
        <v>0</v>
      </c>
      <c r="T462">
        <v>234566.90620323099</v>
      </c>
      <c r="U462">
        <v>318789.56598085398</v>
      </c>
      <c r="V462">
        <v>326239.555447374</v>
      </c>
      <c r="W462">
        <v>325243.90615608002</v>
      </c>
      <c r="X462">
        <v>365593.80339066801</v>
      </c>
      <c r="Y462">
        <v>335721.47944103298</v>
      </c>
      <c r="Z462">
        <v>330058.17715698999</v>
      </c>
      <c r="AA462">
        <v>0</v>
      </c>
      <c r="AB462">
        <v>0</v>
      </c>
      <c r="AC462">
        <v>218197.758550028</v>
      </c>
      <c r="AD462">
        <v>318789.56598085398</v>
      </c>
      <c r="AE462">
        <v>321807.58638128702</v>
      </c>
      <c r="AF462">
        <v>330657.07693760202</v>
      </c>
      <c r="AG462">
        <v>380032.16688384698</v>
      </c>
      <c r="AH462">
        <v>345434.68931863899</v>
      </c>
      <c r="AI462">
        <v>330994.30159765203</v>
      </c>
    </row>
    <row r="463" spans="2:38" customFormat="1" hidden="1" x14ac:dyDescent="0.3">
      <c r="B463">
        <v>877</v>
      </c>
      <c r="D463">
        <v>240.85594922975599</v>
      </c>
      <c r="E463">
        <v>1</v>
      </c>
      <c r="F463">
        <v>18.067333333333298</v>
      </c>
      <c r="G463">
        <v>0</v>
      </c>
      <c r="H463">
        <v>6.8622992466759694E-2</v>
      </c>
      <c r="I463">
        <v>4.23093790695133</v>
      </c>
      <c r="J463" t="s">
        <v>4113</v>
      </c>
      <c r="K463" t="s">
        <v>4077</v>
      </c>
      <c r="L463">
        <v>100</v>
      </c>
      <c r="M463">
        <v>100112.92879438</v>
      </c>
      <c r="N463">
        <v>2.2200000000000002</v>
      </c>
      <c r="O463" s="3">
        <f t="shared" si="21"/>
        <v>3.144753954738528E-2</v>
      </c>
      <c r="P463" s="3">
        <f t="shared" si="22"/>
        <v>0.11481088728696345</v>
      </c>
      <c r="Q463">
        <f t="shared" si="23"/>
        <v>1.0525211553827942</v>
      </c>
      <c r="R463">
        <v>0</v>
      </c>
      <c r="S463">
        <v>0</v>
      </c>
      <c r="T463">
        <v>70986.337542248293</v>
      </c>
      <c r="U463">
        <v>92691.493683942899</v>
      </c>
      <c r="V463">
        <v>96509.766169373499</v>
      </c>
      <c r="W463">
        <v>96150.521293456797</v>
      </c>
      <c r="X463">
        <v>105945.02962265001</v>
      </c>
      <c r="Y463">
        <v>98222.612158032396</v>
      </c>
      <c r="Z463">
        <v>96171.1446024576</v>
      </c>
      <c r="AA463">
        <v>0</v>
      </c>
      <c r="AB463">
        <v>0</v>
      </c>
      <c r="AC463">
        <v>66032.587418680501</v>
      </c>
      <c r="AD463">
        <v>92691.493683942899</v>
      </c>
      <c r="AE463">
        <v>95198.679604007804</v>
      </c>
      <c r="AF463">
        <v>97750.794757901196</v>
      </c>
      <c r="AG463">
        <v>110129.10723501899</v>
      </c>
      <c r="AH463">
        <v>101064.422721378</v>
      </c>
      <c r="AI463">
        <v>96443.909118472002</v>
      </c>
    </row>
    <row r="464" spans="2:38" customFormat="1" hidden="1" x14ac:dyDescent="0.3">
      <c r="B464">
        <v>845</v>
      </c>
      <c r="D464">
        <v>300.85809572528098</v>
      </c>
      <c r="E464">
        <v>1</v>
      </c>
      <c r="F464">
        <v>18.0467166666667</v>
      </c>
      <c r="G464">
        <v>0</v>
      </c>
      <c r="H464">
        <v>6.8896484301319297E-2</v>
      </c>
      <c r="I464">
        <v>4.3753676200533</v>
      </c>
      <c r="J464" t="s">
        <v>4113</v>
      </c>
      <c r="K464" t="s">
        <v>4077</v>
      </c>
      <c r="L464">
        <v>100</v>
      </c>
      <c r="M464">
        <v>415450.861420653</v>
      </c>
      <c r="N464">
        <v>2.61</v>
      </c>
      <c r="O464" s="3">
        <f t="shared" si="21"/>
        <v>2.9289426842633907E-2</v>
      </c>
      <c r="P464" s="3">
        <f t="shared" si="22"/>
        <v>6.0187477112006317E-2</v>
      </c>
      <c r="Q464">
        <f t="shared" si="23"/>
        <v>1.0671002888286778</v>
      </c>
      <c r="R464">
        <v>0</v>
      </c>
      <c r="S464">
        <v>0</v>
      </c>
      <c r="T464">
        <v>284856.65491275297</v>
      </c>
      <c r="U464">
        <v>379296.39344141999</v>
      </c>
      <c r="V464">
        <v>399649.28957796399</v>
      </c>
      <c r="W464">
        <v>389035.05628867203</v>
      </c>
      <c r="X464">
        <v>436884.72632218199</v>
      </c>
      <c r="Y464">
        <v>406603.41090631898</v>
      </c>
      <c r="Z464">
        <v>402864.44703345798</v>
      </c>
      <c r="AA464">
        <v>0</v>
      </c>
      <c r="AB464">
        <v>0</v>
      </c>
      <c r="AC464">
        <v>264978.05942058098</v>
      </c>
      <c r="AD464">
        <v>379296.39344141999</v>
      </c>
      <c r="AE464">
        <v>394220.048214929</v>
      </c>
      <c r="AF464">
        <v>395509.929944503</v>
      </c>
      <c r="AG464">
        <v>454138.57588077802</v>
      </c>
      <c r="AH464">
        <v>418367.40132378897</v>
      </c>
      <c r="AI464">
        <v>404007.067581115</v>
      </c>
    </row>
    <row r="465" spans="2:38" customFormat="1" hidden="1" x14ac:dyDescent="0.3">
      <c r="B465">
        <v>810</v>
      </c>
      <c r="D465">
        <v>179.92756077660999</v>
      </c>
      <c r="E465">
        <v>1</v>
      </c>
      <c r="F465">
        <v>18.026116666666699</v>
      </c>
      <c r="G465">
        <v>0</v>
      </c>
      <c r="H465">
        <v>6.8959693866071994E-2</v>
      </c>
      <c r="I465">
        <v>4.04413857788649</v>
      </c>
      <c r="J465" t="s">
        <v>4113</v>
      </c>
      <c r="K465" t="s">
        <v>4077</v>
      </c>
      <c r="L465">
        <v>100</v>
      </c>
      <c r="M465">
        <v>24917.9914095883</v>
      </c>
      <c r="N465">
        <v>1.66</v>
      </c>
      <c r="O465" s="3">
        <f t="shared" si="21"/>
        <v>3.7333204713368789E-2</v>
      </c>
      <c r="P465" s="3">
        <f t="shared" si="22"/>
        <v>8.2341390819906338E-2</v>
      </c>
      <c r="Q465">
        <f t="shared" si="23"/>
        <v>1.0548856405673606</v>
      </c>
      <c r="R465">
        <v>0</v>
      </c>
      <c r="S465">
        <v>0</v>
      </c>
      <c r="T465">
        <v>18484.523413100302</v>
      </c>
      <c r="U465">
        <v>22599.780202092701</v>
      </c>
      <c r="V465">
        <v>23498.749007588602</v>
      </c>
      <c r="W465">
        <v>24765.999943032501</v>
      </c>
      <c r="X465">
        <v>24467.7151818208</v>
      </c>
      <c r="Y465">
        <v>25002.487656480698</v>
      </c>
      <c r="Z465">
        <v>25283.7713904634</v>
      </c>
      <c r="AA465">
        <v>0</v>
      </c>
      <c r="AB465">
        <v>0</v>
      </c>
      <c r="AC465">
        <v>17194.589134025198</v>
      </c>
      <c r="AD465">
        <v>22599.780202092701</v>
      </c>
      <c r="AE465">
        <v>23179.5181633994</v>
      </c>
      <c r="AF465">
        <v>25178.190870300601</v>
      </c>
      <c r="AG465">
        <v>25434.0164767725</v>
      </c>
      <c r="AH465">
        <v>25725.868270893501</v>
      </c>
      <c r="AI465">
        <v>25355.482252332102</v>
      </c>
    </row>
    <row r="466" spans="2:38" customFormat="1" hidden="1" x14ac:dyDescent="0.3">
      <c r="B466">
        <v>817</v>
      </c>
      <c r="D466">
        <v>116.957482167477</v>
      </c>
      <c r="E466">
        <v>1</v>
      </c>
      <c r="F466">
        <v>18.0467166666667</v>
      </c>
      <c r="G466">
        <v>0</v>
      </c>
      <c r="H466">
        <v>6.90597040636316E-2</v>
      </c>
      <c r="I466">
        <v>3.6487251391036599</v>
      </c>
      <c r="J466" t="s">
        <v>4113</v>
      </c>
      <c r="K466" t="s">
        <v>4077</v>
      </c>
      <c r="L466" t="s">
        <v>13672</v>
      </c>
      <c r="M466">
        <v>3309828.1339953202</v>
      </c>
      <c r="N466">
        <v>2.4300000000000002</v>
      </c>
      <c r="O466" s="3">
        <f t="shared" si="21"/>
        <v>4.6394116362414563E-2</v>
      </c>
      <c r="P466" s="3">
        <f t="shared" si="22"/>
        <v>0.17704905826066594</v>
      </c>
      <c r="Q466">
        <f t="shared" si="23"/>
        <v>1.0230175949849674</v>
      </c>
      <c r="R466">
        <v>1819.58559573975</v>
      </c>
      <c r="S466">
        <v>2137.6599992155798</v>
      </c>
      <c r="T466">
        <v>2717399.94724232</v>
      </c>
      <c r="U466">
        <v>3128535.4417833602</v>
      </c>
      <c r="V466">
        <v>3279984.3138411799</v>
      </c>
      <c r="W466">
        <v>3297554.1678956798</v>
      </c>
      <c r="X466">
        <v>3378095.5007139798</v>
      </c>
      <c r="Y466">
        <v>3330087.4329921398</v>
      </c>
      <c r="Z466">
        <v>3221301.46827984</v>
      </c>
      <c r="AA466">
        <v>1734.2016976218799</v>
      </c>
      <c r="AB466">
        <v>1842.47179333951</v>
      </c>
      <c r="AC466">
        <v>2527767.3955358299</v>
      </c>
      <c r="AD466">
        <v>3128535.4417833602</v>
      </c>
      <c r="AE466">
        <v>3235425.6796306302</v>
      </c>
      <c r="AF466">
        <v>3352436.7453530198</v>
      </c>
      <c r="AG466">
        <v>3511506.3252455499</v>
      </c>
      <c r="AH466">
        <v>3426434.67357169</v>
      </c>
      <c r="AI466">
        <v>3230437.8546623001</v>
      </c>
    </row>
    <row r="467" spans="2:38" customFormat="1" hidden="1" x14ac:dyDescent="0.3">
      <c r="B467">
        <v>821</v>
      </c>
      <c r="C467">
        <v>355.83393959161901</v>
      </c>
      <c r="D467">
        <v>336.816098471619</v>
      </c>
      <c r="E467">
        <v>1</v>
      </c>
      <c r="F467">
        <v>18.0467166666667</v>
      </c>
      <c r="G467">
        <v>0</v>
      </c>
      <c r="H467">
        <v>6.9220644837230602E-2</v>
      </c>
      <c r="I467">
        <v>4.5509563948387299</v>
      </c>
      <c r="J467" t="s">
        <v>4113</v>
      </c>
      <c r="K467" t="s">
        <v>4077</v>
      </c>
      <c r="L467" t="s">
        <v>13673</v>
      </c>
      <c r="M467">
        <v>4369799.1694962997</v>
      </c>
      <c r="N467">
        <v>2.54</v>
      </c>
      <c r="O467" s="3">
        <f t="shared" si="21"/>
        <v>2.6532874077228572E-2</v>
      </c>
      <c r="P467" s="3">
        <f t="shared" si="22"/>
        <v>8.4887826906174829E-2</v>
      </c>
      <c r="Q467">
        <f t="shared" si="23"/>
        <v>1.0533266966017947</v>
      </c>
      <c r="R467">
        <v>0</v>
      </c>
      <c r="S467">
        <v>0</v>
      </c>
      <c r="T467">
        <v>2880580.7771211201</v>
      </c>
      <c r="U467">
        <v>4028587.6203493401</v>
      </c>
      <c r="V467">
        <v>4225455.0429348703</v>
      </c>
      <c r="W467">
        <v>4191666.2993595498</v>
      </c>
      <c r="X467">
        <v>4576112.2778109703</v>
      </c>
      <c r="Y467">
        <v>4326241.8878712403</v>
      </c>
      <c r="Z467">
        <v>4207043.3428066904</v>
      </c>
      <c r="AA467">
        <v>0</v>
      </c>
      <c r="AB467">
        <v>0</v>
      </c>
      <c r="AC467">
        <v>2679560.7234788602</v>
      </c>
      <c r="AD467">
        <v>4028587.6203493401</v>
      </c>
      <c r="AE467">
        <v>4168052.1752331001</v>
      </c>
      <c r="AF467">
        <v>4261429.9601326203</v>
      </c>
      <c r="AG467">
        <v>4756836.2721452797</v>
      </c>
      <c r="AH467">
        <v>4451410.2134372601</v>
      </c>
      <c r="AI467">
        <v>4218975.5304290298</v>
      </c>
      <c r="AL467" t="s">
        <v>13459</v>
      </c>
    </row>
    <row r="468" spans="2:38" customFormat="1" hidden="1" x14ac:dyDescent="0.3">
      <c r="B468">
        <v>803</v>
      </c>
      <c r="D468">
        <v>294.82413073084501</v>
      </c>
      <c r="E468">
        <v>1</v>
      </c>
      <c r="F468">
        <v>18.026116666666699</v>
      </c>
      <c r="G468">
        <v>0</v>
      </c>
      <c r="H468">
        <v>6.9238510285115698E-2</v>
      </c>
      <c r="I468">
        <v>4.32516846337335</v>
      </c>
      <c r="J468" t="s">
        <v>4113</v>
      </c>
      <c r="K468" t="s">
        <v>4077</v>
      </c>
      <c r="L468">
        <v>100</v>
      </c>
      <c r="M468">
        <v>480308.06820879999</v>
      </c>
      <c r="N468">
        <v>2.21</v>
      </c>
      <c r="O468" s="3">
        <f t="shared" si="21"/>
        <v>2.9630831489966078E-2</v>
      </c>
      <c r="P468" s="3">
        <f t="shared" si="22"/>
        <v>9.8314358967084028E-2</v>
      </c>
      <c r="Q468">
        <f t="shared" si="23"/>
        <v>1.0611226440914512</v>
      </c>
      <c r="R468">
        <v>0</v>
      </c>
      <c r="S468">
        <v>0</v>
      </c>
      <c r="T468">
        <v>333148.68931199401</v>
      </c>
      <c r="U468">
        <v>441753.842914376</v>
      </c>
      <c r="V468">
        <v>454757.40490488999</v>
      </c>
      <c r="W468">
        <v>461413.03421331698</v>
      </c>
      <c r="X468">
        <v>509997.99559503398</v>
      </c>
      <c r="Y468">
        <v>468047.38342082902</v>
      </c>
      <c r="Z468">
        <v>462878.82561053702</v>
      </c>
      <c r="AA468">
        <v>0</v>
      </c>
      <c r="AB468">
        <v>0</v>
      </c>
      <c r="AC468">
        <v>309900.05558915198</v>
      </c>
      <c r="AD468">
        <v>441753.842914376</v>
      </c>
      <c r="AE468">
        <v>448579.51900031703</v>
      </c>
      <c r="AF468">
        <v>469092.52492087899</v>
      </c>
      <c r="AG468">
        <v>530139.30098068703</v>
      </c>
      <c r="AH468">
        <v>481589.092087786</v>
      </c>
      <c r="AI468">
        <v>464191.66138225299</v>
      </c>
    </row>
    <row r="469" spans="2:38" customFormat="1" hidden="1" x14ac:dyDescent="0.3">
      <c r="B469">
        <v>562</v>
      </c>
      <c r="D469">
        <v>169.831951313487</v>
      </c>
      <c r="E469">
        <v>1</v>
      </c>
      <c r="F469">
        <v>8.3655833333333298</v>
      </c>
      <c r="G469">
        <v>0</v>
      </c>
      <c r="H469">
        <v>6.9504898449565103E-2</v>
      </c>
      <c r="I469">
        <v>3.8998367964349199</v>
      </c>
      <c r="J469" t="s">
        <v>4111</v>
      </c>
      <c r="K469" t="s">
        <v>4077</v>
      </c>
      <c r="L469" t="s">
        <v>13674</v>
      </c>
      <c r="M469">
        <v>19210.838694558799</v>
      </c>
      <c r="N469">
        <v>7.01</v>
      </c>
      <c r="O469" s="3">
        <f t="shared" si="21"/>
        <v>3.8920623883156848E-2</v>
      </c>
      <c r="P469" s="3">
        <f t="shared" si="22"/>
        <v>0.43752232156555459</v>
      </c>
      <c r="Q469">
        <f t="shared" si="23"/>
        <v>0.98585864834011261</v>
      </c>
      <c r="R469">
        <v>0</v>
      </c>
      <c r="S469">
        <v>0</v>
      </c>
      <c r="T469">
        <v>14778.1866503649</v>
      </c>
      <c r="U469">
        <v>21914.1095823336</v>
      </c>
      <c r="V469">
        <v>18461.811292194801</v>
      </c>
      <c r="W469">
        <v>17256.595209147799</v>
      </c>
      <c r="X469">
        <v>20408.381918057501</v>
      </c>
      <c r="Y469">
        <v>18584.0366899197</v>
      </c>
      <c r="Z469">
        <v>17825.0957987156</v>
      </c>
      <c r="AA469">
        <v>0</v>
      </c>
      <c r="AB469">
        <v>0</v>
      </c>
      <c r="AC469">
        <v>13746.897440638</v>
      </c>
      <c r="AD469">
        <v>21914.1095823336</v>
      </c>
      <c r="AE469">
        <v>18211.007319516699</v>
      </c>
      <c r="AF469">
        <v>17543.803962967999</v>
      </c>
      <c r="AG469">
        <v>21214.368326217798</v>
      </c>
      <c r="AH469">
        <v>19121.716462577799</v>
      </c>
      <c r="AI469">
        <v>17875.652061184399</v>
      </c>
    </row>
    <row r="470" spans="2:38" customFormat="1" hidden="1" x14ac:dyDescent="0.3">
      <c r="B470">
        <v>826</v>
      </c>
      <c r="D470">
        <v>292.82635510137999</v>
      </c>
      <c r="E470">
        <v>1</v>
      </c>
      <c r="F470">
        <v>18.0467166666667</v>
      </c>
      <c r="G470">
        <v>0</v>
      </c>
      <c r="H470">
        <v>6.9535394689924604E-2</v>
      </c>
      <c r="I470">
        <v>4.3994154207610103</v>
      </c>
      <c r="J470" t="s">
        <v>4113</v>
      </c>
      <c r="K470" t="s">
        <v>4077</v>
      </c>
      <c r="L470" t="s">
        <v>13675</v>
      </c>
      <c r="M470">
        <v>1785197.0529068799</v>
      </c>
      <c r="N470">
        <v>2.1</v>
      </c>
      <c r="O470" s="3">
        <f t="shared" si="21"/>
        <v>2.9367322574065696E-2</v>
      </c>
      <c r="P470" s="3">
        <f t="shared" si="22"/>
        <v>4.8627473602708367E-2</v>
      </c>
      <c r="Q470">
        <f t="shared" si="23"/>
        <v>1.0554209418174361</v>
      </c>
      <c r="R470">
        <v>0</v>
      </c>
      <c r="S470">
        <v>0</v>
      </c>
      <c r="T470">
        <v>1217341.54348039</v>
      </c>
      <c r="U470">
        <v>1650477.43208878</v>
      </c>
      <c r="V470">
        <v>1711466.3927164201</v>
      </c>
      <c r="W470">
        <v>1712421.24274626</v>
      </c>
      <c r="X470">
        <v>1846138.1804422699</v>
      </c>
      <c r="Y470">
        <v>1784278.8525080199</v>
      </c>
      <c r="Z470">
        <v>1725174.12577037</v>
      </c>
      <c r="AA470">
        <v>0</v>
      </c>
      <c r="AB470">
        <v>0</v>
      </c>
      <c r="AC470">
        <v>1132389.9030629499</v>
      </c>
      <c r="AD470">
        <v>1650477.43208878</v>
      </c>
      <c r="AE470">
        <v>1688216.09708698</v>
      </c>
      <c r="AF470">
        <v>1740921.7879107899</v>
      </c>
      <c r="AG470">
        <v>1919047.5510624701</v>
      </c>
      <c r="AH470">
        <v>1835902.22496378</v>
      </c>
      <c r="AI470">
        <v>1730067.13486786</v>
      </c>
    </row>
    <row r="471" spans="2:38" customFormat="1" hidden="1" x14ac:dyDescent="0.3">
      <c r="B471">
        <v>472</v>
      </c>
      <c r="D471">
        <v>152.86997478793199</v>
      </c>
      <c r="E471">
        <v>1</v>
      </c>
      <c r="F471">
        <v>7.5659333333333301</v>
      </c>
      <c r="G471">
        <v>0</v>
      </c>
      <c r="H471">
        <v>6.9548756605500098E-2</v>
      </c>
      <c r="I471">
        <v>3.91555403731159</v>
      </c>
      <c r="J471" t="s">
        <v>4111</v>
      </c>
      <c r="K471" t="s">
        <v>4077</v>
      </c>
      <c r="L471" t="s">
        <v>13676</v>
      </c>
      <c r="M471">
        <v>2541.1541862966801</v>
      </c>
      <c r="N471">
        <v>3.62</v>
      </c>
      <c r="O471" s="3">
        <f t="shared" si="21"/>
        <v>4.7402153369851964E-2</v>
      </c>
      <c r="P471" s="3">
        <f t="shared" si="22"/>
        <v>0.10955375991229523</v>
      </c>
      <c r="Q471">
        <f t="shared" si="23"/>
        <v>0.8829172159249371</v>
      </c>
      <c r="R471">
        <v>0</v>
      </c>
      <c r="S471">
        <v>0</v>
      </c>
      <c r="T471">
        <v>1946.9690588472399</v>
      </c>
      <c r="U471">
        <v>2600.1041652334702</v>
      </c>
      <c r="V471">
        <v>2588.2449664163801</v>
      </c>
      <c r="W471">
        <v>2435.11342724019</v>
      </c>
      <c r="X471">
        <v>2537.8833592363899</v>
      </c>
      <c r="Y471">
        <v>2249.0988075669902</v>
      </c>
      <c r="Z471">
        <v>1943.9041713998099</v>
      </c>
      <c r="AA471">
        <v>0</v>
      </c>
      <c r="AB471">
        <v>0</v>
      </c>
      <c r="AC471">
        <v>1811.1006854421801</v>
      </c>
      <c r="AD471">
        <v>2600.1041652334702</v>
      </c>
      <c r="AE471">
        <v>2553.0836212175</v>
      </c>
      <c r="AF471">
        <v>2475.6420416262899</v>
      </c>
      <c r="AG471">
        <v>2638.1117605498198</v>
      </c>
      <c r="AH471">
        <v>2314.17051161686</v>
      </c>
      <c r="AI471">
        <v>1949.4175515585</v>
      </c>
    </row>
    <row r="472" spans="2:38" customFormat="1" hidden="1" x14ac:dyDescent="0.3">
      <c r="B472">
        <v>286</v>
      </c>
      <c r="D472">
        <v>248.07871834749099</v>
      </c>
      <c r="E472">
        <v>1</v>
      </c>
      <c r="F472">
        <v>4.2415166666666702</v>
      </c>
      <c r="G472">
        <v>7</v>
      </c>
      <c r="H472">
        <v>6.9580647119744807E-2</v>
      </c>
      <c r="I472">
        <v>1.7175813387460901</v>
      </c>
      <c r="J472" t="s">
        <v>4113</v>
      </c>
      <c r="K472" t="s">
        <v>4077</v>
      </c>
      <c r="L472" t="s">
        <v>13677</v>
      </c>
      <c r="M472">
        <v>12888.492157807301</v>
      </c>
      <c r="N472">
        <v>7.56</v>
      </c>
      <c r="O472" s="3">
        <f t="shared" si="21"/>
        <v>3.8552607263846919E-2</v>
      </c>
      <c r="P472" s="3">
        <f t="shared" si="22"/>
        <v>0.33300102132347204</v>
      </c>
      <c r="Q472">
        <f t="shared" si="23"/>
        <v>1.0844186970860858</v>
      </c>
      <c r="R472">
        <v>7066.41188757091</v>
      </c>
      <c r="S472">
        <v>5311.1488771738595</v>
      </c>
      <c r="T472">
        <v>10134.0231708663</v>
      </c>
      <c r="U472">
        <v>12839.377134693899</v>
      </c>
      <c r="V472">
        <v>11056.041870972</v>
      </c>
      <c r="W472">
        <v>11760.0677332836</v>
      </c>
      <c r="X472">
        <v>13754.101469257999</v>
      </c>
      <c r="Y472">
        <v>15786.686126156401</v>
      </c>
      <c r="Z472">
        <v>9124.6888780074205</v>
      </c>
      <c r="AA472">
        <v>6734.8211154303199</v>
      </c>
      <c r="AB472">
        <v>4577.7354677593903</v>
      </c>
      <c r="AC472">
        <v>9426.8248525273502</v>
      </c>
      <c r="AD472">
        <v>12839.377134693899</v>
      </c>
      <c r="AE472">
        <v>10905.8453826942</v>
      </c>
      <c r="AF472">
        <v>11955.7954743346</v>
      </c>
      <c r="AG472">
        <v>14297.2909727273</v>
      </c>
      <c r="AH472">
        <v>16243.4319854637</v>
      </c>
      <c r="AI472">
        <v>9150.5686921229699</v>
      </c>
    </row>
    <row r="473" spans="2:38" x14ac:dyDescent="0.3">
      <c r="B473" s="1">
        <v>319</v>
      </c>
      <c r="D473" s="1">
        <v>584.354596905422</v>
      </c>
      <c r="E473" s="1">
        <v>1</v>
      </c>
      <c r="F473" s="1">
        <v>4.2415166666666702</v>
      </c>
      <c r="G473" s="1">
        <v>0</v>
      </c>
      <c r="H473" s="3">
        <v>6.24233997825741E-12</v>
      </c>
      <c r="I473" t="s">
        <v>4110</v>
      </c>
      <c r="J473" t="s">
        <v>4113</v>
      </c>
      <c r="K473" t="s">
        <v>4077</v>
      </c>
      <c r="L473" t="s">
        <v>4222</v>
      </c>
      <c r="M473">
        <v>10332.6977901562</v>
      </c>
      <c r="N473">
        <v>8.06</v>
      </c>
      <c r="O473" s="4">
        <f t="shared" si="21"/>
        <v>1.5595997293016222E-3</v>
      </c>
      <c r="P473" s="4">
        <f t="shared" si="22"/>
        <v>8.112669765175947E-4</v>
      </c>
      <c r="Q473" s="1">
        <f t="shared" si="23"/>
        <v>2.1037885233638356</v>
      </c>
      <c r="R473" s="1">
        <v>0</v>
      </c>
      <c r="S473" s="1">
        <v>0</v>
      </c>
      <c r="T473" s="1">
        <v>0</v>
      </c>
      <c r="U473" s="1">
        <v>4988.3977392575098</v>
      </c>
      <c r="V473" s="1">
        <v>5367.2075409810104</v>
      </c>
      <c r="W473" s="1">
        <v>4378.8098124460103</v>
      </c>
      <c r="X473" s="1">
        <v>11272.269367746499</v>
      </c>
      <c r="Y473" s="1">
        <v>10040.412312611499</v>
      </c>
      <c r="Z473" s="1">
        <v>9685.4116901106008</v>
      </c>
      <c r="AA473" s="1">
        <v>0</v>
      </c>
      <c r="AB473" s="1">
        <v>0</v>
      </c>
      <c r="AC473" s="1">
        <v>0</v>
      </c>
      <c r="AD473" s="1">
        <v>4988.3977392575098</v>
      </c>
      <c r="AE473" s="1">
        <v>5294.2939491258603</v>
      </c>
      <c r="AF473" s="1">
        <v>4451.6881812207303</v>
      </c>
      <c r="AG473" s="1">
        <v>11717.444097228001</v>
      </c>
      <c r="AH473" s="1">
        <v>10330.9049918778</v>
      </c>
      <c r="AI473" s="1">
        <v>9712.8818490961603</v>
      </c>
    </row>
    <row r="474" spans="2:38" customFormat="1" hidden="1" x14ac:dyDescent="0.3">
      <c r="B474">
        <v>825</v>
      </c>
      <c r="C474">
        <v>257.87560676192697</v>
      </c>
      <c r="D474">
        <v>238.85776564192699</v>
      </c>
      <c r="E474">
        <v>1</v>
      </c>
      <c r="F474">
        <v>18.0467166666667</v>
      </c>
      <c r="G474">
        <v>0</v>
      </c>
      <c r="H474">
        <v>6.9731307425121E-2</v>
      </c>
      <c r="I474">
        <v>4.3352880733717196</v>
      </c>
      <c r="J474" t="s">
        <v>4113</v>
      </c>
      <c r="K474" t="s">
        <v>4077</v>
      </c>
      <c r="L474" t="s">
        <v>4394</v>
      </c>
      <c r="M474">
        <v>1609168.1394714201</v>
      </c>
      <c r="N474">
        <v>2.14</v>
      </c>
      <c r="O474" s="3">
        <f t="shared" si="21"/>
        <v>2.9856533661422061E-2</v>
      </c>
      <c r="P474" s="3">
        <f t="shared" si="22"/>
        <v>0.11632796866393029</v>
      </c>
      <c r="Q474">
        <f t="shared" si="23"/>
        <v>1.0454730947104043</v>
      </c>
      <c r="R474">
        <v>0</v>
      </c>
      <c r="S474">
        <v>0</v>
      </c>
      <c r="T474">
        <v>1113537.1713971801</v>
      </c>
      <c r="U474">
        <v>1501247.7501485201</v>
      </c>
      <c r="V474">
        <v>1556462.5787442599</v>
      </c>
      <c r="W474">
        <v>1559820.6652945899</v>
      </c>
      <c r="X474">
        <v>1686386.3902453401</v>
      </c>
      <c r="Y474">
        <v>1599020.1844776601</v>
      </c>
      <c r="Z474">
        <v>1542097.8436912801</v>
      </c>
      <c r="AA474">
        <v>0</v>
      </c>
      <c r="AB474">
        <v>0</v>
      </c>
      <c r="AC474">
        <v>1035829.47310773</v>
      </c>
      <c r="AD474">
        <v>1501247.7501485201</v>
      </c>
      <c r="AE474">
        <v>1535318.01216325</v>
      </c>
      <c r="AF474">
        <v>1585781.41502723</v>
      </c>
      <c r="AG474">
        <v>1752986.69765343</v>
      </c>
      <c r="AH474">
        <v>1645283.5891195601</v>
      </c>
      <c r="AI474">
        <v>1546471.60438343</v>
      </c>
      <c r="AL474" t="s">
        <v>13459</v>
      </c>
    </row>
    <row r="475" spans="2:38" customFormat="1" hidden="1" x14ac:dyDescent="0.3">
      <c r="B475">
        <v>669</v>
      </c>
      <c r="D475">
        <v>196.89300930627499</v>
      </c>
      <c r="E475">
        <v>1</v>
      </c>
      <c r="F475">
        <v>10.972566666666699</v>
      </c>
      <c r="G475">
        <v>0</v>
      </c>
      <c r="H475">
        <v>6.9748983493892705E-2</v>
      </c>
      <c r="I475">
        <v>4.8827261265735498</v>
      </c>
      <c r="J475" t="s">
        <v>4111</v>
      </c>
      <c r="K475" t="s">
        <v>4077</v>
      </c>
      <c r="L475" t="s">
        <v>4793</v>
      </c>
      <c r="M475">
        <v>5281.8718762583803</v>
      </c>
      <c r="N475">
        <v>17.579999999999998</v>
      </c>
      <c r="O475" s="3">
        <f t="shared" si="21"/>
        <v>8.827423019373519E-2</v>
      </c>
      <c r="P475" s="3">
        <f t="shared" si="22"/>
        <v>0.14880369014767716</v>
      </c>
      <c r="Q475">
        <f t="shared" si="23"/>
        <v>0.67797460735550186</v>
      </c>
      <c r="R475">
        <v>0</v>
      </c>
      <c r="S475">
        <v>0</v>
      </c>
      <c r="T475">
        <v>3245.23948671575</v>
      </c>
      <c r="U475">
        <v>5076.7564113525596</v>
      </c>
      <c r="V475">
        <v>6296.0019578628298</v>
      </c>
      <c r="W475">
        <v>4472.8572595597498</v>
      </c>
      <c r="X475">
        <v>1990.6781366218599</v>
      </c>
      <c r="Y475">
        <v>5967.3514809929902</v>
      </c>
      <c r="Z475">
        <v>2784.8954166101798</v>
      </c>
      <c r="AA475">
        <v>0</v>
      </c>
      <c r="AB475">
        <v>0</v>
      </c>
      <c r="AC475">
        <v>3018.7718865418801</v>
      </c>
      <c r="AD475">
        <v>5076.7564113525596</v>
      </c>
      <c r="AE475">
        <v>6210.4706804584002</v>
      </c>
      <c r="AF475">
        <v>4547.3008994530201</v>
      </c>
      <c r="AG475">
        <v>2069.2958108491098</v>
      </c>
      <c r="AH475">
        <v>6140.0009565190403</v>
      </c>
      <c r="AI475">
        <v>2792.7940503802502</v>
      </c>
    </row>
    <row r="476" spans="2:38" customFormat="1" hidden="1" x14ac:dyDescent="0.3">
      <c r="B476">
        <v>432</v>
      </c>
      <c r="D476">
        <v>170.99501768736999</v>
      </c>
      <c r="E476">
        <v>1</v>
      </c>
      <c r="F476">
        <v>7.0124000000000004</v>
      </c>
      <c r="G476">
        <v>1</v>
      </c>
      <c r="H476">
        <v>6.9951326898327296E-2</v>
      </c>
      <c r="I476">
        <v>1.3444995439964</v>
      </c>
      <c r="J476" t="s">
        <v>4077</v>
      </c>
      <c r="K476" t="s">
        <v>4113</v>
      </c>
      <c r="L476" t="s">
        <v>13678</v>
      </c>
      <c r="M476">
        <v>2632.5045635737201</v>
      </c>
      <c r="N476">
        <v>6.9</v>
      </c>
      <c r="O476" s="3">
        <f t="shared" si="21"/>
        <v>5.7336021583254515E-2</v>
      </c>
      <c r="P476" s="3">
        <f t="shared" si="22"/>
        <v>0.27739288616659497</v>
      </c>
      <c r="Q476">
        <f t="shared" si="23"/>
        <v>0.9195765721437309</v>
      </c>
      <c r="R476">
        <v>2757.3371496606201</v>
      </c>
      <c r="S476">
        <v>2424.0447344089598</v>
      </c>
      <c r="T476">
        <v>2716.1318066515901</v>
      </c>
      <c r="U476">
        <v>1710.73913592247</v>
      </c>
      <c r="V476">
        <v>2530.17039884104</v>
      </c>
      <c r="W476">
        <v>2146.7510279571702</v>
      </c>
      <c r="X476">
        <v>1783.51246549762</v>
      </c>
      <c r="Y476">
        <v>2007.0272716483</v>
      </c>
      <c r="Z476">
        <v>2083.4032671384598</v>
      </c>
      <c r="AA476">
        <v>2627.94934025256</v>
      </c>
      <c r="AB476">
        <v>2089.3098297112601</v>
      </c>
      <c r="AC476">
        <v>2526.5877515745201</v>
      </c>
      <c r="AD476">
        <v>1710.73913592247</v>
      </c>
      <c r="AE476">
        <v>2495.7979974802802</v>
      </c>
      <c r="AF476">
        <v>2182.4803059537398</v>
      </c>
      <c r="AG476">
        <v>1853.9485643391299</v>
      </c>
      <c r="AH476">
        <v>2065.0952783544999</v>
      </c>
      <c r="AI476">
        <v>2089.3123003123201</v>
      </c>
    </row>
    <row r="477" spans="2:38" customFormat="1" hidden="1" x14ac:dyDescent="0.3">
      <c r="B477">
        <v>597</v>
      </c>
      <c r="D477">
        <v>171.829248368078</v>
      </c>
      <c r="E477">
        <v>1</v>
      </c>
      <c r="F477">
        <v>8.8960833333333298</v>
      </c>
      <c r="G477">
        <v>0</v>
      </c>
      <c r="H477">
        <v>7.0018950996820095E-2</v>
      </c>
      <c r="I477" t="s">
        <v>4110</v>
      </c>
      <c r="J477" t="s">
        <v>4111</v>
      </c>
      <c r="K477" t="s">
        <v>4077</v>
      </c>
      <c r="L477" t="s">
        <v>13679</v>
      </c>
      <c r="M477">
        <v>93.424246323827305</v>
      </c>
      <c r="N477">
        <v>95.68</v>
      </c>
      <c r="O477" s="3">
        <f t="shared" si="21"/>
        <v>0.10552185089772537</v>
      </c>
      <c r="P477" s="3">
        <f t="shared" si="22"/>
        <v>0.36964199396931158</v>
      </c>
      <c r="Q477">
        <f t="shared" si="23"/>
        <v>0.67127514410179845</v>
      </c>
      <c r="R477">
        <v>0</v>
      </c>
      <c r="S477">
        <v>0</v>
      </c>
      <c r="T477">
        <v>0</v>
      </c>
      <c r="U477">
        <v>17.418886218776699</v>
      </c>
      <c r="V477">
        <v>245.51811400837701</v>
      </c>
      <c r="W477">
        <v>17.335738744327799</v>
      </c>
      <c r="X477">
        <v>68.552933351479993</v>
      </c>
      <c r="Y477">
        <v>119.587189889407</v>
      </c>
      <c r="Z477">
        <v>0</v>
      </c>
      <c r="AA477">
        <v>0</v>
      </c>
      <c r="AB477">
        <v>0</v>
      </c>
      <c r="AC477">
        <v>0</v>
      </c>
      <c r="AD477">
        <v>17.418886218776699</v>
      </c>
      <c r="AE477">
        <v>242.18274688848001</v>
      </c>
      <c r="AF477">
        <v>17.624264717207499</v>
      </c>
      <c r="AG477">
        <v>71.260288238440907</v>
      </c>
      <c r="AH477">
        <v>123.04712779985201</v>
      </c>
      <c r="AI477">
        <v>0</v>
      </c>
    </row>
    <row r="478" spans="2:38" customFormat="1" hidden="1" x14ac:dyDescent="0.3">
      <c r="B478">
        <v>438</v>
      </c>
      <c r="D478">
        <v>140.91721759033399</v>
      </c>
      <c r="E478">
        <v>1</v>
      </c>
      <c r="F478">
        <v>7.3746</v>
      </c>
      <c r="G478">
        <v>1</v>
      </c>
      <c r="H478">
        <v>7.0038363019938293E-2</v>
      </c>
      <c r="I478">
        <v>3.5247910996183398</v>
      </c>
      <c r="J478" t="s">
        <v>4113</v>
      </c>
      <c r="K478" t="s">
        <v>4077</v>
      </c>
      <c r="L478" t="s">
        <v>4687</v>
      </c>
      <c r="M478">
        <v>36839.893605830599</v>
      </c>
      <c r="N478">
        <v>0.62</v>
      </c>
      <c r="O478" s="3">
        <f t="shared" si="21"/>
        <v>4.727205580117607E-2</v>
      </c>
      <c r="P478" s="3">
        <f t="shared" si="22"/>
        <v>7.4956356124044402E-2</v>
      </c>
      <c r="Q478">
        <f t="shared" si="23"/>
        <v>1.0360521817497257</v>
      </c>
      <c r="R478">
        <v>221.95072646541601</v>
      </c>
      <c r="S478">
        <v>678.48560960622399</v>
      </c>
      <c r="T478">
        <v>30454.5227789405</v>
      </c>
      <c r="U478">
        <v>34425.008567196397</v>
      </c>
      <c r="V478">
        <v>35948.823478046303</v>
      </c>
      <c r="W478">
        <v>36300.0235426504</v>
      </c>
      <c r="X478">
        <v>36965.495463050698</v>
      </c>
      <c r="Y478">
        <v>36977.140261523098</v>
      </c>
      <c r="Z478">
        <v>36577.045092918001</v>
      </c>
      <c r="AA478">
        <v>211.535707650099</v>
      </c>
      <c r="AB478">
        <v>584.79393277928102</v>
      </c>
      <c r="AC478">
        <v>28329.267395964998</v>
      </c>
      <c r="AD478">
        <v>34425.008567196397</v>
      </c>
      <c r="AE478">
        <v>35460.4581926092</v>
      </c>
      <c r="AF478">
        <v>36904.180063619402</v>
      </c>
      <c r="AG478">
        <v>38425.370480764403</v>
      </c>
      <c r="AH478">
        <v>38046.975663868601</v>
      </c>
      <c r="AI478">
        <v>36680.786397477197</v>
      </c>
    </row>
    <row r="479" spans="2:38" customFormat="1" hidden="1" x14ac:dyDescent="0.3">
      <c r="B479">
        <v>846</v>
      </c>
      <c r="D479">
        <v>177.92948219656401</v>
      </c>
      <c r="E479">
        <v>1</v>
      </c>
      <c r="F479">
        <v>18.0467166666667</v>
      </c>
      <c r="G479">
        <v>0</v>
      </c>
      <c r="H479">
        <v>7.01561744620052E-2</v>
      </c>
      <c r="I479">
        <v>4.0570037206435297</v>
      </c>
      <c r="J479" t="s">
        <v>4113</v>
      </c>
      <c r="K479" t="s">
        <v>4077</v>
      </c>
      <c r="L479">
        <v>100</v>
      </c>
      <c r="M479">
        <v>194481.68799065999</v>
      </c>
      <c r="N479">
        <v>1.43</v>
      </c>
      <c r="O479" s="3">
        <f t="shared" si="21"/>
        <v>3.6544903915109166E-2</v>
      </c>
      <c r="P479" s="3">
        <f t="shared" si="22"/>
        <v>1.7993515336439832E-2</v>
      </c>
      <c r="Q479">
        <f t="shared" si="23"/>
        <v>1.0401033846591685</v>
      </c>
      <c r="R479">
        <v>0</v>
      </c>
      <c r="S479">
        <v>0</v>
      </c>
      <c r="T479">
        <v>143811.81387712201</v>
      </c>
      <c r="U479">
        <v>184237.63840326699</v>
      </c>
      <c r="V479">
        <v>187133.910856359</v>
      </c>
      <c r="W479">
        <v>189577.556932512</v>
      </c>
      <c r="X479">
        <v>198080.44780876901</v>
      </c>
      <c r="Y479">
        <v>193137.77224768201</v>
      </c>
      <c r="Z479">
        <v>192226.84391552699</v>
      </c>
      <c r="AA479">
        <v>0</v>
      </c>
      <c r="AB479">
        <v>0</v>
      </c>
      <c r="AC479">
        <v>133775.970143949</v>
      </c>
      <c r="AD479">
        <v>184237.63840326699</v>
      </c>
      <c r="AE479">
        <v>184591.69397835399</v>
      </c>
      <c r="AF479">
        <v>192732.775747056</v>
      </c>
      <c r="AG479">
        <v>205903.22127984601</v>
      </c>
      <c r="AH479">
        <v>198725.70102798601</v>
      </c>
      <c r="AI479">
        <v>192772.04551692601</v>
      </c>
    </row>
    <row r="480" spans="2:38" customFormat="1" hidden="1" x14ac:dyDescent="0.3">
      <c r="B480">
        <v>824</v>
      </c>
      <c r="D480">
        <v>298.860102018801</v>
      </c>
      <c r="E480">
        <v>1</v>
      </c>
      <c r="F480">
        <v>18.0467166666667</v>
      </c>
      <c r="G480">
        <v>0</v>
      </c>
      <c r="H480">
        <v>7.0187169527848606E-2</v>
      </c>
      <c r="I480">
        <v>4.30633423171638</v>
      </c>
      <c r="J480" t="s">
        <v>4113</v>
      </c>
      <c r="K480" t="s">
        <v>4077</v>
      </c>
      <c r="L480" t="s">
        <v>13680</v>
      </c>
      <c r="M480">
        <v>1980606.3896059999</v>
      </c>
      <c r="N480">
        <v>2.9</v>
      </c>
      <c r="O480" s="3">
        <f t="shared" si="21"/>
        <v>3.0756294436453689E-2</v>
      </c>
      <c r="P480" s="3">
        <f t="shared" si="22"/>
        <v>5.9342012460458241E-2</v>
      </c>
      <c r="Q480">
        <f t="shared" si="23"/>
        <v>1.0606398617780035</v>
      </c>
      <c r="R480">
        <v>0</v>
      </c>
      <c r="S480">
        <v>0</v>
      </c>
      <c r="T480">
        <v>1379785.88031003</v>
      </c>
      <c r="U480">
        <v>1808208.58103933</v>
      </c>
      <c r="V480">
        <v>1914413.55766703</v>
      </c>
      <c r="W480">
        <v>1879485.96880662</v>
      </c>
      <c r="X480">
        <v>2071190.9005239799</v>
      </c>
      <c r="Y480">
        <v>1943542.2801375201</v>
      </c>
      <c r="Z480">
        <v>1927085.9881565</v>
      </c>
      <c r="AA480">
        <v>0</v>
      </c>
      <c r="AB480">
        <v>0</v>
      </c>
      <c r="AC480">
        <v>1283498.13379803</v>
      </c>
      <c r="AD480">
        <v>1808208.58103933</v>
      </c>
      <c r="AE480">
        <v>1888406.2218746501</v>
      </c>
      <c r="AF480">
        <v>1910767.04229656</v>
      </c>
      <c r="AG480">
        <v>2152988.2581602</v>
      </c>
      <c r="AH480">
        <v>1999773.5171272</v>
      </c>
      <c r="AI480">
        <v>1932551.6678991099</v>
      </c>
    </row>
    <row r="481" spans="2:38" customFormat="1" hidden="1" x14ac:dyDescent="0.3">
      <c r="B481">
        <v>369</v>
      </c>
      <c r="C481">
        <v>170.00484249347599</v>
      </c>
      <c r="D481">
        <v>168.99756606147599</v>
      </c>
      <c r="E481">
        <v>1</v>
      </c>
      <c r="F481">
        <v>4.2626999999999997</v>
      </c>
      <c r="G481">
        <v>0</v>
      </c>
      <c r="H481">
        <v>7.0388030118196304E-2</v>
      </c>
      <c r="I481">
        <v>4.6822932228620804</v>
      </c>
      <c r="J481" t="s">
        <v>4077</v>
      </c>
      <c r="K481" t="s">
        <v>4113</v>
      </c>
      <c r="L481" t="s">
        <v>4157</v>
      </c>
      <c r="M481">
        <v>7364.8531937205498</v>
      </c>
      <c r="N481">
        <v>6.05</v>
      </c>
      <c r="O481" s="3">
        <f t="shared" si="21"/>
        <v>0.15348054630227825</v>
      </c>
      <c r="P481" s="3">
        <f t="shared" si="22"/>
        <v>0.19487201050233244</v>
      </c>
      <c r="Q481">
        <f t="shared" si="23"/>
        <v>0.94505637038467916</v>
      </c>
      <c r="R481">
        <v>3803.1507797374202</v>
      </c>
      <c r="S481">
        <v>15888.247009492199</v>
      </c>
      <c r="T481">
        <v>2403.1617919320402</v>
      </c>
      <c r="U481">
        <v>1744.1264817628801</v>
      </c>
      <c r="V481">
        <v>1551.2475095664499</v>
      </c>
      <c r="W481">
        <v>1697.71179497413</v>
      </c>
      <c r="X481">
        <v>1445.4949490864799</v>
      </c>
      <c r="Y481">
        <v>1702.4518107548199</v>
      </c>
      <c r="Z481">
        <v>1570.8007703819801</v>
      </c>
      <c r="AA481">
        <v>3624.6882553778701</v>
      </c>
      <c r="AB481">
        <v>13694.2483703406</v>
      </c>
      <c r="AC481">
        <v>2235.45821070908</v>
      </c>
      <c r="AD481">
        <v>1744.1264817628801</v>
      </c>
      <c r="AE481">
        <v>1530.1737897754399</v>
      </c>
      <c r="AF481">
        <v>1725.96752462826</v>
      </c>
      <c r="AG481">
        <v>1502.5817522787199</v>
      </c>
      <c r="AH481">
        <v>1751.7077349569399</v>
      </c>
      <c r="AI481">
        <v>1575.25593948348</v>
      </c>
      <c r="AL481" t="s">
        <v>13459</v>
      </c>
    </row>
    <row r="482" spans="2:38" customFormat="1" hidden="1" x14ac:dyDescent="0.3">
      <c r="B482">
        <v>564</v>
      </c>
      <c r="D482">
        <v>167.83471069068099</v>
      </c>
      <c r="E482">
        <v>1</v>
      </c>
      <c r="F482">
        <v>8.3655833333333298</v>
      </c>
      <c r="G482">
        <v>0</v>
      </c>
      <c r="H482">
        <v>7.0615001535260097E-2</v>
      </c>
      <c r="I482">
        <v>3.7415710953344798</v>
      </c>
      <c r="J482" t="s">
        <v>4111</v>
      </c>
      <c r="K482" t="s">
        <v>4077</v>
      </c>
      <c r="L482" t="s">
        <v>4355</v>
      </c>
      <c r="M482">
        <v>9608.6306262816306</v>
      </c>
      <c r="N482">
        <v>7.5</v>
      </c>
      <c r="O482" s="3">
        <f t="shared" si="21"/>
        <v>4.4456281983954987E-2</v>
      </c>
      <c r="P482" s="3">
        <f t="shared" si="22"/>
        <v>0.34861583368157667</v>
      </c>
      <c r="Q482">
        <f t="shared" si="23"/>
        <v>0.97339402018826071</v>
      </c>
      <c r="R482">
        <v>0</v>
      </c>
      <c r="S482">
        <v>0</v>
      </c>
      <c r="T482">
        <v>7704.22134027844</v>
      </c>
      <c r="U482">
        <v>10519.4018368694</v>
      </c>
      <c r="V482">
        <v>9216.1342389131805</v>
      </c>
      <c r="W482">
        <v>9090.3558030623208</v>
      </c>
      <c r="X482">
        <v>10133.3976329219</v>
      </c>
      <c r="Y482">
        <v>9151.2772245240103</v>
      </c>
      <c r="Z482">
        <v>8774.2759240150608</v>
      </c>
      <c r="AA482">
        <v>0</v>
      </c>
      <c r="AB482">
        <v>0</v>
      </c>
      <c r="AC482">
        <v>7166.5856664604398</v>
      </c>
      <c r="AD482">
        <v>10519.4018368694</v>
      </c>
      <c r="AE482">
        <v>9090.9329223537807</v>
      </c>
      <c r="AF482">
        <v>9241.6504084196895</v>
      </c>
      <c r="AG482">
        <v>10533.5950024838</v>
      </c>
      <c r="AH482">
        <v>9416.0451401126902</v>
      </c>
      <c r="AI482">
        <v>8799.1618826431295</v>
      </c>
    </row>
    <row r="483" spans="2:38" customFormat="1" hidden="1" x14ac:dyDescent="0.3">
      <c r="B483">
        <v>818</v>
      </c>
      <c r="D483">
        <v>236.859595194458</v>
      </c>
      <c r="E483">
        <v>1</v>
      </c>
      <c r="F483">
        <v>18.0467166666667</v>
      </c>
      <c r="G483">
        <v>0</v>
      </c>
      <c r="H483">
        <v>7.0775254694197695E-2</v>
      </c>
      <c r="I483">
        <v>4.2809427163490401</v>
      </c>
      <c r="J483" t="s">
        <v>4113</v>
      </c>
      <c r="K483" t="s">
        <v>4077</v>
      </c>
      <c r="L483" t="s">
        <v>13681</v>
      </c>
      <c r="M483">
        <v>6570892.13011475</v>
      </c>
      <c r="N483">
        <v>2.27</v>
      </c>
      <c r="O483" s="3">
        <f t="shared" si="21"/>
        <v>3.1210478956719693E-2</v>
      </c>
      <c r="P483" s="3">
        <f t="shared" si="22"/>
        <v>8.6143439909696057E-2</v>
      </c>
      <c r="Q483">
        <f t="shared" si="23"/>
        <v>1.0466195062967929</v>
      </c>
      <c r="R483">
        <v>0</v>
      </c>
      <c r="S483">
        <v>0</v>
      </c>
      <c r="T483">
        <v>4604751.2654306199</v>
      </c>
      <c r="U483">
        <v>6114483.2185651502</v>
      </c>
      <c r="V483">
        <v>6371368.3901177999</v>
      </c>
      <c r="W483">
        <v>6348764.2873008205</v>
      </c>
      <c r="X483">
        <v>6840972.1272827396</v>
      </c>
      <c r="Y483">
        <v>6526770.5407018503</v>
      </c>
      <c r="Z483">
        <v>6344933.7223596703</v>
      </c>
      <c r="AA483">
        <v>0</v>
      </c>
      <c r="AB483">
        <v>0</v>
      </c>
      <c r="AC483">
        <v>4283410.7379446104</v>
      </c>
      <c r="AD483">
        <v>6114483.2185651502</v>
      </c>
      <c r="AE483">
        <v>6284813.2586441701</v>
      </c>
      <c r="AF483">
        <v>6454429.4348663902</v>
      </c>
      <c r="AG483">
        <v>7111142.0297930101</v>
      </c>
      <c r="AH483">
        <v>6715605.3218137398</v>
      </c>
      <c r="AI483">
        <v>6362929.4817225896</v>
      </c>
    </row>
    <row r="484" spans="2:38" customFormat="1" hidden="1" x14ac:dyDescent="0.3">
      <c r="B484">
        <v>806</v>
      </c>
      <c r="D484">
        <v>97.981787799542104</v>
      </c>
      <c r="E484">
        <v>1</v>
      </c>
      <c r="F484">
        <v>18.026116666666699</v>
      </c>
      <c r="G484">
        <v>0</v>
      </c>
      <c r="H484">
        <v>7.0877729092938296E-2</v>
      </c>
      <c r="I484">
        <v>3.7741727735123498</v>
      </c>
      <c r="J484" t="s">
        <v>4113</v>
      </c>
      <c r="K484" t="s">
        <v>4077</v>
      </c>
      <c r="L484">
        <v>100</v>
      </c>
      <c r="M484">
        <v>32843.877782773998</v>
      </c>
      <c r="N484">
        <v>2.23</v>
      </c>
      <c r="O484" s="3">
        <f t="shared" si="21"/>
        <v>4.2718948617609505E-2</v>
      </c>
      <c r="P484" s="3">
        <f t="shared" si="22"/>
        <v>0.2828488470473593</v>
      </c>
      <c r="Q484">
        <f t="shared" si="23"/>
        <v>1.0142602264997955</v>
      </c>
      <c r="R484">
        <v>0</v>
      </c>
      <c r="S484">
        <v>0</v>
      </c>
      <c r="T484">
        <v>26106.815787509899</v>
      </c>
      <c r="U484">
        <v>31560.318746417299</v>
      </c>
      <c r="V484">
        <v>32672.519244573301</v>
      </c>
      <c r="W484">
        <v>32913.467043915502</v>
      </c>
      <c r="X484">
        <v>33657.895502854197</v>
      </c>
      <c r="Y484">
        <v>33201.183624500401</v>
      </c>
      <c r="Z484">
        <v>31672.5542209675</v>
      </c>
      <c r="AA484">
        <v>0</v>
      </c>
      <c r="AB484">
        <v>0</v>
      </c>
      <c r="AC484">
        <v>24284.963211211401</v>
      </c>
      <c r="AD484">
        <v>31560.318746417299</v>
      </c>
      <c r="AE484">
        <v>32228.662599401901</v>
      </c>
      <c r="AF484">
        <v>33461.259684295299</v>
      </c>
      <c r="AG484">
        <v>34987.143770135001</v>
      </c>
      <c r="AH484">
        <v>34161.771744350903</v>
      </c>
      <c r="AI484">
        <v>31762.385208824999</v>
      </c>
    </row>
    <row r="485" spans="2:38" customFormat="1" hidden="1" x14ac:dyDescent="0.3">
      <c r="B485">
        <v>899</v>
      </c>
      <c r="D485">
        <v>118.999585203438</v>
      </c>
      <c r="E485">
        <v>1</v>
      </c>
      <c r="F485">
        <v>18.108699999999999</v>
      </c>
      <c r="G485">
        <v>8</v>
      </c>
      <c r="H485">
        <v>7.0912870116802904E-2</v>
      </c>
      <c r="I485">
        <v>3.79907247777412</v>
      </c>
      <c r="J485" t="s">
        <v>4113</v>
      </c>
      <c r="K485" t="s">
        <v>4077</v>
      </c>
      <c r="L485">
        <v>100</v>
      </c>
      <c r="M485">
        <v>24097.338906336201</v>
      </c>
      <c r="N485">
        <v>0.61</v>
      </c>
      <c r="O485" s="3">
        <f t="shared" si="21"/>
        <v>4.2864818105104063E-2</v>
      </c>
      <c r="P485" s="3">
        <f t="shared" si="22"/>
        <v>5.9309676966685333E-3</v>
      </c>
      <c r="Q485">
        <f t="shared" si="23"/>
        <v>1.0440958449550362</v>
      </c>
      <c r="R485">
        <v>0</v>
      </c>
      <c r="S485">
        <v>0</v>
      </c>
      <c r="T485">
        <v>19028.859581369401</v>
      </c>
      <c r="U485">
        <v>22754.705683519402</v>
      </c>
      <c r="V485">
        <v>23281.807224904998</v>
      </c>
      <c r="W485">
        <v>23202.357323955399</v>
      </c>
      <c r="X485">
        <v>24154.188514652298</v>
      </c>
      <c r="Y485">
        <v>24206.343553715298</v>
      </c>
      <c r="Z485">
        <v>23931.484650641101</v>
      </c>
      <c r="AA485">
        <v>0</v>
      </c>
      <c r="AB485">
        <v>0</v>
      </c>
      <c r="AC485">
        <v>17700.939043893199</v>
      </c>
      <c r="AD485">
        <v>22754.705683519402</v>
      </c>
      <c r="AE485">
        <v>22965.523537962501</v>
      </c>
      <c r="AF485">
        <v>23588.523891110599</v>
      </c>
      <c r="AG485">
        <v>25108.107728881099</v>
      </c>
      <c r="AH485">
        <v>24906.689851777999</v>
      </c>
      <c r="AI485">
        <v>23999.360101798698</v>
      </c>
    </row>
    <row r="486" spans="2:38" customFormat="1" hidden="1" x14ac:dyDescent="0.3">
      <c r="B486">
        <v>332</v>
      </c>
      <c r="D486">
        <v>274.10765050835801</v>
      </c>
      <c r="E486">
        <v>1</v>
      </c>
      <c r="F486">
        <v>4.2415166666666702</v>
      </c>
      <c r="G486">
        <v>2</v>
      </c>
      <c r="H486">
        <v>7.0930963269252995E-2</v>
      </c>
      <c r="I486">
        <v>1.5591170722665699</v>
      </c>
      <c r="J486" t="s">
        <v>4077</v>
      </c>
      <c r="K486" t="s">
        <v>4113</v>
      </c>
      <c r="L486" t="s">
        <v>13682</v>
      </c>
      <c r="M486">
        <v>2155.7327252427399</v>
      </c>
      <c r="N486">
        <v>7.4</v>
      </c>
      <c r="O486" s="3">
        <f t="shared" si="21"/>
        <v>0.13388878917370489</v>
      </c>
      <c r="P486" s="3">
        <f t="shared" si="22"/>
        <v>4.124778224694621E-2</v>
      </c>
      <c r="Q486">
        <f t="shared" si="23"/>
        <v>0.8424082161830142</v>
      </c>
      <c r="R486">
        <v>2843.4788830764301</v>
      </c>
      <c r="S486">
        <v>1643.13059998108</v>
      </c>
      <c r="T486">
        <v>1980.5886926707001</v>
      </c>
      <c r="U486">
        <v>1711.1956443562401</v>
      </c>
      <c r="V486">
        <v>1501.1686651468401</v>
      </c>
      <c r="W486">
        <v>1711.5994549741699</v>
      </c>
      <c r="X486">
        <v>1234.5287864407001</v>
      </c>
      <c r="Y486">
        <v>1531.8592920073099</v>
      </c>
      <c r="Z486">
        <v>1381.5994529350701</v>
      </c>
      <c r="AA486">
        <v>2710.0488802113</v>
      </c>
      <c r="AB486">
        <v>1416.23166656489</v>
      </c>
      <c r="AC486">
        <v>1842.3741880103501</v>
      </c>
      <c r="AD486">
        <v>1711.1956443562401</v>
      </c>
      <c r="AE486">
        <v>1480.7752671795499</v>
      </c>
      <c r="AF486">
        <v>1740.0863227800501</v>
      </c>
      <c r="AG486">
        <v>1283.2839217742601</v>
      </c>
      <c r="AH486">
        <v>1576.1795744956401</v>
      </c>
      <c r="AI486">
        <v>1385.5180015565199</v>
      </c>
    </row>
    <row r="487" spans="2:38" customFormat="1" hidden="1" x14ac:dyDescent="0.3">
      <c r="B487">
        <v>844</v>
      </c>
      <c r="D487">
        <v>156.91152401958999</v>
      </c>
      <c r="E487">
        <v>1</v>
      </c>
      <c r="F487">
        <v>18.0467166666667</v>
      </c>
      <c r="G487">
        <v>0</v>
      </c>
      <c r="H487">
        <v>7.10082285599027E-2</v>
      </c>
      <c r="I487">
        <v>3.9586379814741002</v>
      </c>
      <c r="J487" t="s">
        <v>4113</v>
      </c>
      <c r="K487" t="s">
        <v>4077</v>
      </c>
      <c r="L487">
        <v>100</v>
      </c>
      <c r="M487">
        <v>166313.534421505</v>
      </c>
      <c r="N487">
        <v>3.33</v>
      </c>
      <c r="O487" s="3">
        <f t="shared" si="21"/>
        <v>3.8079645671456261E-2</v>
      </c>
      <c r="P487" s="3">
        <f t="shared" si="22"/>
        <v>8.7144175891189668E-2</v>
      </c>
      <c r="Q487">
        <f t="shared" si="23"/>
        <v>1.0550696354576752</v>
      </c>
      <c r="R487">
        <v>0</v>
      </c>
      <c r="S487">
        <v>0</v>
      </c>
      <c r="T487">
        <v>126038.45201291201</v>
      </c>
      <c r="U487">
        <v>149447.873046013</v>
      </c>
      <c r="V487">
        <v>161477.41692254099</v>
      </c>
      <c r="W487">
        <v>161972.978066693</v>
      </c>
      <c r="X487">
        <v>172541.61562817899</v>
      </c>
      <c r="Y487">
        <v>164466.03787887399</v>
      </c>
      <c r="Z487">
        <v>161932.949757461</v>
      </c>
      <c r="AA487">
        <v>0</v>
      </c>
      <c r="AB487">
        <v>0</v>
      </c>
      <c r="AC487">
        <v>117242.91446511701</v>
      </c>
      <c r="AD487">
        <v>149447.873046013</v>
      </c>
      <c r="AE487">
        <v>159283.74388466901</v>
      </c>
      <c r="AF487">
        <v>164668.76229407199</v>
      </c>
      <c r="AG487">
        <v>179355.78627613699</v>
      </c>
      <c r="AH487">
        <v>169224.42613069399</v>
      </c>
      <c r="AI487">
        <v>162392.23058280599</v>
      </c>
    </row>
    <row r="488" spans="2:38" customFormat="1" hidden="1" x14ac:dyDescent="0.3">
      <c r="B488">
        <v>572</v>
      </c>
      <c r="D488">
        <v>173.826779188106</v>
      </c>
      <c r="E488">
        <v>1</v>
      </c>
      <c r="F488">
        <v>8.4079333333333306</v>
      </c>
      <c r="G488">
        <v>0</v>
      </c>
      <c r="H488">
        <v>7.1112364252710197E-2</v>
      </c>
      <c r="I488">
        <v>3.55718297374499</v>
      </c>
      <c r="J488" t="s">
        <v>4111</v>
      </c>
      <c r="K488" t="s">
        <v>4077</v>
      </c>
      <c r="L488" t="s">
        <v>13683</v>
      </c>
      <c r="M488">
        <v>1409.6719383264599</v>
      </c>
      <c r="N488">
        <v>7.57</v>
      </c>
      <c r="O488" s="3">
        <f t="shared" si="21"/>
        <v>4.4944695003494926E-2</v>
      </c>
      <c r="P488" s="3">
        <f t="shared" si="22"/>
        <v>0.43738322030531812</v>
      </c>
      <c r="Q488">
        <f t="shared" si="23"/>
        <v>0.98350712169485011</v>
      </c>
      <c r="R488">
        <v>0</v>
      </c>
      <c r="S488">
        <v>0</v>
      </c>
      <c r="T488">
        <v>1188.86654023509</v>
      </c>
      <c r="U488">
        <v>1514.7186976853</v>
      </c>
      <c r="V488">
        <v>1412.84882653974</v>
      </c>
      <c r="W488">
        <v>1301.44829075435</v>
      </c>
      <c r="X488">
        <v>1626.2975079023099</v>
      </c>
      <c r="Y488">
        <v>1289.8059154566699</v>
      </c>
      <c r="Z488">
        <v>1243.1637484334001</v>
      </c>
      <c r="AA488">
        <v>0</v>
      </c>
      <c r="AB488">
        <v>0</v>
      </c>
      <c r="AC488">
        <v>1105.9020153067599</v>
      </c>
      <c r="AD488">
        <v>1514.7186976853</v>
      </c>
      <c r="AE488">
        <v>1393.65525485377</v>
      </c>
      <c r="AF488">
        <v>1323.10884066114</v>
      </c>
      <c r="AG488">
        <v>1690.5247304355501</v>
      </c>
      <c r="AH488">
        <v>1327.12302599445</v>
      </c>
      <c r="AI488">
        <v>1246.68966007321</v>
      </c>
    </row>
    <row r="489" spans="2:38" customFormat="1" hidden="1" x14ac:dyDescent="0.3">
      <c r="B489">
        <v>822</v>
      </c>
      <c r="D489">
        <v>154.91339062430501</v>
      </c>
      <c r="E489">
        <v>1</v>
      </c>
      <c r="F489">
        <v>18.0467166666667</v>
      </c>
      <c r="G489">
        <v>1</v>
      </c>
      <c r="H489">
        <v>7.1378747594124201E-2</v>
      </c>
      <c r="I489">
        <v>4.03005220125742</v>
      </c>
      <c r="J489" t="s">
        <v>4113</v>
      </c>
      <c r="K489" t="s">
        <v>4077</v>
      </c>
      <c r="L489" t="s">
        <v>13684</v>
      </c>
      <c r="M489">
        <v>1162009.7822635099</v>
      </c>
      <c r="N489">
        <v>2.68</v>
      </c>
      <c r="O489" s="3">
        <f t="shared" si="21"/>
        <v>3.6423296923077719E-2</v>
      </c>
      <c r="P489" s="3">
        <f t="shared" si="22"/>
        <v>8.493663770081758E-2</v>
      </c>
      <c r="Q489">
        <f t="shared" si="23"/>
        <v>1.0426646194182763</v>
      </c>
      <c r="R489">
        <v>0</v>
      </c>
      <c r="S489">
        <v>0</v>
      </c>
      <c r="T489">
        <v>865008.48443174898</v>
      </c>
      <c r="U489">
        <v>1080188.9913508301</v>
      </c>
      <c r="V489">
        <v>1128236.7265334199</v>
      </c>
      <c r="W489">
        <v>1134959.3762943901</v>
      </c>
      <c r="X489">
        <v>1199409.5933833199</v>
      </c>
      <c r="Y489">
        <v>1163882.8674187099</v>
      </c>
      <c r="Z489">
        <v>1122736.8859884799</v>
      </c>
      <c r="AA489">
        <v>0</v>
      </c>
      <c r="AB489">
        <v>0</v>
      </c>
      <c r="AC489">
        <v>804644.25048193103</v>
      </c>
      <c r="AD489">
        <v>1080188.9913508301</v>
      </c>
      <c r="AE489">
        <v>1112909.61433097</v>
      </c>
      <c r="AF489">
        <v>1153848.98134981</v>
      </c>
      <c r="AG489">
        <v>1246777.76955552</v>
      </c>
      <c r="AH489">
        <v>1197556.72880825</v>
      </c>
      <c r="AI489">
        <v>1125921.23805775</v>
      </c>
    </row>
    <row r="490" spans="2:38" customFormat="1" hidden="1" x14ac:dyDescent="0.3">
      <c r="B490">
        <v>827</v>
      </c>
      <c r="C490">
        <v>261.91162988935901</v>
      </c>
      <c r="D490">
        <v>260.90435345735898</v>
      </c>
      <c r="E490">
        <v>1</v>
      </c>
      <c r="F490">
        <v>18.0467166666667</v>
      </c>
      <c r="G490">
        <v>0</v>
      </c>
      <c r="H490">
        <v>7.1452151950379003E-2</v>
      </c>
      <c r="I490">
        <v>4.0532177302626096</v>
      </c>
      <c r="J490" t="s">
        <v>4113</v>
      </c>
      <c r="K490" t="s">
        <v>4077</v>
      </c>
      <c r="L490" t="s">
        <v>4139</v>
      </c>
      <c r="M490">
        <v>1666334.1016953101</v>
      </c>
      <c r="N490">
        <v>2.77</v>
      </c>
      <c r="O490" s="3">
        <f t="shared" si="21"/>
        <v>3.6106322953728377E-2</v>
      </c>
      <c r="P490" s="3">
        <f t="shared" si="22"/>
        <v>6.3893693323632136E-2</v>
      </c>
      <c r="Q490">
        <f t="shared" si="23"/>
        <v>1.0467792384564445</v>
      </c>
      <c r="R490">
        <v>0</v>
      </c>
      <c r="S490">
        <v>0</v>
      </c>
      <c r="T490">
        <v>1233341.66525568</v>
      </c>
      <c r="U490">
        <v>1544020.5193159699</v>
      </c>
      <c r="V490">
        <v>1631065.6409443901</v>
      </c>
      <c r="W490">
        <v>1600517.0628770599</v>
      </c>
      <c r="X490">
        <v>1723309.6790529501</v>
      </c>
      <c r="Y490">
        <v>1648094.04902338</v>
      </c>
      <c r="Z490">
        <v>1627598.5770095999</v>
      </c>
      <c r="AA490">
        <v>0</v>
      </c>
      <c r="AB490">
        <v>0</v>
      </c>
      <c r="AC490">
        <v>1147273.46342704</v>
      </c>
      <c r="AD490">
        <v>1544020.5193159699</v>
      </c>
      <c r="AE490">
        <v>1608907.5906874</v>
      </c>
      <c r="AF490">
        <v>1627155.1398282601</v>
      </c>
      <c r="AG490">
        <v>1791368.19461507</v>
      </c>
      <c r="AH490">
        <v>1695777.2756755699</v>
      </c>
      <c r="AI490">
        <v>1632214.83836282</v>
      </c>
      <c r="AL490" t="s">
        <v>13459</v>
      </c>
    </row>
    <row r="491" spans="2:38" customFormat="1" hidden="1" x14ac:dyDescent="0.3">
      <c r="B491">
        <v>842</v>
      </c>
      <c r="D491">
        <v>162.945467391058</v>
      </c>
      <c r="E491">
        <v>1</v>
      </c>
      <c r="F491">
        <v>18.0467166666667</v>
      </c>
      <c r="G491">
        <v>0</v>
      </c>
      <c r="H491">
        <v>7.1763023291312594E-2</v>
      </c>
      <c r="I491">
        <v>3.8730359438035298</v>
      </c>
      <c r="J491" t="s">
        <v>4113</v>
      </c>
      <c r="K491" t="s">
        <v>4077</v>
      </c>
      <c r="L491">
        <v>100</v>
      </c>
      <c r="M491">
        <v>371056.15002860199</v>
      </c>
      <c r="N491">
        <v>2.41</v>
      </c>
      <c r="O491" s="3">
        <f t="shared" si="21"/>
        <v>4.0238633471761036E-2</v>
      </c>
      <c r="P491" s="3">
        <f t="shared" si="22"/>
        <v>0.11488518098364671</v>
      </c>
      <c r="Q491">
        <f t="shared" si="23"/>
        <v>1.0327446751486125</v>
      </c>
      <c r="R491">
        <v>0</v>
      </c>
      <c r="S491">
        <v>0</v>
      </c>
      <c r="T491">
        <v>287414.95463442901</v>
      </c>
      <c r="U491">
        <v>351156.51700129098</v>
      </c>
      <c r="V491">
        <v>368381.46743677399</v>
      </c>
      <c r="W491">
        <v>358335.83749727497</v>
      </c>
      <c r="X491">
        <v>383453.86454733199</v>
      </c>
      <c r="Y491">
        <v>368339.588080936</v>
      </c>
      <c r="Z491">
        <v>361374.99745753797</v>
      </c>
      <c r="AA491">
        <v>0</v>
      </c>
      <c r="AB491">
        <v>0</v>
      </c>
      <c r="AC491">
        <v>267357.82932932198</v>
      </c>
      <c r="AD491">
        <v>351156.51700129098</v>
      </c>
      <c r="AE491">
        <v>363376.99988850101</v>
      </c>
      <c r="AF491">
        <v>364299.77117534803</v>
      </c>
      <c r="AG491">
        <v>398597.57384396502</v>
      </c>
      <c r="AH491">
        <v>378996.516351411</v>
      </c>
      <c r="AI491">
        <v>362399.94393902901</v>
      </c>
    </row>
    <row r="492" spans="2:38" customFormat="1" hidden="1" x14ac:dyDescent="0.3">
      <c r="B492">
        <v>906</v>
      </c>
      <c r="D492">
        <v>202.89973523126699</v>
      </c>
      <c r="E492">
        <v>1</v>
      </c>
      <c r="F492">
        <v>18.108699999999999</v>
      </c>
      <c r="G492">
        <v>0</v>
      </c>
      <c r="H492">
        <v>7.1837877734561906E-2</v>
      </c>
      <c r="I492">
        <v>3.8169012792211001</v>
      </c>
      <c r="J492" t="s">
        <v>4113</v>
      </c>
      <c r="K492" t="s">
        <v>4077</v>
      </c>
      <c r="L492">
        <v>100</v>
      </c>
      <c r="M492">
        <v>24138.389684911901</v>
      </c>
      <c r="N492">
        <v>0.86</v>
      </c>
      <c r="O492" s="3">
        <f t="shared" si="21"/>
        <v>4.2339176700729321E-2</v>
      </c>
      <c r="P492" s="3">
        <f t="shared" si="22"/>
        <v>2.4257700077865749E-2</v>
      </c>
      <c r="Q492">
        <f t="shared" si="23"/>
        <v>1.1116953333785415</v>
      </c>
      <c r="R492">
        <v>0</v>
      </c>
      <c r="S492">
        <v>0</v>
      </c>
      <c r="T492">
        <v>18972.240505395799</v>
      </c>
      <c r="U492">
        <v>22287.813496878</v>
      </c>
      <c r="V492">
        <v>20543.3623783697</v>
      </c>
      <c r="W492">
        <v>22308.2259738719</v>
      </c>
      <c r="X492">
        <v>24256.860449809901</v>
      </c>
      <c r="Y492">
        <v>24258.768526842799</v>
      </c>
      <c r="Z492">
        <v>23899.540078083101</v>
      </c>
      <c r="AA492">
        <v>0</v>
      </c>
      <c r="AB492">
        <v>0</v>
      </c>
      <c r="AC492">
        <v>17648.271105058298</v>
      </c>
      <c r="AD492">
        <v>22287.813496878</v>
      </c>
      <c r="AE492">
        <v>20264.280504163798</v>
      </c>
      <c r="AF492">
        <v>22679.511137847901</v>
      </c>
      <c r="AG492">
        <v>25214.834477623001</v>
      </c>
      <c r="AH492">
        <v>24960.631602347399</v>
      </c>
      <c r="AI492">
        <v>23967.3249267434</v>
      </c>
    </row>
    <row r="493" spans="2:38" customFormat="1" hidden="1" x14ac:dyDescent="0.3">
      <c r="B493">
        <v>819</v>
      </c>
      <c r="C493">
        <v>217.921292704553</v>
      </c>
      <c r="D493">
        <v>198.90345158455301</v>
      </c>
      <c r="E493">
        <v>1</v>
      </c>
      <c r="F493">
        <v>18.0467166666667</v>
      </c>
      <c r="G493">
        <v>0</v>
      </c>
      <c r="H493">
        <v>7.2132084662677606E-2</v>
      </c>
      <c r="I493">
        <v>4.0148213906001899</v>
      </c>
      <c r="J493" t="s">
        <v>4113</v>
      </c>
      <c r="K493" t="s">
        <v>4077</v>
      </c>
      <c r="L493" t="s">
        <v>13685</v>
      </c>
      <c r="M493">
        <v>5335129.4928856604</v>
      </c>
      <c r="N493">
        <v>2.2799999999999998</v>
      </c>
      <c r="O493" s="3">
        <f t="shared" si="21"/>
        <v>3.6505859818076511E-2</v>
      </c>
      <c r="P493" s="3">
        <f t="shared" si="22"/>
        <v>0.10874748568017888</v>
      </c>
      <c r="Q493">
        <f t="shared" si="23"/>
        <v>1.0418308990170868</v>
      </c>
      <c r="R493">
        <v>0</v>
      </c>
      <c r="S493">
        <v>0</v>
      </c>
      <c r="T493">
        <v>3986575.4716087799</v>
      </c>
      <c r="U493">
        <v>4991355.5544187697</v>
      </c>
      <c r="V493">
        <v>5153432.0577641698</v>
      </c>
      <c r="W493">
        <v>5217963.18908168</v>
      </c>
      <c r="X493">
        <v>5568480.2460648902</v>
      </c>
      <c r="Y493">
        <v>5277747.3005656498</v>
      </c>
      <c r="Z493">
        <v>5159160.9320264496</v>
      </c>
      <c r="AA493">
        <v>0</v>
      </c>
      <c r="AB493">
        <v>0</v>
      </c>
      <c r="AC493">
        <v>3708374.06808742</v>
      </c>
      <c r="AD493">
        <v>4991355.5544187697</v>
      </c>
      <c r="AE493">
        <v>5083422.6089317901</v>
      </c>
      <c r="AF493">
        <v>5304807.9395583803</v>
      </c>
      <c r="AG493">
        <v>5788395.7401230801</v>
      </c>
      <c r="AH493">
        <v>5430444.9095977303</v>
      </c>
      <c r="AI493">
        <v>5173793.5543216402</v>
      </c>
      <c r="AL493" t="s">
        <v>13459</v>
      </c>
    </row>
    <row r="494" spans="2:38" customFormat="1" hidden="1" x14ac:dyDescent="0.3">
      <c r="B494">
        <v>727</v>
      </c>
      <c r="D494">
        <v>216.917558400915</v>
      </c>
      <c r="E494">
        <v>1</v>
      </c>
      <c r="F494">
        <v>12.097383333333299</v>
      </c>
      <c r="G494">
        <v>0</v>
      </c>
      <c r="H494">
        <v>7.2464653959455796E-2</v>
      </c>
      <c r="I494">
        <v>3.5216690535286901</v>
      </c>
      <c r="J494" t="s">
        <v>4113</v>
      </c>
      <c r="K494" t="s">
        <v>4077</v>
      </c>
      <c r="L494">
        <v>100</v>
      </c>
      <c r="M494">
        <v>5673.6771806012202</v>
      </c>
      <c r="N494">
        <v>1.52</v>
      </c>
      <c r="O494" s="3">
        <f t="shared" si="21"/>
        <v>4.8414947507167953E-2</v>
      </c>
      <c r="P494" s="3">
        <f t="shared" si="22"/>
        <v>0.34411055526474177</v>
      </c>
      <c r="Q494">
        <f t="shared" si="23"/>
        <v>1.0216729992200084</v>
      </c>
      <c r="R494">
        <v>0</v>
      </c>
      <c r="S494">
        <v>5.0941431887863899E-3</v>
      </c>
      <c r="T494">
        <v>4833.2234923841897</v>
      </c>
      <c r="U494">
        <v>5510.0757968935504</v>
      </c>
      <c r="V494">
        <v>5499.4277967828502</v>
      </c>
      <c r="W494">
        <v>5650.4566429142697</v>
      </c>
      <c r="X494">
        <v>6187.2862926775497</v>
      </c>
      <c r="Y494">
        <v>5389.6393786675198</v>
      </c>
      <c r="Z494">
        <v>5444.1058704586003</v>
      </c>
      <c r="AA494">
        <v>0</v>
      </c>
      <c r="AB494">
        <v>4.3906959666250396E-3</v>
      </c>
      <c r="AC494">
        <v>4495.9391317369</v>
      </c>
      <c r="AD494">
        <v>5510.0757968935504</v>
      </c>
      <c r="AE494">
        <v>5424.7179908456201</v>
      </c>
      <c r="AF494">
        <v>5744.4995633894696</v>
      </c>
      <c r="AG494">
        <v>6431.6402387825401</v>
      </c>
      <c r="AH494">
        <v>5545.5742879761701</v>
      </c>
      <c r="AI494">
        <v>5459.5466651899696</v>
      </c>
    </row>
    <row r="495" spans="2:38" customFormat="1" hidden="1" x14ac:dyDescent="0.3">
      <c r="B495">
        <v>643</v>
      </c>
      <c r="D495">
        <v>143.91352844238301</v>
      </c>
      <c r="E495">
        <v>1</v>
      </c>
      <c r="F495">
        <v>10.337066666666701</v>
      </c>
      <c r="G495">
        <v>0</v>
      </c>
      <c r="H495">
        <v>7.2592032322521496E-2</v>
      </c>
      <c r="I495">
        <v>8.3849231993026798</v>
      </c>
      <c r="J495" t="s">
        <v>4077</v>
      </c>
      <c r="K495" t="s">
        <v>4113</v>
      </c>
      <c r="L495" t="s">
        <v>4257</v>
      </c>
      <c r="M495">
        <v>98.979238883210002</v>
      </c>
      <c r="N495">
        <v>44.91</v>
      </c>
      <c r="O495" s="3">
        <f t="shared" si="21"/>
        <v>3.4576427183369778E-2</v>
      </c>
      <c r="P495" s="3">
        <f t="shared" si="22"/>
        <v>6.6207619618074018E-2</v>
      </c>
      <c r="Q495">
        <f t="shared" si="23"/>
        <v>0.23158798954863877</v>
      </c>
      <c r="R495">
        <v>53.573866705066699</v>
      </c>
      <c r="S495">
        <v>100.94946271363401</v>
      </c>
      <c r="T495">
        <v>142.41438723093</v>
      </c>
      <c r="U495">
        <v>23.588391780959299</v>
      </c>
      <c r="V495">
        <v>81.748053916777494</v>
      </c>
      <c r="W495">
        <v>47.578608493946597</v>
      </c>
      <c r="X495">
        <v>0</v>
      </c>
      <c r="Y495">
        <v>24.487870022738399</v>
      </c>
      <c r="Z495">
        <v>10.9254199492347</v>
      </c>
      <c r="AA495">
        <v>51.059917601910698</v>
      </c>
      <c r="AB495">
        <v>87.009411071405694</v>
      </c>
      <c r="AC495">
        <v>132.47606229730201</v>
      </c>
      <c r="AD495">
        <v>23.588391780959299</v>
      </c>
      <c r="AE495">
        <v>80.637505425270604</v>
      </c>
      <c r="AF495">
        <v>48.370479236026803</v>
      </c>
      <c r="AG495">
        <v>0</v>
      </c>
      <c r="AH495">
        <v>25.196361541906001</v>
      </c>
      <c r="AI495">
        <v>10.9564070701328</v>
      </c>
    </row>
    <row r="496" spans="2:38" customFormat="1" hidden="1" x14ac:dyDescent="0.3">
      <c r="B496">
        <v>875</v>
      </c>
      <c r="D496">
        <v>118.955569823609</v>
      </c>
      <c r="E496">
        <v>1</v>
      </c>
      <c r="F496">
        <v>18.067333333333298</v>
      </c>
      <c r="G496">
        <v>0</v>
      </c>
      <c r="H496">
        <v>7.2972999548992307E-2</v>
      </c>
      <c r="I496">
        <v>3.65139982795358</v>
      </c>
      <c r="J496" t="s">
        <v>4113</v>
      </c>
      <c r="K496" t="s">
        <v>4077</v>
      </c>
      <c r="L496">
        <v>100</v>
      </c>
      <c r="M496">
        <v>239548.48211735999</v>
      </c>
      <c r="N496">
        <v>2.65</v>
      </c>
      <c r="O496" s="3">
        <f t="shared" si="21"/>
        <v>4.6421642978974047E-2</v>
      </c>
      <c r="P496" s="3">
        <f t="shared" si="22"/>
        <v>0.30504376247206577</v>
      </c>
      <c r="Q496">
        <f t="shared" si="23"/>
        <v>1.0121186871526229</v>
      </c>
      <c r="R496">
        <v>0</v>
      </c>
      <c r="S496">
        <v>0</v>
      </c>
      <c r="T496">
        <v>196813.68248156001</v>
      </c>
      <c r="U496">
        <v>229599.220897867</v>
      </c>
      <c r="V496">
        <v>238943.54648548999</v>
      </c>
      <c r="W496">
        <v>241497.91803648599</v>
      </c>
      <c r="X496">
        <v>243283.42341903501</v>
      </c>
      <c r="Y496">
        <v>243264.10329121599</v>
      </c>
      <c r="Z496">
        <v>232097.91964182901</v>
      </c>
      <c r="AA496">
        <v>0</v>
      </c>
      <c r="AB496">
        <v>0</v>
      </c>
      <c r="AC496">
        <v>183079.12682382399</v>
      </c>
      <c r="AD496">
        <v>229599.220897867</v>
      </c>
      <c r="AE496">
        <v>235697.494960215</v>
      </c>
      <c r="AF496">
        <v>245517.26920331799</v>
      </c>
      <c r="AG496">
        <v>252891.39397710201</v>
      </c>
      <c r="AH496">
        <v>250302.304406287</v>
      </c>
      <c r="AI496">
        <v>232756.205211589</v>
      </c>
    </row>
    <row r="497" spans="2:38" customFormat="1" hidden="1" x14ac:dyDescent="0.3">
      <c r="B497">
        <v>847</v>
      </c>
      <c r="D497">
        <v>141.97154347871401</v>
      </c>
      <c r="E497">
        <v>1</v>
      </c>
      <c r="F497">
        <v>18.0467166666667</v>
      </c>
      <c r="G497">
        <v>0</v>
      </c>
      <c r="H497">
        <v>7.3179889200674295E-2</v>
      </c>
      <c r="I497">
        <v>3.5996490107056598</v>
      </c>
      <c r="J497" t="s">
        <v>4113</v>
      </c>
      <c r="K497" t="s">
        <v>4077</v>
      </c>
      <c r="L497">
        <v>100</v>
      </c>
      <c r="M497">
        <v>123052.62867585399</v>
      </c>
      <c r="N497">
        <v>1.1200000000000001</v>
      </c>
      <c r="O497" s="3">
        <f t="shared" si="21"/>
        <v>4.8563243885395908E-2</v>
      </c>
      <c r="P497" s="3">
        <f t="shared" si="22"/>
        <v>7.3826204094586914E-2</v>
      </c>
      <c r="Q497">
        <f t="shared" si="23"/>
        <v>1.0169814796261363</v>
      </c>
      <c r="R497">
        <v>0</v>
      </c>
      <c r="S497">
        <v>0</v>
      </c>
      <c r="T497">
        <v>102553.855925857</v>
      </c>
      <c r="U497">
        <v>119448.394843723</v>
      </c>
      <c r="V497">
        <v>121961.616814911</v>
      </c>
      <c r="W497">
        <v>121583.703982355</v>
      </c>
      <c r="X497">
        <v>124511.722627472</v>
      </c>
      <c r="Y497">
        <v>121613.225752588</v>
      </c>
      <c r="Z497">
        <v>123032.937647502</v>
      </c>
      <c r="AA497">
        <v>0</v>
      </c>
      <c r="AB497">
        <v>0</v>
      </c>
      <c r="AC497">
        <v>95397.180514018706</v>
      </c>
      <c r="AD497">
        <v>119448.394843723</v>
      </c>
      <c r="AE497">
        <v>120304.766491435</v>
      </c>
      <c r="AF497">
        <v>123607.27257641401</v>
      </c>
      <c r="AG497">
        <v>129429.052991894</v>
      </c>
      <c r="AH497">
        <v>125131.78163288</v>
      </c>
      <c r="AI497">
        <v>123381.888674653</v>
      </c>
    </row>
    <row r="498" spans="2:38" customFormat="1" hidden="1" x14ac:dyDescent="0.3">
      <c r="B498">
        <v>840</v>
      </c>
      <c r="C498">
        <v>219.91940545341899</v>
      </c>
      <c r="D498">
        <v>200.901564333419</v>
      </c>
      <c r="E498">
        <v>1</v>
      </c>
      <c r="F498">
        <v>18.0467166666667</v>
      </c>
      <c r="G498">
        <v>0</v>
      </c>
      <c r="H498">
        <v>7.3198599901736203E-2</v>
      </c>
      <c r="I498">
        <v>4.0239238536302704</v>
      </c>
      <c r="J498" t="s">
        <v>4113</v>
      </c>
      <c r="K498" t="s">
        <v>4077</v>
      </c>
      <c r="L498">
        <v>100</v>
      </c>
      <c r="M498">
        <v>824776.24753986998</v>
      </c>
      <c r="N498">
        <v>2.48</v>
      </c>
      <c r="O498" s="3">
        <f t="shared" si="21"/>
        <v>3.6609926346665572E-2</v>
      </c>
      <c r="P498" s="3">
        <f t="shared" si="22"/>
        <v>3.8189859754700663E-2</v>
      </c>
      <c r="Q498">
        <f t="shared" si="23"/>
        <v>1.0633656218882206</v>
      </c>
      <c r="R498">
        <v>3.6388891669080401</v>
      </c>
      <c r="S498">
        <v>0</v>
      </c>
      <c r="T498">
        <v>614900.82566409302</v>
      </c>
      <c r="U498">
        <v>753392.35435892898</v>
      </c>
      <c r="V498">
        <v>786715.53259634296</v>
      </c>
      <c r="W498">
        <v>786776.38660807698</v>
      </c>
      <c r="X498">
        <v>857432.49943378998</v>
      </c>
      <c r="Y498">
        <v>810224.17229199701</v>
      </c>
      <c r="Z498">
        <v>806672.07089382398</v>
      </c>
      <c r="AA498">
        <v>3.4681346046511501</v>
      </c>
      <c r="AB498">
        <v>0</v>
      </c>
      <c r="AC498">
        <v>571990.24390175601</v>
      </c>
      <c r="AD498">
        <v>753392.35435892898</v>
      </c>
      <c r="AE498">
        <v>776027.99073927</v>
      </c>
      <c r="AF498">
        <v>799871.03609102301</v>
      </c>
      <c r="AG498">
        <v>891295.00471389503</v>
      </c>
      <c r="AH498">
        <v>833665.85808012204</v>
      </c>
      <c r="AI498">
        <v>808959.98706565704</v>
      </c>
      <c r="AL498" t="s">
        <v>13459</v>
      </c>
    </row>
    <row r="499" spans="2:38" customFormat="1" hidden="1" x14ac:dyDescent="0.3">
      <c r="B499">
        <v>59</v>
      </c>
      <c r="D499">
        <v>248.078637411106</v>
      </c>
      <c r="E499">
        <v>1</v>
      </c>
      <c r="F499">
        <v>2.3586833333333299</v>
      </c>
      <c r="G499">
        <v>7</v>
      </c>
      <c r="H499">
        <v>7.3303466241728996E-2</v>
      </c>
      <c r="I499">
        <v>8.6165266860274592</v>
      </c>
      <c r="J499" t="s">
        <v>4113</v>
      </c>
      <c r="K499" t="s">
        <v>4077</v>
      </c>
      <c r="L499">
        <v>100</v>
      </c>
      <c r="M499">
        <v>14019.369068193901</v>
      </c>
      <c r="N499">
        <v>22.32</v>
      </c>
      <c r="O499" s="3">
        <f t="shared" si="21"/>
        <v>3.2223600439796392E-2</v>
      </c>
      <c r="P499" s="3">
        <f t="shared" si="22"/>
        <v>0.22580575205574813</v>
      </c>
      <c r="Q499">
        <f t="shared" si="23"/>
        <v>1.3060483046879834</v>
      </c>
      <c r="R499">
        <v>1728.1965847188701</v>
      </c>
      <c r="S499">
        <v>27.338250350937301</v>
      </c>
      <c r="T499">
        <v>3125.56270424183</v>
      </c>
      <c r="U499">
        <v>13500.6485433256</v>
      </c>
      <c r="V499">
        <v>9355.6599044593895</v>
      </c>
      <c r="W499">
        <v>9346.2579148959103</v>
      </c>
      <c r="X499">
        <v>14842.5016471859</v>
      </c>
      <c r="Y499">
        <v>19563.973577556299</v>
      </c>
      <c r="Z499">
        <v>7651.6319798394698</v>
      </c>
      <c r="AA499">
        <v>1647.10110810992</v>
      </c>
      <c r="AB499">
        <v>23.563127517631099</v>
      </c>
      <c r="AC499">
        <v>2907.4466953247402</v>
      </c>
      <c r="AD499">
        <v>13500.6485433256</v>
      </c>
      <c r="AE499">
        <v>9228.5631297211694</v>
      </c>
      <c r="AF499">
        <v>9501.8116064605401</v>
      </c>
      <c r="AG499">
        <v>15428.675241876699</v>
      </c>
      <c r="AH499">
        <v>20130.005222940199</v>
      </c>
      <c r="AI499">
        <v>7673.3338500036298</v>
      </c>
    </row>
    <row r="500" spans="2:38" customFormat="1" hidden="1" x14ac:dyDescent="0.3">
      <c r="B500">
        <v>942</v>
      </c>
      <c r="D500">
        <v>260.87849070971703</v>
      </c>
      <c r="E500">
        <v>1</v>
      </c>
      <c r="F500">
        <v>19.012833333333301</v>
      </c>
      <c r="G500">
        <v>0</v>
      </c>
      <c r="H500">
        <v>7.3737048330812696E-2</v>
      </c>
      <c r="I500">
        <v>3.4536846945319599</v>
      </c>
      <c r="J500" t="s">
        <v>4113</v>
      </c>
      <c r="K500" t="s">
        <v>4077</v>
      </c>
      <c r="L500">
        <v>100</v>
      </c>
      <c r="M500">
        <v>34823.405719023503</v>
      </c>
      <c r="N500">
        <v>1.76</v>
      </c>
      <c r="O500" s="3">
        <f t="shared" si="21"/>
        <v>5.3057891245322251E-2</v>
      </c>
      <c r="P500" s="3">
        <f t="shared" si="22"/>
        <v>0.48314691504051865</v>
      </c>
      <c r="Q500">
        <f t="shared" si="23"/>
        <v>1.0008629753077711</v>
      </c>
      <c r="R500">
        <v>0</v>
      </c>
      <c r="S500">
        <v>0</v>
      </c>
      <c r="T500">
        <v>30248.915693570001</v>
      </c>
      <c r="U500">
        <v>34089.658611902298</v>
      </c>
      <c r="V500">
        <v>35188.158717870101</v>
      </c>
      <c r="W500">
        <v>35102.322344137901</v>
      </c>
      <c r="X500">
        <v>35909.960492017599</v>
      </c>
      <c r="Y500">
        <v>34057.1843339017</v>
      </c>
      <c r="Z500">
        <v>34503.072331151299</v>
      </c>
      <c r="AA500">
        <v>0</v>
      </c>
      <c r="AB500">
        <v>0</v>
      </c>
      <c r="AC500">
        <v>28138.008509978099</v>
      </c>
      <c r="AD500">
        <v>34089.658611902298</v>
      </c>
      <c r="AE500">
        <v>34710.127074171003</v>
      </c>
      <c r="AF500">
        <v>35686.545021581798</v>
      </c>
      <c r="AG500">
        <v>37328.149361196498</v>
      </c>
      <c r="AH500">
        <v>35042.538562133501</v>
      </c>
      <c r="AI500">
        <v>34600.931349719896</v>
      </c>
    </row>
    <row r="501" spans="2:38" customFormat="1" hidden="1" x14ac:dyDescent="0.3">
      <c r="B501">
        <v>695</v>
      </c>
      <c r="D501">
        <v>513.82031520889802</v>
      </c>
      <c r="E501">
        <v>1</v>
      </c>
      <c r="F501">
        <v>11.11985</v>
      </c>
      <c r="G501">
        <v>0</v>
      </c>
      <c r="H501">
        <v>7.3769711509788297E-2</v>
      </c>
      <c r="I501">
        <v>3.5278783425499101</v>
      </c>
      <c r="J501" t="s">
        <v>4111</v>
      </c>
      <c r="K501" t="s">
        <v>4077</v>
      </c>
      <c r="L501" t="s">
        <v>13686</v>
      </c>
      <c r="M501">
        <v>7256.52885539205</v>
      </c>
      <c r="N501">
        <v>14.98</v>
      </c>
      <c r="O501" s="3">
        <f t="shared" si="21"/>
        <v>4.8879616351270909E-2</v>
      </c>
      <c r="P501" s="3">
        <f t="shared" si="22"/>
        <v>0.39176542679002968</v>
      </c>
      <c r="Q501">
        <f t="shared" si="23"/>
        <v>0.95404105596687472</v>
      </c>
      <c r="R501">
        <v>0</v>
      </c>
      <c r="S501">
        <v>0</v>
      </c>
      <c r="T501">
        <v>6170.7305219718301</v>
      </c>
      <c r="U501">
        <v>6863.9730529745802</v>
      </c>
      <c r="V501">
        <v>6420.3946095801102</v>
      </c>
      <c r="W501">
        <v>8485.2189036214495</v>
      </c>
      <c r="X501">
        <v>5962.6615224802299</v>
      </c>
      <c r="Y501">
        <v>6017.4279758127896</v>
      </c>
      <c r="Z501">
        <v>8788.9898572639595</v>
      </c>
      <c r="AA501">
        <v>0</v>
      </c>
      <c r="AB501">
        <v>0</v>
      </c>
      <c r="AC501">
        <v>5740.1088256837402</v>
      </c>
      <c r="AD501">
        <v>6863.9730529745802</v>
      </c>
      <c r="AE501">
        <v>6333.1734562079801</v>
      </c>
      <c r="AF501">
        <v>8626.44196168501</v>
      </c>
      <c r="AG501">
        <v>6198.1443825558599</v>
      </c>
      <c r="AH501">
        <v>6191.5262817947596</v>
      </c>
      <c r="AI501">
        <v>8813.9175481486</v>
      </c>
    </row>
    <row r="502" spans="2:38" customFormat="1" hidden="1" x14ac:dyDescent="0.3">
      <c r="B502">
        <v>551</v>
      </c>
      <c r="D502">
        <v>134.89254077676699</v>
      </c>
      <c r="E502">
        <v>1</v>
      </c>
      <c r="F502">
        <v>8.3444333333333294</v>
      </c>
      <c r="G502">
        <v>0</v>
      </c>
      <c r="H502">
        <v>7.4072606628247897E-2</v>
      </c>
      <c r="I502">
        <v>8.8188592674641892</v>
      </c>
      <c r="J502" t="s">
        <v>4111</v>
      </c>
      <c r="K502" t="s">
        <v>4077</v>
      </c>
      <c r="L502" t="s">
        <v>4640</v>
      </c>
      <c r="M502">
        <v>3717.63329141944</v>
      </c>
      <c r="N502">
        <v>24.36</v>
      </c>
      <c r="O502" s="3">
        <f t="shared" si="21"/>
        <v>4.2943762511704533E-3</v>
      </c>
      <c r="P502" s="3">
        <f t="shared" si="22"/>
        <v>0.21227656753938173</v>
      </c>
      <c r="Q502">
        <f t="shared" si="23"/>
        <v>0.77630546313376836</v>
      </c>
      <c r="R502">
        <v>48.949716914948901</v>
      </c>
      <c r="S502">
        <v>0</v>
      </c>
      <c r="T502">
        <v>1215.7149677121499</v>
      </c>
      <c r="U502">
        <v>3361.8381152166899</v>
      </c>
      <c r="V502">
        <v>2538.5351070883999</v>
      </c>
      <c r="W502">
        <v>5252.5266519532397</v>
      </c>
      <c r="X502">
        <v>2424.6464015091401</v>
      </c>
      <c r="Y502">
        <v>2538.1713219664798</v>
      </c>
      <c r="Z502">
        <v>3695.2393786950402</v>
      </c>
      <c r="AA502">
        <v>46.652755644344097</v>
      </c>
      <c r="AB502">
        <v>0</v>
      </c>
      <c r="AC502">
        <v>1130.87683716424</v>
      </c>
      <c r="AD502">
        <v>3361.8381152166899</v>
      </c>
      <c r="AE502">
        <v>2504.0490710454601</v>
      </c>
      <c r="AF502">
        <v>5339.9466566431101</v>
      </c>
      <c r="AG502">
        <v>2520.40274574348</v>
      </c>
      <c r="AH502">
        <v>2611.6065719142298</v>
      </c>
      <c r="AI502">
        <v>3705.71996707582</v>
      </c>
    </row>
    <row r="503" spans="2:38" customFormat="1" hidden="1" x14ac:dyDescent="0.3">
      <c r="B503">
        <v>518</v>
      </c>
      <c r="D503">
        <v>160.83996126135</v>
      </c>
      <c r="E503">
        <v>1</v>
      </c>
      <c r="F503">
        <v>7.7561166666666699</v>
      </c>
      <c r="G503">
        <v>0</v>
      </c>
      <c r="H503">
        <v>7.4175809637263695E-2</v>
      </c>
      <c r="I503">
        <v>3.9300991038479101</v>
      </c>
      <c r="J503" t="s">
        <v>4111</v>
      </c>
      <c r="K503" t="s">
        <v>4077</v>
      </c>
      <c r="L503" t="s">
        <v>4312</v>
      </c>
      <c r="M503">
        <v>21730.083814797901</v>
      </c>
      <c r="N503">
        <v>6.43</v>
      </c>
      <c r="O503" s="3">
        <f t="shared" si="21"/>
        <v>7.2718281061201762E-2</v>
      </c>
      <c r="P503" s="3">
        <f t="shared" si="22"/>
        <v>0.11457670473922386</v>
      </c>
      <c r="Q503">
        <f t="shared" si="23"/>
        <v>0.76161813459903072</v>
      </c>
      <c r="R503">
        <v>0</v>
      </c>
      <c r="S503">
        <v>0</v>
      </c>
      <c r="T503">
        <v>16587.431950651498</v>
      </c>
      <c r="U503">
        <v>21168.417406959099</v>
      </c>
      <c r="V503">
        <v>16739.481821845999</v>
      </c>
      <c r="W503">
        <v>27282.352215588598</v>
      </c>
      <c r="X503">
        <v>17230.8020348137</v>
      </c>
      <c r="Y503">
        <v>17095.525504621601</v>
      </c>
      <c r="Z503">
        <v>15323.7501596856</v>
      </c>
      <c r="AA503">
        <v>0</v>
      </c>
      <c r="AB503">
        <v>0</v>
      </c>
      <c r="AC503">
        <v>15429.885359009</v>
      </c>
      <c r="AD503">
        <v>21168.417406959099</v>
      </c>
      <c r="AE503">
        <v>16512.075719863598</v>
      </c>
      <c r="AF503">
        <v>27736.423849428</v>
      </c>
      <c r="AG503">
        <v>17911.296563851902</v>
      </c>
      <c r="AH503">
        <v>17590.139157197002</v>
      </c>
      <c r="AI503">
        <v>15367.2120038085</v>
      </c>
    </row>
    <row r="504" spans="2:38" customFormat="1" hidden="1" x14ac:dyDescent="0.3">
      <c r="B504">
        <v>66</v>
      </c>
      <c r="C504">
        <v>258.24152674491501</v>
      </c>
      <c r="D504">
        <v>293.21092804491502</v>
      </c>
      <c r="E504">
        <v>1</v>
      </c>
      <c r="F504">
        <v>2.3794</v>
      </c>
      <c r="G504">
        <v>1</v>
      </c>
      <c r="H504">
        <v>7.4525980670092404E-2</v>
      </c>
      <c r="I504">
        <v>2.8190509802445698</v>
      </c>
      <c r="J504" t="s">
        <v>4113</v>
      </c>
      <c r="K504" t="s">
        <v>4077</v>
      </c>
      <c r="L504" t="s">
        <v>13687</v>
      </c>
      <c r="M504">
        <v>37072.681433279002</v>
      </c>
      <c r="N504">
        <v>7.39</v>
      </c>
      <c r="O504" s="3">
        <f t="shared" si="21"/>
        <v>5.5763196402437085E-2</v>
      </c>
      <c r="P504" s="3">
        <f t="shared" si="22"/>
        <v>0.35684837695942773</v>
      </c>
      <c r="Q504">
        <f t="shared" si="23"/>
        <v>1.0466284559195138</v>
      </c>
      <c r="R504">
        <v>2448.46732248014</v>
      </c>
      <c r="S504">
        <v>2445.6612258926998</v>
      </c>
      <c r="T504">
        <v>34558.171207550004</v>
      </c>
      <c r="U504">
        <v>34673.809157889002</v>
      </c>
      <c r="V504">
        <v>33257.8607752198</v>
      </c>
      <c r="W504">
        <v>38331.487418299701</v>
      </c>
      <c r="X504">
        <v>31104.303933037601</v>
      </c>
      <c r="Y504">
        <v>36128.812205768401</v>
      </c>
      <c r="Z504">
        <v>43984.928161030999</v>
      </c>
      <c r="AA504">
        <v>2333.5732032383498</v>
      </c>
      <c r="AB504">
        <v>2107.9413126619502</v>
      </c>
      <c r="AC504">
        <v>32146.544536603698</v>
      </c>
      <c r="AD504">
        <v>34673.809157889002</v>
      </c>
      <c r="AE504">
        <v>32806.052256912197</v>
      </c>
      <c r="AF504">
        <v>38969.454444822302</v>
      </c>
      <c r="AG504">
        <v>32332.703436044601</v>
      </c>
      <c r="AH504">
        <v>37174.103487599597</v>
      </c>
      <c r="AI504">
        <v>44109.680005166403</v>
      </c>
      <c r="AL504" t="s">
        <v>13485</v>
      </c>
    </row>
    <row r="505" spans="2:38" customFormat="1" hidden="1" x14ac:dyDescent="0.3">
      <c r="B505">
        <v>531</v>
      </c>
      <c r="D505">
        <v>96.965149860728701</v>
      </c>
      <c r="E505">
        <v>1</v>
      </c>
      <c r="F505">
        <v>8.1560333333333297</v>
      </c>
      <c r="G505">
        <v>0</v>
      </c>
      <c r="H505">
        <v>7.4792329385749604E-2</v>
      </c>
      <c r="I505">
        <v>3.3645488499601002</v>
      </c>
      <c r="J505" t="s">
        <v>4113</v>
      </c>
      <c r="K505" t="s">
        <v>4077</v>
      </c>
      <c r="L505">
        <v>100</v>
      </c>
      <c r="M505">
        <v>3342.8623530996401</v>
      </c>
      <c r="N505">
        <v>18.46</v>
      </c>
      <c r="O505" s="3">
        <f t="shared" si="21"/>
        <v>4.7676321965917617E-2</v>
      </c>
      <c r="P505" s="3">
        <f t="shared" si="22"/>
        <v>0.47545961865670638</v>
      </c>
      <c r="Q505">
        <f t="shared" si="23"/>
        <v>1.0111572719566417</v>
      </c>
      <c r="R505">
        <v>0</v>
      </c>
      <c r="S505">
        <v>0</v>
      </c>
      <c r="T505">
        <v>2980.6632349587799</v>
      </c>
      <c r="U505">
        <v>2845.2030571980799</v>
      </c>
      <c r="V505">
        <v>3997.9822537600398</v>
      </c>
      <c r="W505">
        <v>3074.7447058958301</v>
      </c>
      <c r="X505">
        <v>4214.25967369112</v>
      </c>
      <c r="Y505">
        <v>2841.4153870960499</v>
      </c>
      <c r="Z505">
        <v>2972.91199851176</v>
      </c>
      <c r="AA505">
        <v>0</v>
      </c>
      <c r="AB505">
        <v>0</v>
      </c>
      <c r="AC505">
        <v>2772.6589713256099</v>
      </c>
      <c r="AD505">
        <v>2845.2030571980799</v>
      </c>
      <c r="AE505">
        <v>3943.6696071800402</v>
      </c>
      <c r="AF505">
        <v>3125.9189720006202</v>
      </c>
      <c r="AG505">
        <v>4380.6930553816101</v>
      </c>
      <c r="AH505">
        <v>2923.6241991454699</v>
      </c>
      <c r="AI505">
        <v>2981.3438925666701</v>
      </c>
    </row>
    <row r="506" spans="2:38" customFormat="1" hidden="1" x14ac:dyDescent="0.3">
      <c r="B506">
        <v>515</v>
      </c>
      <c r="D506">
        <v>96.920313774213597</v>
      </c>
      <c r="E506">
        <v>1</v>
      </c>
      <c r="F506">
        <v>7.7141666666666699</v>
      </c>
      <c r="G506">
        <v>0</v>
      </c>
      <c r="H506">
        <v>7.4900810789986699E-2</v>
      </c>
      <c r="I506">
        <v>3.28607279308495</v>
      </c>
      <c r="J506" t="s">
        <v>4113</v>
      </c>
      <c r="K506" t="s">
        <v>4077</v>
      </c>
      <c r="L506">
        <v>100</v>
      </c>
      <c r="M506">
        <v>6105.0710078881302</v>
      </c>
      <c r="N506">
        <v>0.65</v>
      </c>
      <c r="O506" s="3">
        <f t="shared" si="21"/>
        <v>6.010458343457601E-2</v>
      </c>
      <c r="P506" s="3">
        <f t="shared" si="22"/>
        <v>0.47535129755102029</v>
      </c>
      <c r="Q506">
        <f t="shared" si="23"/>
        <v>1.0012895979824561</v>
      </c>
      <c r="R506">
        <v>0</v>
      </c>
      <c r="S506">
        <v>0</v>
      </c>
      <c r="T506">
        <v>5573.58712874712</v>
      </c>
      <c r="U506">
        <v>5891.5541737374697</v>
      </c>
      <c r="V506">
        <v>6126.1677829504497</v>
      </c>
      <c r="W506">
        <v>6273.9022253354697</v>
      </c>
      <c r="X506">
        <v>6070.0689793526099</v>
      </c>
      <c r="Y506">
        <v>6096.77639770928</v>
      </c>
      <c r="Z506">
        <v>6148.3676466024799</v>
      </c>
      <c r="AA506">
        <v>0</v>
      </c>
      <c r="AB506">
        <v>0</v>
      </c>
      <c r="AC506">
        <v>5184.6368196638396</v>
      </c>
      <c r="AD506">
        <v>5891.5541737374697</v>
      </c>
      <c r="AE506">
        <v>6042.9437052617004</v>
      </c>
      <c r="AF506">
        <v>6378.3214121964502</v>
      </c>
      <c r="AG506">
        <v>6309.7936725496402</v>
      </c>
      <c r="AH506">
        <v>6273.1704396585201</v>
      </c>
      <c r="AI506">
        <v>6165.8058972579802</v>
      </c>
    </row>
    <row r="507" spans="2:38" customFormat="1" hidden="1" x14ac:dyDescent="0.3">
      <c r="B507">
        <v>944</v>
      </c>
      <c r="D507">
        <v>326.85012567707099</v>
      </c>
      <c r="E507">
        <v>1</v>
      </c>
      <c r="F507">
        <v>19.140933333333301</v>
      </c>
      <c r="G507">
        <v>0</v>
      </c>
      <c r="H507">
        <v>7.5038660183836203E-2</v>
      </c>
      <c r="I507">
        <v>3.34146061710211</v>
      </c>
      <c r="J507" t="s">
        <v>4111</v>
      </c>
      <c r="K507" t="s">
        <v>4077</v>
      </c>
      <c r="L507">
        <v>100</v>
      </c>
      <c r="M507">
        <v>38080.497882886899</v>
      </c>
      <c r="N507">
        <v>0.14000000000000001</v>
      </c>
      <c r="O507" s="3">
        <f t="shared" si="21"/>
        <v>5.891617294379288E-2</v>
      </c>
      <c r="P507" s="3">
        <f t="shared" si="22"/>
        <v>0.12518375194703105</v>
      </c>
      <c r="Q507">
        <f t="shared" si="23"/>
        <v>0.99188784723039258</v>
      </c>
      <c r="R507">
        <v>0</v>
      </c>
      <c r="S507">
        <v>0</v>
      </c>
      <c r="T507">
        <v>34189.088766737303</v>
      </c>
      <c r="U507">
        <v>38128.7581015998</v>
      </c>
      <c r="V507">
        <v>38087.331519217601</v>
      </c>
      <c r="W507">
        <v>38025.404027843302</v>
      </c>
      <c r="X507">
        <v>37786.5519283795</v>
      </c>
      <c r="Y507">
        <v>37428.608458991403</v>
      </c>
      <c r="Z507">
        <v>38099.588812183698</v>
      </c>
      <c r="AA507">
        <v>0</v>
      </c>
      <c r="AB507">
        <v>0</v>
      </c>
      <c r="AC507">
        <v>31803.218350446299</v>
      </c>
      <c r="AD507">
        <v>38128.7581015998</v>
      </c>
      <c r="AE507">
        <v>37569.914571197703</v>
      </c>
      <c r="AF507">
        <v>38658.276780085696</v>
      </c>
      <c r="AG507">
        <v>39278.852855900601</v>
      </c>
      <c r="AH507">
        <v>38511.505895265698</v>
      </c>
      <c r="AI507">
        <v>38207.648417231198</v>
      </c>
    </row>
    <row r="508" spans="2:38" customFormat="1" hidden="1" x14ac:dyDescent="0.3">
      <c r="B508">
        <v>934</v>
      </c>
      <c r="D508">
        <v>220.885546379787</v>
      </c>
      <c r="E508">
        <v>1</v>
      </c>
      <c r="F508">
        <v>18.460850000000001</v>
      </c>
      <c r="G508">
        <v>0</v>
      </c>
      <c r="H508">
        <v>7.5142784617252198E-2</v>
      </c>
      <c r="I508">
        <v>3.37256492750193</v>
      </c>
      <c r="J508" t="s">
        <v>4113</v>
      </c>
      <c r="K508" t="s">
        <v>4077</v>
      </c>
      <c r="L508" t="s">
        <v>13688</v>
      </c>
      <c r="M508">
        <v>137957.396711015</v>
      </c>
      <c r="N508">
        <v>0.8</v>
      </c>
      <c r="O508" s="3">
        <f t="shared" si="21"/>
        <v>5.6539894484400006E-2</v>
      </c>
      <c r="P508" s="3">
        <f t="shared" si="22"/>
        <v>0.36173791120396903</v>
      </c>
      <c r="Q508">
        <f t="shared" si="23"/>
        <v>1.0089168739251237</v>
      </c>
      <c r="R508">
        <v>0</v>
      </c>
      <c r="S508">
        <v>0</v>
      </c>
      <c r="T508">
        <v>122717.337999361</v>
      </c>
      <c r="U508">
        <v>131139.39105412801</v>
      </c>
      <c r="V508">
        <v>141219.88739840899</v>
      </c>
      <c r="W508">
        <v>137855.08194655299</v>
      </c>
      <c r="X508">
        <v>137024.562723782</v>
      </c>
      <c r="Y508">
        <v>139181.306246272</v>
      </c>
      <c r="Z508">
        <v>137666.32116299</v>
      </c>
      <c r="AA508">
        <v>0</v>
      </c>
      <c r="AB508">
        <v>0</v>
      </c>
      <c r="AC508">
        <v>114153.56292198801</v>
      </c>
      <c r="AD508">
        <v>131139.39105412801</v>
      </c>
      <c r="AE508">
        <v>139301.413191295</v>
      </c>
      <c r="AF508">
        <v>140149.46191049099</v>
      </c>
      <c r="AG508">
        <v>142436.06156690099</v>
      </c>
      <c r="AH508">
        <v>143208.14790340999</v>
      </c>
      <c r="AI508">
        <v>138056.77598827801</v>
      </c>
    </row>
    <row r="509" spans="2:38" customFormat="1" hidden="1" x14ac:dyDescent="0.3">
      <c r="B509">
        <v>841</v>
      </c>
      <c r="D509">
        <v>72.967742318267</v>
      </c>
      <c r="E509">
        <v>1</v>
      </c>
      <c r="F509">
        <v>18.0467166666667</v>
      </c>
      <c r="G509">
        <v>0</v>
      </c>
      <c r="H509">
        <v>7.5729880129343799E-2</v>
      </c>
      <c r="I509">
        <v>3.6051087639872499</v>
      </c>
      <c r="J509" t="s">
        <v>4113</v>
      </c>
      <c r="K509" t="s">
        <v>4077</v>
      </c>
      <c r="L509">
        <v>100</v>
      </c>
      <c r="M509">
        <v>183210.43844024299</v>
      </c>
      <c r="N509">
        <v>2.3199999999999998</v>
      </c>
      <c r="O509" s="3">
        <f t="shared" si="21"/>
        <v>4.7953761919400317E-2</v>
      </c>
      <c r="P509" s="3">
        <f t="shared" si="22"/>
        <v>0.39281916584846693</v>
      </c>
      <c r="Q509">
        <f t="shared" si="23"/>
        <v>1.0064529015788606</v>
      </c>
      <c r="R509">
        <v>0</v>
      </c>
      <c r="S509">
        <v>3.8994003913378599</v>
      </c>
      <c r="T509">
        <v>152455.111215654</v>
      </c>
      <c r="U509">
        <v>176272.64332750201</v>
      </c>
      <c r="V509">
        <v>182561.816583042</v>
      </c>
      <c r="W509">
        <v>187272.878503905</v>
      </c>
      <c r="X509">
        <v>186058.03002122199</v>
      </c>
      <c r="Y509">
        <v>185247.601401272</v>
      </c>
      <c r="Z509">
        <v>178325.68389823701</v>
      </c>
      <c r="AA509">
        <v>0</v>
      </c>
      <c r="AB509">
        <v>3.3609344959504601</v>
      </c>
      <c r="AC509">
        <v>141816.09880606699</v>
      </c>
      <c r="AD509">
        <v>176272.64332750201</v>
      </c>
      <c r="AE509">
        <v>180081.71167168301</v>
      </c>
      <c r="AF509">
        <v>190389.73958846601</v>
      </c>
      <c r="AG509">
        <v>193406.00321813201</v>
      </c>
      <c r="AH509">
        <v>190607.24903159199</v>
      </c>
      <c r="AI509">
        <v>178831.45846359601</v>
      </c>
    </row>
    <row r="510" spans="2:38" customFormat="1" hidden="1" x14ac:dyDescent="0.3">
      <c r="B510">
        <v>519</v>
      </c>
      <c r="D510">
        <v>162.83711564422501</v>
      </c>
      <c r="E510">
        <v>1</v>
      </c>
      <c r="F510">
        <v>7.7561166666666699</v>
      </c>
      <c r="G510">
        <v>0</v>
      </c>
      <c r="H510">
        <v>7.5997238048159096E-2</v>
      </c>
      <c r="I510">
        <v>3.77496624044666</v>
      </c>
      <c r="J510" t="s">
        <v>4111</v>
      </c>
      <c r="K510" t="s">
        <v>4077</v>
      </c>
      <c r="L510" t="s">
        <v>13689</v>
      </c>
      <c r="M510">
        <v>21669.5300736959</v>
      </c>
      <c r="N510">
        <v>9.5500000000000007</v>
      </c>
      <c r="O510" s="3">
        <f t="shared" si="21"/>
        <v>8.0523352479758281E-2</v>
      </c>
      <c r="P510" s="3">
        <f t="shared" si="22"/>
        <v>0.1265773533190149</v>
      </c>
      <c r="Q510">
        <f t="shared" si="23"/>
        <v>0.75516731630256739</v>
      </c>
      <c r="R510">
        <v>0</v>
      </c>
      <c r="S510">
        <v>0</v>
      </c>
      <c r="T510">
        <v>17220.972607531399</v>
      </c>
      <c r="U510">
        <v>20683.957099216401</v>
      </c>
      <c r="V510">
        <v>16376.590440370201</v>
      </c>
      <c r="W510">
        <v>27948.0426815012</v>
      </c>
      <c r="X510">
        <v>17092.675892375399</v>
      </c>
      <c r="Y510">
        <v>17430.166531786901</v>
      </c>
      <c r="Z510">
        <v>14569.5201897099</v>
      </c>
      <c r="AA510">
        <v>0</v>
      </c>
      <c r="AB510">
        <v>0</v>
      </c>
      <c r="AC510">
        <v>16019.2146617613</v>
      </c>
      <c r="AD510">
        <v>20683.957099216401</v>
      </c>
      <c r="AE510">
        <v>16154.1142230391</v>
      </c>
      <c r="AF510">
        <v>28413.193681045599</v>
      </c>
      <c r="AG510">
        <v>17767.7154179811</v>
      </c>
      <c r="AH510">
        <v>17934.462134221201</v>
      </c>
      <c r="AI510">
        <v>14610.8428560828</v>
      </c>
    </row>
    <row r="511" spans="2:38" customFormat="1" hidden="1" x14ac:dyDescent="0.3">
      <c r="B511">
        <v>514</v>
      </c>
      <c r="D511">
        <v>94.923107498946706</v>
      </c>
      <c r="E511">
        <v>1</v>
      </c>
      <c r="F511">
        <v>7.7141666666666699</v>
      </c>
      <c r="G511">
        <v>0</v>
      </c>
      <c r="H511">
        <v>7.6213056849850497E-2</v>
      </c>
      <c r="I511">
        <v>3.23621186171188</v>
      </c>
      <c r="J511" t="s">
        <v>4111</v>
      </c>
      <c r="K511" t="s">
        <v>4077</v>
      </c>
      <c r="L511">
        <v>100</v>
      </c>
      <c r="M511">
        <v>38578.407608772803</v>
      </c>
      <c r="N511">
        <v>1.29</v>
      </c>
      <c r="O511" s="3">
        <f t="shared" si="21"/>
        <v>6.3533158183071037E-2</v>
      </c>
      <c r="P511" s="3">
        <f t="shared" si="22"/>
        <v>0.28386076916749453</v>
      </c>
      <c r="Q511">
        <f t="shared" si="23"/>
        <v>0.98950236692672511</v>
      </c>
      <c r="R511">
        <v>0</v>
      </c>
      <c r="S511">
        <v>0</v>
      </c>
      <c r="T511">
        <v>35762.560602289203</v>
      </c>
      <c r="U511">
        <v>37793.354992864202</v>
      </c>
      <c r="V511">
        <v>39671.897629346298</v>
      </c>
      <c r="W511">
        <v>38269.970204107798</v>
      </c>
      <c r="X511">
        <v>38743.241724863001</v>
      </c>
      <c r="Y511">
        <v>37861.860624496701</v>
      </c>
      <c r="Z511">
        <v>37915.174574074197</v>
      </c>
      <c r="AA511">
        <v>0</v>
      </c>
      <c r="AB511">
        <v>0</v>
      </c>
      <c r="AC511">
        <v>33266.886150888502</v>
      </c>
      <c r="AD511">
        <v>37793.354992864202</v>
      </c>
      <c r="AE511">
        <v>39132.9543278661</v>
      </c>
      <c r="AF511">
        <v>38906.913373825999</v>
      </c>
      <c r="AG511">
        <v>40273.325117250002</v>
      </c>
      <c r="AH511">
        <v>38957.293062167097</v>
      </c>
      <c r="AI511">
        <v>38022.711135951002</v>
      </c>
    </row>
    <row r="512" spans="2:38" customFormat="1" hidden="1" x14ac:dyDescent="0.3">
      <c r="B512">
        <v>52</v>
      </c>
      <c r="D512">
        <v>239.05832801170101</v>
      </c>
      <c r="E512">
        <v>1</v>
      </c>
      <c r="F512">
        <v>2.3586833333333299</v>
      </c>
      <c r="G512">
        <v>8</v>
      </c>
      <c r="H512">
        <v>7.6261596246424299E-2</v>
      </c>
      <c r="I512">
        <v>15.877704466656001</v>
      </c>
      <c r="J512" t="s">
        <v>4077</v>
      </c>
      <c r="K512" t="s">
        <v>4111</v>
      </c>
      <c r="L512" t="s">
        <v>13690</v>
      </c>
      <c r="M512">
        <v>130841.888341827</v>
      </c>
      <c r="N512">
        <v>11.47</v>
      </c>
      <c r="O512" s="3">
        <f t="shared" si="21"/>
        <v>0.16546456922760103</v>
      </c>
      <c r="P512" s="3">
        <f t="shared" si="22"/>
        <v>4.0543437569267572E-2</v>
      </c>
      <c r="Q512">
        <f t="shared" si="23"/>
        <v>1.3402807465023594</v>
      </c>
      <c r="R512">
        <v>60403.005657000103</v>
      </c>
      <c r="S512">
        <v>319556.866909014</v>
      </c>
      <c r="T512">
        <v>12565.7924594673</v>
      </c>
      <c r="U512">
        <v>10012.402198039101</v>
      </c>
      <c r="V512">
        <v>7867.3750922387198</v>
      </c>
      <c r="W512">
        <v>6842.03724215693</v>
      </c>
      <c r="X512">
        <v>12333.549045178701</v>
      </c>
      <c r="Y512">
        <v>10999.5014017387</v>
      </c>
      <c r="Z512">
        <v>9801.12158950712</v>
      </c>
      <c r="AA512">
        <v>57568.599793870802</v>
      </c>
      <c r="AB512">
        <v>275429.44802440901</v>
      </c>
      <c r="AC512">
        <v>11688.8941984214</v>
      </c>
      <c r="AD512">
        <v>10012.402198039101</v>
      </c>
      <c r="AE512">
        <v>7760.4966881399596</v>
      </c>
      <c r="AF512">
        <v>6955.9121384556902</v>
      </c>
      <c r="AG512">
        <v>12820.6367983728</v>
      </c>
      <c r="AH512">
        <v>11317.742778018701</v>
      </c>
      <c r="AI512">
        <v>9828.9199296205807</v>
      </c>
    </row>
    <row r="513" spans="2:38" customFormat="1" hidden="1" x14ac:dyDescent="0.3">
      <c r="B513">
        <v>310</v>
      </c>
      <c r="D513">
        <v>184.05977164263501</v>
      </c>
      <c r="E513">
        <v>1</v>
      </c>
      <c r="F513">
        <v>4.2415166666666702</v>
      </c>
      <c r="G513">
        <v>0</v>
      </c>
      <c r="H513">
        <v>7.6469174930972397E-2</v>
      </c>
      <c r="I513">
        <v>1.58174650322504</v>
      </c>
      <c r="J513" t="s">
        <v>4077</v>
      </c>
      <c r="K513" t="s">
        <v>4113</v>
      </c>
      <c r="L513" t="s">
        <v>4594</v>
      </c>
      <c r="M513">
        <v>4530.1726434663597</v>
      </c>
      <c r="N513">
        <v>1.24</v>
      </c>
      <c r="O513" s="3">
        <f t="shared" si="21"/>
        <v>0.16051839869901424</v>
      </c>
      <c r="P513" s="3">
        <f t="shared" si="22"/>
        <v>9.6787819208303139E-3</v>
      </c>
      <c r="Q513">
        <f t="shared" si="23"/>
        <v>0.92312984122997899</v>
      </c>
      <c r="R513">
        <v>6383.1747576596999</v>
      </c>
      <c r="S513">
        <v>3538.7050522811201</v>
      </c>
      <c r="T513">
        <v>3668.6381204582599</v>
      </c>
      <c r="U513">
        <v>3058.6839655081199</v>
      </c>
      <c r="V513">
        <v>3131.3412540034401</v>
      </c>
      <c r="W513">
        <v>3117.5452830938102</v>
      </c>
      <c r="X513">
        <v>2836.4482422294</v>
      </c>
      <c r="Y513">
        <v>2802.8560999527799</v>
      </c>
      <c r="Z513">
        <v>2952.7917381247498</v>
      </c>
      <c r="AA513">
        <v>6083.6448292778496</v>
      </c>
      <c r="AB513">
        <v>3050.0473630832298</v>
      </c>
      <c r="AC513">
        <v>3412.6238341636699</v>
      </c>
      <c r="AD513">
        <v>3058.6839655081199</v>
      </c>
      <c r="AE513">
        <v>3088.80193790465</v>
      </c>
      <c r="AF513">
        <v>3169.4318971612702</v>
      </c>
      <c r="AG513">
        <v>2948.4678398568099</v>
      </c>
      <c r="AH513">
        <v>2883.9493013794399</v>
      </c>
      <c r="AI513">
        <v>2961.1665662779401</v>
      </c>
    </row>
    <row r="514" spans="2:38" customFormat="1" hidden="1" x14ac:dyDescent="0.3">
      <c r="B514">
        <v>521</v>
      </c>
      <c r="D514">
        <v>248.05272533005899</v>
      </c>
      <c r="E514">
        <v>1</v>
      </c>
      <c r="F514">
        <v>7.7773333333333303</v>
      </c>
      <c r="G514">
        <v>2</v>
      </c>
      <c r="H514">
        <v>7.6514615175702502E-2</v>
      </c>
      <c r="I514">
        <v>3.0110808719470201</v>
      </c>
      <c r="J514" t="s">
        <v>4111</v>
      </c>
      <c r="K514" t="s">
        <v>4077</v>
      </c>
      <c r="L514">
        <v>100</v>
      </c>
      <c r="M514">
        <v>34625.930938305202</v>
      </c>
      <c r="N514">
        <v>1.0900000000000001</v>
      </c>
      <c r="O514" s="3">
        <f t="shared" si="21"/>
        <v>6.6794038661248473E-2</v>
      </c>
      <c r="P514" s="3">
        <f t="shared" si="22"/>
        <v>0.1907263526639929</v>
      </c>
      <c r="Q514">
        <f t="shared" si="23"/>
        <v>0.98735857941666971</v>
      </c>
      <c r="R514">
        <v>1076.2910215417801</v>
      </c>
      <c r="S514">
        <v>579.71651940478705</v>
      </c>
      <c r="T514">
        <v>32842.498886662703</v>
      </c>
      <c r="U514">
        <v>35308.608901965497</v>
      </c>
      <c r="V514">
        <v>34551.965518812503</v>
      </c>
      <c r="W514">
        <v>34017.218394137497</v>
      </c>
      <c r="X514">
        <v>34548.114287901</v>
      </c>
      <c r="Y514">
        <v>34211.706171251397</v>
      </c>
      <c r="Z514">
        <v>33804.809487521699</v>
      </c>
      <c r="AA514">
        <v>1025.78615760811</v>
      </c>
      <c r="AB514">
        <v>499.66380786852301</v>
      </c>
      <c r="AC514">
        <v>30550.5996487107</v>
      </c>
      <c r="AD514">
        <v>35308.608901965497</v>
      </c>
      <c r="AE514">
        <v>34082.576568898403</v>
      </c>
      <c r="AF514">
        <v>34583.381231302003</v>
      </c>
      <c r="AG514">
        <v>35912.519886317503</v>
      </c>
      <c r="AH514">
        <v>35201.531078688298</v>
      </c>
      <c r="AI514">
        <v>33900.688064582799</v>
      </c>
    </row>
    <row r="515" spans="2:38" customFormat="1" hidden="1" x14ac:dyDescent="0.3">
      <c r="B515">
        <v>937</v>
      </c>
      <c r="C515">
        <v>201.94726913574601</v>
      </c>
      <c r="D515">
        <v>182.929428015746</v>
      </c>
      <c r="E515">
        <v>1</v>
      </c>
      <c r="F515">
        <v>18.58605</v>
      </c>
      <c r="G515">
        <v>0</v>
      </c>
      <c r="H515">
        <v>7.6955419675978298E-2</v>
      </c>
      <c r="I515">
        <v>3.0736850485271101</v>
      </c>
      <c r="J515" t="s">
        <v>4113</v>
      </c>
      <c r="K515" t="s">
        <v>4077</v>
      </c>
      <c r="L515" t="s">
        <v>13691</v>
      </c>
      <c r="M515">
        <v>115658.65171928699</v>
      </c>
      <c r="N515">
        <v>0.72</v>
      </c>
      <c r="O515" s="3">
        <f t="shared" si="21"/>
        <v>6.8658993351016939E-2</v>
      </c>
      <c r="P515" s="3">
        <f t="shared" si="22"/>
        <v>0.46005948784265632</v>
      </c>
      <c r="Q515">
        <f t="shared" si="23"/>
        <v>1.0038327203260731</v>
      </c>
      <c r="R515">
        <v>359.79608933195101</v>
      </c>
      <c r="S515">
        <v>486.226892391229</v>
      </c>
      <c r="T515">
        <v>112039.95904956201</v>
      </c>
      <c r="U515">
        <v>109436.008689353</v>
      </c>
      <c r="V515">
        <v>122591.007382296</v>
      </c>
      <c r="W515">
        <v>113624.15481781399</v>
      </c>
      <c r="X515">
        <v>115066.975504808</v>
      </c>
      <c r="Y515">
        <v>116615.617274605</v>
      </c>
      <c r="Z515">
        <v>115293.362378449</v>
      </c>
      <c r="AA515">
        <v>342.91268867926698</v>
      </c>
      <c r="AB515">
        <v>419.08410819433601</v>
      </c>
      <c r="AC515">
        <v>104221.300132894</v>
      </c>
      <c r="AD515">
        <v>109436.008689353</v>
      </c>
      <c r="AE515">
        <v>120925.60677888501</v>
      </c>
      <c r="AF515">
        <v>115515.24929581401</v>
      </c>
      <c r="AG515">
        <v>119611.305312892</v>
      </c>
      <c r="AH515">
        <v>119989.580619103</v>
      </c>
      <c r="AI515">
        <v>115620.362107098</v>
      </c>
      <c r="AL515" t="s">
        <v>13459</v>
      </c>
    </row>
    <row r="516" spans="2:38" customFormat="1" hidden="1" x14ac:dyDescent="0.3">
      <c r="B516">
        <v>465</v>
      </c>
      <c r="D516">
        <v>257.817768708134</v>
      </c>
      <c r="E516">
        <v>1</v>
      </c>
      <c r="F516">
        <v>7.5448000000000004</v>
      </c>
      <c r="G516">
        <v>0</v>
      </c>
      <c r="H516">
        <v>7.7606133378503903E-2</v>
      </c>
      <c r="I516">
        <v>3.4918556316828901</v>
      </c>
      <c r="J516" t="s">
        <v>4113</v>
      </c>
      <c r="K516" t="s">
        <v>4077</v>
      </c>
      <c r="L516" t="s">
        <v>4697</v>
      </c>
      <c r="M516">
        <v>3623.7613685523702</v>
      </c>
      <c r="N516">
        <v>23.49</v>
      </c>
      <c r="O516" s="3">
        <f t="shared" si="21"/>
        <v>4.2493796959860226E-2</v>
      </c>
      <c r="P516" s="3">
        <f t="shared" si="22"/>
        <v>0.21763972238823548</v>
      </c>
      <c r="Q516">
        <f t="shared" si="23"/>
        <v>1.2041449908193149</v>
      </c>
      <c r="R516">
        <v>0</v>
      </c>
      <c r="S516">
        <v>0</v>
      </c>
      <c r="T516">
        <v>3113.32576496519</v>
      </c>
      <c r="U516">
        <v>2327.96659469213</v>
      </c>
      <c r="V516">
        <v>4010.29289212821</v>
      </c>
      <c r="W516">
        <v>2689.9590321639698</v>
      </c>
      <c r="X516">
        <v>4594.3150741305099</v>
      </c>
      <c r="Y516">
        <v>3003.2577063900899</v>
      </c>
      <c r="Z516">
        <v>3273.7113251365299</v>
      </c>
      <c r="AA516">
        <v>0</v>
      </c>
      <c r="AB516">
        <v>0</v>
      </c>
      <c r="AC516">
        <v>2896.0637054354302</v>
      </c>
      <c r="AD516">
        <v>2327.96659469213</v>
      </c>
      <c r="AE516">
        <v>3955.8130053484301</v>
      </c>
      <c r="AF516">
        <v>2734.7291488695901</v>
      </c>
      <c r="AG516">
        <v>4775.7579498775103</v>
      </c>
      <c r="AH516">
        <v>3090.1489963583999</v>
      </c>
      <c r="AI516">
        <v>3282.9963584889201</v>
      </c>
    </row>
    <row r="517" spans="2:38" customFormat="1" hidden="1" x14ac:dyDescent="0.3">
      <c r="B517">
        <v>294</v>
      </c>
      <c r="D517">
        <v>213.07530412733101</v>
      </c>
      <c r="E517">
        <v>1</v>
      </c>
      <c r="F517">
        <v>4.2415166666666702</v>
      </c>
      <c r="G517">
        <v>2</v>
      </c>
      <c r="H517">
        <v>7.7620046354771294E-2</v>
      </c>
      <c r="I517">
        <v>1.39198695986646</v>
      </c>
      <c r="J517" t="s">
        <v>4077</v>
      </c>
      <c r="K517" t="s">
        <v>4113</v>
      </c>
      <c r="L517" t="s">
        <v>13692</v>
      </c>
      <c r="M517">
        <v>5697.8563678996998</v>
      </c>
      <c r="N517">
        <v>3.86</v>
      </c>
      <c r="O517" s="3">
        <f t="shared" ref="O517:O580" si="24">TTEST(AA517:AC517,AG517:AI517,1,3)</f>
        <v>0.18215914643082076</v>
      </c>
      <c r="P517" s="3">
        <f t="shared" ref="P517:P580" si="25">TTEST(U517:W517,X517:Z517,1,3)</f>
        <v>0.10768422640247122</v>
      </c>
      <c r="Q517">
        <f t="shared" ref="Q517:Q580" si="26">AVERAGE(X517:Z517)/AVERAGE(U517:W517)</f>
        <v>0.95442126750137057</v>
      </c>
      <c r="R517">
        <v>7396.7939055585803</v>
      </c>
      <c r="S517">
        <v>4803.2026546472198</v>
      </c>
      <c r="T517">
        <v>4893.5725434933202</v>
      </c>
      <c r="U517">
        <v>4096.9920565226603</v>
      </c>
      <c r="V517">
        <v>4405.1230438612101</v>
      </c>
      <c r="W517">
        <v>4364.29758104546</v>
      </c>
      <c r="X517">
        <v>4018.2514468190302</v>
      </c>
      <c r="Y517">
        <v>3986.9642311381199</v>
      </c>
      <c r="Z517">
        <v>4274.7622216483396</v>
      </c>
      <c r="AA517">
        <v>7049.6999855419599</v>
      </c>
      <c r="AB517">
        <v>4139.9312388913204</v>
      </c>
      <c r="AC517">
        <v>4552.0767510446603</v>
      </c>
      <c r="AD517">
        <v>4096.9920565226603</v>
      </c>
      <c r="AE517">
        <v>4345.2793837755198</v>
      </c>
      <c r="AF517">
        <v>4436.9344166645897</v>
      </c>
      <c r="AG517">
        <v>4176.9438930752103</v>
      </c>
      <c r="AH517">
        <v>4102.3164582760101</v>
      </c>
      <c r="AI517">
        <v>4286.8864763120901</v>
      </c>
    </row>
    <row r="518" spans="2:38" customFormat="1" hidden="1" x14ac:dyDescent="0.3">
      <c r="B518">
        <v>161</v>
      </c>
      <c r="D518">
        <v>297.13303831834202</v>
      </c>
      <c r="E518">
        <v>1</v>
      </c>
      <c r="F518">
        <v>2.7140666666666702</v>
      </c>
      <c r="G518">
        <v>4</v>
      </c>
      <c r="H518">
        <v>7.7630667672652101E-2</v>
      </c>
      <c r="I518">
        <v>4.2468124129137301</v>
      </c>
      <c r="J518" t="s">
        <v>4111</v>
      </c>
      <c r="K518" t="s">
        <v>4077</v>
      </c>
      <c r="L518" t="s">
        <v>13693</v>
      </c>
      <c r="M518">
        <v>3205.2150670578699</v>
      </c>
      <c r="N518">
        <v>35.17</v>
      </c>
      <c r="O518" s="3">
        <f t="shared" si="24"/>
        <v>4.6058985860475805E-2</v>
      </c>
      <c r="P518" s="3">
        <f t="shared" si="25"/>
        <v>0.34401739280814492</v>
      </c>
      <c r="Q518">
        <f t="shared" si="26"/>
        <v>0.81960603658968922</v>
      </c>
      <c r="R518">
        <v>0</v>
      </c>
      <c r="S518">
        <v>0</v>
      </c>
      <c r="T518">
        <v>2264.20295182671</v>
      </c>
      <c r="U518">
        <v>5056.91302429794</v>
      </c>
      <c r="V518">
        <v>1007.32093417684</v>
      </c>
      <c r="W518">
        <v>3551.4112426988199</v>
      </c>
      <c r="X518">
        <v>1642.86356954191</v>
      </c>
      <c r="Y518">
        <v>2762.1697867094799</v>
      </c>
      <c r="Z518">
        <v>3476.0074963351699</v>
      </c>
      <c r="AA518">
        <v>0</v>
      </c>
      <c r="AB518">
        <v>0</v>
      </c>
      <c r="AC518">
        <v>2106.1965517117801</v>
      </c>
      <c r="AD518">
        <v>5056.91302429794</v>
      </c>
      <c r="AE518">
        <v>993.63646475751602</v>
      </c>
      <c r="AF518">
        <v>3610.51886995416</v>
      </c>
      <c r="AG518">
        <v>1707.745034071</v>
      </c>
      <c r="AH518">
        <v>2842.0858376591</v>
      </c>
      <c r="AI518">
        <v>3485.8662903249801</v>
      </c>
    </row>
    <row r="519" spans="2:38" customFormat="1" hidden="1" x14ac:dyDescent="0.3">
      <c r="B519">
        <v>943</v>
      </c>
      <c r="D519">
        <v>448.78792048179901</v>
      </c>
      <c r="E519">
        <v>1</v>
      </c>
      <c r="F519">
        <v>19.098233333333301</v>
      </c>
      <c r="G519">
        <v>0</v>
      </c>
      <c r="H519">
        <v>7.7818220736932495E-2</v>
      </c>
      <c r="I519">
        <v>3.07696581595465</v>
      </c>
      <c r="J519" t="s">
        <v>4113</v>
      </c>
      <c r="K519" t="s">
        <v>4077</v>
      </c>
      <c r="L519" t="s">
        <v>13694</v>
      </c>
      <c r="M519">
        <v>20210.472646382099</v>
      </c>
      <c r="N519">
        <v>1.49</v>
      </c>
      <c r="O519" s="3">
        <f t="shared" si="24"/>
        <v>6.9881665231672066E-2</v>
      </c>
      <c r="P519" s="3">
        <f t="shared" si="25"/>
        <v>0.43583669332472974</v>
      </c>
      <c r="Q519">
        <f t="shared" si="26"/>
        <v>1.0029491298526998</v>
      </c>
      <c r="R519">
        <v>0</v>
      </c>
      <c r="S519">
        <v>0</v>
      </c>
      <c r="T519">
        <v>19704.9371249953</v>
      </c>
      <c r="U519">
        <v>19925.694955504001</v>
      </c>
      <c r="V519">
        <v>20034.589645149201</v>
      </c>
      <c r="W519">
        <v>20492.849196921401</v>
      </c>
      <c r="X519">
        <v>19944.048017192599</v>
      </c>
      <c r="Y519">
        <v>19892.474443083302</v>
      </c>
      <c r="Z519">
        <v>20794.8954788704</v>
      </c>
      <c r="AA519">
        <v>0</v>
      </c>
      <c r="AB519">
        <v>0</v>
      </c>
      <c r="AC519">
        <v>18329.836815590701</v>
      </c>
      <c r="AD519">
        <v>19925.694955504001</v>
      </c>
      <c r="AE519">
        <v>19762.419455862098</v>
      </c>
      <c r="AF519">
        <v>20833.920283583499</v>
      </c>
      <c r="AG519">
        <v>20731.6965279906</v>
      </c>
      <c r="AH519">
        <v>20468.010389047398</v>
      </c>
      <c r="AI519">
        <v>20853.8748081101</v>
      </c>
    </row>
    <row r="520" spans="2:38" customFormat="1" hidden="1" x14ac:dyDescent="0.3">
      <c r="B520">
        <v>701</v>
      </c>
      <c r="D520">
        <v>196.89302682855001</v>
      </c>
      <c r="E520">
        <v>1</v>
      </c>
      <c r="F520">
        <v>11.3525166666667</v>
      </c>
      <c r="G520">
        <v>0</v>
      </c>
      <c r="H520">
        <v>7.8041609877683396E-2</v>
      </c>
      <c r="I520">
        <v>3.4531457443712399</v>
      </c>
      <c r="J520" t="s">
        <v>4111</v>
      </c>
      <c r="K520" t="s">
        <v>4077</v>
      </c>
      <c r="L520" t="s">
        <v>13695</v>
      </c>
      <c r="M520">
        <v>23734.817112642901</v>
      </c>
      <c r="N520">
        <v>4.91</v>
      </c>
      <c r="O520" s="3">
        <f t="shared" si="24"/>
        <v>9.4226679023528367E-2</v>
      </c>
      <c r="P520" s="3">
        <f t="shared" si="25"/>
        <v>2.46466385310621E-3</v>
      </c>
      <c r="Q520">
        <f t="shared" si="26"/>
        <v>0.77941901578892647</v>
      </c>
      <c r="R520">
        <v>0</v>
      </c>
      <c r="S520">
        <v>0</v>
      </c>
      <c r="T520">
        <v>20620.169726109802</v>
      </c>
      <c r="U520">
        <v>22637.542233148899</v>
      </c>
      <c r="V520">
        <v>23607.809975096501</v>
      </c>
      <c r="W520">
        <v>24959.099129683302</v>
      </c>
      <c r="X520">
        <v>17922.922980508501</v>
      </c>
      <c r="Y520">
        <v>17795.035401265399</v>
      </c>
      <c r="Z520">
        <v>19780.144999824999</v>
      </c>
      <c r="AA520">
        <v>0</v>
      </c>
      <c r="AB520">
        <v>0</v>
      </c>
      <c r="AC520">
        <v>19181.200315018399</v>
      </c>
      <c r="AD520">
        <v>22637.542233148899</v>
      </c>
      <c r="AE520">
        <v>23287.0975360907</v>
      </c>
      <c r="AF520">
        <v>25374.503887726802</v>
      </c>
      <c r="AG520">
        <v>18630.7513803687</v>
      </c>
      <c r="AH520">
        <v>18309.8875159401</v>
      </c>
      <c r="AI520">
        <v>19836.2462524396</v>
      </c>
    </row>
    <row r="521" spans="2:38" customFormat="1" hidden="1" x14ac:dyDescent="0.3">
      <c r="B521">
        <v>467</v>
      </c>
      <c r="D521">
        <v>134.89254399932099</v>
      </c>
      <c r="E521">
        <v>1</v>
      </c>
      <c r="F521">
        <v>7.5659333333333301</v>
      </c>
      <c r="G521">
        <v>0</v>
      </c>
      <c r="H521">
        <v>7.8625255913226805E-2</v>
      </c>
      <c r="I521">
        <v>3.2783509294311202</v>
      </c>
      <c r="J521" t="s">
        <v>4111</v>
      </c>
      <c r="K521" t="s">
        <v>4077</v>
      </c>
      <c r="L521" t="s">
        <v>4289</v>
      </c>
      <c r="M521">
        <v>14970.142043391999</v>
      </c>
      <c r="N521">
        <v>10.16</v>
      </c>
      <c r="O521" s="3">
        <f t="shared" si="24"/>
        <v>6.9172707000290726E-2</v>
      </c>
      <c r="P521" s="3">
        <f t="shared" si="25"/>
        <v>0.1651077339024003</v>
      </c>
      <c r="Q521">
        <f t="shared" si="26"/>
        <v>0.87100570957135559</v>
      </c>
      <c r="R521">
        <v>556.72704436379001</v>
      </c>
      <c r="S521">
        <v>212.624480987125</v>
      </c>
      <c r="T521">
        <v>12929.738992078601</v>
      </c>
      <c r="U521">
        <v>13426.017854424401</v>
      </c>
      <c r="V521">
        <v>13556.3927297921</v>
      </c>
      <c r="W521">
        <v>17928.015545959399</v>
      </c>
      <c r="X521">
        <v>12623.9365633413</v>
      </c>
      <c r="Y521">
        <v>14521.859506544601</v>
      </c>
      <c r="Z521">
        <v>11971.441508779901</v>
      </c>
      <c r="AA521">
        <v>530.60267552578898</v>
      </c>
      <c r="AB521">
        <v>183.26329207450499</v>
      </c>
      <c r="AC521">
        <v>12027.442883456401</v>
      </c>
      <c r="AD521">
        <v>13426.017854424401</v>
      </c>
      <c r="AE521">
        <v>13372.2289390349</v>
      </c>
      <c r="AF521">
        <v>18226.3990301298</v>
      </c>
      <c r="AG521">
        <v>13122.492564909</v>
      </c>
      <c r="AH521">
        <v>14942.0109649351</v>
      </c>
      <c r="AI521">
        <v>12005.395398614901</v>
      </c>
    </row>
    <row r="522" spans="2:38" customFormat="1" hidden="1" x14ac:dyDescent="0.3">
      <c r="B522">
        <v>234</v>
      </c>
      <c r="D522">
        <v>135.943151077582</v>
      </c>
      <c r="E522">
        <v>1</v>
      </c>
      <c r="F522">
        <v>4.1992000000000003</v>
      </c>
      <c r="G522">
        <v>0</v>
      </c>
      <c r="H522">
        <v>7.8664770869357303E-2</v>
      </c>
      <c r="I522">
        <v>2.15742765828566</v>
      </c>
      <c r="J522" t="s">
        <v>4077</v>
      </c>
      <c r="K522" t="s">
        <v>4113</v>
      </c>
      <c r="L522" t="s">
        <v>13696</v>
      </c>
      <c r="M522">
        <v>41469.496260965701</v>
      </c>
      <c r="N522">
        <v>3.37</v>
      </c>
      <c r="O522" s="3">
        <f t="shared" si="24"/>
        <v>0.15658195873726674</v>
      </c>
      <c r="P522" s="3">
        <f t="shared" si="25"/>
        <v>3.7686703554955056E-2</v>
      </c>
      <c r="Q522">
        <f t="shared" si="26"/>
        <v>0.93157041339736291</v>
      </c>
      <c r="R522">
        <v>69909.357835641305</v>
      </c>
      <c r="S522">
        <v>27361.106497122</v>
      </c>
      <c r="T522">
        <v>27138.024450133798</v>
      </c>
      <c r="U522">
        <v>20770.105960757999</v>
      </c>
      <c r="V522">
        <v>21250.4704939527</v>
      </c>
      <c r="W522">
        <v>19880.483493379899</v>
      </c>
      <c r="X522">
        <v>18724.2661894833</v>
      </c>
      <c r="Y522">
        <v>18856.839421454399</v>
      </c>
      <c r="Z522">
        <v>20084.090394639999</v>
      </c>
      <c r="AA522">
        <v>66628.867211347693</v>
      </c>
      <c r="AB522">
        <v>23582.827472097801</v>
      </c>
      <c r="AC522">
        <v>25244.209434065</v>
      </c>
      <c r="AD522">
        <v>20770.105960757999</v>
      </c>
      <c r="AE522">
        <v>20961.782545798</v>
      </c>
      <c r="AF522">
        <v>20211.362720728899</v>
      </c>
      <c r="AG522">
        <v>19463.741965274599</v>
      </c>
      <c r="AH522">
        <v>19402.412017029299</v>
      </c>
      <c r="AI522">
        <v>20141.053709558801</v>
      </c>
    </row>
    <row r="523" spans="2:38" customFormat="1" hidden="1" x14ac:dyDescent="0.3">
      <c r="B523">
        <v>922</v>
      </c>
      <c r="D523">
        <v>824.724375886139</v>
      </c>
      <c r="E523">
        <v>1</v>
      </c>
      <c r="F523">
        <v>18.191416666666701</v>
      </c>
      <c r="G523">
        <v>0</v>
      </c>
      <c r="H523">
        <v>7.8717342245782904E-2</v>
      </c>
      <c r="I523" t="s">
        <v>4110</v>
      </c>
      <c r="J523" t="s">
        <v>4077</v>
      </c>
      <c r="K523" t="s">
        <v>4111</v>
      </c>
      <c r="L523" t="s">
        <v>13479</v>
      </c>
      <c r="M523">
        <v>59672.0334174788</v>
      </c>
      <c r="N523">
        <v>86.61</v>
      </c>
      <c r="O523" s="3">
        <f t="shared" si="24"/>
        <v>9.2130438519323954E-2</v>
      </c>
      <c r="P523" s="3" t="e">
        <f t="shared" si="25"/>
        <v>#DIV/0!</v>
      </c>
      <c r="Q523" t="e">
        <f t="shared" si="26"/>
        <v>#DIV/0!</v>
      </c>
      <c r="R523">
        <v>88868.958691734602</v>
      </c>
      <c r="S523">
        <v>90147.141560701901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84698.790422353894</v>
      </c>
      <c r="AB523">
        <v>77698.776062014498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2:38" customFormat="1" hidden="1" x14ac:dyDescent="0.3">
      <c r="B524">
        <v>924</v>
      </c>
      <c r="D524">
        <v>347.88510834302298</v>
      </c>
      <c r="E524">
        <v>1</v>
      </c>
      <c r="F524">
        <v>18.212050000000001</v>
      </c>
      <c r="G524">
        <v>0</v>
      </c>
      <c r="H524">
        <v>7.8717412246891799E-2</v>
      </c>
      <c r="I524" t="s">
        <v>4110</v>
      </c>
      <c r="J524" t="s">
        <v>4077</v>
      </c>
      <c r="K524" t="s">
        <v>4111</v>
      </c>
      <c r="L524" t="s">
        <v>13490</v>
      </c>
      <c r="M524">
        <v>63342.052899942297</v>
      </c>
      <c r="N524">
        <v>86.61</v>
      </c>
      <c r="O524" s="3">
        <f t="shared" si="24"/>
        <v>9.210230960426713E-2</v>
      </c>
      <c r="P524" s="3" t="e">
        <f t="shared" si="25"/>
        <v>#DIV/0!</v>
      </c>
      <c r="Q524" t="e">
        <f t="shared" si="26"/>
        <v>#DIV/0!</v>
      </c>
      <c r="R524">
        <v>94179.186907993193</v>
      </c>
      <c r="S524">
        <v>95846.971791833901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89759.836634720399</v>
      </c>
      <c r="AB524">
        <v>82611.520105285294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2:38" customFormat="1" hidden="1" x14ac:dyDescent="0.3">
      <c r="B525">
        <v>930</v>
      </c>
      <c r="D525">
        <v>665.77751378332198</v>
      </c>
      <c r="E525">
        <v>1</v>
      </c>
      <c r="F525">
        <v>18.232666666666699</v>
      </c>
      <c r="G525">
        <v>0</v>
      </c>
      <c r="H525">
        <v>7.8719709419645706E-2</v>
      </c>
      <c r="I525" t="s">
        <v>4110</v>
      </c>
      <c r="J525" t="s">
        <v>4077</v>
      </c>
      <c r="K525" t="s">
        <v>4111</v>
      </c>
      <c r="L525" t="s">
        <v>13697</v>
      </c>
      <c r="M525">
        <v>18489.459815083501</v>
      </c>
      <c r="N525">
        <v>86.7</v>
      </c>
      <c r="O525" s="3">
        <f t="shared" si="24"/>
        <v>9.186037844657563E-2</v>
      </c>
      <c r="P525" s="3" t="e">
        <f t="shared" si="25"/>
        <v>#DIV/0!</v>
      </c>
      <c r="Q525" t="e">
        <f t="shared" si="26"/>
        <v>#DIV/0!</v>
      </c>
      <c r="R525">
        <v>26980.302466193301</v>
      </c>
      <c r="S525">
        <v>28488.076979057201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25714.254085531</v>
      </c>
      <c r="AB525">
        <v>24554.1752662531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2:38" customFormat="1" hidden="1" x14ac:dyDescent="0.3">
      <c r="B526">
        <v>927</v>
      </c>
      <c r="D526">
        <v>367.88122489387302</v>
      </c>
      <c r="E526">
        <v>1</v>
      </c>
      <c r="F526">
        <v>18.232666666666699</v>
      </c>
      <c r="G526">
        <v>0</v>
      </c>
      <c r="H526">
        <v>7.8721882695405504E-2</v>
      </c>
      <c r="I526" t="s">
        <v>4110</v>
      </c>
      <c r="J526" t="s">
        <v>4077</v>
      </c>
      <c r="K526" t="s">
        <v>4111</v>
      </c>
      <c r="L526" t="s">
        <v>13698</v>
      </c>
      <c r="M526">
        <v>79195.182345562906</v>
      </c>
      <c r="N526">
        <v>86.83</v>
      </c>
      <c r="O526" s="3">
        <f t="shared" si="24"/>
        <v>9.176536827077314E-2</v>
      </c>
      <c r="P526" s="3" t="e">
        <f t="shared" si="25"/>
        <v>#DIV/0!</v>
      </c>
      <c r="Q526" t="e">
        <f t="shared" si="26"/>
        <v>#DIV/0!</v>
      </c>
      <c r="R526">
        <v>113795.66548000299</v>
      </c>
      <c r="S526">
        <v>123789.881556686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108455.81363112701</v>
      </c>
      <c r="AB526">
        <v>106695.809975734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2:38" customFormat="1" hidden="1" x14ac:dyDescent="0.3">
      <c r="B527">
        <v>917</v>
      </c>
      <c r="D527">
        <v>606.18417488597197</v>
      </c>
      <c r="E527">
        <v>1</v>
      </c>
      <c r="F527">
        <v>18.150066666666699</v>
      </c>
      <c r="G527">
        <v>0</v>
      </c>
      <c r="H527">
        <v>7.8724882427707796E-2</v>
      </c>
      <c r="I527" t="s">
        <v>4110</v>
      </c>
      <c r="J527" t="s">
        <v>4113</v>
      </c>
      <c r="K527" t="s">
        <v>4077</v>
      </c>
      <c r="L527" t="s">
        <v>13545</v>
      </c>
      <c r="M527">
        <v>4089.4635243223602</v>
      </c>
      <c r="N527">
        <v>86.82</v>
      </c>
      <c r="O527" s="3">
        <f t="shared" si="24"/>
        <v>9.1860133693774881E-2</v>
      </c>
      <c r="P527" s="3">
        <f t="shared" si="25"/>
        <v>9.209412937304523E-2</v>
      </c>
      <c r="Q527" t="e">
        <f t="shared" si="26"/>
        <v>#DIV/0!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5882.7964867991204</v>
      </c>
      <c r="Y527">
        <v>0</v>
      </c>
      <c r="Z527">
        <v>6385.5940861679401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6115.1252441386996</v>
      </c>
      <c r="AH527">
        <v>0</v>
      </c>
      <c r="AI527">
        <v>6403.7051681102203</v>
      </c>
    </row>
    <row r="528" spans="2:38" customFormat="1" hidden="1" x14ac:dyDescent="0.3">
      <c r="B528">
        <v>926</v>
      </c>
      <c r="D528">
        <v>908.70401935659902</v>
      </c>
      <c r="E528">
        <v>1</v>
      </c>
      <c r="F528">
        <v>18.212050000000001</v>
      </c>
      <c r="G528">
        <v>0</v>
      </c>
      <c r="H528">
        <v>7.8725002431649094E-2</v>
      </c>
      <c r="I528" t="s">
        <v>4110</v>
      </c>
      <c r="J528" t="s">
        <v>4077</v>
      </c>
      <c r="K528" t="s">
        <v>4111</v>
      </c>
      <c r="L528" t="s">
        <v>13699</v>
      </c>
      <c r="M528">
        <v>4725.1599836486002</v>
      </c>
      <c r="N528">
        <v>86.83</v>
      </c>
      <c r="O528" s="3">
        <f t="shared" si="24"/>
        <v>9.3467404175908708E-2</v>
      </c>
      <c r="P528" s="3" t="e">
        <f t="shared" si="25"/>
        <v>#DIV/0!</v>
      </c>
      <c r="Q528" t="e">
        <f t="shared" si="26"/>
        <v>#DIV/0!</v>
      </c>
      <c r="R528">
        <v>7384.9622796719595</v>
      </c>
      <c r="S528">
        <v>6790.5176712738403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7038.4235576859501</v>
      </c>
      <c r="AB528">
        <v>5852.8190994295901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2:35" customFormat="1" hidden="1" x14ac:dyDescent="0.3">
      <c r="B529">
        <v>928</v>
      </c>
      <c r="D529">
        <v>612.79538417830895</v>
      </c>
      <c r="E529">
        <v>1</v>
      </c>
      <c r="F529">
        <v>18.232666666666699</v>
      </c>
      <c r="G529">
        <v>0</v>
      </c>
      <c r="H529">
        <v>7.8727991594032001E-2</v>
      </c>
      <c r="I529" t="s">
        <v>4110</v>
      </c>
      <c r="J529" t="s">
        <v>4077</v>
      </c>
      <c r="K529" t="s">
        <v>4111</v>
      </c>
      <c r="L529" t="s">
        <v>13700</v>
      </c>
      <c r="M529">
        <v>92566.262020755603</v>
      </c>
      <c r="N529">
        <v>87.14</v>
      </c>
      <c r="O529" s="3">
        <f t="shared" si="24"/>
        <v>9.1794196920891025E-2</v>
      </c>
      <c r="P529" s="3" t="e">
        <f t="shared" si="25"/>
        <v>#DIV/0!</v>
      </c>
      <c r="Q529" t="e">
        <f t="shared" si="26"/>
        <v>#DIV/0!</v>
      </c>
      <c r="R529">
        <v>129878.292752792</v>
      </c>
      <c r="S529">
        <v>147820.49330947499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123783.76499763101</v>
      </c>
      <c r="AB529">
        <v>127408.04875433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2:35" customFormat="1" hidden="1" x14ac:dyDescent="0.3">
      <c r="B530">
        <v>527</v>
      </c>
      <c r="D530">
        <v>203.054956322165</v>
      </c>
      <c r="E530">
        <v>1</v>
      </c>
      <c r="F530">
        <v>8.0089666666666695</v>
      </c>
      <c r="G530">
        <v>2</v>
      </c>
      <c r="H530">
        <v>7.8730600161176598E-2</v>
      </c>
      <c r="I530" t="s">
        <v>4110</v>
      </c>
      <c r="J530" t="s">
        <v>4077</v>
      </c>
      <c r="K530" t="s">
        <v>4111</v>
      </c>
      <c r="L530" t="s">
        <v>13701</v>
      </c>
      <c r="M530">
        <v>457.36451107126101</v>
      </c>
      <c r="N530">
        <v>86.83</v>
      </c>
      <c r="O530" s="3">
        <f t="shared" si="24"/>
        <v>9.1767213592739538E-2</v>
      </c>
      <c r="P530" s="3" t="e">
        <f t="shared" si="25"/>
        <v>#DIV/0!</v>
      </c>
      <c r="Q530" t="e">
        <f t="shared" si="26"/>
        <v>#DIV/0!</v>
      </c>
      <c r="R530">
        <v>657.55418889119096</v>
      </c>
      <c r="S530">
        <v>714.539344322592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626.69851493844305</v>
      </c>
      <c r="AB530">
        <v>615.86902857740995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2:35" customFormat="1" hidden="1" x14ac:dyDescent="0.3">
      <c r="B531">
        <v>100</v>
      </c>
      <c r="D531">
        <v>301.07113655472602</v>
      </c>
      <c r="E531">
        <v>1</v>
      </c>
      <c r="F531">
        <v>2.4825833333333298</v>
      </c>
      <c r="G531">
        <v>15</v>
      </c>
      <c r="H531">
        <v>7.8735812692383694E-2</v>
      </c>
      <c r="I531" t="s">
        <v>4110</v>
      </c>
      <c r="J531" t="s">
        <v>4077</v>
      </c>
      <c r="K531" t="s">
        <v>4111</v>
      </c>
      <c r="L531" t="s">
        <v>13623</v>
      </c>
      <c r="M531">
        <v>890.56731109277302</v>
      </c>
      <c r="N531">
        <v>86.97</v>
      </c>
      <c r="O531" s="3">
        <f t="shared" si="24"/>
        <v>9.3916373488663218E-2</v>
      </c>
      <c r="P531" s="3" t="e">
        <f t="shared" si="25"/>
        <v>#DIV/0!</v>
      </c>
      <c r="Q531" t="e">
        <f t="shared" si="26"/>
        <v>#DIV/0!</v>
      </c>
      <c r="R531">
        <v>1407.23779628074</v>
      </c>
      <c r="S531">
        <v>1264.46413699757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1341.2032833089099</v>
      </c>
      <c r="AB531">
        <v>1089.85503165252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2:35" customFormat="1" hidden="1" x14ac:dyDescent="0.3">
      <c r="B532">
        <v>925</v>
      </c>
      <c r="D532">
        <v>930.68787483628205</v>
      </c>
      <c r="E532">
        <v>1</v>
      </c>
      <c r="F532">
        <v>18.212050000000001</v>
      </c>
      <c r="G532">
        <v>0</v>
      </c>
      <c r="H532">
        <v>7.8737852004574602E-2</v>
      </c>
      <c r="I532" t="s">
        <v>4110</v>
      </c>
      <c r="J532" t="s">
        <v>4077</v>
      </c>
      <c r="K532" t="s">
        <v>4111</v>
      </c>
      <c r="L532" t="s">
        <v>13702</v>
      </c>
      <c r="M532">
        <v>20835.689271757299</v>
      </c>
      <c r="N532">
        <v>87.4</v>
      </c>
      <c r="O532" s="3">
        <f t="shared" si="24"/>
        <v>9.5076311936263203E-2</v>
      </c>
      <c r="P532" s="3" t="e">
        <f t="shared" si="25"/>
        <v>#DIV/0!</v>
      </c>
      <c r="Q532" t="e">
        <f t="shared" si="26"/>
        <v>#DIV/0!</v>
      </c>
      <c r="R532">
        <v>33712.733446368198</v>
      </c>
      <c r="S532">
        <v>28794.334368903601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32130.766319018301</v>
      </c>
      <c r="AB532">
        <v>24818.1417541421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2:35" customFormat="1" hidden="1" x14ac:dyDescent="0.3">
      <c r="B533">
        <v>138</v>
      </c>
      <c r="D533">
        <v>227.17562204220499</v>
      </c>
      <c r="E533">
        <v>1</v>
      </c>
      <c r="F533">
        <v>2.5663166666666699</v>
      </c>
      <c r="G533">
        <v>0</v>
      </c>
      <c r="H533">
        <v>7.8750011094590205E-2</v>
      </c>
      <c r="I533" t="s">
        <v>4110</v>
      </c>
      <c r="J533" t="s">
        <v>4077</v>
      </c>
      <c r="K533" t="s">
        <v>4111</v>
      </c>
      <c r="L533" t="s">
        <v>13703</v>
      </c>
      <c r="M533">
        <v>865.28645128859296</v>
      </c>
      <c r="N533">
        <v>87.25</v>
      </c>
      <c r="O533" s="3">
        <f t="shared" si="24"/>
        <v>9.4680625376782623E-2</v>
      </c>
      <c r="P533" s="3" t="e">
        <f t="shared" si="25"/>
        <v>#DIV/0!</v>
      </c>
      <c r="Q533" t="e">
        <f t="shared" si="26"/>
        <v>#DIV/0!</v>
      </c>
      <c r="R533">
        <v>1389.6070872601999</v>
      </c>
      <c r="S533">
        <v>1206.25226660558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1324.39989379796</v>
      </c>
      <c r="AB533">
        <v>1039.68160403815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</row>
    <row r="534" spans="2:35" customFormat="1" hidden="1" x14ac:dyDescent="0.3">
      <c r="B534">
        <v>929</v>
      </c>
      <c r="D534">
        <v>718.75981945335798</v>
      </c>
      <c r="E534">
        <v>1</v>
      </c>
      <c r="F534">
        <v>18.232666666666699</v>
      </c>
      <c r="G534">
        <v>0</v>
      </c>
      <c r="H534">
        <v>7.8757181188494105E-2</v>
      </c>
      <c r="I534" t="s">
        <v>4110</v>
      </c>
      <c r="J534" t="s">
        <v>4077</v>
      </c>
      <c r="K534" t="s">
        <v>4111</v>
      </c>
      <c r="L534" t="s">
        <v>4270</v>
      </c>
      <c r="M534">
        <v>7311.3183828415704</v>
      </c>
      <c r="N534">
        <v>87.87</v>
      </c>
      <c r="O534" s="3">
        <f t="shared" si="24"/>
        <v>9.617705380603514E-2</v>
      </c>
      <c r="P534" s="3" t="e">
        <f t="shared" si="25"/>
        <v>#DIV/0!</v>
      </c>
      <c r="Q534" t="e">
        <f t="shared" si="26"/>
        <v>#DIV/0!</v>
      </c>
      <c r="R534">
        <v>12052.257711161301</v>
      </c>
      <c r="S534">
        <v>9881.6974373634002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11486.7065511008</v>
      </c>
      <c r="AB534">
        <v>8517.1396785917495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2:35" customFormat="1" hidden="1" x14ac:dyDescent="0.3">
      <c r="B535">
        <v>923</v>
      </c>
      <c r="D535">
        <v>771.74113322173605</v>
      </c>
      <c r="E535">
        <v>1</v>
      </c>
      <c r="F535">
        <v>18.191416666666701</v>
      </c>
      <c r="G535">
        <v>1</v>
      </c>
      <c r="H535">
        <v>7.87650398101645E-2</v>
      </c>
      <c r="I535" t="s">
        <v>4110</v>
      </c>
      <c r="J535" t="s">
        <v>4077</v>
      </c>
      <c r="K535" t="s">
        <v>4111</v>
      </c>
      <c r="L535" t="s">
        <v>13704</v>
      </c>
      <c r="M535">
        <v>4704.3861090023802</v>
      </c>
      <c r="N535">
        <v>87.98</v>
      </c>
      <c r="O535" s="3">
        <f t="shared" si="24"/>
        <v>9.6439864619285331E-2</v>
      </c>
      <c r="P535" s="3" t="e">
        <f t="shared" si="25"/>
        <v>#DIV/0!</v>
      </c>
      <c r="Q535" t="e">
        <f t="shared" si="26"/>
        <v>#DIV/0!</v>
      </c>
      <c r="R535">
        <v>7786.4727113251502</v>
      </c>
      <c r="S535">
        <v>6326.6856156820004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7421.0931467484997</v>
      </c>
      <c r="AB535">
        <v>5453.0373382569696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 spans="2:35" customFormat="1" hidden="1" x14ac:dyDescent="0.3">
      <c r="B536">
        <v>37</v>
      </c>
      <c r="D536">
        <v>457.31616844733202</v>
      </c>
      <c r="E536">
        <v>1</v>
      </c>
      <c r="F536">
        <v>2.3171666666666701</v>
      </c>
      <c r="G536">
        <v>0</v>
      </c>
      <c r="H536">
        <v>7.8855596491688301E-2</v>
      </c>
      <c r="I536" t="s">
        <v>4110</v>
      </c>
      <c r="J536" t="s">
        <v>4077</v>
      </c>
      <c r="K536" t="s">
        <v>4111</v>
      </c>
      <c r="L536" t="s">
        <v>4465</v>
      </c>
      <c r="M536">
        <v>3145.5098024845402</v>
      </c>
      <c r="N536">
        <v>90.17</v>
      </c>
      <c r="O536" s="3">
        <f t="shared" si="24"/>
        <v>0.10093578725167635</v>
      </c>
      <c r="P536" s="3" t="e">
        <f t="shared" si="25"/>
        <v>#DIV/0!</v>
      </c>
      <c r="Q536" t="e">
        <f t="shared" si="26"/>
        <v>#DIV/0!</v>
      </c>
      <c r="R536">
        <v>5507.9013025592903</v>
      </c>
      <c r="S536">
        <v>3928.6281048943301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5249.44350603568</v>
      </c>
      <c r="AB536">
        <v>3386.12617181629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</row>
    <row r="537" spans="2:35" customFormat="1" hidden="1" x14ac:dyDescent="0.3">
      <c r="B537">
        <v>94</v>
      </c>
      <c r="D537">
        <v>301.21668990016599</v>
      </c>
      <c r="E537">
        <v>1</v>
      </c>
      <c r="F537">
        <v>2.46193333333333</v>
      </c>
      <c r="G537">
        <v>40</v>
      </c>
      <c r="H537">
        <v>7.8964969323322406E-2</v>
      </c>
      <c r="I537" t="s">
        <v>4110</v>
      </c>
      <c r="J537" t="s">
        <v>4077</v>
      </c>
      <c r="K537" t="s">
        <v>4111</v>
      </c>
      <c r="L537" t="s">
        <v>4318</v>
      </c>
      <c r="M537">
        <v>1957.5356581532401</v>
      </c>
      <c r="N537">
        <v>92.2</v>
      </c>
      <c r="O537" s="3">
        <f t="shared" si="24"/>
        <v>9.7029518078550481E-2</v>
      </c>
      <c r="P537" s="3" t="e">
        <f t="shared" si="25"/>
        <v>#DIV/0!</v>
      </c>
      <c r="Q537" t="e">
        <f t="shared" si="26"/>
        <v>#DIV/0!</v>
      </c>
      <c r="R537">
        <v>2317.08090924823</v>
      </c>
      <c r="S537">
        <v>3555.5260652114798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2208.3520861858101</v>
      </c>
      <c r="AB537">
        <v>3064.5455722797201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2:35" customFormat="1" hidden="1" x14ac:dyDescent="0.3">
      <c r="B538">
        <v>45</v>
      </c>
      <c r="D538">
        <v>521.081402848469</v>
      </c>
      <c r="E538">
        <v>1</v>
      </c>
      <c r="F538">
        <v>2.3378333333333301</v>
      </c>
      <c r="G538">
        <v>1</v>
      </c>
      <c r="H538">
        <v>7.9016752616347705E-2</v>
      </c>
      <c r="I538" t="s">
        <v>4110</v>
      </c>
      <c r="J538" t="s">
        <v>4077</v>
      </c>
      <c r="K538" t="s">
        <v>4111</v>
      </c>
      <c r="L538" t="s">
        <v>13705</v>
      </c>
      <c r="M538">
        <v>4241.0970189396103</v>
      </c>
      <c r="N538">
        <v>94.42</v>
      </c>
      <c r="O538" s="3">
        <f t="shared" si="24"/>
        <v>9.9914790663461817E-2</v>
      </c>
      <c r="P538" s="3" t="e">
        <f t="shared" si="25"/>
        <v>#DIV/0!</v>
      </c>
      <c r="Q538" t="e">
        <f t="shared" si="26"/>
        <v>#DIV/0!</v>
      </c>
      <c r="R538">
        <v>4766.7394936583196</v>
      </c>
      <c r="S538">
        <v>7956.5515631605003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4543.0606514901501</v>
      </c>
      <c r="AB538">
        <v>6857.8360603435904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2:35" customFormat="1" hidden="1" x14ac:dyDescent="0.3">
      <c r="B539">
        <v>728</v>
      </c>
      <c r="D539">
        <v>332.882772644819</v>
      </c>
      <c r="E539">
        <v>1</v>
      </c>
      <c r="F539">
        <v>12.118783333333299</v>
      </c>
      <c r="G539">
        <v>0</v>
      </c>
      <c r="H539">
        <v>7.9019589174797303E-2</v>
      </c>
      <c r="I539" t="s">
        <v>4110</v>
      </c>
      <c r="J539" t="s">
        <v>4077</v>
      </c>
      <c r="K539" t="s">
        <v>4111</v>
      </c>
      <c r="L539" t="s">
        <v>4215</v>
      </c>
      <c r="M539">
        <v>788.90354517932997</v>
      </c>
      <c r="N539">
        <v>92.08</v>
      </c>
      <c r="O539" s="3">
        <f t="shared" si="24"/>
        <v>9.6881328901221586E-2</v>
      </c>
      <c r="P539" s="3" t="e">
        <f t="shared" si="25"/>
        <v>#DIV/0!</v>
      </c>
      <c r="Q539" t="e">
        <f t="shared" si="26"/>
        <v>#DIV/0!</v>
      </c>
      <c r="R539">
        <v>936.52126876651403</v>
      </c>
      <c r="S539">
        <v>1430.1893667714801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892.57508850173394</v>
      </c>
      <c r="AB539">
        <v>1232.6953623950899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</row>
    <row r="540" spans="2:35" customFormat="1" hidden="1" x14ac:dyDescent="0.3">
      <c r="B540">
        <v>931</v>
      </c>
      <c r="D540">
        <v>791.73767079042102</v>
      </c>
      <c r="E540">
        <v>1</v>
      </c>
      <c r="F540">
        <v>18.232666666666699</v>
      </c>
      <c r="G540">
        <v>0</v>
      </c>
      <c r="H540">
        <v>7.9262895276830295E-2</v>
      </c>
      <c r="I540" t="s">
        <v>4110</v>
      </c>
      <c r="J540" t="s">
        <v>4077</v>
      </c>
      <c r="K540" t="s">
        <v>4111</v>
      </c>
      <c r="L540" t="s">
        <v>4401</v>
      </c>
      <c r="M540">
        <v>3084.3425135493399</v>
      </c>
      <c r="N540">
        <v>99.12</v>
      </c>
      <c r="O540" s="3">
        <f t="shared" si="24"/>
        <v>0.10642713265073833</v>
      </c>
      <c r="P540" s="3" t="e">
        <f t="shared" si="25"/>
        <v>#DIV/0!</v>
      </c>
      <c r="Q540" t="e">
        <f t="shared" si="26"/>
        <v>#DIV/0!</v>
      </c>
      <c r="R540">
        <v>3139.5606372039001</v>
      </c>
      <c r="S540">
        <v>6113.4669034441204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2992.2370234044001</v>
      </c>
      <c r="AB540">
        <v>5269.2618719739203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2:35" customFormat="1" hidden="1" x14ac:dyDescent="0.3">
      <c r="B541">
        <v>680</v>
      </c>
      <c r="D541">
        <v>113.022708635228</v>
      </c>
      <c r="E541">
        <v>1</v>
      </c>
      <c r="F541">
        <v>11.077816666666701</v>
      </c>
      <c r="G541">
        <v>0</v>
      </c>
      <c r="H541">
        <v>7.9340100038593403E-2</v>
      </c>
      <c r="I541" t="s">
        <v>4110</v>
      </c>
      <c r="J541" t="s">
        <v>4077</v>
      </c>
      <c r="K541" t="s">
        <v>4111</v>
      </c>
      <c r="L541" t="s">
        <v>13706</v>
      </c>
      <c r="M541">
        <v>127.487025858545</v>
      </c>
      <c r="N541">
        <v>93.11</v>
      </c>
      <c r="O541" s="3">
        <f t="shared" si="24"/>
        <v>9.8201224111008567E-2</v>
      </c>
      <c r="P541" s="3" t="e">
        <f t="shared" si="25"/>
        <v>#DIV/0!</v>
      </c>
      <c r="Q541" t="e">
        <f t="shared" si="26"/>
        <v>#DIV/0!</v>
      </c>
      <c r="R541">
        <v>147.61862917601599</v>
      </c>
      <c r="S541">
        <v>234.842448399619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140.69163765477401</v>
      </c>
      <c r="AB541">
        <v>202.41319349843599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2:35" customFormat="1" hidden="1" x14ac:dyDescent="0.3">
      <c r="B542">
        <v>44</v>
      </c>
      <c r="D542">
        <v>528.06879965185999</v>
      </c>
      <c r="E542">
        <v>1</v>
      </c>
      <c r="F542">
        <v>2.3378333333333301</v>
      </c>
      <c r="G542">
        <v>0</v>
      </c>
      <c r="H542">
        <v>7.9638748476757698E-2</v>
      </c>
      <c r="I542" t="s">
        <v>4110</v>
      </c>
      <c r="J542" t="s">
        <v>4077</v>
      </c>
      <c r="K542" t="s">
        <v>4111</v>
      </c>
      <c r="L542" t="s">
        <v>13707</v>
      </c>
      <c r="M542">
        <v>4082.6488283407498</v>
      </c>
      <c r="N542">
        <v>106.85</v>
      </c>
      <c r="O542" s="3">
        <f t="shared" si="24"/>
        <v>0.1177274583462482</v>
      </c>
      <c r="P542" s="3" t="e">
        <f t="shared" si="25"/>
        <v>#DIV/0!</v>
      </c>
      <c r="Q542" t="e">
        <f t="shared" si="26"/>
        <v>#DIV/0!</v>
      </c>
      <c r="R542">
        <v>3568.8584352287899</v>
      </c>
      <c r="S542">
        <v>8679.0880497934704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3401.3900590533999</v>
      </c>
      <c r="AB542">
        <v>7480.5979105762599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</row>
    <row r="543" spans="2:35" customFormat="1" hidden="1" x14ac:dyDescent="0.3">
      <c r="B543">
        <v>47</v>
      </c>
      <c r="D543">
        <v>602.08695144256205</v>
      </c>
      <c r="E543">
        <v>1</v>
      </c>
      <c r="F543">
        <v>2.3378333333333301</v>
      </c>
      <c r="G543">
        <v>1</v>
      </c>
      <c r="H543">
        <v>7.9669725880820899E-2</v>
      </c>
      <c r="I543" t="s">
        <v>4110</v>
      </c>
      <c r="J543" t="s">
        <v>4077</v>
      </c>
      <c r="K543" t="s">
        <v>4111</v>
      </c>
      <c r="L543" t="s">
        <v>4377</v>
      </c>
      <c r="M543">
        <v>2385.6643013203402</v>
      </c>
      <c r="N543">
        <v>105.53</v>
      </c>
      <c r="O543" s="3">
        <f t="shared" si="24"/>
        <v>0.11576637971880555</v>
      </c>
      <c r="P543" s="3" t="e">
        <f t="shared" si="25"/>
        <v>#DIV/0!</v>
      </c>
      <c r="Q543" t="e">
        <f t="shared" si="26"/>
        <v>#DIV/0!</v>
      </c>
      <c r="R543">
        <v>2139.88875572489</v>
      </c>
      <c r="S543">
        <v>5017.1041482361297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2039.4746592788799</v>
      </c>
      <c r="AB543">
        <v>4324.2952016521804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2:35" customFormat="1" hidden="1" x14ac:dyDescent="0.3">
      <c r="B544">
        <v>729</v>
      </c>
      <c r="D544">
        <v>158.93283929133699</v>
      </c>
      <c r="E544">
        <v>1</v>
      </c>
      <c r="F544">
        <v>12.118783333333299</v>
      </c>
      <c r="G544">
        <v>0</v>
      </c>
      <c r="H544">
        <v>7.9794168205642599E-2</v>
      </c>
      <c r="I544">
        <v>2.94905265255816</v>
      </c>
      <c r="J544" t="s">
        <v>4077</v>
      </c>
      <c r="K544" t="s">
        <v>4113</v>
      </c>
      <c r="L544">
        <v>100</v>
      </c>
      <c r="M544">
        <v>8175.2110099706397</v>
      </c>
      <c r="N544">
        <v>3.55</v>
      </c>
      <c r="O544" s="3">
        <f t="shared" si="24"/>
        <v>9.4966217026568198E-2</v>
      </c>
      <c r="P544" s="3">
        <f t="shared" si="25"/>
        <v>9.019140348569368E-3</v>
      </c>
      <c r="Q544">
        <f t="shared" si="26"/>
        <v>0.88149197593219086</v>
      </c>
      <c r="R544">
        <v>10051.6913783459</v>
      </c>
      <c r="S544">
        <v>11535.981617842799</v>
      </c>
      <c r="T544">
        <v>2937.96003372322</v>
      </c>
      <c r="U544">
        <v>3291.3527070135701</v>
      </c>
      <c r="V544">
        <v>3082.29603602002</v>
      </c>
      <c r="W544">
        <v>3060.8609685388901</v>
      </c>
      <c r="X544">
        <v>2787.12769808335</v>
      </c>
      <c r="Y544">
        <v>2667.1871960368098</v>
      </c>
      <c r="Z544">
        <v>2862.1297134853098</v>
      </c>
      <c r="AA544">
        <v>9580.0166219780403</v>
      </c>
      <c r="AB544">
        <v>9942.9847343160509</v>
      </c>
      <c r="AC544">
        <v>2732.93579407383</v>
      </c>
      <c r="AD544">
        <v>3291.3527070135701</v>
      </c>
      <c r="AE544">
        <v>3040.4229999149102</v>
      </c>
      <c r="AF544">
        <v>3111.80416177813</v>
      </c>
      <c r="AG544">
        <v>2897.1994838565702</v>
      </c>
      <c r="AH544">
        <v>2744.3551778445299</v>
      </c>
      <c r="AI544">
        <v>2870.2474023128302</v>
      </c>
    </row>
    <row r="545" spans="2:35" customFormat="1" hidden="1" x14ac:dyDescent="0.3">
      <c r="B545">
        <v>738</v>
      </c>
      <c r="D545">
        <v>470.83720317770002</v>
      </c>
      <c r="E545">
        <v>1</v>
      </c>
      <c r="F545">
        <v>12.5659166666667</v>
      </c>
      <c r="G545">
        <v>0</v>
      </c>
      <c r="H545">
        <v>7.9825041509528294E-2</v>
      </c>
      <c r="I545" t="s">
        <v>4110</v>
      </c>
      <c r="J545" t="s">
        <v>4077</v>
      </c>
      <c r="K545" t="s">
        <v>4111</v>
      </c>
      <c r="L545" t="s">
        <v>4304</v>
      </c>
      <c r="M545">
        <v>644.5038115909</v>
      </c>
      <c r="N545">
        <v>103.09</v>
      </c>
      <c r="O545" s="3">
        <f t="shared" si="24"/>
        <v>0.12297063748443693</v>
      </c>
      <c r="P545" s="3" t="e">
        <f t="shared" si="25"/>
        <v>#DIV/0!</v>
      </c>
      <c r="Q545" t="e">
        <f t="shared" si="26"/>
        <v>#DIV/0!</v>
      </c>
      <c r="R545">
        <v>1327.1936230305</v>
      </c>
      <c r="S545">
        <v>606.31781174219395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1264.9151760276</v>
      </c>
      <c r="AB545">
        <v>522.59174346914904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</row>
    <row r="546" spans="2:35" customFormat="1" hidden="1" x14ac:dyDescent="0.3">
      <c r="B546">
        <v>74</v>
      </c>
      <c r="D546">
        <v>454.05028700981802</v>
      </c>
      <c r="E546">
        <v>1</v>
      </c>
      <c r="F546">
        <v>2.3794</v>
      </c>
      <c r="G546">
        <v>2</v>
      </c>
      <c r="H546">
        <v>8.0059276709644203E-2</v>
      </c>
      <c r="I546" t="s">
        <v>4110</v>
      </c>
      <c r="J546" t="s">
        <v>4077</v>
      </c>
      <c r="K546" t="s">
        <v>4111</v>
      </c>
      <c r="L546" t="s">
        <v>13708</v>
      </c>
      <c r="M546">
        <v>4683.0134572144098</v>
      </c>
      <c r="N546">
        <v>113.99</v>
      </c>
      <c r="O546" s="3">
        <f t="shared" si="24"/>
        <v>0.12842883430015517</v>
      </c>
      <c r="P546" s="3" t="e">
        <f t="shared" si="25"/>
        <v>#DIV/0!</v>
      </c>
      <c r="Q546" t="e">
        <f t="shared" si="26"/>
        <v>#DIV/0!</v>
      </c>
      <c r="R546">
        <v>3553.8357874165199</v>
      </c>
      <c r="S546">
        <v>10495.2045842267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3387.0723477020802</v>
      </c>
      <c r="AB546">
        <v>9045.9279861442301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</row>
    <row r="547" spans="2:35" customFormat="1" hidden="1" x14ac:dyDescent="0.3">
      <c r="B547">
        <v>442</v>
      </c>
      <c r="D547">
        <v>163.89448958574999</v>
      </c>
      <c r="E547">
        <v>1</v>
      </c>
      <c r="F547">
        <v>7.3957666666666704</v>
      </c>
      <c r="G547">
        <v>0</v>
      </c>
      <c r="H547">
        <v>8.0392083359491301E-2</v>
      </c>
      <c r="I547">
        <v>2.95965736539282</v>
      </c>
      <c r="J547" t="s">
        <v>4111</v>
      </c>
      <c r="K547" t="s">
        <v>4077</v>
      </c>
      <c r="L547" t="s">
        <v>4194</v>
      </c>
      <c r="M547">
        <v>8760.5049939360197</v>
      </c>
      <c r="N547">
        <v>2.9</v>
      </c>
      <c r="O547" s="3">
        <f t="shared" si="24"/>
        <v>8.5777621192817302E-2</v>
      </c>
      <c r="P547" s="3">
        <f t="shared" si="25"/>
        <v>7.5859521457523921E-2</v>
      </c>
      <c r="Q547">
        <f t="shared" si="26"/>
        <v>0.9493030565586843</v>
      </c>
      <c r="R547">
        <v>0</v>
      </c>
      <c r="S547">
        <v>0</v>
      </c>
      <c r="T547">
        <v>8879.9180908969192</v>
      </c>
      <c r="U547">
        <v>9159.0000054947905</v>
      </c>
      <c r="V547">
        <v>8600.9339459537805</v>
      </c>
      <c r="W547">
        <v>8521.5810303594808</v>
      </c>
      <c r="X547">
        <v>8050.87686533754</v>
      </c>
      <c r="Y547">
        <v>8376.5145849914406</v>
      </c>
      <c r="Z547">
        <v>8521.7310528942508</v>
      </c>
      <c r="AA547">
        <v>0</v>
      </c>
      <c r="AB547">
        <v>0</v>
      </c>
      <c r="AC547">
        <v>8260.2369400857096</v>
      </c>
      <c r="AD547">
        <v>9159.0000054947905</v>
      </c>
      <c r="AE547">
        <v>8484.0901342472298</v>
      </c>
      <c r="AF547">
        <v>8663.4092785535395</v>
      </c>
      <c r="AG547">
        <v>8368.8294278331305</v>
      </c>
      <c r="AH547">
        <v>8618.8668001142596</v>
      </c>
      <c r="AI547">
        <v>8545.90073347625</v>
      </c>
    </row>
    <row r="548" spans="2:35" customFormat="1" hidden="1" x14ac:dyDescent="0.3">
      <c r="B548">
        <v>68</v>
      </c>
      <c r="D548">
        <v>373.04434839661599</v>
      </c>
      <c r="E548">
        <v>1</v>
      </c>
      <c r="F548">
        <v>2.3794</v>
      </c>
      <c r="G548">
        <v>1</v>
      </c>
      <c r="H548">
        <v>8.0514515974725295E-2</v>
      </c>
      <c r="I548">
        <v>737.01565250411204</v>
      </c>
      <c r="J548" t="s">
        <v>4077</v>
      </c>
      <c r="K548" t="s">
        <v>4111</v>
      </c>
      <c r="L548" t="s">
        <v>13709</v>
      </c>
      <c r="M548">
        <v>23189.340643418</v>
      </c>
      <c r="N548">
        <v>87.72</v>
      </c>
      <c r="O548" s="3">
        <f t="shared" si="24"/>
        <v>0.1201320098137643</v>
      </c>
      <c r="P548" s="3">
        <f t="shared" si="25"/>
        <v>0.14092003997808308</v>
      </c>
      <c r="Q548">
        <f t="shared" si="26"/>
        <v>8.3300299830790312</v>
      </c>
      <c r="R548">
        <v>19385.938441533301</v>
      </c>
      <c r="S548">
        <v>49727.779245912097</v>
      </c>
      <c r="T548">
        <v>454.304242808514</v>
      </c>
      <c r="U548">
        <v>42.802717208962697</v>
      </c>
      <c r="V548">
        <v>51.588794957552302</v>
      </c>
      <c r="W548">
        <v>0</v>
      </c>
      <c r="X548">
        <v>546.89394565590806</v>
      </c>
      <c r="Y548">
        <v>0</v>
      </c>
      <c r="Z548">
        <v>239.39018083933101</v>
      </c>
      <c r="AA548">
        <v>18476.254941792198</v>
      </c>
      <c r="AB548">
        <v>42860.899600323799</v>
      </c>
      <c r="AC548">
        <v>422.60082244807199</v>
      </c>
      <c r="AD548">
        <v>42.802717208962697</v>
      </c>
      <c r="AE548">
        <v>50.8879604339918</v>
      </c>
      <c r="AF548">
        <v>0</v>
      </c>
      <c r="AG548">
        <v>568.49237950890495</v>
      </c>
      <c r="AH548">
        <v>0</v>
      </c>
      <c r="AI548">
        <v>240.06914901721001</v>
      </c>
    </row>
    <row r="549" spans="2:35" customFormat="1" hidden="1" x14ac:dyDescent="0.3">
      <c r="B549">
        <v>48</v>
      </c>
      <c r="D549">
        <v>676.10429275512695</v>
      </c>
      <c r="E549">
        <v>1</v>
      </c>
      <c r="F549">
        <v>2.3378333333333301</v>
      </c>
      <c r="G549">
        <v>0</v>
      </c>
      <c r="H549">
        <v>8.0741967779150103E-2</v>
      </c>
      <c r="I549" t="s">
        <v>4110</v>
      </c>
      <c r="J549" t="s">
        <v>4077</v>
      </c>
      <c r="K549" t="s">
        <v>4111</v>
      </c>
      <c r="L549" t="s">
        <v>13710</v>
      </c>
      <c r="M549">
        <v>789.32371937458197</v>
      </c>
      <c r="N549">
        <v>113.81</v>
      </c>
      <c r="O549" s="3">
        <f t="shared" si="24"/>
        <v>0.12816949549972012</v>
      </c>
      <c r="P549" s="3" t="e">
        <f t="shared" si="25"/>
        <v>#DIV/0!</v>
      </c>
      <c r="Q549" t="e">
        <f t="shared" si="26"/>
        <v>#DIV/0!</v>
      </c>
      <c r="R549">
        <v>601.092203367151</v>
      </c>
      <c r="S549">
        <v>1766.8789547566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572.886003245589</v>
      </c>
      <c r="AB549">
        <v>1522.89168416812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2:35" customFormat="1" hidden="1" x14ac:dyDescent="0.3">
      <c r="B550">
        <v>941</v>
      </c>
      <c r="D550">
        <v>464.76156889287398</v>
      </c>
      <c r="E550">
        <v>1</v>
      </c>
      <c r="F550">
        <v>18.9486666666667</v>
      </c>
      <c r="G550">
        <v>0</v>
      </c>
      <c r="H550">
        <v>8.0861245592728601E-2</v>
      </c>
      <c r="I550">
        <v>2.9176575501889701</v>
      </c>
      <c r="J550" t="s">
        <v>4111</v>
      </c>
      <c r="K550" t="s">
        <v>4077</v>
      </c>
      <c r="L550" t="s">
        <v>13711</v>
      </c>
      <c r="M550">
        <v>9604.09602713397</v>
      </c>
      <c r="N550">
        <v>1.97</v>
      </c>
      <c r="O550" s="3">
        <f t="shared" si="24"/>
        <v>8.7054149816520279E-2</v>
      </c>
      <c r="P550" s="3">
        <f t="shared" si="25"/>
        <v>0.16194132897208122</v>
      </c>
      <c r="Q550">
        <f t="shared" si="26"/>
        <v>0.95536138326705311</v>
      </c>
      <c r="R550">
        <v>0</v>
      </c>
      <c r="S550">
        <v>0</v>
      </c>
      <c r="T550">
        <v>9875.1438733910909</v>
      </c>
      <c r="U550">
        <v>9541.6992977411592</v>
      </c>
      <c r="V550">
        <v>9816.9049843003195</v>
      </c>
      <c r="W550">
        <v>9453.6837993604204</v>
      </c>
      <c r="X550">
        <v>8890.7835634842504</v>
      </c>
      <c r="Y550">
        <v>8800.9264284044293</v>
      </c>
      <c r="Z550">
        <v>9834.4374046482608</v>
      </c>
      <c r="AA550">
        <v>0</v>
      </c>
      <c r="AB550">
        <v>0</v>
      </c>
      <c r="AC550">
        <v>9186.01133216163</v>
      </c>
      <c r="AD550">
        <v>9541.6992977411592</v>
      </c>
      <c r="AE550">
        <v>9683.5421884999505</v>
      </c>
      <c r="AF550">
        <v>9611.0254249891696</v>
      </c>
      <c r="AG550">
        <v>9241.9064863517196</v>
      </c>
      <c r="AH550">
        <v>9055.5578736690804</v>
      </c>
      <c r="AI550">
        <v>9862.3302364331103</v>
      </c>
    </row>
    <row r="551" spans="2:35" customFormat="1" hidden="1" x14ac:dyDescent="0.3">
      <c r="B551">
        <v>232</v>
      </c>
      <c r="D551">
        <v>166.052441701584</v>
      </c>
      <c r="E551">
        <v>1</v>
      </c>
      <c r="F551">
        <v>4.1992000000000003</v>
      </c>
      <c r="G551">
        <v>5</v>
      </c>
      <c r="H551">
        <v>8.1066151742200707E-2</v>
      </c>
      <c r="I551">
        <v>1.48219216797644</v>
      </c>
      <c r="J551" t="s">
        <v>4077</v>
      </c>
      <c r="K551" t="s">
        <v>4113</v>
      </c>
      <c r="L551" t="s">
        <v>13712</v>
      </c>
      <c r="M551">
        <v>453401.79301582603</v>
      </c>
      <c r="N551">
        <v>1.43</v>
      </c>
      <c r="O551" s="3">
        <f t="shared" si="24"/>
        <v>0.16857830399158896</v>
      </c>
      <c r="P551" s="3">
        <f t="shared" si="25"/>
        <v>6.3393709122154335E-2</v>
      </c>
      <c r="Q551">
        <f t="shared" si="26"/>
        <v>0.92737597365807189</v>
      </c>
      <c r="R551">
        <v>613364.66392572504</v>
      </c>
      <c r="S551">
        <v>369986.94295201998</v>
      </c>
      <c r="T551">
        <v>376853.77216973301</v>
      </c>
      <c r="U551">
        <v>333069.88854011701</v>
      </c>
      <c r="V551">
        <v>344991.94003621</v>
      </c>
      <c r="W551">
        <v>311502.73285257601</v>
      </c>
      <c r="X551">
        <v>304873.63389566803</v>
      </c>
      <c r="Y551">
        <v>302142.15792683198</v>
      </c>
      <c r="Z551">
        <v>310682.60683015198</v>
      </c>
      <c r="AA551">
        <v>584582.57964436302</v>
      </c>
      <c r="AB551">
        <v>318895.66467219399</v>
      </c>
      <c r="AC551">
        <v>350555.19859785697</v>
      </c>
      <c r="AD551">
        <v>333069.88854011701</v>
      </c>
      <c r="AE551">
        <v>340305.21955501998</v>
      </c>
      <c r="AF551">
        <v>316687.20352189703</v>
      </c>
      <c r="AG551">
        <v>316913.98114676302</v>
      </c>
      <c r="AH551">
        <v>310883.83926846797</v>
      </c>
      <c r="AI551">
        <v>311563.77748936001</v>
      </c>
    </row>
    <row r="552" spans="2:35" customFormat="1" hidden="1" x14ac:dyDescent="0.3">
      <c r="B552">
        <v>513</v>
      </c>
      <c r="D552">
        <v>92.926016901119993</v>
      </c>
      <c r="E552">
        <v>1</v>
      </c>
      <c r="F552">
        <v>7.7141666666666699</v>
      </c>
      <c r="G552">
        <v>0</v>
      </c>
      <c r="H552">
        <v>8.1320465036177195E-2</v>
      </c>
      <c r="I552">
        <v>3.2704820725681198</v>
      </c>
      <c r="J552" t="s">
        <v>4111</v>
      </c>
      <c r="K552" t="s">
        <v>4077</v>
      </c>
      <c r="L552">
        <v>100</v>
      </c>
      <c r="M552">
        <v>55455.679848802698</v>
      </c>
      <c r="N552">
        <v>1.08</v>
      </c>
      <c r="O552" s="3">
        <f t="shared" si="24"/>
        <v>6.1470015956890896E-2</v>
      </c>
      <c r="P552" s="3">
        <f t="shared" si="25"/>
        <v>0.30243625778710997</v>
      </c>
      <c r="Q552">
        <f t="shared" si="26"/>
        <v>0.99311939767647506</v>
      </c>
      <c r="R552">
        <v>0</v>
      </c>
      <c r="S552">
        <v>6.0002450164067804</v>
      </c>
      <c r="T552">
        <v>50863.270967887598</v>
      </c>
      <c r="U552">
        <v>54841.587679003896</v>
      </c>
      <c r="V552">
        <v>56599.913537379201</v>
      </c>
      <c r="W552">
        <v>54925.538330024901</v>
      </c>
      <c r="X552">
        <v>55467.2706364513</v>
      </c>
      <c r="Y552">
        <v>55368.1705284813</v>
      </c>
      <c r="Z552">
        <v>54386.892942614402</v>
      </c>
      <c r="AA552">
        <v>0</v>
      </c>
      <c r="AB552">
        <v>5.1716747284003297</v>
      </c>
      <c r="AC552">
        <v>47313.800132147197</v>
      </c>
      <c r="AD552">
        <v>54841.587679003896</v>
      </c>
      <c r="AE552">
        <v>55831.002895636702</v>
      </c>
      <c r="AF552">
        <v>55839.687107664897</v>
      </c>
      <c r="AG552">
        <v>57657.834612088001</v>
      </c>
      <c r="AH552">
        <v>56970.101574947599</v>
      </c>
      <c r="AI552">
        <v>54541.147262788501</v>
      </c>
    </row>
    <row r="553" spans="2:35" customFormat="1" hidden="1" x14ac:dyDescent="0.3">
      <c r="B553">
        <v>672</v>
      </c>
      <c r="D553">
        <v>706.809910626494</v>
      </c>
      <c r="E553">
        <v>1</v>
      </c>
      <c r="F553">
        <v>11.0147166666667</v>
      </c>
      <c r="G553">
        <v>0</v>
      </c>
      <c r="H553">
        <v>8.1451773145100201E-2</v>
      </c>
      <c r="I553">
        <v>2.8162291677454601</v>
      </c>
      <c r="J553" t="s">
        <v>4113</v>
      </c>
      <c r="K553" t="s">
        <v>4077</v>
      </c>
      <c r="L553">
        <v>100</v>
      </c>
      <c r="M553">
        <v>52521.829036840601</v>
      </c>
      <c r="N553">
        <v>4.8099999999999996</v>
      </c>
      <c r="O553" s="3">
        <f t="shared" si="24"/>
        <v>8.4434442218069547E-2</v>
      </c>
      <c r="P553" s="3">
        <f t="shared" si="25"/>
        <v>0.33926856888932039</v>
      </c>
      <c r="Q553">
        <f t="shared" si="26"/>
        <v>1.0240256305159146</v>
      </c>
      <c r="R553">
        <v>0</v>
      </c>
      <c r="S553">
        <v>0</v>
      </c>
      <c r="T553">
        <v>55949.099922383597</v>
      </c>
      <c r="U553">
        <v>49036.488677951202</v>
      </c>
      <c r="V553">
        <v>53926.692716298297</v>
      </c>
      <c r="W553">
        <v>50905.513309357601</v>
      </c>
      <c r="X553">
        <v>48156.967265124404</v>
      </c>
      <c r="Y553">
        <v>56054.829821143801</v>
      </c>
      <c r="Z553">
        <v>53353.690024253803</v>
      </c>
      <c r="AA553">
        <v>0</v>
      </c>
      <c r="AB553">
        <v>0</v>
      </c>
      <c r="AC553">
        <v>52044.716765708297</v>
      </c>
      <c r="AD553">
        <v>49036.488677951202</v>
      </c>
      <c r="AE553">
        <v>53194.097817965798</v>
      </c>
      <c r="AF553">
        <v>51752.755124035401</v>
      </c>
      <c r="AG553">
        <v>50058.826081259802</v>
      </c>
      <c r="AH553">
        <v>57676.627531593302</v>
      </c>
      <c r="AI553">
        <v>53505.013932242997</v>
      </c>
    </row>
    <row r="554" spans="2:35" customFormat="1" hidden="1" x14ac:dyDescent="0.3">
      <c r="B554">
        <v>492</v>
      </c>
      <c r="D554">
        <v>201.80024282709201</v>
      </c>
      <c r="E554">
        <v>1</v>
      </c>
      <c r="F554">
        <v>7.6295999999999999</v>
      </c>
      <c r="G554">
        <v>0</v>
      </c>
      <c r="H554">
        <v>8.14795948745798E-2</v>
      </c>
      <c r="I554">
        <v>2.93343803815391</v>
      </c>
      <c r="J554" t="s">
        <v>4111</v>
      </c>
      <c r="K554" t="s">
        <v>4077</v>
      </c>
      <c r="L554">
        <v>100</v>
      </c>
      <c r="M554">
        <v>9807.1754071067498</v>
      </c>
      <c r="N554">
        <v>11.18</v>
      </c>
      <c r="O554" s="3">
        <f t="shared" si="24"/>
        <v>8.799514912011519E-2</v>
      </c>
      <c r="P554" s="3">
        <f t="shared" si="25"/>
        <v>0.26249062866758582</v>
      </c>
      <c r="Q554">
        <f t="shared" si="26"/>
        <v>0.93077176603736311</v>
      </c>
      <c r="R554">
        <v>0</v>
      </c>
      <c r="S554">
        <v>0</v>
      </c>
      <c r="T554">
        <v>10029.7077486034</v>
      </c>
      <c r="U554">
        <v>9159.3244400113708</v>
      </c>
      <c r="V554">
        <v>9188.8945933777704</v>
      </c>
      <c r="W554">
        <v>11073.307187931099</v>
      </c>
      <c r="X554">
        <v>8977.2383540603896</v>
      </c>
      <c r="Y554">
        <v>10478.827722012</v>
      </c>
      <c r="Z554">
        <v>7928.6598444604297</v>
      </c>
      <c r="AA554">
        <v>0</v>
      </c>
      <c r="AB554">
        <v>0</v>
      </c>
      <c r="AC554">
        <v>9329.7890358028799</v>
      </c>
      <c r="AD554">
        <v>9159.3244400113708</v>
      </c>
      <c r="AE554">
        <v>9064.0633277958405</v>
      </c>
      <c r="AF554">
        <v>11257.6048851054</v>
      </c>
      <c r="AG554">
        <v>9331.7756282666705</v>
      </c>
      <c r="AH554">
        <v>10782.0047874313</v>
      </c>
      <c r="AI554">
        <v>7951.1474323336597</v>
      </c>
    </row>
    <row r="555" spans="2:35" customFormat="1" hidden="1" x14ac:dyDescent="0.3">
      <c r="B555">
        <v>484</v>
      </c>
      <c r="D555">
        <v>199.80318199581899</v>
      </c>
      <c r="E555">
        <v>1</v>
      </c>
      <c r="F555">
        <v>7.6295999999999999</v>
      </c>
      <c r="G555">
        <v>0</v>
      </c>
      <c r="H555">
        <v>8.1827620146898802E-2</v>
      </c>
      <c r="I555">
        <v>2.93710649758457</v>
      </c>
      <c r="J555" t="s">
        <v>4111</v>
      </c>
      <c r="K555" t="s">
        <v>4077</v>
      </c>
      <c r="L555" t="s">
        <v>13713</v>
      </c>
      <c r="M555">
        <v>47947.605516051903</v>
      </c>
      <c r="N555">
        <v>9.31</v>
      </c>
      <c r="O555" s="3">
        <f t="shared" si="24"/>
        <v>9.8980523116348973E-2</v>
      </c>
      <c r="P555" s="3">
        <f t="shared" si="25"/>
        <v>0.17714310149653542</v>
      </c>
      <c r="Q555">
        <f t="shared" si="26"/>
        <v>0.89027559551624758</v>
      </c>
      <c r="R555">
        <v>0</v>
      </c>
      <c r="S555">
        <v>0</v>
      </c>
      <c r="T555">
        <v>48974.327851730799</v>
      </c>
      <c r="U555">
        <v>42571.345782975601</v>
      </c>
      <c r="V555">
        <v>44925.406906142598</v>
      </c>
      <c r="W555">
        <v>56346.0638590374</v>
      </c>
      <c r="X555">
        <v>42166.904718992802</v>
      </c>
      <c r="Y555">
        <v>46894.925414353798</v>
      </c>
      <c r="Z555">
        <v>38997.919029796998</v>
      </c>
      <c r="AA555">
        <v>0</v>
      </c>
      <c r="AB555">
        <v>0</v>
      </c>
      <c r="AC555">
        <v>45556.676074686002</v>
      </c>
      <c r="AD555">
        <v>42571.345782975601</v>
      </c>
      <c r="AE555">
        <v>44315.094605366103</v>
      </c>
      <c r="AF555">
        <v>57283.855039017602</v>
      </c>
      <c r="AG555">
        <v>43832.198528867702</v>
      </c>
      <c r="AH555">
        <v>48251.705604595598</v>
      </c>
      <c r="AI555">
        <v>39108.526515583901</v>
      </c>
    </row>
    <row r="556" spans="2:35" customFormat="1" hidden="1" x14ac:dyDescent="0.3">
      <c r="B556">
        <v>696</v>
      </c>
      <c r="D556">
        <v>510.85685714088999</v>
      </c>
      <c r="E556">
        <v>1</v>
      </c>
      <c r="F556">
        <v>11.11985</v>
      </c>
      <c r="G556">
        <v>0</v>
      </c>
      <c r="H556">
        <v>8.1927998894848406E-2</v>
      </c>
      <c r="I556">
        <v>2.8047083754856299</v>
      </c>
      <c r="J556" t="s">
        <v>4113</v>
      </c>
      <c r="K556" t="s">
        <v>4077</v>
      </c>
      <c r="L556">
        <v>100</v>
      </c>
      <c r="M556">
        <v>157402.91986925001</v>
      </c>
      <c r="N556">
        <v>2.41</v>
      </c>
      <c r="O556" s="3">
        <f t="shared" si="24"/>
        <v>8.4988812256678606E-2</v>
      </c>
      <c r="P556" s="3">
        <f t="shared" si="25"/>
        <v>9.368514692483422E-2</v>
      </c>
      <c r="Q556">
        <f t="shared" si="26"/>
        <v>1.0636116350381737</v>
      </c>
      <c r="R556">
        <v>0</v>
      </c>
      <c r="S556">
        <v>0</v>
      </c>
      <c r="T556">
        <v>168362.872851616</v>
      </c>
      <c r="U556">
        <v>144162.06001284299</v>
      </c>
      <c r="V556">
        <v>148570.53744255099</v>
      </c>
      <c r="W556">
        <v>151234.67786573499</v>
      </c>
      <c r="X556">
        <v>164824.055250712</v>
      </c>
      <c r="Y556">
        <v>159320.56777419499</v>
      </c>
      <c r="Z556">
        <v>148064.13658284201</v>
      </c>
      <c r="AA556">
        <v>0</v>
      </c>
      <c r="AB556">
        <v>0</v>
      </c>
      <c r="AC556">
        <v>156613.744342252</v>
      </c>
      <c r="AD556">
        <v>144162.06001284299</v>
      </c>
      <c r="AE556">
        <v>146552.20454856899</v>
      </c>
      <c r="AF556">
        <v>153751.740057772</v>
      </c>
      <c r="AG556">
        <v>171333.43697452301</v>
      </c>
      <c r="AH556">
        <v>163930.08550653199</v>
      </c>
      <c r="AI556">
        <v>148484.08211558001</v>
      </c>
    </row>
    <row r="557" spans="2:35" customFormat="1" hidden="1" x14ac:dyDescent="0.3">
      <c r="B557">
        <v>38</v>
      </c>
      <c r="D557">
        <v>820.56624339716097</v>
      </c>
      <c r="E557">
        <v>1</v>
      </c>
      <c r="F557">
        <v>2.3171666666666701</v>
      </c>
      <c r="G557">
        <v>0</v>
      </c>
      <c r="H557">
        <v>8.1944768567185702E-2</v>
      </c>
      <c r="I557" t="s">
        <v>4110</v>
      </c>
      <c r="J557" t="s">
        <v>4113</v>
      </c>
      <c r="K557" t="s">
        <v>4077</v>
      </c>
      <c r="L557" t="s">
        <v>4282</v>
      </c>
      <c r="M557">
        <v>4383.7690820820799</v>
      </c>
      <c r="N557">
        <v>133.15</v>
      </c>
      <c r="O557" s="3">
        <f t="shared" si="24"/>
        <v>0.16039288979216759</v>
      </c>
      <c r="P557" s="3">
        <f t="shared" si="25"/>
        <v>0.16150126672287679</v>
      </c>
      <c r="Q557" t="e">
        <f t="shared" si="26"/>
        <v>#DIV/0!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2142.2287026850499</v>
      </c>
      <c r="Z557">
        <v>11009.0785435612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2204.20840392327</v>
      </c>
      <c r="AI557">
        <v>11040.302940370801</v>
      </c>
    </row>
    <row r="558" spans="2:35" customFormat="1" hidden="1" x14ac:dyDescent="0.3">
      <c r="B558">
        <v>671</v>
      </c>
      <c r="D558">
        <v>728.79183931731995</v>
      </c>
      <c r="E558">
        <v>1</v>
      </c>
      <c r="F558">
        <v>10.972566666666699</v>
      </c>
      <c r="G558">
        <v>0</v>
      </c>
      <c r="H558">
        <v>8.19707322599941E-2</v>
      </c>
      <c r="I558">
        <v>3.2475050680423898</v>
      </c>
      <c r="J558" t="s">
        <v>4111</v>
      </c>
      <c r="K558" t="s">
        <v>4077</v>
      </c>
      <c r="L558">
        <v>100</v>
      </c>
      <c r="M558">
        <v>13993.954106666601</v>
      </c>
      <c r="N558">
        <v>10.23</v>
      </c>
      <c r="O558" s="3">
        <f t="shared" si="24"/>
        <v>0.11643689924784684</v>
      </c>
      <c r="P558" s="3">
        <f t="shared" si="25"/>
        <v>6.4944678092095379E-2</v>
      </c>
      <c r="Q558">
        <f t="shared" si="26"/>
        <v>0.7472298414180194</v>
      </c>
      <c r="R558">
        <v>0</v>
      </c>
      <c r="S558">
        <v>0</v>
      </c>
      <c r="T558">
        <v>12927.420108787201</v>
      </c>
      <c r="U558">
        <v>14361.762483266701</v>
      </c>
      <c r="V558">
        <v>15205.256747461401</v>
      </c>
      <c r="W558">
        <v>12414.843089271601</v>
      </c>
      <c r="X558">
        <v>8233.09985317869</v>
      </c>
      <c r="Y558">
        <v>9788.3274619193107</v>
      </c>
      <c r="Z558">
        <v>13348.6730087085</v>
      </c>
      <c r="AA558">
        <v>0</v>
      </c>
      <c r="AB558">
        <v>0</v>
      </c>
      <c r="AC558">
        <v>12025.285822408499</v>
      </c>
      <c r="AD558">
        <v>14361.762483266701</v>
      </c>
      <c r="AE558">
        <v>14998.6931152426</v>
      </c>
      <c r="AF558">
        <v>12621.4685312738</v>
      </c>
      <c r="AG558">
        <v>8558.2489318921707</v>
      </c>
      <c r="AH558">
        <v>10071.526735158101</v>
      </c>
      <c r="AI558">
        <v>13386.533058598799</v>
      </c>
    </row>
    <row r="559" spans="2:35" customFormat="1" hidden="1" x14ac:dyDescent="0.3">
      <c r="B559">
        <v>679</v>
      </c>
      <c r="D559">
        <v>254.91188279105901</v>
      </c>
      <c r="E559">
        <v>1</v>
      </c>
      <c r="F559">
        <v>11.077816666666701</v>
      </c>
      <c r="G559">
        <v>1</v>
      </c>
      <c r="H559">
        <v>8.2237303226792902E-2</v>
      </c>
      <c r="I559">
        <v>2.9151373580011199</v>
      </c>
      <c r="J559" t="s">
        <v>4113</v>
      </c>
      <c r="K559" t="s">
        <v>4077</v>
      </c>
      <c r="L559" t="s">
        <v>13714</v>
      </c>
      <c r="M559">
        <v>82087.522094930202</v>
      </c>
      <c r="N559">
        <v>9.49</v>
      </c>
      <c r="O559" s="3">
        <f t="shared" si="24"/>
        <v>7.6297751715651216E-2</v>
      </c>
      <c r="P559" s="3">
        <f t="shared" si="25"/>
        <v>7.8828910944083258E-2</v>
      </c>
      <c r="Q559">
        <f t="shared" si="26"/>
        <v>1.1494820511137986</v>
      </c>
      <c r="R559">
        <v>0</v>
      </c>
      <c r="S559">
        <v>0</v>
      </c>
      <c r="T559">
        <v>84477.174157464193</v>
      </c>
      <c r="U559">
        <v>63092.702331405802</v>
      </c>
      <c r="V559">
        <v>74809.051968374202</v>
      </c>
      <c r="W559">
        <v>76336.098345394101</v>
      </c>
      <c r="X559">
        <v>90689.984990580095</v>
      </c>
      <c r="Y559">
        <v>80072.551791739999</v>
      </c>
      <c r="Z559">
        <v>75500.029502470396</v>
      </c>
      <c r="AA559">
        <v>0</v>
      </c>
      <c r="AB559">
        <v>0</v>
      </c>
      <c r="AC559">
        <v>78581.971976169196</v>
      </c>
      <c r="AD559">
        <v>63092.702331405802</v>
      </c>
      <c r="AE559">
        <v>73792.769918417194</v>
      </c>
      <c r="AF559">
        <v>77606.592055860005</v>
      </c>
      <c r="AG559">
        <v>94271.596484924099</v>
      </c>
      <c r="AH559">
        <v>82389.238535416705</v>
      </c>
      <c r="AI559">
        <v>75714.165760195596</v>
      </c>
    </row>
    <row r="560" spans="2:35" customFormat="1" hidden="1" x14ac:dyDescent="0.3">
      <c r="B560">
        <v>678</v>
      </c>
      <c r="D560">
        <v>292.92212790129003</v>
      </c>
      <c r="E560">
        <v>1</v>
      </c>
      <c r="F560">
        <v>11.077816666666701</v>
      </c>
      <c r="G560">
        <v>0</v>
      </c>
      <c r="H560">
        <v>8.2295458485044798E-2</v>
      </c>
      <c r="I560">
        <v>2.8982216082407399</v>
      </c>
      <c r="J560" t="s">
        <v>4113</v>
      </c>
      <c r="K560" t="s">
        <v>4077</v>
      </c>
      <c r="L560" t="s">
        <v>13715</v>
      </c>
      <c r="M560">
        <v>2832854.1801919099</v>
      </c>
      <c r="N560">
        <v>8.64</v>
      </c>
      <c r="O560" s="3">
        <f t="shared" si="24"/>
        <v>7.5172679663488742E-2</v>
      </c>
      <c r="P560" s="3">
        <f t="shared" si="25"/>
        <v>8.6175920817030849E-2</v>
      </c>
      <c r="Q560">
        <f t="shared" si="26"/>
        <v>1.2076995774491521</v>
      </c>
      <c r="R560">
        <v>0</v>
      </c>
      <c r="S560">
        <v>0</v>
      </c>
      <c r="T560">
        <v>2932337.02916682</v>
      </c>
      <c r="U560">
        <v>2112845.1565128602</v>
      </c>
      <c r="V560">
        <v>2483126.1453882898</v>
      </c>
      <c r="W560">
        <v>2441012.6461482602</v>
      </c>
      <c r="X560">
        <v>3247951.4789844402</v>
      </c>
      <c r="Y560">
        <v>2844046.9305785601</v>
      </c>
      <c r="Z560">
        <v>2406564.1310127401</v>
      </c>
      <c r="AA560">
        <v>0</v>
      </c>
      <c r="AB560">
        <v>0</v>
      </c>
      <c r="AC560">
        <v>2727705.1883998201</v>
      </c>
      <c r="AD560">
        <v>2112845.1565128602</v>
      </c>
      <c r="AE560">
        <v>2449392.8408892001</v>
      </c>
      <c r="AF560">
        <v>2481639.44370957</v>
      </c>
      <c r="AG560">
        <v>3376222.5372651299</v>
      </c>
      <c r="AH560">
        <v>2926331.8793535498</v>
      </c>
      <c r="AI560">
        <v>2413389.7261864999</v>
      </c>
    </row>
    <row r="561" spans="2:38" customFormat="1" hidden="1" x14ac:dyDescent="0.3">
      <c r="B561">
        <v>667</v>
      </c>
      <c r="D561">
        <v>220.898223273149</v>
      </c>
      <c r="E561">
        <v>1</v>
      </c>
      <c r="F561">
        <v>10.9301333333333</v>
      </c>
      <c r="G561">
        <v>0</v>
      </c>
      <c r="H561">
        <v>8.2386023870660394E-2</v>
      </c>
      <c r="I561">
        <v>3.1128991953708902</v>
      </c>
      <c r="J561" t="s">
        <v>4111</v>
      </c>
      <c r="K561" t="s">
        <v>4077</v>
      </c>
      <c r="L561">
        <v>100</v>
      </c>
      <c r="M561">
        <v>1556.4697477484301</v>
      </c>
      <c r="N561">
        <v>3.57</v>
      </c>
      <c r="O561" s="3">
        <f t="shared" si="24"/>
        <v>0.10987756494721952</v>
      </c>
      <c r="P561" s="3">
        <f t="shared" si="25"/>
        <v>1.2882560953306681E-2</v>
      </c>
      <c r="Q561">
        <f t="shared" si="26"/>
        <v>0.80506612915636433</v>
      </c>
      <c r="R561">
        <v>0</v>
      </c>
      <c r="S561">
        <v>0</v>
      </c>
      <c r="T561">
        <v>1500.0194192568299</v>
      </c>
      <c r="U561">
        <v>1579.0976173495701</v>
      </c>
      <c r="V561">
        <v>1493.1051207729399</v>
      </c>
      <c r="W561">
        <v>1597.2065051228001</v>
      </c>
      <c r="X561">
        <v>1123.7981499376999</v>
      </c>
      <c r="Y561">
        <v>1321.2319432343299</v>
      </c>
      <c r="Z561">
        <v>1314.15313173442</v>
      </c>
      <c r="AA561">
        <v>0</v>
      </c>
      <c r="AB561">
        <v>0</v>
      </c>
      <c r="AC561">
        <v>1395.3412284842</v>
      </c>
      <c r="AD561">
        <v>1579.0976173495701</v>
      </c>
      <c r="AE561">
        <v>1472.82126617227</v>
      </c>
      <c r="AF561">
        <v>1623.7894830723901</v>
      </c>
      <c r="AG561">
        <v>1168.1802101128901</v>
      </c>
      <c r="AH561">
        <v>1359.4582824694601</v>
      </c>
      <c r="AI561">
        <v>1317.88038635355</v>
      </c>
    </row>
    <row r="562" spans="2:38" customFormat="1" hidden="1" x14ac:dyDescent="0.3">
      <c r="B562">
        <v>357</v>
      </c>
      <c r="D562">
        <v>240.08640992657101</v>
      </c>
      <c r="E562">
        <v>1</v>
      </c>
      <c r="F562">
        <v>4.2415166666666702</v>
      </c>
      <c r="G562">
        <v>3</v>
      </c>
      <c r="H562">
        <v>8.2583686838289899E-2</v>
      </c>
      <c r="I562">
        <v>1.3491600089262501</v>
      </c>
      <c r="J562" t="s">
        <v>4077</v>
      </c>
      <c r="K562" t="s">
        <v>4113</v>
      </c>
      <c r="L562">
        <v>100</v>
      </c>
      <c r="M562">
        <v>2405.1574976410002</v>
      </c>
      <c r="N562">
        <v>8.0299999999999994</v>
      </c>
      <c r="O562" s="3">
        <f t="shared" si="24"/>
        <v>0.18675696260974495</v>
      </c>
      <c r="P562" s="3">
        <f t="shared" si="25"/>
        <v>0.48939777331068324</v>
      </c>
      <c r="Q562">
        <f t="shared" si="26"/>
        <v>0.99791853236733019</v>
      </c>
      <c r="R562">
        <v>3035.0692827828998</v>
      </c>
      <c r="S562">
        <v>2086.12369493392</v>
      </c>
      <c r="T562">
        <v>2094.2795152061899</v>
      </c>
      <c r="U562">
        <v>1940.0941250311</v>
      </c>
      <c r="V562">
        <v>1656.11606203572</v>
      </c>
      <c r="W562">
        <v>1763.0670994126299</v>
      </c>
      <c r="X562">
        <v>1598.0544544417401</v>
      </c>
      <c r="Y562">
        <v>1801.05395256214</v>
      </c>
      <c r="Z562">
        <v>1949.01371726926</v>
      </c>
      <c r="AA562">
        <v>2892.6489168333401</v>
      </c>
      <c r="AB562">
        <v>1798.05210685674</v>
      </c>
      <c r="AC562">
        <v>1948.13114685201</v>
      </c>
      <c r="AD562">
        <v>1940.0941250311</v>
      </c>
      <c r="AE562">
        <v>1633.6177014468999</v>
      </c>
      <c r="AF562">
        <v>1792.41056481739</v>
      </c>
      <c r="AG562">
        <v>1661.1662765818601</v>
      </c>
      <c r="AH562">
        <v>1853.1626680105901</v>
      </c>
      <c r="AI562">
        <v>1954.5415893299901</v>
      </c>
    </row>
    <row r="563" spans="2:38" customFormat="1" hidden="1" x14ac:dyDescent="0.3">
      <c r="B563">
        <v>561</v>
      </c>
      <c r="C563">
        <v>287.91791298010997</v>
      </c>
      <c r="D563">
        <v>286.91063654811001</v>
      </c>
      <c r="E563">
        <v>1</v>
      </c>
      <c r="F563">
        <v>8.3868500000000008</v>
      </c>
      <c r="G563">
        <v>0</v>
      </c>
      <c r="H563">
        <v>8.2650388387226603E-2</v>
      </c>
      <c r="I563">
        <v>2.9266888567092</v>
      </c>
      <c r="J563" t="s">
        <v>4111</v>
      </c>
      <c r="K563" t="s">
        <v>4077</v>
      </c>
      <c r="L563" t="s">
        <v>4635</v>
      </c>
      <c r="M563">
        <v>26145.011820303102</v>
      </c>
      <c r="N563">
        <v>1.88</v>
      </c>
      <c r="O563" s="3">
        <f t="shared" si="24"/>
        <v>0.11121582984457491</v>
      </c>
      <c r="P563" s="3">
        <f t="shared" si="25"/>
        <v>8.2026948280043803E-3</v>
      </c>
      <c r="Q563">
        <f t="shared" si="26"/>
        <v>0.85359053063835344</v>
      </c>
      <c r="R563">
        <v>0</v>
      </c>
      <c r="S563">
        <v>0</v>
      </c>
      <c r="T563">
        <v>26799.9228141739</v>
      </c>
      <c r="U563">
        <v>27015.132068371498</v>
      </c>
      <c r="V563">
        <v>26506.216775173099</v>
      </c>
      <c r="W563">
        <v>24913.686617364801</v>
      </c>
      <c r="X563">
        <v>22053.2166887274</v>
      </c>
      <c r="Y563">
        <v>22097.789702097802</v>
      </c>
      <c r="Z563">
        <v>22800.397148890501</v>
      </c>
      <c r="AA563">
        <v>0</v>
      </c>
      <c r="AB563">
        <v>0</v>
      </c>
      <c r="AC563">
        <v>24929.702071015901</v>
      </c>
      <c r="AD563">
        <v>27015.132068371498</v>
      </c>
      <c r="AE563">
        <v>26146.1294379848</v>
      </c>
      <c r="AF563">
        <v>25328.3355559136</v>
      </c>
      <c r="AG563">
        <v>22924.1624098873</v>
      </c>
      <c r="AH563">
        <v>22737.130591352299</v>
      </c>
      <c r="AI563">
        <v>22865.0645636224</v>
      </c>
      <c r="AL563" t="s">
        <v>13459</v>
      </c>
    </row>
    <row r="564" spans="2:38" customFormat="1" hidden="1" x14ac:dyDescent="0.3">
      <c r="B564">
        <v>576</v>
      </c>
      <c r="D564">
        <v>286.88923206116198</v>
      </c>
      <c r="E564">
        <v>1</v>
      </c>
      <c r="F564">
        <v>8.4290166666666693</v>
      </c>
      <c r="G564">
        <v>0</v>
      </c>
      <c r="H564">
        <v>8.29760235643245E-2</v>
      </c>
      <c r="I564">
        <v>2.8775741055799</v>
      </c>
      <c r="J564" t="s">
        <v>4111</v>
      </c>
      <c r="K564" t="s">
        <v>4077</v>
      </c>
      <c r="L564">
        <v>100</v>
      </c>
      <c r="M564">
        <v>12182.9693747373</v>
      </c>
      <c r="N564">
        <v>1.07</v>
      </c>
      <c r="O564" s="3">
        <f t="shared" si="24"/>
        <v>0.10491048333914336</v>
      </c>
      <c r="P564" s="3">
        <f t="shared" si="25"/>
        <v>0.15731346626213605</v>
      </c>
      <c r="Q564">
        <f t="shared" si="26"/>
        <v>0.89095539618033859</v>
      </c>
      <c r="R564">
        <v>0</v>
      </c>
      <c r="S564">
        <v>0</v>
      </c>
      <c r="T564">
        <v>12701.291707254401</v>
      </c>
      <c r="U564">
        <v>14167.5202718496</v>
      </c>
      <c r="V564">
        <v>10996.9230311764</v>
      </c>
      <c r="W564">
        <v>11384.464821186</v>
      </c>
      <c r="X564">
        <v>10972.7273437445</v>
      </c>
      <c r="Y564">
        <v>10849.1912935532</v>
      </c>
      <c r="Z564">
        <v>10741.528280468399</v>
      </c>
      <c r="AA564">
        <v>0</v>
      </c>
      <c r="AB564">
        <v>0</v>
      </c>
      <c r="AC564">
        <v>11814.9376912181</v>
      </c>
      <c r="AD564">
        <v>14167.5202718496</v>
      </c>
      <c r="AE564">
        <v>10847.5296731899</v>
      </c>
      <c r="AF564">
        <v>11573.9412453922</v>
      </c>
      <c r="AG564">
        <v>11406.0722867692</v>
      </c>
      <c r="AH564">
        <v>11163.083845831999</v>
      </c>
      <c r="AI564">
        <v>10771.993840328299</v>
      </c>
    </row>
    <row r="565" spans="2:38" customFormat="1" hidden="1" x14ac:dyDescent="0.3">
      <c r="B565">
        <v>689</v>
      </c>
      <c r="D565">
        <v>390.89869706158697</v>
      </c>
      <c r="E565">
        <v>1</v>
      </c>
      <c r="F565">
        <v>11.098933333333299</v>
      </c>
      <c r="G565">
        <v>0</v>
      </c>
      <c r="H565">
        <v>8.2999820986577794E-2</v>
      </c>
      <c r="I565">
        <v>2.8480194414949001</v>
      </c>
      <c r="J565" t="s">
        <v>4113</v>
      </c>
      <c r="K565" t="s">
        <v>4077</v>
      </c>
      <c r="L565">
        <v>100</v>
      </c>
      <c r="M565">
        <v>552176.38096481096</v>
      </c>
      <c r="N565">
        <v>9.41</v>
      </c>
      <c r="O565" s="3">
        <f t="shared" si="24"/>
        <v>7.9063153994090335E-2</v>
      </c>
      <c r="P565" s="3">
        <f t="shared" si="25"/>
        <v>8.7220941292203952E-2</v>
      </c>
      <c r="Q565">
        <f t="shared" si="26"/>
        <v>1.1881819252508372</v>
      </c>
      <c r="R565">
        <v>0</v>
      </c>
      <c r="S565">
        <v>0</v>
      </c>
      <c r="T565">
        <v>581642.49820743303</v>
      </c>
      <c r="U565">
        <v>414337.64005571598</v>
      </c>
      <c r="V565">
        <v>492433.71438785503</v>
      </c>
      <c r="W565">
        <v>487399.94852817099</v>
      </c>
      <c r="X565">
        <v>625920.44533786504</v>
      </c>
      <c r="Y565">
        <v>555292.78623853403</v>
      </c>
      <c r="Z565">
        <v>475315.91131803399</v>
      </c>
      <c r="AA565">
        <v>0</v>
      </c>
      <c r="AB565">
        <v>0</v>
      </c>
      <c r="AC565">
        <v>541052.83409562404</v>
      </c>
      <c r="AD565">
        <v>414337.64005571598</v>
      </c>
      <c r="AE565">
        <v>485743.99527555302</v>
      </c>
      <c r="AF565">
        <v>495511.950353108</v>
      </c>
      <c r="AG565">
        <v>650639.86569943896</v>
      </c>
      <c r="AH565">
        <v>571358.70905418205</v>
      </c>
      <c r="AI565">
        <v>476664.02165862097</v>
      </c>
    </row>
    <row r="566" spans="2:38" customFormat="1" hidden="1" x14ac:dyDescent="0.3">
      <c r="B566">
        <v>683</v>
      </c>
      <c r="D566">
        <v>294.92605522059</v>
      </c>
      <c r="E566">
        <v>1</v>
      </c>
      <c r="F566">
        <v>11.077816666666701</v>
      </c>
      <c r="G566">
        <v>0</v>
      </c>
      <c r="H566">
        <v>8.31684320686117E-2</v>
      </c>
      <c r="I566">
        <v>2.9132120995213202</v>
      </c>
      <c r="J566" t="s">
        <v>4113</v>
      </c>
      <c r="K566" t="s">
        <v>4077</v>
      </c>
      <c r="L566">
        <v>100</v>
      </c>
      <c r="M566">
        <v>68359.606430811502</v>
      </c>
      <c r="N566">
        <v>8.82</v>
      </c>
      <c r="O566" s="3">
        <f t="shared" si="24"/>
        <v>7.4955476427028614E-2</v>
      </c>
      <c r="P566" s="3">
        <f t="shared" si="25"/>
        <v>6.9262637048308692E-2</v>
      </c>
      <c r="Q566">
        <f t="shared" si="26"/>
        <v>1.2034353860368514</v>
      </c>
      <c r="R566">
        <v>0</v>
      </c>
      <c r="S566">
        <v>0</v>
      </c>
      <c r="T566">
        <v>70396.116824494704</v>
      </c>
      <c r="U566">
        <v>51033.0299571305</v>
      </c>
      <c r="V566">
        <v>59358.463610053601</v>
      </c>
      <c r="W566">
        <v>60019.665745489299</v>
      </c>
      <c r="X566">
        <v>76632.229940885998</v>
      </c>
      <c r="Y566">
        <v>69392.995226774001</v>
      </c>
      <c r="Z566">
        <v>59053.5941247745</v>
      </c>
      <c r="AA566">
        <v>0</v>
      </c>
      <c r="AB566">
        <v>0</v>
      </c>
      <c r="AC566">
        <v>65483.554992290097</v>
      </c>
      <c r="AD566">
        <v>51033.0299571305</v>
      </c>
      <c r="AE566">
        <v>58552.078025787298</v>
      </c>
      <c r="AF566">
        <v>61018.598222872097</v>
      </c>
      <c r="AG566">
        <v>79658.659767972204</v>
      </c>
      <c r="AH566">
        <v>71400.697348769696</v>
      </c>
      <c r="AI566">
        <v>59221.084332850303</v>
      </c>
    </row>
    <row r="567" spans="2:38" customFormat="1" hidden="1" x14ac:dyDescent="0.3">
      <c r="B567">
        <v>46</v>
      </c>
      <c r="C567">
        <v>464.10105483239602</v>
      </c>
      <c r="D567">
        <v>445.08321371239498</v>
      </c>
      <c r="E567">
        <v>1</v>
      </c>
      <c r="F567">
        <v>2.3378333333333301</v>
      </c>
      <c r="G567">
        <v>1</v>
      </c>
      <c r="H567">
        <v>8.3314300153879597E-2</v>
      </c>
      <c r="I567" t="s">
        <v>4110</v>
      </c>
      <c r="J567" t="s">
        <v>4077</v>
      </c>
      <c r="K567" t="s">
        <v>4111</v>
      </c>
      <c r="L567" t="s">
        <v>13716</v>
      </c>
      <c r="M567">
        <v>5235.7871397623803</v>
      </c>
      <c r="N567">
        <v>142.47</v>
      </c>
      <c r="O567" s="3">
        <f t="shared" si="24"/>
        <v>0.17052045852754116</v>
      </c>
      <c r="P567" s="3" t="e">
        <f t="shared" si="25"/>
        <v>#DIV/0!</v>
      </c>
      <c r="Q567" t="e">
        <f t="shared" si="26"/>
        <v>#DIV/0!</v>
      </c>
      <c r="R567">
        <v>1930.8056502269701</v>
      </c>
      <c r="S567">
        <v>13776.5557690602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1840.2027605853</v>
      </c>
      <c r="AB567">
        <v>11874.1593252325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L567" t="s">
        <v>13459</v>
      </c>
    </row>
    <row r="568" spans="2:38" customFormat="1" hidden="1" x14ac:dyDescent="0.3">
      <c r="B568">
        <v>221</v>
      </c>
      <c r="D568">
        <v>180.031783991309</v>
      </c>
      <c r="E568">
        <v>1</v>
      </c>
      <c r="F568">
        <v>4.1777666666666704</v>
      </c>
      <c r="G568">
        <v>5</v>
      </c>
      <c r="H568">
        <v>8.3359933869160602E-2</v>
      </c>
      <c r="I568">
        <v>1.2556338605683199</v>
      </c>
      <c r="J568" t="s">
        <v>4077</v>
      </c>
      <c r="K568" t="s">
        <v>4113</v>
      </c>
      <c r="L568" t="s">
        <v>13717</v>
      </c>
      <c r="M568">
        <v>29003.6984817581</v>
      </c>
      <c r="N568">
        <v>3.68</v>
      </c>
      <c r="O568" s="3">
        <f t="shared" si="24"/>
        <v>0.21056863390026234</v>
      </c>
      <c r="P568" s="3">
        <f t="shared" si="25"/>
        <v>7.1593377766881128E-2</v>
      </c>
      <c r="Q568">
        <f t="shared" si="26"/>
        <v>0.93173926046093891</v>
      </c>
      <c r="R568">
        <v>31665.4601901594</v>
      </c>
      <c r="S568">
        <v>23955.4952058616</v>
      </c>
      <c r="T568">
        <v>31390.140049253401</v>
      </c>
      <c r="U568">
        <v>24271.689111365002</v>
      </c>
      <c r="V568">
        <v>25845.742122253501</v>
      </c>
      <c r="W568">
        <v>24255.897886862302</v>
      </c>
      <c r="X568">
        <v>22339.710277018901</v>
      </c>
      <c r="Y568">
        <v>22380.8263031887</v>
      </c>
      <c r="Z568">
        <v>24576.014092527199</v>
      </c>
      <c r="AA568">
        <v>30179.561184879101</v>
      </c>
      <c r="AB568">
        <v>20647.495031237999</v>
      </c>
      <c r="AC568">
        <v>29199.593029479998</v>
      </c>
      <c r="AD568">
        <v>24271.689111365002</v>
      </c>
      <c r="AE568">
        <v>25494.627342751101</v>
      </c>
      <c r="AF568">
        <v>24659.598971603598</v>
      </c>
      <c r="AG568">
        <v>23221.970463926998</v>
      </c>
      <c r="AH568">
        <v>23028.356105211002</v>
      </c>
      <c r="AI568">
        <v>24645.717584330501</v>
      </c>
    </row>
    <row r="569" spans="2:38" customFormat="1" hidden="1" x14ac:dyDescent="0.3">
      <c r="B569">
        <v>558</v>
      </c>
      <c r="D569">
        <v>208.932860435989</v>
      </c>
      <c r="E569">
        <v>1</v>
      </c>
      <c r="F569">
        <v>8.3655833333333298</v>
      </c>
      <c r="G569">
        <v>1</v>
      </c>
      <c r="H569">
        <v>8.3426912944028001E-2</v>
      </c>
      <c r="I569">
        <v>3.11326469924076</v>
      </c>
      <c r="J569" t="s">
        <v>4111</v>
      </c>
      <c r="K569" t="s">
        <v>4077</v>
      </c>
      <c r="L569" t="s">
        <v>13718</v>
      </c>
      <c r="M569">
        <v>129384.827752935</v>
      </c>
      <c r="N569">
        <v>2.29</v>
      </c>
      <c r="O569" s="3">
        <f t="shared" si="24"/>
        <v>7.3191782678599923E-2</v>
      </c>
      <c r="P569" s="3">
        <f t="shared" si="25"/>
        <v>2.9401902860847453E-2</v>
      </c>
      <c r="Q569">
        <f t="shared" si="26"/>
        <v>0.92098216599022054</v>
      </c>
      <c r="R569">
        <v>1309.8810253635199</v>
      </c>
      <c r="S569">
        <v>4264.8325802835698</v>
      </c>
      <c r="T569">
        <v>119102.922495602</v>
      </c>
      <c r="U569">
        <v>129919.093544174</v>
      </c>
      <c r="V569">
        <v>134380.64259810199</v>
      </c>
      <c r="W569">
        <v>123854.747116529</v>
      </c>
      <c r="X569">
        <v>122287.38434124801</v>
      </c>
      <c r="Y569">
        <v>117287.082472202</v>
      </c>
      <c r="Z569">
        <v>117908.889917059</v>
      </c>
      <c r="AA569">
        <v>1248.4149705222301</v>
      </c>
      <c r="AB569">
        <v>3675.9043699050899</v>
      </c>
      <c r="AC569">
        <v>110791.37780323499</v>
      </c>
      <c r="AD569">
        <v>129919.093544174</v>
      </c>
      <c r="AE569">
        <v>132555.07963024301</v>
      </c>
      <c r="AF569">
        <v>125916.11363425299</v>
      </c>
      <c r="AG569">
        <v>127116.86911198001</v>
      </c>
      <c r="AH569">
        <v>120680.47287987301</v>
      </c>
      <c r="AI569">
        <v>118243.30791140599</v>
      </c>
    </row>
    <row r="570" spans="2:38" customFormat="1" hidden="1" x14ac:dyDescent="0.3">
      <c r="B570">
        <v>792</v>
      </c>
      <c r="D570">
        <v>320.84201517247601</v>
      </c>
      <c r="E570">
        <v>1</v>
      </c>
      <c r="F570">
        <v>17.9224833333333</v>
      </c>
      <c r="G570">
        <v>0</v>
      </c>
      <c r="H570">
        <v>8.3467073046330095E-2</v>
      </c>
      <c r="I570">
        <v>2.64786349088671</v>
      </c>
      <c r="J570" t="s">
        <v>4111</v>
      </c>
      <c r="K570" t="s">
        <v>4077</v>
      </c>
      <c r="L570">
        <v>100</v>
      </c>
      <c r="M570">
        <v>117007.373415433</v>
      </c>
      <c r="N570">
        <v>0.82</v>
      </c>
      <c r="O570" s="3">
        <f t="shared" si="24"/>
        <v>0.10552225148640983</v>
      </c>
      <c r="P570" s="3">
        <f t="shared" si="25"/>
        <v>0.10444661576645059</v>
      </c>
      <c r="Q570">
        <f t="shared" si="26"/>
        <v>0.96655004978349723</v>
      </c>
      <c r="R570">
        <v>0</v>
      </c>
      <c r="S570">
        <v>0</v>
      </c>
      <c r="T570">
        <v>132568.05777730999</v>
      </c>
      <c r="U570">
        <v>117884.079184799</v>
      </c>
      <c r="V570">
        <v>117160.018559481</v>
      </c>
      <c r="W570">
        <v>115978.02250202101</v>
      </c>
      <c r="X570">
        <v>109818.141959317</v>
      </c>
      <c r="Y570">
        <v>112249.145452089</v>
      </c>
      <c r="Z570">
        <v>117213.160387765</v>
      </c>
      <c r="AA570">
        <v>0</v>
      </c>
      <c r="AB570">
        <v>0</v>
      </c>
      <c r="AC570">
        <v>123316.854583391</v>
      </c>
      <c r="AD570">
        <v>117884.079184799</v>
      </c>
      <c r="AE570">
        <v>115568.39801755801</v>
      </c>
      <c r="AF570">
        <v>117908.29338742</v>
      </c>
      <c r="AG570">
        <v>114155.180052</v>
      </c>
      <c r="AH570">
        <v>115496.776524648</v>
      </c>
      <c r="AI570">
        <v>117545.605125694</v>
      </c>
    </row>
    <row r="571" spans="2:38" customFormat="1" hidden="1" x14ac:dyDescent="0.3">
      <c r="B571">
        <v>216</v>
      </c>
      <c r="D571">
        <v>792.53648106278899</v>
      </c>
      <c r="E571">
        <v>1</v>
      </c>
      <c r="F571">
        <v>4.1353666666666697</v>
      </c>
      <c r="G571">
        <v>1</v>
      </c>
      <c r="H571">
        <v>8.3508307338922796E-2</v>
      </c>
      <c r="I571" t="s">
        <v>4110</v>
      </c>
      <c r="J571" t="s">
        <v>4113</v>
      </c>
      <c r="K571" t="s">
        <v>4077</v>
      </c>
      <c r="L571" t="s">
        <v>4182</v>
      </c>
      <c r="M571">
        <v>7352.7045572839397</v>
      </c>
      <c r="N571">
        <v>145.09</v>
      </c>
      <c r="O571" s="3">
        <f t="shared" si="24"/>
        <v>0.1766744187430126</v>
      </c>
      <c r="P571" s="3">
        <f t="shared" si="25"/>
        <v>0.1774807795021322</v>
      </c>
      <c r="Q571" t="e">
        <f t="shared" si="26"/>
        <v>#DIV/0!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2469.7923819487</v>
      </c>
      <c r="Z571">
        <v>19588.321289903099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2541.2492687702402</v>
      </c>
      <c r="AI571">
        <v>19643.878484301302</v>
      </c>
    </row>
    <row r="572" spans="2:38" customFormat="1" hidden="1" x14ac:dyDescent="0.3">
      <c r="B572">
        <v>685</v>
      </c>
      <c r="D572">
        <v>334.87818498257002</v>
      </c>
      <c r="E572">
        <v>1</v>
      </c>
      <c r="F572">
        <v>11.077816666666701</v>
      </c>
      <c r="G572">
        <v>0</v>
      </c>
      <c r="H572">
        <v>8.3577868887815501E-2</v>
      </c>
      <c r="I572">
        <v>2.75783581606672</v>
      </c>
      <c r="J572" t="s">
        <v>4113</v>
      </c>
      <c r="K572" t="s">
        <v>4077</v>
      </c>
      <c r="L572">
        <v>100</v>
      </c>
      <c r="M572">
        <v>81289.453555989399</v>
      </c>
      <c r="N572">
        <v>8.1999999999999993</v>
      </c>
      <c r="O572" s="3">
        <f t="shared" si="24"/>
        <v>8.7547587937806814E-2</v>
      </c>
      <c r="P572" s="3">
        <f t="shared" si="25"/>
        <v>0.11108920730632882</v>
      </c>
      <c r="Q572">
        <f t="shared" si="26"/>
        <v>1.1114944644204094</v>
      </c>
      <c r="R572">
        <v>0</v>
      </c>
      <c r="S572">
        <v>0</v>
      </c>
      <c r="T572">
        <v>88427.439823367793</v>
      </c>
      <c r="U572">
        <v>65041.878554049799</v>
      </c>
      <c r="V572">
        <v>75811.544483734295</v>
      </c>
      <c r="W572">
        <v>78552.402608980396</v>
      </c>
      <c r="X572">
        <v>88238.830508599407</v>
      </c>
      <c r="Y572">
        <v>80686.776607782405</v>
      </c>
      <c r="Z572">
        <v>74942.7535515864</v>
      </c>
      <c r="AA572">
        <v>0</v>
      </c>
      <c r="AB572">
        <v>0</v>
      </c>
      <c r="AC572">
        <v>82256.570102259997</v>
      </c>
      <c r="AD572">
        <v>65041.878554049799</v>
      </c>
      <c r="AE572">
        <v>74781.643558497293</v>
      </c>
      <c r="AF572">
        <v>79859.7832011235</v>
      </c>
      <c r="AG572">
        <v>91723.638777449596</v>
      </c>
      <c r="AH572">
        <v>83021.234316129601</v>
      </c>
      <c r="AI572">
        <v>75155.309240569695</v>
      </c>
    </row>
    <row r="573" spans="2:38" customFormat="1" hidden="1" x14ac:dyDescent="0.3">
      <c r="B573">
        <v>675</v>
      </c>
      <c r="D573">
        <v>610.79695148235498</v>
      </c>
      <c r="E573">
        <v>1</v>
      </c>
      <c r="F573">
        <v>11.0568833333333</v>
      </c>
      <c r="G573">
        <v>0</v>
      </c>
      <c r="H573">
        <v>8.3663879619126996E-2</v>
      </c>
      <c r="I573">
        <v>2.68372044573991</v>
      </c>
      <c r="J573" t="s">
        <v>4113</v>
      </c>
      <c r="K573" t="s">
        <v>4077</v>
      </c>
      <c r="L573">
        <v>100</v>
      </c>
      <c r="M573">
        <v>110752.795985106</v>
      </c>
      <c r="N573">
        <v>5.1100000000000003</v>
      </c>
      <c r="O573" s="3">
        <f t="shared" si="24"/>
        <v>9.4129383783821408E-2</v>
      </c>
      <c r="P573" s="3">
        <f t="shared" si="25"/>
        <v>8.9183368478939096E-2</v>
      </c>
      <c r="Q573">
        <f t="shared" si="26"/>
        <v>1.0714062611689315</v>
      </c>
      <c r="R573">
        <v>0</v>
      </c>
      <c r="S573">
        <v>0</v>
      </c>
      <c r="T573">
        <v>123805.140912773</v>
      </c>
      <c r="U573">
        <v>97161.625985204999</v>
      </c>
      <c r="V573">
        <v>107140.665720832</v>
      </c>
      <c r="W573">
        <v>105811.99453382099</v>
      </c>
      <c r="X573">
        <v>117062.058610362</v>
      </c>
      <c r="Y573">
        <v>109090.872182979</v>
      </c>
      <c r="Z573">
        <v>106105.457161977</v>
      </c>
      <c r="AA573">
        <v>0</v>
      </c>
      <c r="AB573">
        <v>0</v>
      </c>
      <c r="AC573">
        <v>115165.453990906</v>
      </c>
      <c r="AD573">
        <v>97161.625985204999</v>
      </c>
      <c r="AE573">
        <v>105685.15823173001</v>
      </c>
      <c r="AF573">
        <v>107573.067950736</v>
      </c>
      <c r="AG573">
        <v>121685.180057719</v>
      </c>
      <c r="AH573">
        <v>112247.127001731</v>
      </c>
      <c r="AI573">
        <v>106406.397779757</v>
      </c>
    </row>
    <row r="574" spans="2:38" customFormat="1" hidden="1" x14ac:dyDescent="0.3">
      <c r="B574">
        <v>684</v>
      </c>
      <c r="D574">
        <v>488.87507560269501</v>
      </c>
      <c r="E574">
        <v>1</v>
      </c>
      <c r="F574">
        <v>11.077816666666701</v>
      </c>
      <c r="G574">
        <v>0</v>
      </c>
      <c r="H574">
        <v>8.3742370989413006E-2</v>
      </c>
      <c r="I574">
        <v>2.8387738411821899</v>
      </c>
      <c r="J574" t="s">
        <v>4113</v>
      </c>
      <c r="K574" t="s">
        <v>4077</v>
      </c>
      <c r="L574">
        <v>100</v>
      </c>
      <c r="M574">
        <v>140073.827618487</v>
      </c>
      <c r="N574">
        <v>11.93</v>
      </c>
      <c r="O574" s="3">
        <f t="shared" si="24"/>
        <v>8.0363911877110727E-2</v>
      </c>
      <c r="P574" s="3">
        <f t="shared" si="25"/>
        <v>7.7369999085123958E-2</v>
      </c>
      <c r="Q574">
        <f t="shared" si="26"/>
        <v>1.1962386067733153</v>
      </c>
      <c r="R574">
        <v>0</v>
      </c>
      <c r="S574">
        <v>0</v>
      </c>
      <c r="T574">
        <v>148029.221898305</v>
      </c>
      <c r="U574">
        <v>99397.523556135304</v>
      </c>
      <c r="V574">
        <v>126473.25955299201</v>
      </c>
      <c r="W574">
        <v>125414.888893175</v>
      </c>
      <c r="X574">
        <v>155753.43747886701</v>
      </c>
      <c r="Y574">
        <v>141982.803883999</v>
      </c>
      <c r="Z574">
        <v>122485.241492596</v>
      </c>
      <c r="AA574">
        <v>0</v>
      </c>
      <c r="AB574">
        <v>0</v>
      </c>
      <c r="AC574">
        <v>137699.06821438001</v>
      </c>
      <c r="AD574">
        <v>99397.523556135304</v>
      </c>
      <c r="AE574">
        <v>124755.118497848</v>
      </c>
      <c r="AF574">
        <v>127502.221505023</v>
      </c>
      <c r="AG574">
        <v>161904.59410344699</v>
      </c>
      <c r="AH574">
        <v>146090.69943906501</v>
      </c>
      <c r="AI574">
        <v>122832.63912161101</v>
      </c>
    </row>
    <row r="575" spans="2:38" customFormat="1" hidden="1" x14ac:dyDescent="0.3">
      <c r="B575">
        <v>726</v>
      </c>
      <c r="D575">
        <v>380.83954918488399</v>
      </c>
      <c r="E575">
        <v>1</v>
      </c>
      <c r="F575">
        <v>12.097383333333299</v>
      </c>
      <c r="G575">
        <v>0</v>
      </c>
      <c r="H575">
        <v>8.3843895449463704E-2</v>
      </c>
      <c r="I575">
        <v>3.2243541615667102</v>
      </c>
      <c r="J575" t="s">
        <v>4111</v>
      </c>
      <c r="K575" t="s">
        <v>4077</v>
      </c>
      <c r="L575" t="s">
        <v>13719</v>
      </c>
      <c r="M575">
        <v>926.94078861732703</v>
      </c>
      <c r="N575">
        <v>5.35</v>
      </c>
      <c r="O575" s="3">
        <f t="shared" si="24"/>
        <v>0.11403847022877117</v>
      </c>
      <c r="P575" s="3">
        <f t="shared" si="25"/>
        <v>0.10177233894116559</v>
      </c>
      <c r="Q575">
        <f t="shared" si="26"/>
        <v>0.75916783299238189</v>
      </c>
      <c r="R575">
        <v>0</v>
      </c>
      <c r="S575">
        <v>0</v>
      </c>
      <c r="T575">
        <v>862.44321389954905</v>
      </c>
      <c r="U575">
        <v>984.01623788251698</v>
      </c>
      <c r="V575">
        <v>902.53644353771301</v>
      </c>
      <c r="W575">
        <v>894.26968443175099</v>
      </c>
      <c r="X575">
        <v>794.73252679466896</v>
      </c>
      <c r="Y575">
        <v>462.59506777289897</v>
      </c>
      <c r="Z575">
        <v>853.78329485302902</v>
      </c>
      <c r="AA575">
        <v>0</v>
      </c>
      <c r="AB575">
        <v>0</v>
      </c>
      <c r="AC575">
        <v>802.25799621759097</v>
      </c>
      <c r="AD575">
        <v>984.01623788251698</v>
      </c>
      <c r="AE575">
        <v>890.27547293502198</v>
      </c>
      <c r="AF575">
        <v>909.15338996763103</v>
      </c>
      <c r="AG575">
        <v>826.11882764357199</v>
      </c>
      <c r="AH575">
        <v>475.97902815906298</v>
      </c>
      <c r="AI575">
        <v>856.204829796431</v>
      </c>
    </row>
    <row r="576" spans="2:38" customFormat="1" hidden="1" x14ac:dyDescent="0.3">
      <c r="B576">
        <v>693</v>
      </c>
      <c r="D576">
        <v>392.90287375728201</v>
      </c>
      <c r="E576">
        <v>1</v>
      </c>
      <c r="F576">
        <v>11.098933333333299</v>
      </c>
      <c r="G576">
        <v>0</v>
      </c>
      <c r="H576">
        <v>8.3875062283103402E-2</v>
      </c>
      <c r="I576">
        <v>2.8768151484034701</v>
      </c>
      <c r="J576" t="s">
        <v>4113</v>
      </c>
      <c r="K576" t="s">
        <v>4077</v>
      </c>
      <c r="L576">
        <v>100</v>
      </c>
      <c r="M576">
        <v>15096.957401457001</v>
      </c>
      <c r="N576">
        <v>7.75</v>
      </c>
      <c r="O576" s="3">
        <f t="shared" si="24"/>
        <v>7.8174097624607308E-2</v>
      </c>
      <c r="P576" s="3">
        <f t="shared" si="25"/>
        <v>6.157151606606634E-2</v>
      </c>
      <c r="Q576">
        <f t="shared" si="26"/>
        <v>1.1792136206187982</v>
      </c>
      <c r="R576">
        <v>0</v>
      </c>
      <c r="S576">
        <v>0</v>
      </c>
      <c r="T576">
        <v>15743.407159652101</v>
      </c>
      <c r="U576">
        <v>11657.4718098215</v>
      </c>
      <c r="V576">
        <v>13336.9089195668</v>
      </c>
      <c r="W576">
        <v>13413.310135481701</v>
      </c>
      <c r="X576">
        <v>16755.455468775301</v>
      </c>
      <c r="Y576">
        <v>15078.935121257</v>
      </c>
      <c r="Z576">
        <v>13456.4816143386</v>
      </c>
      <c r="AA576">
        <v>0</v>
      </c>
      <c r="AB576">
        <v>0</v>
      </c>
      <c r="AC576">
        <v>14644.7604642075</v>
      </c>
      <c r="AD576">
        <v>11657.4718098215</v>
      </c>
      <c r="AE576">
        <v>13155.7268195371</v>
      </c>
      <c r="AF576">
        <v>13636.5534834263</v>
      </c>
      <c r="AG576">
        <v>17417.177178246999</v>
      </c>
      <c r="AH576">
        <v>15515.204083872701</v>
      </c>
      <c r="AI576">
        <v>13494.647435385699</v>
      </c>
    </row>
    <row r="577" spans="2:38" customFormat="1" hidden="1" x14ac:dyDescent="0.3">
      <c r="B577">
        <v>692</v>
      </c>
      <c r="D577">
        <v>586.85148144170898</v>
      </c>
      <c r="E577">
        <v>1</v>
      </c>
      <c r="F577">
        <v>11.098933333333299</v>
      </c>
      <c r="G577">
        <v>0</v>
      </c>
      <c r="H577">
        <v>8.3883262853911997E-2</v>
      </c>
      <c r="I577">
        <v>2.9082404781923401</v>
      </c>
      <c r="J577" t="s">
        <v>4113</v>
      </c>
      <c r="K577" t="s">
        <v>4077</v>
      </c>
      <c r="L577">
        <v>100</v>
      </c>
      <c r="M577">
        <v>59296.508354389902</v>
      </c>
      <c r="N577">
        <v>15.36</v>
      </c>
      <c r="O577" s="3">
        <f t="shared" si="24"/>
        <v>7.4225091926102021E-2</v>
      </c>
      <c r="P577" s="3">
        <f t="shared" si="25"/>
        <v>9.2436684325587104E-2</v>
      </c>
      <c r="Q577">
        <f t="shared" si="26"/>
        <v>1.2294559056385688</v>
      </c>
      <c r="R577">
        <v>0</v>
      </c>
      <c r="S577">
        <v>0</v>
      </c>
      <c r="T577">
        <v>61167.4056520042</v>
      </c>
      <c r="U577">
        <v>40065.494784023998</v>
      </c>
      <c r="V577">
        <v>50106.2861411634</v>
      </c>
      <c r="W577">
        <v>54517.8531213264</v>
      </c>
      <c r="X577">
        <v>68969.391441347499</v>
      </c>
      <c r="Y577">
        <v>58421.526060603101</v>
      </c>
      <c r="Z577">
        <v>50498.607561219098</v>
      </c>
      <c r="AA577">
        <v>0</v>
      </c>
      <c r="AB577">
        <v>0</v>
      </c>
      <c r="AC577">
        <v>56898.865341319703</v>
      </c>
      <c r="AD577">
        <v>40065.494784023998</v>
      </c>
      <c r="AE577">
        <v>49425.591521255701</v>
      </c>
      <c r="AF577">
        <v>55425.2166229996</v>
      </c>
      <c r="AG577">
        <v>71693.193470533995</v>
      </c>
      <c r="AH577">
        <v>60111.797844646899</v>
      </c>
      <c r="AI577">
        <v>50641.833768079501</v>
      </c>
    </row>
    <row r="578" spans="2:38" customFormat="1" hidden="1" x14ac:dyDescent="0.3">
      <c r="B578">
        <v>935</v>
      </c>
      <c r="D578">
        <v>278.85034756825701</v>
      </c>
      <c r="E578">
        <v>1</v>
      </c>
      <c r="F578">
        <v>18.460850000000001</v>
      </c>
      <c r="G578">
        <v>0</v>
      </c>
      <c r="H578">
        <v>8.3883444199912394E-2</v>
      </c>
      <c r="I578">
        <v>2.8050875663992398</v>
      </c>
      <c r="J578" t="s">
        <v>4111</v>
      </c>
      <c r="K578" t="s">
        <v>4077</v>
      </c>
      <c r="L578">
        <v>100</v>
      </c>
      <c r="M578">
        <v>11131.875256221399</v>
      </c>
      <c r="N578">
        <v>0.76</v>
      </c>
      <c r="O578" s="3">
        <f t="shared" si="24"/>
        <v>0.10716471551399978</v>
      </c>
      <c r="P578" s="3">
        <f t="shared" si="25"/>
        <v>0.13963825719076939</v>
      </c>
      <c r="Q578">
        <f t="shared" si="26"/>
        <v>0.89940388430799489</v>
      </c>
      <c r="R578">
        <v>0</v>
      </c>
      <c r="S578">
        <v>0</v>
      </c>
      <c r="T578">
        <v>11905.3772754526</v>
      </c>
      <c r="U578">
        <v>11227.7514893924</v>
      </c>
      <c r="V578">
        <v>11069.2831155769</v>
      </c>
      <c r="W578">
        <v>11098.5911636947</v>
      </c>
      <c r="X578">
        <v>10710.2811918268</v>
      </c>
      <c r="Y578">
        <v>8489.4608687509699</v>
      </c>
      <c r="Z578">
        <v>10836.413474654801</v>
      </c>
      <c r="AA578">
        <v>0</v>
      </c>
      <c r="AB578">
        <v>0</v>
      </c>
      <c r="AC578">
        <v>11074.5657955069</v>
      </c>
      <c r="AD578">
        <v>11227.7514893924</v>
      </c>
      <c r="AE578">
        <v>10918.906744800201</v>
      </c>
      <c r="AF578">
        <v>11283.3096726851</v>
      </c>
      <c r="AG578">
        <v>11133.261372364699</v>
      </c>
      <c r="AH578">
        <v>8735.0808847928092</v>
      </c>
      <c r="AI578">
        <v>10867.148151765699</v>
      </c>
    </row>
    <row r="579" spans="2:38" customFormat="1" hidden="1" x14ac:dyDescent="0.3">
      <c r="B579">
        <v>688</v>
      </c>
      <c r="D579">
        <v>174.94497014219499</v>
      </c>
      <c r="E579">
        <v>1</v>
      </c>
      <c r="F579">
        <v>11.098933333333299</v>
      </c>
      <c r="G579">
        <v>1</v>
      </c>
      <c r="H579">
        <v>8.3891161503203707E-2</v>
      </c>
      <c r="I579">
        <v>2.7621817073391601</v>
      </c>
      <c r="J579" t="s">
        <v>4113</v>
      </c>
      <c r="K579" t="s">
        <v>4077</v>
      </c>
      <c r="L579" t="s">
        <v>4452</v>
      </c>
      <c r="M579">
        <v>41163.429780171798</v>
      </c>
      <c r="N579">
        <v>6.89</v>
      </c>
      <c r="O579" s="3">
        <f t="shared" si="24"/>
        <v>8.7035922747669678E-2</v>
      </c>
      <c r="P579" s="3">
        <f t="shared" si="25"/>
        <v>8.6059929382554981E-2</v>
      </c>
      <c r="Q579">
        <f t="shared" si="26"/>
        <v>1.1180359918069849</v>
      </c>
      <c r="R579">
        <v>0</v>
      </c>
      <c r="S579">
        <v>0</v>
      </c>
      <c r="T579">
        <v>44707.518340447998</v>
      </c>
      <c r="U579">
        <v>33889.595011559497</v>
      </c>
      <c r="V579">
        <v>38265.141526261701</v>
      </c>
      <c r="W579">
        <v>38298.138186657699</v>
      </c>
      <c r="X579">
        <v>44984.636093857902</v>
      </c>
      <c r="Y579">
        <v>40722.326126590102</v>
      </c>
      <c r="Z579">
        <v>37783.327120067399</v>
      </c>
      <c r="AA579">
        <v>0</v>
      </c>
      <c r="AB579">
        <v>0</v>
      </c>
      <c r="AC579">
        <v>41587.623975259798</v>
      </c>
      <c r="AD579">
        <v>33889.595011559497</v>
      </c>
      <c r="AE579">
        <v>37745.309026731498</v>
      </c>
      <c r="AF579">
        <v>38935.5501679269</v>
      </c>
      <c r="AG579">
        <v>46761.210317785401</v>
      </c>
      <c r="AH579">
        <v>41900.518540821096</v>
      </c>
      <c r="AI579">
        <v>37890.489730826797</v>
      </c>
    </row>
    <row r="580" spans="2:38" customFormat="1" hidden="1" x14ac:dyDescent="0.3">
      <c r="B580">
        <v>939</v>
      </c>
      <c r="D580">
        <v>516.71709872661597</v>
      </c>
      <c r="E580">
        <v>1</v>
      </c>
      <c r="F580">
        <v>18.6924666666667</v>
      </c>
      <c r="G580">
        <v>0</v>
      </c>
      <c r="H580">
        <v>8.3997871001437005E-2</v>
      </c>
      <c r="I580">
        <v>4.27285211526155</v>
      </c>
      <c r="J580" t="s">
        <v>4111</v>
      </c>
      <c r="K580" t="s">
        <v>4077</v>
      </c>
      <c r="L580" t="s">
        <v>13720</v>
      </c>
      <c r="M580">
        <v>1732.0807823682001</v>
      </c>
      <c r="N580">
        <v>7.76</v>
      </c>
      <c r="O580" s="3">
        <f t="shared" si="24"/>
        <v>0.22368905555101914</v>
      </c>
      <c r="P580" s="3">
        <f t="shared" si="25"/>
        <v>5.9083089282129075E-2</v>
      </c>
      <c r="Q580">
        <f t="shared" si="26"/>
        <v>0.41191262506523652</v>
      </c>
      <c r="R580">
        <v>0</v>
      </c>
      <c r="S580">
        <v>0</v>
      </c>
      <c r="T580">
        <v>1216.1062931583599</v>
      </c>
      <c r="U580">
        <v>965.73982364598101</v>
      </c>
      <c r="V580">
        <v>2020.37581927767</v>
      </c>
      <c r="W580">
        <v>2210.1267041809501</v>
      </c>
      <c r="X580">
        <v>715.66248409745594</v>
      </c>
      <c r="Y580">
        <v>767.67432228016196</v>
      </c>
      <c r="Z580">
        <v>657.06101929338399</v>
      </c>
      <c r="AA580">
        <v>0</v>
      </c>
      <c r="AB580">
        <v>0</v>
      </c>
      <c r="AC580">
        <v>1131.24085413752</v>
      </c>
      <c r="AD580">
        <v>965.73982364598101</v>
      </c>
      <c r="AE580">
        <v>1992.92898463302</v>
      </c>
      <c r="AF580">
        <v>2246.9107701452499</v>
      </c>
      <c r="AG580">
        <v>743.92607879735999</v>
      </c>
      <c r="AH580">
        <v>789.88494110136605</v>
      </c>
      <c r="AI580">
        <v>658.924602509122</v>
      </c>
    </row>
    <row r="581" spans="2:38" customFormat="1" hidden="1" x14ac:dyDescent="0.3">
      <c r="B581">
        <v>470</v>
      </c>
      <c r="D581">
        <v>171.829549867635</v>
      </c>
      <c r="E581">
        <v>1</v>
      </c>
      <c r="F581">
        <v>7.5659333333333301</v>
      </c>
      <c r="G581">
        <v>0</v>
      </c>
      <c r="H581">
        <v>8.41396351657719E-2</v>
      </c>
      <c r="I581">
        <v>2.7124718900911802</v>
      </c>
      <c r="J581" t="s">
        <v>4111</v>
      </c>
      <c r="K581" t="s">
        <v>4077</v>
      </c>
      <c r="L581" t="s">
        <v>13721</v>
      </c>
      <c r="M581">
        <v>8809.32464572143</v>
      </c>
      <c r="N581">
        <v>1.45</v>
      </c>
      <c r="O581" s="3">
        <f t="shared" ref="O581:O644" si="27">TTEST(AA581:AC581,AG581:AI581,1,3)</f>
        <v>0.10455640116549952</v>
      </c>
      <c r="P581" s="3">
        <f t="shared" ref="P581:P644" si="28">TTEST(U581:W581,X581:Z581,1,3)</f>
        <v>8.6748521640666963E-3</v>
      </c>
      <c r="Q581">
        <f t="shared" ref="Q581:Q644" si="29">AVERAGE(X581:Z581)/AVERAGE(U581:W581)</f>
        <v>0.9473342396915051</v>
      </c>
      <c r="R581">
        <v>0</v>
      </c>
      <c r="S581">
        <v>0</v>
      </c>
      <c r="T581">
        <v>9743.1328352958408</v>
      </c>
      <c r="U581">
        <v>8689.7760652047491</v>
      </c>
      <c r="V581">
        <v>8986.5272758217307</v>
      </c>
      <c r="W581">
        <v>8751.6705961378102</v>
      </c>
      <c r="X581">
        <v>8210.6384193661597</v>
      </c>
      <c r="Y581">
        <v>8380.0663568799591</v>
      </c>
      <c r="Z581">
        <v>8445.4198201043291</v>
      </c>
      <c r="AA581">
        <v>0</v>
      </c>
      <c r="AB581">
        <v>0</v>
      </c>
      <c r="AC581">
        <v>9063.2126258885091</v>
      </c>
      <c r="AD581">
        <v>8689.7760652047491</v>
      </c>
      <c r="AE581">
        <v>8864.4451731675308</v>
      </c>
      <c r="AF581">
        <v>8897.3283215058691</v>
      </c>
      <c r="AG581">
        <v>8534.9004306759907</v>
      </c>
      <c r="AH581">
        <v>8622.5213330946408</v>
      </c>
      <c r="AI581">
        <v>8469.3730636608198</v>
      </c>
    </row>
    <row r="582" spans="2:38" customFormat="1" hidden="1" x14ac:dyDescent="0.3">
      <c r="B582">
        <v>720</v>
      </c>
      <c r="D582">
        <v>220.89821888234499</v>
      </c>
      <c r="E582">
        <v>1</v>
      </c>
      <c r="F582">
        <v>11.79955</v>
      </c>
      <c r="G582">
        <v>0</v>
      </c>
      <c r="H582">
        <v>8.4185991312265201E-2</v>
      </c>
      <c r="I582">
        <v>2.5852997733533001</v>
      </c>
      <c r="J582" t="s">
        <v>4113</v>
      </c>
      <c r="K582" t="s">
        <v>4077</v>
      </c>
      <c r="L582">
        <v>100</v>
      </c>
      <c r="M582">
        <v>39353.090633075997</v>
      </c>
      <c r="N582">
        <v>1.47</v>
      </c>
      <c r="O582" s="3">
        <f t="shared" si="27"/>
        <v>0.10291119281953323</v>
      </c>
      <c r="P582" s="3">
        <f t="shared" si="28"/>
        <v>0.49621645854717278</v>
      </c>
      <c r="Q582">
        <f t="shared" si="29"/>
        <v>1.0001362926875927</v>
      </c>
      <c r="R582">
        <v>0</v>
      </c>
      <c r="S582">
        <v>0</v>
      </c>
      <c r="T582">
        <v>45665.602540976302</v>
      </c>
      <c r="U582">
        <v>38980.669341659901</v>
      </c>
      <c r="V582">
        <v>40014.826211911699</v>
      </c>
      <c r="W582">
        <v>39047.6879229283</v>
      </c>
      <c r="X582">
        <v>39824.562740546498</v>
      </c>
      <c r="Y582">
        <v>39701.806054523098</v>
      </c>
      <c r="Z582">
        <v>38532.9031041583</v>
      </c>
      <c r="AA582">
        <v>0</v>
      </c>
      <c r="AB582">
        <v>0</v>
      </c>
      <c r="AC582">
        <v>42478.8486942163</v>
      </c>
      <c r="AD582">
        <v>38980.669341659901</v>
      </c>
      <c r="AE582">
        <v>39471.224220691402</v>
      </c>
      <c r="AF582">
        <v>39697.574974921001</v>
      </c>
      <c r="AG582">
        <v>41397.3506474315</v>
      </c>
      <c r="AH582">
        <v>40850.472429309797</v>
      </c>
      <c r="AI582">
        <v>38642.1916928434</v>
      </c>
    </row>
    <row r="583" spans="2:38" customFormat="1" hidden="1" x14ac:dyDescent="0.3">
      <c r="B583">
        <v>721</v>
      </c>
      <c r="D583">
        <v>260.89108752145899</v>
      </c>
      <c r="E583">
        <v>1</v>
      </c>
      <c r="F583">
        <v>11.8846333333333</v>
      </c>
      <c r="G583">
        <v>0</v>
      </c>
      <c r="H583">
        <v>8.45908220081555E-2</v>
      </c>
      <c r="I583">
        <v>2.53922816338885</v>
      </c>
      <c r="J583" t="s">
        <v>4111</v>
      </c>
      <c r="K583" t="s">
        <v>4077</v>
      </c>
      <c r="L583">
        <v>100</v>
      </c>
      <c r="M583">
        <v>95566.917401237501</v>
      </c>
      <c r="N583">
        <v>1.68</v>
      </c>
      <c r="O583" s="3">
        <f t="shared" si="27"/>
        <v>0.10957023851628694</v>
      </c>
      <c r="P583" s="3">
        <f t="shared" si="28"/>
        <v>0.25010244204454651</v>
      </c>
      <c r="Q583">
        <f t="shared" si="29"/>
        <v>0.98956618620413928</v>
      </c>
      <c r="R583">
        <v>1.54462426786924E-2</v>
      </c>
      <c r="S583">
        <v>0</v>
      </c>
      <c r="T583">
        <v>112908.60629064099</v>
      </c>
      <c r="U583">
        <v>94802.740361984004</v>
      </c>
      <c r="V583">
        <v>97524.276025473795</v>
      </c>
      <c r="W583">
        <v>94373.735816254906</v>
      </c>
      <c r="X583">
        <v>96136.727361198398</v>
      </c>
      <c r="Y583">
        <v>94608.317915539097</v>
      </c>
      <c r="Z583">
        <v>92964.324663348496</v>
      </c>
      <c r="AA583">
        <v>1.4721429064939199E-2</v>
      </c>
      <c r="AB583">
        <v>0</v>
      </c>
      <c r="AC583">
        <v>105029.329211002</v>
      </c>
      <c r="AD583">
        <v>94802.740361984004</v>
      </c>
      <c r="AE583">
        <v>96199.407329080699</v>
      </c>
      <c r="AF583">
        <v>95944.437494577607</v>
      </c>
      <c r="AG583">
        <v>99933.446566535597</v>
      </c>
      <c r="AH583">
        <v>97345.558468663294</v>
      </c>
      <c r="AI583">
        <v>93227.993866083096</v>
      </c>
    </row>
    <row r="584" spans="2:38" customFormat="1" hidden="1" x14ac:dyDescent="0.3">
      <c r="B584">
        <v>782</v>
      </c>
      <c r="D584">
        <v>432.81379761960898</v>
      </c>
      <c r="E584">
        <v>1</v>
      </c>
      <c r="F584">
        <v>17.774416666666699</v>
      </c>
      <c r="G584">
        <v>0</v>
      </c>
      <c r="H584">
        <v>8.4593528455901595E-2</v>
      </c>
      <c r="I584">
        <v>2.8336338321495802</v>
      </c>
      <c r="J584" t="s">
        <v>4113</v>
      </c>
      <c r="K584" t="s">
        <v>4077</v>
      </c>
      <c r="L584" t="s">
        <v>4254</v>
      </c>
      <c r="M584">
        <v>3208.35598521681</v>
      </c>
      <c r="N584">
        <v>9.16</v>
      </c>
      <c r="O584" s="3">
        <f t="shared" si="27"/>
        <v>8.3225975336080157E-2</v>
      </c>
      <c r="P584" s="3">
        <f t="shared" si="28"/>
        <v>0.1298216756919951</v>
      </c>
      <c r="Q584">
        <f t="shared" si="29"/>
        <v>1.1281736447155446</v>
      </c>
      <c r="R584">
        <v>0</v>
      </c>
      <c r="S584">
        <v>0</v>
      </c>
      <c r="T584">
        <v>3396.72255689751</v>
      </c>
      <c r="U584">
        <v>2629.95789337104</v>
      </c>
      <c r="V584">
        <v>3277.0834669475798</v>
      </c>
      <c r="W584">
        <v>2624.5069529530101</v>
      </c>
      <c r="X584">
        <v>2884.91777836337</v>
      </c>
      <c r="Y584">
        <v>3280.9960910367699</v>
      </c>
      <c r="Z584">
        <v>3459.1540862502702</v>
      </c>
      <c r="AA584">
        <v>0</v>
      </c>
      <c r="AB584">
        <v>0</v>
      </c>
      <c r="AC584">
        <v>3159.6837777670598</v>
      </c>
      <c r="AD584">
        <v>2629.95789337104</v>
      </c>
      <c r="AE584">
        <v>3232.56424078391</v>
      </c>
      <c r="AF584">
        <v>2668.1877232448601</v>
      </c>
      <c r="AG584">
        <v>2998.8515790614001</v>
      </c>
      <c r="AH584">
        <v>3375.9230039435702</v>
      </c>
      <c r="AI584">
        <v>3468.9650799122001</v>
      </c>
    </row>
    <row r="585" spans="2:38" customFormat="1" hidden="1" x14ac:dyDescent="0.3">
      <c r="B585">
        <v>681</v>
      </c>
      <c r="C585">
        <v>197.95607573121799</v>
      </c>
      <c r="D585">
        <v>196.948799299218</v>
      </c>
      <c r="E585">
        <v>1</v>
      </c>
      <c r="F585">
        <v>11.077816666666701</v>
      </c>
      <c r="G585">
        <v>0</v>
      </c>
      <c r="H585">
        <v>8.4641686150877998E-2</v>
      </c>
      <c r="I585">
        <v>2.87340313925798</v>
      </c>
      <c r="J585" t="s">
        <v>4113</v>
      </c>
      <c r="K585" t="s">
        <v>4077</v>
      </c>
      <c r="L585">
        <v>100</v>
      </c>
      <c r="M585">
        <v>77448.525276347296</v>
      </c>
      <c r="N585">
        <v>12.24</v>
      </c>
      <c r="O585" s="3">
        <f t="shared" si="27"/>
        <v>7.5305196051688339E-2</v>
      </c>
      <c r="P585" s="3">
        <f t="shared" si="28"/>
        <v>0.10297225277927621</v>
      </c>
      <c r="Q585">
        <f t="shared" si="29"/>
        <v>1.2578420940496331</v>
      </c>
      <c r="R585">
        <v>0</v>
      </c>
      <c r="S585">
        <v>0</v>
      </c>
      <c r="T585">
        <v>80860.764942660404</v>
      </c>
      <c r="U585">
        <v>53138.229610626702</v>
      </c>
      <c r="V585">
        <v>67648.808019049</v>
      </c>
      <c r="W585">
        <v>63930.564784951297</v>
      </c>
      <c r="X585">
        <v>93213.153682459801</v>
      </c>
      <c r="Y585">
        <v>76269.144806279903</v>
      </c>
      <c r="Z585">
        <v>62863.277340302302</v>
      </c>
      <c r="AA585">
        <v>0</v>
      </c>
      <c r="AB585">
        <v>0</v>
      </c>
      <c r="AC585">
        <v>75217.932276612497</v>
      </c>
      <c r="AD585">
        <v>53138.229610626702</v>
      </c>
      <c r="AE585">
        <v>66729.797986415404</v>
      </c>
      <c r="AF585">
        <v>64994.587995808899</v>
      </c>
      <c r="AG585">
        <v>96894.412453070705</v>
      </c>
      <c r="AH585">
        <v>78475.790064493005</v>
      </c>
      <c r="AI585">
        <v>63041.572727028601</v>
      </c>
      <c r="AL585" t="s">
        <v>13459</v>
      </c>
    </row>
    <row r="586" spans="2:38" customFormat="1" hidden="1" x14ac:dyDescent="0.3">
      <c r="B586">
        <v>462</v>
      </c>
      <c r="D586">
        <v>167.83469631957001</v>
      </c>
      <c r="E586">
        <v>1</v>
      </c>
      <c r="F586">
        <v>7.5448000000000004</v>
      </c>
      <c r="G586">
        <v>0</v>
      </c>
      <c r="H586">
        <v>8.4653158423829006E-2</v>
      </c>
      <c r="I586">
        <v>2.6915133601291199</v>
      </c>
      <c r="J586" t="s">
        <v>4111</v>
      </c>
      <c r="K586" t="s">
        <v>4077</v>
      </c>
      <c r="L586" t="s">
        <v>4282</v>
      </c>
      <c r="M586">
        <v>11641.304336625501</v>
      </c>
      <c r="N586">
        <v>1.38</v>
      </c>
      <c r="O586" s="3">
        <f t="shared" si="27"/>
        <v>0.11004918707442578</v>
      </c>
      <c r="P586" s="3">
        <f t="shared" si="28"/>
        <v>2.3950372176693668E-2</v>
      </c>
      <c r="Q586">
        <f t="shared" si="29"/>
        <v>0.93252057832064672</v>
      </c>
      <c r="R586">
        <v>0</v>
      </c>
      <c r="S586">
        <v>0</v>
      </c>
      <c r="T586">
        <v>12975.5673990788</v>
      </c>
      <c r="U586">
        <v>11246.7197251704</v>
      </c>
      <c r="V586">
        <v>11954.958355156799</v>
      </c>
      <c r="W586">
        <v>11722.2349295492</v>
      </c>
      <c r="X586">
        <v>10682.3527418086</v>
      </c>
      <c r="Y586">
        <v>10942.2268364628</v>
      </c>
      <c r="Z586">
        <v>10942.6879789185</v>
      </c>
      <c r="AA586">
        <v>0</v>
      </c>
      <c r="AB586">
        <v>0</v>
      </c>
      <c r="AC586">
        <v>12070.0731753728</v>
      </c>
      <c r="AD586">
        <v>11246.7197251704</v>
      </c>
      <c r="AE586">
        <v>11792.550073476399</v>
      </c>
      <c r="AF586">
        <v>11917.333003375399</v>
      </c>
      <c r="AG586">
        <v>11104.2299465592</v>
      </c>
      <c r="AH586">
        <v>11258.8111252247</v>
      </c>
      <c r="AI586">
        <v>10973.7240761055</v>
      </c>
    </row>
    <row r="587" spans="2:38" customFormat="1" hidden="1" x14ac:dyDescent="0.3">
      <c r="B587">
        <v>468</v>
      </c>
      <c r="D587">
        <v>169.83194057992</v>
      </c>
      <c r="E587">
        <v>1</v>
      </c>
      <c r="F587">
        <v>7.5659333333333301</v>
      </c>
      <c r="G587">
        <v>0</v>
      </c>
      <c r="H587">
        <v>8.4715589115040693E-2</v>
      </c>
      <c r="I587">
        <v>2.63765545167375</v>
      </c>
      <c r="J587" t="s">
        <v>4111</v>
      </c>
      <c r="K587" t="s">
        <v>4077</v>
      </c>
      <c r="L587" t="s">
        <v>4202</v>
      </c>
      <c r="M587">
        <v>15775.2209186816</v>
      </c>
      <c r="N587">
        <v>1.85</v>
      </c>
      <c r="O587" s="3">
        <f t="shared" si="27"/>
        <v>0.10784405560324044</v>
      </c>
      <c r="P587" s="3">
        <f t="shared" si="28"/>
        <v>0.12285038934762052</v>
      </c>
      <c r="Q587">
        <f t="shared" si="29"/>
        <v>0.96021558027589549</v>
      </c>
      <c r="R587">
        <v>0</v>
      </c>
      <c r="S587">
        <v>0</v>
      </c>
      <c r="T587">
        <v>17942.321741080199</v>
      </c>
      <c r="U587">
        <v>15595.219298354999</v>
      </c>
      <c r="V587">
        <v>16112.4376392553</v>
      </c>
      <c r="W587">
        <v>15618.0058184344</v>
      </c>
      <c r="X587">
        <v>14366.9121253782</v>
      </c>
      <c r="Y587">
        <v>15505.613248567201</v>
      </c>
      <c r="Z587">
        <v>15570.313351291399</v>
      </c>
      <c r="AA587">
        <v>0</v>
      </c>
      <c r="AB587">
        <v>0</v>
      </c>
      <c r="AC587">
        <v>16690.2247655309</v>
      </c>
      <c r="AD587">
        <v>15595.219298354999</v>
      </c>
      <c r="AE587">
        <v>15893.5499415373</v>
      </c>
      <c r="AF587">
        <v>15877.942841578501</v>
      </c>
      <c r="AG587">
        <v>14934.3033054719</v>
      </c>
      <c r="AH587">
        <v>15954.227010233801</v>
      </c>
      <c r="AI587">
        <v>15614.4745079774</v>
      </c>
    </row>
    <row r="588" spans="2:38" customFormat="1" hidden="1" x14ac:dyDescent="0.3">
      <c r="B588">
        <v>419</v>
      </c>
      <c r="D588">
        <v>444.197446622668</v>
      </c>
      <c r="E588">
        <v>1</v>
      </c>
      <c r="F588">
        <v>6.5016166666666697</v>
      </c>
      <c r="G588">
        <v>1</v>
      </c>
      <c r="H588">
        <v>8.5287099401293795E-2</v>
      </c>
      <c r="I588">
        <v>1.8952076960733699</v>
      </c>
      <c r="J588" t="s">
        <v>4077</v>
      </c>
      <c r="K588" t="s">
        <v>4113</v>
      </c>
      <c r="L588" t="s">
        <v>4742</v>
      </c>
      <c r="M588">
        <v>5769.9880546223403</v>
      </c>
      <c r="N588">
        <v>7.22</v>
      </c>
      <c r="O588" s="3">
        <f t="shared" si="27"/>
        <v>0.13472025894148751</v>
      </c>
      <c r="P588" s="3">
        <f t="shared" si="28"/>
        <v>6.5962535053609994E-2</v>
      </c>
      <c r="Q588">
        <f t="shared" si="29"/>
        <v>0.88487669458165352</v>
      </c>
      <c r="R588">
        <v>8491.5583828564995</v>
      </c>
      <c r="S588">
        <v>5374.8867239954598</v>
      </c>
      <c r="T588">
        <v>3443.5190570150498</v>
      </c>
      <c r="U588">
        <v>3724.8946212055598</v>
      </c>
      <c r="V588">
        <v>3330.3649580901001</v>
      </c>
      <c r="W588">
        <v>3266.5680072021401</v>
      </c>
      <c r="X588">
        <v>3325.73134850937</v>
      </c>
      <c r="Y588">
        <v>3007.4166852707199</v>
      </c>
      <c r="Z588">
        <v>2800.3966430018099</v>
      </c>
      <c r="AA588">
        <v>8093.0927335782799</v>
      </c>
      <c r="AB588">
        <v>4632.6717929842098</v>
      </c>
      <c r="AC588">
        <v>3203.21460485136</v>
      </c>
      <c r="AD588">
        <v>3724.8946212055598</v>
      </c>
      <c r="AE588">
        <v>3285.1219021007801</v>
      </c>
      <c r="AF588">
        <v>3320.93486898726</v>
      </c>
      <c r="AG588">
        <v>3457.0741602449598</v>
      </c>
      <c r="AH588">
        <v>3094.4283042534698</v>
      </c>
      <c r="AI588">
        <v>2808.3392419813099</v>
      </c>
    </row>
    <row r="589" spans="2:38" customFormat="1" hidden="1" x14ac:dyDescent="0.3">
      <c r="B589">
        <v>691</v>
      </c>
      <c r="D589">
        <v>158.923315050681</v>
      </c>
      <c r="E589">
        <v>1</v>
      </c>
      <c r="F589">
        <v>11.098933333333299</v>
      </c>
      <c r="G589">
        <v>0</v>
      </c>
      <c r="H589">
        <v>8.5290196386551401E-2</v>
      </c>
      <c r="I589">
        <v>2.9718046578544599</v>
      </c>
      <c r="J589" t="s">
        <v>4113</v>
      </c>
      <c r="K589" t="s">
        <v>4077</v>
      </c>
      <c r="L589">
        <v>100</v>
      </c>
      <c r="M589">
        <v>14963.5192303765</v>
      </c>
      <c r="N589">
        <v>11.44</v>
      </c>
      <c r="O589" s="3">
        <f t="shared" si="27"/>
        <v>6.9075833523187816E-2</v>
      </c>
      <c r="P589" s="3">
        <f t="shared" si="28"/>
        <v>6.5902124926929803E-2</v>
      </c>
      <c r="Q589">
        <f t="shared" si="29"/>
        <v>1.3298449287043537</v>
      </c>
      <c r="R589">
        <v>0</v>
      </c>
      <c r="S589">
        <v>0</v>
      </c>
      <c r="T589">
        <v>15105.487358492401</v>
      </c>
      <c r="U589">
        <v>9770.1360819985002</v>
      </c>
      <c r="V589">
        <v>12098.883042609999</v>
      </c>
      <c r="W589">
        <v>11887.2156980979</v>
      </c>
      <c r="X589">
        <v>17615.3705588251</v>
      </c>
      <c r="Y589">
        <v>15190.287190150901</v>
      </c>
      <c r="Z589">
        <v>12084.899942153401</v>
      </c>
      <c r="AA589">
        <v>0</v>
      </c>
      <c r="AB589">
        <v>0</v>
      </c>
      <c r="AC589">
        <v>14051.3576138194</v>
      </c>
      <c r="AD589">
        <v>9770.1360819985002</v>
      </c>
      <c r="AE589">
        <v>11934.5195419747</v>
      </c>
      <c r="AF589">
        <v>12085.059616070301</v>
      </c>
      <c r="AG589">
        <v>18311.0528183069</v>
      </c>
      <c r="AH589">
        <v>15629.7778293102</v>
      </c>
      <c r="AI589">
        <v>12119.1756274167</v>
      </c>
    </row>
    <row r="590" spans="2:38" customFormat="1" hidden="1" x14ac:dyDescent="0.3">
      <c r="B590">
        <v>932</v>
      </c>
      <c r="D590">
        <v>715.75173569658398</v>
      </c>
      <c r="E590">
        <v>1</v>
      </c>
      <c r="F590">
        <v>18.253299999999999</v>
      </c>
      <c r="G590">
        <v>0</v>
      </c>
      <c r="H590">
        <v>8.5384227602537804E-2</v>
      </c>
      <c r="I590" t="s">
        <v>4110</v>
      </c>
      <c r="J590" t="s">
        <v>4077</v>
      </c>
      <c r="K590" t="s">
        <v>4111</v>
      </c>
      <c r="L590" t="s">
        <v>13722</v>
      </c>
      <c r="M590">
        <v>3914.12772889799</v>
      </c>
      <c r="N590">
        <v>149.33000000000001</v>
      </c>
      <c r="O590" s="3">
        <f t="shared" si="27"/>
        <v>0.18548398210697881</v>
      </c>
      <c r="P590" s="3" t="e">
        <f t="shared" si="28"/>
        <v>#DIV/0!</v>
      </c>
      <c r="Q590" t="e">
        <f t="shared" si="29"/>
        <v>#DIV/0!</v>
      </c>
      <c r="R590">
        <v>10632.995323942399</v>
      </c>
      <c r="S590">
        <v>1109.3878627516001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10134.042929752801</v>
      </c>
      <c r="AB590">
        <v>956.19314846284601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2:38" customFormat="1" hidden="1" x14ac:dyDescent="0.3">
      <c r="B591">
        <v>505</v>
      </c>
      <c r="D591">
        <v>128.89000441726299</v>
      </c>
      <c r="E591">
        <v>1</v>
      </c>
      <c r="F591">
        <v>7.6928999999999998</v>
      </c>
      <c r="G591">
        <v>0</v>
      </c>
      <c r="H591">
        <v>8.5461111867927306E-2</v>
      </c>
      <c r="I591">
        <v>2.60053105185301</v>
      </c>
      <c r="J591" t="s">
        <v>4111</v>
      </c>
      <c r="K591" t="s">
        <v>4077</v>
      </c>
      <c r="L591" t="s">
        <v>13723</v>
      </c>
      <c r="M591">
        <v>5965.3478652161803</v>
      </c>
      <c r="N591">
        <v>1.45</v>
      </c>
      <c r="O591" s="3">
        <f t="shared" si="27"/>
        <v>0.10557214047406051</v>
      </c>
      <c r="P591" s="3">
        <f t="shared" si="28"/>
        <v>0.1884758993673418</v>
      </c>
      <c r="Q591">
        <f t="shared" si="29"/>
        <v>0.98226682283125555</v>
      </c>
      <c r="R591">
        <v>0</v>
      </c>
      <c r="S591">
        <v>0</v>
      </c>
      <c r="T591">
        <v>6881.6881009348799</v>
      </c>
      <c r="U591">
        <v>6030.5527944778796</v>
      </c>
      <c r="V591">
        <v>5867.4467982801898</v>
      </c>
      <c r="W591">
        <v>5998.0440028904804</v>
      </c>
      <c r="X591">
        <v>6029.9086659157301</v>
      </c>
      <c r="Y591">
        <v>5824.93120249403</v>
      </c>
      <c r="Z591">
        <v>5723.8500155375796</v>
      </c>
      <c r="AA591">
        <v>0</v>
      </c>
      <c r="AB591">
        <v>0</v>
      </c>
      <c r="AC591">
        <v>6401.4525449016801</v>
      </c>
      <c r="AD591">
        <v>6030.5527944778796</v>
      </c>
      <c r="AE591">
        <v>5787.7374488997102</v>
      </c>
      <c r="AF591">
        <v>6097.8719656229996</v>
      </c>
      <c r="AG591">
        <v>6268.04731143355</v>
      </c>
      <c r="AH591">
        <v>5993.4601252982402</v>
      </c>
      <c r="AI591">
        <v>5740.0842320032498</v>
      </c>
    </row>
    <row r="592" spans="2:38" customFormat="1" hidden="1" x14ac:dyDescent="0.3">
      <c r="B592">
        <v>486</v>
      </c>
      <c r="D592">
        <v>130.95516446774201</v>
      </c>
      <c r="E592">
        <v>1</v>
      </c>
      <c r="F592">
        <v>7.6295999999999999</v>
      </c>
      <c r="G592">
        <v>0</v>
      </c>
      <c r="H592">
        <v>8.5492283479135206E-2</v>
      </c>
      <c r="I592">
        <v>2.7712293918011399</v>
      </c>
      <c r="J592" t="s">
        <v>4111</v>
      </c>
      <c r="K592" t="s">
        <v>4077</v>
      </c>
      <c r="L592" t="s">
        <v>13724</v>
      </c>
      <c r="M592">
        <v>6691.8957970113297</v>
      </c>
      <c r="N592">
        <v>2.36</v>
      </c>
      <c r="O592" s="3">
        <f t="shared" si="27"/>
        <v>9.0470578410843494E-2</v>
      </c>
      <c r="P592" s="3">
        <f t="shared" si="28"/>
        <v>0.27983868784739807</v>
      </c>
      <c r="Q592">
        <f t="shared" si="29"/>
        <v>0.97568437377938932</v>
      </c>
      <c r="R592">
        <v>46.6222013115379</v>
      </c>
      <c r="S592">
        <v>51.3184596531392</v>
      </c>
      <c r="T592">
        <v>7146.3847097279204</v>
      </c>
      <c r="U592">
        <v>6546.8101690590402</v>
      </c>
      <c r="V592">
        <v>6859.9845033677002</v>
      </c>
      <c r="W592">
        <v>6668.8927186072497</v>
      </c>
      <c r="X592">
        <v>6197.5666364728804</v>
      </c>
      <c r="Y592">
        <v>6426.2937465969399</v>
      </c>
      <c r="Z592">
        <v>6963.6740972419602</v>
      </c>
      <c r="AA592">
        <v>44.434458511124802</v>
      </c>
      <c r="AB592">
        <v>44.231923890252602</v>
      </c>
      <c r="AC592">
        <v>6647.67741809157</v>
      </c>
      <c r="AD592">
        <v>6546.8101690590402</v>
      </c>
      <c r="AE592">
        <v>6766.7915149482897</v>
      </c>
      <c r="AF592">
        <v>6779.8858979602901</v>
      </c>
      <c r="AG592">
        <v>6442.3265832791303</v>
      </c>
      <c r="AH592">
        <v>6612.2214983742897</v>
      </c>
      <c r="AI592">
        <v>6983.4247532486797</v>
      </c>
    </row>
    <row r="593" spans="2:38" customFormat="1" hidden="1" x14ac:dyDescent="0.3">
      <c r="B593">
        <v>677</v>
      </c>
      <c r="C593">
        <v>195.95186684167101</v>
      </c>
      <c r="D593">
        <v>194.94459040967101</v>
      </c>
      <c r="E593">
        <v>1</v>
      </c>
      <c r="F593">
        <v>11.077816666666701</v>
      </c>
      <c r="G593">
        <v>0</v>
      </c>
      <c r="H593">
        <v>8.6085644223703198E-2</v>
      </c>
      <c r="I593">
        <v>2.8784817816976398</v>
      </c>
      <c r="J593" t="s">
        <v>4113</v>
      </c>
      <c r="K593" t="s">
        <v>4077</v>
      </c>
      <c r="L593" t="s">
        <v>13725</v>
      </c>
      <c r="M593">
        <v>4911354.7874822104</v>
      </c>
      <c r="N593">
        <v>10.5</v>
      </c>
      <c r="O593" s="3">
        <f t="shared" si="27"/>
        <v>7.502214523372927E-2</v>
      </c>
      <c r="P593" s="3">
        <f t="shared" si="28"/>
        <v>9.7016053076481423E-2</v>
      </c>
      <c r="Q593">
        <f t="shared" si="29"/>
        <v>1.2636186140832855</v>
      </c>
      <c r="R593">
        <v>0</v>
      </c>
      <c r="S593">
        <v>5.3565473593578101</v>
      </c>
      <c r="T593">
        <v>5118687.5794756496</v>
      </c>
      <c r="U593">
        <v>3417682.9991528601</v>
      </c>
      <c r="V593">
        <v>4083245.8921173499</v>
      </c>
      <c r="W593">
        <v>4159285.8271840098</v>
      </c>
      <c r="X593">
        <v>5870832.1342044696</v>
      </c>
      <c r="Y593">
        <v>4891462.4941980001</v>
      </c>
      <c r="Z593">
        <v>3971769.7340441798</v>
      </c>
      <c r="AA593">
        <v>0</v>
      </c>
      <c r="AB593">
        <v>4.6168649003702997</v>
      </c>
      <c r="AC593">
        <v>4761482.2339506596</v>
      </c>
      <c r="AD593">
        <v>3417682.9991528601</v>
      </c>
      <c r="AE593">
        <v>4027774.9377805102</v>
      </c>
      <c r="AF593">
        <v>4228510.5661739102</v>
      </c>
      <c r="AG593">
        <v>6102688.3844333598</v>
      </c>
      <c r="AH593">
        <v>5032983.9777017804</v>
      </c>
      <c r="AI593">
        <v>3983034.6290779798</v>
      </c>
      <c r="AL593" t="s">
        <v>13459</v>
      </c>
    </row>
    <row r="594" spans="2:38" customFormat="1" hidden="1" x14ac:dyDescent="0.3">
      <c r="B594">
        <v>948</v>
      </c>
      <c r="D594">
        <v>244.90439546745799</v>
      </c>
      <c r="E594">
        <v>1</v>
      </c>
      <c r="F594">
        <v>19.4613333333333</v>
      </c>
      <c r="G594">
        <v>0</v>
      </c>
      <c r="H594">
        <v>8.6185915679191996E-2</v>
      </c>
      <c r="I594">
        <v>2.65378146662075</v>
      </c>
      <c r="J594" t="s">
        <v>4111</v>
      </c>
      <c r="K594" t="s">
        <v>4077</v>
      </c>
      <c r="L594">
        <v>100</v>
      </c>
      <c r="M594">
        <v>60428.526585913904</v>
      </c>
      <c r="N594">
        <v>0.75</v>
      </c>
      <c r="O594" s="3">
        <f t="shared" si="27"/>
        <v>7.798680231565551E-2</v>
      </c>
      <c r="P594" s="3">
        <f t="shared" si="28"/>
        <v>8.4470914826419441E-2</v>
      </c>
      <c r="Q594">
        <f t="shared" si="29"/>
        <v>0.97337823147510372</v>
      </c>
      <c r="R594">
        <v>2723.8182365534699</v>
      </c>
      <c r="S594">
        <v>5145.1190194967803</v>
      </c>
      <c r="T594">
        <v>60443.236160619803</v>
      </c>
      <c r="U594">
        <v>60678.462874460798</v>
      </c>
      <c r="V594">
        <v>60702.105422686996</v>
      </c>
      <c r="W594">
        <v>59905.011460593902</v>
      </c>
      <c r="X594">
        <v>58184.852965481201</v>
      </c>
      <c r="Y594">
        <v>57888.353636834501</v>
      </c>
      <c r="Z594">
        <v>60386.230414213802</v>
      </c>
      <c r="AA594">
        <v>2596.0032992699498</v>
      </c>
      <c r="AB594">
        <v>4434.63257500074</v>
      </c>
      <c r="AC594">
        <v>56225.2316971369</v>
      </c>
      <c r="AD594">
        <v>60678.462874460798</v>
      </c>
      <c r="AE594">
        <v>59877.466445016798</v>
      </c>
      <c r="AF594">
        <v>60902.035698611697</v>
      </c>
      <c r="AG594">
        <v>60482.742177829401</v>
      </c>
      <c r="AH594">
        <v>59563.199492035099</v>
      </c>
      <c r="AI594">
        <v>60557.500299593201</v>
      </c>
    </row>
    <row r="595" spans="2:38" customFormat="1" hidden="1" x14ac:dyDescent="0.3">
      <c r="B595">
        <v>203</v>
      </c>
      <c r="D595">
        <v>161.95549557777699</v>
      </c>
      <c r="E595">
        <v>1</v>
      </c>
      <c r="F595">
        <v>3.9216333333333302</v>
      </c>
      <c r="G595">
        <v>0</v>
      </c>
      <c r="H595">
        <v>8.6323529036910901E-2</v>
      </c>
      <c r="I595">
        <v>5.8280512762422099</v>
      </c>
      <c r="J595" t="s">
        <v>4113</v>
      </c>
      <c r="K595" t="s">
        <v>4077</v>
      </c>
      <c r="L595" t="s">
        <v>13445</v>
      </c>
      <c r="M595">
        <v>3928.2537965290599</v>
      </c>
      <c r="N595">
        <v>12.25</v>
      </c>
      <c r="O595" s="3">
        <f t="shared" si="27"/>
        <v>2.021223123863151E-3</v>
      </c>
      <c r="P595" s="3">
        <f t="shared" si="28"/>
        <v>0.31256897639545994</v>
      </c>
      <c r="Q595">
        <f t="shared" si="29"/>
        <v>1.2486383678078654</v>
      </c>
      <c r="R595">
        <v>1523.63333257967</v>
      </c>
      <c r="S595">
        <v>309.66367600622101</v>
      </c>
      <c r="T595">
        <v>188.778781588991</v>
      </c>
      <c r="U595">
        <v>453.48955673857802</v>
      </c>
      <c r="V595">
        <v>4779.9925697705903</v>
      </c>
      <c r="W595">
        <v>4204.6079509860101</v>
      </c>
      <c r="X595">
        <v>3377.0405939838602</v>
      </c>
      <c r="Y595">
        <v>4265.7521856473604</v>
      </c>
      <c r="Z595">
        <v>4141.9686099559704</v>
      </c>
      <c r="AA595">
        <v>1452.13696904362</v>
      </c>
      <c r="AB595">
        <v>266.90240200623703</v>
      </c>
      <c r="AC595">
        <v>175.604937931162</v>
      </c>
      <c r="AD595">
        <v>453.48955673857802</v>
      </c>
      <c r="AE595">
        <v>4715.0563017687</v>
      </c>
      <c r="AF595">
        <v>4274.5870050965896</v>
      </c>
      <c r="AG595">
        <v>3510.4097571779598</v>
      </c>
      <c r="AH595">
        <v>4389.1704022417598</v>
      </c>
      <c r="AI595">
        <v>4153.71622997143</v>
      </c>
    </row>
    <row r="596" spans="2:38" customFormat="1" hidden="1" x14ac:dyDescent="0.3">
      <c r="B596">
        <v>784</v>
      </c>
      <c r="D596">
        <v>326.85010380886899</v>
      </c>
      <c r="E596">
        <v>1</v>
      </c>
      <c r="F596">
        <v>17.795866666666701</v>
      </c>
      <c r="G596">
        <v>0</v>
      </c>
      <c r="H596">
        <v>8.6534014972386303E-2</v>
      </c>
      <c r="I596">
        <v>2.5978087694751499</v>
      </c>
      <c r="J596" t="s">
        <v>4113</v>
      </c>
      <c r="K596" t="s">
        <v>4077</v>
      </c>
      <c r="L596">
        <v>100</v>
      </c>
      <c r="M596">
        <v>2492.5550370360702</v>
      </c>
      <c r="N596">
        <v>13.05</v>
      </c>
      <c r="O596" s="3">
        <f t="shared" si="27"/>
        <v>0.10083061463239144</v>
      </c>
      <c r="P596" s="3">
        <f t="shared" si="28"/>
        <v>0.48354714050964065</v>
      </c>
      <c r="Q596">
        <f t="shared" si="29"/>
        <v>1.0053634669719245</v>
      </c>
      <c r="R596">
        <v>0</v>
      </c>
      <c r="S596">
        <v>0</v>
      </c>
      <c r="T596">
        <v>2878.45094641781</v>
      </c>
      <c r="U596">
        <v>2042.61100006424</v>
      </c>
      <c r="V596">
        <v>2855.3658585214598</v>
      </c>
      <c r="W596">
        <v>2539.7960034324001</v>
      </c>
      <c r="X596">
        <v>2286.4140446728402</v>
      </c>
      <c r="Y596">
        <v>2323.8397408620199</v>
      </c>
      <c r="Z596">
        <v>2867.41132557335</v>
      </c>
      <c r="AA596">
        <v>0</v>
      </c>
      <c r="AB596">
        <v>0</v>
      </c>
      <c r="AC596">
        <v>2677.5795220678101</v>
      </c>
      <c r="AD596">
        <v>2042.61100006424</v>
      </c>
      <c r="AE596">
        <v>2816.57567215067</v>
      </c>
      <c r="AF596">
        <v>2582.0668938521198</v>
      </c>
      <c r="AG596">
        <v>2376.7111907588201</v>
      </c>
      <c r="AH596">
        <v>2391.0738754264698</v>
      </c>
      <c r="AI596">
        <v>2875.5439943241199</v>
      </c>
    </row>
    <row r="597" spans="2:38" customFormat="1" hidden="1" x14ac:dyDescent="0.3">
      <c r="B597">
        <v>509</v>
      </c>
      <c r="D597">
        <v>154.87865899900899</v>
      </c>
      <c r="E597">
        <v>1</v>
      </c>
      <c r="F597">
        <v>7.6928999999999998</v>
      </c>
      <c r="G597">
        <v>0</v>
      </c>
      <c r="H597">
        <v>8.6604136438083804E-2</v>
      </c>
      <c r="I597">
        <v>2.6785700351789599</v>
      </c>
      <c r="J597" t="s">
        <v>4111</v>
      </c>
      <c r="K597" t="s">
        <v>4077</v>
      </c>
      <c r="L597">
        <v>100</v>
      </c>
      <c r="M597">
        <v>4789.0476668966803</v>
      </c>
      <c r="N597">
        <v>3.88</v>
      </c>
      <c r="O597" s="3">
        <f t="shared" si="27"/>
        <v>0.12257643249481938</v>
      </c>
      <c r="P597" s="3">
        <f t="shared" si="28"/>
        <v>3.637894224258189E-2</v>
      </c>
      <c r="Q597">
        <f t="shared" si="29"/>
        <v>0.89092788083666064</v>
      </c>
      <c r="R597">
        <v>0</v>
      </c>
      <c r="S597">
        <v>0</v>
      </c>
      <c r="T597">
        <v>5363.7361771390597</v>
      </c>
      <c r="U597">
        <v>5002.4299190164002</v>
      </c>
      <c r="V597">
        <v>4663.3121345150403</v>
      </c>
      <c r="W597">
        <v>4701.4009471586096</v>
      </c>
      <c r="X597">
        <v>3925.7600619608902</v>
      </c>
      <c r="Y597">
        <v>4406.25441178033</v>
      </c>
      <c r="Z597">
        <v>4468.0737935408297</v>
      </c>
      <c r="AA597">
        <v>0</v>
      </c>
      <c r="AB597">
        <v>0</v>
      </c>
      <c r="AC597">
        <v>4989.4302237649499</v>
      </c>
      <c r="AD597">
        <v>5002.4299190164002</v>
      </c>
      <c r="AE597">
        <v>4599.9609719089804</v>
      </c>
      <c r="AF597">
        <v>4779.6483355267801</v>
      </c>
      <c r="AG597">
        <v>4080.79975419831</v>
      </c>
      <c r="AH597">
        <v>4533.7376873425801</v>
      </c>
      <c r="AI597">
        <v>4480.7463263556301</v>
      </c>
    </row>
    <row r="598" spans="2:38" customFormat="1" hidden="1" x14ac:dyDescent="0.3">
      <c r="B598">
        <v>504</v>
      </c>
      <c r="D598">
        <v>130.88710987025101</v>
      </c>
      <c r="E598">
        <v>1</v>
      </c>
      <c r="F598">
        <v>7.6928999999999998</v>
      </c>
      <c r="G598">
        <v>0</v>
      </c>
      <c r="H598">
        <v>8.6838220234575103E-2</v>
      </c>
      <c r="I598">
        <v>2.5008345901470799</v>
      </c>
      <c r="J598" t="s">
        <v>4111</v>
      </c>
      <c r="K598" t="s">
        <v>4077</v>
      </c>
      <c r="L598" t="s">
        <v>4406</v>
      </c>
      <c r="M598">
        <v>6621.7525145099798</v>
      </c>
      <c r="N598">
        <v>1.94</v>
      </c>
      <c r="O598" s="3">
        <f t="shared" si="27"/>
        <v>0.11173714721588118</v>
      </c>
      <c r="P598" s="3">
        <f t="shared" si="28"/>
        <v>0.44905966660275837</v>
      </c>
      <c r="Q598">
        <f t="shared" si="29"/>
        <v>0.99640731921770598</v>
      </c>
      <c r="R598">
        <v>0</v>
      </c>
      <c r="S598">
        <v>0</v>
      </c>
      <c r="T598">
        <v>7943.4512069675002</v>
      </c>
      <c r="U598">
        <v>6864.6701369257598</v>
      </c>
      <c r="V598">
        <v>6337.8986410513598</v>
      </c>
      <c r="W598">
        <v>6662.6887655528299</v>
      </c>
      <c r="X598">
        <v>6661.9764888658601</v>
      </c>
      <c r="Y598">
        <v>6450.3659330401697</v>
      </c>
      <c r="Z598">
        <v>6681.5455926119603</v>
      </c>
      <c r="AA598">
        <v>0</v>
      </c>
      <c r="AB598">
        <v>0</v>
      </c>
      <c r="AC598">
        <v>7389.1209828641504</v>
      </c>
      <c r="AD598">
        <v>6864.6701369257598</v>
      </c>
      <c r="AE598">
        <v>6251.7981966015304</v>
      </c>
      <c r="AF598">
        <v>6773.5786899124096</v>
      </c>
      <c r="AG598">
        <v>6925.0773325813998</v>
      </c>
      <c r="AH598">
        <v>6636.9901496356997</v>
      </c>
      <c r="AI598">
        <v>6700.4960642667402</v>
      </c>
    </row>
    <row r="599" spans="2:38" customFormat="1" hidden="1" x14ac:dyDescent="0.3">
      <c r="B599">
        <v>502</v>
      </c>
      <c r="D599">
        <v>132.884242721025</v>
      </c>
      <c r="E599">
        <v>1</v>
      </c>
      <c r="F599">
        <v>7.6716333333333298</v>
      </c>
      <c r="G599">
        <v>0</v>
      </c>
      <c r="H599">
        <v>8.6872173049814802E-2</v>
      </c>
      <c r="I599">
        <v>2.5536911505553501</v>
      </c>
      <c r="J599" t="s">
        <v>4113</v>
      </c>
      <c r="K599" t="s">
        <v>4077</v>
      </c>
      <c r="L599">
        <v>100</v>
      </c>
      <c r="M599">
        <v>3108.01014129842</v>
      </c>
      <c r="N599">
        <v>4.17</v>
      </c>
      <c r="O599" s="3">
        <f t="shared" si="27"/>
        <v>0.10555866169467941</v>
      </c>
      <c r="P599" s="3">
        <f t="shared" si="28"/>
        <v>0.35741516668607182</v>
      </c>
      <c r="Q599">
        <f t="shared" si="29"/>
        <v>1.0157506313969416</v>
      </c>
      <c r="R599">
        <v>0</v>
      </c>
      <c r="S599">
        <v>0</v>
      </c>
      <c r="T599">
        <v>3651.1973743839599</v>
      </c>
      <c r="U599">
        <v>3106.82298305013</v>
      </c>
      <c r="V599">
        <v>3198.7546187421099</v>
      </c>
      <c r="W599">
        <v>2873.8707152342399</v>
      </c>
      <c r="X599">
        <v>3059.0154342280598</v>
      </c>
      <c r="Y599">
        <v>3255.0964471662601</v>
      </c>
      <c r="Z599">
        <v>3009.91854250092</v>
      </c>
      <c r="AA599">
        <v>0</v>
      </c>
      <c r="AB599">
        <v>0</v>
      </c>
      <c r="AC599">
        <v>3396.4001828291698</v>
      </c>
      <c r="AD599">
        <v>3106.82298305013</v>
      </c>
      <c r="AE599">
        <v>3155.29949111105</v>
      </c>
      <c r="AF599">
        <v>2921.7017512386801</v>
      </c>
      <c r="AG599">
        <v>3179.8248581324201</v>
      </c>
      <c r="AH599">
        <v>3349.2740226249898</v>
      </c>
      <c r="AI599">
        <v>3018.4553960226499</v>
      </c>
    </row>
    <row r="600" spans="2:38" customFormat="1" hidden="1" x14ac:dyDescent="0.3">
      <c r="B600">
        <v>785</v>
      </c>
      <c r="D600">
        <v>464.76150924747202</v>
      </c>
      <c r="E600">
        <v>1</v>
      </c>
      <c r="F600">
        <v>17.8171</v>
      </c>
      <c r="G600">
        <v>0</v>
      </c>
      <c r="H600">
        <v>8.69628593285066E-2</v>
      </c>
      <c r="I600">
        <v>2.5919144090912898</v>
      </c>
      <c r="J600" t="s">
        <v>4111</v>
      </c>
      <c r="K600" t="s">
        <v>4077</v>
      </c>
      <c r="L600" t="s">
        <v>4567</v>
      </c>
      <c r="M600">
        <v>1806.3335911167301</v>
      </c>
      <c r="N600">
        <v>5.89</v>
      </c>
      <c r="O600" s="3">
        <f t="shared" si="27"/>
        <v>0.10400060554181882</v>
      </c>
      <c r="P600" s="3">
        <f t="shared" si="28"/>
        <v>0.47976891867050803</v>
      </c>
      <c r="Q600">
        <f t="shared" si="29"/>
        <v>0.99346018641752276</v>
      </c>
      <c r="R600">
        <v>0</v>
      </c>
      <c r="S600">
        <v>0</v>
      </c>
      <c r="T600">
        <v>2090.7329170835001</v>
      </c>
      <c r="U600">
        <v>1458.46015930474</v>
      </c>
      <c r="V600">
        <v>2154.52679250448</v>
      </c>
      <c r="W600">
        <v>1806.01382154097</v>
      </c>
      <c r="X600">
        <v>1710.84551932707</v>
      </c>
      <c r="Y600">
        <v>1759.53409499909</v>
      </c>
      <c r="Z600">
        <v>1913.1819041630199</v>
      </c>
      <c r="AA600">
        <v>0</v>
      </c>
      <c r="AB600">
        <v>0</v>
      </c>
      <c r="AC600">
        <v>1944.83204650843</v>
      </c>
      <c r="AD600">
        <v>1458.46015930474</v>
      </c>
      <c r="AE600">
        <v>2125.2575149536901</v>
      </c>
      <c r="AF600">
        <v>1836.0720672598</v>
      </c>
      <c r="AG600">
        <v>1778.41178894003</v>
      </c>
      <c r="AH600">
        <v>1810.44154357815</v>
      </c>
      <c r="AI600">
        <v>1918.6081485764901</v>
      </c>
    </row>
    <row r="601" spans="2:38" customFormat="1" hidden="1" x14ac:dyDescent="0.3">
      <c r="B601">
        <v>686</v>
      </c>
      <c r="D601">
        <v>308.05600847432902</v>
      </c>
      <c r="E601">
        <v>1</v>
      </c>
      <c r="F601">
        <v>11.077816666666701</v>
      </c>
      <c r="G601">
        <v>0</v>
      </c>
      <c r="H601">
        <v>8.6981553752413093E-2</v>
      </c>
      <c r="I601">
        <v>2.4927556031549498</v>
      </c>
      <c r="J601" t="s">
        <v>4113</v>
      </c>
      <c r="K601" t="s">
        <v>4077</v>
      </c>
      <c r="L601">
        <v>100</v>
      </c>
      <c r="M601">
        <v>22250.822509472298</v>
      </c>
      <c r="N601">
        <v>3.05</v>
      </c>
      <c r="O601" s="3">
        <f t="shared" si="27"/>
        <v>0.11033331863959307</v>
      </c>
      <c r="P601" s="3">
        <f t="shared" si="28"/>
        <v>0.22107266014989183</v>
      </c>
      <c r="Q601">
        <f t="shared" si="29"/>
        <v>1.0487096451397553</v>
      </c>
      <c r="R601">
        <v>0</v>
      </c>
      <c r="S601">
        <v>0</v>
      </c>
      <c r="T601">
        <v>26778.584889722701</v>
      </c>
      <c r="U601">
        <v>20700.644315199501</v>
      </c>
      <c r="V601">
        <v>21942.652303120001</v>
      </c>
      <c r="W601">
        <v>21008.7045221117</v>
      </c>
      <c r="X601">
        <v>23834.1100841552</v>
      </c>
      <c r="Y601">
        <v>22710.147416336498</v>
      </c>
      <c r="Z601">
        <v>20208.210027925201</v>
      </c>
      <c r="AA601">
        <v>0</v>
      </c>
      <c r="AB601">
        <v>0</v>
      </c>
      <c r="AC601">
        <v>24909.853204171501</v>
      </c>
      <c r="AD601">
        <v>20700.644315199501</v>
      </c>
      <c r="AE601">
        <v>21644.561055104499</v>
      </c>
      <c r="AF601">
        <v>21358.361205370598</v>
      </c>
      <c r="AG601">
        <v>24775.3884694558</v>
      </c>
      <c r="AH601">
        <v>23367.205250626699</v>
      </c>
      <c r="AI601">
        <v>20265.5253760015</v>
      </c>
    </row>
    <row r="602" spans="2:38" customFormat="1" hidden="1" x14ac:dyDescent="0.3">
      <c r="B602">
        <v>454</v>
      </c>
      <c r="D602">
        <v>178.81337524525799</v>
      </c>
      <c r="E602">
        <v>1</v>
      </c>
      <c r="F602">
        <v>7.4809000000000001</v>
      </c>
      <c r="G602">
        <v>0</v>
      </c>
      <c r="H602">
        <v>8.6990740968821506E-2</v>
      </c>
      <c r="I602">
        <v>2.2818265206491599</v>
      </c>
      <c r="J602" t="s">
        <v>4111</v>
      </c>
      <c r="K602" t="s">
        <v>4077</v>
      </c>
      <c r="L602">
        <v>100</v>
      </c>
      <c r="M602">
        <v>5571.7744016690403</v>
      </c>
      <c r="N602">
        <v>7.03</v>
      </c>
      <c r="O602" s="3">
        <f t="shared" si="27"/>
        <v>6.4106719275812102E-2</v>
      </c>
      <c r="P602" s="3">
        <f t="shared" si="28"/>
        <v>0.42822247549781345</v>
      </c>
      <c r="Q602">
        <f t="shared" si="29"/>
        <v>0.98813673638017485</v>
      </c>
      <c r="R602">
        <v>669.577988912308</v>
      </c>
      <c r="S602">
        <v>1286.96287256445</v>
      </c>
      <c r="T602">
        <v>5368.8728164446402</v>
      </c>
      <c r="U602">
        <v>6089.8762569423197</v>
      </c>
      <c r="V602">
        <v>5321.4910788070802</v>
      </c>
      <c r="W602">
        <v>5303.9558692577402</v>
      </c>
      <c r="X602">
        <v>5952.50761676205</v>
      </c>
      <c r="Y602">
        <v>5268.1257646444201</v>
      </c>
      <c r="Z602">
        <v>5296.3915379290902</v>
      </c>
      <c r="AA602">
        <v>638.15809917416595</v>
      </c>
      <c r="AB602">
        <v>1109.24693012234</v>
      </c>
      <c r="AC602">
        <v>4994.2084049717496</v>
      </c>
      <c r="AD602">
        <v>6089.8762569423197</v>
      </c>
      <c r="AE602">
        <v>5249.1985457499304</v>
      </c>
      <c r="AF602">
        <v>5392.2318319875903</v>
      </c>
      <c r="AG602">
        <v>6187.5894695441402</v>
      </c>
      <c r="AH602">
        <v>5420.5450000737601</v>
      </c>
      <c r="AI602">
        <v>5311.4133792562097</v>
      </c>
    </row>
    <row r="603" spans="2:38" customFormat="1" hidden="1" x14ac:dyDescent="0.3">
      <c r="B603">
        <v>496</v>
      </c>
      <c r="C603">
        <v>355.91466001388198</v>
      </c>
      <c r="D603">
        <v>336.89700428193299</v>
      </c>
      <c r="E603">
        <v>1</v>
      </c>
      <c r="F603">
        <v>7.6716333333333298</v>
      </c>
      <c r="G603">
        <v>0</v>
      </c>
      <c r="H603">
        <v>8.7004913177146898E-2</v>
      </c>
      <c r="I603">
        <v>2.79848055250174</v>
      </c>
      <c r="J603" t="s">
        <v>4111</v>
      </c>
      <c r="K603" t="s">
        <v>4077</v>
      </c>
      <c r="L603" t="s">
        <v>13726</v>
      </c>
      <c r="M603">
        <v>10863.960302735801</v>
      </c>
      <c r="N603">
        <v>7.41</v>
      </c>
      <c r="O603" s="3">
        <f t="shared" si="27"/>
        <v>8.2156047035501292E-2</v>
      </c>
      <c r="P603" s="3">
        <f t="shared" si="28"/>
        <v>0.4874063281002825</v>
      </c>
      <c r="Q603">
        <f t="shared" si="29"/>
        <v>0.99785213621323055</v>
      </c>
      <c r="R603">
        <v>74.372139340520405</v>
      </c>
      <c r="S603">
        <v>170.092599753283</v>
      </c>
      <c r="T603">
        <v>11401.8126949486</v>
      </c>
      <c r="U603">
        <v>11895.941181569</v>
      </c>
      <c r="V603">
        <v>10382.530985686901</v>
      </c>
      <c r="W603">
        <v>10313.4087409516</v>
      </c>
      <c r="X603">
        <v>9913.2239573342595</v>
      </c>
      <c r="Y603">
        <v>11278.5754576947</v>
      </c>
      <c r="Z603">
        <v>11330.0785724331</v>
      </c>
      <c r="AA603">
        <v>70.882233076628907</v>
      </c>
      <c r="AB603">
        <v>146.60461318273801</v>
      </c>
      <c r="AC603">
        <v>10606.1422462107</v>
      </c>
      <c r="AD603">
        <v>11895.941181569</v>
      </c>
      <c r="AE603">
        <v>10241.484152499699</v>
      </c>
      <c r="AF603">
        <v>10485.0591294683</v>
      </c>
      <c r="AG603">
        <v>10304.726027549401</v>
      </c>
      <c r="AH603">
        <v>11604.8911010172</v>
      </c>
      <c r="AI603">
        <v>11362.2134025944</v>
      </c>
      <c r="AL603" t="s">
        <v>13630</v>
      </c>
    </row>
    <row r="604" spans="2:38" customFormat="1" hidden="1" x14ac:dyDescent="0.3">
      <c r="B604">
        <v>508</v>
      </c>
      <c r="D604">
        <v>208.843528597568</v>
      </c>
      <c r="E604">
        <v>1</v>
      </c>
      <c r="F604">
        <v>7.6928999999999998</v>
      </c>
      <c r="G604">
        <v>0</v>
      </c>
      <c r="H604">
        <v>8.7039371132547103E-2</v>
      </c>
      <c r="I604">
        <v>2.5095782793912802</v>
      </c>
      <c r="J604" t="s">
        <v>4111</v>
      </c>
      <c r="K604" t="s">
        <v>4077</v>
      </c>
      <c r="L604">
        <v>100</v>
      </c>
      <c r="M604">
        <v>7597.4152421551398</v>
      </c>
      <c r="N604">
        <v>1.19</v>
      </c>
      <c r="O604" s="3">
        <f t="shared" si="27"/>
        <v>0.11623522039033311</v>
      </c>
      <c r="P604" s="3">
        <f t="shared" si="28"/>
        <v>0.14467184826693269</v>
      </c>
      <c r="Q604">
        <f t="shared" si="29"/>
        <v>0.97524489756321264</v>
      </c>
      <c r="R604">
        <v>0</v>
      </c>
      <c r="S604">
        <v>0</v>
      </c>
      <c r="T604">
        <v>9082.1019267005795</v>
      </c>
      <c r="U604">
        <v>7859.9216386756898</v>
      </c>
      <c r="V604">
        <v>7492.34985419856</v>
      </c>
      <c r="W604">
        <v>7439.9742335911797</v>
      </c>
      <c r="X604">
        <v>7380.34012857575</v>
      </c>
      <c r="Y604">
        <v>7338.9823515571697</v>
      </c>
      <c r="Z604">
        <v>7508.6988686094301</v>
      </c>
      <c r="AA604">
        <v>0</v>
      </c>
      <c r="AB604">
        <v>0</v>
      </c>
      <c r="AC604">
        <v>8448.3114664606401</v>
      </c>
      <c r="AD604">
        <v>7859.9216386756898</v>
      </c>
      <c r="AE604">
        <v>7390.5661733675397</v>
      </c>
      <c r="AF604">
        <v>7563.8008460941801</v>
      </c>
      <c r="AG604">
        <v>7671.81124348905</v>
      </c>
      <c r="AH604">
        <v>7551.3163255030804</v>
      </c>
      <c r="AI604">
        <v>7529.9953460638699</v>
      </c>
    </row>
    <row r="605" spans="2:38" customFormat="1" hidden="1" x14ac:dyDescent="0.3">
      <c r="B605">
        <v>946</v>
      </c>
      <c r="D605">
        <v>432.81384248806302</v>
      </c>
      <c r="E605">
        <v>1</v>
      </c>
      <c r="F605">
        <v>19.439833333333301</v>
      </c>
      <c r="G605">
        <v>0</v>
      </c>
      <c r="H605">
        <v>8.7083526577203904E-2</v>
      </c>
      <c r="I605">
        <v>2.54882140649377</v>
      </c>
      <c r="J605" t="s">
        <v>4111</v>
      </c>
      <c r="K605" t="s">
        <v>4077</v>
      </c>
      <c r="L605" t="s">
        <v>13616</v>
      </c>
      <c r="M605">
        <v>21008.148925989201</v>
      </c>
      <c r="N605">
        <v>9.98</v>
      </c>
      <c r="O605" s="3">
        <f t="shared" si="27"/>
        <v>0.12850459821206103</v>
      </c>
      <c r="P605" s="3">
        <f t="shared" si="28"/>
        <v>0.176507705106109</v>
      </c>
      <c r="Q605">
        <f t="shared" si="29"/>
        <v>0.91558802340236189</v>
      </c>
      <c r="R605">
        <v>0</v>
      </c>
      <c r="S605">
        <v>0</v>
      </c>
      <c r="T605">
        <v>24726.897936982499</v>
      </c>
      <c r="U605">
        <v>20435.703765200102</v>
      </c>
      <c r="V605">
        <v>23436.732257257801</v>
      </c>
      <c r="W605">
        <v>19152.010755509898</v>
      </c>
      <c r="X605">
        <v>17883.005238443198</v>
      </c>
      <c r="Y605">
        <v>18389.901006853699</v>
      </c>
      <c r="Z605">
        <v>21431.522406169999</v>
      </c>
      <c r="AA605">
        <v>0</v>
      </c>
      <c r="AB605">
        <v>0</v>
      </c>
      <c r="AC605">
        <v>23001.3423166791</v>
      </c>
      <c r="AD605">
        <v>20435.703765200102</v>
      </c>
      <c r="AE605">
        <v>23118.343911516298</v>
      </c>
      <c r="AF605">
        <v>19470.765705462301</v>
      </c>
      <c r="AG605">
        <v>18589.2571704738</v>
      </c>
      <c r="AH605">
        <v>18921.963978830801</v>
      </c>
      <c r="AI605">
        <v>21492.307362621701</v>
      </c>
    </row>
    <row r="606" spans="2:38" customFormat="1" hidden="1" x14ac:dyDescent="0.3">
      <c r="B606">
        <v>428</v>
      </c>
      <c r="D606">
        <v>159.06437244198301</v>
      </c>
      <c r="E606">
        <v>1</v>
      </c>
      <c r="F606">
        <v>6.8635333333333302</v>
      </c>
      <c r="G606">
        <v>0</v>
      </c>
      <c r="H606">
        <v>8.7241233269297294E-2</v>
      </c>
      <c r="I606">
        <v>1.42345454006123</v>
      </c>
      <c r="J606" t="s">
        <v>4077</v>
      </c>
      <c r="K606" t="s">
        <v>4113</v>
      </c>
      <c r="L606" t="s">
        <v>4189</v>
      </c>
      <c r="M606">
        <v>7769.9555138506503</v>
      </c>
      <c r="N606">
        <v>2.69</v>
      </c>
      <c r="O606" s="3">
        <f t="shared" si="27"/>
        <v>0.17712216540263387</v>
      </c>
      <c r="P606" s="3">
        <f t="shared" si="28"/>
        <v>0.40888054201691687</v>
      </c>
      <c r="Q606">
        <f t="shared" si="29"/>
        <v>0.99290404880172589</v>
      </c>
      <c r="R606">
        <v>10124.096914468801</v>
      </c>
      <c r="S606">
        <v>7447.0814541670497</v>
      </c>
      <c r="T606">
        <v>5738.6881729161096</v>
      </c>
      <c r="U606">
        <v>5757.6574837284597</v>
      </c>
      <c r="V606">
        <v>5405.8810098288504</v>
      </c>
      <c r="W606">
        <v>5329.0530539569399</v>
      </c>
      <c r="X606">
        <v>5294.9818034036498</v>
      </c>
      <c r="Y606">
        <v>5502.0267778871203</v>
      </c>
      <c r="Z606">
        <v>5578.5523414692498</v>
      </c>
      <c r="AA606">
        <v>9649.0245345245203</v>
      </c>
      <c r="AB606">
        <v>6418.7183775902504</v>
      </c>
      <c r="AC606">
        <v>5338.2163605933301</v>
      </c>
      <c r="AD606">
        <v>5757.6574837284597</v>
      </c>
      <c r="AE606">
        <v>5332.44203834162</v>
      </c>
      <c r="AF606">
        <v>5417.7467196609005</v>
      </c>
      <c r="AG606">
        <v>5504.0960478418101</v>
      </c>
      <c r="AH606">
        <v>5661.21331827411</v>
      </c>
      <c r="AI606">
        <v>5594.3744587558003</v>
      </c>
    </row>
    <row r="607" spans="2:38" customFormat="1" hidden="1" x14ac:dyDescent="0.3">
      <c r="B607">
        <v>884</v>
      </c>
      <c r="D607">
        <v>362.85829770189099</v>
      </c>
      <c r="E607">
        <v>1</v>
      </c>
      <c r="F607">
        <v>18.067333333333298</v>
      </c>
      <c r="G607">
        <v>0</v>
      </c>
      <c r="H607">
        <v>8.7557104092271701E-2</v>
      </c>
      <c r="I607">
        <v>4.25504497497037</v>
      </c>
      <c r="J607" t="s">
        <v>4113</v>
      </c>
      <c r="K607" t="s">
        <v>4077</v>
      </c>
      <c r="L607">
        <v>100</v>
      </c>
      <c r="M607">
        <v>63423.288793289503</v>
      </c>
      <c r="N607">
        <v>5.58</v>
      </c>
      <c r="O607" s="3">
        <f t="shared" si="27"/>
        <v>3.086863296607769E-2</v>
      </c>
      <c r="P607" s="3">
        <f t="shared" si="28"/>
        <v>0.30410540540885667</v>
      </c>
      <c r="Q607">
        <f t="shared" si="29"/>
        <v>1.0285304106658828</v>
      </c>
      <c r="R607">
        <v>46.737768036055897</v>
      </c>
      <c r="S607">
        <v>0</v>
      </c>
      <c r="T607">
        <v>44669.561941861502</v>
      </c>
      <c r="U607">
        <v>59822.491279286602</v>
      </c>
      <c r="V607">
        <v>66442.677984267502</v>
      </c>
      <c r="W607">
        <v>58726.800256030103</v>
      </c>
      <c r="X607">
        <v>67431.880132609906</v>
      </c>
      <c r="Y607">
        <v>60716.954988823898</v>
      </c>
      <c r="Z607">
        <v>62121.031258434603</v>
      </c>
      <c r="AA607">
        <v>44.544602277000301</v>
      </c>
      <c r="AB607">
        <v>0</v>
      </c>
      <c r="AC607">
        <v>41552.316347136701</v>
      </c>
      <c r="AD607">
        <v>59822.491279286602</v>
      </c>
      <c r="AE607">
        <v>65540.053245552393</v>
      </c>
      <c r="AF607">
        <v>59704.215030669002</v>
      </c>
      <c r="AG607">
        <v>70094.961364713599</v>
      </c>
      <c r="AH607">
        <v>62473.638915981297</v>
      </c>
      <c r="AI607">
        <v>62297.221456602303</v>
      </c>
    </row>
    <row r="608" spans="2:38" customFormat="1" hidden="1" x14ac:dyDescent="0.3">
      <c r="B608">
        <v>945</v>
      </c>
      <c r="D608">
        <v>204.911576330591</v>
      </c>
      <c r="E608">
        <v>1</v>
      </c>
      <c r="F608">
        <v>19.226333333333301</v>
      </c>
      <c r="G608">
        <v>0</v>
      </c>
      <c r="H608">
        <v>8.8422934297392702E-2</v>
      </c>
      <c r="I608">
        <v>2.65873856367676</v>
      </c>
      <c r="J608" t="s">
        <v>4111</v>
      </c>
      <c r="K608" t="s">
        <v>4077</v>
      </c>
      <c r="L608" t="s">
        <v>13727</v>
      </c>
      <c r="M608">
        <v>41870.066797470397</v>
      </c>
      <c r="N608">
        <v>4.08</v>
      </c>
      <c r="O608" s="3">
        <f t="shared" si="27"/>
        <v>8.4081177863815332E-2</v>
      </c>
      <c r="P608" s="3">
        <f t="shared" si="28"/>
        <v>0.17016083266444679</v>
      </c>
      <c r="Q608">
        <f t="shared" si="29"/>
        <v>0.95705156840484584</v>
      </c>
      <c r="R608">
        <v>1708.4616404037699</v>
      </c>
      <c r="S608">
        <v>3040.9451128410501</v>
      </c>
      <c r="T608">
        <v>42494.877475553301</v>
      </c>
      <c r="U608">
        <v>39349.799516567</v>
      </c>
      <c r="V608">
        <v>43915.427723382199</v>
      </c>
      <c r="W608">
        <v>42344.973152462</v>
      </c>
      <c r="X608">
        <v>38537.144246706703</v>
      </c>
      <c r="Y608">
        <v>39890.125797229201</v>
      </c>
      <c r="Z608">
        <v>41788.169249268198</v>
      </c>
      <c r="AA608">
        <v>1628.2922243652699</v>
      </c>
      <c r="AB608">
        <v>2621.02279949069</v>
      </c>
      <c r="AC608">
        <v>39529.391273081797</v>
      </c>
      <c r="AD608">
        <v>39349.799516567</v>
      </c>
      <c r="AE608">
        <v>43318.836004370401</v>
      </c>
      <c r="AF608">
        <v>43049.738305858104</v>
      </c>
      <c r="AG608">
        <v>40059.088249757602</v>
      </c>
      <c r="AH608">
        <v>41044.240703900301</v>
      </c>
      <c r="AI608">
        <v>41906.690556335103</v>
      </c>
    </row>
    <row r="609" spans="2:38" customFormat="1" hidden="1" x14ac:dyDescent="0.3">
      <c r="B609">
        <v>507</v>
      </c>
      <c r="D609">
        <v>210.84054017461199</v>
      </c>
      <c r="E609">
        <v>1</v>
      </c>
      <c r="F609">
        <v>7.6928999999999998</v>
      </c>
      <c r="G609">
        <v>0</v>
      </c>
      <c r="H609">
        <v>8.8825037957399405E-2</v>
      </c>
      <c r="I609">
        <v>2.44115214953661</v>
      </c>
      <c r="J609" t="s">
        <v>4111</v>
      </c>
      <c r="K609" t="s">
        <v>4077</v>
      </c>
      <c r="L609">
        <v>100</v>
      </c>
      <c r="M609">
        <v>11224.334965915799</v>
      </c>
      <c r="N609">
        <v>2.85</v>
      </c>
      <c r="O609" s="3">
        <f t="shared" si="27"/>
        <v>0.13429936956544011</v>
      </c>
      <c r="P609" s="3">
        <f t="shared" si="28"/>
        <v>0.10817526380232848</v>
      </c>
      <c r="Q609">
        <f t="shared" si="29"/>
        <v>0.93704086644778128</v>
      </c>
      <c r="R609">
        <v>0</v>
      </c>
      <c r="S609">
        <v>0</v>
      </c>
      <c r="T609">
        <v>13793.898468859999</v>
      </c>
      <c r="U609">
        <v>12021.8013385841</v>
      </c>
      <c r="V609">
        <v>10705.5851793398</v>
      </c>
      <c r="W609">
        <v>10945.6183798235</v>
      </c>
      <c r="X609">
        <v>10197.974702580501</v>
      </c>
      <c r="Y609">
        <v>10563.2841117928</v>
      </c>
      <c r="Z609">
        <v>10791.722870912299</v>
      </c>
      <c r="AA609">
        <v>0</v>
      </c>
      <c r="AB609">
        <v>0</v>
      </c>
      <c r="AC609">
        <v>12831.2973739108</v>
      </c>
      <c r="AD609">
        <v>12021.8013385841</v>
      </c>
      <c r="AE609">
        <v>10560.1496502725</v>
      </c>
      <c r="AF609">
        <v>11127.7908985944</v>
      </c>
      <c r="AG609">
        <v>10600.7224085988</v>
      </c>
      <c r="AH609">
        <v>10868.9046986717</v>
      </c>
      <c r="AI609">
        <v>10822.3307947133</v>
      </c>
    </row>
    <row r="610" spans="2:38" customFormat="1" hidden="1" x14ac:dyDescent="0.3">
      <c r="B610">
        <v>699</v>
      </c>
      <c r="D610">
        <v>135.94300657091301</v>
      </c>
      <c r="E610">
        <v>1</v>
      </c>
      <c r="F610">
        <v>11.3098833333333</v>
      </c>
      <c r="G610">
        <v>0</v>
      </c>
      <c r="H610">
        <v>8.8851100139244105E-2</v>
      </c>
      <c r="I610">
        <v>2.9409296591352798</v>
      </c>
      <c r="J610" t="s">
        <v>4111</v>
      </c>
      <c r="K610" t="s">
        <v>4077</v>
      </c>
      <c r="L610" t="s">
        <v>13728</v>
      </c>
      <c r="M610">
        <v>526.61599240855003</v>
      </c>
      <c r="N610">
        <v>13.05</v>
      </c>
      <c r="O610" s="3">
        <f t="shared" si="27"/>
        <v>6.6334434198508624E-2</v>
      </c>
      <c r="P610" s="3">
        <f t="shared" si="28"/>
        <v>0.36973806458173786</v>
      </c>
      <c r="Q610">
        <f t="shared" si="29"/>
        <v>0.95574225933839674</v>
      </c>
      <c r="R610">
        <v>30.0393707378439</v>
      </c>
      <c r="S610">
        <v>9.5095725619146698</v>
      </c>
      <c r="T610">
        <v>497.64444802064702</v>
      </c>
      <c r="U610">
        <v>472.39963048242402</v>
      </c>
      <c r="V610">
        <v>503.51067697811197</v>
      </c>
      <c r="W610">
        <v>603.93766976511301</v>
      </c>
      <c r="X610">
        <v>515.47250827553296</v>
      </c>
      <c r="Y610">
        <v>408.51601646808098</v>
      </c>
      <c r="Z610">
        <v>585.93895042122404</v>
      </c>
      <c r="AA610">
        <v>28.6297758407365</v>
      </c>
      <c r="AB610">
        <v>8.1964013072577409</v>
      </c>
      <c r="AC610">
        <v>462.916550636056</v>
      </c>
      <c r="AD610">
        <v>472.39963048242402</v>
      </c>
      <c r="AE610">
        <v>496.67047716925902</v>
      </c>
      <c r="AF610">
        <v>613.98925777630802</v>
      </c>
      <c r="AG610">
        <v>535.830018102552</v>
      </c>
      <c r="AH610">
        <v>420.33534305071299</v>
      </c>
      <c r="AI610">
        <v>587.60081432943002</v>
      </c>
    </row>
    <row r="611" spans="2:38" customFormat="1" hidden="1" x14ac:dyDescent="0.3">
      <c r="B611">
        <v>499</v>
      </c>
      <c r="C611">
        <v>330.92842770122002</v>
      </c>
      <c r="D611">
        <v>329.92106343725698</v>
      </c>
      <c r="E611">
        <v>1</v>
      </c>
      <c r="F611">
        <v>7.6506333333333298</v>
      </c>
      <c r="G611">
        <v>0</v>
      </c>
      <c r="H611">
        <v>8.9084796210963393E-2</v>
      </c>
      <c r="I611">
        <v>2.3404263742293501</v>
      </c>
      <c r="J611" t="s">
        <v>4111</v>
      </c>
      <c r="K611" t="s">
        <v>4077</v>
      </c>
      <c r="L611">
        <v>100</v>
      </c>
      <c r="M611">
        <v>29620.1315620811</v>
      </c>
      <c r="N611">
        <v>4.04</v>
      </c>
      <c r="O611" s="3">
        <f t="shared" si="27"/>
        <v>0.13844083542666008</v>
      </c>
      <c r="P611" s="3">
        <f t="shared" si="28"/>
        <v>0.30018013315372294</v>
      </c>
      <c r="Q611">
        <f t="shared" si="29"/>
        <v>0.96340423781673545</v>
      </c>
      <c r="R611">
        <v>0</v>
      </c>
      <c r="S611">
        <v>0</v>
      </c>
      <c r="T611">
        <v>37967.6095196557</v>
      </c>
      <c r="U611">
        <v>32843.497179785903</v>
      </c>
      <c r="V611">
        <v>28946.363571431099</v>
      </c>
      <c r="W611">
        <v>27070.533935026298</v>
      </c>
      <c r="X611">
        <v>27588.841802790401</v>
      </c>
      <c r="Y611">
        <v>28200.996354418901</v>
      </c>
      <c r="Z611">
        <v>29818.642657585198</v>
      </c>
      <c r="AA611">
        <v>0</v>
      </c>
      <c r="AB611">
        <v>0</v>
      </c>
      <c r="AC611">
        <v>35318.056706233903</v>
      </c>
      <c r="AD611">
        <v>32843.497179785903</v>
      </c>
      <c r="AE611">
        <v>28553.126804821499</v>
      </c>
      <c r="AF611">
        <v>27521.080188356998</v>
      </c>
      <c r="AG611">
        <v>28678.405473208699</v>
      </c>
      <c r="AH611">
        <v>29016.9173279715</v>
      </c>
      <c r="AI611">
        <v>29903.215505983</v>
      </c>
      <c r="AL611" t="s">
        <v>13459</v>
      </c>
    </row>
    <row r="612" spans="2:38" customFormat="1" hidden="1" x14ac:dyDescent="0.3">
      <c r="B612">
        <v>73</v>
      </c>
      <c r="D612">
        <v>149.007724499114</v>
      </c>
      <c r="E612">
        <v>1</v>
      </c>
      <c r="F612">
        <v>2.3794</v>
      </c>
      <c r="G612">
        <v>3</v>
      </c>
      <c r="H612">
        <v>8.91790891146097E-2</v>
      </c>
      <c r="I612" t="s">
        <v>4110</v>
      </c>
      <c r="J612" t="s">
        <v>4077</v>
      </c>
      <c r="K612" t="s">
        <v>4111</v>
      </c>
      <c r="L612" t="s">
        <v>13729</v>
      </c>
      <c r="M612">
        <v>1145.0378156834299</v>
      </c>
      <c r="N612">
        <v>152.36000000000001</v>
      </c>
      <c r="O612" s="3">
        <f t="shared" si="27"/>
        <v>0.18428983573162289</v>
      </c>
      <c r="P612" s="3" t="e">
        <f t="shared" si="28"/>
        <v>#DIV/0!</v>
      </c>
      <c r="Q612" t="e">
        <f t="shared" si="29"/>
        <v>#DIV/0!</v>
      </c>
      <c r="R612">
        <v>282.270254484617</v>
      </c>
      <c r="S612">
        <v>3152.8431925656801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269.02474698716901</v>
      </c>
      <c r="AB612">
        <v>2717.4689395209698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2:38" customFormat="1" hidden="1" x14ac:dyDescent="0.3">
      <c r="B613">
        <v>473</v>
      </c>
      <c r="D613">
        <v>273.09998466448297</v>
      </c>
      <c r="E613">
        <v>1</v>
      </c>
      <c r="F613">
        <v>7.5869833333333299</v>
      </c>
      <c r="G613">
        <v>2</v>
      </c>
      <c r="H613">
        <v>8.9471198436118504E-2</v>
      </c>
      <c r="I613">
        <v>2.4701631345139101</v>
      </c>
      <c r="J613" t="s">
        <v>4111</v>
      </c>
      <c r="K613" t="s">
        <v>4077</v>
      </c>
      <c r="L613" t="s">
        <v>4579</v>
      </c>
      <c r="M613">
        <v>7781.7029459018404</v>
      </c>
      <c r="N613">
        <v>3.53</v>
      </c>
      <c r="O613" s="3">
        <f t="shared" si="27"/>
        <v>0.14077190368397555</v>
      </c>
      <c r="P613" s="3">
        <f t="shared" si="28"/>
        <v>2.1500649942090399E-2</v>
      </c>
      <c r="Q613">
        <f t="shared" si="29"/>
        <v>0.90483358247859125</v>
      </c>
      <c r="R613">
        <v>0</v>
      </c>
      <c r="S613">
        <v>0</v>
      </c>
      <c r="T613">
        <v>9450.8368745044299</v>
      </c>
      <c r="U613">
        <v>8084.8837490302403</v>
      </c>
      <c r="V613">
        <v>7846.9087456287698</v>
      </c>
      <c r="W613">
        <v>7413.3163430465202</v>
      </c>
      <c r="X613">
        <v>7249.6630470278296</v>
      </c>
      <c r="Y613">
        <v>6766.5513440044197</v>
      </c>
      <c r="Z613">
        <v>7107.2240719414704</v>
      </c>
      <c r="AA613">
        <v>0</v>
      </c>
      <c r="AB613">
        <v>0</v>
      </c>
      <c r="AC613">
        <v>8791.3144092549392</v>
      </c>
      <c r="AD613">
        <v>8084.8837490302403</v>
      </c>
      <c r="AE613">
        <v>7740.3083771438996</v>
      </c>
      <c r="AF613">
        <v>7536.6992770932502</v>
      </c>
      <c r="AG613">
        <v>7535.9733436063598</v>
      </c>
      <c r="AH613">
        <v>6962.3235461921904</v>
      </c>
      <c r="AI613">
        <v>7127.3818702312001</v>
      </c>
    </row>
    <row r="614" spans="2:38" customFormat="1" hidden="1" x14ac:dyDescent="0.3">
      <c r="B614">
        <v>494</v>
      </c>
      <c r="D614">
        <v>330.91742706575798</v>
      </c>
      <c r="E614">
        <v>1</v>
      </c>
      <c r="F614">
        <v>7.6716333333333298</v>
      </c>
      <c r="G614">
        <v>0</v>
      </c>
      <c r="H614">
        <v>8.9663859529235598E-2</v>
      </c>
      <c r="I614">
        <v>2.2526325642684002</v>
      </c>
      <c r="J614" t="s">
        <v>4111</v>
      </c>
      <c r="K614" t="s">
        <v>4077</v>
      </c>
      <c r="L614" t="s">
        <v>4219</v>
      </c>
      <c r="M614">
        <v>104314.25210533199</v>
      </c>
      <c r="N614">
        <v>2.94</v>
      </c>
      <c r="O614" s="3">
        <f t="shared" si="27"/>
        <v>0.15581949492713376</v>
      </c>
      <c r="P614" s="3">
        <f t="shared" si="28"/>
        <v>0.19112081870233608</v>
      </c>
      <c r="Q614">
        <f t="shared" si="29"/>
        <v>0.9450268383553363</v>
      </c>
      <c r="R614">
        <v>0</v>
      </c>
      <c r="S614">
        <v>0</v>
      </c>
      <c r="T614">
        <v>138923.12544883799</v>
      </c>
      <c r="U614">
        <v>114510.403041828</v>
      </c>
      <c r="V614">
        <v>98234.741213818197</v>
      </c>
      <c r="W614">
        <v>100197.61206035</v>
      </c>
      <c r="X614">
        <v>96553.377665515</v>
      </c>
      <c r="Y614">
        <v>97288.282500482397</v>
      </c>
      <c r="Z614">
        <v>101897.643421513</v>
      </c>
      <c r="AA614">
        <v>0</v>
      </c>
      <c r="AB614">
        <v>0</v>
      </c>
      <c r="AC614">
        <v>129228.436672296</v>
      </c>
      <c r="AD614">
        <v>114510.403041828</v>
      </c>
      <c r="AE614">
        <v>96900.220837594505</v>
      </c>
      <c r="AF614">
        <v>101865.24295432599</v>
      </c>
      <c r="AG614">
        <v>100366.551604186</v>
      </c>
      <c r="AH614">
        <v>100103.060715246</v>
      </c>
      <c r="AI614">
        <v>102186.649666638</v>
      </c>
    </row>
    <row r="615" spans="2:38" customFormat="1" hidden="1" x14ac:dyDescent="0.3">
      <c r="B615">
        <v>694</v>
      </c>
      <c r="D615">
        <v>684.82774359061898</v>
      </c>
      <c r="E615">
        <v>1</v>
      </c>
      <c r="F615">
        <v>11.098933333333299</v>
      </c>
      <c r="G615">
        <v>0</v>
      </c>
      <c r="H615">
        <v>8.97548305517092E-2</v>
      </c>
      <c r="I615">
        <v>2.6101073597737598</v>
      </c>
      <c r="J615" t="s">
        <v>4113</v>
      </c>
      <c r="K615" t="s">
        <v>4077</v>
      </c>
      <c r="L615">
        <v>100</v>
      </c>
      <c r="M615">
        <v>26342.325438014399</v>
      </c>
      <c r="N615">
        <v>15.01</v>
      </c>
      <c r="O615" s="3">
        <f t="shared" si="27"/>
        <v>9.7514196662849106E-2</v>
      </c>
      <c r="P615" s="3">
        <f t="shared" si="28"/>
        <v>0.11161871075830786</v>
      </c>
      <c r="Q615">
        <f t="shared" si="29"/>
        <v>1.2737993555724212</v>
      </c>
      <c r="R615">
        <v>0</v>
      </c>
      <c r="S615">
        <v>0</v>
      </c>
      <c r="T615">
        <v>30277.289559803099</v>
      </c>
      <c r="U615">
        <v>15498.3845083704</v>
      </c>
      <c r="V615">
        <v>26286.207276950201</v>
      </c>
      <c r="W615">
        <v>20255.7727103342</v>
      </c>
      <c r="X615">
        <v>30080.012489051001</v>
      </c>
      <c r="Y615">
        <v>26742.134237539802</v>
      </c>
      <c r="Z615">
        <v>22204.829587452401</v>
      </c>
      <c r="AA615">
        <v>0</v>
      </c>
      <c r="AB615">
        <v>0</v>
      </c>
      <c r="AC615">
        <v>28164.4023185236</v>
      </c>
      <c r="AD615">
        <v>15498.3845083704</v>
      </c>
      <c r="AE615">
        <v>25929.1087719684</v>
      </c>
      <c r="AF615">
        <v>20592.898033568101</v>
      </c>
      <c r="AG615">
        <v>31267.959741352199</v>
      </c>
      <c r="AH615">
        <v>27515.846908104701</v>
      </c>
      <c r="AI615">
        <v>22267.8078292176</v>
      </c>
    </row>
    <row r="616" spans="2:38" customFormat="1" hidden="1" x14ac:dyDescent="0.3">
      <c r="B616">
        <v>500</v>
      </c>
      <c r="D616">
        <v>268.79966267178997</v>
      </c>
      <c r="E616">
        <v>1</v>
      </c>
      <c r="F616">
        <v>7.6716333333333298</v>
      </c>
      <c r="G616">
        <v>0</v>
      </c>
      <c r="H616">
        <v>9.0299060555875596E-2</v>
      </c>
      <c r="I616">
        <v>2.3777677296960098</v>
      </c>
      <c r="J616" t="s">
        <v>4111</v>
      </c>
      <c r="K616" t="s">
        <v>4077</v>
      </c>
      <c r="L616">
        <v>100</v>
      </c>
      <c r="M616">
        <v>13488.002992314599</v>
      </c>
      <c r="N616">
        <v>5.55</v>
      </c>
      <c r="O616" s="3">
        <f t="shared" si="27"/>
        <v>0.14874625692366486</v>
      </c>
      <c r="P616" s="3">
        <f t="shared" si="28"/>
        <v>6.8470240201063307E-2</v>
      </c>
      <c r="Q616">
        <f t="shared" si="29"/>
        <v>0.91567635063537833</v>
      </c>
      <c r="R616">
        <v>0</v>
      </c>
      <c r="S616">
        <v>0</v>
      </c>
      <c r="T616">
        <v>17017.645782465501</v>
      </c>
      <c r="U616">
        <v>14321.1271498101</v>
      </c>
      <c r="V616">
        <v>13420.4179936153</v>
      </c>
      <c r="W616">
        <v>12722.463833518301</v>
      </c>
      <c r="X616">
        <v>11564.8860216435</v>
      </c>
      <c r="Y616">
        <v>12829.820440220899</v>
      </c>
      <c r="Z616">
        <v>12657.2296102206</v>
      </c>
      <c r="AA616">
        <v>0</v>
      </c>
      <c r="AB616">
        <v>0</v>
      </c>
      <c r="AC616">
        <v>15830.0769091235</v>
      </c>
      <c r="AD616">
        <v>14321.1271498101</v>
      </c>
      <c r="AE616">
        <v>13238.101421610099</v>
      </c>
      <c r="AF616">
        <v>12934.209136624801</v>
      </c>
      <c r="AG616">
        <v>12021.617034557399</v>
      </c>
      <c r="AH616">
        <v>13201.0172395301</v>
      </c>
      <c r="AI616">
        <v>12693.128560191401</v>
      </c>
    </row>
    <row r="617" spans="2:38" customFormat="1" hidden="1" x14ac:dyDescent="0.3">
      <c r="B617">
        <v>295</v>
      </c>
      <c r="D617">
        <v>210.075548180797</v>
      </c>
      <c r="E617">
        <v>1</v>
      </c>
      <c r="F617">
        <v>4.2415166666666702</v>
      </c>
      <c r="G617">
        <v>2</v>
      </c>
      <c r="H617">
        <v>9.0315224584339507E-2</v>
      </c>
      <c r="I617">
        <v>1.4030194732579899</v>
      </c>
      <c r="J617" t="s">
        <v>4077</v>
      </c>
      <c r="K617" t="s">
        <v>4111</v>
      </c>
      <c r="L617" t="s">
        <v>13502</v>
      </c>
      <c r="M617">
        <v>4344.4698830965799</v>
      </c>
      <c r="N617">
        <v>8.1999999999999993</v>
      </c>
      <c r="O617" s="3">
        <f t="shared" si="27"/>
        <v>0.20799898014430718</v>
      </c>
      <c r="P617" s="3">
        <f t="shared" si="28"/>
        <v>0.2942633081307251</v>
      </c>
      <c r="Q617">
        <f t="shared" si="29"/>
        <v>1.0433129114713686</v>
      </c>
      <c r="R617">
        <v>5597.7296173964896</v>
      </c>
      <c r="S617">
        <v>3541.3798949137899</v>
      </c>
      <c r="T617">
        <v>3894.3001369794601</v>
      </c>
      <c r="U617">
        <v>3246.7677855402499</v>
      </c>
      <c r="V617">
        <v>3284.1421780385599</v>
      </c>
      <c r="W617">
        <v>2758.6329812703698</v>
      </c>
      <c r="X617">
        <v>3119.9595718024898</v>
      </c>
      <c r="Y617">
        <v>3038.9788350292001</v>
      </c>
      <c r="Z617">
        <v>3532.96168919722</v>
      </c>
      <c r="AA617">
        <v>5335.0566348986004</v>
      </c>
      <c r="AB617">
        <v>3052.3528382776699</v>
      </c>
      <c r="AC617">
        <v>3622.5381268138999</v>
      </c>
      <c r="AD617">
        <v>3246.7677855402499</v>
      </c>
      <c r="AE617">
        <v>3239.5270591829199</v>
      </c>
      <c r="AF617">
        <v>2804.5460673221301</v>
      </c>
      <c r="AG617">
        <v>3243.1758571003402</v>
      </c>
      <c r="AH617">
        <v>3126.9036210374902</v>
      </c>
      <c r="AI617">
        <v>3542.9820189877701</v>
      </c>
    </row>
    <row r="618" spans="2:38" customFormat="1" hidden="1" x14ac:dyDescent="0.3">
      <c r="B618">
        <v>933</v>
      </c>
      <c r="D618">
        <v>360.79580444338899</v>
      </c>
      <c r="E618">
        <v>1</v>
      </c>
      <c r="F618">
        <v>18.439900000000002</v>
      </c>
      <c r="G618">
        <v>0</v>
      </c>
      <c r="H618">
        <v>9.0328171887860201E-2</v>
      </c>
      <c r="I618">
        <v>2.3244855198169501</v>
      </c>
      <c r="J618" t="s">
        <v>4111</v>
      </c>
      <c r="K618" t="s">
        <v>4077</v>
      </c>
      <c r="L618">
        <v>100</v>
      </c>
      <c r="M618">
        <v>15720.307601279201</v>
      </c>
      <c r="N618">
        <v>6.62</v>
      </c>
      <c r="O618" s="3">
        <f t="shared" si="27"/>
        <v>0.14401430775970267</v>
      </c>
      <c r="P618" s="3">
        <f t="shared" si="28"/>
        <v>0.21510507653420613</v>
      </c>
      <c r="Q618">
        <f t="shared" si="29"/>
        <v>0.950142876575372</v>
      </c>
      <c r="R618">
        <v>0</v>
      </c>
      <c r="S618">
        <v>0</v>
      </c>
      <c r="T618">
        <v>20288.7574053598</v>
      </c>
      <c r="U618">
        <v>15932.4152086126</v>
      </c>
      <c r="V618">
        <v>14443.1519869033</v>
      </c>
      <c r="W618">
        <v>16785.355608321799</v>
      </c>
      <c r="X618">
        <v>14547.2374247402</v>
      </c>
      <c r="Y618">
        <v>16059.9549134434</v>
      </c>
      <c r="Z618">
        <v>14202.4225166038</v>
      </c>
      <c r="AA618">
        <v>0</v>
      </c>
      <c r="AB618">
        <v>0</v>
      </c>
      <c r="AC618">
        <v>18872.9154562802</v>
      </c>
      <c r="AD618">
        <v>15932.4152086126</v>
      </c>
      <c r="AE618">
        <v>14246.941558848501</v>
      </c>
      <c r="AF618">
        <v>17064.721323763799</v>
      </c>
      <c r="AG618">
        <v>15121.750175809901</v>
      </c>
      <c r="AH618">
        <v>16524.6070797537</v>
      </c>
      <c r="AI618">
        <v>14242.704005609599</v>
      </c>
    </row>
    <row r="619" spans="2:38" customFormat="1" hidden="1" x14ac:dyDescent="0.3">
      <c r="B619">
        <v>307</v>
      </c>
      <c r="D619">
        <v>227.09104675282299</v>
      </c>
      <c r="E619">
        <v>1</v>
      </c>
      <c r="F619">
        <v>4.2415166666666702</v>
      </c>
      <c r="G619">
        <v>1</v>
      </c>
      <c r="H619">
        <v>9.0367194762809702E-2</v>
      </c>
      <c r="I619">
        <v>1.35802440835881</v>
      </c>
      <c r="J619" t="s">
        <v>4077</v>
      </c>
      <c r="K619" t="s">
        <v>4113</v>
      </c>
      <c r="L619" t="s">
        <v>4132</v>
      </c>
      <c r="M619">
        <v>2958.5942671768498</v>
      </c>
      <c r="N619">
        <v>8.41</v>
      </c>
      <c r="O619" s="3">
        <f t="shared" si="27"/>
        <v>0.17516769815184949</v>
      </c>
      <c r="P619" s="3">
        <f t="shared" si="28"/>
        <v>0.34269710079829585</v>
      </c>
      <c r="Q619">
        <f t="shared" si="29"/>
        <v>0.96407690127548551</v>
      </c>
      <c r="R619">
        <v>3691.8705027721599</v>
      </c>
      <c r="S619">
        <v>2501.9280086413601</v>
      </c>
      <c r="T619">
        <v>2681.98429011704</v>
      </c>
      <c r="U619">
        <v>2089.4744182480599</v>
      </c>
      <c r="V619">
        <v>2561.5879706639598</v>
      </c>
      <c r="W619">
        <v>2128.2775710647002</v>
      </c>
      <c r="X619">
        <v>2180.5057231956498</v>
      </c>
      <c r="Y619">
        <v>1994.4460575978601</v>
      </c>
      <c r="Z619">
        <v>2360.8532805139198</v>
      </c>
      <c r="AA619">
        <v>3518.6297958710302</v>
      </c>
      <c r="AB619">
        <v>2156.4382486360601</v>
      </c>
      <c r="AC619">
        <v>2494.8232043564499</v>
      </c>
      <c r="AD619">
        <v>2089.4744182480599</v>
      </c>
      <c r="AE619">
        <v>2526.7887611368501</v>
      </c>
      <c r="AF619">
        <v>2163.69938756793</v>
      </c>
      <c r="AG619">
        <v>2266.62024138078</v>
      </c>
      <c r="AH619">
        <v>2052.1500602707501</v>
      </c>
      <c r="AI619">
        <v>2367.5492287123402</v>
      </c>
    </row>
    <row r="620" spans="2:38" customFormat="1" hidden="1" x14ac:dyDescent="0.3">
      <c r="B620">
        <v>439</v>
      </c>
      <c r="D620">
        <v>266.739524647991</v>
      </c>
      <c r="E620">
        <v>1</v>
      </c>
      <c r="F620">
        <v>7.3746</v>
      </c>
      <c r="G620">
        <v>0</v>
      </c>
      <c r="H620">
        <v>9.0430040807673001E-2</v>
      </c>
      <c r="I620">
        <v>2.60156685510157</v>
      </c>
      <c r="J620" t="s">
        <v>4111</v>
      </c>
      <c r="K620" t="s">
        <v>4077</v>
      </c>
      <c r="L620">
        <v>100</v>
      </c>
      <c r="M620">
        <v>31371.305149901302</v>
      </c>
      <c r="N620">
        <v>0.38</v>
      </c>
      <c r="O620" s="3">
        <f t="shared" si="27"/>
        <v>9.1598278543040881E-2</v>
      </c>
      <c r="P620" s="3">
        <f t="shared" si="28"/>
        <v>5.3837266498984154E-2</v>
      </c>
      <c r="Q620">
        <f t="shared" si="29"/>
        <v>0.94374171517644423</v>
      </c>
      <c r="R620">
        <v>1465.60534288546</v>
      </c>
      <c r="S620">
        <v>2155.93862398491</v>
      </c>
      <c r="T620">
        <v>32554.314925685201</v>
      </c>
      <c r="U620">
        <v>31507.4875393605</v>
      </c>
      <c r="V620">
        <v>31282.5484290079</v>
      </c>
      <c r="W620">
        <v>31323.8794813356</v>
      </c>
      <c r="X620">
        <v>28833.476651749301</v>
      </c>
      <c r="Y620">
        <v>29115.5934274356</v>
      </c>
      <c r="Z620">
        <v>30870.157909289599</v>
      </c>
      <c r="AA620">
        <v>1396.83193779206</v>
      </c>
      <c r="AB620">
        <v>1858.22633361761</v>
      </c>
      <c r="AC620">
        <v>30282.526477805299</v>
      </c>
      <c r="AD620">
        <v>31507.4875393605</v>
      </c>
      <c r="AE620">
        <v>30857.5745574135</v>
      </c>
      <c r="AF620">
        <v>31845.215949023001</v>
      </c>
      <c r="AG620">
        <v>29972.194575327401</v>
      </c>
      <c r="AH620">
        <v>29957.975839614199</v>
      </c>
      <c r="AI620">
        <v>30957.7131080576</v>
      </c>
    </row>
    <row r="621" spans="2:38" customFormat="1" hidden="1" x14ac:dyDescent="0.3">
      <c r="B621">
        <v>110</v>
      </c>
      <c r="D621">
        <v>241.03801451102299</v>
      </c>
      <c r="E621">
        <v>1</v>
      </c>
      <c r="F621">
        <v>2.50328333333333</v>
      </c>
      <c r="G621">
        <v>0</v>
      </c>
      <c r="H621">
        <v>9.0433359522278198E-2</v>
      </c>
      <c r="I621" t="s">
        <v>4110</v>
      </c>
      <c r="J621" t="s">
        <v>4077</v>
      </c>
      <c r="K621" t="s">
        <v>4111</v>
      </c>
      <c r="L621" t="s">
        <v>13730</v>
      </c>
      <c r="M621">
        <v>1991.2704515246601</v>
      </c>
      <c r="N621">
        <v>157.1</v>
      </c>
      <c r="O621" s="3">
        <f t="shared" si="27"/>
        <v>0.19069403191111584</v>
      </c>
      <c r="P621" s="3" t="e">
        <f t="shared" si="28"/>
        <v>#DIV/0!</v>
      </c>
      <c r="Q621" t="e">
        <f t="shared" si="29"/>
        <v>#DIV/0!</v>
      </c>
      <c r="R621">
        <v>376.747351955054</v>
      </c>
      <c r="S621">
        <v>5597.0640026189403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359.06851475672499</v>
      </c>
      <c r="AB621">
        <v>4824.1687425154296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2:38" customFormat="1" hidden="1" x14ac:dyDescent="0.3">
      <c r="B622">
        <v>510</v>
      </c>
      <c r="D622">
        <v>270.79673505457299</v>
      </c>
      <c r="E622">
        <v>1</v>
      </c>
      <c r="F622">
        <v>7.6928999999999998</v>
      </c>
      <c r="G622">
        <v>0</v>
      </c>
      <c r="H622">
        <v>9.0451967932230606E-2</v>
      </c>
      <c r="I622">
        <v>2.3202394540957401</v>
      </c>
      <c r="J622" t="s">
        <v>4113</v>
      </c>
      <c r="K622" t="s">
        <v>4077</v>
      </c>
      <c r="L622">
        <v>100</v>
      </c>
      <c r="M622">
        <v>8628.44288340397</v>
      </c>
      <c r="N622">
        <v>4.6500000000000004</v>
      </c>
      <c r="O622" s="3">
        <f t="shared" si="27"/>
        <v>0.13033165815530309</v>
      </c>
      <c r="P622" s="3">
        <f t="shared" si="28"/>
        <v>0.31746927298319738</v>
      </c>
      <c r="Q622">
        <f t="shared" si="29"/>
        <v>1.0230079049089063</v>
      </c>
      <c r="R622">
        <v>0</v>
      </c>
      <c r="S622">
        <v>0</v>
      </c>
      <c r="T622">
        <v>11156.317769064101</v>
      </c>
      <c r="U622">
        <v>8969.9324347236197</v>
      </c>
      <c r="V622">
        <v>8387.7482210083399</v>
      </c>
      <c r="W622">
        <v>7945.4753863681199</v>
      </c>
      <c r="X622">
        <v>8204.8513998666003</v>
      </c>
      <c r="Y622">
        <v>8676.8397297941101</v>
      </c>
      <c r="Z622">
        <v>9003.6375205512195</v>
      </c>
      <c r="AA622">
        <v>0</v>
      </c>
      <c r="AB622">
        <v>0</v>
      </c>
      <c r="AC622">
        <v>10377.779074992601</v>
      </c>
      <c r="AD622">
        <v>8969.9324347236197</v>
      </c>
      <c r="AE622">
        <v>8273.8005404499308</v>
      </c>
      <c r="AF622">
        <v>8077.71526663246</v>
      </c>
      <c r="AG622">
        <v>8528.8848649311203</v>
      </c>
      <c r="AH622">
        <v>8927.8810558068399</v>
      </c>
      <c r="AI622">
        <v>9029.1740038780408</v>
      </c>
    </row>
    <row r="623" spans="2:38" customFormat="1" hidden="1" x14ac:dyDescent="0.3">
      <c r="B623">
        <v>171</v>
      </c>
      <c r="D623">
        <v>148.99887356639201</v>
      </c>
      <c r="E623">
        <v>1</v>
      </c>
      <c r="F623">
        <v>2.9683333333333302</v>
      </c>
      <c r="G623">
        <v>0</v>
      </c>
      <c r="H623">
        <v>9.0478345914400599E-2</v>
      </c>
      <c r="I623">
        <v>3.1913849751239201</v>
      </c>
      <c r="J623" t="s">
        <v>4113</v>
      </c>
      <c r="K623" t="s">
        <v>4077</v>
      </c>
      <c r="L623" t="s">
        <v>13583</v>
      </c>
      <c r="M623">
        <v>2093.9358064084699</v>
      </c>
      <c r="N623">
        <v>30.45</v>
      </c>
      <c r="O623" s="3">
        <f t="shared" si="27"/>
        <v>4.9290394335122098E-2</v>
      </c>
      <c r="P623" s="3">
        <f t="shared" si="28"/>
        <v>0.25502072038124934</v>
      </c>
      <c r="Q623">
        <f t="shared" si="29"/>
        <v>1.2085900139510861</v>
      </c>
      <c r="R623">
        <v>31.453958110529999</v>
      </c>
      <c r="S623">
        <v>54.916194397486898</v>
      </c>
      <c r="T623">
        <v>1881.99388636243</v>
      </c>
      <c r="U623">
        <v>2268.06485176261</v>
      </c>
      <c r="V623">
        <v>1106.61999866374</v>
      </c>
      <c r="W623">
        <v>1822.94821513995</v>
      </c>
      <c r="X623">
        <v>2350.8464366820499</v>
      </c>
      <c r="Y623">
        <v>1368.0002203224799</v>
      </c>
      <c r="Z623">
        <v>2562.96076222087</v>
      </c>
      <c r="AA623">
        <v>29.9779838222079</v>
      </c>
      <c r="AB623">
        <v>47.332849570113098</v>
      </c>
      <c r="AC623">
        <v>1750.6597765899301</v>
      </c>
      <c r="AD623">
        <v>2268.06485176261</v>
      </c>
      <c r="AE623">
        <v>1091.5865500211801</v>
      </c>
      <c r="AF623">
        <v>1853.2883070760199</v>
      </c>
      <c r="AG623">
        <v>2443.6882054830098</v>
      </c>
      <c r="AH623">
        <v>1407.5796755147001</v>
      </c>
      <c r="AI623">
        <v>2570.2299358878799</v>
      </c>
    </row>
    <row r="624" spans="2:38" customFormat="1" hidden="1" x14ac:dyDescent="0.3">
      <c r="B624">
        <v>51</v>
      </c>
      <c r="C624">
        <v>298.24951988165702</v>
      </c>
      <c r="D624">
        <v>297.24207329056702</v>
      </c>
      <c r="E624">
        <v>1</v>
      </c>
      <c r="F624">
        <v>2.3586833333333299</v>
      </c>
      <c r="G624">
        <v>7</v>
      </c>
      <c r="H624">
        <v>9.0846702888014205E-2</v>
      </c>
      <c r="I624">
        <v>2.6208954748615998</v>
      </c>
      <c r="J624" t="s">
        <v>4113</v>
      </c>
      <c r="K624" t="s">
        <v>4077</v>
      </c>
      <c r="L624" t="s">
        <v>13448</v>
      </c>
      <c r="M624">
        <v>233534.549126856</v>
      </c>
      <c r="N624">
        <v>10.25</v>
      </c>
      <c r="O624" s="3">
        <f t="shared" si="27"/>
        <v>8.6575487217012803E-2</v>
      </c>
      <c r="P624" s="3">
        <f t="shared" si="28"/>
        <v>0.48402109079180022</v>
      </c>
      <c r="Q624">
        <f t="shared" si="29"/>
        <v>1.0046387935665437</v>
      </c>
      <c r="R624">
        <v>7180.1041421684704</v>
      </c>
      <c r="S624">
        <v>6374.4137592844399</v>
      </c>
      <c r="T624">
        <v>253760.09044536101</v>
      </c>
      <c r="U624">
        <v>227148.82827932699</v>
      </c>
      <c r="V624">
        <v>211725.13216245</v>
      </c>
      <c r="W624">
        <v>258494.73750922701</v>
      </c>
      <c r="X624">
        <v>203398.69883633201</v>
      </c>
      <c r="Y624">
        <v>223415.63939220499</v>
      </c>
      <c r="Z624">
        <v>273789.30915203103</v>
      </c>
      <c r="AA624">
        <v>6843.17837072579</v>
      </c>
      <c r="AB624">
        <v>5494.1747307179903</v>
      </c>
      <c r="AC624">
        <v>236051.55493101501</v>
      </c>
      <c r="AD624">
        <v>227148.82827932699</v>
      </c>
      <c r="AE624">
        <v>208848.84318832401</v>
      </c>
      <c r="AF624">
        <v>262796.97387331299</v>
      </c>
      <c r="AG624">
        <v>211431.505521243</v>
      </c>
      <c r="AH624">
        <v>229879.577889584</v>
      </c>
      <c r="AI624">
        <v>274565.84153822099</v>
      </c>
      <c r="AL624" t="s">
        <v>13459</v>
      </c>
    </row>
    <row r="625" spans="2:38" customFormat="1" hidden="1" x14ac:dyDescent="0.3">
      <c r="B625">
        <v>27</v>
      </c>
      <c r="D625">
        <v>473.28052257130298</v>
      </c>
      <c r="E625">
        <v>1</v>
      </c>
      <c r="F625">
        <v>2.2964500000000001</v>
      </c>
      <c r="G625">
        <v>0</v>
      </c>
      <c r="H625">
        <v>9.1174856241062696E-2</v>
      </c>
      <c r="I625">
        <v>2.4587550908125801</v>
      </c>
      <c r="J625" t="s">
        <v>4113</v>
      </c>
      <c r="K625" t="s">
        <v>4077</v>
      </c>
      <c r="L625" t="s">
        <v>13731</v>
      </c>
      <c r="M625">
        <v>117347.095852661</v>
      </c>
      <c r="N625">
        <v>17.09</v>
      </c>
      <c r="O625" s="3">
        <f t="shared" si="27"/>
        <v>5.5717433485964619E-2</v>
      </c>
      <c r="P625" s="3">
        <f t="shared" si="28"/>
        <v>0.30012868054900432</v>
      </c>
      <c r="Q625">
        <f t="shared" si="29"/>
        <v>1.1032829516812255</v>
      </c>
      <c r="R625">
        <v>16229.177380360001</v>
      </c>
      <c r="S625">
        <v>14931.746185894701</v>
      </c>
      <c r="T625">
        <v>112017.74797912499</v>
      </c>
      <c r="U625">
        <v>124309.73227714701</v>
      </c>
      <c r="V625">
        <v>87959.252326400805</v>
      </c>
      <c r="W625">
        <v>106816.239201941</v>
      </c>
      <c r="X625">
        <v>91363.578873463106</v>
      </c>
      <c r="Y625">
        <v>114336.271883689</v>
      </c>
      <c r="Z625">
        <v>146341.43680083199</v>
      </c>
      <c r="AA625">
        <v>15467.624622838801</v>
      </c>
      <c r="AB625">
        <v>12869.830180155501</v>
      </c>
      <c r="AC625">
        <v>104200.639052169</v>
      </c>
      <c r="AD625">
        <v>124309.73227714701</v>
      </c>
      <c r="AE625">
        <v>86764.3246149154</v>
      </c>
      <c r="AF625">
        <v>108594.02668418401</v>
      </c>
      <c r="AG625">
        <v>94971.792550988597</v>
      </c>
      <c r="AH625">
        <v>117644.288419534</v>
      </c>
      <c r="AI625">
        <v>146756.49634230699</v>
      </c>
    </row>
    <row r="626" spans="2:38" customFormat="1" hidden="1" x14ac:dyDescent="0.3">
      <c r="B626">
        <v>88</v>
      </c>
      <c r="D626">
        <v>413.195181113096</v>
      </c>
      <c r="E626">
        <v>1</v>
      </c>
      <c r="F626">
        <v>2.46193333333333</v>
      </c>
      <c r="G626">
        <v>7</v>
      </c>
      <c r="H626">
        <v>9.1383026286238594E-2</v>
      </c>
      <c r="I626">
        <v>2.6045362469628199</v>
      </c>
      <c r="J626" t="s">
        <v>4111</v>
      </c>
      <c r="K626" t="s">
        <v>4077</v>
      </c>
      <c r="L626" t="s">
        <v>13732</v>
      </c>
      <c r="M626">
        <v>141626.21419535001</v>
      </c>
      <c r="N626">
        <v>20.29</v>
      </c>
      <c r="O626" s="3">
        <f t="shared" si="27"/>
        <v>0.16310499337637852</v>
      </c>
      <c r="P626" s="3">
        <f t="shared" si="28"/>
        <v>0.29856995610568204</v>
      </c>
      <c r="Q626">
        <f t="shared" si="29"/>
        <v>0.79962885768854219</v>
      </c>
      <c r="R626">
        <v>0</v>
      </c>
      <c r="S626">
        <v>0</v>
      </c>
      <c r="T626">
        <v>163130.24749857301</v>
      </c>
      <c r="U626">
        <v>207464.979975277</v>
      </c>
      <c r="V626">
        <v>56095.745510655601</v>
      </c>
      <c r="W626">
        <v>161317.91710011699</v>
      </c>
      <c r="X626">
        <v>97413.557767395207</v>
      </c>
      <c r="Y626">
        <v>102728.214474062</v>
      </c>
      <c r="Z626">
        <v>139603.45138588399</v>
      </c>
      <c r="AA626">
        <v>0</v>
      </c>
      <c r="AB626">
        <v>0</v>
      </c>
      <c r="AC626">
        <v>151746.275431797</v>
      </c>
      <c r="AD626">
        <v>207464.979975277</v>
      </c>
      <c r="AE626">
        <v>55333.683998827699</v>
      </c>
      <c r="AF626">
        <v>164002.798873008</v>
      </c>
      <c r="AG626">
        <v>101260.70272216501</v>
      </c>
      <c r="AH626">
        <v>105700.38268087299</v>
      </c>
      <c r="AI626">
        <v>139999.400378783</v>
      </c>
    </row>
    <row r="627" spans="2:38" customFormat="1" hidden="1" x14ac:dyDescent="0.3">
      <c r="B627">
        <v>501</v>
      </c>
      <c r="D627">
        <v>212.837598640198</v>
      </c>
      <c r="E627">
        <v>1</v>
      </c>
      <c r="F627">
        <v>7.6716333333333298</v>
      </c>
      <c r="G627">
        <v>0</v>
      </c>
      <c r="H627">
        <v>9.1587844437731603E-2</v>
      </c>
      <c r="I627">
        <v>2.3167868061721699</v>
      </c>
      <c r="J627" t="s">
        <v>4111</v>
      </c>
      <c r="K627" t="s">
        <v>4077</v>
      </c>
      <c r="L627">
        <v>100</v>
      </c>
      <c r="M627">
        <v>5221.7668013142602</v>
      </c>
      <c r="N627">
        <v>4.47</v>
      </c>
      <c r="O627" s="3">
        <f t="shared" si="27"/>
        <v>0.14159042338032102</v>
      </c>
      <c r="P627" s="3">
        <f t="shared" si="28"/>
        <v>0.22153577023389562</v>
      </c>
      <c r="Q627">
        <f t="shared" si="29"/>
        <v>0.96212437777202076</v>
      </c>
      <c r="R627">
        <v>0</v>
      </c>
      <c r="S627">
        <v>0</v>
      </c>
      <c r="T627">
        <v>6761.6495234730901</v>
      </c>
      <c r="U627">
        <v>5134.9008117909198</v>
      </c>
      <c r="V627">
        <v>5486.0112065426101</v>
      </c>
      <c r="W627">
        <v>5044.3883856092598</v>
      </c>
      <c r="X627">
        <v>4668.0964739151595</v>
      </c>
      <c r="Y627">
        <v>5299.3961948115402</v>
      </c>
      <c r="Z627">
        <v>5104.4747350285397</v>
      </c>
      <c r="AA627">
        <v>0</v>
      </c>
      <c r="AB627">
        <v>0</v>
      </c>
      <c r="AC627">
        <v>6289.7908063996501</v>
      </c>
      <c r="AD627">
        <v>5134.9008117909198</v>
      </c>
      <c r="AE627">
        <v>5411.4836651773103</v>
      </c>
      <c r="AF627">
        <v>5128.3442578109698</v>
      </c>
      <c r="AG627">
        <v>4852.45319190798</v>
      </c>
      <c r="AH627">
        <v>5452.7201571343903</v>
      </c>
      <c r="AI627">
        <v>5118.9522541052202</v>
      </c>
    </row>
    <row r="628" spans="2:38" customFormat="1" hidden="1" x14ac:dyDescent="0.3">
      <c r="B628">
        <v>664</v>
      </c>
      <c r="D628">
        <v>260.89108768889503</v>
      </c>
      <c r="E628">
        <v>1</v>
      </c>
      <c r="F628">
        <v>10.9087666666667</v>
      </c>
      <c r="G628">
        <v>0</v>
      </c>
      <c r="H628">
        <v>9.16515051792237E-2</v>
      </c>
      <c r="I628">
        <v>2.4399042651356702</v>
      </c>
      <c r="J628" t="s">
        <v>4111</v>
      </c>
      <c r="K628" t="s">
        <v>4077</v>
      </c>
      <c r="L628">
        <v>100</v>
      </c>
      <c r="M628">
        <v>2052.5341907740699</v>
      </c>
      <c r="N628">
        <v>5.1100000000000003</v>
      </c>
      <c r="O628" s="3">
        <f t="shared" si="27"/>
        <v>0.13120448927148873</v>
      </c>
      <c r="P628" s="3">
        <f t="shared" si="28"/>
        <v>0.34720928398801676</v>
      </c>
      <c r="Q628">
        <f t="shared" si="29"/>
        <v>0.94391588462124454</v>
      </c>
      <c r="R628">
        <v>0</v>
      </c>
      <c r="S628">
        <v>0</v>
      </c>
      <c r="T628">
        <v>2523.7066307516802</v>
      </c>
      <c r="U628">
        <v>2109.5357971172898</v>
      </c>
      <c r="V628">
        <v>1931.4067911041</v>
      </c>
      <c r="W628">
        <v>2116.6599841008101</v>
      </c>
      <c r="X628">
        <v>1447.2085331175299</v>
      </c>
      <c r="Y628">
        <v>2095.5621426216298</v>
      </c>
      <c r="Z628">
        <v>2269.4882034604002</v>
      </c>
      <c r="AA628">
        <v>0</v>
      </c>
      <c r="AB628">
        <v>0</v>
      </c>
      <c r="AC628">
        <v>2347.5908813443398</v>
      </c>
      <c r="AD628">
        <v>2109.5357971172898</v>
      </c>
      <c r="AE628">
        <v>1905.16860199038</v>
      </c>
      <c r="AF628">
        <v>2151.8884442302101</v>
      </c>
      <c r="AG628">
        <v>1504.3630107311801</v>
      </c>
      <c r="AH628">
        <v>2156.1916708148801</v>
      </c>
      <c r="AI628">
        <v>2275.92501830727</v>
      </c>
    </row>
    <row r="629" spans="2:38" customFormat="1" hidden="1" x14ac:dyDescent="0.3">
      <c r="B629">
        <v>687</v>
      </c>
      <c r="C629">
        <v>97.974835399173301</v>
      </c>
      <c r="D629">
        <v>96.967558967173304</v>
      </c>
      <c r="E629">
        <v>1</v>
      </c>
      <c r="F629">
        <v>11.098933333333299</v>
      </c>
      <c r="G629">
        <v>0</v>
      </c>
      <c r="H629">
        <v>9.2128541489462895E-2</v>
      </c>
      <c r="I629">
        <v>2.8494103928503698</v>
      </c>
      <c r="J629" t="s">
        <v>4113</v>
      </c>
      <c r="K629" t="s">
        <v>4077</v>
      </c>
      <c r="L629" t="s">
        <v>13733</v>
      </c>
      <c r="M629">
        <v>1700902.0486973601</v>
      </c>
      <c r="N629">
        <v>8.2100000000000009</v>
      </c>
      <c r="O629" s="3">
        <f t="shared" si="27"/>
        <v>7.6035241892595584E-2</v>
      </c>
      <c r="P629" s="3">
        <f t="shared" si="28"/>
        <v>8.1073965657137897E-2</v>
      </c>
      <c r="Q629">
        <f t="shared" si="29"/>
        <v>1.2185915954861606</v>
      </c>
      <c r="R629">
        <v>13191.212462703401</v>
      </c>
      <c r="S629">
        <v>7828.8441871801497</v>
      </c>
      <c r="T629">
        <v>1769773.6313690899</v>
      </c>
      <c r="U629">
        <v>1264269.5630834701</v>
      </c>
      <c r="V629">
        <v>1474274.4655039399</v>
      </c>
      <c r="W629">
        <v>1448836.0296644701</v>
      </c>
      <c r="X629">
        <v>1952025.911511</v>
      </c>
      <c r="Y629">
        <v>1707928.8003946799</v>
      </c>
      <c r="Z629">
        <v>1442751.4341864099</v>
      </c>
      <c r="AA629">
        <v>12572.21594855</v>
      </c>
      <c r="AB629">
        <v>6747.7637204338098</v>
      </c>
      <c r="AC629">
        <v>1646270.7623858301</v>
      </c>
      <c r="AD629">
        <v>1264269.5630834701</v>
      </c>
      <c r="AE629">
        <v>1454246.42562669</v>
      </c>
      <c r="AF629">
        <v>1472949.6155443301</v>
      </c>
      <c r="AG629">
        <v>2029117.09685689</v>
      </c>
      <c r="AH629">
        <v>1757343.18675405</v>
      </c>
      <c r="AI629">
        <v>1446843.42454695</v>
      </c>
      <c r="AL629" t="s">
        <v>13485</v>
      </c>
    </row>
    <row r="630" spans="2:38" customFormat="1" hidden="1" x14ac:dyDescent="0.3">
      <c r="B630">
        <v>703</v>
      </c>
      <c r="D630">
        <v>642.78719865575101</v>
      </c>
      <c r="E630">
        <v>1</v>
      </c>
      <c r="F630">
        <v>11.3951166666667</v>
      </c>
      <c r="G630">
        <v>0</v>
      </c>
      <c r="H630">
        <v>9.2228595264692806E-2</v>
      </c>
      <c r="I630">
        <v>2.3222415303170698</v>
      </c>
      <c r="J630" t="s">
        <v>4113</v>
      </c>
      <c r="K630" t="s">
        <v>4077</v>
      </c>
      <c r="L630" t="s">
        <v>13734</v>
      </c>
      <c r="M630">
        <v>8594.5480598648592</v>
      </c>
      <c r="N630">
        <v>10.09</v>
      </c>
      <c r="O630" s="3">
        <f t="shared" si="27"/>
        <v>0.12921290532032381</v>
      </c>
      <c r="P630" s="3">
        <f t="shared" si="28"/>
        <v>0.23907400023024192</v>
      </c>
      <c r="Q630">
        <f t="shared" si="29"/>
        <v>1.0889422727520657</v>
      </c>
      <c r="R630">
        <v>0</v>
      </c>
      <c r="S630">
        <v>0</v>
      </c>
      <c r="T630">
        <v>11102.912355578401</v>
      </c>
      <c r="U630">
        <v>7326.3779131996698</v>
      </c>
      <c r="V630">
        <v>7007.4086830653896</v>
      </c>
      <c r="W630">
        <v>9343.9094807106303</v>
      </c>
      <c r="X630">
        <v>9341.1381452938404</v>
      </c>
      <c r="Y630">
        <v>7642.9053888867602</v>
      </c>
      <c r="Z630">
        <v>8799.6006454139806</v>
      </c>
      <c r="AA630">
        <v>0</v>
      </c>
      <c r="AB630">
        <v>0</v>
      </c>
      <c r="AC630">
        <v>10328.1005346322</v>
      </c>
      <c r="AD630">
        <v>7326.3779131996698</v>
      </c>
      <c r="AE630">
        <v>6912.2129350385003</v>
      </c>
      <c r="AF630">
        <v>9499.4240862998704</v>
      </c>
      <c r="AG630">
        <v>9710.0468815221502</v>
      </c>
      <c r="AH630">
        <v>7864.0325691927101</v>
      </c>
      <c r="AI630">
        <v>8824.5584310480008</v>
      </c>
    </row>
    <row r="631" spans="2:38" customFormat="1" hidden="1" x14ac:dyDescent="0.3">
      <c r="B631">
        <v>503</v>
      </c>
      <c r="D631">
        <v>266.80260036624702</v>
      </c>
      <c r="E631">
        <v>1</v>
      </c>
      <c r="F631">
        <v>7.6716333333333298</v>
      </c>
      <c r="G631">
        <v>0</v>
      </c>
      <c r="H631">
        <v>9.2642771805820104E-2</v>
      </c>
      <c r="I631">
        <v>2.21139683211684</v>
      </c>
      <c r="J631" t="s">
        <v>4113</v>
      </c>
      <c r="K631" t="s">
        <v>4077</v>
      </c>
      <c r="L631">
        <v>100</v>
      </c>
      <c r="M631">
        <v>7156.7726363482097</v>
      </c>
      <c r="N631">
        <v>7.06</v>
      </c>
      <c r="O631" s="3">
        <f t="shared" si="27"/>
        <v>0.14392226386455043</v>
      </c>
      <c r="P631" s="3">
        <f t="shared" si="28"/>
        <v>0.47840463387295562</v>
      </c>
      <c r="Q631">
        <f t="shared" si="29"/>
        <v>1.0044818231838459</v>
      </c>
      <c r="R631">
        <v>0</v>
      </c>
      <c r="S631">
        <v>0</v>
      </c>
      <c r="T631">
        <v>9708.9394346704994</v>
      </c>
      <c r="U631">
        <v>8036.2458999138698</v>
      </c>
      <c r="V631">
        <v>6818.0567433951001</v>
      </c>
      <c r="W631">
        <v>6520.21844159374</v>
      </c>
      <c r="X631">
        <v>6604.5510382070897</v>
      </c>
      <c r="Y631">
        <v>7595.7527309139296</v>
      </c>
      <c r="Z631">
        <v>7270.0141399236099</v>
      </c>
      <c r="AA631">
        <v>0</v>
      </c>
      <c r="AB631">
        <v>0</v>
      </c>
      <c r="AC631">
        <v>9031.4053965805997</v>
      </c>
      <c r="AD631">
        <v>8036.2458999138698</v>
      </c>
      <c r="AE631">
        <v>6725.4333441996396</v>
      </c>
      <c r="AF631">
        <v>6628.7371725803096</v>
      </c>
      <c r="AG631">
        <v>6865.3839837179003</v>
      </c>
      <c r="AH631">
        <v>7815.5156742221798</v>
      </c>
      <c r="AI631">
        <v>7290.6336500322896</v>
      </c>
    </row>
    <row r="632" spans="2:38" customFormat="1" hidden="1" x14ac:dyDescent="0.3">
      <c r="B632">
        <v>116</v>
      </c>
      <c r="D632">
        <v>254.102121124733</v>
      </c>
      <c r="E632">
        <v>1</v>
      </c>
      <c r="F632">
        <v>2.5243166666666701</v>
      </c>
      <c r="G632">
        <v>1</v>
      </c>
      <c r="H632">
        <v>9.2878151719273994E-2</v>
      </c>
      <c r="I632">
        <v>1.5136718716033599</v>
      </c>
      <c r="J632" t="s">
        <v>4077</v>
      </c>
      <c r="K632" t="s">
        <v>4111</v>
      </c>
      <c r="L632" t="s">
        <v>13735</v>
      </c>
      <c r="M632">
        <v>1598.0437856106901</v>
      </c>
      <c r="N632">
        <v>15.37</v>
      </c>
      <c r="O632" s="3">
        <f t="shared" si="27"/>
        <v>0.20743632672455356</v>
      </c>
      <c r="P632" s="3">
        <f t="shared" si="28"/>
        <v>0.21407720371166086</v>
      </c>
      <c r="Q632">
        <f t="shared" si="29"/>
        <v>1.1259200558087428</v>
      </c>
      <c r="R632">
        <v>2057.6510562469798</v>
      </c>
      <c r="S632">
        <v>1359.9665988120701</v>
      </c>
      <c r="T632">
        <v>1376.5137017730201</v>
      </c>
      <c r="U632">
        <v>1268.1981625860301</v>
      </c>
      <c r="V632">
        <v>916.33959237132103</v>
      </c>
      <c r="W632">
        <v>982.681935631128</v>
      </c>
      <c r="X632">
        <v>1141.2362228811301</v>
      </c>
      <c r="Y632">
        <v>1034.39886613521</v>
      </c>
      <c r="Z632">
        <v>1390.4010817695901</v>
      </c>
      <c r="AA632">
        <v>1961.0959568001299</v>
      </c>
      <c r="AB632">
        <v>1172.1696149596301</v>
      </c>
      <c r="AC632">
        <v>1280.4543027908901</v>
      </c>
      <c r="AD632">
        <v>1268.1981625860301</v>
      </c>
      <c r="AE632">
        <v>903.89110579264297</v>
      </c>
      <c r="AF632">
        <v>999.03712335579701</v>
      </c>
      <c r="AG632">
        <v>1186.30696331688</v>
      </c>
      <c r="AH632">
        <v>1064.3264516464401</v>
      </c>
      <c r="AI632">
        <v>1394.34459392911</v>
      </c>
    </row>
    <row r="633" spans="2:38" customFormat="1" hidden="1" x14ac:dyDescent="0.3">
      <c r="B633">
        <v>777</v>
      </c>
      <c r="D633">
        <v>383.85442857551698</v>
      </c>
      <c r="E633">
        <v>1</v>
      </c>
      <c r="F633">
        <v>17.7529166666667</v>
      </c>
      <c r="G633">
        <v>0</v>
      </c>
      <c r="H633">
        <v>9.2912222876050499E-2</v>
      </c>
      <c r="I633">
        <v>2.64783266997398</v>
      </c>
      <c r="J633" t="s">
        <v>4111</v>
      </c>
      <c r="K633" t="s">
        <v>4077</v>
      </c>
      <c r="L633" t="s">
        <v>13736</v>
      </c>
      <c r="M633">
        <v>716.64933902048006</v>
      </c>
      <c r="N633">
        <v>9.5299999999999994</v>
      </c>
      <c r="O633" s="3">
        <f t="shared" si="27"/>
        <v>0.15464986698857386</v>
      </c>
      <c r="P633" s="3">
        <f t="shared" si="28"/>
        <v>3.5395066180624629E-2</v>
      </c>
      <c r="Q633">
        <f t="shared" si="29"/>
        <v>0.80400969602767347</v>
      </c>
      <c r="R633">
        <v>0</v>
      </c>
      <c r="S633">
        <v>0</v>
      </c>
      <c r="T633">
        <v>811.96521269697996</v>
      </c>
      <c r="U633">
        <v>683.83569520590299</v>
      </c>
      <c r="V633">
        <v>795.16700177297002</v>
      </c>
      <c r="W633">
        <v>670.94532008256704</v>
      </c>
      <c r="X633">
        <v>623.29377348899698</v>
      </c>
      <c r="Y633">
        <v>612.19804790038302</v>
      </c>
      <c r="Z633">
        <v>493.087230283488</v>
      </c>
      <c r="AA633">
        <v>0</v>
      </c>
      <c r="AB633">
        <v>0</v>
      </c>
      <c r="AC633">
        <v>755.30257997083697</v>
      </c>
      <c r="AD633">
        <v>683.83569520590299</v>
      </c>
      <c r="AE633">
        <v>784.36464658523596</v>
      </c>
      <c r="AF633">
        <v>682.11214453008404</v>
      </c>
      <c r="AG633">
        <v>647.90945893335004</v>
      </c>
      <c r="AH633">
        <v>629.91037341442905</v>
      </c>
      <c r="AI633">
        <v>494.48574436249902</v>
      </c>
    </row>
    <row r="634" spans="2:38" customFormat="1" hidden="1" x14ac:dyDescent="0.3">
      <c r="B634">
        <v>788</v>
      </c>
      <c r="D634">
        <v>220.88553415298901</v>
      </c>
      <c r="E634">
        <v>1</v>
      </c>
      <c r="F634">
        <v>17.901766666666699</v>
      </c>
      <c r="G634">
        <v>0</v>
      </c>
      <c r="H634">
        <v>9.3008110197454502E-2</v>
      </c>
      <c r="I634">
        <v>2.1076071032717798</v>
      </c>
      <c r="J634" t="s">
        <v>4111</v>
      </c>
      <c r="K634" t="s">
        <v>4077</v>
      </c>
      <c r="L634" t="s">
        <v>13737</v>
      </c>
      <c r="M634">
        <v>62787.300578581096</v>
      </c>
      <c r="N634">
        <v>0.84</v>
      </c>
      <c r="O634" s="3">
        <f t="shared" si="27"/>
        <v>0.18409771294473565</v>
      </c>
      <c r="P634" s="3">
        <f t="shared" si="28"/>
        <v>8.7129187486454152E-2</v>
      </c>
      <c r="Q634">
        <f t="shared" si="29"/>
        <v>0.9279679976739218</v>
      </c>
      <c r="R634">
        <v>0</v>
      </c>
      <c r="S634">
        <v>0</v>
      </c>
      <c r="T634">
        <v>89372.398414930794</v>
      </c>
      <c r="U634">
        <v>67135.762654838894</v>
      </c>
      <c r="V634">
        <v>60026.637987112597</v>
      </c>
      <c r="W634">
        <v>61199.501093791798</v>
      </c>
      <c r="X634">
        <v>58659.154060009103</v>
      </c>
      <c r="Y634">
        <v>58418.559263087198</v>
      </c>
      <c r="Z634">
        <v>57716.103468673398</v>
      </c>
      <c r="AA634">
        <v>0</v>
      </c>
      <c r="AB634">
        <v>0</v>
      </c>
      <c r="AC634">
        <v>83135.585177059096</v>
      </c>
      <c r="AD634">
        <v>67135.762654838894</v>
      </c>
      <c r="AE634">
        <v>59211.175244297003</v>
      </c>
      <c r="AF634">
        <v>62218.070065859298</v>
      </c>
      <c r="AG634">
        <v>60975.774803210697</v>
      </c>
      <c r="AH634">
        <v>60108.745210719899</v>
      </c>
      <c r="AI634">
        <v>57879.800231293302</v>
      </c>
    </row>
    <row r="635" spans="2:38" customFormat="1" hidden="1" x14ac:dyDescent="0.3">
      <c r="B635">
        <v>4</v>
      </c>
      <c r="D635">
        <v>288.89428213197999</v>
      </c>
      <c r="E635">
        <v>1</v>
      </c>
      <c r="F635">
        <v>0.2046</v>
      </c>
      <c r="G635">
        <v>0</v>
      </c>
      <c r="H635">
        <v>9.3131467846051197E-2</v>
      </c>
      <c r="I635">
        <v>127.940054046546</v>
      </c>
      <c r="J635" t="s">
        <v>4113</v>
      </c>
      <c r="K635" t="s">
        <v>4077</v>
      </c>
      <c r="L635" t="s">
        <v>4235</v>
      </c>
      <c r="M635">
        <v>1224.4757804442299</v>
      </c>
      <c r="N635">
        <v>10.44</v>
      </c>
      <c r="O635" s="3">
        <f t="shared" si="27"/>
        <v>1.0284947088616229E-3</v>
      </c>
      <c r="P635" s="3">
        <f t="shared" si="28"/>
        <v>0.27145406214371709</v>
      </c>
      <c r="Q635">
        <f t="shared" si="29"/>
        <v>1.36676282708811</v>
      </c>
      <c r="R635">
        <v>28.7120977766373</v>
      </c>
      <c r="S635">
        <v>0</v>
      </c>
      <c r="T635">
        <v>0</v>
      </c>
      <c r="U635">
        <v>0</v>
      </c>
      <c r="V635">
        <v>1264.3988408274699</v>
      </c>
      <c r="W635">
        <v>1423.2857146260401</v>
      </c>
      <c r="X635">
        <v>1142.81810200421</v>
      </c>
      <c r="Y635">
        <v>1158.8828880946901</v>
      </c>
      <c r="Z635">
        <v>1371.72635123379</v>
      </c>
      <c r="AA635">
        <v>27.364785049469901</v>
      </c>
      <c r="AB635">
        <v>0</v>
      </c>
      <c r="AC635">
        <v>0</v>
      </c>
      <c r="AD635">
        <v>0</v>
      </c>
      <c r="AE635">
        <v>1247.2219643384799</v>
      </c>
      <c r="AF635">
        <v>1446.97405589345</v>
      </c>
      <c r="AG635">
        <v>1187.9513154511801</v>
      </c>
      <c r="AH635">
        <v>1192.4120883543001</v>
      </c>
      <c r="AI635">
        <v>1375.6168973622</v>
      </c>
    </row>
    <row r="636" spans="2:38" customFormat="1" hidden="1" x14ac:dyDescent="0.3">
      <c r="B636">
        <v>733</v>
      </c>
      <c r="D636">
        <v>191.017901505655</v>
      </c>
      <c r="E636">
        <v>1</v>
      </c>
      <c r="F636">
        <v>12.3314166666667</v>
      </c>
      <c r="G636">
        <v>11</v>
      </c>
      <c r="H636">
        <v>9.3167844881133596E-2</v>
      </c>
      <c r="I636">
        <v>5.0360041972297998</v>
      </c>
      <c r="J636" t="s">
        <v>4113</v>
      </c>
      <c r="K636" t="s">
        <v>4077</v>
      </c>
      <c r="L636" t="s">
        <v>13738</v>
      </c>
      <c r="M636">
        <v>12595.4417557016</v>
      </c>
      <c r="N636">
        <v>15.19</v>
      </c>
      <c r="O636" s="3">
        <f t="shared" si="27"/>
        <v>8.4405323367371082E-2</v>
      </c>
      <c r="P636" s="3">
        <f t="shared" si="28"/>
        <v>9.2338198739607302E-2</v>
      </c>
      <c r="Q636">
        <f t="shared" si="29"/>
        <v>4.8111272038291109</v>
      </c>
      <c r="R636">
        <v>0</v>
      </c>
      <c r="S636">
        <v>0</v>
      </c>
      <c r="T636">
        <v>7503.2354595514998</v>
      </c>
      <c r="U636">
        <v>2159.7804517521599</v>
      </c>
      <c r="V636">
        <v>2820.04970274077</v>
      </c>
      <c r="W636">
        <v>2874.11418458653</v>
      </c>
      <c r="X636">
        <v>21747.471352185301</v>
      </c>
      <c r="Y636">
        <v>11572.3023376937</v>
      </c>
      <c r="Z636">
        <v>4466.5515772258304</v>
      </c>
      <c r="AA636">
        <v>0</v>
      </c>
      <c r="AB636">
        <v>0</v>
      </c>
      <c r="AC636">
        <v>6979.6254963978099</v>
      </c>
      <c r="AD636">
        <v>2159.7804517521599</v>
      </c>
      <c r="AE636">
        <v>2781.7392868556199</v>
      </c>
      <c r="AF636">
        <v>2921.9492727535498</v>
      </c>
      <c r="AG636">
        <v>22606.3423000193</v>
      </c>
      <c r="AH636">
        <v>11907.116188628301</v>
      </c>
      <c r="AI636">
        <v>4479.2197926687404</v>
      </c>
    </row>
    <row r="637" spans="2:38" customFormat="1" hidden="1" x14ac:dyDescent="0.3">
      <c r="B637">
        <v>511</v>
      </c>
      <c r="D637">
        <v>205.07313393328599</v>
      </c>
      <c r="E637">
        <v>1</v>
      </c>
      <c r="F637">
        <v>7.6928999999999998</v>
      </c>
      <c r="G637">
        <v>3</v>
      </c>
      <c r="H637">
        <v>9.3177205282093695E-2</v>
      </c>
      <c r="I637">
        <v>2.2414362976950502</v>
      </c>
      <c r="J637" t="s">
        <v>4111</v>
      </c>
      <c r="K637" t="s">
        <v>4077</v>
      </c>
      <c r="L637">
        <v>100</v>
      </c>
      <c r="M637">
        <v>6413.6064093717396</v>
      </c>
      <c r="N637">
        <v>3.3</v>
      </c>
      <c r="O637" s="3">
        <f t="shared" si="27"/>
        <v>0.15447832934484948</v>
      </c>
      <c r="P637" s="3">
        <f t="shared" si="28"/>
        <v>0.25656353456383413</v>
      </c>
      <c r="Q637">
        <f t="shared" si="29"/>
        <v>0.95309790973243869</v>
      </c>
      <c r="R637">
        <v>0</v>
      </c>
      <c r="S637">
        <v>0</v>
      </c>
      <c r="T637">
        <v>8584.1472487535193</v>
      </c>
      <c r="U637">
        <v>6425.6485749017202</v>
      </c>
      <c r="V637">
        <v>6195.8747780105796</v>
      </c>
      <c r="W637">
        <v>6619.2958752029199</v>
      </c>
      <c r="X637">
        <v>6276.0651010670899</v>
      </c>
      <c r="Y637">
        <v>5397.0707955295602</v>
      </c>
      <c r="Z637">
        <v>6665.2486912596796</v>
      </c>
      <c r="AA637">
        <v>0</v>
      </c>
      <c r="AB637">
        <v>0</v>
      </c>
      <c r="AC637">
        <v>7985.1063351561797</v>
      </c>
      <c r="AD637">
        <v>6425.6485749017202</v>
      </c>
      <c r="AE637">
        <v>6111.7037297885699</v>
      </c>
      <c r="AF637">
        <v>6729.4635934835496</v>
      </c>
      <c r="AG637">
        <v>6523.9251807392602</v>
      </c>
      <c r="AH637">
        <v>5553.2207131593696</v>
      </c>
      <c r="AI637">
        <v>6684.1529409793002</v>
      </c>
    </row>
    <row r="638" spans="2:38" customFormat="1" hidden="1" x14ac:dyDescent="0.3">
      <c r="B638">
        <v>466</v>
      </c>
      <c r="D638">
        <v>255.820735780973</v>
      </c>
      <c r="E638">
        <v>1</v>
      </c>
      <c r="F638">
        <v>7.5448000000000004</v>
      </c>
      <c r="G638">
        <v>0</v>
      </c>
      <c r="H638">
        <v>9.3245995434918294E-2</v>
      </c>
      <c r="I638">
        <v>2.5282603214654999</v>
      </c>
      <c r="J638" t="s">
        <v>4113</v>
      </c>
      <c r="K638" t="s">
        <v>4077</v>
      </c>
      <c r="L638" t="s">
        <v>13739</v>
      </c>
      <c r="M638">
        <v>4251.5035513933199</v>
      </c>
      <c r="N638">
        <v>8.11</v>
      </c>
      <c r="O638" s="3">
        <f t="shared" si="27"/>
        <v>0.10696283959537134</v>
      </c>
      <c r="P638" s="3">
        <f t="shared" si="28"/>
        <v>0.14495324728659248</v>
      </c>
      <c r="Q638">
        <f t="shared" si="29"/>
        <v>1.2489061057553899</v>
      </c>
      <c r="R638">
        <v>0</v>
      </c>
      <c r="S638">
        <v>0</v>
      </c>
      <c r="T638">
        <v>5044.7774487031002</v>
      </c>
      <c r="U638">
        <v>2814.6254374321902</v>
      </c>
      <c r="V638">
        <v>4599.1300318961803</v>
      </c>
      <c r="W638">
        <v>2798.7902099687199</v>
      </c>
      <c r="X638">
        <v>4436.5677470418204</v>
      </c>
      <c r="Y638">
        <v>4464.35695005654</v>
      </c>
      <c r="Z638">
        <v>3853.5859570816001</v>
      </c>
      <c r="AA638">
        <v>0</v>
      </c>
      <c r="AB638">
        <v>0</v>
      </c>
      <c r="AC638">
        <v>4692.7298889172198</v>
      </c>
      <c r="AD638">
        <v>2814.6254374321902</v>
      </c>
      <c r="AE638">
        <v>4536.6507840798804</v>
      </c>
      <c r="AF638">
        <v>2845.37164962509</v>
      </c>
      <c r="AG638">
        <v>4611.7807216596002</v>
      </c>
      <c r="AH638">
        <v>4593.5212683379996</v>
      </c>
      <c r="AI638">
        <v>3864.5156544752299</v>
      </c>
    </row>
    <row r="639" spans="2:38" customFormat="1" hidden="1" x14ac:dyDescent="0.3">
      <c r="B639">
        <v>786</v>
      </c>
      <c r="D639">
        <v>260.87849055517501</v>
      </c>
      <c r="E639">
        <v>1</v>
      </c>
      <c r="F639">
        <v>17.8171</v>
      </c>
      <c r="G639">
        <v>0</v>
      </c>
      <c r="H639">
        <v>9.3566507324648801E-2</v>
      </c>
      <c r="I639">
        <v>2.2413557158639601</v>
      </c>
      <c r="J639" t="s">
        <v>4113</v>
      </c>
      <c r="K639" t="s">
        <v>4077</v>
      </c>
      <c r="L639">
        <v>100</v>
      </c>
      <c r="M639">
        <v>3210.0735030231999</v>
      </c>
      <c r="N639">
        <v>9.48</v>
      </c>
      <c r="O639" s="3">
        <f t="shared" si="27"/>
        <v>0.14000721194840526</v>
      </c>
      <c r="P639" s="3">
        <f t="shared" si="28"/>
        <v>0.45413546806605654</v>
      </c>
      <c r="Q639">
        <f t="shared" si="29"/>
        <v>1.0110186748225312</v>
      </c>
      <c r="R639">
        <v>0</v>
      </c>
      <c r="S639">
        <v>0</v>
      </c>
      <c r="T639">
        <v>4296.6051487983204</v>
      </c>
      <c r="U639">
        <v>2865.2732265619702</v>
      </c>
      <c r="V639">
        <v>3608.8067347573101</v>
      </c>
      <c r="W639">
        <v>3051.1847532618399</v>
      </c>
      <c r="X639">
        <v>2875.3334234054601</v>
      </c>
      <c r="Y639">
        <v>3285.2102445986602</v>
      </c>
      <c r="Z639">
        <v>3469.6768410655</v>
      </c>
      <c r="AA639">
        <v>0</v>
      </c>
      <c r="AB639">
        <v>0</v>
      </c>
      <c r="AC639">
        <v>3996.76846157503</v>
      </c>
      <c r="AD639">
        <v>2865.2732265619702</v>
      </c>
      <c r="AE639">
        <v>3559.78104321602</v>
      </c>
      <c r="AF639">
        <v>3101.9669011907099</v>
      </c>
      <c r="AG639">
        <v>2988.88871002735</v>
      </c>
      <c r="AH639">
        <v>3380.25908285284</v>
      </c>
      <c r="AI639">
        <v>3479.5176797930799</v>
      </c>
    </row>
    <row r="640" spans="2:38" customFormat="1" hidden="1" x14ac:dyDescent="0.3">
      <c r="B640">
        <v>434</v>
      </c>
      <c r="D640">
        <v>268.73829656575901</v>
      </c>
      <c r="E640">
        <v>1</v>
      </c>
      <c r="F640">
        <v>7.3317166666666704</v>
      </c>
      <c r="G640">
        <v>0</v>
      </c>
      <c r="H640">
        <v>9.4170560056551403E-2</v>
      </c>
      <c r="I640">
        <v>2.5315459450204298</v>
      </c>
      <c r="J640" t="s">
        <v>4111</v>
      </c>
      <c r="K640" t="s">
        <v>4077</v>
      </c>
      <c r="L640">
        <v>100</v>
      </c>
      <c r="M640">
        <v>30347.877028721799</v>
      </c>
      <c r="N640">
        <v>2.58</v>
      </c>
      <c r="O640" s="3">
        <f t="shared" si="27"/>
        <v>9.7503659846836094E-2</v>
      </c>
      <c r="P640" s="3">
        <f t="shared" si="28"/>
        <v>4.0027498837650347E-2</v>
      </c>
      <c r="Q640">
        <f t="shared" si="29"/>
        <v>0.94251471485262295</v>
      </c>
      <c r="R640">
        <v>1549.0974402189199</v>
      </c>
      <c r="S640">
        <v>2115.2702949300801</v>
      </c>
      <c r="T640">
        <v>32299.281775241601</v>
      </c>
      <c r="U640">
        <v>30574.474245076199</v>
      </c>
      <c r="V640">
        <v>30993.099318662302</v>
      </c>
      <c r="W640">
        <v>29476.057522426901</v>
      </c>
      <c r="X640">
        <v>27571.967925582601</v>
      </c>
      <c r="Y640">
        <v>28665.790270821301</v>
      </c>
      <c r="Z640">
        <v>29572.203795920701</v>
      </c>
      <c r="AA640">
        <v>1476.4061756144999</v>
      </c>
      <c r="AB640">
        <v>1823.17387008587</v>
      </c>
      <c r="AC640">
        <v>30045.290702804199</v>
      </c>
      <c r="AD640">
        <v>30574.474245076199</v>
      </c>
      <c r="AE640">
        <v>30572.057617406601</v>
      </c>
      <c r="AF640">
        <v>29966.6399140252</v>
      </c>
      <c r="AG640">
        <v>28660.865197472202</v>
      </c>
      <c r="AH640">
        <v>29495.158822608599</v>
      </c>
      <c r="AI640">
        <v>29656.077684385102</v>
      </c>
    </row>
    <row r="641" spans="2:35" customFormat="1" hidden="1" x14ac:dyDescent="0.3">
      <c r="B641">
        <v>949</v>
      </c>
      <c r="D641">
        <v>310.87632219745097</v>
      </c>
      <c r="E641">
        <v>1</v>
      </c>
      <c r="F641">
        <v>19.56795</v>
      </c>
      <c r="G641">
        <v>0</v>
      </c>
      <c r="H641">
        <v>9.4355767881451599E-2</v>
      </c>
      <c r="I641">
        <v>2.4505151267799699</v>
      </c>
      <c r="J641" t="s">
        <v>4111</v>
      </c>
      <c r="K641" t="s">
        <v>4077</v>
      </c>
      <c r="L641">
        <v>100</v>
      </c>
      <c r="M641">
        <v>58185.5011997314</v>
      </c>
      <c r="N641">
        <v>1.1000000000000001</v>
      </c>
      <c r="O641" s="3">
        <f t="shared" si="27"/>
        <v>8.6443094965900788E-2</v>
      </c>
      <c r="P641" s="3">
        <f t="shared" si="28"/>
        <v>4.5118249020455928E-2</v>
      </c>
      <c r="Q641">
        <f t="shared" si="29"/>
        <v>0.97183241357034889</v>
      </c>
      <c r="R641">
        <v>3807.1043292433201</v>
      </c>
      <c r="S641">
        <v>6737.3463181463203</v>
      </c>
      <c r="T641">
        <v>60688.124777910904</v>
      </c>
      <c r="U641">
        <v>58920.878119498098</v>
      </c>
      <c r="V641">
        <v>57866.133614964601</v>
      </c>
      <c r="W641">
        <v>57769.491864731499</v>
      </c>
      <c r="X641">
        <v>55821.8553594724</v>
      </c>
      <c r="Y641">
        <v>56104.583488103097</v>
      </c>
      <c r="Z641">
        <v>57713.229349630703</v>
      </c>
      <c r="AA641">
        <v>3628.4562849120698</v>
      </c>
      <c r="AB641">
        <v>5806.99014702972</v>
      </c>
      <c r="AC641">
        <v>56453.030870738301</v>
      </c>
      <c r="AD641">
        <v>58920.878119498098</v>
      </c>
      <c r="AE641">
        <v>57080.021355205397</v>
      </c>
      <c r="AF641">
        <v>58730.973754189101</v>
      </c>
      <c r="AG641">
        <v>58026.422917972501</v>
      </c>
      <c r="AH641">
        <v>57727.820688841399</v>
      </c>
      <c r="AI641">
        <v>57876.917960557097</v>
      </c>
    </row>
    <row r="642" spans="2:35" customFormat="1" hidden="1" x14ac:dyDescent="0.3">
      <c r="B642">
        <v>35</v>
      </c>
      <c r="D642">
        <v>848.531062430465</v>
      </c>
      <c r="E642">
        <v>1</v>
      </c>
      <c r="F642">
        <v>2.3171666666666701</v>
      </c>
      <c r="G642">
        <v>0</v>
      </c>
      <c r="H642">
        <v>9.4430523913668907E-2</v>
      </c>
      <c r="I642">
        <v>18.513248375664201</v>
      </c>
      <c r="J642" t="s">
        <v>4113</v>
      </c>
      <c r="K642" t="s">
        <v>4077</v>
      </c>
      <c r="L642" t="s">
        <v>13740</v>
      </c>
      <c r="M642">
        <v>32684.9913466771</v>
      </c>
      <c r="N642">
        <v>35.17</v>
      </c>
      <c r="O642" s="3">
        <f t="shared" si="27"/>
        <v>2.278847862213617E-2</v>
      </c>
      <c r="P642" s="3">
        <f t="shared" si="28"/>
        <v>0.10497601931638853</v>
      </c>
      <c r="Q642">
        <f t="shared" si="29"/>
        <v>1.6976119452796867</v>
      </c>
      <c r="R642">
        <v>744.99898276015597</v>
      </c>
      <c r="S642">
        <v>0</v>
      </c>
      <c r="T642">
        <v>4551.4769273737702</v>
      </c>
      <c r="U642">
        <v>25231.103838735398</v>
      </c>
      <c r="V642">
        <v>11900.357790752099</v>
      </c>
      <c r="W642">
        <v>20629.073287034102</v>
      </c>
      <c r="X642">
        <v>19669.756802653901</v>
      </c>
      <c r="Y642">
        <v>32747.9356165836</v>
      </c>
      <c r="Z642">
        <v>45637.281620793998</v>
      </c>
      <c r="AA642">
        <v>710.03996935026601</v>
      </c>
      <c r="AB642">
        <v>0</v>
      </c>
      <c r="AC642">
        <v>4233.8541259723797</v>
      </c>
      <c r="AD642">
        <v>25231.103838735398</v>
      </c>
      <c r="AE642">
        <v>11738.6912585265</v>
      </c>
      <c r="AF642">
        <v>20972.411608378799</v>
      </c>
      <c r="AG642">
        <v>20446.572754962701</v>
      </c>
      <c r="AH642">
        <v>33695.4102084142</v>
      </c>
      <c r="AI642">
        <v>45766.719937089001</v>
      </c>
    </row>
    <row r="643" spans="2:35" customFormat="1" hidden="1" x14ac:dyDescent="0.3">
      <c r="B643">
        <v>775</v>
      </c>
      <c r="D643">
        <v>375.86753224806802</v>
      </c>
      <c r="E643">
        <v>1</v>
      </c>
      <c r="F643">
        <v>17.7529166666667</v>
      </c>
      <c r="G643">
        <v>0</v>
      </c>
      <c r="H643">
        <v>9.47431740873282E-2</v>
      </c>
      <c r="I643">
        <v>1.8185680686400201</v>
      </c>
      <c r="J643" t="s">
        <v>4113</v>
      </c>
      <c r="K643" t="s">
        <v>4077</v>
      </c>
      <c r="L643" t="s">
        <v>13741</v>
      </c>
      <c r="M643">
        <v>3310.4229042778802</v>
      </c>
      <c r="N643">
        <v>8.34</v>
      </c>
      <c r="O643" s="3">
        <f t="shared" si="27"/>
        <v>3.470352861086972E-2</v>
      </c>
      <c r="P643" s="3">
        <f t="shared" si="28"/>
        <v>0.16915061651211502</v>
      </c>
      <c r="Q643">
        <f t="shared" si="29"/>
        <v>1.156506536612131</v>
      </c>
      <c r="R643">
        <v>1019.19351439442</v>
      </c>
      <c r="S643">
        <v>1576.0798710248901</v>
      </c>
      <c r="T643">
        <v>2865.7642760747299</v>
      </c>
      <c r="U643">
        <v>2248.9358425146202</v>
      </c>
      <c r="V643">
        <v>3476.0568586238201</v>
      </c>
      <c r="W643">
        <v>2862.3074121201298</v>
      </c>
      <c r="X643">
        <v>3312.73666275101</v>
      </c>
      <c r="Y643">
        <v>3033.2408754656599</v>
      </c>
      <c r="Z643">
        <v>3585.2911746169598</v>
      </c>
      <c r="AA643">
        <v>971.36794608963896</v>
      </c>
      <c r="AB643">
        <v>1358.43993314144</v>
      </c>
      <c r="AC643">
        <v>2665.7781853953502</v>
      </c>
      <c r="AD643">
        <v>2248.9358425146202</v>
      </c>
      <c r="AE643">
        <v>3428.8345760644502</v>
      </c>
      <c r="AF643">
        <v>2909.9459952196198</v>
      </c>
      <c r="AG643">
        <v>3443.56627652012</v>
      </c>
      <c r="AH643">
        <v>3120.99964884466</v>
      </c>
      <c r="AI643">
        <v>3595.4599234246998</v>
      </c>
    </row>
    <row r="644" spans="2:35" customFormat="1" hidden="1" x14ac:dyDescent="0.3">
      <c r="B644">
        <v>940</v>
      </c>
      <c r="D644">
        <v>558.70862335496702</v>
      </c>
      <c r="E644">
        <v>1</v>
      </c>
      <c r="F644">
        <v>18.735150000000001</v>
      </c>
      <c r="G644">
        <v>0</v>
      </c>
      <c r="H644">
        <v>9.5513452342775307E-2</v>
      </c>
      <c r="I644">
        <v>2.23915957000691</v>
      </c>
      <c r="J644" t="s">
        <v>4111</v>
      </c>
      <c r="K644" t="s">
        <v>4077</v>
      </c>
      <c r="L644" t="s">
        <v>13516</v>
      </c>
      <c r="M644">
        <v>2638.39939768468</v>
      </c>
      <c r="N644">
        <v>14.97</v>
      </c>
      <c r="O644" s="3">
        <f t="shared" si="27"/>
        <v>0.14977830641499001</v>
      </c>
      <c r="P644" s="3">
        <f t="shared" si="28"/>
        <v>0.4135238167989489</v>
      </c>
      <c r="Q644">
        <f t="shared" si="29"/>
        <v>0.96433239478697785</v>
      </c>
      <c r="R644">
        <v>0</v>
      </c>
      <c r="S644">
        <v>0</v>
      </c>
      <c r="T644">
        <v>3534.8968867947301</v>
      </c>
      <c r="U644">
        <v>2775.9239845279199</v>
      </c>
      <c r="V644">
        <v>2946.2377248584899</v>
      </c>
      <c r="W644">
        <v>2193.0364836676499</v>
      </c>
      <c r="X644">
        <v>2693.43517593055</v>
      </c>
      <c r="Y644">
        <v>3024.8194246890198</v>
      </c>
      <c r="Z644">
        <v>1914.62742810181</v>
      </c>
      <c r="AA644">
        <v>0</v>
      </c>
      <c r="AB644">
        <v>0</v>
      </c>
      <c r="AC644">
        <v>3288.21567325364</v>
      </c>
      <c r="AD644">
        <v>2775.9239845279199</v>
      </c>
      <c r="AE644">
        <v>2906.2130428728701</v>
      </c>
      <c r="AF644">
        <v>2229.5361099219899</v>
      </c>
      <c r="AG644">
        <v>2799.8067712768802</v>
      </c>
      <c r="AH644">
        <v>3112.3345457434698</v>
      </c>
      <c r="AI644">
        <v>1920.0577723691299</v>
      </c>
    </row>
    <row r="645" spans="2:35" customFormat="1" hidden="1" x14ac:dyDescent="0.3">
      <c r="B645">
        <v>520</v>
      </c>
      <c r="D645">
        <v>246.05578972321899</v>
      </c>
      <c r="E645">
        <v>1</v>
      </c>
      <c r="F645">
        <v>7.7561166666666699</v>
      </c>
      <c r="G645">
        <v>6</v>
      </c>
      <c r="H645">
        <v>9.55792792395911E-2</v>
      </c>
      <c r="I645">
        <v>2.5117285806923402</v>
      </c>
      <c r="J645" t="s">
        <v>4111</v>
      </c>
      <c r="K645" t="s">
        <v>4077</v>
      </c>
      <c r="L645" t="s">
        <v>13742</v>
      </c>
      <c r="M645">
        <v>78946.697195661895</v>
      </c>
      <c r="N645">
        <v>0.81</v>
      </c>
      <c r="O645" s="3">
        <f t="shared" ref="O645:O708" si="30">TTEST(AA645:AC645,AG645:AI645,1,3)</f>
        <v>0.10169506033904421</v>
      </c>
      <c r="P645" s="3">
        <f t="shared" ref="P645:P708" si="31">TTEST(U645:W645,X645:Z645,1,3)</f>
        <v>0.14942899354838682</v>
      </c>
      <c r="Q645">
        <f t="shared" ref="Q645:Q708" si="32">AVERAGE(X645:Z645)/AVERAGE(U645:W645)</f>
        <v>0.98292075121849221</v>
      </c>
      <c r="R645">
        <v>2627.4970231253301</v>
      </c>
      <c r="S645">
        <v>2194.5035068393499</v>
      </c>
      <c r="T645">
        <v>89471.663764647194</v>
      </c>
      <c r="U645">
        <v>79680.391894571905</v>
      </c>
      <c r="V645">
        <v>78491.339363677107</v>
      </c>
      <c r="W645">
        <v>78668.360328736599</v>
      </c>
      <c r="X645">
        <v>78962.388816436098</v>
      </c>
      <c r="Y645">
        <v>78114.594953369698</v>
      </c>
      <c r="Z645">
        <v>75718.056971530605</v>
      </c>
      <c r="AA645">
        <v>2504.20195052594</v>
      </c>
      <c r="AB645">
        <v>1891.4658145915901</v>
      </c>
      <c r="AC645">
        <v>83227.923338313005</v>
      </c>
      <c r="AD645">
        <v>79680.391894571905</v>
      </c>
      <c r="AE645">
        <v>77425.033386345502</v>
      </c>
      <c r="AF645">
        <v>79977.670853857897</v>
      </c>
      <c r="AG645">
        <v>82080.843400315294</v>
      </c>
      <c r="AH645">
        <v>80374.633413075906</v>
      </c>
      <c r="AI645">
        <v>75932.8116076406</v>
      </c>
    </row>
    <row r="646" spans="2:35" customFormat="1" hidden="1" x14ac:dyDescent="0.3">
      <c r="B646">
        <v>690</v>
      </c>
      <c r="D646">
        <v>412.880448106573</v>
      </c>
      <c r="E646">
        <v>1</v>
      </c>
      <c r="F646">
        <v>11.098933333333299</v>
      </c>
      <c r="G646">
        <v>0</v>
      </c>
      <c r="H646">
        <v>9.5586433619735303E-2</v>
      </c>
      <c r="I646">
        <v>2.6888773433314799</v>
      </c>
      <c r="J646" t="s">
        <v>4113</v>
      </c>
      <c r="K646" t="s">
        <v>4077</v>
      </c>
      <c r="L646">
        <v>100</v>
      </c>
      <c r="M646">
        <v>331871.86623641098</v>
      </c>
      <c r="N646">
        <v>3.78</v>
      </c>
      <c r="O646" s="3">
        <f t="shared" si="30"/>
        <v>9.3021296622448305E-2</v>
      </c>
      <c r="P646" s="3">
        <f t="shared" si="31"/>
        <v>0.19421736476625348</v>
      </c>
      <c r="Q646">
        <f t="shared" si="32"/>
        <v>1.0411230483964258</v>
      </c>
      <c r="R646">
        <v>92.077044294466305</v>
      </c>
      <c r="S646">
        <v>764.40176306419403</v>
      </c>
      <c r="T646">
        <v>369415.37504956702</v>
      </c>
      <c r="U646">
        <v>305141.85460467398</v>
      </c>
      <c r="V646">
        <v>328060.94086123002</v>
      </c>
      <c r="W646">
        <v>323087.24176141102</v>
      </c>
      <c r="X646">
        <v>352485.78183991002</v>
      </c>
      <c r="Y646">
        <v>329426.20117449499</v>
      </c>
      <c r="Z646">
        <v>313703.61569482897</v>
      </c>
      <c r="AA646">
        <v>87.756336883152201</v>
      </c>
      <c r="AB646">
        <v>658.84597538503897</v>
      </c>
      <c r="AC646">
        <v>343635.88672604901</v>
      </c>
      <c r="AD646">
        <v>305141.85460467398</v>
      </c>
      <c r="AE646">
        <v>323604.22824802599</v>
      </c>
      <c r="AF646">
        <v>328464.51827261498</v>
      </c>
      <c r="AG646">
        <v>366406.471406258</v>
      </c>
      <c r="AH646">
        <v>338957.27388547402</v>
      </c>
      <c r="AI646">
        <v>314593.35466238199</v>
      </c>
    </row>
    <row r="647" spans="2:35" customFormat="1" hidden="1" x14ac:dyDescent="0.3">
      <c r="B647">
        <v>575</v>
      </c>
      <c r="D647">
        <v>180.924272017482</v>
      </c>
      <c r="E647">
        <v>1</v>
      </c>
      <c r="F647">
        <v>8.4290166666666693</v>
      </c>
      <c r="G647">
        <v>0</v>
      </c>
      <c r="H647">
        <v>9.6453615802675599E-2</v>
      </c>
      <c r="I647">
        <v>3.1226329416970899</v>
      </c>
      <c r="J647" t="s">
        <v>4111</v>
      </c>
      <c r="K647" t="s">
        <v>4077</v>
      </c>
      <c r="L647">
        <v>100</v>
      </c>
      <c r="M647">
        <v>15594.6807501816</v>
      </c>
      <c r="N647">
        <v>4.17</v>
      </c>
      <c r="O647" s="3">
        <f t="shared" si="30"/>
        <v>8.2339409690712587E-2</v>
      </c>
      <c r="P647" s="3">
        <f t="shared" si="31"/>
        <v>7.8843683691512692E-2</v>
      </c>
      <c r="Q647">
        <f t="shared" si="32"/>
        <v>0.91117835395741786</v>
      </c>
      <c r="R647">
        <v>0</v>
      </c>
      <c r="S647">
        <v>16.796825366488299</v>
      </c>
      <c r="T647">
        <v>14965.4451236724</v>
      </c>
      <c r="U647">
        <v>16816.938069002099</v>
      </c>
      <c r="V647">
        <v>15398.381211367299</v>
      </c>
      <c r="W647">
        <v>14568.7229701754</v>
      </c>
      <c r="X647">
        <v>14702.8478916527</v>
      </c>
      <c r="Y647">
        <v>14374.289000556801</v>
      </c>
      <c r="Z647">
        <v>13551.469717116201</v>
      </c>
      <c r="AA647">
        <v>0</v>
      </c>
      <c r="AB647">
        <v>14.477361679013899</v>
      </c>
      <c r="AC647">
        <v>13921.088164327701</v>
      </c>
      <c r="AD647">
        <v>16816.938069002099</v>
      </c>
      <c r="AE647">
        <v>15189.193980521</v>
      </c>
      <c r="AF647">
        <v>14811.1963386646</v>
      </c>
      <c r="AG647">
        <v>15283.506153023</v>
      </c>
      <c r="AH647">
        <v>14790.170898063699</v>
      </c>
      <c r="AI647">
        <v>13589.9049472879</v>
      </c>
    </row>
    <row r="648" spans="2:35" customFormat="1" hidden="1" x14ac:dyDescent="0.3">
      <c r="B648">
        <v>938</v>
      </c>
      <c r="D648">
        <v>658.66437665773606</v>
      </c>
      <c r="E648">
        <v>1</v>
      </c>
      <c r="F648">
        <v>18.6924666666667</v>
      </c>
      <c r="G648">
        <v>0</v>
      </c>
      <c r="H648">
        <v>9.6718023674235196E-2</v>
      </c>
      <c r="I648">
        <v>2.3315655142612202</v>
      </c>
      <c r="J648" t="s">
        <v>4111</v>
      </c>
      <c r="K648" t="s">
        <v>4077</v>
      </c>
      <c r="L648" t="s">
        <v>4488</v>
      </c>
      <c r="M648">
        <v>2950.08151770107</v>
      </c>
      <c r="N648">
        <v>16.66</v>
      </c>
      <c r="O648" s="3">
        <f t="shared" si="30"/>
        <v>0.18024511298972826</v>
      </c>
      <c r="P648" s="3">
        <f t="shared" si="31"/>
        <v>0.21969326854033475</v>
      </c>
      <c r="Q648">
        <f t="shared" si="32"/>
        <v>0.84945404734546626</v>
      </c>
      <c r="R648">
        <v>0</v>
      </c>
      <c r="S648">
        <v>0</v>
      </c>
      <c r="T648">
        <v>3795.83781753931</v>
      </c>
      <c r="U648">
        <v>3808.3352380261099</v>
      </c>
      <c r="V648">
        <v>2351.5559095335602</v>
      </c>
      <c r="W648">
        <v>2690.3534055435398</v>
      </c>
      <c r="X648">
        <v>2366.1149521003999</v>
      </c>
      <c r="Y648">
        <v>2176.3478861646399</v>
      </c>
      <c r="Z648">
        <v>2975.4132173656499</v>
      </c>
      <c r="AA648">
        <v>0</v>
      </c>
      <c r="AB648">
        <v>0</v>
      </c>
      <c r="AC648">
        <v>3530.9469567241899</v>
      </c>
      <c r="AD648">
        <v>3808.3352380261099</v>
      </c>
      <c r="AE648">
        <v>2319.6099885862</v>
      </c>
      <c r="AF648">
        <v>2735.1300859707699</v>
      </c>
      <c r="AG648">
        <v>2459.5597190199501</v>
      </c>
      <c r="AH648">
        <v>2239.3147354118</v>
      </c>
      <c r="AI648">
        <v>2983.8522054793202</v>
      </c>
    </row>
    <row r="649" spans="2:35" customFormat="1" hidden="1" x14ac:dyDescent="0.3">
      <c r="B649">
        <v>523</v>
      </c>
      <c r="D649">
        <v>254.93718483547099</v>
      </c>
      <c r="E649">
        <v>1</v>
      </c>
      <c r="F649">
        <v>7.8195833333333304</v>
      </c>
      <c r="G649">
        <v>1</v>
      </c>
      <c r="H649">
        <v>9.7092581365873301E-2</v>
      </c>
      <c r="I649">
        <v>2.08620641681541</v>
      </c>
      <c r="J649" t="s">
        <v>4111</v>
      </c>
      <c r="K649" t="s">
        <v>4077</v>
      </c>
      <c r="L649">
        <v>100</v>
      </c>
      <c r="M649">
        <v>9215.9590104467006</v>
      </c>
      <c r="N649">
        <v>4.67</v>
      </c>
      <c r="O649" s="3">
        <f t="shared" si="30"/>
        <v>0.19509079490399728</v>
      </c>
      <c r="P649" s="3">
        <f t="shared" si="31"/>
        <v>0.15386967381885391</v>
      </c>
      <c r="Q649">
        <f t="shared" si="32"/>
        <v>0.90994577646414898</v>
      </c>
      <c r="R649">
        <v>0</v>
      </c>
      <c r="S649">
        <v>0</v>
      </c>
      <c r="T649">
        <v>13252.704434465601</v>
      </c>
      <c r="U649">
        <v>10350.277511829399</v>
      </c>
      <c r="V649">
        <v>8248.5675122224802</v>
      </c>
      <c r="W649">
        <v>9049.0320072882205</v>
      </c>
      <c r="X649">
        <v>7952.9955215559603</v>
      </c>
      <c r="Y649">
        <v>8490.1773697364897</v>
      </c>
      <c r="Z649">
        <v>8714.8960415756301</v>
      </c>
      <c r="AA649">
        <v>0</v>
      </c>
      <c r="AB649">
        <v>0</v>
      </c>
      <c r="AC649">
        <v>12327.8703254968</v>
      </c>
      <c r="AD649">
        <v>10350.277511829399</v>
      </c>
      <c r="AE649">
        <v>8136.5106036003199</v>
      </c>
      <c r="AF649">
        <v>9199.6388433757202</v>
      </c>
      <c r="AG649">
        <v>8267.0824648654107</v>
      </c>
      <c r="AH649">
        <v>8735.8181158324805</v>
      </c>
      <c r="AI649">
        <v>8739.6135845634199</v>
      </c>
    </row>
    <row r="650" spans="2:35" customFormat="1" hidden="1" x14ac:dyDescent="0.3">
      <c r="B650">
        <v>489</v>
      </c>
      <c r="D650">
        <v>364.88746511347398</v>
      </c>
      <c r="E650">
        <v>1</v>
      </c>
      <c r="F650">
        <v>7.6295999999999999</v>
      </c>
      <c r="G650">
        <v>0</v>
      </c>
      <c r="H650">
        <v>9.7465296459104706E-2</v>
      </c>
      <c r="I650">
        <v>3.3624156750108098</v>
      </c>
      <c r="J650" t="s">
        <v>4111</v>
      </c>
      <c r="K650" t="s">
        <v>4077</v>
      </c>
      <c r="L650" t="s">
        <v>4254</v>
      </c>
      <c r="M650">
        <v>3070.4994920507602</v>
      </c>
      <c r="N650">
        <v>5.72</v>
      </c>
      <c r="O650" s="3">
        <f t="shared" si="30"/>
        <v>5.5372023267263815E-2</v>
      </c>
      <c r="P650" s="3">
        <f t="shared" si="31"/>
        <v>0.37140344398322478</v>
      </c>
      <c r="Q650">
        <f t="shared" si="32"/>
        <v>0.954858321089327</v>
      </c>
      <c r="R650">
        <v>0</v>
      </c>
      <c r="S650">
        <v>14.391393410935301</v>
      </c>
      <c r="T650">
        <v>2725.1564098578201</v>
      </c>
      <c r="U650">
        <v>2910.5903975373499</v>
      </c>
      <c r="V650">
        <v>3258.6627867697498</v>
      </c>
      <c r="W650">
        <v>3042.24529184519</v>
      </c>
      <c r="X650">
        <v>2211.51646726539</v>
      </c>
      <c r="Y650">
        <v>3334.4735181260498</v>
      </c>
      <c r="Z650">
        <v>3249.6859842642298</v>
      </c>
      <c r="AA650">
        <v>0</v>
      </c>
      <c r="AB650">
        <v>12.404094400526899</v>
      </c>
      <c r="AC650">
        <v>2534.9825768432602</v>
      </c>
      <c r="AD650">
        <v>2910.5903975373499</v>
      </c>
      <c r="AE650">
        <v>3214.3938058119802</v>
      </c>
      <c r="AF650">
        <v>3092.8786565672799</v>
      </c>
      <c r="AG650">
        <v>2298.8556900021799</v>
      </c>
      <c r="AH650">
        <v>3430.9476584366498</v>
      </c>
      <c r="AI650">
        <v>3258.9028759666198</v>
      </c>
    </row>
    <row r="651" spans="2:35" customFormat="1" hidden="1" x14ac:dyDescent="0.3">
      <c r="B651">
        <v>717</v>
      </c>
      <c r="D651">
        <v>537.79998636562698</v>
      </c>
      <c r="E651">
        <v>1</v>
      </c>
      <c r="F651">
        <v>11.693</v>
      </c>
      <c r="G651">
        <v>0</v>
      </c>
      <c r="H651">
        <v>9.8438282086179593E-2</v>
      </c>
      <c r="I651">
        <v>2.1423612180509202</v>
      </c>
      <c r="J651" t="s">
        <v>4111</v>
      </c>
      <c r="K651" t="s">
        <v>4077</v>
      </c>
      <c r="L651" t="s">
        <v>13743</v>
      </c>
      <c r="M651">
        <v>2823.3586744526901</v>
      </c>
      <c r="N651">
        <v>10.82</v>
      </c>
      <c r="O651" s="3">
        <f t="shared" si="30"/>
        <v>0.18218393953414197</v>
      </c>
      <c r="P651" s="3">
        <f t="shared" si="31"/>
        <v>0.23861757856980026</v>
      </c>
      <c r="Q651">
        <f t="shared" si="32"/>
        <v>0.91676512095419771</v>
      </c>
      <c r="R651">
        <v>0</v>
      </c>
      <c r="S651">
        <v>0</v>
      </c>
      <c r="T651">
        <v>3953.6171360793901</v>
      </c>
      <c r="U651">
        <v>2544.5343675720001</v>
      </c>
      <c r="V651">
        <v>3316.0344736965399</v>
      </c>
      <c r="W651">
        <v>2609.50718208952</v>
      </c>
      <c r="X651">
        <v>2907.37053203903</v>
      </c>
      <c r="Y651">
        <v>2474.3119116175699</v>
      </c>
      <c r="Z651">
        <v>2383.3878263884999</v>
      </c>
      <c r="AA651">
        <v>0</v>
      </c>
      <c r="AB651">
        <v>0</v>
      </c>
      <c r="AC651">
        <v>3677.71571540479</v>
      </c>
      <c r="AD651">
        <v>2544.5343675720001</v>
      </c>
      <c r="AE651">
        <v>3270.9860975443999</v>
      </c>
      <c r="AF651">
        <v>2652.9383049019498</v>
      </c>
      <c r="AG651">
        <v>3022.19105733683</v>
      </c>
      <c r="AH651">
        <v>2545.8995590335699</v>
      </c>
      <c r="AI651">
        <v>2390.1476879834399</v>
      </c>
    </row>
    <row r="652" spans="2:35" customFormat="1" hidden="1" x14ac:dyDescent="0.3">
      <c r="B652">
        <v>682</v>
      </c>
      <c r="D652">
        <v>216.92676148241699</v>
      </c>
      <c r="E652">
        <v>1</v>
      </c>
      <c r="F652">
        <v>11.077816666666701</v>
      </c>
      <c r="G652">
        <v>1</v>
      </c>
      <c r="H652">
        <v>9.8562450759071094E-2</v>
      </c>
      <c r="I652">
        <v>2.6922320909247701</v>
      </c>
      <c r="J652" t="s">
        <v>4113</v>
      </c>
      <c r="K652" t="s">
        <v>4077</v>
      </c>
      <c r="L652">
        <v>100</v>
      </c>
      <c r="M652">
        <v>189333.11053165601</v>
      </c>
      <c r="N652">
        <v>3.53</v>
      </c>
      <c r="O652" s="3">
        <f t="shared" si="30"/>
        <v>9.3215911987017328E-2</v>
      </c>
      <c r="P652" s="3">
        <f t="shared" si="31"/>
        <v>0.16399256956378053</v>
      </c>
      <c r="Q652">
        <f t="shared" si="32"/>
        <v>1.0473733490125767</v>
      </c>
      <c r="R652">
        <v>0</v>
      </c>
      <c r="S652">
        <v>28.879855455510199</v>
      </c>
      <c r="T652">
        <v>210948.22479671601</v>
      </c>
      <c r="U652">
        <v>173671.986403496</v>
      </c>
      <c r="V652">
        <v>186054.939589944</v>
      </c>
      <c r="W652">
        <v>182581.44201158601</v>
      </c>
      <c r="X652">
        <v>201199.320195999</v>
      </c>
      <c r="Y652">
        <v>187759.414452356</v>
      </c>
      <c r="Z652">
        <v>179040.59694661401</v>
      </c>
      <c r="AA652">
        <v>0</v>
      </c>
      <c r="AB652">
        <v>24.891853284444402</v>
      </c>
      <c r="AC652">
        <v>196227.29636409701</v>
      </c>
      <c r="AD652">
        <v>173671.986403496</v>
      </c>
      <c r="AE652">
        <v>183527.38055215499</v>
      </c>
      <c r="AF652">
        <v>185620.221550382</v>
      </c>
      <c r="AG652">
        <v>209145.26701629101</v>
      </c>
      <c r="AH652">
        <v>193191.73472601999</v>
      </c>
      <c r="AI652">
        <v>179548.39917747001</v>
      </c>
    </row>
    <row r="653" spans="2:35" customFormat="1" hidden="1" x14ac:dyDescent="0.3">
      <c r="B653">
        <v>352</v>
      </c>
      <c r="D653">
        <v>408.163277790309</v>
      </c>
      <c r="E653">
        <v>1</v>
      </c>
      <c r="F653">
        <v>4.2415166666666702</v>
      </c>
      <c r="G653">
        <v>2</v>
      </c>
      <c r="H653">
        <v>9.8582749137406597E-2</v>
      </c>
      <c r="I653">
        <v>2.19324302096858</v>
      </c>
      <c r="J653" t="s">
        <v>4077</v>
      </c>
      <c r="K653" t="s">
        <v>4113</v>
      </c>
      <c r="L653" t="s">
        <v>13744</v>
      </c>
      <c r="M653">
        <v>738.98897807845003</v>
      </c>
      <c r="N653">
        <v>20.88</v>
      </c>
      <c r="O653" s="3">
        <f t="shared" si="30"/>
        <v>2.949730341671317E-2</v>
      </c>
      <c r="P653" s="3">
        <f t="shared" si="31"/>
        <v>0.29568713370342292</v>
      </c>
      <c r="Q653">
        <f t="shared" si="32"/>
        <v>0.80287161667512963</v>
      </c>
      <c r="R653">
        <v>915.12508871279601</v>
      </c>
      <c r="S653">
        <v>674.03411686576396</v>
      </c>
      <c r="T653">
        <v>627.80772865679</v>
      </c>
      <c r="U653">
        <v>639.06844039054397</v>
      </c>
      <c r="V653">
        <v>243.01380415905501</v>
      </c>
      <c r="W653">
        <v>376.91956623501699</v>
      </c>
      <c r="X653">
        <v>452.32436714359602</v>
      </c>
      <c r="Y653">
        <v>186.948754266545</v>
      </c>
      <c r="Z653">
        <v>371.54369781141901</v>
      </c>
      <c r="AA653">
        <v>872.18292236310504</v>
      </c>
      <c r="AB653">
        <v>580.957144040397</v>
      </c>
      <c r="AC653">
        <v>583.99644438593305</v>
      </c>
      <c r="AD653">
        <v>639.06844039054397</v>
      </c>
      <c r="AE653">
        <v>239.71245812458</v>
      </c>
      <c r="AF653">
        <v>383.19279670700701</v>
      </c>
      <c r="AG653">
        <v>470.18797306107001</v>
      </c>
      <c r="AH653">
        <v>192.35762023952699</v>
      </c>
      <c r="AI653">
        <v>372.597485174881</v>
      </c>
    </row>
    <row r="654" spans="2:35" customFormat="1" hidden="1" x14ac:dyDescent="0.3">
      <c r="B654">
        <v>789</v>
      </c>
      <c r="D654">
        <v>282.88622743042498</v>
      </c>
      <c r="E654">
        <v>1</v>
      </c>
      <c r="F654">
        <v>17.901766666666699</v>
      </c>
      <c r="G654">
        <v>0</v>
      </c>
      <c r="H654">
        <v>9.8975964709084804E-2</v>
      </c>
      <c r="I654">
        <v>2.0454318758599799</v>
      </c>
      <c r="J654" t="s">
        <v>4111</v>
      </c>
      <c r="K654" t="s">
        <v>4077</v>
      </c>
      <c r="L654">
        <v>100</v>
      </c>
      <c r="M654">
        <v>4968.8682337332702</v>
      </c>
      <c r="N654">
        <v>5.23</v>
      </c>
      <c r="O654" s="3">
        <f t="shared" si="30"/>
        <v>0.1918432880089026</v>
      </c>
      <c r="P654" s="3">
        <f t="shared" si="31"/>
        <v>0.30976518819690291</v>
      </c>
      <c r="Q654">
        <f t="shared" si="32"/>
        <v>0.93615984096873017</v>
      </c>
      <c r="R654">
        <v>0</v>
      </c>
      <c r="S654">
        <v>0</v>
      </c>
      <c r="T654">
        <v>7287.7541790202604</v>
      </c>
      <c r="U654">
        <v>4434.7134565303204</v>
      </c>
      <c r="V654">
        <v>6044.1134679136203</v>
      </c>
      <c r="W654">
        <v>4427.77777675586</v>
      </c>
      <c r="X654">
        <v>4725.0787106415401</v>
      </c>
      <c r="Y654">
        <v>4380.3454572372302</v>
      </c>
      <c r="Z654">
        <v>4849.5405185801601</v>
      </c>
      <c r="AA654">
        <v>0</v>
      </c>
      <c r="AB654">
        <v>0</v>
      </c>
      <c r="AC654">
        <v>6779.1814815858097</v>
      </c>
      <c r="AD654">
        <v>4434.7134565303204</v>
      </c>
      <c r="AE654">
        <v>5962.0040992781196</v>
      </c>
      <c r="AF654">
        <v>4501.4711399043899</v>
      </c>
      <c r="AG654">
        <v>4911.6858230307598</v>
      </c>
      <c r="AH654">
        <v>4507.0791259717998</v>
      </c>
      <c r="AI654">
        <v>4863.2949828522696</v>
      </c>
    </row>
    <row r="655" spans="2:35" customFormat="1" hidden="1" x14ac:dyDescent="0.3">
      <c r="B655">
        <v>266</v>
      </c>
      <c r="D655">
        <v>272.09185563295</v>
      </c>
      <c r="E655">
        <v>1</v>
      </c>
      <c r="F655">
        <v>4.2206000000000001</v>
      </c>
      <c r="G655">
        <v>1</v>
      </c>
      <c r="H655">
        <v>9.9057961234308101E-2</v>
      </c>
      <c r="I655">
        <v>1.60638911747496</v>
      </c>
      <c r="J655" t="s">
        <v>4077</v>
      </c>
      <c r="K655" t="s">
        <v>4113</v>
      </c>
      <c r="L655" t="s">
        <v>4335</v>
      </c>
      <c r="M655">
        <v>5826.0145625932901</v>
      </c>
      <c r="N655">
        <v>3.11</v>
      </c>
      <c r="O655" s="3">
        <f t="shared" si="30"/>
        <v>0.17461905845505099</v>
      </c>
      <c r="P655" s="3">
        <f t="shared" si="31"/>
        <v>0.13855378497957727</v>
      </c>
      <c r="Q655">
        <f t="shared" si="32"/>
        <v>0.96115245226576884</v>
      </c>
      <c r="R655">
        <v>8531.0377907145994</v>
      </c>
      <c r="S655">
        <v>4355.7558980986496</v>
      </c>
      <c r="T655">
        <v>4591.2499989666103</v>
      </c>
      <c r="U655">
        <v>3961.3024083212299</v>
      </c>
      <c r="V655">
        <v>3675.3087516548699</v>
      </c>
      <c r="W655">
        <v>3683.4764730265201</v>
      </c>
      <c r="X655">
        <v>3499.2299930177501</v>
      </c>
      <c r="Y655">
        <v>3667.02336387478</v>
      </c>
      <c r="Z655">
        <v>3714.07663143134</v>
      </c>
      <c r="AA655">
        <v>8130.7195736065396</v>
      </c>
      <c r="AB655">
        <v>3754.2721405012499</v>
      </c>
      <c r="AC655">
        <v>4270.8516513807099</v>
      </c>
      <c r="AD655">
        <v>3961.3024083212299</v>
      </c>
      <c r="AE655">
        <v>3625.37962925487</v>
      </c>
      <c r="AF655">
        <v>3744.7821173162602</v>
      </c>
      <c r="AG655">
        <v>3637.4247712575698</v>
      </c>
      <c r="AH655">
        <v>3773.1189512607898</v>
      </c>
      <c r="AI655">
        <v>3724.61064679531</v>
      </c>
    </row>
    <row r="656" spans="2:35" customFormat="1" hidden="1" x14ac:dyDescent="0.3">
      <c r="B656">
        <v>700</v>
      </c>
      <c r="D656">
        <v>131.03296835268401</v>
      </c>
      <c r="E656">
        <v>1</v>
      </c>
      <c r="F656">
        <v>11.3310833333333</v>
      </c>
      <c r="G656">
        <v>0</v>
      </c>
      <c r="H656">
        <v>9.9464549439894898E-2</v>
      </c>
      <c r="I656">
        <v>1.66032588788751</v>
      </c>
      <c r="J656" t="s">
        <v>4113</v>
      </c>
      <c r="K656" t="s">
        <v>4111</v>
      </c>
      <c r="L656" t="s">
        <v>13745</v>
      </c>
      <c r="M656">
        <v>518.10834547301602</v>
      </c>
      <c r="N656">
        <v>4.4800000000000004</v>
      </c>
      <c r="O656" s="3">
        <f t="shared" si="30"/>
        <v>0.14301243937906771</v>
      </c>
      <c r="P656" s="3">
        <f t="shared" si="31"/>
        <v>7.1032574295465736E-2</v>
      </c>
      <c r="Q656">
        <f t="shared" si="32"/>
        <v>1.6603258878875111</v>
      </c>
      <c r="R656">
        <v>348.16252945111103</v>
      </c>
      <c r="S656">
        <v>401.24138626758901</v>
      </c>
      <c r="T656">
        <v>537.556962718514</v>
      </c>
      <c r="U656">
        <v>328.20213222517799</v>
      </c>
      <c r="V656">
        <v>304.41515982030302</v>
      </c>
      <c r="W656">
        <v>303.53930694405199</v>
      </c>
      <c r="X656">
        <v>654.23614014173302</v>
      </c>
      <c r="Y656">
        <v>545.80781473969705</v>
      </c>
      <c r="Z656">
        <v>354.281081537619</v>
      </c>
      <c r="AA656">
        <v>331.82503259868798</v>
      </c>
      <c r="AB656">
        <v>345.83420038254798</v>
      </c>
      <c r="AC656">
        <v>500.04378817409201</v>
      </c>
      <c r="AD656">
        <v>328.20213222517799</v>
      </c>
      <c r="AE656">
        <v>300.27967548358203</v>
      </c>
      <c r="AF656">
        <v>308.59123897503702</v>
      </c>
      <c r="AG656">
        <v>680.073829714515</v>
      </c>
      <c r="AH656">
        <v>561.59931508167904</v>
      </c>
      <c r="AI656">
        <v>355.28590796594301</v>
      </c>
    </row>
    <row r="657" spans="2:38" customFormat="1" hidden="1" x14ac:dyDescent="0.3">
      <c r="B657">
        <v>121</v>
      </c>
      <c r="D657">
        <v>165.03901020170599</v>
      </c>
      <c r="E657">
        <v>1</v>
      </c>
      <c r="F657">
        <v>2.5453666666666699</v>
      </c>
      <c r="G657">
        <v>3</v>
      </c>
      <c r="H657">
        <v>9.9983632304821393E-2</v>
      </c>
      <c r="I657">
        <v>16.028224391184501</v>
      </c>
      <c r="J657" t="s">
        <v>4077</v>
      </c>
      <c r="K657" t="s">
        <v>4111</v>
      </c>
      <c r="L657" t="s">
        <v>13746</v>
      </c>
      <c r="M657">
        <v>116300.521812311</v>
      </c>
      <c r="N657">
        <v>11.55</v>
      </c>
      <c r="O657" s="3">
        <f t="shared" si="30"/>
        <v>0.18125030665173217</v>
      </c>
      <c r="P657" s="3">
        <f t="shared" si="31"/>
        <v>9.5561520008956874E-2</v>
      </c>
      <c r="Q657">
        <f t="shared" si="32"/>
        <v>1.1899317065562567</v>
      </c>
      <c r="R657">
        <v>37449.812427015502</v>
      </c>
      <c r="S657">
        <v>301016.75436606997</v>
      </c>
      <c r="T657">
        <v>10434.9986438467</v>
      </c>
      <c r="U657">
        <v>7765.2248116063101</v>
      </c>
      <c r="V657">
        <v>7714.33880513233</v>
      </c>
      <c r="W657">
        <v>6288.3850294525</v>
      </c>
      <c r="X657">
        <v>9478.4751187433503</v>
      </c>
      <c r="Y657">
        <v>9188.2364692445408</v>
      </c>
      <c r="Z657">
        <v>7235.6606928032897</v>
      </c>
      <c r="AA657">
        <v>35692.483188815197</v>
      </c>
      <c r="AB657">
        <v>259449.52866480601</v>
      </c>
      <c r="AC657">
        <v>9706.7968854361807</v>
      </c>
      <c r="AD657">
        <v>7765.2248116063101</v>
      </c>
      <c r="AE657">
        <v>7609.5394012011502</v>
      </c>
      <c r="AF657">
        <v>6393.0452596984596</v>
      </c>
      <c r="AG657">
        <v>9852.8076918237293</v>
      </c>
      <c r="AH657">
        <v>9454.0737024755908</v>
      </c>
      <c r="AI657">
        <v>7256.1827682665198</v>
      </c>
    </row>
    <row r="658" spans="2:38" customFormat="1" hidden="1" x14ac:dyDescent="0.3">
      <c r="B658">
        <v>15</v>
      </c>
      <c r="D658">
        <v>210.10218971580301</v>
      </c>
      <c r="E658">
        <v>1</v>
      </c>
      <c r="F658">
        <v>1.87015</v>
      </c>
      <c r="G658">
        <v>2</v>
      </c>
      <c r="H658">
        <v>0.10065629145022099</v>
      </c>
      <c r="I658">
        <v>1.41902755837751</v>
      </c>
      <c r="J658" t="s">
        <v>4113</v>
      </c>
      <c r="K658" t="s">
        <v>4077</v>
      </c>
      <c r="L658" t="s">
        <v>4790</v>
      </c>
      <c r="M658">
        <v>615.24632498278697</v>
      </c>
      <c r="N658">
        <v>3.72</v>
      </c>
      <c r="O658" s="3">
        <f t="shared" si="30"/>
        <v>2.567187201497375E-2</v>
      </c>
      <c r="P658" s="3">
        <f t="shared" si="31"/>
        <v>0.23979991132811013</v>
      </c>
      <c r="Q658">
        <f t="shared" si="32"/>
        <v>1.0599948689625163</v>
      </c>
      <c r="R658">
        <v>311.21787956597598</v>
      </c>
      <c r="S658">
        <v>572.69459514590596</v>
      </c>
      <c r="T658">
        <v>416.79445240286998</v>
      </c>
      <c r="U658">
        <v>512.28807133166595</v>
      </c>
      <c r="V658">
        <v>650.05392886376706</v>
      </c>
      <c r="W658">
        <v>578.92961251992097</v>
      </c>
      <c r="X658">
        <v>597.59186678287199</v>
      </c>
      <c r="Y658">
        <v>607.03215831324303</v>
      </c>
      <c r="Z658">
        <v>641.11494985224601</v>
      </c>
      <c r="AA658">
        <v>296.61400724277399</v>
      </c>
      <c r="AB658">
        <v>493.61153698040101</v>
      </c>
      <c r="AC658">
        <v>387.70863615176</v>
      </c>
      <c r="AD658">
        <v>512.28807133166595</v>
      </c>
      <c r="AE658">
        <v>641.22293686446301</v>
      </c>
      <c r="AF658">
        <v>588.56498094261701</v>
      </c>
      <c r="AG658">
        <v>621.19250911640302</v>
      </c>
      <c r="AH658">
        <v>624.59502252428194</v>
      </c>
      <c r="AI658">
        <v>642.93330617657705</v>
      </c>
    </row>
    <row r="659" spans="2:38" customFormat="1" hidden="1" x14ac:dyDescent="0.3">
      <c r="B659">
        <v>753</v>
      </c>
      <c r="D659">
        <v>470.83612167831501</v>
      </c>
      <c r="E659">
        <v>1</v>
      </c>
      <c r="F659">
        <v>15.01995</v>
      </c>
      <c r="G659">
        <v>0</v>
      </c>
      <c r="H659">
        <v>0.102914070970628</v>
      </c>
      <c r="I659">
        <v>21.965314926526801</v>
      </c>
      <c r="J659" t="s">
        <v>4077</v>
      </c>
      <c r="K659" t="s">
        <v>4111</v>
      </c>
      <c r="L659" t="s">
        <v>13747</v>
      </c>
      <c r="M659">
        <v>412.98842131891899</v>
      </c>
      <c r="N659">
        <v>105.23</v>
      </c>
      <c r="O659" s="3">
        <f t="shared" si="30"/>
        <v>0.14615680985676438</v>
      </c>
      <c r="P659" s="3">
        <f t="shared" si="31"/>
        <v>0.32359555334649415</v>
      </c>
      <c r="Q659">
        <f t="shared" si="32"/>
        <v>2.2679216619560343</v>
      </c>
      <c r="R659">
        <v>911.16638203488901</v>
      </c>
      <c r="S659">
        <v>216.29151366925299</v>
      </c>
      <c r="T659">
        <v>111.507368252614</v>
      </c>
      <c r="U659">
        <v>0</v>
      </c>
      <c r="V659">
        <v>0</v>
      </c>
      <c r="W659">
        <v>56.405531543756602</v>
      </c>
      <c r="X659">
        <v>127.92332684223</v>
      </c>
      <c r="Y659">
        <v>0</v>
      </c>
      <c r="Z659">
        <v>0</v>
      </c>
      <c r="AA659">
        <v>868.40997765674604</v>
      </c>
      <c r="AB659">
        <v>186.42394638087501</v>
      </c>
      <c r="AC659">
        <v>103.725875948812</v>
      </c>
      <c r="AD659">
        <v>0</v>
      </c>
      <c r="AE659">
        <v>0</v>
      </c>
      <c r="AF659">
        <v>57.3443124693624</v>
      </c>
      <c r="AG659">
        <v>132.975391387841</v>
      </c>
      <c r="AH659">
        <v>0</v>
      </c>
      <c r="AI659">
        <v>0</v>
      </c>
    </row>
    <row r="660" spans="2:38" customFormat="1" hidden="1" x14ac:dyDescent="0.3">
      <c r="B660">
        <v>488</v>
      </c>
      <c r="D660">
        <v>118.949638271723</v>
      </c>
      <c r="E660">
        <v>1</v>
      </c>
      <c r="F660">
        <v>7.6295999999999999</v>
      </c>
      <c r="G660">
        <v>0</v>
      </c>
      <c r="H660">
        <v>0.103852356039372</v>
      </c>
      <c r="I660">
        <v>2.27903314790239</v>
      </c>
      <c r="J660" t="s">
        <v>4111</v>
      </c>
      <c r="K660" t="s">
        <v>4077</v>
      </c>
      <c r="L660" t="s">
        <v>13748</v>
      </c>
      <c r="M660">
        <v>4140.6468528853902</v>
      </c>
      <c r="N660">
        <v>1.25</v>
      </c>
      <c r="O660" s="3">
        <f t="shared" si="30"/>
        <v>9.6988201460403586E-2</v>
      </c>
      <c r="P660" s="3">
        <f t="shared" si="31"/>
        <v>0.37195110579963331</v>
      </c>
      <c r="Q660">
        <f t="shared" si="32"/>
        <v>0.992215465170735</v>
      </c>
      <c r="R660">
        <v>330.23693034958802</v>
      </c>
      <c r="S660">
        <v>495.73414079907099</v>
      </c>
      <c r="T660">
        <v>4624.5598130068702</v>
      </c>
      <c r="U660">
        <v>4056.93120604264</v>
      </c>
      <c r="V660">
        <v>4307.0800310258301</v>
      </c>
      <c r="W660">
        <v>4057.9293215877101</v>
      </c>
      <c r="X660">
        <v>4065.3590240506301</v>
      </c>
      <c r="Y660">
        <v>4094.3345459290299</v>
      </c>
      <c r="Z660">
        <v>4165.5479597506001</v>
      </c>
      <c r="AA660">
        <v>314.74059069854599</v>
      </c>
      <c r="AB660">
        <v>427.278506288583</v>
      </c>
      <c r="AC660">
        <v>4301.836954802</v>
      </c>
      <c r="AD660">
        <v>4056.93120604264</v>
      </c>
      <c r="AE660">
        <v>4248.5682866835796</v>
      </c>
      <c r="AF660">
        <v>4125.4671417323198</v>
      </c>
      <c r="AG660">
        <v>4225.9118856558798</v>
      </c>
      <c r="AH660">
        <v>4212.7932481245298</v>
      </c>
      <c r="AI660">
        <v>4177.3624564780002</v>
      </c>
    </row>
    <row r="661" spans="2:38" customFormat="1" hidden="1" x14ac:dyDescent="0.3">
      <c r="B661">
        <v>483</v>
      </c>
      <c r="D661">
        <v>210.92992193856301</v>
      </c>
      <c r="E661">
        <v>1</v>
      </c>
      <c r="F661">
        <v>7.6295999999999999</v>
      </c>
      <c r="G661">
        <v>0</v>
      </c>
      <c r="H661">
        <v>0.103953163989394</v>
      </c>
      <c r="I661">
        <v>2.4620231020661199</v>
      </c>
      <c r="J661" t="s">
        <v>4111</v>
      </c>
      <c r="K661" t="s">
        <v>4077</v>
      </c>
      <c r="L661" t="s">
        <v>13749</v>
      </c>
      <c r="M661">
        <v>80751.197612528194</v>
      </c>
      <c r="N661">
        <v>1.1200000000000001</v>
      </c>
      <c r="O661" s="3">
        <f t="shared" si="30"/>
        <v>0.1130991139282414</v>
      </c>
      <c r="P661" s="3">
        <f t="shared" si="31"/>
        <v>0.11182232102726829</v>
      </c>
      <c r="Q661">
        <f t="shared" si="32"/>
        <v>0.94537307115058244</v>
      </c>
      <c r="R661">
        <v>2233.9933419693698</v>
      </c>
      <c r="S661">
        <v>4038.6565158528201</v>
      </c>
      <c r="T661">
        <v>92123.499485490902</v>
      </c>
      <c r="U661">
        <v>80251.811008262899</v>
      </c>
      <c r="V661">
        <v>80210.651800957494</v>
      </c>
      <c r="W661">
        <v>81791.130028364205</v>
      </c>
      <c r="X661">
        <v>71419.355707065799</v>
      </c>
      <c r="Y661">
        <v>77582.384571662202</v>
      </c>
      <c r="Z661">
        <v>80018.2827794021</v>
      </c>
      <c r="AA661">
        <v>2129.1633958798202</v>
      </c>
      <c r="AB661">
        <v>3480.9608245353302</v>
      </c>
      <c r="AC661">
        <v>85694.701877949206</v>
      </c>
      <c r="AD661">
        <v>80251.811008262899</v>
      </c>
      <c r="AE661">
        <v>79120.988939367904</v>
      </c>
      <c r="AF661">
        <v>83152.414119709196</v>
      </c>
      <c r="AG661">
        <v>74239.913956641394</v>
      </c>
      <c r="AH661">
        <v>79827.024936658505</v>
      </c>
      <c r="AI661">
        <v>80245.233891035998</v>
      </c>
    </row>
    <row r="662" spans="2:38" customFormat="1" hidden="1" x14ac:dyDescent="0.3">
      <c r="B662">
        <v>480</v>
      </c>
      <c r="D662">
        <v>208.93291947465201</v>
      </c>
      <c r="E662">
        <v>1</v>
      </c>
      <c r="F662">
        <v>7.6295999999999999</v>
      </c>
      <c r="G662">
        <v>1</v>
      </c>
      <c r="H662">
        <v>0.1039541780284</v>
      </c>
      <c r="I662">
        <v>2.4555821575349599</v>
      </c>
      <c r="J662" t="s">
        <v>4111</v>
      </c>
      <c r="K662" t="s">
        <v>4077</v>
      </c>
      <c r="L662" t="s">
        <v>13750</v>
      </c>
      <c r="M662">
        <v>196361.781200233</v>
      </c>
      <c r="N662">
        <v>0.8</v>
      </c>
      <c r="O662" s="3">
        <f t="shared" si="30"/>
        <v>0.11069081072307216</v>
      </c>
      <c r="P662" s="3">
        <f t="shared" si="31"/>
        <v>0.12721351752065391</v>
      </c>
      <c r="Q662">
        <f t="shared" si="32"/>
        <v>0.9485315521933636</v>
      </c>
      <c r="R662">
        <v>6188.6296679794896</v>
      </c>
      <c r="S662">
        <v>11171.4260403196</v>
      </c>
      <c r="T662">
        <v>222536.35410763399</v>
      </c>
      <c r="U662">
        <v>194605.59898111201</v>
      </c>
      <c r="V662">
        <v>197636.578827794</v>
      </c>
      <c r="W662">
        <v>196843.16579179201</v>
      </c>
      <c r="X662">
        <v>174279.092553389</v>
      </c>
      <c r="Y662">
        <v>188261.45717761901</v>
      </c>
      <c r="Z662">
        <v>196225.48560892299</v>
      </c>
      <c r="AA662">
        <v>5898.2287512558296</v>
      </c>
      <c r="AB662">
        <v>9628.7704210307002</v>
      </c>
      <c r="AC662">
        <v>207006.753203756</v>
      </c>
      <c r="AD662">
        <v>194605.59898111201</v>
      </c>
      <c r="AE662">
        <v>194951.68305391801</v>
      </c>
      <c r="AF662">
        <v>200119.309182761</v>
      </c>
      <c r="AG662">
        <v>181161.88122269901</v>
      </c>
      <c r="AH662">
        <v>193708.30272492999</v>
      </c>
      <c r="AI662">
        <v>196782.02832069999</v>
      </c>
    </row>
    <row r="663" spans="2:38" customFormat="1" hidden="1" x14ac:dyDescent="0.3">
      <c r="B663">
        <v>445</v>
      </c>
      <c r="D663">
        <v>165.89244400584701</v>
      </c>
      <c r="E663">
        <v>1</v>
      </c>
      <c r="F663">
        <v>7.3957666666666704</v>
      </c>
      <c r="G663">
        <v>0</v>
      </c>
      <c r="H663">
        <v>0.103981522302694</v>
      </c>
      <c r="I663">
        <v>3.0367480489852898</v>
      </c>
      <c r="J663" t="s">
        <v>4111</v>
      </c>
      <c r="K663" t="s">
        <v>4077</v>
      </c>
      <c r="L663">
        <v>100</v>
      </c>
      <c r="M663">
        <v>7107.6158270448504</v>
      </c>
      <c r="N663">
        <v>2.21</v>
      </c>
      <c r="O663" s="3">
        <f t="shared" si="30"/>
        <v>7.8694485071937048E-2</v>
      </c>
      <c r="P663" s="3">
        <f t="shared" si="31"/>
        <v>6.7410848568408316E-2</v>
      </c>
      <c r="Q663">
        <f t="shared" si="32"/>
        <v>0.95802652940907629</v>
      </c>
      <c r="R663">
        <v>0</v>
      </c>
      <c r="S663">
        <v>21.486871937219298</v>
      </c>
      <c r="T663">
        <v>7000.11885141525</v>
      </c>
      <c r="U663">
        <v>6985.4924392686898</v>
      </c>
      <c r="V663">
        <v>7052.7559377239804</v>
      </c>
      <c r="W663">
        <v>7284.5991041418702</v>
      </c>
      <c r="X663">
        <v>6557.9053801127602</v>
      </c>
      <c r="Y663">
        <v>6911.8438674474401</v>
      </c>
      <c r="Z663">
        <v>6958.1043219101903</v>
      </c>
      <c r="AA663">
        <v>0</v>
      </c>
      <c r="AB663">
        <v>18.5197624907386</v>
      </c>
      <c r="AC663">
        <v>6511.6186579160503</v>
      </c>
      <c r="AD663">
        <v>6985.4924392686898</v>
      </c>
      <c r="AE663">
        <v>6956.9441465885102</v>
      </c>
      <c r="AF663">
        <v>7405.8397431800604</v>
      </c>
      <c r="AG663">
        <v>6816.8961528058098</v>
      </c>
      <c r="AH663">
        <v>7111.8197231404902</v>
      </c>
      <c r="AI663">
        <v>6977.8391806933396</v>
      </c>
    </row>
    <row r="664" spans="2:38" customFormat="1" hidden="1" x14ac:dyDescent="0.3">
      <c r="B664">
        <v>495</v>
      </c>
      <c r="C664">
        <v>333.92178734535901</v>
      </c>
      <c r="D664">
        <v>332.91433420212701</v>
      </c>
      <c r="E664">
        <v>1</v>
      </c>
      <c r="F664">
        <v>7.6506333333333298</v>
      </c>
      <c r="G664">
        <v>0</v>
      </c>
      <c r="H664">
        <v>0.104141072064506</v>
      </c>
      <c r="I664">
        <v>2.2579009817104101</v>
      </c>
      <c r="J664" t="s">
        <v>4111</v>
      </c>
      <c r="K664" t="s">
        <v>4077</v>
      </c>
      <c r="L664" t="s">
        <v>13751</v>
      </c>
      <c r="M664">
        <v>59954.5171185461</v>
      </c>
      <c r="N664">
        <v>1.84</v>
      </c>
      <c r="O664" s="3">
        <f t="shared" si="30"/>
        <v>0.1455969817043245</v>
      </c>
      <c r="P664" s="3">
        <f t="shared" si="31"/>
        <v>0.28224079721104273</v>
      </c>
      <c r="Q664">
        <f t="shared" si="32"/>
        <v>0.96843970476670804</v>
      </c>
      <c r="R664">
        <v>356.751581082955</v>
      </c>
      <c r="S664">
        <v>204.90466579043201</v>
      </c>
      <c r="T664">
        <v>79097.971350873398</v>
      </c>
      <c r="U664">
        <v>65361.941512782003</v>
      </c>
      <c r="V664">
        <v>58035.682129652101</v>
      </c>
      <c r="W664">
        <v>56465.927713204197</v>
      </c>
      <c r="X664">
        <v>57044.9198537462</v>
      </c>
      <c r="Y664">
        <v>57963.344912742599</v>
      </c>
      <c r="Z664">
        <v>59178.739806657199</v>
      </c>
      <c r="AA664">
        <v>340.01104371890102</v>
      </c>
      <c r="AB664">
        <v>176.609501595701</v>
      </c>
      <c r="AC664">
        <v>73578.154454838295</v>
      </c>
      <c r="AD664">
        <v>65361.941512782003</v>
      </c>
      <c r="AE664">
        <v>57247.266550875502</v>
      </c>
      <c r="AF664">
        <v>57405.713837596399</v>
      </c>
      <c r="AG664">
        <v>59297.789789310998</v>
      </c>
      <c r="AH664">
        <v>59640.360441456702</v>
      </c>
      <c r="AI664">
        <v>59346.584958011401</v>
      </c>
      <c r="AL664" t="s">
        <v>13459</v>
      </c>
    </row>
    <row r="665" spans="2:38" customFormat="1" hidden="1" x14ac:dyDescent="0.3">
      <c r="B665">
        <v>610</v>
      </c>
      <c r="D665">
        <v>115.038006553491</v>
      </c>
      <c r="E665">
        <v>1</v>
      </c>
      <c r="F665">
        <v>9.4047499999999999</v>
      </c>
      <c r="G665">
        <v>0</v>
      </c>
      <c r="H665">
        <v>0.104522680305895</v>
      </c>
      <c r="I665">
        <v>1.98420063145228</v>
      </c>
      <c r="J665" t="s">
        <v>4113</v>
      </c>
      <c r="K665" t="s">
        <v>4077</v>
      </c>
      <c r="L665" t="s">
        <v>13477</v>
      </c>
      <c r="M665">
        <v>582.99784699569</v>
      </c>
      <c r="N665">
        <v>15</v>
      </c>
      <c r="O665" s="3">
        <f t="shared" si="30"/>
        <v>2.6627248557378035E-2</v>
      </c>
      <c r="P665" s="3">
        <f t="shared" si="31"/>
        <v>5.4691300789799044E-2</v>
      </c>
      <c r="Q665">
        <f t="shared" si="32"/>
        <v>1.3830858238520165</v>
      </c>
      <c r="R665">
        <v>260.57425931425098</v>
      </c>
      <c r="S665">
        <v>144.03031030766999</v>
      </c>
      <c r="T665">
        <v>476.855456780221</v>
      </c>
      <c r="U665">
        <v>356.84454211616901</v>
      </c>
      <c r="V665">
        <v>483.22427094293499</v>
      </c>
      <c r="W665">
        <v>424.49012524016001</v>
      </c>
      <c r="X665">
        <v>675.83181467745305</v>
      </c>
      <c r="Y665">
        <v>611.69798914540297</v>
      </c>
      <c r="Z665">
        <v>461.463737164213</v>
      </c>
      <c r="AA665">
        <v>248.34683453054299</v>
      </c>
      <c r="AB665">
        <v>124.141249883142</v>
      </c>
      <c r="AC665">
        <v>443.578309941322</v>
      </c>
      <c r="AD665">
        <v>356.84454211616901</v>
      </c>
      <c r="AE665">
        <v>476.65966225265902</v>
      </c>
      <c r="AF665">
        <v>431.55509248320999</v>
      </c>
      <c r="AG665">
        <v>702.522380299926</v>
      </c>
      <c r="AH665">
        <v>629.39584678671599</v>
      </c>
      <c r="AI665">
        <v>462.77255940446099</v>
      </c>
    </row>
    <row r="666" spans="2:38" customFormat="1" hidden="1" x14ac:dyDescent="0.3">
      <c r="B666">
        <v>56</v>
      </c>
      <c r="C666">
        <v>390.08274631585999</v>
      </c>
      <c r="D666">
        <v>371.06490519585998</v>
      </c>
      <c r="E666">
        <v>1</v>
      </c>
      <c r="F666">
        <v>2.3586833333333299</v>
      </c>
      <c r="G666">
        <v>2</v>
      </c>
      <c r="H666">
        <v>0.104638002930242</v>
      </c>
      <c r="I666">
        <v>694.92998854061204</v>
      </c>
      <c r="J666" t="s">
        <v>4077</v>
      </c>
      <c r="K666" t="s">
        <v>4113</v>
      </c>
      <c r="L666" t="s">
        <v>13752</v>
      </c>
      <c r="M666">
        <v>76467.824578798201</v>
      </c>
      <c r="N666">
        <v>67.89</v>
      </c>
      <c r="O666" s="3">
        <f t="shared" si="30"/>
        <v>0.19108764605862569</v>
      </c>
      <c r="P666" s="3">
        <f t="shared" si="31"/>
        <v>0.47948960802266571</v>
      </c>
      <c r="Q666">
        <f t="shared" si="32"/>
        <v>0.93961734036774724</v>
      </c>
      <c r="R666">
        <v>14368.0080671326</v>
      </c>
      <c r="S666">
        <v>214987.314991055</v>
      </c>
      <c r="T666">
        <v>48.1506782069211</v>
      </c>
      <c r="U666">
        <v>351.32407672519003</v>
      </c>
      <c r="V666">
        <v>0</v>
      </c>
      <c r="W666">
        <v>0</v>
      </c>
      <c r="X666">
        <v>23.7782114992334</v>
      </c>
      <c r="Y666">
        <v>153.41969025732499</v>
      </c>
      <c r="Z666">
        <v>152.912292823119</v>
      </c>
      <c r="AA666">
        <v>13693.790520108099</v>
      </c>
      <c r="AB666">
        <v>185299.84372733199</v>
      </c>
      <c r="AC666">
        <v>44.790504455522097</v>
      </c>
      <c r="AD666">
        <v>351.32407672519003</v>
      </c>
      <c r="AE666">
        <v>0</v>
      </c>
      <c r="AF666">
        <v>0</v>
      </c>
      <c r="AG666">
        <v>24.7172822867017</v>
      </c>
      <c r="AH666">
        <v>157.858481761842</v>
      </c>
      <c r="AI666">
        <v>153.34598889398299</v>
      </c>
      <c r="AL666" t="s">
        <v>13459</v>
      </c>
    </row>
    <row r="667" spans="2:38" customFormat="1" hidden="1" x14ac:dyDescent="0.3">
      <c r="B667">
        <v>706</v>
      </c>
      <c r="D667">
        <v>652.79754800329397</v>
      </c>
      <c r="E667">
        <v>1</v>
      </c>
      <c r="F667">
        <v>11.437666666666701</v>
      </c>
      <c r="G667">
        <v>0</v>
      </c>
      <c r="H667">
        <v>0.10558478336136</v>
      </c>
      <c r="I667">
        <v>2.3730513526492798</v>
      </c>
      <c r="J667" t="s">
        <v>4111</v>
      </c>
      <c r="K667" t="s">
        <v>4077</v>
      </c>
      <c r="L667">
        <v>100</v>
      </c>
      <c r="M667">
        <v>53903.966096706601</v>
      </c>
      <c r="N667">
        <v>1.86</v>
      </c>
      <c r="O667" s="3">
        <f t="shared" si="30"/>
        <v>0.11834477696900314</v>
      </c>
      <c r="P667" s="3">
        <f t="shared" si="31"/>
        <v>0.44195189445441324</v>
      </c>
      <c r="Q667">
        <f t="shared" si="32"/>
        <v>0.99628078406809317</v>
      </c>
      <c r="R667">
        <v>555.00767582793003</v>
      </c>
      <c r="S667">
        <v>1306.0848366807199</v>
      </c>
      <c r="T667">
        <v>66284.039749203497</v>
      </c>
      <c r="U667">
        <v>53122.0578642779</v>
      </c>
      <c r="V667">
        <v>55036.6847559608</v>
      </c>
      <c r="W667">
        <v>53553.155669881002</v>
      </c>
      <c r="X667">
        <v>54149.321295607799</v>
      </c>
      <c r="Y667">
        <v>51577.313677746002</v>
      </c>
      <c r="Z667">
        <v>55383.821848266402</v>
      </c>
      <c r="AA667">
        <v>528.96398821110097</v>
      </c>
      <c r="AB667">
        <v>1125.7283535153899</v>
      </c>
      <c r="AC667">
        <v>61658.437394345099</v>
      </c>
      <c r="AD667">
        <v>53122.0578642779</v>
      </c>
      <c r="AE667">
        <v>54289.0105997602</v>
      </c>
      <c r="AF667">
        <v>54444.463307145001</v>
      </c>
      <c r="AG667">
        <v>56287.835615390999</v>
      </c>
      <c r="AH667">
        <v>53069.5663435842</v>
      </c>
      <c r="AI667">
        <v>55540.903698793598</v>
      </c>
    </row>
    <row r="668" spans="2:38" customFormat="1" hidden="1" x14ac:dyDescent="0.3">
      <c r="B668">
        <v>776</v>
      </c>
      <c r="D668">
        <v>456.832352960675</v>
      </c>
      <c r="E668">
        <v>1</v>
      </c>
      <c r="F668">
        <v>17.7529166666667</v>
      </c>
      <c r="G668">
        <v>0</v>
      </c>
      <c r="H668">
        <v>0.10658173955211001</v>
      </c>
      <c r="I668">
        <v>2.4903756894032698</v>
      </c>
      <c r="J668" t="s">
        <v>4113</v>
      </c>
      <c r="K668" t="s">
        <v>4077</v>
      </c>
      <c r="L668" t="s">
        <v>4797</v>
      </c>
      <c r="M668">
        <v>2376.6859936677802</v>
      </c>
      <c r="N668">
        <v>7.97</v>
      </c>
      <c r="O668" s="3">
        <f t="shared" si="30"/>
        <v>6.8164076813653482E-2</v>
      </c>
      <c r="P668" s="3">
        <f t="shared" si="31"/>
        <v>0.34703817467155962</v>
      </c>
      <c r="Q668">
        <f t="shared" si="32"/>
        <v>1.0827513605361558</v>
      </c>
      <c r="R668">
        <v>151.045395923303</v>
      </c>
      <c r="S668">
        <v>311.94153975054701</v>
      </c>
      <c r="T668">
        <v>2400.0581909479101</v>
      </c>
      <c r="U668">
        <v>2002.45371669572</v>
      </c>
      <c r="V668">
        <v>2344.2722911588899</v>
      </c>
      <c r="W668">
        <v>2238.4035434697898</v>
      </c>
      <c r="X668">
        <v>1905.8719492697101</v>
      </c>
      <c r="Y668">
        <v>2065.7251653653302</v>
      </c>
      <c r="Z668">
        <v>3158.4608663682998</v>
      </c>
      <c r="AA668">
        <v>143.95760366616199</v>
      </c>
      <c r="AB668">
        <v>268.86571689238798</v>
      </c>
      <c r="AC668">
        <v>2232.57119314496</v>
      </c>
      <c r="AD668">
        <v>2002.45371669572</v>
      </c>
      <c r="AE668">
        <v>2312.42531827219</v>
      </c>
      <c r="AF668">
        <v>2275.65823273351</v>
      </c>
      <c r="AG668">
        <v>1981.14038029835</v>
      </c>
      <c r="AH668">
        <v>2125.4914398201299</v>
      </c>
      <c r="AI668">
        <v>3167.4190216770098</v>
      </c>
    </row>
    <row r="669" spans="2:38" customFormat="1" hidden="1" x14ac:dyDescent="0.3">
      <c r="B669">
        <v>579</v>
      </c>
      <c r="D669">
        <v>246.89655913152899</v>
      </c>
      <c r="E669">
        <v>1</v>
      </c>
      <c r="F669">
        <v>8.4503666666666692</v>
      </c>
      <c r="G669">
        <v>0</v>
      </c>
      <c r="H669">
        <v>0.107112701306152</v>
      </c>
      <c r="I669">
        <v>2.7799603932693899</v>
      </c>
      <c r="J669" t="s">
        <v>4111</v>
      </c>
      <c r="K669" t="s">
        <v>4077</v>
      </c>
      <c r="L669">
        <v>100</v>
      </c>
      <c r="M669">
        <v>13532.5263521528</v>
      </c>
      <c r="N669">
        <v>4.1399999999999997</v>
      </c>
      <c r="O669" s="3">
        <f t="shared" si="30"/>
        <v>0.10290470672740241</v>
      </c>
      <c r="P669" s="3">
        <f t="shared" si="31"/>
        <v>0.22179998050392316</v>
      </c>
      <c r="Q669">
        <f t="shared" si="32"/>
        <v>0.92777214748303749</v>
      </c>
      <c r="R669">
        <v>22.760375750001099</v>
      </c>
      <c r="S669">
        <v>0</v>
      </c>
      <c r="T669">
        <v>14580.893386638099</v>
      </c>
      <c r="U669">
        <v>15559.111815088299</v>
      </c>
      <c r="V669">
        <v>12276.5357280807</v>
      </c>
      <c r="W669">
        <v>12761.931513289401</v>
      </c>
      <c r="X669">
        <v>13119.104109174399</v>
      </c>
      <c r="Y669">
        <v>12094.4750519635</v>
      </c>
      <c r="Z669">
        <v>12451.723942684899</v>
      </c>
      <c r="AA669">
        <v>21.692347068793399</v>
      </c>
      <c r="AB669">
        <v>0</v>
      </c>
      <c r="AC669">
        <v>13563.372199933699</v>
      </c>
      <c r="AD669">
        <v>15559.111815088299</v>
      </c>
      <c r="AE669">
        <v>12109.7588131509</v>
      </c>
      <c r="AF669">
        <v>12974.3336935484</v>
      </c>
      <c r="AG669">
        <v>13637.215718497</v>
      </c>
      <c r="AH669">
        <v>12444.3965843444</v>
      </c>
      <c r="AI669">
        <v>12487.0400291141</v>
      </c>
    </row>
    <row r="670" spans="2:38" customFormat="1" hidden="1" x14ac:dyDescent="0.3">
      <c r="B670">
        <v>670</v>
      </c>
      <c r="D670">
        <v>96.958416554811507</v>
      </c>
      <c r="E670">
        <v>1</v>
      </c>
      <c r="F670">
        <v>10.972566666666699</v>
      </c>
      <c r="G670">
        <v>1</v>
      </c>
      <c r="H670">
        <v>0.107608895477354</v>
      </c>
      <c r="I670">
        <v>2.6131270579590899</v>
      </c>
      <c r="J670" t="s">
        <v>4111</v>
      </c>
      <c r="K670" t="s">
        <v>4077</v>
      </c>
      <c r="L670">
        <v>100</v>
      </c>
      <c r="M670">
        <v>824.68398190381902</v>
      </c>
      <c r="N670">
        <v>15.25</v>
      </c>
      <c r="O670" s="3">
        <f t="shared" si="30"/>
        <v>0.11992640413759492</v>
      </c>
      <c r="P670" s="3">
        <f t="shared" si="31"/>
        <v>0.13247611901952897</v>
      </c>
      <c r="Q670">
        <f t="shared" si="32"/>
        <v>0.84787291772280626</v>
      </c>
      <c r="R670">
        <v>52.888155686880403</v>
      </c>
      <c r="S670">
        <v>24.748453374257</v>
      </c>
      <c r="T670">
        <v>869.14167260563704</v>
      </c>
      <c r="U670">
        <v>711.25000559615205</v>
      </c>
      <c r="V670">
        <v>963.99693963286904</v>
      </c>
      <c r="W670">
        <v>798.80500048243596</v>
      </c>
      <c r="X670">
        <v>580.90419781865205</v>
      </c>
      <c r="Y670">
        <v>787.97212247918799</v>
      </c>
      <c r="Z670">
        <v>728.805321510319</v>
      </c>
      <c r="AA670">
        <v>50.406383514478399</v>
      </c>
      <c r="AB670">
        <v>21.330954074819701</v>
      </c>
      <c r="AC670">
        <v>808.48900594980796</v>
      </c>
      <c r="AD670">
        <v>711.25000559615205</v>
      </c>
      <c r="AE670">
        <v>950.90102730428396</v>
      </c>
      <c r="AF670">
        <v>812.09984723252296</v>
      </c>
      <c r="AG670">
        <v>603.84579552909395</v>
      </c>
      <c r="AH670">
        <v>810.77000427121902</v>
      </c>
      <c r="AI670">
        <v>730.87238883713803</v>
      </c>
    </row>
    <row r="671" spans="2:38" customFormat="1" hidden="1" x14ac:dyDescent="0.3">
      <c r="B671">
        <v>223</v>
      </c>
      <c r="D671">
        <v>293.17467251344402</v>
      </c>
      <c r="E671">
        <v>1</v>
      </c>
      <c r="F671">
        <v>4.1777666666666704</v>
      </c>
      <c r="G671">
        <v>6</v>
      </c>
      <c r="H671">
        <v>0.10767632686536301</v>
      </c>
      <c r="I671">
        <v>1.1820595735734301</v>
      </c>
      <c r="J671" t="s">
        <v>4077</v>
      </c>
      <c r="K671" t="s">
        <v>4113</v>
      </c>
      <c r="L671" t="s">
        <v>4332</v>
      </c>
      <c r="M671">
        <v>26760.558705062998</v>
      </c>
      <c r="N671">
        <v>3.07</v>
      </c>
      <c r="O671" s="3">
        <f t="shared" si="30"/>
        <v>0.28951120584809026</v>
      </c>
      <c r="P671" s="3">
        <f t="shared" si="31"/>
        <v>0.13166286166753607</v>
      </c>
      <c r="Q671">
        <f t="shared" si="32"/>
        <v>0.93736892354214141</v>
      </c>
      <c r="R671">
        <v>26269.279447053501</v>
      </c>
      <c r="S671">
        <v>24008.666799733001</v>
      </c>
      <c r="T671">
        <v>30003.729868402599</v>
      </c>
      <c r="U671">
        <v>22653.681135991101</v>
      </c>
      <c r="V671">
        <v>26022.280884206401</v>
      </c>
      <c r="W671">
        <v>23778.730047479999</v>
      </c>
      <c r="X671">
        <v>21945.768420145101</v>
      </c>
      <c r="Y671">
        <v>22635.746830625201</v>
      </c>
      <c r="Z671">
        <v>23335.261458285899</v>
      </c>
      <c r="AA671">
        <v>25036.595760620399</v>
      </c>
      <c r="AB671">
        <v>20693.324191137599</v>
      </c>
      <c r="AC671">
        <v>27909.932869020398</v>
      </c>
      <c r="AD671">
        <v>22653.681135991101</v>
      </c>
      <c r="AE671">
        <v>25668.7678230766</v>
      </c>
      <c r="AF671">
        <v>24174.489427681699</v>
      </c>
      <c r="AG671">
        <v>22812.470696410401</v>
      </c>
      <c r="AH671">
        <v>23290.652081454798</v>
      </c>
      <c r="AI671">
        <v>23401.445876949601</v>
      </c>
    </row>
    <row r="672" spans="2:38" customFormat="1" hidden="1" x14ac:dyDescent="0.3">
      <c r="B672">
        <v>479</v>
      </c>
      <c r="D672">
        <v>157.906161869795</v>
      </c>
      <c r="E672">
        <v>1</v>
      </c>
      <c r="F672">
        <v>7.60825</v>
      </c>
      <c r="G672">
        <v>0</v>
      </c>
      <c r="H672">
        <v>0.108580265087214</v>
      </c>
      <c r="I672">
        <v>1.95984082422039</v>
      </c>
      <c r="J672" t="s">
        <v>4111</v>
      </c>
      <c r="K672" t="s">
        <v>4077</v>
      </c>
      <c r="L672" t="s">
        <v>4272</v>
      </c>
      <c r="M672">
        <v>1908.4929922910401</v>
      </c>
      <c r="N672">
        <v>5.94</v>
      </c>
      <c r="O672" s="3">
        <f t="shared" si="30"/>
        <v>0.26765599137799695</v>
      </c>
      <c r="P672" s="3">
        <f t="shared" si="31"/>
        <v>0.10770539745683043</v>
      </c>
      <c r="Q672">
        <f t="shared" si="32"/>
        <v>0.8077917863095464</v>
      </c>
      <c r="R672">
        <v>0</v>
      </c>
      <c r="S672">
        <v>0</v>
      </c>
      <c r="T672">
        <v>2921.3999964260802</v>
      </c>
      <c r="U672">
        <v>2324.9064344959302</v>
      </c>
      <c r="V672">
        <v>1698.88965533788</v>
      </c>
      <c r="W672">
        <v>1701.6828870393199</v>
      </c>
      <c r="X672">
        <v>1629.47750435019</v>
      </c>
      <c r="Y672">
        <v>1446.6282803711999</v>
      </c>
      <c r="Z672">
        <v>1548.8891054847099</v>
      </c>
      <c r="AA672">
        <v>0</v>
      </c>
      <c r="AB672">
        <v>0</v>
      </c>
      <c r="AC672">
        <v>2717.5313916445798</v>
      </c>
      <c r="AD672">
        <v>2324.9064344959302</v>
      </c>
      <c r="AE672">
        <v>1675.8102148671301</v>
      </c>
      <c r="AF672">
        <v>1730.0047092447001</v>
      </c>
      <c r="AG672">
        <v>1693.8303141997201</v>
      </c>
      <c r="AH672">
        <v>1488.48262977273</v>
      </c>
      <c r="AI672">
        <v>1553.2821278300701</v>
      </c>
    </row>
    <row r="673" spans="2:38" customFormat="1" hidden="1" x14ac:dyDescent="0.3">
      <c r="B673">
        <v>787</v>
      </c>
      <c r="C673">
        <v>201.947247818687</v>
      </c>
      <c r="D673">
        <v>182.92940669868699</v>
      </c>
      <c r="E673">
        <v>1</v>
      </c>
      <c r="F673">
        <v>17.881</v>
      </c>
      <c r="G673">
        <v>0</v>
      </c>
      <c r="H673">
        <v>0.108832858225865</v>
      </c>
      <c r="I673">
        <v>2.1324250060674101</v>
      </c>
      <c r="J673" t="s">
        <v>4111</v>
      </c>
      <c r="K673" t="s">
        <v>4077</v>
      </c>
      <c r="L673" t="s">
        <v>13753</v>
      </c>
      <c r="M673">
        <v>35397.299063325103</v>
      </c>
      <c r="N673">
        <v>3.55</v>
      </c>
      <c r="O673" s="3">
        <f t="shared" si="30"/>
        <v>0.17614647133227512</v>
      </c>
      <c r="P673" s="3">
        <f t="shared" si="31"/>
        <v>6.1177627742205115E-2</v>
      </c>
      <c r="Q673">
        <f t="shared" si="32"/>
        <v>0.9346011091210269</v>
      </c>
      <c r="R673">
        <v>131.24356799407599</v>
      </c>
      <c r="S673">
        <v>136.82379419182499</v>
      </c>
      <c r="T673">
        <v>49530.587637556797</v>
      </c>
      <c r="U673">
        <v>36979.644125205799</v>
      </c>
      <c r="V673">
        <v>35469.066391778601</v>
      </c>
      <c r="W673">
        <v>33743.186672990698</v>
      </c>
      <c r="X673">
        <v>32472.921102633602</v>
      </c>
      <c r="Y673">
        <v>32337.037377564298</v>
      </c>
      <c r="Z673">
        <v>34437.106413218899</v>
      </c>
      <c r="AA673">
        <v>125.08497481524</v>
      </c>
      <c r="AB673">
        <v>117.92987731848601</v>
      </c>
      <c r="AC673">
        <v>46074.117517741099</v>
      </c>
      <c r="AD673">
        <v>36979.644125205799</v>
      </c>
      <c r="AE673">
        <v>34987.218613277997</v>
      </c>
      <c r="AF673">
        <v>34304.788685254098</v>
      </c>
      <c r="AG673">
        <v>33755.371281539199</v>
      </c>
      <c r="AH673">
        <v>33272.623719526098</v>
      </c>
      <c r="AI673">
        <v>34534.778336565199</v>
      </c>
      <c r="AL673" t="s">
        <v>13459</v>
      </c>
    </row>
    <row r="674" spans="2:38" customFormat="1" hidden="1" x14ac:dyDescent="0.3">
      <c r="B674">
        <v>707</v>
      </c>
      <c r="D674">
        <v>870.73029111920403</v>
      </c>
      <c r="E674">
        <v>1</v>
      </c>
      <c r="F674">
        <v>11.4590833333333</v>
      </c>
      <c r="G674">
        <v>0</v>
      </c>
      <c r="H674">
        <v>0.110050551160058</v>
      </c>
      <c r="I674">
        <v>1.65078989477352</v>
      </c>
      <c r="J674" t="s">
        <v>4111</v>
      </c>
      <c r="K674" t="s">
        <v>4077</v>
      </c>
      <c r="L674" t="s">
        <v>4279</v>
      </c>
      <c r="M674">
        <v>3846.23067600081</v>
      </c>
      <c r="N674">
        <v>8.7899999999999991</v>
      </c>
      <c r="O674" s="3">
        <f t="shared" si="30"/>
        <v>0.26473083833983024</v>
      </c>
      <c r="P674" s="3">
        <f t="shared" si="31"/>
        <v>0.33760014910595376</v>
      </c>
      <c r="Q674">
        <f t="shared" si="32"/>
        <v>0.96682680262228704</v>
      </c>
      <c r="R674">
        <v>0</v>
      </c>
      <c r="S674">
        <v>0</v>
      </c>
      <c r="T674">
        <v>6989.8004976493503</v>
      </c>
      <c r="U674">
        <v>3471.7353897857301</v>
      </c>
      <c r="V674">
        <v>3867.6223407718098</v>
      </c>
      <c r="W674">
        <v>4199.3342974448997</v>
      </c>
      <c r="X674">
        <v>3440.1431391824099</v>
      </c>
      <c r="Y674">
        <v>3637.48107307797</v>
      </c>
      <c r="Z674">
        <v>4078.2925076164902</v>
      </c>
      <c r="AA674">
        <v>0</v>
      </c>
      <c r="AB674">
        <v>0</v>
      </c>
      <c r="AC674">
        <v>6502.0203658974197</v>
      </c>
      <c r="AD674">
        <v>3471.7353897857301</v>
      </c>
      <c r="AE674">
        <v>3815.08063548993</v>
      </c>
      <c r="AF674">
        <v>4269.2255799270997</v>
      </c>
      <c r="AG674">
        <v>3576.00440556992</v>
      </c>
      <c r="AH674">
        <v>3742.7219326960299</v>
      </c>
      <c r="AI674">
        <v>4089.8595268778599</v>
      </c>
    </row>
    <row r="675" spans="2:38" customFormat="1" hidden="1" x14ac:dyDescent="0.3">
      <c r="B675">
        <v>478</v>
      </c>
      <c r="D675">
        <v>155.90903366000299</v>
      </c>
      <c r="E675">
        <v>1</v>
      </c>
      <c r="F675">
        <v>7.60825</v>
      </c>
      <c r="G675">
        <v>0</v>
      </c>
      <c r="H675">
        <v>0.11035516416949601</v>
      </c>
      <c r="I675">
        <v>1.8554934073767599</v>
      </c>
      <c r="J675" t="s">
        <v>4111</v>
      </c>
      <c r="K675" t="s">
        <v>4077</v>
      </c>
      <c r="L675" t="s">
        <v>4527</v>
      </c>
      <c r="M675">
        <v>2452.9381103317701</v>
      </c>
      <c r="N675">
        <v>7.05</v>
      </c>
      <c r="O675" s="3">
        <f t="shared" si="30"/>
        <v>0.27845184917050386</v>
      </c>
      <c r="P675" s="3">
        <f t="shared" si="31"/>
        <v>0.17742947228008205</v>
      </c>
      <c r="Q675">
        <f t="shared" si="32"/>
        <v>0.83174073174378194</v>
      </c>
      <c r="R675">
        <v>0</v>
      </c>
      <c r="S675">
        <v>0</v>
      </c>
      <c r="T675">
        <v>3965.9609146221501</v>
      </c>
      <c r="U675">
        <v>3143.8471484290699</v>
      </c>
      <c r="V675">
        <v>2130.7667256578402</v>
      </c>
      <c r="W675">
        <v>2084.2004569083902</v>
      </c>
      <c r="X675">
        <v>2200.9076968056702</v>
      </c>
      <c r="Y675">
        <v>1996.4088561757801</v>
      </c>
      <c r="Z675">
        <v>1923.3090634472101</v>
      </c>
      <c r="AA675">
        <v>0</v>
      </c>
      <c r="AB675">
        <v>0</v>
      </c>
      <c r="AC675">
        <v>3689.1980888293401</v>
      </c>
      <c r="AD675">
        <v>3143.8471484290699</v>
      </c>
      <c r="AE675">
        <v>2101.8202289578498</v>
      </c>
      <c r="AF675">
        <v>2118.8886795088101</v>
      </c>
      <c r="AG675">
        <v>2287.82794831622</v>
      </c>
      <c r="AH675">
        <v>2054.1696472155099</v>
      </c>
      <c r="AI675">
        <v>1928.7640309221799</v>
      </c>
    </row>
    <row r="676" spans="2:38" customFormat="1" hidden="1" x14ac:dyDescent="0.3">
      <c r="B676">
        <v>84</v>
      </c>
      <c r="D676">
        <v>279.122420462261</v>
      </c>
      <c r="E676">
        <v>1</v>
      </c>
      <c r="F676">
        <v>2.44126666666667</v>
      </c>
      <c r="G676">
        <v>10</v>
      </c>
      <c r="H676">
        <v>0.11097973081984</v>
      </c>
      <c r="I676">
        <v>1.8103760258264301</v>
      </c>
      <c r="J676" t="s">
        <v>4111</v>
      </c>
      <c r="K676" t="s">
        <v>4077</v>
      </c>
      <c r="L676" t="s">
        <v>4318</v>
      </c>
      <c r="M676">
        <v>33435.255962266798</v>
      </c>
      <c r="N676">
        <v>8.7200000000000006</v>
      </c>
      <c r="O676" s="3">
        <f t="shared" si="30"/>
        <v>0.22516534805603006</v>
      </c>
      <c r="P676" s="3">
        <f t="shared" si="31"/>
        <v>0.44701830842748269</v>
      </c>
      <c r="Q676">
        <f t="shared" si="32"/>
        <v>0.96955661863158182</v>
      </c>
      <c r="R676">
        <v>5.8798923764041504</v>
      </c>
      <c r="S676">
        <v>0</v>
      </c>
      <c r="T676">
        <v>55400.160872558699</v>
      </c>
      <c r="U676">
        <v>42798.006633001802</v>
      </c>
      <c r="V676">
        <v>20591.635781524601</v>
      </c>
      <c r="W676">
        <v>36916.125472273801</v>
      </c>
      <c r="X676">
        <v>33468.315056260901</v>
      </c>
      <c r="Y676">
        <v>29214.332455574699</v>
      </c>
      <c r="Z676">
        <v>34569.473629734697</v>
      </c>
      <c r="AA676">
        <v>5.6039789306248604</v>
      </c>
      <c r="AB676">
        <v>0</v>
      </c>
      <c r="AC676">
        <v>51534.085184335199</v>
      </c>
      <c r="AD676">
        <v>42798.006633001802</v>
      </c>
      <c r="AE676">
        <v>20311.898112440598</v>
      </c>
      <c r="AF676">
        <v>37530.536036134203</v>
      </c>
      <c r="AG676">
        <v>34790.076239861002</v>
      </c>
      <c r="AH676">
        <v>30059.5716194423</v>
      </c>
      <c r="AI676">
        <v>34667.520978369997</v>
      </c>
    </row>
    <row r="677" spans="2:38" customFormat="1" hidden="1" x14ac:dyDescent="0.3">
      <c r="B677">
        <v>461</v>
      </c>
      <c r="D677">
        <v>252.88271693850001</v>
      </c>
      <c r="E677">
        <v>1</v>
      </c>
      <c r="F677">
        <v>7.5448000000000004</v>
      </c>
      <c r="G677">
        <v>0</v>
      </c>
      <c r="H677">
        <v>0.111040309582146</v>
      </c>
      <c r="I677">
        <v>4.2038710535427004</v>
      </c>
      <c r="J677" t="s">
        <v>4111</v>
      </c>
      <c r="K677" t="s">
        <v>4077</v>
      </c>
      <c r="L677" t="s">
        <v>13754</v>
      </c>
      <c r="M677">
        <v>71811.834597357607</v>
      </c>
      <c r="N677">
        <v>1.25</v>
      </c>
      <c r="O677" s="3">
        <f t="shared" si="30"/>
        <v>3.4642762535038764E-2</v>
      </c>
      <c r="P677" s="3">
        <f t="shared" si="31"/>
        <v>0.28289820766279006</v>
      </c>
      <c r="Q677">
        <f t="shared" si="32"/>
        <v>0.98581589327822561</v>
      </c>
      <c r="R677">
        <v>0</v>
      </c>
      <c r="S677">
        <v>217.942515071168</v>
      </c>
      <c r="T677">
        <v>51028.991810024301</v>
      </c>
      <c r="U677">
        <v>69199.549973702902</v>
      </c>
      <c r="V677">
        <v>71991.9221179179</v>
      </c>
      <c r="W677">
        <v>74244.031700451902</v>
      </c>
      <c r="X677">
        <v>70146.690963520101</v>
      </c>
      <c r="Y677">
        <v>71799.006820136507</v>
      </c>
      <c r="Z677">
        <v>70434.045830970106</v>
      </c>
      <c r="AA677">
        <v>0</v>
      </c>
      <c r="AB677">
        <v>187.84696197498701</v>
      </c>
      <c r="AC677">
        <v>47467.9562187177</v>
      </c>
      <c r="AD677">
        <v>69199.549973702902</v>
      </c>
      <c r="AE677">
        <v>71013.910817610697</v>
      </c>
      <c r="AF677">
        <v>75479.706268049704</v>
      </c>
      <c r="AG677">
        <v>72916.987977807104</v>
      </c>
      <c r="AH677">
        <v>73876.320501134105</v>
      </c>
      <c r="AI677">
        <v>70633.813739540099</v>
      </c>
    </row>
    <row r="678" spans="2:38" customFormat="1" hidden="1" x14ac:dyDescent="0.3">
      <c r="B678">
        <v>435</v>
      </c>
      <c r="D678">
        <v>224.76124744110999</v>
      </c>
      <c r="E678">
        <v>1</v>
      </c>
      <c r="F678">
        <v>7.3317166666666704</v>
      </c>
      <c r="G678">
        <v>0</v>
      </c>
      <c r="H678">
        <v>0.11139258485735599</v>
      </c>
      <c r="I678">
        <v>2.6557593010027398</v>
      </c>
      <c r="J678" t="s">
        <v>4111</v>
      </c>
      <c r="K678" t="s">
        <v>4077</v>
      </c>
      <c r="L678">
        <v>100</v>
      </c>
      <c r="M678">
        <v>7144.6470551043703</v>
      </c>
      <c r="N678">
        <v>4.95</v>
      </c>
      <c r="O678" s="3">
        <f t="shared" si="30"/>
        <v>9.6109822525357269E-2</v>
      </c>
      <c r="P678" s="3">
        <f t="shared" si="31"/>
        <v>0.49086929744770835</v>
      </c>
      <c r="Q678">
        <f t="shared" si="32"/>
        <v>0.99858273220051197</v>
      </c>
      <c r="R678">
        <v>0</v>
      </c>
      <c r="S678">
        <v>22.378107228612102</v>
      </c>
      <c r="T678">
        <v>8048.3612693482801</v>
      </c>
      <c r="U678">
        <v>7853.8943101933401</v>
      </c>
      <c r="V678">
        <v>6755.0095416127397</v>
      </c>
      <c r="W678">
        <v>6825.0373135070404</v>
      </c>
      <c r="X678">
        <v>7505.1461571525297</v>
      </c>
      <c r="Y678">
        <v>7095.7487611548604</v>
      </c>
      <c r="Z678">
        <v>6802.6686123760101</v>
      </c>
      <c r="AA678">
        <v>0</v>
      </c>
      <c r="AB678">
        <v>19.287927627487399</v>
      </c>
      <c r="AC678">
        <v>7486.7099430092603</v>
      </c>
      <c r="AD678">
        <v>7853.8943101933401</v>
      </c>
      <c r="AE678">
        <v>6663.2426395628199</v>
      </c>
      <c r="AF678">
        <v>6938.6292728611998</v>
      </c>
      <c r="AG678">
        <v>7801.5462254288796</v>
      </c>
      <c r="AH678">
        <v>7301.0454167951502</v>
      </c>
      <c r="AI678">
        <v>6821.9626180710802</v>
      </c>
    </row>
    <row r="679" spans="2:38" customFormat="1" hidden="1" x14ac:dyDescent="0.3">
      <c r="B679">
        <v>950</v>
      </c>
      <c r="D679">
        <v>441.84484006465999</v>
      </c>
      <c r="E679">
        <v>1</v>
      </c>
      <c r="F679">
        <v>19.69605</v>
      </c>
      <c r="G679">
        <v>0</v>
      </c>
      <c r="H679">
        <v>0.11139386259468501</v>
      </c>
      <c r="I679" t="s">
        <v>4110</v>
      </c>
      <c r="J679" t="s">
        <v>4077</v>
      </c>
      <c r="K679" t="s">
        <v>4111</v>
      </c>
      <c r="L679" t="s">
        <v>13519</v>
      </c>
      <c r="M679">
        <v>669.32832482740901</v>
      </c>
      <c r="N679">
        <v>166.52</v>
      </c>
      <c r="O679" s="3">
        <f t="shared" si="30"/>
        <v>0.202961408823221</v>
      </c>
      <c r="P679" s="3" t="e">
        <f t="shared" si="31"/>
        <v>#DIV/0!</v>
      </c>
      <c r="Q679" t="e">
        <f t="shared" si="32"/>
        <v>#DIV/0!</v>
      </c>
      <c r="R679">
        <v>52.034463278496098</v>
      </c>
      <c r="S679">
        <v>1955.95051120373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49.592750549184899</v>
      </c>
      <c r="AB679">
        <v>1685.8544611319401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2:38" customFormat="1" hidden="1" x14ac:dyDescent="0.3">
      <c r="B680">
        <v>702</v>
      </c>
      <c r="D680">
        <v>946.72418275871996</v>
      </c>
      <c r="E680">
        <v>1</v>
      </c>
      <c r="F680">
        <v>11.3525166666667</v>
      </c>
      <c r="G680">
        <v>0</v>
      </c>
      <c r="H680">
        <v>0.11142292125447099</v>
      </c>
      <c r="I680">
        <v>1.6860117134516299</v>
      </c>
      <c r="J680" t="s">
        <v>4111</v>
      </c>
      <c r="K680" t="s">
        <v>4077</v>
      </c>
      <c r="L680" t="s">
        <v>13755</v>
      </c>
      <c r="M680">
        <v>4147.2951513735998</v>
      </c>
      <c r="N680">
        <v>24.08</v>
      </c>
      <c r="O680" s="3">
        <f t="shared" si="30"/>
        <v>0.26327926131128865</v>
      </c>
      <c r="P680" s="3">
        <f t="shared" si="31"/>
        <v>0.43233618286065384</v>
      </c>
      <c r="Q680">
        <f t="shared" si="32"/>
        <v>0.95872607111554808</v>
      </c>
      <c r="R680">
        <v>0</v>
      </c>
      <c r="S680">
        <v>0</v>
      </c>
      <c r="T680">
        <v>7379.4774703252697</v>
      </c>
      <c r="U680">
        <v>3220.7342071551302</v>
      </c>
      <c r="V680">
        <v>4016.0371495043</v>
      </c>
      <c r="W680">
        <v>5205.11409746137</v>
      </c>
      <c r="X680">
        <v>2515.25937332581</v>
      </c>
      <c r="Y680">
        <v>4493.9046941917004</v>
      </c>
      <c r="Z680">
        <v>4919.1958911814099</v>
      </c>
      <c r="AA680">
        <v>0</v>
      </c>
      <c r="AB680">
        <v>0</v>
      </c>
      <c r="AC680">
        <v>6864.5039036338903</v>
      </c>
      <c r="AD680">
        <v>3220.7342071551302</v>
      </c>
      <c r="AE680">
        <v>3961.47922690521</v>
      </c>
      <c r="AF680">
        <v>5291.7449951155904</v>
      </c>
      <c r="AG680">
        <v>2614.5942875800802</v>
      </c>
      <c r="AH680">
        <v>4623.9238980189803</v>
      </c>
      <c r="AI680">
        <v>4933.1479148573699</v>
      </c>
    </row>
    <row r="681" spans="2:38" customFormat="1" hidden="1" x14ac:dyDescent="0.3">
      <c r="B681">
        <v>614</v>
      </c>
      <c r="D681">
        <v>85.011250582298203</v>
      </c>
      <c r="E681">
        <v>1</v>
      </c>
      <c r="F681">
        <v>9.5101499999999994</v>
      </c>
      <c r="G681">
        <v>8</v>
      </c>
      <c r="H681">
        <v>0.112811603322547</v>
      </c>
      <c r="I681">
        <v>3.5114958358764001</v>
      </c>
      <c r="J681" t="s">
        <v>4077</v>
      </c>
      <c r="K681" t="s">
        <v>4113</v>
      </c>
      <c r="L681" t="s">
        <v>13756</v>
      </c>
      <c r="M681">
        <v>36.984423437790099</v>
      </c>
      <c r="N681">
        <v>13.27</v>
      </c>
      <c r="O681" s="3">
        <f t="shared" si="30"/>
        <v>3.1714601638364766E-2</v>
      </c>
      <c r="P681" s="3">
        <f t="shared" si="31"/>
        <v>0.33036379082907769</v>
      </c>
      <c r="Q681">
        <f t="shared" si="32"/>
        <v>0.73085123748874214</v>
      </c>
      <c r="R681">
        <v>42.628242334546101</v>
      </c>
      <c r="S681">
        <v>33.706341583650101</v>
      </c>
      <c r="T681">
        <v>34.618686395174002</v>
      </c>
      <c r="U681">
        <v>17.969169687313698</v>
      </c>
      <c r="V681">
        <v>17.902922967889701</v>
      </c>
      <c r="W681">
        <v>7.3612647382029799</v>
      </c>
      <c r="X681">
        <v>5.8892051351990098</v>
      </c>
      <c r="Y681">
        <v>1.1426063887125</v>
      </c>
      <c r="Z681">
        <v>24.565341227852599</v>
      </c>
      <c r="AA681">
        <v>40.6279157167939</v>
      </c>
      <c r="AB681">
        <v>29.051852795735002</v>
      </c>
      <c r="AC681">
        <v>32.202836698663297</v>
      </c>
      <c r="AD681">
        <v>17.969169687313698</v>
      </c>
      <c r="AE681">
        <v>17.6597115011581</v>
      </c>
      <c r="AF681">
        <v>7.4837813555528001</v>
      </c>
      <c r="AG681">
        <v>6.12178698871866</v>
      </c>
      <c r="AH681">
        <v>1.1756646716663799</v>
      </c>
      <c r="AI681">
        <v>24.635014448842501</v>
      </c>
    </row>
    <row r="682" spans="2:38" customFormat="1" hidden="1" x14ac:dyDescent="0.3">
      <c r="B682">
        <v>371</v>
      </c>
      <c r="D682">
        <v>187.05940643417199</v>
      </c>
      <c r="E682">
        <v>1</v>
      </c>
      <c r="F682">
        <v>4.2626999999999997</v>
      </c>
      <c r="G682">
        <v>2</v>
      </c>
      <c r="H682">
        <v>0.11349312202733</v>
      </c>
      <c r="I682">
        <v>1.3405478025786901</v>
      </c>
      <c r="J682" t="s">
        <v>4077</v>
      </c>
      <c r="K682" t="s">
        <v>4113</v>
      </c>
      <c r="L682" t="s">
        <v>13757</v>
      </c>
      <c r="M682">
        <v>2994.62230807777</v>
      </c>
      <c r="N682">
        <v>4.22</v>
      </c>
      <c r="O682" s="3">
        <f t="shared" si="30"/>
        <v>0.20541384598453793</v>
      </c>
      <c r="P682" s="3">
        <f t="shared" si="31"/>
        <v>9.7928461309896811E-2</v>
      </c>
      <c r="Q682">
        <f t="shared" si="32"/>
        <v>0.9394084733565452</v>
      </c>
      <c r="R682">
        <v>3836.68482297532</v>
      </c>
      <c r="S682">
        <v>2503.81900858264</v>
      </c>
      <c r="T682">
        <v>2643.3630926753399</v>
      </c>
      <c r="U682">
        <v>2281.1261028157301</v>
      </c>
      <c r="V682">
        <v>2521.8832666179001</v>
      </c>
      <c r="W682">
        <v>2330.8826583310201</v>
      </c>
      <c r="X682">
        <v>2134.1223602456498</v>
      </c>
      <c r="Y682">
        <v>2245.9162252147098</v>
      </c>
      <c r="Z682">
        <v>2321.6000334324599</v>
      </c>
      <c r="AA682">
        <v>3656.6487165111398</v>
      </c>
      <c r="AB682">
        <v>2158.0681215130799</v>
      </c>
      <c r="AC682">
        <v>2458.8971700718298</v>
      </c>
      <c r="AD682">
        <v>2281.1261028157301</v>
      </c>
      <c r="AE682">
        <v>2487.6234460679202</v>
      </c>
      <c r="AF682">
        <v>2369.6765163016498</v>
      </c>
      <c r="AG682">
        <v>2218.4050644117901</v>
      </c>
      <c r="AH682">
        <v>2310.8958496919799</v>
      </c>
      <c r="AI682">
        <v>2328.1846499732701</v>
      </c>
    </row>
    <row r="683" spans="2:38" customFormat="1" hidden="1" x14ac:dyDescent="0.3">
      <c r="B683">
        <v>272</v>
      </c>
      <c r="D683">
        <v>519.14748586166604</v>
      </c>
      <c r="E683">
        <v>1</v>
      </c>
      <c r="F683">
        <v>4.2206000000000001</v>
      </c>
      <c r="G683">
        <v>3</v>
      </c>
      <c r="H683">
        <v>0.113557843198411</v>
      </c>
      <c r="I683">
        <v>1.3512664835046599</v>
      </c>
      <c r="J683" t="s">
        <v>4077</v>
      </c>
      <c r="K683" t="s">
        <v>4113</v>
      </c>
      <c r="L683" t="s">
        <v>4606</v>
      </c>
      <c r="M683">
        <v>11744.293033494099</v>
      </c>
      <c r="N683">
        <v>9</v>
      </c>
      <c r="O683" s="3">
        <f t="shared" si="30"/>
        <v>0.17117969016989842</v>
      </c>
      <c r="P683" s="3">
        <f t="shared" si="31"/>
        <v>0.46564094266180112</v>
      </c>
      <c r="Q683">
        <f t="shared" si="32"/>
        <v>0.99137257425780934</v>
      </c>
      <c r="R683">
        <v>13092.6512630539</v>
      </c>
      <c r="S683">
        <v>8919.3584295685396</v>
      </c>
      <c r="T683">
        <v>13220.8694078599</v>
      </c>
      <c r="U683">
        <v>10024.752908525599</v>
      </c>
      <c r="V683">
        <v>8586.6665191536595</v>
      </c>
      <c r="W683">
        <v>7689.4574718087297</v>
      </c>
      <c r="X683">
        <v>7904.5640194204097</v>
      </c>
      <c r="Y683">
        <v>8699.79654731558</v>
      </c>
      <c r="Z683">
        <v>9469.6074703471695</v>
      </c>
      <c r="AA683">
        <v>12478.2797247461</v>
      </c>
      <c r="AB683">
        <v>7687.6894956145698</v>
      </c>
      <c r="AC683">
        <v>12298.256892122199</v>
      </c>
      <c r="AD683">
        <v>10024.752908525599</v>
      </c>
      <c r="AE683">
        <v>8470.0165306459694</v>
      </c>
      <c r="AF683">
        <v>7817.4363385124598</v>
      </c>
      <c r="AG683">
        <v>8216.7382617325493</v>
      </c>
      <c r="AH683">
        <v>8951.5020679073405</v>
      </c>
      <c r="AI683">
        <v>9496.4655566179808</v>
      </c>
    </row>
    <row r="684" spans="2:38" customFormat="1" hidden="1" x14ac:dyDescent="0.3">
      <c r="B684">
        <v>444</v>
      </c>
      <c r="D684">
        <v>78.916901445912004</v>
      </c>
      <c r="E684">
        <v>1</v>
      </c>
      <c r="F684">
        <v>7.3957666666666704</v>
      </c>
      <c r="G684">
        <v>1</v>
      </c>
      <c r="H684">
        <v>0.11438664775971</v>
      </c>
      <c r="I684">
        <v>4.1173273015254503</v>
      </c>
      <c r="J684" t="s">
        <v>4113</v>
      </c>
      <c r="K684" t="s">
        <v>4077</v>
      </c>
      <c r="L684">
        <v>100</v>
      </c>
      <c r="M684">
        <v>16012.4542511413</v>
      </c>
      <c r="N684">
        <v>2.4900000000000002</v>
      </c>
      <c r="O684" s="3">
        <f t="shared" si="30"/>
        <v>3.3958429977025771E-2</v>
      </c>
      <c r="P684" s="3">
        <f t="shared" si="31"/>
        <v>0.11599614514694905</v>
      </c>
      <c r="Q684">
        <f t="shared" si="32"/>
        <v>1.0479779899405754</v>
      </c>
      <c r="R684">
        <v>0</v>
      </c>
      <c r="S684">
        <v>118.24517110782401</v>
      </c>
      <c r="T684">
        <v>11548.877512004099</v>
      </c>
      <c r="U684">
        <v>14417.480379029599</v>
      </c>
      <c r="V684">
        <v>15607.490775681399</v>
      </c>
      <c r="W684">
        <v>15813.1697361561</v>
      </c>
      <c r="X684">
        <v>16270.448507233899</v>
      </c>
      <c r="Y684">
        <v>16213.3805365671</v>
      </c>
      <c r="Z684">
        <v>15553.5337096228</v>
      </c>
      <c r="AA684">
        <v>0</v>
      </c>
      <c r="AB684">
        <v>101.91676531568</v>
      </c>
      <c r="AC684">
        <v>10742.9442101471</v>
      </c>
      <c r="AD684">
        <v>14417.480379029599</v>
      </c>
      <c r="AE684">
        <v>15395.4627883878</v>
      </c>
      <c r="AF684">
        <v>16076.3549542611</v>
      </c>
      <c r="AG684">
        <v>16913.015880000501</v>
      </c>
      <c r="AH684">
        <v>16682.471666033602</v>
      </c>
      <c r="AI684">
        <v>15597.6472752059</v>
      </c>
    </row>
    <row r="685" spans="2:38" customFormat="1" hidden="1" x14ac:dyDescent="0.3">
      <c r="B685">
        <v>128</v>
      </c>
      <c r="D685">
        <v>227.09114890097501</v>
      </c>
      <c r="E685">
        <v>1</v>
      </c>
      <c r="F685">
        <v>2.5453666666666699</v>
      </c>
      <c r="G685">
        <v>1</v>
      </c>
      <c r="H685">
        <v>0.114662651707701</v>
      </c>
      <c r="I685">
        <v>1.5608608114328999</v>
      </c>
      <c r="J685" t="s">
        <v>4077</v>
      </c>
      <c r="K685" t="s">
        <v>4111</v>
      </c>
      <c r="L685" t="s">
        <v>13758</v>
      </c>
      <c r="M685">
        <v>901.43862333957702</v>
      </c>
      <c r="N685">
        <v>9.18</v>
      </c>
      <c r="O685" s="3">
        <f t="shared" si="30"/>
        <v>0.15771351754202251</v>
      </c>
      <c r="P685" s="3">
        <f t="shared" si="31"/>
        <v>0.32925504584046755</v>
      </c>
      <c r="Q685">
        <f t="shared" si="32"/>
        <v>1.0793902541653182</v>
      </c>
      <c r="R685">
        <v>1169.05676635138</v>
      </c>
      <c r="S685">
        <v>833.65928620908699</v>
      </c>
      <c r="T685">
        <v>701.59981745826303</v>
      </c>
      <c r="U685">
        <v>667.87598991474101</v>
      </c>
      <c r="V685">
        <v>405.28501347985201</v>
      </c>
      <c r="W685">
        <v>659.41876938867597</v>
      </c>
      <c r="X685">
        <v>608.14624901698403</v>
      </c>
      <c r="Y685">
        <v>575.336444746285</v>
      </c>
      <c r="Z685">
        <v>686.64702754295297</v>
      </c>
      <c r="AA685">
        <v>1114.1988777937499</v>
      </c>
      <c r="AB685">
        <v>718.53976809194796</v>
      </c>
      <c r="AC685">
        <v>652.638984954958</v>
      </c>
      <c r="AD685">
        <v>667.87598991474101</v>
      </c>
      <c r="AE685">
        <v>399.77921072632603</v>
      </c>
      <c r="AF685">
        <v>670.39375261719704</v>
      </c>
      <c r="AG685">
        <v>632.16371462741097</v>
      </c>
      <c r="AH685">
        <v>591.98227761751002</v>
      </c>
      <c r="AI685">
        <v>688.59452379990898</v>
      </c>
    </row>
    <row r="686" spans="2:38" customFormat="1" hidden="1" x14ac:dyDescent="0.3">
      <c r="B686">
        <v>697</v>
      </c>
      <c r="D686">
        <v>608.83361484173099</v>
      </c>
      <c r="E686">
        <v>1</v>
      </c>
      <c r="F686">
        <v>11.2252833333333</v>
      </c>
      <c r="G686">
        <v>0</v>
      </c>
      <c r="H686">
        <v>0.114826524512331</v>
      </c>
      <c r="I686">
        <v>2.7329951973739002</v>
      </c>
      <c r="J686" t="s">
        <v>4113</v>
      </c>
      <c r="K686" t="s">
        <v>4077</v>
      </c>
      <c r="L686">
        <v>100</v>
      </c>
      <c r="M686">
        <v>84196.525795686393</v>
      </c>
      <c r="N686">
        <v>3.43</v>
      </c>
      <c r="O686" s="3">
        <f t="shared" si="30"/>
        <v>9.070314632419671E-2</v>
      </c>
      <c r="P686" s="3">
        <f t="shared" si="31"/>
        <v>0.37443404042538564</v>
      </c>
      <c r="Q686">
        <f t="shared" si="32"/>
        <v>1.0133347632770349</v>
      </c>
      <c r="R686">
        <v>0</v>
      </c>
      <c r="S686">
        <v>89.103754664918895</v>
      </c>
      <c r="T686">
        <v>92333.150638525898</v>
      </c>
      <c r="U686">
        <v>79761.304297064402</v>
      </c>
      <c r="V686">
        <v>88467.370078575201</v>
      </c>
      <c r="W686">
        <v>81037.004194595895</v>
      </c>
      <c r="X686">
        <v>82350.966154169495</v>
      </c>
      <c r="Y686">
        <v>87523.381374983597</v>
      </c>
      <c r="Z686">
        <v>82715.229857906001</v>
      </c>
      <c r="AA686">
        <v>0</v>
      </c>
      <c r="AB686">
        <v>76.799469845999994</v>
      </c>
      <c r="AC686">
        <v>85889.722618130007</v>
      </c>
      <c r="AD686">
        <v>79761.304297064402</v>
      </c>
      <c r="AE686">
        <v>87265.539580098004</v>
      </c>
      <c r="AF686">
        <v>82385.737053306904</v>
      </c>
      <c r="AG686">
        <v>85603.245520835393</v>
      </c>
      <c r="AH686">
        <v>90055.638095370901</v>
      </c>
      <c r="AI686">
        <v>82949.830160652404</v>
      </c>
    </row>
    <row r="687" spans="2:38" customFormat="1" hidden="1" x14ac:dyDescent="0.3">
      <c r="B687">
        <v>481</v>
      </c>
      <c r="D687">
        <v>197.80613574045199</v>
      </c>
      <c r="E687">
        <v>1</v>
      </c>
      <c r="F687">
        <v>7.6295999999999999</v>
      </c>
      <c r="G687">
        <v>0</v>
      </c>
      <c r="H687">
        <v>0.11529277006645899</v>
      </c>
      <c r="I687">
        <v>2.9211382519673501</v>
      </c>
      <c r="J687" t="s">
        <v>4111</v>
      </c>
      <c r="K687" t="s">
        <v>4077</v>
      </c>
      <c r="L687" t="s">
        <v>13759</v>
      </c>
      <c r="M687">
        <v>98099.654197914206</v>
      </c>
      <c r="N687">
        <v>9.1300000000000008</v>
      </c>
      <c r="O687" s="3">
        <f t="shared" si="30"/>
        <v>9.4736588196377883E-2</v>
      </c>
      <c r="P687" s="3">
        <f t="shared" si="31"/>
        <v>0.21117876711312988</v>
      </c>
      <c r="Q687">
        <f t="shared" si="32"/>
        <v>0.91145486433525724</v>
      </c>
      <c r="R687">
        <v>102.76205364856</v>
      </c>
      <c r="S687">
        <v>0</v>
      </c>
      <c r="T687">
        <v>100645.281074928</v>
      </c>
      <c r="U687">
        <v>87566.055222369803</v>
      </c>
      <c r="V687">
        <v>92486.231169108607</v>
      </c>
      <c r="W687">
        <v>114246.676202264</v>
      </c>
      <c r="X687">
        <v>88878.005164185393</v>
      </c>
      <c r="Y687">
        <v>97835.768628866499</v>
      </c>
      <c r="Z687">
        <v>81526.447231834507</v>
      </c>
      <c r="AA687">
        <v>97.939953089149299</v>
      </c>
      <c r="AB687">
        <v>0</v>
      </c>
      <c r="AC687">
        <v>93621.794713701296</v>
      </c>
      <c r="AD687">
        <v>87566.055222369803</v>
      </c>
      <c r="AE687">
        <v>91229.804384752701</v>
      </c>
      <c r="AF687">
        <v>116148.131564835</v>
      </c>
      <c r="AG687">
        <v>92388.056300741198</v>
      </c>
      <c r="AH687">
        <v>100666.386901523</v>
      </c>
      <c r="AI687">
        <v>81757.675860894597</v>
      </c>
    </row>
    <row r="688" spans="2:38" customFormat="1" hidden="1" x14ac:dyDescent="0.3">
      <c r="B688">
        <v>746</v>
      </c>
      <c r="D688">
        <v>470.836899998636</v>
      </c>
      <c r="E688">
        <v>1</v>
      </c>
      <c r="F688">
        <v>13.824249999999999</v>
      </c>
      <c r="G688">
        <v>0</v>
      </c>
      <c r="H688">
        <v>0.11559891107190701</v>
      </c>
      <c r="I688">
        <v>28.7825277437382</v>
      </c>
      <c r="J688" t="s">
        <v>4077</v>
      </c>
      <c r="K688" t="s">
        <v>4113</v>
      </c>
      <c r="L688" t="s">
        <v>4704</v>
      </c>
      <c r="M688">
        <v>629.66026459989996</v>
      </c>
      <c r="N688">
        <v>78.48</v>
      </c>
      <c r="O688" s="3">
        <f t="shared" si="30"/>
        <v>8.7597648272905185E-2</v>
      </c>
      <c r="P688" s="3">
        <f t="shared" si="31"/>
        <v>0.16795768924962995</v>
      </c>
      <c r="Q688">
        <f t="shared" si="32"/>
        <v>0.31762054709258603</v>
      </c>
      <c r="R688">
        <v>1075.42217761287</v>
      </c>
      <c r="S688">
        <v>715.21701363215595</v>
      </c>
      <c r="T688">
        <v>98.341602554674594</v>
      </c>
      <c r="U688">
        <v>87.267229568799607</v>
      </c>
      <c r="V688">
        <v>119.361174248449</v>
      </c>
      <c r="W688">
        <v>0</v>
      </c>
      <c r="X688">
        <v>0</v>
      </c>
      <c r="Y688">
        <v>0</v>
      </c>
      <c r="Z688">
        <v>65.629426665302304</v>
      </c>
      <c r="AA688">
        <v>1024.9580841060899</v>
      </c>
      <c r="AB688">
        <v>616.45311893253802</v>
      </c>
      <c r="AC688">
        <v>91.478877378620197</v>
      </c>
      <c r="AD688">
        <v>87.267229568799607</v>
      </c>
      <c r="AE688">
        <v>117.73965097474399</v>
      </c>
      <c r="AF688">
        <v>0</v>
      </c>
      <c r="AG688">
        <v>0</v>
      </c>
      <c r="AH688">
        <v>0</v>
      </c>
      <c r="AI688">
        <v>65.815567517370397</v>
      </c>
    </row>
    <row r="689" spans="2:38" customFormat="1" hidden="1" x14ac:dyDescent="0.3">
      <c r="B689">
        <v>142</v>
      </c>
      <c r="D689">
        <v>225.00648038706501</v>
      </c>
      <c r="E689">
        <v>1</v>
      </c>
      <c r="F689">
        <v>2.58728333333333</v>
      </c>
      <c r="G689">
        <v>4</v>
      </c>
      <c r="H689">
        <v>0.11597697372697401</v>
      </c>
      <c r="I689">
        <v>37.683301095813597</v>
      </c>
      <c r="J689" t="s">
        <v>4077</v>
      </c>
      <c r="K689" t="s">
        <v>4111</v>
      </c>
      <c r="L689" t="s">
        <v>13760</v>
      </c>
      <c r="M689">
        <v>5754.6547911648904</v>
      </c>
      <c r="N689">
        <v>17.79</v>
      </c>
      <c r="O689" s="3">
        <f t="shared" si="30"/>
        <v>0.16996004314011703</v>
      </c>
      <c r="P689" s="3">
        <f t="shared" si="31"/>
        <v>9.5618533551825688E-2</v>
      </c>
      <c r="Q689">
        <f t="shared" si="32"/>
        <v>1.5706764479688458</v>
      </c>
      <c r="R689">
        <v>2409.0123406166299</v>
      </c>
      <c r="S689">
        <v>14677.6432545477</v>
      </c>
      <c r="T689">
        <v>177.30877833030701</v>
      </c>
      <c r="U689">
        <v>196.04263877848601</v>
      </c>
      <c r="V689">
        <v>60.898607054230602</v>
      </c>
      <c r="W689">
        <v>201.19176989218701</v>
      </c>
      <c r="X689">
        <v>192.081630165788</v>
      </c>
      <c r="Y689">
        <v>274.20296512770199</v>
      </c>
      <c r="Z689">
        <v>253.29414254255701</v>
      </c>
      <c r="AA689">
        <v>2295.9696430169702</v>
      </c>
      <c r="AB689">
        <v>12650.8161724164</v>
      </c>
      <c r="AC689">
        <v>164.935363769503</v>
      </c>
      <c r="AD689">
        <v>196.04263877848601</v>
      </c>
      <c r="AE689">
        <v>60.071298599061798</v>
      </c>
      <c r="AF689">
        <v>204.54028892559299</v>
      </c>
      <c r="AG689">
        <v>199.66749286634499</v>
      </c>
      <c r="AH689">
        <v>282.136300086733</v>
      </c>
      <c r="AI689">
        <v>254.01254570273099</v>
      </c>
    </row>
    <row r="690" spans="2:38" customFormat="1" hidden="1" x14ac:dyDescent="0.3">
      <c r="B690">
        <v>364</v>
      </c>
      <c r="D690">
        <v>121.02747014475599</v>
      </c>
      <c r="E690">
        <v>1</v>
      </c>
      <c r="F690">
        <v>4.2626999999999997</v>
      </c>
      <c r="G690">
        <v>0</v>
      </c>
      <c r="H690">
        <v>0.11769277885330399</v>
      </c>
      <c r="I690">
        <v>2.0534883348702802</v>
      </c>
      <c r="J690" t="s">
        <v>4113</v>
      </c>
      <c r="K690" t="s">
        <v>4077</v>
      </c>
      <c r="L690" t="s">
        <v>13492</v>
      </c>
      <c r="M690">
        <v>2706.0174508048699</v>
      </c>
      <c r="N690">
        <v>30.68</v>
      </c>
      <c r="O690" s="3">
        <f t="shared" si="30"/>
        <v>5.1339715126979296E-2</v>
      </c>
      <c r="P690" s="3">
        <f t="shared" si="31"/>
        <v>0.29684554848726175</v>
      </c>
      <c r="Q690">
        <f t="shared" si="32"/>
        <v>1.1735513090408531</v>
      </c>
      <c r="R690">
        <v>849.59200661077205</v>
      </c>
      <c r="S690">
        <v>842.44925700380895</v>
      </c>
      <c r="T690">
        <v>2261.2572356084102</v>
      </c>
      <c r="U690">
        <v>2030.85534334609</v>
      </c>
      <c r="V690">
        <v>1777.22563059663</v>
      </c>
      <c r="W690">
        <v>3109.4285459857501</v>
      </c>
      <c r="X690">
        <v>2213.1132261695102</v>
      </c>
      <c r="Y690">
        <v>3807.4125314555999</v>
      </c>
      <c r="Z690">
        <v>2097.52659478951</v>
      </c>
      <c r="AA690">
        <v>809.72497452167795</v>
      </c>
      <c r="AB690">
        <v>726.11593701473998</v>
      </c>
      <c r="AC690">
        <v>2103.45640099503</v>
      </c>
      <c r="AD690">
        <v>2030.85534334609</v>
      </c>
      <c r="AE690">
        <v>1753.08199477216</v>
      </c>
      <c r="AF690">
        <v>3161.1800697922599</v>
      </c>
      <c r="AG690">
        <v>2300.51550956339</v>
      </c>
      <c r="AH690">
        <v>3917.56990676035</v>
      </c>
      <c r="AI690">
        <v>2103.4756851203001</v>
      </c>
    </row>
    <row r="691" spans="2:38" customFormat="1" hidden="1" x14ac:dyDescent="0.3">
      <c r="B691">
        <v>143</v>
      </c>
      <c r="D691">
        <v>243.08617463252901</v>
      </c>
      <c r="E691">
        <v>1</v>
      </c>
      <c r="F691">
        <v>2.58728333333333</v>
      </c>
      <c r="G691">
        <v>1</v>
      </c>
      <c r="H691">
        <v>0.11784128957934401</v>
      </c>
      <c r="I691">
        <v>1.31659721743783</v>
      </c>
      <c r="J691" t="s">
        <v>4077</v>
      </c>
      <c r="K691" t="s">
        <v>4111</v>
      </c>
      <c r="L691" t="s">
        <v>13761</v>
      </c>
      <c r="M691">
        <v>3068.6690630162402</v>
      </c>
      <c r="N691">
        <v>3.62</v>
      </c>
      <c r="O691" s="3">
        <f t="shared" si="30"/>
        <v>0.22261013656428341</v>
      </c>
      <c r="P691" s="3">
        <f t="shared" si="31"/>
        <v>0.45200975437951985</v>
      </c>
      <c r="Q691">
        <f t="shared" si="32"/>
        <v>1.006394044094395</v>
      </c>
      <c r="R691">
        <v>3872.3934247713801</v>
      </c>
      <c r="S691">
        <v>2901.56845719379</v>
      </c>
      <c r="T691">
        <v>2432.0453070835501</v>
      </c>
      <c r="U691">
        <v>2501.5545801897902</v>
      </c>
      <c r="V691">
        <v>2342.4158305013402</v>
      </c>
      <c r="W691">
        <v>2148.3025997016298</v>
      </c>
      <c r="X691">
        <v>2388.8786496980401</v>
      </c>
      <c r="Y691">
        <v>2247.7699234173401</v>
      </c>
      <c r="Z691">
        <v>2400.3333392258801</v>
      </c>
      <c r="AA691">
        <v>3690.6816952286099</v>
      </c>
      <c r="AB691">
        <v>2500.8925838463401</v>
      </c>
      <c r="AC691">
        <v>2262.3261025490501</v>
      </c>
      <c r="AD691">
        <v>2501.5545801897902</v>
      </c>
      <c r="AE691">
        <v>2310.5940776594498</v>
      </c>
      <c r="AF691">
        <v>2184.0577011576802</v>
      </c>
      <c r="AG691">
        <v>2483.22242129796</v>
      </c>
      <c r="AH691">
        <v>2312.8031797316899</v>
      </c>
      <c r="AI691">
        <v>2407.1412623742799</v>
      </c>
    </row>
    <row r="692" spans="2:38" customFormat="1" hidden="1" x14ac:dyDescent="0.3">
      <c r="B692">
        <v>506</v>
      </c>
      <c r="C692">
        <v>277.937512209928</v>
      </c>
      <c r="D692">
        <v>312.907170469552</v>
      </c>
      <c r="E692">
        <v>1</v>
      </c>
      <c r="F692">
        <v>7.6928999999999998</v>
      </c>
      <c r="G692">
        <v>0</v>
      </c>
      <c r="H692">
        <v>0.118218815896711</v>
      </c>
      <c r="I692">
        <v>2.2621341343541199</v>
      </c>
      <c r="J692" t="s">
        <v>4111</v>
      </c>
      <c r="K692" t="s">
        <v>4077</v>
      </c>
      <c r="L692" t="s">
        <v>13762</v>
      </c>
      <c r="M692">
        <v>71219.575462893306</v>
      </c>
      <c r="N692">
        <v>2.3199999999999998</v>
      </c>
      <c r="O692" s="3">
        <f t="shared" si="30"/>
        <v>0.12513431390428797</v>
      </c>
      <c r="P692" s="3">
        <f t="shared" si="31"/>
        <v>0.24445448265184233</v>
      </c>
      <c r="Q692">
        <f t="shared" si="32"/>
        <v>0.98206074169977653</v>
      </c>
      <c r="R692">
        <v>1854.0341041981701</v>
      </c>
      <c r="S692">
        <v>4343.8665821280501</v>
      </c>
      <c r="T692">
        <v>88252.168893514594</v>
      </c>
      <c r="U692">
        <v>73086.060716983993</v>
      </c>
      <c r="V692">
        <v>70630.253293796195</v>
      </c>
      <c r="W692">
        <v>69942.4123778996</v>
      </c>
      <c r="X692">
        <v>68928.4554632371</v>
      </c>
      <c r="Y692">
        <v>68266.820082826598</v>
      </c>
      <c r="Z692">
        <v>72630.571761832805</v>
      </c>
      <c r="AA692">
        <v>1767.03371277358</v>
      </c>
      <c r="AB692">
        <v>3744.0246131461199</v>
      </c>
      <c r="AC692">
        <v>82093.530376614202</v>
      </c>
      <c r="AD692">
        <v>73086.060716983993</v>
      </c>
      <c r="AE692">
        <v>69670.740284104002</v>
      </c>
      <c r="AF692">
        <v>71106.493290430197</v>
      </c>
      <c r="AG692">
        <v>71650.6408114886</v>
      </c>
      <c r="AH692">
        <v>70241.939316321106</v>
      </c>
      <c r="AI692">
        <v>72836.569546681407</v>
      </c>
      <c r="AL692" t="s">
        <v>13763</v>
      </c>
    </row>
    <row r="693" spans="2:38" customFormat="1" hidden="1" x14ac:dyDescent="0.3">
      <c r="B693">
        <v>790</v>
      </c>
      <c r="D693">
        <v>278.85038451653998</v>
      </c>
      <c r="E693">
        <v>1</v>
      </c>
      <c r="F693">
        <v>17.901766666666699</v>
      </c>
      <c r="G693">
        <v>0</v>
      </c>
      <c r="H693">
        <v>0.118431124965807</v>
      </c>
      <c r="I693">
        <v>1.5829342662716801</v>
      </c>
      <c r="J693" t="s">
        <v>4111</v>
      </c>
      <c r="K693" t="s">
        <v>4077</v>
      </c>
      <c r="L693">
        <v>100</v>
      </c>
      <c r="M693">
        <v>3301.1510987662</v>
      </c>
      <c r="N693">
        <v>12.42</v>
      </c>
      <c r="O693" s="3">
        <f t="shared" si="30"/>
        <v>0.35349080114810644</v>
      </c>
      <c r="P693" s="3">
        <f t="shared" si="31"/>
        <v>9.0910745401449417E-2</v>
      </c>
      <c r="Q693">
        <f t="shared" si="32"/>
        <v>0.82503151681803255</v>
      </c>
      <c r="R693">
        <v>0</v>
      </c>
      <c r="S693">
        <v>0</v>
      </c>
      <c r="T693">
        <v>6256.3894833260601</v>
      </c>
      <c r="U693">
        <v>3561.92333693501</v>
      </c>
      <c r="V693">
        <v>3513.0978102721101</v>
      </c>
      <c r="W693">
        <v>2828.4321490914799</v>
      </c>
      <c r="X693">
        <v>2676.8093935157599</v>
      </c>
      <c r="Y693">
        <v>2286.3593602044998</v>
      </c>
      <c r="Z693">
        <v>3207.4923410615202</v>
      </c>
      <c r="AA693">
        <v>0</v>
      </c>
      <c r="AB693">
        <v>0</v>
      </c>
      <c r="AC693">
        <v>5819.7901143605995</v>
      </c>
      <c r="AD693">
        <v>3561.92333693501</v>
      </c>
      <c r="AE693">
        <v>3465.3723258503601</v>
      </c>
      <c r="AF693">
        <v>2875.5069319765098</v>
      </c>
      <c r="AG693">
        <v>2782.5243883189901</v>
      </c>
      <c r="AH693">
        <v>2352.50909944153</v>
      </c>
      <c r="AI693">
        <v>3216.5895614351198</v>
      </c>
    </row>
    <row r="694" spans="2:38" customFormat="1" hidden="1" x14ac:dyDescent="0.3">
      <c r="B694">
        <v>431</v>
      </c>
      <c r="D694">
        <v>140.91775205712301</v>
      </c>
      <c r="E694">
        <v>1</v>
      </c>
      <c r="F694">
        <v>6.9486833333333298</v>
      </c>
      <c r="G694">
        <v>1</v>
      </c>
      <c r="H694">
        <v>0.11954982025469001</v>
      </c>
      <c r="I694">
        <v>3.9640770129382998</v>
      </c>
      <c r="J694" t="s">
        <v>4077</v>
      </c>
      <c r="K694" t="s">
        <v>4113</v>
      </c>
      <c r="L694" t="s">
        <v>4606</v>
      </c>
      <c r="M694">
        <v>212.05625459451201</v>
      </c>
      <c r="N694">
        <v>22.84</v>
      </c>
      <c r="O694" s="3">
        <f t="shared" si="30"/>
        <v>0.15975383529558806</v>
      </c>
      <c r="P694" s="3">
        <f t="shared" si="31"/>
        <v>7.926462526599308E-2</v>
      </c>
      <c r="Q694">
        <f t="shared" si="32"/>
        <v>0.67092775391890203</v>
      </c>
      <c r="R694">
        <v>437.28063230736001</v>
      </c>
      <c r="S694">
        <v>81.284631377106194</v>
      </c>
      <c r="T694">
        <v>117.603500099069</v>
      </c>
      <c r="U694">
        <v>62.3470838125155</v>
      </c>
      <c r="V694">
        <v>98.6627429979239</v>
      </c>
      <c r="W694">
        <v>78.186496866225696</v>
      </c>
      <c r="X694">
        <v>55.776635877968097</v>
      </c>
      <c r="Y694">
        <v>71.156225114016394</v>
      </c>
      <c r="Z694">
        <v>33.550591198059102</v>
      </c>
      <c r="AA694">
        <v>416.76127611699098</v>
      </c>
      <c r="AB694">
        <v>70.060084671685303</v>
      </c>
      <c r="AC694">
        <v>109.396591934507</v>
      </c>
      <c r="AD694">
        <v>62.3470838125155</v>
      </c>
      <c r="AE694">
        <v>97.322408211290096</v>
      </c>
      <c r="AF694">
        <v>79.487787535581603</v>
      </c>
      <c r="AG694">
        <v>57.9794175875154</v>
      </c>
      <c r="AH694">
        <v>73.214941612529799</v>
      </c>
      <c r="AI694">
        <v>33.645748750856903</v>
      </c>
    </row>
    <row r="695" spans="2:38" customFormat="1" hidden="1" x14ac:dyDescent="0.3">
      <c r="B695">
        <v>443</v>
      </c>
      <c r="D695">
        <v>80.914847250142699</v>
      </c>
      <c r="E695">
        <v>1</v>
      </c>
      <c r="F695">
        <v>7.3957666666666704</v>
      </c>
      <c r="G695">
        <v>0</v>
      </c>
      <c r="H695">
        <v>0.12002940881594799</v>
      </c>
      <c r="I695">
        <v>4.12480960205637</v>
      </c>
      <c r="J695" t="s">
        <v>4113</v>
      </c>
      <c r="K695" t="s">
        <v>4077</v>
      </c>
      <c r="L695">
        <v>100</v>
      </c>
      <c r="M695">
        <v>18225.6869914163</v>
      </c>
      <c r="N695">
        <v>2.37</v>
      </c>
      <c r="O695" s="3">
        <f t="shared" si="30"/>
        <v>3.3698371862296975E-2</v>
      </c>
      <c r="P695" s="3">
        <f t="shared" si="31"/>
        <v>5.8348085294722248E-2</v>
      </c>
      <c r="Q695">
        <f t="shared" si="32"/>
        <v>1.0590455752550918</v>
      </c>
      <c r="R695">
        <v>0</v>
      </c>
      <c r="S695">
        <v>155.72256623539701</v>
      </c>
      <c r="T695">
        <v>13099.9343608117</v>
      </c>
      <c r="U695">
        <v>16392.404330649599</v>
      </c>
      <c r="V695">
        <v>17542.045680895</v>
      </c>
      <c r="W695">
        <v>17694.169428255202</v>
      </c>
      <c r="X695">
        <v>18535.163369698199</v>
      </c>
      <c r="Y695">
        <v>18409.695199377202</v>
      </c>
      <c r="Z695">
        <v>17732.202405173601</v>
      </c>
      <c r="AA695">
        <v>0</v>
      </c>
      <c r="AB695">
        <v>134.21892910025301</v>
      </c>
      <c r="AC695">
        <v>12185.761243766799</v>
      </c>
      <c r="AD695">
        <v>16392.404330649599</v>
      </c>
      <c r="AE695">
        <v>17303.7367373122</v>
      </c>
      <c r="AF695">
        <v>17988.6609133819</v>
      </c>
      <c r="AG695">
        <v>19267.170924681799</v>
      </c>
      <c r="AH695">
        <v>18942.330863773801</v>
      </c>
      <c r="AI695">
        <v>17782.495199617399</v>
      </c>
    </row>
    <row r="696" spans="2:38" customFormat="1" hidden="1" x14ac:dyDescent="0.3">
      <c r="B696">
        <v>349</v>
      </c>
      <c r="D696">
        <v>330.17050054699598</v>
      </c>
      <c r="E696">
        <v>1</v>
      </c>
      <c r="F696">
        <v>4.2415166666666702</v>
      </c>
      <c r="G696">
        <v>1</v>
      </c>
      <c r="H696">
        <v>0.12015754091731901</v>
      </c>
      <c r="I696">
        <v>1.5347063293907801</v>
      </c>
      <c r="J696" t="s">
        <v>4077</v>
      </c>
      <c r="K696" t="s">
        <v>4113</v>
      </c>
      <c r="L696" t="s">
        <v>13764</v>
      </c>
      <c r="M696">
        <v>1457.31198649814</v>
      </c>
      <c r="N696">
        <v>10.85</v>
      </c>
      <c r="O696" s="3">
        <f t="shared" si="30"/>
        <v>0.13032281205410071</v>
      </c>
      <c r="P696" s="3">
        <f t="shared" si="31"/>
        <v>7.7814647654455754E-2</v>
      </c>
      <c r="Q696">
        <f t="shared" si="32"/>
        <v>0.76626170055188458</v>
      </c>
      <c r="R696">
        <v>1841.61439081351</v>
      </c>
      <c r="S696">
        <v>1060.74618539317</v>
      </c>
      <c r="T696">
        <v>1469.5753832877299</v>
      </c>
      <c r="U696">
        <v>1025.6663135245899</v>
      </c>
      <c r="V696">
        <v>1492.99030596437</v>
      </c>
      <c r="W696">
        <v>1199.01810177372</v>
      </c>
      <c r="X696">
        <v>857.45298597177498</v>
      </c>
      <c r="Y696">
        <v>930.49946623653</v>
      </c>
      <c r="Z696">
        <v>1060.75930180519</v>
      </c>
      <c r="AA696">
        <v>1755.19679337496</v>
      </c>
      <c r="AB696">
        <v>914.26837158228</v>
      </c>
      <c r="AC696">
        <v>1367.0217160806999</v>
      </c>
      <c r="AD696">
        <v>1025.6663135245899</v>
      </c>
      <c r="AE696">
        <v>1472.70801112453</v>
      </c>
      <c r="AF696">
        <v>1218.9738630721999</v>
      </c>
      <c r="AG696">
        <v>891.31630032489898</v>
      </c>
      <c r="AH696">
        <v>957.42099839945104</v>
      </c>
      <c r="AI696">
        <v>1063.7678705267199</v>
      </c>
    </row>
    <row r="697" spans="2:38" customFormat="1" hidden="1" x14ac:dyDescent="0.3">
      <c r="B697">
        <v>24</v>
      </c>
      <c r="D697">
        <v>489.27524928994802</v>
      </c>
      <c r="E697">
        <v>1</v>
      </c>
      <c r="F697">
        <v>2.2753333333333301</v>
      </c>
      <c r="G697">
        <v>3</v>
      </c>
      <c r="H697">
        <v>0.120847953354157</v>
      </c>
      <c r="I697">
        <v>2.4276499709877499</v>
      </c>
      <c r="J697" t="s">
        <v>4113</v>
      </c>
      <c r="K697" t="s">
        <v>4077</v>
      </c>
      <c r="L697" t="s">
        <v>13765</v>
      </c>
      <c r="M697">
        <v>1536.3619538416001</v>
      </c>
      <c r="N697">
        <v>14.63</v>
      </c>
      <c r="O697" s="3">
        <f t="shared" si="30"/>
        <v>6.9819065592484728E-2</v>
      </c>
      <c r="P697" s="3">
        <f t="shared" si="31"/>
        <v>0.45356009179662643</v>
      </c>
      <c r="Q697">
        <f t="shared" si="32"/>
        <v>1.0403961139807172</v>
      </c>
      <c r="R697">
        <v>787.05972210640198</v>
      </c>
      <c r="S697">
        <v>184.29767924529801</v>
      </c>
      <c r="T697">
        <v>927.22184879014401</v>
      </c>
      <c r="U697">
        <v>1654.0119231767101</v>
      </c>
      <c r="V697">
        <v>1236.0853568309501</v>
      </c>
      <c r="W697">
        <v>1540.0287071893799</v>
      </c>
      <c r="X697">
        <v>923.18892055810898</v>
      </c>
      <c r="Y697">
        <v>1290.9403582054399</v>
      </c>
      <c r="Z697">
        <v>2394.95658276124</v>
      </c>
      <c r="AA697">
        <v>750.12701210784303</v>
      </c>
      <c r="AB697">
        <v>158.84812164329199</v>
      </c>
      <c r="AC697">
        <v>862.51608276460001</v>
      </c>
      <c r="AD697">
        <v>1654.0119231767101</v>
      </c>
      <c r="AE697">
        <v>1219.2931194304099</v>
      </c>
      <c r="AF697">
        <v>1565.6600510598601</v>
      </c>
      <c r="AG697">
        <v>959.64833831703095</v>
      </c>
      <c r="AH697">
        <v>1328.2902908329199</v>
      </c>
      <c r="AI697">
        <v>2401.74925613404</v>
      </c>
    </row>
    <row r="698" spans="2:38" customFormat="1" hidden="1" x14ac:dyDescent="0.3">
      <c r="B698">
        <v>559</v>
      </c>
      <c r="D698">
        <v>210.92987259839501</v>
      </c>
      <c r="E698">
        <v>1</v>
      </c>
      <c r="F698">
        <v>8.3655833333333298</v>
      </c>
      <c r="G698">
        <v>0</v>
      </c>
      <c r="H698">
        <v>0.121535754604965</v>
      </c>
      <c r="I698">
        <v>2.9230845796399199</v>
      </c>
      <c r="J698" t="s">
        <v>4111</v>
      </c>
      <c r="K698" t="s">
        <v>4077</v>
      </c>
      <c r="L698" t="s">
        <v>13766</v>
      </c>
      <c r="M698">
        <v>42315.026988619502</v>
      </c>
      <c r="N698">
        <v>1.06</v>
      </c>
      <c r="O698" s="3">
        <f t="shared" si="30"/>
        <v>9.7856356575420675E-2</v>
      </c>
      <c r="P698" s="3">
        <f t="shared" si="31"/>
        <v>5.6059798110056736E-2</v>
      </c>
      <c r="Q698">
        <f t="shared" si="32"/>
        <v>0.90371640091882066</v>
      </c>
      <c r="R698">
        <v>0</v>
      </c>
      <c r="S698">
        <v>98.866126356786097</v>
      </c>
      <c r="T698">
        <v>43329.600449692902</v>
      </c>
      <c r="U698">
        <v>43229.898017798099</v>
      </c>
      <c r="V698">
        <v>44365.217392140301</v>
      </c>
      <c r="W698">
        <v>39349.965555920302</v>
      </c>
      <c r="X698">
        <v>38316.202883265702</v>
      </c>
      <c r="Y698">
        <v>37804.491628281103</v>
      </c>
      <c r="Z698">
        <v>38601.657173267296</v>
      </c>
      <c r="AA698">
        <v>0</v>
      </c>
      <c r="AB698">
        <v>85.213761400766302</v>
      </c>
      <c r="AC698">
        <v>40305.863474193</v>
      </c>
      <c r="AD698">
        <v>43229.898017798099</v>
      </c>
      <c r="AE698">
        <v>43762.515273991099</v>
      </c>
      <c r="AF698">
        <v>40004.8835413751</v>
      </c>
      <c r="AG698">
        <v>39829.421268742102</v>
      </c>
      <c r="AH698">
        <v>38898.264246324601</v>
      </c>
      <c r="AI698">
        <v>38711.140765042699</v>
      </c>
    </row>
    <row r="699" spans="2:38" customFormat="1" hidden="1" x14ac:dyDescent="0.3">
      <c r="B699">
        <v>241</v>
      </c>
      <c r="D699">
        <v>168.04822698713201</v>
      </c>
      <c r="E699">
        <v>1</v>
      </c>
      <c r="F699">
        <v>4.1992000000000003</v>
      </c>
      <c r="G699">
        <v>0</v>
      </c>
      <c r="H699">
        <v>0.122811512020938</v>
      </c>
      <c r="I699">
        <v>1.4425719149416001</v>
      </c>
      <c r="J699" t="s">
        <v>4077</v>
      </c>
      <c r="K699" t="s">
        <v>4113</v>
      </c>
      <c r="L699" t="s">
        <v>4394</v>
      </c>
      <c r="M699">
        <v>19190.261038730801</v>
      </c>
      <c r="N699">
        <v>1.26</v>
      </c>
      <c r="O699" s="3">
        <f t="shared" si="30"/>
        <v>0.19368071415975877</v>
      </c>
      <c r="P699" s="3">
        <f t="shared" si="31"/>
        <v>3.7233980138365347E-2</v>
      </c>
      <c r="Q699">
        <f t="shared" si="32"/>
        <v>0.93431599691511924</v>
      </c>
      <c r="R699">
        <v>26345.009976441401</v>
      </c>
      <c r="S699">
        <v>15469.201537319501</v>
      </c>
      <c r="T699">
        <v>15756.571602431501</v>
      </c>
      <c r="U699">
        <v>14252.394944301101</v>
      </c>
      <c r="V699">
        <v>14740.668927049999</v>
      </c>
      <c r="W699">
        <v>13720.9987077932</v>
      </c>
      <c r="X699">
        <v>13267.473890863799</v>
      </c>
      <c r="Y699">
        <v>13156.0891521578</v>
      </c>
      <c r="Z699">
        <v>13484.8689179064</v>
      </c>
      <c r="AA699">
        <v>25108.772641407901</v>
      </c>
      <c r="AB699">
        <v>13333.068639752901</v>
      </c>
      <c r="AC699">
        <v>14657.006232178401</v>
      </c>
      <c r="AD699">
        <v>14252.394944301101</v>
      </c>
      <c r="AE699">
        <v>14540.416727072199</v>
      </c>
      <c r="AF699">
        <v>13949.3630457331</v>
      </c>
      <c r="AG699">
        <v>13791.445054751</v>
      </c>
      <c r="AH699">
        <v>13536.725670608101</v>
      </c>
      <c r="AI699">
        <v>13523.115252179699</v>
      </c>
    </row>
    <row r="700" spans="2:38" customFormat="1" hidden="1" x14ac:dyDescent="0.3">
      <c r="B700">
        <v>36</v>
      </c>
      <c r="D700">
        <v>163.05992595804</v>
      </c>
      <c r="E700">
        <v>1</v>
      </c>
      <c r="F700">
        <v>2.3171666666666701</v>
      </c>
      <c r="G700">
        <v>14</v>
      </c>
      <c r="H700">
        <v>0.123483981653387</v>
      </c>
      <c r="I700">
        <v>15.395161024737501</v>
      </c>
      <c r="J700" t="s">
        <v>4077</v>
      </c>
      <c r="K700" t="s">
        <v>4111</v>
      </c>
      <c r="L700" t="s">
        <v>13767</v>
      </c>
      <c r="M700">
        <v>3903.95704657331</v>
      </c>
      <c r="N700">
        <v>19.68</v>
      </c>
      <c r="O700" s="3">
        <f t="shared" si="30"/>
        <v>0.17515895160724751</v>
      </c>
      <c r="P700" s="3">
        <f t="shared" si="31"/>
        <v>0.4911957448915148</v>
      </c>
      <c r="Q700">
        <f t="shared" si="32"/>
        <v>1.0037886484772087</v>
      </c>
      <c r="R700">
        <v>1471.9485871330701</v>
      </c>
      <c r="S700">
        <v>9971.8589097331096</v>
      </c>
      <c r="T700">
        <v>268.06364285374599</v>
      </c>
      <c r="U700">
        <v>272.31967592214301</v>
      </c>
      <c r="V700">
        <v>291.65070001007899</v>
      </c>
      <c r="W700">
        <v>196.77977932116499</v>
      </c>
      <c r="X700">
        <v>196.86024996237899</v>
      </c>
      <c r="Y700">
        <v>287.04553364568898</v>
      </c>
      <c r="Z700">
        <v>279.72658656255601</v>
      </c>
      <c r="AA700">
        <v>1402.87752584705</v>
      </c>
      <c r="AB700">
        <v>8594.8508065298192</v>
      </c>
      <c r="AC700">
        <v>249.35694027002</v>
      </c>
      <c r="AD700">
        <v>272.31967592214301</v>
      </c>
      <c r="AE700">
        <v>287.68862104398102</v>
      </c>
      <c r="AF700">
        <v>200.054867744511</v>
      </c>
      <c r="AG700">
        <v>204.63483426866</v>
      </c>
      <c r="AH700">
        <v>295.35043423581999</v>
      </c>
      <c r="AI700">
        <v>280.51995849667901</v>
      </c>
    </row>
    <row r="701" spans="2:38" customFormat="1" hidden="1" x14ac:dyDescent="0.3">
      <c r="B701">
        <v>548</v>
      </c>
      <c r="D701">
        <v>187.07047583759601</v>
      </c>
      <c r="E701">
        <v>1</v>
      </c>
      <c r="F701">
        <v>8.3026999999999997</v>
      </c>
      <c r="G701">
        <v>2</v>
      </c>
      <c r="H701">
        <v>0.123558412125831</v>
      </c>
      <c r="I701">
        <v>1.4484059819505699</v>
      </c>
      <c r="J701" t="s">
        <v>4113</v>
      </c>
      <c r="K701" t="s">
        <v>4077</v>
      </c>
      <c r="L701">
        <v>100</v>
      </c>
      <c r="M701">
        <v>4433.9091696587902</v>
      </c>
      <c r="N701">
        <v>30.47</v>
      </c>
      <c r="O701" s="3">
        <f t="shared" si="30"/>
        <v>0.31361491814058279</v>
      </c>
      <c r="P701" s="3">
        <f t="shared" si="31"/>
        <v>0.44288078055684832</v>
      </c>
      <c r="Q701">
        <f t="shared" si="32"/>
        <v>1.0568313486427527</v>
      </c>
      <c r="R701">
        <v>0</v>
      </c>
      <c r="S701">
        <v>0</v>
      </c>
      <c r="T701">
        <v>9183.7010304686501</v>
      </c>
      <c r="U701">
        <v>5608.4158149883497</v>
      </c>
      <c r="V701">
        <v>3859.51879923975</v>
      </c>
      <c r="W701">
        <v>3118.4894410946799</v>
      </c>
      <c r="X701">
        <v>6890.6377353595399</v>
      </c>
      <c r="Y701">
        <v>4135.9819743906501</v>
      </c>
      <c r="Z701">
        <v>2275.1077992261698</v>
      </c>
      <c r="AA701">
        <v>0</v>
      </c>
      <c r="AB701">
        <v>0</v>
      </c>
      <c r="AC701">
        <v>8542.8205217733193</v>
      </c>
      <c r="AD701">
        <v>5608.4158149883497</v>
      </c>
      <c r="AE701">
        <v>3807.0871806864602</v>
      </c>
      <c r="AF701">
        <v>3170.3917691798601</v>
      </c>
      <c r="AG701">
        <v>7162.7690773030599</v>
      </c>
      <c r="AH701">
        <v>4255.6456343808804</v>
      </c>
      <c r="AI701">
        <v>2281.5605525993601</v>
      </c>
    </row>
    <row r="702" spans="2:38" customFormat="1" hidden="1" x14ac:dyDescent="0.3">
      <c r="B702">
        <v>460</v>
      </c>
      <c r="D702">
        <v>254.88062659530399</v>
      </c>
      <c r="E702">
        <v>1</v>
      </c>
      <c r="F702">
        <v>7.5448000000000004</v>
      </c>
      <c r="G702">
        <v>0</v>
      </c>
      <c r="H702">
        <v>0.12373278947777901</v>
      </c>
      <c r="I702">
        <v>4.19445383068547</v>
      </c>
      <c r="J702" t="s">
        <v>4111</v>
      </c>
      <c r="K702" t="s">
        <v>4077</v>
      </c>
      <c r="L702" t="s">
        <v>13768</v>
      </c>
      <c r="M702">
        <v>80114.001578018797</v>
      </c>
      <c r="N702">
        <v>3.11</v>
      </c>
      <c r="O702" s="3">
        <f t="shared" si="30"/>
        <v>3.4055957520434728E-2</v>
      </c>
      <c r="P702" s="3">
        <f t="shared" si="31"/>
        <v>0.38147944552893565</v>
      </c>
      <c r="Q702">
        <f t="shared" si="32"/>
        <v>0.99140717726967331</v>
      </c>
      <c r="R702">
        <v>0</v>
      </c>
      <c r="S702">
        <v>408.893900472491</v>
      </c>
      <c r="T702">
        <v>56891.058473726996</v>
      </c>
      <c r="U702">
        <v>77285.138536798797</v>
      </c>
      <c r="V702">
        <v>81087.783931780301</v>
      </c>
      <c r="W702">
        <v>81969.082265477206</v>
      </c>
      <c r="X702">
        <v>76282.436831527899</v>
      </c>
      <c r="Y702">
        <v>81125.840952333601</v>
      </c>
      <c r="Z702">
        <v>80868.510708863701</v>
      </c>
      <c r="AA702">
        <v>0</v>
      </c>
      <c r="AB702">
        <v>352.42998342374</v>
      </c>
      <c r="AC702">
        <v>52920.941156765803</v>
      </c>
      <c r="AD702">
        <v>77285.138536798797</v>
      </c>
      <c r="AE702">
        <v>79986.205217542694</v>
      </c>
      <c r="AF702">
        <v>83333.328090561801</v>
      </c>
      <c r="AG702">
        <v>79295.052310522093</v>
      </c>
      <c r="AH702">
        <v>83473.001822049802</v>
      </c>
      <c r="AI702">
        <v>81097.873271568897</v>
      </c>
    </row>
    <row r="703" spans="2:38" customFormat="1" hidden="1" x14ac:dyDescent="0.3">
      <c r="B703">
        <v>779</v>
      </c>
      <c r="D703">
        <v>350.86860193811498</v>
      </c>
      <c r="E703">
        <v>1</v>
      </c>
      <c r="F703">
        <v>17.7529166666667</v>
      </c>
      <c r="G703">
        <v>0</v>
      </c>
      <c r="H703">
        <v>0.125431280624278</v>
      </c>
      <c r="I703">
        <v>2.0392888455889899</v>
      </c>
      <c r="J703" t="s">
        <v>4111</v>
      </c>
      <c r="K703" t="s">
        <v>4077</v>
      </c>
      <c r="L703">
        <v>100</v>
      </c>
      <c r="M703">
        <v>3860.9788208279901</v>
      </c>
      <c r="N703">
        <v>3.46</v>
      </c>
      <c r="O703" s="3">
        <f t="shared" si="30"/>
        <v>0.11089864636840904</v>
      </c>
      <c r="P703" s="3">
        <f t="shared" si="31"/>
        <v>0.3217421244959745</v>
      </c>
      <c r="Q703">
        <f t="shared" si="32"/>
        <v>0.97182033837669513</v>
      </c>
      <c r="R703">
        <v>487.95978507793598</v>
      </c>
      <c r="S703">
        <v>748.048390654267</v>
      </c>
      <c r="T703">
        <v>4443.8818935622903</v>
      </c>
      <c r="U703">
        <v>3522.81581644778</v>
      </c>
      <c r="V703">
        <v>4197.3949862592899</v>
      </c>
      <c r="W703">
        <v>3862.7256597768901</v>
      </c>
      <c r="X703">
        <v>3622.4854240689901</v>
      </c>
      <c r="Y703">
        <v>3751.7678334296502</v>
      </c>
      <c r="Z703">
        <v>3882.2799748682801</v>
      </c>
      <c r="AA703">
        <v>465.06231398767198</v>
      </c>
      <c r="AB703">
        <v>644.75083050590899</v>
      </c>
      <c r="AC703">
        <v>4133.7675639385998</v>
      </c>
      <c r="AD703">
        <v>3522.81581644778</v>
      </c>
      <c r="AE703">
        <v>4140.3733148321699</v>
      </c>
      <c r="AF703">
        <v>3927.01462348311</v>
      </c>
      <c r="AG703">
        <v>3765.54791806198</v>
      </c>
      <c r="AH703">
        <v>3860.3152770987999</v>
      </c>
      <c r="AI703">
        <v>3893.2910554034502</v>
      </c>
    </row>
    <row r="704" spans="2:38" customFormat="1" hidden="1" x14ac:dyDescent="0.3">
      <c r="B704">
        <v>482</v>
      </c>
      <c r="D704">
        <v>195.80909849186699</v>
      </c>
      <c r="E704">
        <v>1</v>
      </c>
      <c r="F704">
        <v>7.6295999999999999</v>
      </c>
      <c r="G704">
        <v>0</v>
      </c>
      <c r="H704">
        <v>0.12557492742547999</v>
      </c>
      <c r="I704">
        <v>2.4404252934775799</v>
      </c>
      <c r="J704" t="s">
        <v>4113</v>
      </c>
      <c r="K704" t="s">
        <v>4077</v>
      </c>
      <c r="L704" t="s">
        <v>13769</v>
      </c>
      <c r="M704">
        <v>56134.245662836198</v>
      </c>
      <c r="N704">
        <v>14.17</v>
      </c>
      <c r="O704" s="3">
        <f t="shared" si="30"/>
        <v>0.11442741360876353</v>
      </c>
      <c r="P704" s="3">
        <f t="shared" si="31"/>
        <v>0.23188741043367905</v>
      </c>
      <c r="Q704">
        <f t="shared" si="32"/>
        <v>1.181447202053008</v>
      </c>
      <c r="R704">
        <v>67.4710466064098</v>
      </c>
      <c r="S704">
        <v>0</v>
      </c>
      <c r="T704">
        <v>68938.016414366604</v>
      </c>
      <c r="U704">
        <v>35331.077739736698</v>
      </c>
      <c r="V704">
        <v>65503.001402189198</v>
      </c>
      <c r="W704">
        <v>41705.288420055898</v>
      </c>
      <c r="X704">
        <v>56347.757684362099</v>
      </c>
      <c r="Y704">
        <v>63978.3081287432</v>
      </c>
      <c r="Z704">
        <v>48076.671175403397</v>
      </c>
      <c r="AA704">
        <v>64.304973527552804</v>
      </c>
      <c r="AB704">
        <v>0</v>
      </c>
      <c r="AC704">
        <v>64127.207473449802</v>
      </c>
      <c r="AD704">
        <v>35331.077739736698</v>
      </c>
      <c r="AE704">
        <v>64613.142183394499</v>
      </c>
      <c r="AF704">
        <v>42399.407032080097</v>
      </c>
      <c r="AG704">
        <v>58573.094656507201</v>
      </c>
      <c r="AH704">
        <v>65829.3506521565</v>
      </c>
      <c r="AI704">
        <v>48213.028187675103</v>
      </c>
    </row>
    <row r="705" spans="2:38" customFormat="1" hidden="1" x14ac:dyDescent="0.3">
      <c r="B705">
        <v>151</v>
      </c>
      <c r="D705">
        <v>147.02791282527701</v>
      </c>
      <c r="E705">
        <v>1</v>
      </c>
      <c r="F705">
        <v>2.6294499999999998</v>
      </c>
      <c r="G705">
        <v>0</v>
      </c>
      <c r="H705">
        <v>0.126237054044574</v>
      </c>
      <c r="I705">
        <v>1.2091493374854101</v>
      </c>
      <c r="J705" t="s">
        <v>4077</v>
      </c>
      <c r="K705" t="s">
        <v>4113</v>
      </c>
      <c r="L705" t="s">
        <v>13770</v>
      </c>
      <c r="M705">
        <v>11079.7973573359</v>
      </c>
      <c r="N705">
        <v>1.17</v>
      </c>
      <c r="O705" s="3">
        <f t="shared" si="30"/>
        <v>0.289429348149782</v>
      </c>
      <c r="P705" s="3">
        <f t="shared" si="31"/>
        <v>0.16936142315289851</v>
      </c>
      <c r="Q705">
        <f t="shared" si="32"/>
        <v>0.96936090205319725</v>
      </c>
      <c r="R705">
        <v>13190.168197041399</v>
      </c>
      <c r="S705">
        <v>10356.329373752</v>
      </c>
      <c r="T705">
        <v>9692.8945012142594</v>
      </c>
      <c r="U705">
        <v>9443.5195708296706</v>
      </c>
      <c r="V705">
        <v>9347.5214020693202</v>
      </c>
      <c r="W705">
        <v>9567.7447375312404</v>
      </c>
      <c r="X705">
        <v>9307.5960888446498</v>
      </c>
      <c r="Y705">
        <v>8708.3008332416994</v>
      </c>
      <c r="Z705">
        <v>9474.0011753096205</v>
      </c>
      <c r="AA705">
        <v>12571.220684964699</v>
      </c>
      <c r="AB705">
        <v>8926.2299714049095</v>
      </c>
      <c r="AC705">
        <v>9016.4801516988591</v>
      </c>
      <c r="AD705">
        <v>9443.5195708296706</v>
      </c>
      <c r="AE705">
        <v>9220.5351890034508</v>
      </c>
      <c r="AF705">
        <v>9726.9847272065708</v>
      </c>
      <c r="AG705">
        <v>9675.1801516271007</v>
      </c>
      <c r="AH705">
        <v>8960.2524027731906</v>
      </c>
      <c r="AI705">
        <v>9500.8717231853407</v>
      </c>
    </row>
    <row r="706" spans="2:38" customFormat="1" hidden="1" x14ac:dyDescent="0.3">
      <c r="B706">
        <v>98</v>
      </c>
      <c r="D706">
        <v>336.32587298444503</v>
      </c>
      <c r="E706">
        <v>1</v>
      </c>
      <c r="F706">
        <v>2.4825833333333298</v>
      </c>
      <c r="G706">
        <v>0</v>
      </c>
      <c r="H706">
        <v>0.12651304630924201</v>
      </c>
      <c r="I706">
        <v>120.029267625656</v>
      </c>
      <c r="J706" t="s">
        <v>4077</v>
      </c>
      <c r="K706" t="s">
        <v>4111</v>
      </c>
      <c r="L706" t="s">
        <v>13461</v>
      </c>
      <c r="M706">
        <v>3764.72952600898</v>
      </c>
      <c r="N706">
        <v>59.66</v>
      </c>
      <c r="O706" s="3">
        <f t="shared" si="30"/>
        <v>0.24256706929341298</v>
      </c>
      <c r="P706" s="3">
        <f t="shared" si="31"/>
        <v>5.4981335039762047E-2</v>
      </c>
      <c r="Q706">
        <f t="shared" si="32"/>
        <v>18.739811736503949</v>
      </c>
      <c r="R706">
        <v>77.984679172650303</v>
      </c>
      <c r="S706">
        <v>110.304280983347</v>
      </c>
      <c r="T706">
        <v>11105.8996178709</v>
      </c>
      <c r="U706">
        <v>0</v>
      </c>
      <c r="V706">
        <v>47.345836309794798</v>
      </c>
      <c r="W706">
        <v>46.749452293073098</v>
      </c>
      <c r="X706">
        <v>528.32077672906598</v>
      </c>
      <c r="Y706">
        <v>270.620362763191</v>
      </c>
      <c r="Z706">
        <v>964.38685421749301</v>
      </c>
      <c r="AA706">
        <v>74.325254786777904</v>
      </c>
      <c r="AB706">
        <v>95.072428015207905</v>
      </c>
      <c r="AC706">
        <v>10330.879332148799</v>
      </c>
      <c r="AD706">
        <v>0</v>
      </c>
      <c r="AE706">
        <v>46.70264244066</v>
      </c>
      <c r="AF706">
        <v>47.527523040641697</v>
      </c>
      <c r="AG706">
        <v>549.18570207699804</v>
      </c>
      <c r="AH706">
        <v>278.45004463236802</v>
      </c>
      <c r="AI706">
        <v>967.12208747928503</v>
      </c>
    </row>
    <row r="707" spans="2:38" customFormat="1" hidden="1" x14ac:dyDescent="0.3">
      <c r="B707">
        <v>698</v>
      </c>
      <c r="D707">
        <v>728.79214011572196</v>
      </c>
      <c r="E707">
        <v>1</v>
      </c>
      <c r="F707">
        <v>11.288766666666699</v>
      </c>
      <c r="G707">
        <v>0</v>
      </c>
      <c r="H707">
        <v>0.12678969709073401</v>
      </c>
      <c r="I707">
        <v>2.53619791168558</v>
      </c>
      <c r="J707" t="s">
        <v>4111</v>
      </c>
      <c r="K707" t="s">
        <v>4077</v>
      </c>
      <c r="L707">
        <v>100</v>
      </c>
      <c r="M707">
        <v>55225.406308208701</v>
      </c>
      <c r="N707">
        <v>1.64</v>
      </c>
      <c r="O707" s="3">
        <f t="shared" si="30"/>
        <v>0.12082914414058205</v>
      </c>
      <c r="P707" s="3">
        <f t="shared" si="31"/>
        <v>7.9840850500812813E-2</v>
      </c>
      <c r="Q707">
        <f t="shared" si="32"/>
        <v>0.94607000591350099</v>
      </c>
      <c r="R707">
        <v>0</v>
      </c>
      <c r="S707">
        <v>107.088925696668</v>
      </c>
      <c r="T707">
        <v>65217.552405040798</v>
      </c>
      <c r="U707">
        <v>57990.8259692559</v>
      </c>
      <c r="V707">
        <v>53333.427471168397</v>
      </c>
      <c r="W707">
        <v>54351.965484201901</v>
      </c>
      <c r="X707">
        <v>51477.967879919001</v>
      </c>
      <c r="Y707">
        <v>53172.719883823796</v>
      </c>
      <c r="Z707">
        <v>52090.613654004803</v>
      </c>
      <c r="AA707">
        <v>0</v>
      </c>
      <c r="AB707">
        <v>92.301079239703299</v>
      </c>
      <c r="AC707">
        <v>60666.374397118001</v>
      </c>
      <c r="AD707">
        <v>57990.8259692559</v>
      </c>
      <c r="AE707">
        <v>52608.892089747598</v>
      </c>
      <c r="AF707">
        <v>55256.5680483346</v>
      </c>
      <c r="AG707">
        <v>53510.982677344997</v>
      </c>
      <c r="AH707">
        <v>54711.1313934317</v>
      </c>
      <c r="AI707">
        <v>52238.355173365599</v>
      </c>
    </row>
    <row r="708" spans="2:38" customFormat="1" hidden="1" x14ac:dyDescent="0.3">
      <c r="B708">
        <v>712</v>
      </c>
      <c r="D708">
        <v>255.911585676692</v>
      </c>
      <c r="E708">
        <v>1</v>
      </c>
      <c r="F708">
        <v>11.501383333333299</v>
      </c>
      <c r="G708">
        <v>0</v>
      </c>
      <c r="H708">
        <v>0.12755416566638</v>
      </c>
      <c r="I708">
        <v>1.92628546895134</v>
      </c>
      <c r="J708" t="s">
        <v>4111</v>
      </c>
      <c r="K708" t="s">
        <v>4077</v>
      </c>
      <c r="L708" t="s">
        <v>4283</v>
      </c>
      <c r="M708">
        <v>147.92719545345199</v>
      </c>
      <c r="N708">
        <v>25.93</v>
      </c>
      <c r="O708" s="3">
        <f t="shared" si="30"/>
        <v>0.21668645699316011</v>
      </c>
      <c r="P708" s="3">
        <f t="shared" si="31"/>
        <v>0.42609261786624775</v>
      </c>
      <c r="Q708">
        <f t="shared" si="32"/>
        <v>0.93590449983782675</v>
      </c>
      <c r="R708">
        <v>0</v>
      </c>
      <c r="S708">
        <v>0</v>
      </c>
      <c r="T708">
        <v>230.38204539950601</v>
      </c>
      <c r="U708">
        <v>84.474688529994694</v>
      </c>
      <c r="V708">
        <v>226.71756548972601</v>
      </c>
      <c r="W708">
        <v>132.589332340634</v>
      </c>
      <c r="X708">
        <v>136.09369529424001</v>
      </c>
      <c r="Y708">
        <v>103.777581938278</v>
      </c>
      <c r="Z708">
        <v>175.465906387307</v>
      </c>
      <c r="AA708">
        <v>0</v>
      </c>
      <c r="AB708">
        <v>0</v>
      </c>
      <c r="AC708">
        <v>214.3049364039</v>
      </c>
      <c r="AD708">
        <v>84.474688529994694</v>
      </c>
      <c r="AE708">
        <v>223.637604092614</v>
      </c>
      <c r="AF708">
        <v>134.79607222471199</v>
      </c>
      <c r="AG708">
        <v>141.46843147292901</v>
      </c>
      <c r="AH708">
        <v>106.780110807253</v>
      </c>
      <c r="AI708">
        <v>175.963569935251</v>
      </c>
    </row>
    <row r="709" spans="2:38" customFormat="1" hidden="1" x14ac:dyDescent="0.3">
      <c r="B709">
        <v>781</v>
      </c>
      <c r="D709">
        <v>310.87632649652602</v>
      </c>
      <c r="E709">
        <v>1</v>
      </c>
      <c r="F709">
        <v>17.774416666666699</v>
      </c>
      <c r="G709">
        <v>0</v>
      </c>
      <c r="H709">
        <v>0.129434570215993</v>
      </c>
      <c r="I709">
        <v>2.0081120135947099</v>
      </c>
      <c r="J709" t="s">
        <v>4113</v>
      </c>
      <c r="K709" t="s">
        <v>4077</v>
      </c>
      <c r="L709" t="s">
        <v>13771</v>
      </c>
      <c r="M709">
        <v>4167.5148755144901</v>
      </c>
      <c r="N709">
        <v>4.9400000000000004</v>
      </c>
      <c r="O709" s="3">
        <f t="shared" ref="O709:O772" si="33">TTEST(AA709:AC709,AG709:AI709,1,3)</f>
        <v>0.10498043809421066</v>
      </c>
      <c r="P709" s="3">
        <f t="shared" ref="P709:P772" si="34">TTEST(U709:W709,X709:Z709,1,3)</f>
        <v>0.32421526418619195</v>
      </c>
      <c r="Q709">
        <f t="shared" ref="Q709:Q772" si="35">AVERAGE(X709:Z709)/AVERAGE(U709:W709)</f>
        <v>1.0213786562765439</v>
      </c>
      <c r="R709">
        <v>525.31946060995597</v>
      </c>
      <c r="S709">
        <v>870.01925422303998</v>
      </c>
      <c r="T709">
        <v>4830.6808208814</v>
      </c>
      <c r="U709">
        <v>3818.0817945168801</v>
      </c>
      <c r="V709">
        <v>4201.5494471176598</v>
      </c>
      <c r="W709">
        <v>4221.2204246042402</v>
      </c>
      <c r="X709">
        <v>3931.7595519523502</v>
      </c>
      <c r="Y709">
        <v>4257.4250830698202</v>
      </c>
      <c r="Z709">
        <v>4313.3599915212899</v>
      </c>
      <c r="AA709">
        <v>500.66888994756403</v>
      </c>
      <c r="AB709">
        <v>749.878809612591</v>
      </c>
      <c r="AC709">
        <v>4493.5738994387202</v>
      </c>
      <c r="AD709">
        <v>3818.0817945168801</v>
      </c>
      <c r="AE709">
        <v>4144.4713372798597</v>
      </c>
      <c r="AF709">
        <v>4291.4759670827598</v>
      </c>
      <c r="AG709">
        <v>4087.0361815132901</v>
      </c>
      <c r="AH709">
        <v>4380.6023770543798</v>
      </c>
      <c r="AI709">
        <v>4325.5937187514901</v>
      </c>
    </row>
    <row r="710" spans="2:38" customFormat="1" hidden="1" x14ac:dyDescent="0.3">
      <c r="B710">
        <v>713</v>
      </c>
      <c r="D710">
        <v>554.82092558446095</v>
      </c>
      <c r="E710">
        <v>1</v>
      </c>
      <c r="F710">
        <v>11.522833333333301</v>
      </c>
      <c r="G710">
        <v>0</v>
      </c>
      <c r="H710">
        <v>0.130704064372968</v>
      </c>
      <c r="I710">
        <v>2.5067271014603998</v>
      </c>
      <c r="J710" t="s">
        <v>4111</v>
      </c>
      <c r="K710" t="s">
        <v>4077</v>
      </c>
      <c r="L710">
        <v>100</v>
      </c>
      <c r="M710">
        <v>50567.548065884403</v>
      </c>
      <c r="N710">
        <v>2.59</v>
      </c>
      <c r="O710" s="3">
        <f t="shared" si="33"/>
        <v>0.11851642207107747</v>
      </c>
      <c r="P710" s="3">
        <f t="shared" si="34"/>
        <v>0.19927775962493088</v>
      </c>
      <c r="Q710">
        <f t="shared" si="35"/>
        <v>0.96478426492568636</v>
      </c>
      <c r="R710">
        <v>0</v>
      </c>
      <c r="S710">
        <v>123.982257247649</v>
      </c>
      <c r="T710">
        <v>60394.230558687697</v>
      </c>
      <c r="U710">
        <v>53804.769775396198</v>
      </c>
      <c r="V710">
        <v>48559.668556466502</v>
      </c>
      <c r="W710">
        <v>49338.205865790602</v>
      </c>
      <c r="X710">
        <v>50241.417869815203</v>
      </c>
      <c r="Y710">
        <v>47980.837715984002</v>
      </c>
      <c r="Z710">
        <v>48138.068483716699</v>
      </c>
      <c r="AA710">
        <v>0</v>
      </c>
      <c r="AB710">
        <v>106.861620621231</v>
      </c>
      <c r="AC710">
        <v>56179.6459294296</v>
      </c>
      <c r="AD710">
        <v>53804.769775396198</v>
      </c>
      <c r="AE710">
        <v>47899.984758753599</v>
      </c>
      <c r="AF710">
        <v>50159.362325144</v>
      </c>
      <c r="AG710">
        <v>52225.597707901601</v>
      </c>
      <c r="AH710">
        <v>49369.035896257199</v>
      </c>
      <c r="AI710">
        <v>48274.599633534097</v>
      </c>
    </row>
    <row r="711" spans="2:38" customFormat="1" hidden="1" x14ac:dyDescent="0.3">
      <c r="B711">
        <v>296</v>
      </c>
      <c r="C711">
        <v>230.07747077418799</v>
      </c>
      <c r="D711">
        <v>211.059629654188</v>
      </c>
      <c r="E711">
        <v>1</v>
      </c>
      <c r="F711">
        <v>4.2415166666666702</v>
      </c>
      <c r="G711">
        <v>0</v>
      </c>
      <c r="H711">
        <v>0.130766608202215</v>
      </c>
      <c r="I711">
        <v>1.3659196613339299</v>
      </c>
      <c r="J711" t="s">
        <v>4077</v>
      </c>
      <c r="K711" t="s">
        <v>4113</v>
      </c>
      <c r="L711" t="s">
        <v>13772</v>
      </c>
      <c r="M711">
        <v>7027.9063700566303</v>
      </c>
      <c r="N711">
        <v>1.77</v>
      </c>
      <c r="O711" s="3">
        <f t="shared" si="33"/>
        <v>0.21302662124262417</v>
      </c>
      <c r="P711" s="3">
        <f t="shared" si="34"/>
        <v>0.21663165791733963</v>
      </c>
      <c r="Q711">
        <f t="shared" si="35"/>
        <v>0.96601835275421233</v>
      </c>
      <c r="R711">
        <v>9340.2502657380501</v>
      </c>
      <c r="S711">
        <v>5959.7788994391003</v>
      </c>
      <c r="T711">
        <v>5783.6899449927296</v>
      </c>
      <c r="U711">
        <v>5385.4628852056103</v>
      </c>
      <c r="V711">
        <v>5612.2137233973899</v>
      </c>
      <c r="W711">
        <v>4980.8484423385999</v>
      </c>
      <c r="X711">
        <v>5186.5106835665001</v>
      </c>
      <c r="Y711">
        <v>5040.61642150843</v>
      </c>
      <c r="Z711">
        <v>5208.4213440775902</v>
      </c>
      <c r="AA711">
        <v>8901.9598225995705</v>
      </c>
      <c r="AB711">
        <v>5136.7965536081301</v>
      </c>
      <c r="AC711">
        <v>5380.0777039381201</v>
      </c>
      <c r="AD711">
        <v>5385.4628852056103</v>
      </c>
      <c r="AE711">
        <v>5535.9717190204101</v>
      </c>
      <c r="AF711">
        <v>5063.7467926072004</v>
      </c>
      <c r="AG711">
        <v>5391.3410877365905</v>
      </c>
      <c r="AH711">
        <v>5186.4532779887904</v>
      </c>
      <c r="AI711">
        <v>5223.1936807591301</v>
      </c>
      <c r="AL711" t="s">
        <v>13459</v>
      </c>
    </row>
    <row r="712" spans="2:38" customFormat="1" hidden="1" x14ac:dyDescent="0.3">
      <c r="B712">
        <v>569</v>
      </c>
      <c r="D712">
        <v>118.94963456406499</v>
      </c>
      <c r="E712">
        <v>1</v>
      </c>
      <c r="F712">
        <v>8.3868500000000008</v>
      </c>
      <c r="G712">
        <v>0</v>
      </c>
      <c r="H712">
        <v>0.13128498067716199</v>
      </c>
      <c r="I712">
        <v>3.9132198799801099</v>
      </c>
      <c r="J712" t="s">
        <v>4111</v>
      </c>
      <c r="K712" t="s">
        <v>4077</v>
      </c>
      <c r="L712" t="s">
        <v>13773</v>
      </c>
      <c r="M712">
        <v>5695.0878446383604</v>
      </c>
      <c r="N712">
        <v>2.15</v>
      </c>
      <c r="O712" s="3">
        <f t="shared" si="33"/>
        <v>5.0181948899517409E-2</v>
      </c>
      <c r="P712" s="3">
        <f t="shared" si="34"/>
        <v>1.1376087780139954E-2</v>
      </c>
      <c r="Q712">
        <f t="shared" si="35"/>
        <v>0.87990270114695857</v>
      </c>
      <c r="R712">
        <v>105.706981989504</v>
      </c>
      <c r="S712">
        <v>0</v>
      </c>
      <c r="T712">
        <v>4260.3302093583898</v>
      </c>
      <c r="U712">
        <v>5471.6786528878301</v>
      </c>
      <c r="V712">
        <v>5941.3349398677101</v>
      </c>
      <c r="W712">
        <v>5672.24994115954</v>
      </c>
      <c r="X712">
        <v>5051.2069108856103</v>
      </c>
      <c r="Y712">
        <v>5093.05742299128</v>
      </c>
      <c r="Z712">
        <v>4889.10519942262</v>
      </c>
      <c r="AA712">
        <v>100.74669092011401</v>
      </c>
      <c r="AB712">
        <v>0</v>
      </c>
      <c r="AC712">
        <v>3963.0249527167298</v>
      </c>
      <c r="AD712">
        <v>5471.6786528878301</v>
      </c>
      <c r="AE712">
        <v>5860.6218190180798</v>
      </c>
      <c r="AF712">
        <v>5766.6555766404899</v>
      </c>
      <c r="AG712">
        <v>5250.6937752203803</v>
      </c>
      <c r="AH712">
        <v>5240.4115206515598</v>
      </c>
      <c r="AI712">
        <v>4902.9718786534404</v>
      </c>
    </row>
    <row r="713" spans="2:38" customFormat="1" hidden="1" x14ac:dyDescent="0.3">
      <c r="B713">
        <v>778</v>
      </c>
      <c r="D713">
        <v>416.84038203748298</v>
      </c>
      <c r="E713">
        <v>1</v>
      </c>
      <c r="F713">
        <v>17.7529166666667</v>
      </c>
      <c r="G713">
        <v>0</v>
      </c>
      <c r="H713">
        <v>0.131309000226941</v>
      </c>
      <c r="I713">
        <v>1.98736337436483</v>
      </c>
      <c r="J713" t="s">
        <v>4111</v>
      </c>
      <c r="K713" t="s">
        <v>4077</v>
      </c>
      <c r="L713">
        <v>100</v>
      </c>
      <c r="M713">
        <v>5598.7972655323601</v>
      </c>
      <c r="N713">
        <v>6.05</v>
      </c>
      <c r="O713" s="3">
        <f t="shared" si="33"/>
        <v>0.10184376281972951</v>
      </c>
      <c r="P713" s="3">
        <f t="shared" si="34"/>
        <v>0.40770954657824809</v>
      </c>
      <c r="Q713">
        <f t="shared" si="35"/>
        <v>0.97945742288250948</v>
      </c>
      <c r="R713">
        <v>776.22234883624299</v>
      </c>
      <c r="S713">
        <v>1370.2903173811301</v>
      </c>
      <c r="T713">
        <v>6305.0830576724602</v>
      </c>
      <c r="U713">
        <v>5461.66511535473</v>
      </c>
      <c r="V713">
        <v>5984.72449463456</v>
      </c>
      <c r="W713">
        <v>5350.0021866077896</v>
      </c>
      <c r="X713">
        <v>4758.56647521784</v>
      </c>
      <c r="Y713">
        <v>5532.8621449934799</v>
      </c>
      <c r="Z713">
        <v>6159.9220026085804</v>
      </c>
      <c r="AA713">
        <v>739.79818164948199</v>
      </c>
      <c r="AB713">
        <v>1181.06773733308</v>
      </c>
      <c r="AC713">
        <v>5865.0856291889604</v>
      </c>
      <c r="AD713">
        <v>5461.66511535473</v>
      </c>
      <c r="AE713">
        <v>5903.4219260576201</v>
      </c>
      <c r="AF713">
        <v>5439.04451751536</v>
      </c>
      <c r="AG713">
        <v>4946.4961169088201</v>
      </c>
      <c r="AH713">
        <v>5692.9408248791297</v>
      </c>
      <c r="AI713">
        <v>6177.3930241990302</v>
      </c>
    </row>
    <row r="714" spans="2:38" customFormat="1" hidden="1" x14ac:dyDescent="0.3">
      <c r="B714">
        <v>666</v>
      </c>
      <c r="D714">
        <v>476.81847719941101</v>
      </c>
      <c r="E714">
        <v>1</v>
      </c>
      <c r="F714">
        <v>10.9301333333333</v>
      </c>
      <c r="G714">
        <v>0</v>
      </c>
      <c r="H714">
        <v>0.131336723514138</v>
      </c>
      <c r="I714">
        <v>3.5620639603989899</v>
      </c>
      <c r="J714" t="s">
        <v>4111</v>
      </c>
      <c r="K714" t="s">
        <v>4077</v>
      </c>
      <c r="L714" t="s">
        <v>13774</v>
      </c>
      <c r="M714">
        <v>496.041919475442</v>
      </c>
      <c r="N714">
        <v>31.36</v>
      </c>
      <c r="O714" s="3">
        <f t="shared" si="33"/>
        <v>0.20807964577332194</v>
      </c>
      <c r="P714" s="3">
        <f t="shared" si="34"/>
        <v>5.1869586871592314E-2</v>
      </c>
      <c r="Q714">
        <f t="shared" si="35"/>
        <v>0.48869648994217368</v>
      </c>
      <c r="R714">
        <v>45.906688098496197</v>
      </c>
      <c r="S714">
        <v>17.3123036459952</v>
      </c>
      <c r="T714">
        <v>354.55165330019798</v>
      </c>
      <c r="U714">
        <v>658.67380470882301</v>
      </c>
      <c r="V714">
        <v>480.799934672201</v>
      </c>
      <c r="W714">
        <v>348.65201904530301</v>
      </c>
      <c r="X714">
        <v>82.7248156640579</v>
      </c>
      <c r="Y714">
        <v>310.200020984513</v>
      </c>
      <c r="Z714">
        <v>334.31699808691002</v>
      </c>
      <c r="AA714">
        <v>43.7525206942762</v>
      </c>
      <c r="AB714">
        <v>14.921657867565401</v>
      </c>
      <c r="AC714">
        <v>329.80942321540499</v>
      </c>
      <c r="AD714">
        <v>658.67380470882301</v>
      </c>
      <c r="AE714">
        <v>474.26826062512998</v>
      </c>
      <c r="AF714">
        <v>354.454780870175</v>
      </c>
      <c r="AG714">
        <v>85.991859436097897</v>
      </c>
      <c r="AH714">
        <v>319.17483520514799</v>
      </c>
      <c r="AI714">
        <v>335.26520156889501</v>
      </c>
    </row>
    <row r="715" spans="2:38" customFormat="1" hidden="1" x14ac:dyDescent="0.3">
      <c r="B715">
        <v>485</v>
      </c>
      <c r="C715">
        <v>251.94124281542301</v>
      </c>
      <c r="D715">
        <v>286.910644115423</v>
      </c>
      <c r="E715">
        <v>1</v>
      </c>
      <c r="F715">
        <v>7.6295999999999999</v>
      </c>
      <c r="G715">
        <v>0</v>
      </c>
      <c r="H715">
        <v>0.13225184457532799</v>
      </c>
      <c r="I715">
        <v>2.2381971944616099</v>
      </c>
      <c r="J715" t="s">
        <v>4111</v>
      </c>
      <c r="K715" t="s">
        <v>4077</v>
      </c>
      <c r="L715" t="s">
        <v>13775</v>
      </c>
      <c r="M715">
        <v>53589.511220153399</v>
      </c>
      <c r="N715">
        <v>2.54</v>
      </c>
      <c r="O715" s="3">
        <f t="shared" si="33"/>
        <v>0.11205229338174889</v>
      </c>
      <c r="P715" s="3">
        <f t="shared" si="34"/>
        <v>1.6723546416561656E-2</v>
      </c>
      <c r="Q715">
        <f t="shared" si="35"/>
        <v>0.92930044891258001</v>
      </c>
      <c r="R715">
        <v>3147.58657647369</v>
      </c>
      <c r="S715">
        <v>9374.5319245874798</v>
      </c>
      <c r="T715">
        <v>59307.358391448397</v>
      </c>
      <c r="U715">
        <v>53232.908992333098</v>
      </c>
      <c r="V715">
        <v>52439.9592603251</v>
      </c>
      <c r="W715">
        <v>55095.665407801898</v>
      </c>
      <c r="X715">
        <v>48341.492818765502</v>
      </c>
      <c r="Y715">
        <v>49667.865921541401</v>
      </c>
      <c r="Z715">
        <v>51392.911761375901</v>
      </c>
      <c r="AA715">
        <v>2999.8863461618898</v>
      </c>
      <c r="AB715">
        <v>8080.0083517263402</v>
      </c>
      <c r="AC715">
        <v>55168.620654975297</v>
      </c>
      <c r="AD715">
        <v>53232.908992333098</v>
      </c>
      <c r="AE715">
        <v>51727.561657435101</v>
      </c>
      <c r="AF715">
        <v>56012.645681771697</v>
      </c>
      <c r="AG715">
        <v>50250.639086144598</v>
      </c>
      <c r="AH715">
        <v>51104.873784940297</v>
      </c>
      <c r="AI715">
        <v>51538.674430221203</v>
      </c>
      <c r="AL715" t="s">
        <v>13630</v>
      </c>
    </row>
    <row r="716" spans="2:38" customFormat="1" hidden="1" x14ac:dyDescent="0.3">
      <c r="B716">
        <v>288</v>
      </c>
      <c r="D716">
        <v>254.10223674008699</v>
      </c>
      <c r="E716">
        <v>1</v>
      </c>
      <c r="F716">
        <v>4.2415166666666702</v>
      </c>
      <c r="G716">
        <v>1</v>
      </c>
      <c r="H716">
        <v>0.13266657743667501</v>
      </c>
      <c r="I716">
        <v>1.5352920650327599</v>
      </c>
      <c r="J716" t="s">
        <v>4077</v>
      </c>
      <c r="K716" t="s">
        <v>4113</v>
      </c>
      <c r="L716" t="s">
        <v>13776</v>
      </c>
      <c r="M716">
        <v>12002.3707565436</v>
      </c>
      <c r="N716">
        <v>4.32</v>
      </c>
      <c r="O716" s="3">
        <f t="shared" si="33"/>
        <v>0.18295040837182275</v>
      </c>
      <c r="P716" s="3">
        <f t="shared" si="34"/>
        <v>2.3860841128713669E-2</v>
      </c>
      <c r="Q716">
        <f t="shared" si="35"/>
        <v>0.90332877552879054</v>
      </c>
      <c r="R716">
        <v>17189.8866859972</v>
      </c>
      <c r="S716">
        <v>9590.6023539687394</v>
      </c>
      <c r="T716">
        <v>9226.6232296649305</v>
      </c>
      <c r="U716">
        <v>8934.1090951236492</v>
      </c>
      <c r="V716">
        <v>8798.6636652534107</v>
      </c>
      <c r="W716">
        <v>8230.0221440335699</v>
      </c>
      <c r="X716">
        <v>7443.8295881821396</v>
      </c>
      <c r="Y716">
        <v>7868.7602274678402</v>
      </c>
      <c r="Z716">
        <v>8140.3499146564</v>
      </c>
      <c r="AA716">
        <v>16383.2527266543</v>
      </c>
      <c r="AB716">
        <v>8266.24174321789</v>
      </c>
      <c r="AC716">
        <v>8582.7474143101208</v>
      </c>
      <c r="AD716">
        <v>8934.1090951236492</v>
      </c>
      <c r="AE716">
        <v>8679.1336924583193</v>
      </c>
      <c r="AF716">
        <v>8366.99785536321</v>
      </c>
      <c r="AG716">
        <v>7737.8080866650798</v>
      </c>
      <c r="AH716">
        <v>8096.4219180251503</v>
      </c>
      <c r="AI716">
        <v>8163.4379065258599</v>
      </c>
    </row>
    <row r="717" spans="2:38" customFormat="1" hidden="1" x14ac:dyDescent="0.3">
      <c r="B717">
        <v>592</v>
      </c>
      <c r="D717">
        <v>115.038039640696</v>
      </c>
      <c r="E717">
        <v>1</v>
      </c>
      <c r="F717">
        <v>8.7901000000000007</v>
      </c>
      <c r="G717">
        <v>0</v>
      </c>
      <c r="H717">
        <v>0.13268257565240801</v>
      </c>
      <c r="I717">
        <v>1.8736918403395499</v>
      </c>
      <c r="J717" t="s">
        <v>4113</v>
      </c>
      <c r="K717" t="s">
        <v>4077</v>
      </c>
      <c r="L717" t="s">
        <v>13777</v>
      </c>
      <c r="M717">
        <v>1667.7749654853999</v>
      </c>
      <c r="N717">
        <v>18.170000000000002</v>
      </c>
      <c r="O717" s="3">
        <f t="shared" si="33"/>
        <v>6.3669667213493764E-2</v>
      </c>
      <c r="P717" s="3">
        <f t="shared" si="34"/>
        <v>0.43010196934499717</v>
      </c>
      <c r="Q717">
        <f t="shared" si="35"/>
        <v>1.0330325667930098</v>
      </c>
      <c r="R717">
        <v>635.16879725817796</v>
      </c>
      <c r="S717">
        <v>373.12809876671002</v>
      </c>
      <c r="T717">
        <v>1662.0060794897599</v>
      </c>
      <c r="U717">
        <v>1950.9286926119701</v>
      </c>
      <c r="V717">
        <v>1480.5907040274401</v>
      </c>
      <c r="W717">
        <v>1411.8176454722</v>
      </c>
      <c r="X717">
        <v>2119.859807624</v>
      </c>
      <c r="Y717">
        <v>1426.5856143339399</v>
      </c>
      <c r="Z717">
        <v>1456.8794744982799</v>
      </c>
      <c r="AA717">
        <v>605.36355588908896</v>
      </c>
      <c r="AB717">
        <v>321.60306013694202</v>
      </c>
      <c r="AC717">
        <v>1546.0237213811599</v>
      </c>
      <c r="AD717">
        <v>1950.9286926119701</v>
      </c>
      <c r="AE717">
        <v>1460.4768579587601</v>
      </c>
      <c r="AF717">
        <v>1435.31511885342</v>
      </c>
      <c r="AG717">
        <v>2203.5792420706198</v>
      </c>
      <c r="AH717">
        <v>1467.86008239439</v>
      </c>
      <c r="AI717">
        <v>1461.0115353819799</v>
      </c>
    </row>
    <row r="718" spans="2:38" customFormat="1" hidden="1" x14ac:dyDescent="0.3">
      <c r="B718">
        <v>522</v>
      </c>
      <c r="C718">
        <v>217.97068187511201</v>
      </c>
      <c r="D718">
        <v>252.94008317511199</v>
      </c>
      <c r="E718">
        <v>1</v>
      </c>
      <c r="F718">
        <v>7.8829333333333302</v>
      </c>
      <c r="G718">
        <v>0</v>
      </c>
      <c r="H718">
        <v>0.13371811288421701</v>
      </c>
      <c r="I718">
        <v>2.2053624588788798</v>
      </c>
      <c r="J718" t="s">
        <v>4111</v>
      </c>
      <c r="K718" t="s">
        <v>4077</v>
      </c>
      <c r="L718" t="s">
        <v>13778</v>
      </c>
      <c r="M718">
        <v>37789.516422101697</v>
      </c>
      <c r="N718">
        <v>7.39</v>
      </c>
      <c r="O718" s="3">
        <f t="shared" si="33"/>
        <v>0.14658325651958951</v>
      </c>
      <c r="P718" s="3">
        <f t="shared" si="34"/>
        <v>0.34210412883951857</v>
      </c>
      <c r="Q718">
        <f t="shared" si="35"/>
        <v>0.96424642348297196</v>
      </c>
      <c r="R718">
        <v>244.270663737136</v>
      </c>
      <c r="S718">
        <v>1495.91932924156</v>
      </c>
      <c r="T718">
        <v>49665.667946553498</v>
      </c>
      <c r="U718">
        <v>42951.6996586245</v>
      </c>
      <c r="V718">
        <v>34558.342826656801</v>
      </c>
      <c r="W718">
        <v>35858.506781024</v>
      </c>
      <c r="X718">
        <v>37225.257514324498</v>
      </c>
      <c r="Y718">
        <v>33440.985833501501</v>
      </c>
      <c r="Z718">
        <v>38648.974817661998</v>
      </c>
      <c r="AA718">
        <v>232.80828377845299</v>
      </c>
      <c r="AB718">
        <v>1289.34871319589</v>
      </c>
      <c r="AC718">
        <v>46199.771307205199</v>
      </c>
      <c r="AD718">
        <v>42951.6996586245</v>
      </c>
      <c r="AE718">
        <v>34088.867240923697</v>
      </c>
      <c r="AF718">
        <v>36455.314953297202</v>
      </c>
      <c r="AG718">
        <v>38695.3912915775</v>
      </c>
      <c r="AH718">
        <v>34408.511993744898</v>
      </c>
      <c r="AI718">
        <v>38758.5926136669</v>
      </c>
      <c r="AL718" t="s">
        <v>13630</v>
      </c>
    </row>
    <row r="719" spans="2:38" customFormat="1" hidden="1" x14ac:dyDescent="0.3">
      <c r="B719">
        <v>791</v>
      </c>
      <c r="D719">
        <v>360.795940286068</v>
      </c>
      <c r="E719">
        <v>1</v>
      </c>
      <c r="F719">
        <v>17.901766666666699</v>
      </c>
      <c r="G719">
        <v>0</v>
      </c>
      <c r="H719">
        <v>0.13382279303961001</v>
      </c>
      <c r="I719">
        <v>1.15128553125424</v>
      </c>
      <c r="J719" t="s">
        <v>4113</v>
      </c>
      <c r="K719" t="s">
        <v>4077</v>
      </c>
      <c r="L719">
        <v>100</v>
      </c>
      <c r="M719">
        <v>4102.6164840506199</v>
      </c>
      <c r="N719">
        <v>23.85</v>
      </c>
      <c r="O719" s="3">
        <f t="shared" si="33"/>
        <v>0.40834666262385366</v>
      </c>
      <c r="P719" s="3">
        <f t="shared" si="34"/>
        <v>0.37444951440048851</v>
      </c>
      <c r="Q719">
        <f t="shared" si="35"/>
        <v>1.0705864037999544</v>
      </c>
      <c r="R719">
        <v>0</v>
      </c>
      <c r="S719">
        <v>0</v>
      </c>
      <c r="T719">
        <v>10690.527343588999</v>
      </c>
      <c r="U719">
        <v>3601.2653249044802</v>
      </c>
      <c r="V719">
        <v>4839.2808697282298</v>
      </c>
      <c r="W719">
        <v>3055.8163674792299</v>
      </c>
      <c r="X719">
        <v>3078.02950736714</v>
      </c>
      <c r="Y719">
        <v>5105.8475702071501</v>
      </c>
      <c r="Z719">
        <v>4123.97237457756</v>
      </c>
      <c r="AA719">
        <v>0</v>
      </c>
      <c r="AB719">
        <v>0</v>
      </c>
      <c r="AC719">
        <v>9944.4936280477596</v>
      </c>
      <c r="AD719">
        <v>3601.2653249044802</v>
      </c>
      <c r="AE719">
        <v>4773.5391693163101</v>
      </c>
      <c r="AF719">
        <v>3106.6756013066502</v>
      </c>
      <c r="AG719">
        <v>3199.58985236732</v>
      </c>
      <c r="AH719">
        <v>5253.5717168273104</v>
      </c>
      <c r="AI719">
        <v>4135.6689529375099</v>
      </c>
    </row>
    <row r="720" spans="2:38" customFormat="1" hidden="1" x14ac:dyDescent="0.3">
      <c r="B720">
        <v>345</v>
      </c>
      <c r="D720">
        <v>171.01018495040901</v>
      </c>
      <c r="E720">
        <v>1</v>
      </c>
      <c r="F720">
        <v>4.2415166666666702</v>
      </c>
      <c r="G720">
        <v>3</v>
      </c>
      <c r="H720">
        <v>0.13385202309581501</v>
      </c>
      <c r="I720">
        <v>2.17389368696317</v>
      </c>
      <c r="J720" t="s">
        <v>4111</v>
      </c>
      <c r="K720" t="s">
        <v>4077</v>
      </c>
      <c r="L720" t="s">
        <v>4335</v>
      </c>
      <c r="M720">
        <v>370.870665688896</v>
      </c>
      <c r="N720">
        <v>3.34</v>
      </c>
      <c r="O720" s="3">
        <f t="shared" si="33"/>
        <v>0.15772824710522657</v>
      </c>
      <c r="P720" s="3">
        <f t="shared" si="34"/>
        <v>0.18619040320592126</v>
      </c>
      <c r="Q720">
        <f t="shared" si="35"/>
        <v>0.88452496826733007</v>
      </c>
      <c r="R720">
        <v>22.589924741312799</v>
      </c>
      <c r="S720">
        <v>31.744972633963201</v>
      </c>
      <c r="T720">
        <v>457.47117839513299</v>
      </c>
      <c r="U720">
        <v>320.288103103575</v>
      </c>
      <c r="V720">
        <v>348.04483399101099</v>
      </c>
      <c r="W720">
        <v>444.27905997210303</v>
      </c>
      <c r="X720">
        <v>322.05499095066</v>
      </c>
      <c r="Y720">
        <v>321.391821860184</v>
      </c>
      <c r="Z720">
        <v>340.68627858842001</v>
      </c>
      <c r="AA720">
        <v>21.529894459077902</v>
      </c>
      <c r="AB720">
        <v>27.361328125087599</v>
      </c>
      <c r="AC720">
        <v>425.54675483750299</v>
      </c>
      <c r="AD720">
        <v>320.288103103575</v>
      </c>
      <c r="AE720">
        <v>343.316639901413</v>
      </c>
      <c r="AF720">
        <v>451.67338275805702</v>
      </c>
      <c r="AG720">
        <v>334.77388000461099</v>
      </c>
      <c r="AH720">
        <v>330.69044113194298</v>
      </c>
      <c r="AI720">
        <v>341.652546883095</v>
      </c>
    </row>
    <row r="721" spans="2:38" customFormat="1" hidden="1" x14ac:dyDescent="0.3">
      <c r="B721">
        <v>211</v>
      </c>
      <c r="D721">
        <v>305.08180051560697</v>
      </c>
      <c r="E721">
        <v>1</v>
      </c>
      <c r="F721">
        <v>4.0285333333333302</v>
      </c>
      <c r="G721">
        <v>13</v>
      </c>
      <c r="H721">
        <v>0.13386608571787301</v>
      </c>
      <c r="I721">
        <v>1.4168087602464099</v>
      </c>
      <c r="J721" t="s">
        <v>4113</v>
      </c>
      <c r="K721" t="s">
        <v>4077</v>
      </c>
      <c r="L721" t="s">
        <v>4393</v>
      </c>
      <c r="M721">
        <v>4314.7943123953</v>
      </c>
      <c r="N721">
        <v>17.64</v>
      </c>
      <c r="O721" s="3">
        <f t="shared" si="33"/>
        <v>2.7797130405677675E-2</v>
      </c>
      <c r="P721" s="3">
        <f t="shared" si="34"/>
        <v>0.44198655364912204</v>
      </c>
      <c r="Q721">
        <f t="shared" si="35"/>
        <v>1.0253365869799917</v>
      </c>
      <c r="R721">
        <v>3476.9302335666498</v>
      </c>
      <c r="S721">
        <v>2443.9399508021702</v>
      </c>
      <c r="T721">
        <v>3215.4249179670901</v>
      </c>
      <c r="U721">
        <v>3280.3963306850401</v>
      </c>
      <c r="V721">
        <v>4533.0627668606503</v>
      </c>
      <c r="W721">
        <v>4811.0615735756401</v>
      </c>
      <c r="X721">
        <v>3490.17202209181</v>
      </c>
      <c r="Y721">
        <v>4242.0435880729701</v>
      </c>
      <c r="Z721">
        <v>5212.1673270211204</v>
      </c>
      <c r="AA721">
        <v>3313.77558037481</v>
      </c>
      <c r="AB721">
        <v>2106.4577274313501</v>
      </c>
      <c r="AC721">
        <v>2991.0379142676402</v>
      </c>
      <c r="AD721">
        <v>3280.3963306850401</v>
      </c>
      <c r="AE721">
        <v>4471.4810437927499</v>
      </c>
      <c r="AF721">
        <v>4891.1340897558002</v>
      </c>
      <c r="AG721">
        <v>3628.0090746931501</v>
      </c>
      <c r="AH721">
        <v>4364.7758593280196</v>
      </c>
      <c r="AI721">
        <v>5226.9502882119996</v>
      </c>
    </row>
    <row r="722" spans="2:38" customFormat="1" hidden="1" x14ac:dyDescent="0.3">
      <c r="B722">
        <v>737</v>
      </c>
      <c r="D722">
        <v>322.865313469905</v>
      </c>
      <c r="E722">
        <v>1</v>
      </c>
      <c r="F722">
        <v>12.5659166666667</v>
      </c>
      <c r="G722">
        <v>0</v>
      </c>
      <c r="H722">
        <v>0.13395663909210001</v>
      </c>
      <c r="I722">
        <v>4.8762137536277397</v>
      </c>
      <c r="J722" t="s">
        <v>4111</v>
      </c>
      <c r="K722" t="s">
        <v>4077</v>
      </c>
      <c r="L722" t="s">
        <v>4271</v>
      </c>
      <c r="M722">
        <v>1487.0223189896701</v>
      </c>
      <c r="N722">
        <v>4.2699999999999996</v>
      </c>
      <c r="O722" s="3">
        <f t="shared" si="33"/>
        <v>1.7279517641101905E-2</v>
      </c>
      <c r="P722" s="3">
        <f t="shared" si="34"/>
        <v>0.28458061139822721</v>
      </c>
      <c r="Q722">
        <f t="shared" si="35"/>
        <v>0.97842613176461013</v>
      </c>
      <c r="R722">
        <v>0</v>
      </c>
      <c r="S722">
        <v>108.353975218819</v>
      </c>
      <c r="T722">
        <v>806.50890454114199</v>
      </c>
      <c r="U722">
        <v>1460.3266273860099</v>
      </c>
      <c r="V722">
        <v>1441.1657526387801</v>
      </c>
      <c r="W722">
        <v>1559.5745769442101</v>
      </c>
      <c r="X722">
        <v>1381.8771861615201</v>
      </c>
      <c r="Y722">
        <v>1489.7580659325099</v>
      </c>
      <c r="Z722">
        <v>1493.1892341560699</v>
      </c>
      <c r="AA722">
        <v>0</v>
      </c>
      <c r="AB722">
        <v>93.391438821019506</v>
      </c>
      <c r="AC722">
        <v>750.22703786290299</v>
      </c>
      <c r="AD722">
        <v>1460.3266273860099</v>
      </c>
      <c r="AE722">
        <v>1421.58749510333</v>
      </c>
      <c r="AF722">
        <v>1585.5312309251999</v>
      </c>
      <c r="AG722">
        <v>1436.45153871259</v>
      </c>
      <c r="AH722">
        <v>1532.8602611967201</v>
      </c>
      <c r="AI722">
        <v>1497.4242782585</v>
      </c>
    </row>
    <row r="723" spans="2:38" customFormat="1" hidden="1" x14ac:dyDescent="0.3">
      <c r="B723">
        <v>487</v>
      </c>
      <c r="D723">
        <v>288.90766907109202</v>
      </c>
      <c r="E723">
        <v>1</v>
      </c>
      <c r="F723">
        <v>7.6295999999999999</v>
      </c>
      <c r="G723">
        <v>0</v>
      </c>
      <c r="H723">
        <v>0.13407187123773201</v>
      </c>
      <c r="I723">
        <v>2.7035861900375102</v>
      </c>
      <c r="J723" t="s">
        <v>4111</v>
      </c>
      <c r="K723" t="s">
        <v>4077</v>
      </c>
      <c r="L723" t="s">
        <v>13779</v>
      </c>
      <c r="M723">
        <v>20465.802637252</v>
      </c>
      <c r="N723">
        <v>2.68</v>
      </c>
      <c r="O723" s="3">
        <f t="shared" si="33"/>
        <v>0.10700347504705431</v>
      </c>
      <c r="P723" s="3">
        <f t="shared" si="34"/>
        <v>8.1423012321726242E-3</v>
      </c>
      <c r="Q723">
        <f t="shared" si="35"/>
        <v>0.90653190404835471</v>
      </c>
      <c r="R723">
        <v>37.862394910973997</v>
      </c>
      <c r="S723">
        <v>804.038084318713</v>
      </c>
      <c r="T723">
        <v>21867.716894168701</v>
      </c>
      <c r="U723">
        <v>20511.199213920299</v>
      </c>
      <c r="V723">
        <v>19896.369543312499</v>
      </c>
      <c r="W723">
        <v>20989.839154523099</v>
      </c>
      <c r="X723">
        <v>17898.986826066401</v>
      </c>
      <c r="Y723">
        <v>19120.905168576599</v>
      </c>
      <c r="Z723">
        <v>18638.8171032346</v>
      </c>
      <c r="AA723">
        <v>36.0857052750777</v>
      </c>
      <c r="AB723">
        <v>693.00894046367398</v>
      </c>
      <c r="AC723">
        <v>20341.687956527501</v>
      </c>
      <c r="AD723">
        <v>20511.199213920299</v>
      </c>
      <c r="AE723">
        <v>19626.0770761024</v>
      </c>
      <c r="AF723">
        <v>21339.181853554601</v>
      </c>
      <c r="AG723">
        <v>18605.869917512598</v>
      </c>
      <c r="AH723">
        <v>19674.1178056155</v>
      </c>
      <c r="AI723">
        <v>18691.6812751986</v>
      </c>
    </row>
    <row r="724" spans="2:38" customFormat="1" hidden="1" x14ac:dyDescent="0.3">
      <c r="B724">
        <v>154</v>
      </c>
      <c r="D724">
        <v>86.011408891480201</v>
      </c>
      <c r="E724">
        <v>1</v>
      </c>
      <c r="F724">
        <v>2.6294499999999998</v>
      </c>
      <c r="G724">
        <v>0</v>
      </c>
      <c r="H724">
        <v>0.134223480964825</v>
      </c>
      <c r="I724">
        <v>2.0138931422895499</v>
      </c>
      <c r="J724" t="s">
        <v>4077</v>
      </c>
      <c r="K724" t="s">
        <v>4113</v>
      </c>
      <c r="L724" t="s">
        <v>4736</v>
      </c>
      <c r="M724">
        <v>45.458403666288</v>
      </c>
      <c r="N724">
        <v>30.55</v>
      </c>
      <c r="O724" s="3">
        <f t="shared" si="33"/>
        <v>0.14237716643239853</v>
      </c>
      <c r="P724" s="3">
        <f t="shared" si="34"/>
        <v>0.48195776767513365</v>
      </c>
      <c r="Q724">
        <f t="shared" si="35"/>
        <v>0.98493447658417355</v>
      </c>
      <c r="R724">
        <v>71.342178098935605</v>
      </c>
      <c r="S724">
        <v>33.718156967631998</v>
      </c>
      <c r="T724">
        <v>31.314875932296601</v>
      </c>
      <c r="U724">
        <v>18.0581038650773</v>
      </c>
      <c r="V724">
        <v>30.942636919374799</v>
      </c>
      <c r="W724">
        <v>19.7522623239491</v>
      </c>
      <c r="X724">
        <v>34.262871738769597</v>
      </c>
      <c r="Y724">
        <v>17.422567124994899</v>
      </c>
      <c r="Z724">
        <v>16.031764266398699</v>
      </c>
      <c r="AA724">
        <v>67.994452506598293</v>
      </c>
      <c r="AB724">
        <v>29.062036600326</v>
      </c>
      <c r="AC724">
        <v>29.1295811855884</v>
      </c>
      <c r="AD724">
        <v>18.0581038650773</v>
      </c>
      <c r="AE724">
        <v>30.522280750541199</v>
      </c>
      <c r="AF724">
        <v>20.081007512581898</v>
      </c>
      <c r="AG724">
        <v>35.616012278615997</v>
      </c>
      <c r="AH724">
        <v>17.926642858765401</v>
      </c>
      <c r="AI724">
        <v>16.077234208958401</v>
      </c>
    </row>
    <row r="725" spans="2:38" customFormat="1" hidden="1" x14ac:dyDescent="0.3">
      <c r="B725">
        <v>63</v>
      </c>
      <c r="C725">
        <v>316.06411979756501</v>
      </c>
      <c r="D725">
        <v>297.046278677565</v>
      </c>
      <c r="E725">
        <v>1</v>
      </c>
      <c r="F725">
        <v>2.3794</v>
      </c>
      <c r="G725">
        <v>0</v>
      </c>
      <c r="H725">
        <v>0.135599839999374</v>
      </c>
      <c r="I725">
        <v>222.31652334222201</v>
      </c>
      <c r="J725" t="s">
        <v>4077</v>
      </c>
      <c r="K725" t="s">
        <v>4113</v>
      </c>
      <c r="L725" t="s">
        <v>13780</v>
      </c>
      <c r="M725">
        <v>152681.92994803999</v>
      </c>
      <c r="N725">
        <v>20.73</v>
      </c>
      <c r="O725" s="3">
        <f t="shared" si="33"/>
        <v>0.19921353455593246</v>
      </c>
      <c r="P725" s="3">
        <f t="shared" si="34"/>
        <v>0.35123613361146466</v>
      </c>
      <c r="Q725">
        <f t="shared" si="35"/>
        <v>0.87892369258069947</v>
      </c>
      <c r="R725">
        <v>17867.152859415</v>
      </c>
      <c r="S725">
        <v>439520.62543045997</v>
      </c>
      <c r="T725">
        <v>658.01155424428703</v>
      </c>
      <c r="U725">
        <v>1126.25221274772</v>
      </c>
      <c r="V725">
        <v>804.68363539981203</v>
      </c>
      <c r="W725">
        <v>413.21730135983898</v>
      </c>
      <c r="X725">
        <v>800.14645531189899</v>
      </c>
      <c r="Y725">
        <v>733.22991226936097</v>
      </c>
      <c r="Z725">
        <v>526.95537455843498</v>
      </c>
      <c r="AA725">
        <v>17028.738242935</v>
      </c>
      <c r="AB725">
        <v>378827.48203349701</v>
      </c>
      <c r="AC725">
        <v>612.09250938291905</v>
      </c>
      <c r="AD725">
        <v>1126.25221274772</v>
      </c>
      <c r="AE725">
        <v>793.75199660700002</v>
      </c>
      <c r="AF725">
        <v>420.09465026569899</v>
      </c>
      <c r="AG725">
        <v>831.74656795720796</v>
      </c>
      <c r="AH725">
        <v>754.443973515214</v>
      </c>
      <c r="AI725">
        <v>528.44994684720996</v>
      </c>
      <c r="AL725" t="s">
        <v>13459</v>
      </c>
    </row>
    <row r="726" spans="2:38" customFormat="1" hidden="1" x14ac:dyDescent="0.3">
      <c r="B726">
        <v>162</v>
      </c>
      <c r="D726">
        <v>170.04421357779799</v>
      </c>
      <c r="E726">
        <v>1</v>
      </c>
      <c r="F726">
        <v>2.7140666666666702</v>
      </c>
      <c r="G726">
        <v>3</v>
      </c>
      <c r="H726">
        <v>0.138395189688058</v>
      </c>
      <c r="I726">
        <v>1.8836888642304801</v>
      </c>
      <c r="J726" t="s">
        <v>4077</v>
      </c>
      <c r="K726" t="s">
        <v>4111</v>
      </c>
      <c r="L726" t="s">
        <v>4319</v>
      </c>
      <c r="M726">
        <v>356.32358574763401</v>
      </c>
      <c r="N726">
        <v>32.020000000000003</v>
      </c>
      <c r="O726" s="3">
        <f t="shared" si="33"/>
        <v>0.10431366948788134</v>
      </c>
      <c r="P726" s="3">
        <f t="shared" si="34"/>
        <v>0.45975725355394126</v>
      </c>
      <c r="Q726">
        <f t="shared" si="35"/>
        <v>1.0356379917576501</v>
      </c>
      <c r="R726">
        <v>486.90484799741</v>
      </c>
      <c r="S726">
        <v>306.04559519824198</v>
      </c>
      <c r="T726">
        <v>276.02031404725</v>
      </c>
      <c r="U726">
        <v>236.69944455122101</v>
      </c>
      <c r="V726">
        <v>224.908413758118</v>
      </c>
      <c r="W726">
        <v>105.88010509145001</v>
      </c>
      <c r="X726">
        <v>144.60439140532699</v>
      </c>
      <c r="Y726">
        <v>289.03708060358002</v>
      </c>
      <c r="Z726">
        <v>154.070622754125</v>
      </c>
      <c r="AA726">
        <v>464.05687973922801</v>
      </c>
      <c r="AB726">
        <v>263.78393983864601</v>
      </c>
      <c r="AC726">
        <v>256.75835868851601</v>
      </c>
      <c r="AD726">
        <v>236.69944455122101</v>
      </c>
      <c r="AE726">
        <v>221.85302971337299</v>
      </c>
      <c r="AF726">
        <v>107.64231210094999</v>
      </c>
      <c r="AG726">
        <v>150.31523974700201</v>
      </c>
      <c r="AH726">
        <v>297.39960131863</v>
      </c>
      <c r="AI726">
        <v>154.507604127501</v>
      </c>
    </row>
    <row r="727" spans="2:38" customFormat="1" hidden="1" x14ac:dyDescent="0.3">
      <c r="B727">
        <v>22</v>
      </c>
      <c r="D727">
        <v>697.28814817701095</v>
      </c>
      <c r="E727">
        <v>1</v>
      </c>
      <c r="F727">
        <v>2.2540499999999999</v>
      </c>
      <c r="G727">
        <v>0</v>
      </c>
      <c r="H727">
        <v>0.13904423878896499</v>
      </c>
      <c r="I727">
        <v>2.3027933829551799</v>
      </c>
      <c r="J727" t="s">
        <v>4111</v>
      </c>
      <c r="K727" t="s">
        <v>4077</v>
      </c>
      <c r="L727" t="s">
        <v>13781</v>
      </c>
      <c r="M727">
        <v>4646.9833138909498</v>
      </c>
      <c r="N727">
        <v>65.72</v>
      </c>
      <c r="O727" s="3">
        <f t="shared" si="33"/>
        <v>0.44648410156729801</v>
      </c>
      <c r="P727" s="3">
        <f t="shared" si="34"/>
        <v>0.17582262998666481</v>
      </c>
      <c r="Q727">
        <f t="shared" si="35"/>
        <v>0.46127709288411145</v>
      </c>
      <c r="R727">
        <v>0</v>
      </c>
      <c r="S727">
        <v>0</v>
      </c>
      <c r="T727">
        <v>6053.9299986099404</v>
      </c>
      <c r="U727">
        <v>5164.4406356846503</v>
      </c>
      <c r="V727">
        <v>846.80466535986898</v>
      </c>
      <c r="W727">
        <v>7929.7046406283198</v>
      </c>
      <c r="X727">
        <v>1562.2553428644701</v>
      </c>
      <c r="Y727">
        <v>1118.4823116590501</v>
      </c>
      <c r="Z727">
        <v>3749.9032066142499</v>
      </c>
      <c r="AA727">
        <v>0</v>
      </c>
      <c r="AB727">
        <v>0</v>
      </c>
      <c r="AC727">
        <v>5631.4591751104599</v>
      </c>
      <c r="AD727">
        <v>5164.4406356846503</v>
      </c>
      <c r="AE727">
        <v>835.30081176754095</v>
      </c>
      <c r="AF727">
        <v>8061.6820417549297</v>
      </c>
      <c r="AG727">
        <v>1623.95335388173</v>
      </c>
      <c r="AH727">
        <v>1150.8426284776899</v>
      </c>
      <c r="AI727">
        <v>3760.5388347694602</v>
      </c>
    </row>
    <row r="728" spans="2:38" customFormat="1" hidden="1" x14ac:dyDescent="0.3">
      <c r="B728">
        <v>276</v>
      </c>
      <c r="D728">
        <v>473.28038483819802</v>
      </c>
      <c r="E728">
        <v>1</v>
      </c>
      <c r="F728">
        <v>4.2206000000000001</v>
      </c>
      <c r="G728">
        <v>0</v>
      </c>
      <c r="H728">
        <v>0.13904626912811899</v>
      </c>
      <c r="I728">
        <v>6.86223309564138</v>
      </c>
      <c r="J728" t="s">
        <v>4113</v>
      </c>
      <c r="K728" t="s">
        <v>4077</v>
      </c>
      <c r="L728" t="s">
        <v>13782</v>
      </c>
      <c r="M728">
        <v>798.149387786739</v>
      </c>
      <c r="N728">
        <v>43.7</v>
      </c>
      <c r="O728" s="3">
        <f t="shared" si="33"/>
        <v>2.7735812027545107E-2</v>
      </c>
      <c r="P728" s="3">
        <f t="shared" si="34"/>
        <v>0.35304250563241651</v>
      </c>
      <c r="Q728">
        <f t="shared" si="35"/>
        <v>1.2184372209722432</v>
      </c>
      <c r="R728">
        <v>0</v>
      </c>
      <c r="S728">
        <v>85.782308060507503</v>
      </c>
      <c r="T728">
        <v>263.14902813689901</v>
      </c>
      <c r="U728">
        <v>223.92827224706701</v>
      </c>
      <c r="V728">
        <v>543.509136402595</v>
      </c>
      <c r="W728">
        <v>1197.7423496062299</v>
      </c>
      <c r="X728">
        <v>683.64410791367402</v>
      </c>
      <c r="Y728">
        <v>521.01104569058998</v>
      </c>
      <c r="Z728">
        <v>1189.7930097559499</v>
      </c>
      <c r="AA728">
        <v>0</v>
      </c>
      <c r="AB728">
        <v>73.936679840125805</v>
      </c>
      <c r="AC728">
        <v>244.78528976436999</v>
      </c>
      <c r="AD728">
        <v>223.92827224706701</v>
      </c>
      <c r="AE728">
        <v>536.12555694556499</v>
      </c>
      <c r="AF728">
        <v>1217.67687802617</v>
      </c>
      <c r="AG728">
        <v>710.643203736641</v>
      </c>
      <c r="AH728">
        <v>536.08511734000899</v>
      </c>
      <c r="AI728">
        <v>1193.16754913369</v>
      </c>
    </row>
    <row r="729" spans="2:38" customFormat="1" hidden="1" x14ac:dyDescent="0.3">
      <c r="B729">
        <v>549</v>
      </c>
      <c r="D729">
        <v>119.03289279084299</v>
      </c>
      <c r="E729">
        <v>1</v>
      </c>
      <c r="F729">
        <v>8.3026999999999997</v>
      </c>
      <c r="G729">
        <v>5</v>
      </c>
      <c r="H729">
        <v>0.14271673701333101</v>
      </c>
      <c r="I729">
        <v>2.0525045120482801</v>
      </c>
      <c r="J729" t="s">
        <v>4113</v>
      </c>
      <c r="K729" t="s">
        <v>4077</v>
      </c>
      <c r="L729">
        <v>100</v>
      </c>
      <c r="M729">
        <v>3481.2965801922501</v>
      </c>
      <c r="N729">
        <v>24.72</v>
      </c>
      <c r="O729" s="3">
        <f t="shared" si="33"/>
        <v>8.8346101975232016E-2</v>
      </c>
      <c r="P729" s="3">
        <f t="shared" si="34"/>
        <v>0.38886794783775058</v>
      </c>
      <c r="Q729">
        <f t="shared" si="35"/>
        <v>1.0663811779717856</v>
      </c>
      <c r="R729">
        <v>607.20272909495702</v>
      </c>
      <c r="S729">
        <v>637.313416157245</v>
      </c>
      <c r="T729">
        <v>3843.8476947640902</v>
      </c>
      <c r="U729">
        <v>4189.5848081450804</v>
      </c>
      <c r="V729">
        <v>2898.5519402027298</v>
      </c>
      <c r="W729">
        <v>2705.6311428302802</v>
      </c>
      <c r="X729">
        <v>4475.3028887829196</v>
      </c>
      <c r="Y729">
        <v>3369.2953754902901</v>
      </c>
      <c r="Z729">
        <v>2599.2914763035301</v>
      </c>
      <c r="AA729">
        <v>578.70979307737002</v>
      </c>
      <c r="AB729">
        <v>549.30718318977699</v>
      </c>
      <c r="AC729">
        <v>3575.6064859317398</v>
      </c>
      <c r="AD729">
        <v>4189.5848081450804</v>
      </c>
      <c r="AE729">
        <v>2859.1750702894301</v>
      </c>
      <c r="AF729">
        <v>2750.6620970487302</v>
      </c>
      <c r="AG729">
        <v>4652.0456269011502</v>
      </c>
      <c r="AH729">
        <v>3466.7769938135302</v>
      </c>
      <c r="AI729">
        <v>2606.6636926210599</v>
      </c>
    </row>
    <row r="730" spans="2:38" customFormat="1" hidden="1" x14ac:dyDescent="0.3">
      <c r="B730">
        <v>302</v>
      </c>
      <c r="D730">
        <v>92.999477519722504</v>
      </c>
      <c r="E730">
        <v>1</v>
      </c>
      <c r="F730">
        <v>4.2415166666666702</v>
      </c>
      <c r="G730">
        <v>0</v>
      </c>
      <c r="H730">
        <v>0.142867544834478</v>
      </c>
      <c r="I730" t="s">
        <v>4110</v>
      </c>
      <c r="J730" t="s">
        <v>4077</v>
      </c>
      <c r="K730" t="s">
        <v>4111</v>
      </c>
      <c r="L730" t="s">
        <v>13783</v>
      </c>
      <c r="M730">
        <v>2749.1896612042301</v>
      </c>
      <c r="N730">
        <v>172.11</v>
      </c>
      <c r="O730" s="3">
        <f t="shared" si="33"/>
        <v>0.20997751283314259</v>
      </c>
      <c r="P730" s="3" t="e">
        <f t="shared" si="34"/>
        <v>#DIV/0!</v>
      </c>
      <c r="Q730" t="e">
        <f t="shared" si="35"/>
        <v>#DIV/0!</v>
      </c>
      <c r="R730">
        <v>34.7473110882949</v>
      </c>
      <c r="S730">
        <v>8212.8216725244001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33.116796493774501</v>
      </c>
      <c r="AB730">
        <v>7078.7179817680799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2:38" customFormat="1" hidden="1" x14ac:dyDescent="0.3">
      <c r="B731">
        <v>780</v>
      </c>
      <c r="D731">
        <v>244.904436767676</v>
      </c>
      <c r="E731">
        <v>1</v>
      </c>
      <c r="F731">
        <v>17.774416666666699</v>
      </c>
      <c r="G731">
        <v>0</v>
      </c>
      <c r="H731">
        <v>0.14330945210895399</v>
      </c>
      <c r="I731">
        <v>2.0301350189266598</v>
      </c>
      <c r="J731" t="s">
        <v>4111</v>
      </c>
      <c r="K731" t="s">
        <v>4077</v>
      </c>
      <c r="L731" t="s">
        <v>4454</v>
      </c>
      <c r="M731">
        <v>4033.8674003594101</v>
      </c>
      <c r="N731">
        <v>2.15</v>
      </c>
      <c r="O731" s="3">
        <f t="shared" si="33"/>
        <v>0.12107367783699435</v>
      </c>
      <c r="P731" s="3">
        <f t="shared" si="34"/>
        <v>0.21088289798168497</v>
      </c>
      <c r="Q731">
        <f t="shared" si="35"/>
        <v>0.96054555879817727</v>
      </c>
      <c r="R731">
        <v>372.46995844611598</v>
      </c>
      <c r="S731">
        <v>835.56313316522096</v>
      </c>
      <c r="T731">
        <v>4752.9508273185402</v>
      </c>
      <c r="U731">
        <v>3790.02884691089</v>
      </c>
      <c r="V731">
        <v>4328.4313890584099</v>
      </c>
      <c r="W731">
        <v>3983.14196510892</v>
      </c>
      <c r="X731">
        <v>3790.0900330119798</v>
      </c>
      <c r="Y731">
        <v>3877.50169852819</v>
      </c>
      <c r="Z731">
        <v>3956.54851704776</v>
      </c>
      <c r="AA731">
        <v>354.99183757156601</v>
      </c>
      <c r="AB731">
        <v>720.18071394713502</v>
      </c>
      <c r="AC731">
        <v>4421.2682590478798</v>
      </c>
      <c r="AD731">
        <v>3790.02884691089</v>
      </c>
      <c r="AE731">
        <v>4269.6295862093302</v>
      </c>
      <c r="AF731">
        <v>4049.4350679037002</v>
      </c>
      <c r="AG731">
        <v>3939.7717208879199</v>
      </c>
      <c r="AH731">
        <v>3989.6869178393999</v>
      </c>
      <c r="AI731">
        <v>3967.7702410461702</v>
      </c>
    </row>
    <row r="732" spans="2:38" customFormat="1" hidden="1" x14ac:dyDescent="0.3">
      <c r="B732">
        <v>783</v>
      </c>
      <c r="D732">
        <v>204.91159906357399</v>
      </c>
      <c r="E732">
        <v>1</v>
      </c>
      <c r="F732">
        <v>17.795866666666701</v>
      </c>
      <c r="G732">
        <v>0</v>
      </c>
      <c r="H732">
        <v>0.14657329866529001</v>
      </c>
      <c r="I732">
        <v>1.99897983144201</v>
      </c>
      <c r="J732" t="s">
        <v>4111</v>
      </c>
      <c r="K732" t="s">
        <v>4077</v>
      </c>
      <c r="L732" t="s">
        <v>13784</v>
      </c>
      <c r="M732">
        <v>6764.3141533779499</v>
      </c>
      <c r="N732">
        <v>4.2300000000000004</v>
      </c>
      <c r="O732" s="3">
        <f t="shared" si="33"/>
        <v>0.13714094897297033</v>
      </c>
      <c r="P732" s="3">
        <f t="shared" si="34"/>
        <v>0.32701080860490084</v>
      </c>
      <c r="Q732">
        <f t="shared" si="35"/>
        <v>0.97963666182523423</v>
      </c>
      <c r="R732">
        <v>496.655224205791</v>
      </c>
      <c r="S732">
        <v>1027.0087153357299</v>
      </c>
      <c r="T732">
        <v>8627.9854873038694</v>
      </c>
      <c r="U732">
        <v>6614.65635053594</v>
      </c>
      <c r="V732">
        <v>7094.4718956872002</v>
      </c>
      <c r="W732">
        <v>6583.8142139106903</v>
      </c>
      <c r="X732">
        <v>6174.6052249409204</v>
      </c>
      <c r="Y732">
        <v>6920.54593859131</v>
      </c>
      <c r="Z732">
        <v>6784.5592467248298</v>
      </c>
      <c r="AA732">
        <v>473.34972037976502</v>
      </c>
      <c r="AB732">
        <v>885.18968882530396</v>
      </c>
      <c r="AC732">
        <v>8025.8853416464699</v>
      </c>
      <c r="AD732">
        <v>6614.65635053594</v>
      </c>
      <c r="AE732">
        <v>6998.0933926611297</v>
      </c>
      <c r="AF732">
        <v>6693.3913960166201</v>
      </c>
      <c r="AG732">
        <v>6418.4583587680099</v>
      </c>
      <c r="AH732">
        <v>7120.7735656143605</v>
      </c>
      <c r="AI732">
        <v>6803.8018898996997</v>
      </c>
    </row>
    <row r="733" spans="2:38" customFormat="1" hidden="1" x14ac:dyDescent="0.3">
      <c r="B733">
        <v>760</v>
      </c>
      <c r="D733">
        <v>470.83624657660499</v>
      </c>
      <c r="E733">
        <v>1</v>
      </c>
      <c r="F733">
        <v>17.496700000000001</v>
      </c>
      <c r="G733">
        <v>0</v>
      </c>
      <c r="H733">
        <v>0.147005207845323</v>
      </c>
      <c r="I733">
        <v>2.4029734527249502</v>
      </c>
      <c r="J733" t="s">
        <v>4077</v>
      </c>
      <c r="K733" t="s">
        <v>4113</v>
      </c>
      <c r="L733" t="s">
        <v>4271</v>
      </c>
      <c r="M733">
        <v>10750.4380665934</v>
      </c>
      <c r="N733">
        <v>11.79</v>
      </c>
      <c r="O733" s="3">
        <f t="shared" si="33"/>
        <v>0.17043835862628032</v>
      </c>
      <c r="P733" s="3">
        <f t="shared" si="34"/>
        <v>0.13684320366042338</v>
      </c>
      <c r="Q733">
        <f t="shared" si="35"/>
        <v>0.83873558135549364</v>
      </c>
      <c r="R733">
        <v>19659.445248586999</v>
      </c>
      <c r="S733">
        <v>6621.3777298552604</v>
      </c>
      <c r="T733">
        <v>5970.4912213379002</v>
      </c>
      <c r="U733">
        <v>6469.5122775989403</v>
      </c>
      <c r="V733">
        <v>4850.3001972328602</v>
      </c>
      <c r="W733">
        <v>4682.1547323752402</v>
      </c>
      <c r="X733">
        <v>4722.0583958690504</v>
      </c>
      <c r="Y733">
        <v>4831.5635618677297</v>
      </c>
      <c r="Z733">
        <v>3867.7973106315599</v>
      </c>
      <c r="AA733">
        <v>18736.927465368</v>
      </c>
      <c r="AB733">
        <v>5707.0355925551503</v>
      </c>
      <c r="AC733">
        <v>5553.8431359530096</v>
      </c>
      <c r="AD733">
        <v>6469.5122775989403</v>
      </c>
      <c r="AE733">
        <v>4784.4087990978596</v>
      </c>
      <c r="AF733">
        <v>4760.0817979163003</v>
      </c>
      <c r="AG733">
        <v>4908.5462272361501</v>
      </c>
      <c r="AH733">
        <v>4971.3520287586398</v>
      </c>
      <c r="AI733">
        <v>3878.7673148447502</v>
      </c>
    </row>
    <row r="734" spans="2:38" customFormat="1" hidden="1" x14ac:dyDescent="0.3">
      <c r="B734">
        <v>580</v>
      </c>
      <c r="D734">
        <v>143.914104776051</v>
      </c>
      <c r="E734">
        <v>1</v>
      </c>
      <c r="F734">
        <v>8.5141833333333299</v>
      </c>
      <c r="G734">
        <v>0</v>
      </c>
      <c r="H734">
        <v>0.14717415640329201</v>
      </c>
      <c r="I734">
        <v>149.802876731411</v>
      </c>
      <c r="J734" t="s">
        <v>4077</v>
      </c>
      <c r="K734" t="s">
        <v>4111</v>
      </c>
      <c r="L734">
        <v>100</v>
      </c>
      <c r="M734">
        <v>788.71167703067999</v>
      </c>
      <c r="N734">
        <v>116.25</v>
      </c>
      <c r="O734" s="3">
        <f t="shared" si="33"/>
        <v>0.20567535041262205</v>
      </c>
      <c r="P734" s="3">
        <f t="shared" si="34"/>
        <v>0.1601836891090215</v>
      </c>
      <c r="Q734">
        <f t="shared" si="35"/>
        <v>8.1473974702304233</v>
      </c>
      <c r="R734">
        <v>2217.9897853175498</v>
      </c>
      <c r="S734">
        <v>133.971399531803</v>
      </c>
      <c r="T734">
        <v>14.173846242683799</v>
      </c>
      <c r="U734">
        <v>0</v>
      </c>
      <c r="V734">
        <v>0</v>
      </c>
      <c r="W734">
        <v>15.794990608454</v>
      </c>
      <c r="X734">
        <v>0</v>
      </c>
      <c r="Y734">
        <v>31.080867860549301</v>
      </c>
      <c r="Z734">
        <v>97.607198665082095</v>
      </c>
      <c r="AA734">
        <v>2113.91080475218</v>
      </c>
      <c r="AB734">
        <v>115.471368151223</v>
      </c>
      <c r="AC734">
        <v>13.1847306606278</v>
      </c>
      <c r="AD734">
        <v>0</v>
      </c>
      <c r="AE734">
        <v>0</v>
      </c>
      <c r="AF734">
        <v>16.057873263709901</v>
      </c>
      <c r="AG734">
        <v>0</v>
      </c>
      <c r="AH734">
        <v>31.980110271878701</v>
      </c>
      <c r="AI734">
        <v>97.884036176099102</v>
      </c>
    </row>
    <row r="735" spans="2:38" customFormat="1" hidden="1" x14ac:dyDescent="0.3">
      <c r="B735">
        <v>619</v>
      </c>
      <c r="D735">
        <v>85.011245101089401</v>
      </c>
      <c r="E735">
        <v>1</v>
      </c>
      <c r="F735">
        <v>9.8498666666666708</v>
      </c>
      <c r="G735">
        <v>8</v>
      </c>
      <c r="H735">
        <v>0.14770926360637501</v>
      </c>
      <c r="I735">
        <v>2.2434597080343099</v>
      </c>
      <c r="J735" t="s">
        <v>4077</v>
      </c>
      <c r="K735" t="s">
        <v>4113</v>
      </c>
      <c r="L735" t="s">
        <v>13785</v>
      </c>
      <c r="M735">
        <v>163.98410726321799</v>
      </c>
      <c r="N735">
        <v>24.77</v>
      </c>
      <c r="O735" s="3">
        <f t="shared" si="33"/>
        <v>0.10075666713903643</v>
      </c>
      <c r="P735" s="3">
        <f t="shared" si="34"/>
        <v>0.28613171985209107</v>
      </c>
      <c r="Q735">
        <f t="shared" si="35"/>
        <v>0.81941158775185396</v>
      </c>
      <c r="R735">
        <v>242.12666993289301</v>
      </c>
      <c r="S735">
        <v>150.54437095919999</v>
      </c>
      <c r="T735">
        <v>99.281280897561601</v>
      </c>
      <c r="U735">
        <v>112.488140475611</v>
      </c>
      <c r="V735">
        <v>111.93674466721301</v>
      </c>
      <c r="W735">
        <v>43.185300436423098</v>
      </c>
      <c r="X735">
        <v>61.128162426948997</v>
      </c>
      <c r="Y735">
        <v>93.925038545508698</v>
      </c>
      <c r="Z735">
        <v>64.229686091601494</v>
      </c>
      <c r="AA735">
        <v>230.76489669970499</v>
      </c>
      <c r="AB735">
        <v>129.75578774929099</v>
      </c>
      <c r="AC735">
        <v>92.352980684558503</v>
      </c>
      <c r="AD735">
        <v>112.488140475611</v>
      </c>
      <c r="AE735">
        <v>110.416082376451</v>
      </c>
      <c r="AF735">
        <v>43.904051509353202</v>
      </c>
      <c r="AG735">
        <v>63.542291497531899</v>
      </c>
      <c r="AH735">
        <v>96.642510223739293</v>
      </c>
      <c r="AI735">
        <v>64.411856942462805</v>
      </c>
    </row>
    <row r="736" spans="2:38" customFormat="1" hidden="1" x14ac:dyDescent="0.3">
      <c r="B736">
        <v>709</v>
      </c>
      <c r="D736">
        <v>434.86239110368598</v>
      </c>
      <c r="E736">
        <v>1</v>
      </c>
      <c r="F736">
        <v>11.4590833333333</v>
      </c>
      <c r="G736">
        <v>0</v>
      </c>
      <c r="H736">
        <v>0.147960372270171</v>
      </c>
      <c r="I736">
        <v>2.4577429769616699</v>
      </c>
      <c r="J736" t="s">
        <v>4111</v>
      </c>
      <c r="K736" t="s">
        <v>4077</v>
      </c>
      <c r="L736">
        <v>100</v>
      </c>
      <c r="M736">
        <v>61589.8141855633</v>
      </c>
      <c r="N736">
        <v>1.32</v>
      </c>
      <c r="O736" s="3">
        <f t="shared" si="33"/>
        <v>0.10698616635993756</v>
      </c>
      <c r="P736" s="3">
        <f t="shared" si="34"/>
        <v>2.7281419350088106E-2</v>
      </c>
      <c r="Q736">
        <f t="shared" si="35"/>
        <v>0.97020975093724438</v>
      </c>
      <c r="R736">
        <v>289.63544027768802</v>
      </c>
      <c r="S736">
        <v>4612.0042121020097</v>
      </c>
      <c r="T736">
        <v>70276.8652965418</v>
      </c>
      <c r="U736">
        <v>62527.283625019802</v>
      </c>
      <c r="V736">
        <v>61162.3809294116</v>
      </c>
      <c r="W736">
        <v>61079.778002258499</v>
      </c>
      <c r="X736">
        <v>58854.570412563298</v>
      </c>
      <c r="Y736">
        <v>59855.554160478001</v>
      </c>
      <c r="Z736">
        <v>60554.990270698298</v>
      </c>
      <c r="AA736">
        <v>276.044322068192</v>
      </c>
      <c r="AB736">
        <v>3975.1352762736601</v>
      </c>
      <c r="AC736">
        <v>65372.6253793957</v>
      </c>
      <c r="AD736">
        <v>62527.283625019802</v>
      </c>
      <c r="AE736">
        <v>60331.489102344</v>
      </c>
      <c r="AF736">
        <v>62096.354372685499</v>
      </c>
      <c r="AG736">
        <v>61178.908716359503</v>
      </c>
      <c r="AH736">
        <v>61587.315741146303</v>
      </c>
      <c r="AI736">
        <v>60726.738799653896</v>
      </c>
    </row>
    <row r="737" spans="2:35" customFormat="1" hidden="1" x14ac:dyDescent="0.3">
      <c r="B737">
        <v>436</v>
      </c>
      <c r="D737">
        <v>222.76320359204999</v>
      </c>
      <c r="E737">
        <v>1</v>
      </c>
      <c r="F737">
        <v>7.3531500000000003</v>
      </c>
      <c r="G737">
        <v>0</v>
      </c>
      <c r="H737">
        <v>0.148350494524875</v>
      </c>
      <c r="I737">
        <v>2.5968292757499398</v>
      </c>
      <c r="J737" t="s">
        <v>4113</v>
      </c>
      <c r="K737" t="s">
        <v>4077</v>
      </c>
      <c r="L737">
        <v>100</v>
      </c>
      <c r="M737">
        <v>9552.4857930315302</v>
      </c>
      <c r="N737">
        <v>8.11</v>
      </c>
      <c r="O737" s="3">
        <f t="shared" si="33"/>
        <v>9.8449788333513269E-2</v>
      </c>
      <c r="P737" s="3">
        <f t="shared" si="34"/>
        <v>0.31540137973437044</v>
      </c>
      <c r="Q737">
        <f t="shared" si="35"/>
        <v>1.0383213634778026</v>
      </c>
      <c r="R737">
        <v>0</v>
      </c>
      <c r="S737">
        <v>107.154059497134</v>
      </c>
      <c r="T737">
        <v>10928.4028970989</v>
      </c>
      <c r="U737">
        <v>10214.1213871049</v>
      </c>
      <c r="V737">
        <v>8774.5313193942093</v>
      </c>
      <c r="W737">
        <v>8611.1428742331591</v>
      </c>
      <c r="X737">
        <v>10331.237737715999</v>
      </c>
      <c r="Y737">
        <v>9543.6573967229397</v>
      </c>
      <c r="Z737">
        <v>8782.5622446556208</v>
      </c>
      <c r="AA737">
        <v>0</v>
      </c>
      <c r="AB737">
        <v>92.357218752159099</v>
      </c>
      <c r="AC737">
        <v>10165.769141417701</v>
      </c>
      <c r="AD737">
        <v>10214.1213871049</v>
      </c>
      <c r="AE737">
        <v>8655.3291848656809</v>
      </c>
      <c r="AF737">
        <v>8754.4617377691902</v>
      </c>
      <c r="AG737">
        <v>10739.248388903699</v>
      </c>
      <c r="AH737">
        <v>9819.7777910708701</v>
      </c>
      <c r="AI737">
        <v>8807.4717052836695</v>
      </c>
    </row>
    <row r="738" spans="2:35" customFormat="1" hidden="1" x14ac:dyDescent="0.3">
      <c r="B738">
        <v>673</v>
      </c>
      <c r="D738">
        <v>512.82022625130799</v>
      </c>
      <c r="E738">
        <v>1</v>
      </c>
      <c r="F738">
        <v>11.0568833333333</v>
      </c>
      <c r="G738">
        <v>0</v>
      </c>
      <c r="H738">
        <v>0.15076873229849599</v>
      </c>
      <c r="I738">
        <v>2.4625238760020101</v>
      </c>
      <c r="J738" t="s">
        <v>4111</v>
      </c>
      <c r="K738" t="s">
        <v>4077</v>
      </c>
      <c r="L738" t="s">
        <v>13786</v>
      </c>
      <c r="M738">
        <v>99715.684260074093</v>
      </c>
      <c r="N738">
        <v>12.89</v>
      </c>
      <c r="O738" s="3">
        <f t="shared" si="33"/>
        <v>0.12335440676529308</v>
      </c>
      <c r="P738" s="3">
        <f t="shared" si="34"/>
        <v>0.38031923339291585</v>
      </c>
      <c r="Q738">
        <f t="shared" si="35"/>
        <v>0.9533908856482739</v>
      </c>
      <c r="R738">
        <v>0</v>
      </c>
      <c r="S738">
        <v>385.61406509099697</v>
      </c>
      <c r="T738">
        <v>121094.244747851</v>
      </c>
      <c r="U738">
        <v>94931.751667137301</v>
      </c>
      <c r="V738">
        <v>114275.728594781</v>
      </c>
      <c r="W738">
        <v>89939.572518303801</v>
      </c>
      <c r="X738">
        <v>118188.023067644</v>
      </c>
      <c r="Y738">
        <v>88704.650729678193</v>
      </c>
      <c r="Z738">
        <v>78311.399791884702</v>
      </c>
      <c r="AA738">
        <v>0</v>
      </c>
      <c r="AB738">
        <v>332.36484675105601</v>
      </c>
      <c r="AC738">
        <v>112643.73651412201</v>
      </c>
      <c r="AD738">
        <v>94931.751667137301</v>
      </c>
      <c r="AE738">
        <v>112723.291173629</v>
      </c>
      <c r="AF738">
        <v>91436.474556569796</v>
      </c>
      <c r="AG738">
        <v>122855.61212895899</v>
      </c>
      <c r="AH738">
        <v>91271.084343314098</v>
      </c>
      <c r="AI738">
        <v>78533.509772492107</v>
      </c>
    </row>
    <row r="739" spans="2:35" customFormat="1" hidden="1" x14ac:dyDescent="0.3">
      <c r="B739">
        <v>956</v>
      </c>
      <c r="D739">
        <v>154.08553804752199</v>
      </c>
      <c r="E739">
        <v>1</v>
      </c>
      <c r="F739">
        <v>20.934566666666701</v>
      </c>
      <c r="G739">
        <v>0</v>
      </c>
      <c r="H739">
        <v>0.15491890572199199</v>
      </c>
      <c r="I739">
        <v>1.7404050204031301</v>
      </c>
      <c r="J739" t="s">
        <v>4077</v>
      </c>
      <c r="K739" t="s">
        <v>4111</v>
      </c>
      <c r="L739" t="s">
        <v>13787</v>
      </c>
      <c r="M739">
        <v>290.08977510923398</v>
      </c>
      <c r="N739">
        <v>8.52</v>
      </c>
      <c r="O739" s="3">
        <f t="shared" si="33"/>
        <v>0.18246121702417262</v>
      </c>
      <c r="P739" s="3">
        <f t="shared" si="34"/>
        <v>0.44652436154722719</v>
      </c>
      <c r="Q739">
        <f t="shared" si="35"/>
        <v>1.0240582795756783</v>
      </c>
      <c r="R739">
        <v>450.79825259159401</v>
      </c>
      <c r="S739">
        <v>213.91878309010701</v>
      </c>
      <c r="T739">
        <v>205.552289646003</v>
      </c>
      <c r="U739">
        <v>164.127900123789</v>
      </c>
      <c r="V739">
        <v>123.719618876773</v>
      </c>
      <c r="W739">
        <v>212.19087156103501</v>
      </c>
      <c r="X739">
        <v>155.39994513973099</v>
      </c>
      <c r="Y739">
        <v>184.33799185313501</v>
      </c>
      <c r="Z739">
        <v>172.33051696743399</v>
      </c>
      <c r="AA739">
        <v>429.64458322802301</v>
      </c>
      <c r="AB739">
        <v>184.378864765054</v>
      </c>
      <c r="AC739">
        <v>191.207914157868</v>
      </c>
      <c r="AD739">
        <v>164.127900123789</v>
      </c>
      <c r="AE739">
        <v>122.038886069931</v>
      </c>
      <c r="AF739">
        <v>215.72245325802999</v>
      </c>
      <c r="AG739">
        <v>161.537141322868</v>
      </c>
      <c r="AH739">
        <v>189.671322345622</v>
      </c>
      <c r="AI739">
        <v>172.81928779624599</v>
      </c>
    </row>
    <row r="740" spans="2:35" customFormat="1" hidden="1" x14ac:dyDescent="0.3">
      <c r="B740">
        <v>773</v>
      </c>
      <c r="D740">
        <v>425.84072290206302</v>
      </c>
      <c r="E740">
        <v>1</v>
      </c>
      <c r="F740">
        <v>17.7317</v>
      </c>
      <c r="G740">
        <v>0</v>
      </c>
      <c r="H740">
        <v>0.15577552808143899</v>
      </c>
      <c r="I740">
        <v>2.2776404410628999</v>
      </c>
      <c r="J740" t="s">
        <v>4111</v>
      </c>
      <c r="K740" t="s">
        <v>4077</v>
      </c>
      <c r="L740" t="s">
        <v>13788</v>
      </c>
      <c r="M740">
        <v>1416.08221112807</v>
      </c>
      <c r="N740">
        <v>12.74</v>
      </c>
      <c r="O740" s="3">
        <f t="shared" si="33"/>
        <v>4.2647896127401004E-2</v>
      </c>
      <c r="P740" s="3">
        <f t="shared" si="34"/>
        <v>0.22568902918379707</v>
      </c>
      <c r="Q740">
        <f t="shared" si="35"/>
        <v>0.88458623842630457</v>
      </c>
      <c r="R740">
        <v>853.76455710299899</v>
      </c>
      <c r="S740">
        <v>122.290731377889</v>
      </c>
      <c r="T740">
        <v>889.14105980737997</v>
      </c>
      <c r="U740">
        <v>1156.3146461781701</v>
      </c>
      <c r="V740">
        <v>1726.47169365026</v>
      </c>
      <c r="W740">
        <v>1365.46029355578</v>
      </c>
      <c r="X740">
        <v>1289.7506218630999</v>
      </c>
      <c r="Y740">
        <v>1077.83763044691</v>
      </c>
      <c r="Z740">
        <v>1390.35225702254</v>
      </c>
      <c r="AA740">
        <v>813.70172843969897</v>
      </c>
      <c r="AB740">
        <v>105.403676559088</v>
      </c>
      <c r="AC740">
        <v>827.09274477396002</v>
      </c>
      <c r="AD740">
        <v>1156.3146461781701</v>
      </c>
      <c r="AE740">
        <v>1703.0175507912199</v>
      </c>
      <c r="AF740">
        <v>1388.1862220805001</v>
      </c>
      <c r="AG740">
        <v>1340.68662822127</v>
      </c>
      <c r="AH740">
        <v>1109.02200130082</v>
      </c>
      <c r="AI740">
        <v>1394.2956307033301</v>
      </c>
    </row>
    <row r="741" spans="2:35" customFormat="1" hidden="1" x14ac:dyDescent="0.3">
      <c r="B741">
        <v>297</v>
      </c>
      <c r="D741">
        <v>154.049066872194</v>
      </c>
      <c r="E741">
        <v>1</v>
      </c>
      <c r="F741">
        <v>4.2415166666666702</v>
      </c>
      <c r="G741">
        <v>0</v>
      </c>
      <c r="H741">
        <v>0.15920123433685701</v>
      </c>
      <c r="I741">
        <v>1.8366739303097499</v>
      </c>
      <c r="J741" t="s">
        <v>4077</v>
      </c>
      <c r="K741" t="s">
        <v>4113</v>
      </c>
      <c r="L741" t="s">
        <v>4515</v>
      </c>
      <c r="M741">
        <v>3173.2997985255302</v>
      </c>
      <c r="N741">
        <v>1.81</v>
      </c>
      <c r="O741" s="3">
        <f t="shared" si="33"/>
        <v>0.18389759332735425</v>
      </c>
      <c r="P741" s="3">
        <f t="shared" si="34"/>
        <v>7.4092525790842717E-2</v>
      </c>
      <c r="Q741">
        <f t="shared" si="35"/>
        <v>0.91363232985409282</v>
      </c>
      <c r="R741">
        <v>5218.0502353339598</v>
      </c>
      <c r="S741">
        <v>2221.9742512105699</v>
      </c>
      <c r="T741">
        <v>2079.8749090320598</v>
      </c>
      <c r="U741">
        <v>1932.5735335909101</v>
      </c>
      <c r="V741">
        <v>1991.61671574973</v>
      </c>
      <c r="W741">
        <v>1749.0194672719299</v>
      </c>
      <c r="X741">
        <v>1728.02700555758</v>
      </c>
      <c r="Y741">
        <v>1696.37475095183</v>
      </c>
      <c r="Z741">
        <v>1758.8260546302099</v>
      </c>
      <c r="AA741">
        <v>4973.19367529589</v>
      </c>
      <c r="AB741">
        <v>1915.1431401085499</v>
      </c>
      <c r="AC741">
        <v>1934.7317597395499</v>
      </c>
      <c r="AD741">
        <v>1932.5735335909101</v>
      </c>
      <c r="AE741">
        <v>1964.5605739412999</v>
      </c>
      <c r="AF741">
        <v>1778.1291320415</v>
      </c>
      <c r="AG741">
        <v>1796.27182207492</v>
      </c>
      <c r="AH741">
        <v>1745.4548515593301</v>
      </c>
      <c r="AI741">
        <v>1763.8145086985</v>
      </c>
    </row>
    <row r="742" spans="2:35" customFormat="1" hidden="1" x14ac:dyDescent="0.3">
      <c r="B742">
        <v>338</v>
      </c>
      <c r="D742">
        <v>226.985528013428</v>
      </c>
      <c r="E742">
        <v>1</v>
      </c>
      <c r="F742">
        <v>4.2415166666666702</v>
      </c>
      <c r="G742">
        <v>2</v>
      </c>
      <c r="H742">
        <v>0.16094475659614799</v>
      </c>
      <c r="I742">
        <v>42.413741263263198</v>
      </c>
      <c r="J742" t="s">
        <v>4077</v>
      </c>
      <c r="K742" t="s">
        <v>4113</v>
      </c>
      <c r="L742" t="s">
        <v>13692</v>
      </c>
      <c r="M742">
        <v>803.45759149390801</v>
      </c>
      <c r="N742">
        <v>97.75</v>
      </c>
      <c r="O742" s="3">
        <f t="shared" si="33"/>
        <v>0.16322278877875376</v>
      </c>
      <c r="P742" s="3">
        <f t="shared" si="34"/>
        <v>0.19639354364674777</v>
      </c>
      <c r="Q742">
        <f t="shared" si="35"/>
        <v>0.37841081403470689</v>
      </c>
      <c r="R742">
        <v>275.41567572687899</v>
      </c>
      <c r="S742">
        <v>2040.6340000837899</v>
      </c>
      <c r="T742">
        <v>94.323098671052094</v>
      </c>
      <c r="U742">
        <v>98.471557032723496</v>
      </c>
      <c r="V742">
        <v>51.709131668155699</v>
      </c>
      <c r="W742">
        <v>0</v>
      </c>
      <c r="X742">
        <v>37.002766973232902</v>
      </c>
      <c r="Y742">
        <v>19.827229690359701</v>
      </c>
      <c r="Z742">
        <v>0</v>
      </c>
      <c r="AA742">
        <v>262.49181875011101</v>
      </c>
      <c r="AB742">
        <v>1758.84405708281</v>
      </c>
      <c r="AC742">
        <v>87.740803008609504</v>
      </c>
      <c r="AD742">
        <v>98.471557032723496</v>
      </c>
      <c r="AE742">
        <v>51.006662368645998</v>
      </c>
      <c r="AF742">
        <v>0</v>
      </c>
      <c r="AG742">
        <v>38.464113951376397</v>
      </c>
      <c r="AH742">
        <v>20.400877952587699</v>
      </c>
      <c r="AI742">
        <v>0</v>
      </c>
    </row>
    <row r="743" spans="2:35" customFormat="1" hidden="1" x14ac:dyDescent="0.3">
      <c r="B743">
        <v>604</v>
      </c>
      <c r="D743">
        <v>197.80606835599301</v>
      </c>
      <c r="E743">
        <v>1</v>
      </c>
      <c r="F743">
        <v>9.3623999999999992</v>
      </c>
      <c r="G743">
        <v>0</v>
      </c>
      <c r="H743">
        <v>0.16183713217971499</v>
      </c>
      <c r="I743">
        <v>4.4021546687658297</v>
      </c>
      <c r="J743" t="s">
        <v>4113</v>
      </c>
      <c r="K743" t="s">
        <v>4077</v>
      </c>
      <c r="L743" t="s">
        <v>13789</v>
      </c>
      <c r="M743">
        <v>2776.5194778353002</v>
      </c>
      <c r="N743">
        <v>102.35</v>
      </c>
      <c r="O743" s="3">
        <f t="shared" si="33"/>
        <v>0.15754465609787682</v>
      </c>
      <c r="P743" s="3">
        <f t="shared" si="34"/>
        <v>0.21249015212156672</v>
      </c>
      <c r="Q743">
        <f t="shared" si="35"/>
        <v>2.5897425052979606</v>
      </c>
      <c r="R743">
        <v>0</v>
      </c>
      <c r="S743">
        <v>0</v>
      </c>
      <c r="T743">
        <v>1892.1548787474001</v>
      </c>
      <c r="U743">
        <v>246.559638976949</v>
      </c>
      <c r="V743">
        <v>2793.54340143119</v>
      </c>
      <c r="W743">
        <v>176.262454024504</v>
      </c>
      <c r="X743">
        <v>5851.9843044768204</v>
      </c>
      <c r="Y743">
        <v>248.25761253959701</v>
      </c>
      <c r="Z743">
        <v>2229.3165164894899</v>
      </c>
      <c r="AA743">
        <v>0</v>
      </c>
      <c r="AB743">
        <v>0</v>
      </c>
      <c r="AC743">
        <v>1760.1116886218899</v>
      </c>
      <c r="AD743">
        <v>246.559638976949</v>
      </c>
      <c r="AE743">
        <v>2755.5930740316298</v>
      </c>
      <c r="AF743">
        <v>179.196063995191</v>
      </c>
      <c r="AG743">
        <v>6083.0961990461201</v>
      </c>
      <c r="AH743">
        <v>255.44028759013401</v>
      </c>
      <c r="AI743">
        <v>2235.63939476214</v>
      </c>
    </row>
    <row r="744" spans="2:35" customFormat="1" hidden="1" x14ac:dyDescent="0.3">
      <c r="B744">
        <v>127</v>
      </c>
      <c r="D744">
        <v>166.04241948656701</v>
      </c>
      <c r="E744">
        <v>1</v>
      </c>
      <c r="F744">
        <v>2.5453666666666699</v>
      </c>
      <c r="G744">
        <v>2</v>
      </c>
      <c r="H744">
        <v>0.16244168576781401</v>
      </c>
      <c r="I744">
        <v>14.7747583549436</v>
      </c>
      <c r="J744" t="s">
        <v>4077</v>
      </c>
      <c r="K744" t="s">
        <v>4111</v>
      </c>
      <c r="L744" t="s">
        <v>13747</v>
      </c>
      <c r="M744">
        <v>3485.2213744189999</v>
      </c>
      <c r="N744">
        <v>18.88</v>
      </c>
      <c r="O744" s="3">
        <f t="shared" si="33"/>
        <v>0.19236965472199355</v>
      </c>
      <c r="P744" s="3">
        <f t="shared" si="34"/>
        <v>0.22744286059399973</v>
      </c>
      <c r="Q744">
        <f t="shared" si="35"/>
        <v>1.1441332945755061</v>
      </c>
      <c r="R744">
        <v>869.610136390658</v>
      </c>
      <c r="S744">
        <v>9312.1493529088093</v>
      </c>
      <c r="T744">
        <v>273.90463395754301</v>
      </c>
      <c r="U744">
        <v>292.76571559929602</v>
      </c>
      <c r="V744">
        <v>214.660379845081</v>
      </c>
      <c r="W744">
        <v>200.244640825809</v>
      </c>
      <c r="X744">
        <v>323.435574902805</v>
      </c>
      <c r="Y744">
        <v>264.22846728924901</v>
      </c>
      <c r="Z744">
        <v>222.005608771428</v>
      </c>
      <c r="AA744">
        <v>828.80375527745798</v>
      </c>
      <c r="AB744">
        <v>8026.24015250098</v>
      </c>
      <c r="AC744">
        <v>254.790320396776</v>
      </c>
      <c r="AD744">
        <v>292.76571559929602</v>
      </c>
      <c r="AE744">
        <v>211.74421548885101</v>
      </c>
      <c r="AF744">
        <v>203.57739639280899</v>
      </c>
      <c r="AG744">
        <v>336.20898723573202</v>
      </c>
      <c r="AH744">
        <v>271.87321662936102</v>
      </c>
      <c r="AI744">
        <v>222.63527011817899</v>
      </c>
    </row>
    <row r="745" spans="2:35" customFormat="1" hidden="1" x14ac:dyDescent="0.3">
      <c r="B745">
        <v>21</v>
      </c>
      <c r="D745">
        <v>564.34149435560096</v>
      </c>
      <c r="E745">
        <v>1</v>
      </c>
      <c r="F745">
        <v>2.2329166666666702</v>
      </c>
      <c r="G745">
        <v>0</v>
      </c>
      <c r="H745">
        <v>0.16588135239767701</v>
      </c>
      <c r="I745">
        <v>2.4874603261988302</v>
      </c>
      <c r="J745" t="s">
        <v>4111</v>
      </c>
      <c r="K745" t="s">
        <v>4113</v>
      </c>
      <c r="L745" t="s">
        <v>4335</v>
      </c>
      <c r="M745">
        <v>2449.3068684617401</v>
      </c>
      <c r="N745">
        <v>16.68</v>
      </c>
      <c r="O745" s="3">
        <f t="shared" si="33"/>
        <v>0.34283319422762903</v>
      </c>
      <c r="P745" s="3">
        <f t="shared" si="34"/>
        <v>6.908614559288844E-3</v>
      </c>
      <c r="Q745">
        <f t="shared" si="35"/>
        <v>0.40201646211906933</v>
      </c>
      <c r="R745">
        <v>0</v>
      </c>
      <c r="S745">
        <v>0</v>
      </c>
      <c r="T745">
        <v>6100.7101643095903</v>
      </c>
      <c r="U745">
        <v>2559.8055128885599</v>
      </c>
      <c r="V745">
        <v>1996.9404162549099</v>
      </c>
      <c r="W745">
        <v>2791.1746762417501</v>
      </c>
      <c r="X745">
        <v>610.24652823684198</v>
      </c>
      <c r="Y745">
        <v>869.11186178218395</v>
      </c>
      <c r="Z745">
        <v>1474.6266556897499</v>
      </c>
      <c r="AA745">
        <v>0</v>
      </c>
      <c r="AB745">
        <v>0</v>
      </c>
      <c r="AC745">
        <v>5674.9748076670003</v>
      </c>
      <c r="AD745">
        <v>2559.8055128885599</v>
      </c>
      <c r="AE745">
        <v>1969.8119518983301</v>
      </c>
      <c r="AF745">
        <v>2837.6293673753198</v>
      </c>
      <c r="AG745">
        <v>634.34693998730802</v>
      </c>
      <c r="AH745">
        <v>894.25730655581594</v>
      </c>
      <c r="AI745">
        <v>1478.80905185134</v>
      </c>
    </row>
    <row r="746" spans="2:35" customFormat="1" hidden="1" x14ac:dyDescent="0.3">
      <c r="B746">
        <v>31</v>
      </c>
      <c r="D746">
        <v>353.214762027257</v>
      </c>
      <c r="E746">
        <v>1</v>
      </c>
      <c r="F746">
        <v>2.2964500000000001</v>
      </c>
      <c r="G746">
        <v>4</v>
      </c>
      <c r="H746">
        <v>0.169053317831904</v>
      </c>
      <c r="I746" t="s">
        <v>4110</v>
      </c>
      <c r="J746" t="s">
        <v>4077</v>
      </c>
      <c r="K746" t="s">
        <v>4111</v>
      </c>
      <c r="L746" t="s">
        <v>4337</v>
      </c>
      <c r="M746">
        <v>4973.2891526020603</v>
      </c>
      <c r="N746">
        <v>86.98</v>
      </c>
      <c r="O746" s="3">
        <f t="shared" si="33"/>
        <v>9.5091190750991123E-2</v>
      </c>
      <c r="P746" s="3">
        <f t="shared" si="34"/>
        <v>0.21132486540518719</v>
      </c>
      <c r="Q746" t="e">
        <f t="shared" si="35"/>
        <v>#DIV/0!</v>
      </c>
      <c r="R746">
        <v>7862.3631907220997</v>
      </c>
      <c r="S746">
        <v>7057.5042670841003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110.705620846402</v>
      </c>
      <c r="Z746">
        <v>0</v>
      </c>
      <c r="AA746">
        <v>7493.4224719045396</v>
      </c>
      <c r="AB746">
        <v>6082.9376740207899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113.90859413158501</v>
      </c>
      <c r="AI746">
        <v>0</v>
      </c>
    </row>
    <row r="747" spans="2:35" customFormat="1" hidden="1" x14ac:dyDescent="0.3">
      <c r="B747">
        <v>674</v>
      </c>
      <c r="D747">
        <v>414.84414805254801</v>
      </c>
      <c r="E747">
        <v>1</v>
      </c>
      <c r="F747">
        <v>11.0568833333333</v>
      </c>
      <c r="G747">
        <v>0</v>
      </c>
      <c r="H747">
        <v>0.17002114491182499</v>
      </c>
      <c r="I747">
        <v>2.4603835808622301</v>
      </c>
      <c r="J747" t="s">
        <v>4113</v>
      </c>
      <c r="K747" t="s">
        <v>4077</v>
      </c>
      <c r="L747">
        <v>100</v>
      </c>
      <c r="M747">
        <v>92655.397308625907</v>
      </c>
      <c r="N747">
        <v>6.76</v>
      </c>
      <c r="O747" s="3">
        <f t="shared" si="33"/>
        <v>9.1203092741407171E-2</v>
      </c>
      <c r="P747" s="3">
        <f t="shared" si="34"/>
        <v>9.0638626001409164E-2</v>
      </c>
      <c r="Q747">
        <f t="shared" si="35"/>
        <v>1.1321808372167981</v>
      </c>
      <c r="R747">
        <v>9777.98016915472</v>
      </c>
      <c r="S747">
        <v>511.93612254637299</v>
      </c>
      <c r="T747">
        <v>102686.854520786</v>
      </c>
      <c r="U747">
        <v>75454.267692228706</v>
      </c>
      <c r="V747">
        <v>84910.643535667405</v>
      </c>
      <c r="W747">
        <v>85149.040950619994</v>
      </c>
      <c r="X747">
        <v>103064.215967079</v>
      </c>
      <c r="Y747">
        <v>90511.394050973802</v>
      </c>
      <c r="Z747">
        <v>84390.581907824497</v>
      </c>
      <c r="AA747">
        <v>9319.1492878175704</v>
      </c>
      <c r="AB747">
        <v>441.24316595221501</v>
      </c>
      <c r="AC747">
        <v>95520.897860908706</v>
      </c>
      <c r="AD747">
        <v>75454.267692228706</v>
      </c>
      <c r="AE747">
        <v>83757.131218574097</v>
      </c>
      <c r="AF747">
        <v>86566.212162206997</v>
      </c>
      <c r="AG747">
        <v>107134.521862505</v>
      </c>
      <c r="AH747">
        <v>93130.1009868408</v>
      </c>
      <c r="AI747">
        <v>84629.933912268403</v>
      </c>
    </row>
    <row r="748" spans="2:35" customFormat="1" hidden="1" x14ac:dyDescent="0.3">
      <c r="B748">
        <v>43</v>
      </c>
      <c r="D748">
        <v>341.17846350307798</v>
      </c>
      <c r="E748">
        <v>1</v>
      </c>
      <c r="F748">
        <v>2.3378333333333301</v>
      </c>
      <c r="G748">
        <v>7</v>
      </c>
      <c r="H748">
        <v>0.17036551494890501</v>
      </c>
      <c r="I748" t="s">
        <v>4110</v>
      </c>
      <c r="J748" t="s">
        <v>4077</v>
      </c>
      <c r="K748" t="s">
        <v>4111</v>
      </c>
      <c r="L748" t="s">
        <v>13790</v>
      </c>
      <c r="M748">
        <v>1828.9517398905</v>
      </c>
      <c r="N748">
        <v>92.08</v>
      </c>
      <c r="O748" s="3">
        <f t="shared" si="33"/>
        <v>0.10658194341248418</v>
      </c>
      <c r="P748" s="3">
        <f t="shared" si="34"/>
        <v>0.10076635297510894</v>
      </c>
      <c r="Q748" t="e">
        <f t="shared" si="35"/>
        <v>#DIV/0!</v>
      </c>
      <c r="R748">
        <v>3315.3641366295701</v>
      </c>
      <c r="S748">
        <v>2171.4910830419199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27.118948037314102</v>
      </c>
      <c r="Z748">
        <v>41.8600707374978</v>
      </c>
      <c r="AA748">
        <v>3159.7909586881801</v>
      </c>
      <c r="AB748">
        <v>1871.6311627953701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27.903562814971099</v>
      </c>
      <c r="AI748">
        <v>41.978795974493103</v>
      </c>
    </row>
    <row r="749" spans="2:35" customFormat="1" hidden="1" x14ac:dyDescent="0.3">
      <c r="B749">
        <v>471</v>
      </c>
      <c r="D749">
        <v>161.04360764526601</v>
      </c>
      <c r="E749">
        <v>1</v>
      </c>
      <c r="F749">
        <v>7.5659333333333301</v>
      </c>
      <c r="G749">
        <v>0</v>
      </c>
      <c r="H749">
        <v>0.17413791100950901</v>
      </c>
      <c r="I749">
        <v>1.26922483435098</v>
      </c>
      <c r="J749" t="s">
        <v>4111</v>
      </c>
      <c r="K749" t="s">
        <v>4077</v>
      </c>
      <c r="L749" t="s">
        <v>13791</v>
      </c>
      <c r="M749">
        <v>1609.17260171718</v>
      </c>
      <c r="N749">
        <v>0.96</v>
      </c>
      <c r="O749" s="3">
        <f t="shared" si="33"/>
        <v>7.2035554158723786E-2</v>
      </c>
      <c r="P749" s="3">
        <f t="shared" si="34"/>
        <v>5.843178358463022E-2</v>
      </c>
      <c r="Q749">
        <f t="shared" si="35"/>
        <v>0.91482402455180101</v>
      </c>
      <c r="R749">
        <v>954.10630355240403</v>
      </c>
      <c r="S749">
        <v>1289.32234713396</v>
      </c>
      <c r="T749">
        <v>1560.08801121388</v>
      </c>
      <c r="U749">
        <v>1610.6922650014701</v>
      </c>
      <c r="V749">
        <v>1623.8291100484701</v>
      </c>
      <c r="W749">
        <v>1592.99643010159</v>
      </c>
      <c r="X749">
        <v>1577.1108897626</v>
      </c>
      <c r="Y749">
        <v>1420.0684223117601</v>
      </c>
      <c r="Z749">
        <v>1419.1499550298399</v>
      </c>
      <c r="AA749">
        <v>909.33494703756298</v>
      </c>
      <c r="AB749">
        <v>1111.28058624306</v>
      </c>
      <c r="AC749">
        <v>1451.2179603575701</v>
      </c>
      <c r="AD749">
        <v>1610.6922650014701</v>
      </c>
      <c r="AE749">
        <v>1601.7693681680701</v>
      </c>
      <c r="AF749">
        <v>1619.5093380063299</v>
      </c>
      <c r="AG749">
        <v>1639.3955895694801</v>
      </c>
      <c r="AH749">
        <v>1461.15433272011</v>
      </c>
      <c r="AI749">
        <v>1423.17500591424</v>
      </c>
    </row>
    <row r="750" spans="2:35" customFormat="1" hidden="1" x14ac:dyDescent="0.3">
      <c r="B750">
        <v>469</v>
      </c>
      <c r="D750">
        <v>136.88952390446499</v>
      </c>
      <c r="E750">
        <v>1</v>
      </c>
      <c r="F750">
        <v>7.5659333333333301</v>
      </c>
      <c r="G750">
        <v>0</v>
      </c>
      <c r="H750">
        <v>0.174966297492156</v>
      </c>
      <c r="I750">
        <v>3.32801771809706</v>
      </c>
      <c r="J750" t="s">
        <v>4111</v>
      </c>
      <c r="K750" t="s">
        <v>4077</v>
      </c>
      <c r="L750" t="s">
        <v>13792</v>
      </c>
      <c r="M750">
        <v>4341.8729510064404</v>
      </c>
      <c r="N750">
        <v>9.1300000000000008</v>
      </c>
      <c r="O750" s="3">
        <f t="shared" si="33"/>
        <v>8.8602246218759048E-2</v>
      </c>
      <c r="P750" s="3">
        <f t="shared" si="34"/>
        <v>4.6740929507271149E-2</v>
      </c>
      <c r="Q750">
        <f t="shared" si="35"/>
        <v>0.7885358046798765</v>
      </c>
      <c r="R750">
        <v>174.961016127584</v>
      </c>
      <c r="S750">
        <v>0</v>
      </c>
      <c r="T750">
        <v>3738.9661189921499</v>
      </c>
      <c r="U750">
        <v>3944.5979576107402</v>
      </c>
      <c r="V750">
        <v>4070.88821219698</v>
      </c>
      <c r="W750">
        <v>5010.1326832116001</v>
      </c>
      <c r="X750">
        <v>3230.8112991592002</v>
      </c>
      <c r="Y750">
        <v>3784.34350160234</v>
      </c>
      <c r="Z750">
        <v>3256.0120429574199</v>
      </c>
      <c r="AA750">
        <v>166.750985442238</v>
      </c>
      <c r="AB750">
        <v>0</v>
      </c>
      <c r="AC750">
        <v>3478.0440244700899</v>
      </c>
      <c r="AD750">
        <v>3944.5979576107402</v>
      </c>
      <c r="AE750">
        <v>4015.5851371201002</v>
      </c>
      <c r="AF750">
        <v>5093.5184233868204</v>
      </c>
      <c r="AG750">
        <v>3358.4054418457099</v>
      </c>
      <c r="AH750">
        <v>3893.8334357620902</v>
      </c>
      <c r="AI750">
        <v>3265.2468768850599</v>
      </c>
    </row>
    <row r="751" spans="2:35" customFormat="1" hidden="1" x14ac:dyDescent="0.3">
      <c r="B751">
        <v>317</v>
      </c>
      <c r="D751">
        <v>297.13290254251802</v>
      </c>
      <c r="E751">
        <v>1</v>
      </c>
      <c r="F751">
        <v>4.2415166666666702</v>
      </c>
      <c r="G751">
        <v>4</v>
      </c>
      <c r="H751">
        <v>0.175051979527339</v>
      </c>
      <c r="I751">
        <v>2.7164536148538501</v>
      </c>
      <c r="J751" t="s">
        <v>4111</v>
      </c>
      <c r="K751" t="s">
        <v>4077</v>
      </c>
      <c r="L751" t="s">
        <v>4356</v>
      </c>
      <c r="M751">
        <v>3220.7706447976002</v>
      </c>
      <c r="N751">
        <v>43.72</v>
      </c>
      <c r="O751" s="3">
        <f t="shared" si="33"/>
        <v>0.13175486931475949</v>
      </c>
      <c r="P751" s="3">
        <f t="shared" si="34"/>
        <v>0.31616031100328001</v>
      </c>
      <c r="Q751">
        <f t="shared" si="35"/>
        <v>0.79592835254292993</v>
      </c>
      <c r="R751">
        <v>252.345097225789</v>
      </c>
      <c r="S751">
        <v>97.996637814379397</v>
      </c>
      <c r="T751">
        <v>3206.61645543226</v>
      </c>
      <c r="U751">
        <v>4599.5246182966002</v>
      </c>
      <c r="V751">
        <v>1116.06583971547</v>
      </c>
      <c r="W751">
        <v>3946.7214763807401</v>
      </c>
      <c r="X751">
        <v>1540.7599847925401</v>
      </c>
      <c r="Y751">
        <v>2387.9871042196901</v>
      </c>
      <c r="Z751">
        <v>3761.7609306849299</v>
      </c>
      <c r="AA751">
        <v>240.50382516773499</v>
      </c>
      <c r="AB751">
        <v>84.464340017289004</v>
      </c>
      <c r="AC751">
        <v>2982.84414638929</v>
      </c>
      <c r="AD751">
        <v>4599.5246182966002</v>
      </c>
      <c r="AE751">
        <v>1100.90406918599</v>
      </c>
      <c r="AF751">
        <v>4012.4084177019199</v>
      </c>
      <c r="AG751">
        <v>1601.6090815492701</v>
      </c>
      <c r="AH751">
        <v>2457.0771724718602</v>
      </c>
      <c r="AI751">
        <v>3772.4301901999502</v>
      </c>
    </row>
    <row r="752" spans="2:35" customFormat="1" hidden="1" x14ac:dyDescent="0.3">
      <c r="B752">
        <v>535</v>
      </c>
      <c r="D752">
        <v>187.05936569842501</v>
      </c>
      <c r="E752">
        <v>1</v>
      </c>
      <c r="F752">
        <v>8.26065</v>
      </c>
      <c r="G752">
        <v>2</v>
      </c>
      <c r="H752">
        <v>0.17869538682814501</v>
      </c>
      <c r="I752">
        <v>1.68870171167696</v>
      </c>
      <c r="J752" t="s">
        <v>4113</v>
      </c>
      <c r="K752" t="s">
        <v>4077</v>
      </c>
      <c r="L752" t="s">
        <v>13793</v>
      </c>
      <c r="M752">
        <v>6590.4865279604801</v>
      </c>
      <c r="N752">
        <v>24.14</v>
      </c>
      <c r="O752" s="3">
        <f t="shared" si="33"/>
        <v>8.346095577932508E-2</v>
      </c>
      <c r="P752" s="3">
        <f t="shared" si="34"/>
        <v>0.30691118907663389</v>
      </c>
      <c r="Q752">
        <f t="shared" si="35"/>
        <v>1.1653209563022315</v>
      </c>
      <c r="R752">
        <v>3559.0180169064702</v>
      </c>
      <c r="S752">
        <v>3180.6006199167</v>
      </c>
      <c r="T752">
        <v>4968.4642336841598</v>
      </c>
      <c r="U752">
        <v>7329.3175036381099</v>
      </c>
      <c r="V752">
        <v>4837.2700766644402</v>
      </c>
      <c r="W752">
        <v>4799.9480998072004</v>
      </c>
      <c r="X752">
        <v>9337.2609175242196</v>
      </c>
      <c r="Y752">
        <v>6038.8078699540201</v>
      </c>
      <c r="Z752">
        <v>4395.3907964031896</v>
      </c>
      <c r="AA752">
        <v>3392.0114015173999</v>
      </c>
      <c r="AB752">
        <v>2741.3933601344902</v>
      </c>
      <c r="AC752">
        <v>4621.7421578071298</v>
      </c>
      <c r="AD752">
        <v>7329.3175036381099</v>
      </c>
      <c r="AE752">
        <v>4771.55569290528</v>
      </c>
      <c r="AF752">
        <v>4879.83564978094</v>
      </c>
      <c r="AG752">
        <v>9706.0165307417901</v>
      </c>
      <c r="AH752">
        <v>6213.5247464227496</v>
      </c>
      <c r="AI752">
        <v>4407.8571827421601</v>
      </c>
    </row>
    <row r="753" spans="2:35" customFormat="1" hidden="1" x14ac:dyDescent="0.3">
      <c r="B753">
        <v>953</v>
      </c>
      <c r="D753">
        <v>416.84017939236998</v>
      </c>
      <c r="E753">
        <v>1</v>
      </c>
      <c r="F753">
        <v>19.9310333333333</v>
      </c>
      <c r="G753">
        <v>0</v>
      </c>
      <c r="H753">
        <v>0.179906210422868</v>
      </c>
      <c r="I753">
        <v>1.9218738117752501</v>
      </c>
      <c r="J753" t="s">
        <v>4113</v>
      </c>
      <c r="K753" t="s">
        <v>4077</v>
      </c>
      <c r="L753" t="s">
        <v>13794</v>
      </c>
      <c r="M753">
        <v>4237.2830903344102</v>
      </c>
      <c r="N753">
        <v>8.36</v>
      </c>
      <c r="O753" s="3">
        <f t="shared" si="33"/>
        <v>0.14599409967961252</v>
      </c>
      <c r="P753" s="3">
        <f t="shared" si="34"/>
        <v>0.34088265513945576</v>
      </c>
      <c r="Q753">
        <f t="shared" si="35"/>
        <v>1.0869571220624827</v>
      </c>
      <c r="R753">
        <v>366.16121754924399</v>
      </c>
      <c r="S753">
        <v>568.80674810507605</v>
      </c>
      <c r="T753">
        <v>5679.3316793682498</v>
      </c>
      <c r="U753">
        <v>2533.4749296899399</v>
      </c>
      <c r="V753">
        <v>4850.2380896262903</v>
      </c>
      <c r="W753">
        <v>4311.1818509457198</v>
      </c>
      <c r="X753">
        <v>4324.2579023707203</v>
      </c>
      <c r="Y753">
        <v>3847.8036945375902</v>
      </c>
      <c r="Z753">
        <v>4539.7876740949096</v>
      </c>
      <c r="AA753">
        <v>348.97913380053899</v>
      </c>
      <c r="AB753">
        <v>490.26056043961501</v>
      </c>
      <c r="AC753">
        <v>5283.0020336570697</v>
      </c>
      <c r="AD753">
        <v>2533.4749296899399</v>
      </c>
      <c r="AE753">
        <v>4784.3475352240202</v>
      </c>
      <c r="AF753">
        <v>4382.9346591848598</v>
      </c>
      <c r="AG753">
        <v>4495.0354343026902</v>
      </c>
      <c r="AH753">
        <v>3959.1296809329101</v>
      </c>
      <c r="AI753">
        <v>4552.6636047376296</v>
      </c>
    </row>
    <row r="754" spans="2:35" customFormat="1" hidden="1" x14ac:dyDescent="0.3">
      <c r="B754">
        <v>260</v>
      </c>
      <c r="D754">
        <v>112.98359142795699</v>
      </c>
      <c r="E754">
        <v>1</v>
      </c>
      <c r="F754">
        <v>4.1992000000000003</v>
      </c>
      <c r="G754">
        <v>1</v>
      </c>
      <c r="H754">
        <v>0.180417252692154</v>
      </c>
      <c r="I754">
        <v>1.2190574790975199</v>
      </c>
      <c r="J754" t="s">
        <v>4111</v>
      </c>
      <c r="K754" t="s">
        <v>4077</v>
      </c>
      <c r="L754">
        <v>100</v>
      </c>
      <c r="M754">
        <v>2603.1412700742098</v>
      </c>
      <c r="N754">
        <v>8.19</v>
      </c>
      <c r="O754" s="3">
        <f t="shared" si="33"/>
        <v>5.2837809814897933E-2</v>
      </c>
      <c r="P754" s="3">
        <f t="shared" si="34"/>
        <v>0.47769533344294401</v>
      </c>
      <c r="Q754">
        <f t="shared" si="35"/>
        <v>0.99513743236197105</v>
      </c>
      <c r="R754">
        <v>2537.30751381355</v>
      </c>
      <c r="S754">
        <v>1761.1334638808501</v>
      </c>
      <c r="T754">
        <v>2107.67517689745</v>
      </c>
      <c r="U754">
        <v>2266.17958705418</v>
      </c>
      <c r="V754">
        <v>2833.0584758590599</v>
      </c>
      <c r="W754">
        <v>2710.1857473093801</v>
      </c>
      <c r="X754">
        <v>2448.3586885647101</v>
      </c>
      <c r="Y754">
        <v>2488.8609858468599</v>
      </c>
      <c r="Z754">
        <v>2834.2302843198099</v>
      </c>
      <c r="AA754">
        <v>2418.2445762082002</v>
      </c>
      <c r="AB754">
        <v>1517.93958473166</v>
      </c>
      <c r="AC754">
        <v>1960.59199822546</v>
      </c>
      <c r="AD754">
        <v>2266.17958705418</v>
      </c>
      <c r="AE754">
        <v>2794.5713356034698</v>
      </c>
      <c r="AF754">
        <v>2755.29250572099</v>
      </c>
      <c r="AG754">
        <v>2545.0515000383398</v>
      </c>
      <c r="AH754">
        <v>2560.8695721070098</v>
      </c>
      <c r="AI754">
        <v>2842.2688436503799</v>
      </c>
    </row>
    <row r="755" spans="2:35" customFormat="1" hidden="1" x14ac:dyDescent="0.3">
      <c r="B755">
        <v>264</v>
      </c>
      <c r="D755">
        <v>311.16032060021399</v>
      </c>
      <c r="E755">
        <v>1</v>
      </c>
      <c r="F755">
        <v>4.2206000000000001</v>
      </c>
      <c r="G755">
        <v>1</v>
      </c>
      <c r="H755">
        <v>0.18084068117691501</v>
      </c>
      <c r="I755">
        <v>1.2767572014872399</v>
      </c>
      <c r="J755" t="s">
        <v>4077</v>
      </c>
      <c r="K755" t="s">
        <v>4113</v>
      </c>
      <c r="L755" t="s">
        <v>13795</v>
      </c>
      <c r="M755">
        <v>7141.4335442155598</v>
      </c>
      <c r="N755">
        <v>5.19</v>
      </c>
      <c r="O755" s="3">
        <f t="shared" si="33"/>
        <v>0.19300962365921828</v>
      </c>
      <c r="P755" s="3">
        <f t="shared" si="34"/>
        <v>0.39229705651866975</v>
      </c>
      <c r="Q755">
        <f t="shared" si="35"/>
        <v>0.95494974520920684</v>
      </c>
      <c r="R755">
        <v>6939.8311710862599</v>
      </c>
      <c r="S755">
        <v>6915.5971013871804</v>
      </c>
      <c r="T755">
        <v>7568.8723601732499</v>
      </c>
      <c r="U755">
        <v>5400.9032388235</v>
      </c>
      <c r="V755">
        <v>5519.1297017771503</v>
      </c>
      <c r="W755">
        <v>6651.8305420848601</v>
      </c>
      <c r="X755">
        <v>4365.2119939934</v>
      </c>
      <c r="Y755">
        <v>5355.31258962428</v>
      </c>
      <c r="Z755">
        <v>7059.7219720238099</v>
      </c>
      <c r="AA755">
        <v>6614.1801882170903</v>
      </c>
      <c r="AB755">
        <v>5960.6263849639399</v>
      </c>
      <c r="AC755">
        <v>7040.6819549820702</v>
      </c>
      <c r="AD755">
        <v>5400.9032388235</v>
      </c>
      <c r="AE755">
        <v>5444.1522451764204</v>
      </c>
      <c r="AF755">
        <v>6762.5397484758496</v>
      </c>
      <c r="AG755">
        <v>4537.6069222157203</v>
      </c>
      <c r="AH755">
        <v>5510.2543444080602</v>
      </c>
      <c r="AI755">
        <v>7079.7450429236696</v>
      </c>
    </row>
    <row r="756" spans="2:35" customFormat="1" hidden="1" x14ac:dyDescent="0.3">
      <c r="B756">
        <v>719</v>
      </c>
      <c r="D756">
        <v>488.81259630475802</v>
      </c>
      <c r="E756">
        <v>1</v>
      </c>
      <c r="F756">
        <v>11.79955</v>
      </c>
      <c r="G756">
        <v>0</v>
      </c>
      <c r="H756">
        <v>0.18295583280265201</v>
      </c>
      <c r="I756">
        <v>1.7853199665552899</v>
      </c>
      <c r="J756" t="s">
        <v>4111</v>
      </c>
      <c r="K756" t="s">
        <v>4077</v>
      </c>
      <c r="L756" t="s">
        <v>13796</v>
      </c>
      <c r="M756">
        <v>4229.9123174967499</v>
      </c>
      <c r="N756">
        <v>6.01</v>
      </c>
      <c r="O756" s="3">
        <f t="shared" si="33"/>
        <v>0.2705768109080835</v>
      </c>
      <c r="P756" s="3">
        <f t="shared" si="34"/>
        <v>5.2858535195240572E-2</v>
      </c>
      <c r="Q756">
        <f t="shared" si="35"/>
        <v>0.84099136012024855</v>
      </c>
      <c r="R756">
        <v>248.519018061358</v>
      </c>
      <c r="S756">
        <v>248.544187938709</v>
      </c>
      <c r="T756">
        <v>6610.7590276663404</v>
      </c>
      <c r="U756">
        <v>3950.09622581451</v>
      </c>
      <c r="V756">
        <v>4447.3382342082296</v>
      </c>
      <c r="W756">
        <v>4292.3024924675201</v>
      </c>
      <c r="X756">
        <v>3804.7828689038301</v>
      </c>
      <c r="Y756">
        <v>3830.7520117148201</v>
      </c>
      <c r="Z756">
        <v>3036.4242586243099</v>
      </c>
      <c r="AA756">
        <v>236.85728444015001</v>
      </c>
      <c r="AB756">
        <v>214.22286792267499</v>
      </c>
      <c r="AC756">
        <v>6149.4301370091898</v>
      </c>
      <c r="AD756">
        <v>3950.09622581451</v>
      </c>
      <c r="AE756">
        <v>4386.9210801528097</v>
      </c>
      <c r="AF756">
        <v>4363.7410836229401</v>
      </c>
      <c r="AG756">
        <v>3955.0448196381299</v>
      </c>
      <c r="AH756">
        <v>3941.5846529291898</v>
      </c>
      <c r="AI756">
        <v>3045.0362887373099</v>
      </c>
    </row>
    <row r="757" spans="2:35" customFormat="1" hidden="1" x14ac:dyDescent="0.3">
      <c r="B757">
        <v>476</v>
      </c>
      <c r="D757">
        <v>417.178031405284</v>
      </c>
      <c r="E757">
        <v>1</v>
      </c>
      <c r="F757">
        <v>7.5869833333333299</v>
      </c>
      <c r="G757">
        <v>1</v>
      </c>
      <c r="H757">
        <v>0.18416083740629899</v>
      </c>
      <c r="I757">
        <v>1.8773210302250101</v>
      </c>
      <c r="J757" t="s">
        <v>4111</v>
      </c>
      <c r="K757" t="s">
        <v>4077</v>
      </c>
      <c r="L757" t="s">
        <v>13797</v>
      </c>
      <c r="M757">
        <v>4853.8346632238699</v>
      </c>
      <c r="N757">
        <v>14.49</v>
      </c>
      <c r="O757" s="3">
        <f t="shared" si="33"/>
        <v>0.20449938440652188</v>
      </c>
      <c r="P757" s="3">
        <f t="shared" si="34"/>
        <v>0.16751139296049997</v>
      </c>
      <c r="Q757">
        <f t="shared" si="35"/>
        <v>0.86691605722043863</v>
      </c>
      <c r="R757">
        <v>685.01865216011697</v>
      </c>
      <c r="S757">
        <v>558.42264987197802</v>
      </c>
      <c r="T757">
        <v>6513.0924794737502</v>
      </c>
      <c r="U757">
        <v>4841.8740645671796</v>
      </c>
      <c r="V757">
        <v>5563.2059861673097</v>
      </c>
      <c r="W757">
        <v>4156.4239389371196</v>
      </c>
      <c r="X757">
        <v>3843.38688520697</v>
      </c>
      <c r="Y757">
        <v>3720.1947313769201</v>
      </c>
      <c r="Z757">
        <v>5060.0200093419098</v>
      </c>
      <c r="AA757">
        <v>652.87421062253702</v>
      </c>
      <c r="AB757">
        <v>481.31039619423899</v>
      </c>
      <c r="AC757">
        <v>6058.5792056229902</v>
      </c>
      <c r="AD757">
        <v>4841.8740645671796</v>
      </c>
      <c r="AE757">
        <v>5487.6297526074304</v>
      </c>
      <c r="AF757">
        <v>4225.6010463202601</v>
      </c>
      <c r="AG757">
        <v>3995.1734209164802</v>
      </c>
      <c r="AH757">
        <v>3827.82869114497</v>
      </c>
      <c r="AI757">
        <v>5074.3714441155798</v>
      </c>
    </row>
    <row r="758" spans="2:35" customFormat="1" hidden="1" x14ac:dyDescent="0.3">
      <c r="B758">
        <v>716</v>
      </c>
      <c r="D758">
        <v>596.77620926773704</v>
      </c>
      <c r="E758">
        <v>1</v>
      </c>
      <c r="F758">
        <v>11.6504666666667</v>
      </c>
      <c r="G758">
        <v>0</v>
      </c>
      <c r="H758">
        <v>0.18516995026334299</v>
      </c>
      <c r="I758">
        <v>1.9094538016948901</v>
      </c>
      <c r="J758" t="s">
        <v>4111</v>
      </c>
      <c r="K758" t="s">
        <v>4077</v>
      </c>
      <c r="L758" t="s">
        <v>4646</v>
      </c>
      <c r="M758">
        <v>3999.7264839014601</v>
      </c>
      <c r="N758">
        <v>17.559999999999999</v>
      </c>
      <c r="O758" s="3">
        <f t="shared" si="33"/>
        <v>0.21216989420188778</v>
      </c>
      <c r="P758" s="3">
        <f t="shared" si="34"/>
        <v>0.37614993956931542</v>
      </c>
      <c r="Q758">
        <f t="shared" si="35"/>
        <v>0.94120842199413512</v>
      </c>
      <c r="R758">
        <v>79.915571149227802</v>
      </c>
      <c r="S758">
        <v>0</v>
      </c>
      <c r="T758">
        <v>6204.1743822466497</v>
      </c>
      <c r="U758">
        <v>4423.2997427987502</v>
      </c>
      <c r="V758">
        <v>2865.6226942742201</v>
      </c>
      <c r="W758">
        <v>4710.2570146314201</v>
      </c>
      <c r="X758">
        <v>3523.5567351847699</v>
      </c>
      <c r="Y758">
        <v>4512.31421324027</v>
      </c>
      <c r="Z758">
        <v>3257.8578085381</v>
      </c>
      <c r="AA758">
        <v>76.165539822857099</v>
      </c>
      <c r="AB758">
        <v>0</v>
      </c>
      <c r="AC758">
        <v>5771.2188209824899</v>
      </c>
      <c r="AD758">
        <v>4423.2997427987502</v>
      </c>
      <c r="AE758">
        <v>2826.6931686418002</v>
      </c>
      <c r="AF758">
        <v>4788.65179824598</v>
      </c>
      <c r="AG758">
        <v>3662.71224728483</v>
      </c>
      <c r="AH758">
        <v>4642.8660476354898</v>
      </c>
      <c r="AI758">
        <v>3267.09787750123</v>
      </c>
    </row>
    <row r="759" spans="2:35" customFormat="1" hidden="1" x14ac:dyDescent="0.3">
      <c r="B759">
        <v>441</v>
      </c>
      <c r="D759">
        <v>270.73671715652802</v>
      </c>
      <c r="E759">
        <v>1</v>
      </c>
      <c r="F759">
        <v>7.3746</v>
      </c>
      <c r="G759">
        <v>0</v>
      </c>
      <c r="H759">
        <v>0.186047837991626</v>
      </c>
      <c r="I759">
        <v>2.7892938324179402</v>
      </c>
      <c r="J759" t="s">
        <v>4111</v>
      </c>
      <c r="K759" t="s">
        <v>4077</v>
      </c>
      <c r="L759">
        <v>100</v>
      </c>
      <c r="M759">
        <v>10220.5805177901</v>
      </c>
      <c r="N759">
        <v>2.46</v>
      </c>
      <c r="O759" s="3">
        <f t="shared" si="33"/>
        <v>8.3604049633441993E-2</v>
      </c>
      <c r="P759" s="3">
        <f t="shared" si="34"/>
        <v>0.30079798033237148</v>
      </c>
      <c r="Q759">
        <f t="shared" si="35"/>
        <v>0.98305183320948875</v>
      </c>
      <c r="R759">
        <v>0</v>
      </c>
      <c r="S759">
        <v>367.55151289931598</v>
      </c>
      <c r="T759">
        <v>10625.102325506399</v>
      </c>
      <c r="U759">
        <v>9994.3845229835897</v>
      </c>
      <c r="V759">
        <v>10491.975970405199</v>
      </c>
      <c r="W759">
        <v>10175.381059981501</v>
      </c>
      <c r="X759">
        <v>9537.2387730021201</v>
      </c>
      <c r="Y759">
        <v>10401.6007648535</v>
      </c>
      <c r="Z759">
        <v>10203.2417055806</v>
      </c>
      <c r="AA759">
        <v>0</v>
      </c>
      <c r="AB759">
        <v>316.79654171606097</v>
      </c>
      <c r="AC759">
        <v>9883.6342658734502</v>
      </c>
      <c r="AD759">
        <v>9994.3845229835897</v>
      </c>
      <c r="AE759">
        <v>10349.442325522101</v>
      </c>
      <c r="AF759">
        <v>10344.734195896401</v>
      </c>
      <c r="AG759">
        <v>9913.8920938427309</v>
      </c>
      <c r="AH759">
        <v>10702.543473256599</v>
      </c>
      <c r="AI759">
        <v>10232.180555139899</v>
      </c>
    </row>
    <row r="760" spans="2:35" customFormat="1" hidden="1" x14ac:dyDescent="0.3">
      <c r="B760">
        <v>122</v>
      </c>
      <c r="D760">
        <v>143.10579661841999</v>
      </c>
      <c r="E760">
        <v>1</v>
      </c>
      <c r="F760">
        <v>2.5453666666666699</v>
      </c>
      <c r="G760">
        <v>0</v>
      </c>
      <c r="H760">
        <v>0.18763037991610501</v>
      </c>
      <c r="I760">
        <v>3.1092936188896001</v>
      </c>
      <c r="J760" t="s">
        <v>4077</v>
      </c>
      <c r="K760" t="s">
        <v>4113</v>
      </c>
      <c r="L760" t="s">
        <v>13798</v>
      </c>
      <c r="M760">
        <v>11515.5678646671</v>
      </c>
      <c r="N760">
        <v>7.39</v>
      </c>
      <c r="O760" s="3">
        <f t="shared" si="33"/>
        <v>0.17159807470545088</v>
      </c>
      <c r="P760" s="3">
        <f t="shared" si="34"/>
        <v>0.21611711150763624</v>
      </c>
      <c r="Q760">
        <f t="shared" si="35"/>
        <v>0.93418810170385436</v>
      </c>
      <c r="R760">
        <v>6882.3703688545002</v>
      </c>
      <c r="S760">
        <v>23805.851791224301</v>
      </c>
      <c r="T760">
        <v>3858.48143392254</v>
      </c>
      <c r="U760">
        <v>4297.4716433045096</v>
      </c>
      <c r="V760">
        <v>3850.21169939229</v>
      </c>
      <c r="W760">
        <v>3745.84047618554</v>
      </c>
      <c r="X760">
        <v>3647.67977795865</v>
      </c>
      <c r="Y760">
        <v>4147.8670226605</v>
      </c>
      <c r="Z760">
        <v>3315.2416383121199</v>
      </c>
      <c r="AA760">
        <v>6559.4157292049103</v>
      </c>
      <c r="AB760">
        <v>20518.515787284599</v>
      </c>
      <c r="AC760">
        <v>3589.2190160847099</v>
      </c>
      <c r="AD760">
        <v>4297.4716433045096</v>
      </c>
      <c r="AE760">
        <v>3797.90651792467</v>
      </c>
      <c r="AF760">
        <v>3808.18407074376</v>
      </c>
      <c r="AG760">
        <v>3791.73727032432</v>
      </c>
      <c r="AH760">
        <v>4267.8745449750604</v>
      </c>
      <c r="AI760">
        <v>3324.6444616296799</v>
      </c>
    </row>
    <row r="761" spans="2:35" customFormat="1" hidden="1" x14ac:dyDescent="0.3">
      <c r="B761">
        <v>761</v>
      </c>
      <c r="D761">
        <v>523.81867796433698</v>
      </c>
      <c r="E761">
        <v>1</v>
      </c>
      <c r="F761">
        <v>17.496700000000001</v>
      </c>
      <c r="G761">
        <v>0</v>
      </c>
      <c r="H761">
        <v>0.18944211625027799</v>
      </c>
      <c r="I761">
        <v>1.47926787897586</v>
      </c>
      <c r="J761" t="s">
        <v>4077</v>
      </c>
      <c r="K761" t="s">
        <v>4113</v>
      </c>
      <c r="L761" t="s">
        <v>13745</v>
      </c>
      <c r="M761">
        <v>4438.32320092397</v>
      </c>
      <c r="N761">
        <v>7.21</v>
      </c>
      <c r="O761" s="3">
        <f t="shared" si="33"/>
        <v>0.19887175575048965</v>
      </c>
      <c r="P761" s="3">
        <f t="shared" si="34"/>
        <v>0.41896901480047088</v>
      </c>
      <c r="Q761">
        <f t="shared" si="35"/>
        <v>0.97703750714913162</v>
      </c>
      <c r="R761">
        <v>6257.7984530572203</v>
      </c>
      <c r="S761">
        <v>3918.5162583501801</v>
      </c>
      <c r="T761">
        <v>3138.6548913645202</v>
      </c>
      <c r="U761">
        <v>2858.85907521647</v>
      </c>
      <c r="V761">
        <v>3300.5519664941398</v>
      </c>
      <c r="W761">
        <v>3053.1868633208201</v>
      </c>
      <c r="X761">
        <v>3255.9319634847002</v>
      </c>
      <c r="Y761">
        <v>2427.5811439316599</v>
      </c>
      <c r="Z761">
        <v>3317.5405840828598</v>
      </c>
      <c r="AA761">
        <v>5964.1517970224604</v>
      </c>
      <c r="AB761">
        <v>3377.4106641850499</v>
      </c>
      <c r="AC761">
        <v>2919.6252499679599</v>
      </c>
      <c r="AD761">
        <v>2858.85907521647</v>
      </c>
      <c r="AE761">
        <v>3255.71392042564</v>
      </c>
      <c r="AF761">
        <v>3104.0023332073602</v>
      </c>
      <c r="AG761">
        <v>3384.5181943284902</v>
      </c>
      <c r="AH761">
        <v>2497.8167606255402</v>
      </c>
      <c r="AI761">
        <v>3326.9499277640298</v>
      </c>
    </row>
    <row r="762" spans="2:35" customFormat="1" hidden="1" x14ac:dyDescent="0.3">
      <c r="B762">
        <v>954</v>
      </c>
      <c r="D762">
        <v>470.83694722495699</v>
      </c>
      <c r="E762">
        <v>1</v>
      </c>
      <c r="F762">
        <v>20.1018166666667</v>
      </c>
      <c r="G762">
        <v>0</v>
      </c>
      <c r="H762">
        <v>0.190911699507991</v>
      </c>
      <c r="I762" t="s">
        <v>4110</v>
      </c>
      <c r="J762" t="s">
        <v>4077</v>
      </c>
      <c r="K762" t="s">
        <v>4113</v>
      </c>
      <c r="L762" t="s">
        <v>4437</v>
      </c>
      <c r="M762">
        <v>417.50670181020303</v>
      </c>
      <c r="N762">
        <v>100.02</v>
      </c>
      <c r="O762" s="3">
        <f t="shared" si="33"/>
        <v>0.11805352773579686</v>
      </c>
      <c r="P762" s="3">
        <f t="shared" si="34"/>
        <v>0.21132486540518708</v>
      </c>
      <c r="Q762">
        <f t="shared" si="35"/>
        <v>0</v>
      </c>
      <c r="R762">
        <v>835.14475995941598</v>
      </c>
      <c r="S762">
        <v>417.375345471191</v>
      </c>
      <c r="T762">
        <v>0</v>
      </c>
      <c r="U762">
        <v>46.097639041431599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795.95566368111997</v>
      </c>
      <c r="AB762">
        <v>359.74023069533598</v>
      </c>
      <c r="AC762">
        <v>0</v>
      </c>
      <c r="AD762">
        <v>46.097639041431599</v>
      </c>
      <c r="AE762">
        <v>0</v>
      </c>
      <c r="AF762">
        <v>0</v>
      </c>
      <c r="AG762">
        <v>0</v>
      </c>
      <c r="AH762">
        <v>0</v>
      </c>
      <c r="AI762">
        <v>0</v>
      </c>
    </row>
    <row r="763" spans="2:35" customFormat="1" hidden="1" x14ac:dyDescent="0.3">
      <c r="B763">
        <v>544</v>
      </c>
      <c r="D763">
        <v>143.032943552906</v>
      </c>
      <c r="E763">
        <v>1</v>
      </c>
      <c r="F763">
        <v>8.28161666666667</v>
      </c>
      <c r="G763">
        <v>0</v>
      </c>
      <c r="H763">
        <v>0.19388362927282701</v>
      </c>
      <c r="I763">
        <v>1.52178329664475</v>
      </c>
      <c r="J763" t="s">
        <v>4113</v>
      </c>
      <c r="K763" t="s">
        <v>4077</v>
      </c>
      <c r="L763" t="s">
        <v>13799</v>
      </c>
      <c r="M763">
        <v>49733.126387662902</v>
      </c>
      <c r="N763">
        <v>13.86</v>
      </c>
      <c r="O763" s="3">
        <f t="shared" si="33"/>
        <v>6.8868557296556235E-2</v>
      </c>
      <c r="P763" s="3">
        <f t="shared" si="34"/>
        <v>0.14193767767539467</v>
      </c>
      <c r="Q763">
        <f t="shared" si="35"/>
        <v>1.1549248698635501</v>
      </c>
      <c r="R763">
        <v>22417.5755277067</v>
      </c>
      <c r="S763">
        <v>23448.3495066338</v>
      </c>
      <c r="T763">
        <v>52176.5357364839</v>
      </c>
      <c r="U763">
        <v>49410.716382464103</v>
      </c>
      <c r="V763">
        <v>42207.365856854798</v>
      </c>
      <c r="W763">
        <v>37567.272631960303</v>
      </c>
      <c r="X763">
        <v>57041.807314226702</v>
      </c>
      <c r="Y763">
        <v>49367.175303812197</v>
      </c>
      <c r="Z763">
        <v>42790.396544949799</v>
      </c>
      <c r="AA763">
        <v>21365.632717547702</v>
      </c>
      <c r="AB763">
        <v>20210.380781879601</v>
      </c>
      <c r="AC763">
        <v>48535.419300548303</v>
      </c>
      <c r="AD763">
        <v>49410.716382464103</v>
      </c>
      <c r="AE763">
        <v>41633.978182935098</v>
      </c>
      <c r="AF763">
        <v>38192.520511178598</v>
      </c>
      <c r="AG763">
        <v>59294.554326545804</v>
      </c>
      <c r="AH763">
        <v>50795.483482332202</v>
      </c>
      <c r="AI763">
        <v>42911.760409879302</v>
      </c>
    </row>
    <row r="764" spans="2:35" customFormat="1" hidden="1" x14ac:dyDescent="0.3">
      <c r="B764">
        <v>102</v>
      </c>
      <c r="D764">
        <v>205.15807551687399</v>
      </c>
      <c r="E764">
        <v>1</v>
      </c>
      <c r="F764">
        <v>2.50328333333333</v>
      </c>
      <c r="G764">
        <v>22</v>
      </c>
      <c r="H764">
        <v>0.19583819312848799</v>
      </c>
      <c r="I764">
        <v>1.7394916720626099</v>
      </c>
      <c r="J764" t="s">
        <v>4113</v>
      </c>
      <c r="K764" t="s">
        <v>4077</v>
      </c>
      <c r="L764" t="s">
        <v>4487</v>
      </c>
      <c r="M764">
        <v>14016.7343376147</v>
      </c>
      <c r="N764">
        <v>4.7</v>
      </c>
      <c r="O764" s="3">
        <f t="shared" si="33"/>
        <v>4.5254069764552582E-2</v>
      </c>
      <c r="P764" s="3">
        <f t="shared" si="34"/>
        <v>6.8209608852785139E-2</v>
      </c>
      <c r="Q764">
        <f t="shared" si="35"/>
        <v>1.3183292078377256</v>
      </c>
      <c r="R764">
        <v>3376.6164283952598</v>
      </c>
      <c r="S764">
        <v>7951.8017430402197</v>
      </c>
      <c r="T764">
        <v>12845.427376777299</v>
      </c>
      <c r="U764">
        <v>11141.5234296485</v>
      </c>
      <c r="V764">
        <v>10142.2166048622</v>
      </c>
      <c r="W764">
        <v>10612.8475271145</v>
      </c>
      <c r="X764">
        <v>13667.1496146808</v>
      </c>
      <c r="Y764">
        <v>16647.989168454598</v>
      </c>
      <c r="Z764">
        <v>11735.0642297086</v>
      </c>
      <c r="AA764">
        <v>3218.1689919128798</v>
      </c>
      <c r="AB764">
        <v>6853.7421400764397</v>
      </c>
      <c r="AC764">
        <v>11949.014916885</v>
      </c>
      <c r="AD764">
        <v>11141.5234296485</v>
      </c>
      <c r="AE764">
        <v>10004.434446004499</v>
      </c>
      <c r="AF764">
        <v>10789.481600974599</v>
      </c>
      <c r="AG764">
        <v>14206.905136306999</v>
      </c>
      <c r="AH764">
        <v>17129.654545071298</v>
      </c>
      <c r="AI764">
        <v>11768.347696680399</v>
      </c>
    </row>
    <row r="765" spans="2:35" customFormat="1" hidden="1" x14ac:dyDescent="0.3">
      <c r="B765">
        <v>718</v>
      </c>
      <c r="D765">
        <v>428.83341068951898</v>
      </c>
      <c r="E765">
        <v>1</v>
      </c>
      <c r="F765">
        <v>11.714399999999999</v>
      </c>
      <c r="G765">
        <v>0</v>
      </c>
      <c r="H765">
        <v>0.19588515952166199</v>
      </c>
      <c r="I765">
        <v>1.78285947786448</v>
      </c>
      <c r="J765" t="s">
        <v>4111</v>
      </c>
      <c r="K765" t="s">
        <v>4077</v>
      </c>
      <c r="L765" t="s">
        <v>13488</v>
      </c>
      <c r="M765">
        <v>2961.3748919192899</v>
      </c>
      <c r="N765">
        <v>21.08</v>
      </c>
      <c r="O765" s="3">
        <f t="shared" si="33"/>
        <v>0.36047293762018717</v>
      </c>
      <c r="P765" s="3">
        <f t="shared" si="34"/>
        <v>0.1233566124240484</v>
      </c>
      <c r="Q765">
        <f t="shared" si="35"/>
        <v>0.70984660611181172</v>
      </c>
      <c r="R765">
        <v>123.519453293963</v>
      </c>
      <c r="S765">
        <v>67.715757224826106</v>
      </c>
      <c r="T765">
        <v>4791.8410139738698</v>
      </c>
      <c r="U765">
        <v>4012.2980594996102</v>
      </c>
      <c r="V765">
        <v>2267.8511146935798</v>
      </c>
      <c r="W765">
        <v>2603.9755015646901</v>
      </c>
      <c r="X765">
        <v>1619.4302491794199</v>
      </c>
      <c r="Y765">
        <v>2196.6011705228402</v>
      </c>
      <c r="Z765">
        <v>2490.33432965867</v>
      </c>
      <c r="AA765">
        <v>117.723313535372</v>
      </c>
      <c r="AB765">
        <v>58.364928331517199</v>
      </c>
      <c r="AC765">
        <v>4457.4445112530002</v>
      </c>
      <c r="AD765">
        <v>4012.2980594996102</v>
      </c>
      <c r="AE765">
        <v>2237.0423245913898</v>
      </c>
      <c r="AF765">
        <v>2647.3145582974098</v>
      </c>
      <c r="AG765">
        <v>1683.38626367596</v>
      </c>
      <c r="AH765">
        <v>2260.1539947931401</v>
      </c>
      <c r="AI765">
        <v>2497.3975172805999</v>
      </c>
    </row>
    <row r="766" spans="2:35" customFormat="1" hidden="1" x14ac:dyDescent="0.3">
      <c r="B766">
        <v>455</v>
      </c>
      <c r="D766">
        <v>176.815404641599</v>
      </c>
      <c r="E766">
        <v>1</v>
      </c>
      <c r="F766">
        <v>7.4809000000000001</v>
      </c>
      <c r="G766">
        <v>0</v>
      </c>
      <c r="H766">
        <v>0.19691516916049101</v>
      </c>
      <c r="I766">
        <v>3.05646966638052</v>
      </c>
      <c r="J766" t="s">
        <v>4111</v>
      </c>
      <c r="K766" t="s">
        <v>4077</v>
      </c>
      <c r="L766">
        <v>100</v>
      </c>
      <c r="M766">
        <v>2641.0636137184501</v>
      </c>
      <c r="N766">
        <v>2.23</v>
      </c>
      <c r="O766" s="3">
        <f t="shared" si="33"/>
        <v>6.2392823600448344E-2</v>
      </c>
      <c r="P766" s="3">
        <f t="shared" si="34"/>
        <v>0.1423751069141046</v>
      </c>
      <c r="Q766">
        <f t="shared" si="35"/>
        <v>0.95863550763134964</v>
      </c>
      <c r="R766">
        <v>0</v>
      </c>
      <c r="S766">
        <v>219.05041698370101</v>
      </c>
      <c r="T766">
        <v>2373.2183459967</v>
      </c>
      <c r="U766">
        <v>2706.4249163814102</v>
      </c>
      <c r="V766">
        <v>2624.9450922579299</v>
      </c>
      <c r="W766">
        <v>2591.8208325160099</v>
      </c>
      <c r="X766">
        <v>2617.59895706526</v>
      </c>
      <c r="Y766">
        <v>2381.5218273441101</v>
      </c>
      <c r="Z766">
        <v>2596.3312896616499</v>
      </c>
      <c r="AA766">
        <v>0</v>
      </c>
      <c r="AB766">
        <v>188.801874367219</v>
      </c>
      <c r="AC766">
        <v>2207.60435488555</v>
      </c>
      <c r="AD766">
        <v>2706.4249163814102</v>
      </c>
      <c r="AE766">
        <v>2589.2851753201699</v>
      </c>
      <c r="AF766">
        <v>2634.9575939924298</v>
      </c>
      <c r="AG766">
        <v>2720.9755593789801</v>
      </c>
      <c r="AH766">
        <v>2450.42483997114</v>
      </c>
      <c r="AI766">
        <v>2603.6951101773102</v>
      </c>
    </row>
    <row r="767" spans="2:35" customFormat="1" hidden="1" x14ac:dyDescent="0.3">
      <c r="B767">
        <v>381</v>
      </c>
      <c r="D767">
        <v>171.10074990768899</v>
      </c>
      <c r="E767">
        <v>1</v>
      </c>
      <c r="F767">
        <v>4.2626999999999997</v>
      </c>
      <c r="G767">
        <v>0</v>
      </c>
      <c r="H767">
        <v>0.19819722454545599</v>
      </c>
      <c r="I767">
        <v>1.7587881645624399</v>
      </c>
      <c r="J767" t="s">
        <v>4077</v>
      </c>
      <c r="K767" t="s">
        <v>4111</v>
      </c>
      <c r="L767" t="s">
        <v>13800</v>
      </c>
      <c r="M767">
        <v>644.70608387446498</v>
      </c>
      <c r="N767">
        <v>12.24</v>
      </c>
      <c r="O767" s="3">
        <f t="shared" si="33"/>
        <v>0.17834586478972336</v>
      </c>
      <c r="P767" s="3">
        <f t="shared" si="34"/>
        <v>0.38713511378836241</v>
      </c>
      <c r="Q767">
        <f t="shared" si="35"/>
        <v>1.0845967204067983</v>
      </c>
      <c r="R767">
        <v>519.18907220341202</v>
      </c>
      <c r="S767">
        <v>447.318403507688</v>
      </c>
      <c r="T767">
        <v>967.61077591229605</v>
      </c>
      <c r="U767">
        <v>327.08450287442099</v>
      </c>
      <c r="V767">
        <v>230.00499069437299</v>
      </c>
      <c r="W767">
        <v>542.59851354522402</v>
      </c>
      <c r="X767">
        <v>447.95648198657301</v>
      </c>
      <c r="Y767">
        <v>393.94880647955898</v>
      </c>
      <c r="Z767">
        <v>350.81271752041999</v>
      </c>
      <c r="AA767">
        <v>494.826169491543</v>
      </c>
      <c r="AB767">
        <v>385.54846954474101</v>
      </c>
      <c r="AC767">
        <v>900.08648649690895</v>
      </c>
      <c r="AD767">
        <v>327.08450287442099</v>
      </c>
      <c r="AE767">
        <v>226.88036957844199</v>
      </c>
      <c r="AF767">
        <v>551.62920824549803</v>
      </c>
      <c r="AG767">
        <v>465.64758740483597</v>
      </c>
      <c r="AH767">
        <v>405.34666950798101</v>
      </c>
      <c r="AI767">
        <v>351.80770683349999</v>
      </c>
    </row>
    <row r="768" spans="2:35" customFormat="1" hidden="1" x14ac:dyDescent="0.3">
      <c r="B768">
        <v>581</v>
      </c>
      <c r="D768">
        <v>113.022439160302</v>
      </c>
      <c r="E768">
        <v>1</v>
      </c>
      <c r="F768">
        <v>8.5355333333333299</v>
      </c>
      <c r="G768">
        <v>0</v>
      </c>
      <c r="H768">
        <v>0.19867778982286199</v>
      </c>
      <c r="I768">
        <v>1.4465044606678801</v>
      </c>
      <c r="J768" t="s">
        <v>4113</v>
      </c>
      <c r="K768" t="s">
        <v>4111</v>
      </c>
      <c r="L768" t="s">
        <v>4409</v>
      </c>
      <c r="M768">
        <v>258.75474102723399</v>
      </c>
      <c r="N768">
        <v>2.35</v>
      </c>
      <c r="O768" s="3">
        <f t="shared" si="33"/>
        <v>0.21035754515522795</v>
      </c>
      <c r="P768" s="3">
        <f t="shared" si="34"/>
        <v>6.3145103537035799E-2</v>
      </c>
      <c r="Q768">
        <f t="shared" si="35"/>
        <v>1.4465044606678832</v>
      </c>
      <c r="R768">
        <v>229.597141239514</v>
      </c>
      <c r="S768">
        <v>328.45021887183998</v>
      </c>
      <c r="T768">
        <v>173.463240352035</v>
      </c>
      <c r="U768">
        <v>183.326049673114</v>
      </c>
      <c r="V768">
        <v>174.95842609063999</v>
      </c>
      <c r="W768">
        <v>178.363868012029</v>
      </c>
      <c r="X768">
        <v>318.74712601090198</v>
      </c>
      <c r="Y768">
        <v>245.81474306298099</v>
      </c>
      <c r="Z768">
        <v>211.702354007819</v>
      </c>
      <c r="AA768">
        <v>218.82331506631999</v>
      </c>
      <c r="AB768">
        <v>283.09472227090401</v>
      </c>
      <c r="AC768">
        <v>161.35818495574901</v>
      </c>
      <c r="AD768">
        <v>183.326049673114</v>
      </c>
      <c r="AE768">
        <v>172.581613348784</v>
      </c>
      <c r="AF768">
        <v>181.33245269732899</v>
      </c>
      <c r="AG768">
        <v>331.335377849606</v>
      </c>
      <c r="AH768">
        <v>252.926740169499</v>
      </c>
      <c r="AI768">
        <v>212.302792843904</v>
      </c>
    </row>
    <row r="769" spans="2:35" customFormat="1" hidden="1" x14ac:dyDescent="0.3">
      <c r="B769">
        <v>588</v>
      </c>
      <c r="D769">
        <v>193.070017845547</v>
      </c>
      <c r="E769">
        <v>1</v>
      </c>
      <c r="F769">
        <v>8.6414666666666697</v>
      </c>
      <c r="G769">
        <v>11</v>
      </c>
      <c r="H769">
        <v>0.20570404826013899</v>
      </c>
      <c r="I769">
        <v>26.726898016322799</v>
      </c>
      <c r="J769" t="s">
        <v>4077</v>
      </c>
      <c r="K769" t="s">
        <v>4111</v>
      </c>
      <c r="L769" t="s">
        <v>4311</v>
      </c>
      <c r="M769">
        <v>5087.5769760909698</v>
      </c>
      <c r="N769">
        <v>36.520000000000003</v>
      </c>
      <c r="O769" s="3">
        <f t="shared" si="33"/>
        <v>0.20159586094388704</v>
      </c>
      <c r="P769" s="3">
        <f t="shared" si="34"/>
        <v>0.34260782852703153</v>
      </c>
      <c r="Q769">
        <f t="shared" si="35"/>
        <v>1.7635988266716816</v>
      </c>
      <c r="R769">
        <v>532.51075510005001</v>
      </c>
      <c r="S769">
        <v>696.58523405858705</v>
      </c>
      <c r="T769">
        <v>14033.634939114299</v>
      </c>
      <c r="U769">
        <v>270.591423988776</v>
      </c>
      <c r="V769">
        <v>152.06966227135899</v>
      </c>
      <c r="W769">
        <v>148.40147846217499</v>
      </c>
      <c r="X769">
        <v>54.678085687431903</v>
      </c>
      <c r="Y769">
        <v>0</v>
      </c>
      <c r="Z769">
        <v>952.44718341295504</v>
      </c>
      <c r="AA769">
        <v>507.52273356009698</v>
      </c>
      <c r="AB769">
        <v>600.39419078839001</v>
      </c>
      <c r="AC769">
        <v>13054.3039407744</v>
      </c>
      <c r="AD769">
        <v>270.591423988776</v>
      </c>
      <c r="AE769">
        <v>150.00379371611101</v>
      </c>
      <c r="AF769">
        <v>150.87138652791</v>
      </c>
      <c r="AG769">
        <v>56.837482452214402</v>
      </c>
      <c r="AH769">
        <v>0</v>
      </c>
      <c r="AI769">
        <v>955.14855289427805</v>
      </c>
    </row>
    <row r="770" spans="2:35" customFormat="1" hidden="1" x14ac:dyDescent="0.3">
      <c r="B770">
        <v>714</v>
      </c>
      <c r="D770">
        <v>476.818186352049</v>
      </c>
      <c r="E770">
        <v>1</v>
      </c>
      <c r="F770">
        <v>11.54425</v>
      </c>
      <c r="G770">
        <v>0</v>
      </c>
      <c r="H770">
        <v>0.20645629099919899</v>
      </c>
      <c r="I770">
        <v>1.7822208316539501</v>
      </c>
      <c r="J770" t="s">
        <v>4111</v>
      </c>
      <c r="K770" t="s">
        <v>4077</v>
      </c>
      <c r="L770" t="s">
        <v>13801</v>
      </c>
      <c r="M770">
        <v>5124.8690569996097</v>
      </c>
      <c r="N770">
        <v>8.15</v>
      </c>
      <c r="O770" s="3">
        <f t="shared" si="33"/>
        <v>0.19701109707477876</v>
      </c>
      <c r="P770" s="3">
        <f t="shared" si="34"/>
        <v>0.15234612587490615</v>
      </c>
      <c r="Q770">
        <f t="shared" si="35"/>
        <v>0.90539265986323325</v>
      </c>
      <c r="R770">
        <v>508.68459278652102</v>
      </c>
      <c r="S770">
        <v>1098.1049014379</v>
      </c>
      <c r="T770">
        <v>7019.8671455875901</v>
      </c>
      <c r="U770">
        <v>4453.0356521600497</v>
      </c>
      <c r="V770">
        <v>5399.6700518190601</v>
      </c>
      <c r="W770">
        <v>5521.9014670197303</v>
      </c>
      <c r="X770">
        <v>4618.1535165670603</v>
      </c>
      <c r="Y770">
        <v>4273.1556525144197</v>
      </c>
      <c r="Z770">
        <v>5028.7473118215003</v>
      </c>
      <c r="AA770">
        <v>484.81461187091799</v>
      </c>
      <c r="AB770">
        <v>946.46824460841697</v>
      </c>
      <c r="AC770">
        <v>6529.9888261266397</v>
      </c>
      <c r="AD770">
        <v>4453.0356521600497</v>
      </c>
      <c r="AE770">
        <v>5326.31545628597</v>
      </c>
      <c r="AF770">
        <v>5613.8047897690503</v>
      </c>
      <c r="AG770">
        <v>4800.5378417965703</v>
      </c>
      <c r="AH770">
        <v>4396.7880687710503</v>
      </c>
      <c r="AI770">
        <v>5043.01004969717</v>
      </c>
    </row>
    <row r="771" spans="2:35" customFormat="1" hidden="1" x14ac:dyDescent="0.3">
      <c r="B771">
        <v>711</v>
      </c>
      <c r="D771">
        <v>574.79448361224502</v>
      </c>
      <c r="E771">
        <v>1</v>
      </c>
      <c r="F771">
        <v>11.501383333333299</v>
      </c>
      <c r="G771">
        <v>0</v>
      </c>
      <c r="H771">
        <v>0.21098483676781801</v>
      </c>
      <c r="I771">
        <v>2.4454336652616702</v>
      </c>
      <c r="J771" t="s">
        <v>4113</v>
      </c>
      <c r="K771" t="s">
        <v>4077</v>
      </c>
      <c r="L771" t="s">
        <v>13802</v>
      </c>
      <c r="M771">
        <v>7790.5891806548198</v>
      </c>
      <c r="N771">
        <v>10.74</v>
      </c>
      <c r="O771" s="3">
        <f t="shared" si="33"/>
        <v>0.1050312477074167</v>
      </c>
      <c r="P771" s="3">
        <f t="shared" si="34"/>
        <v>0.42254178597638786</v>
      </c>
      <c r="Q771">
        <f t="shared" si="35"/>
        <v>1.0255422625513966</v>
      </c>
      <c r="R771">
        <v>395.93154168308899</v>
      </c>
      <c r="S771">
        <v>0</v>
      </c>
      <c r="T771">
        <v>9161.3784250395802</v>
      </c>
      <c r="U771">
        <v>8532.4434787357495</v>
      </c>
      <c r="V771">
        <v>6043.1098295993897</v>
      </c>
      <c r="W771">
        <v>8214.1145536396307</v>
      </c>
      <c r="X771">
        <v>8598.8837959444409</v>
      </c>
      <c r="Y771">
        <v>6928.6345122679004</v>
      </c>
      <c r="Z771">
        <v>7844.2492337521098</v>
      </c>
      <c r="AA771">
        <v>377.35248802610698</v>
      </c>
      <c r="AB771">
        <v>0</v>
      </c>
      <c r="AC771">
        <v>8522.0556894768197</v>
      </c>
      <c r="AD771">
        <v>8532.4434787357495</v>
      </c>
      <c r="AE771">
        <v>5961.0140954048602</v>
      </c>
      <c r="AF771">
        <v>8350.8255082685391</v>
      </c>
      <c r="AG771">
        <v>8938.4787473084907</v>
      </c>
      <c r="AH771">
        <v>7129.09616070019</v>
      </c>
      <c r="AI771">
        <v>7866.4974128144004</v>
      </c>
    </row>
    <row r="772" spans="2:35" customFormat="1" hidden="1" x14ac:dyDescent="0.3">
      <c r="B772">
        <v>770</v>
      </c>
      <c r="D772">
        <v>612.79440547635897</v>
      </c>
      <c r="E772">
        <v>1</v>
      </c>
      <c r="F772">
        <v>17.688983333333301</v>
      </c>
      <c r="G772">
        <v>0</v>
      </c>
      <c r="H772">
        <v>0.211772983973294</v>
      </c>
      <c r="I772">
        <v>1.93260075390567</v>
      </c>
      <c r="J772" t="s">
        <v>4077</v>
      </c>
      <c r="K772" t="s">
        <v>4113</v>
      </c>
      <c r="L772" t="s">
        <v>13478</v>
      </c>
      <c r="M772">
        <v>22817.002115627201</v>
      </c>
      <c r="N772">
        <v>8.41</v>
      </c>
      <c r="O772" s="3">
        <f t="shared" si="33"/>
        <v>0.17453606352679285</v>
      </c>
      <c r="P772" s="3">
        <f t="shared" si="34"/>
        <v>0.2167248748969644</v>
      </c>
      <c r="Q772">
        <f t="shared" si="35"/>
        <v>0.94131250667453037</v>
      </c>
      <c r="R772">
        <v>16552.659350697599</v>
      </c>
      <c r="S772">
        <v>39499.992640899902</v>
      </c>
      <c r="T772">
        <v>12398.3543552842</v>
      </c>
      <c r="U772">
        <v>13703.869184285801</v>
      </c>
      <c r="V772">
        <v>12280.426857459601</v>
      </c>
      <c r="W772">
        <v>11643.073945906501</v>
      </c>
      <c r="X772">
        <v>10653.313430432399</v>
      </c>
      <c r="Y772">
        <v>12575.4846800779</v>
      </c>
      <c r="Z772">
        <v>12190.3158521363</v>
      </c>
      <c r="AA772">
        <v>15775.927229445</v>
      </c>
      <c r="AB772">
        <v>34045.462002695604</v>
      </c>
      <c r="AC772">
        <v>11533.140688175699</v>
      </c>
      <c r="AD772">
        <v>13703.869184285801</v>
      </c>
      <c r="AE772">
        <v>12113.597081481201</v>
      </c>
      <c r="AF772">
        <v>11836.8545102712</v>
      </c>
      <c r="AG772">
        <v>11074.043788247</v>
      </c>
      <c r="AH772">
        <v>12939.322949269301</v>
      </c>
      <c r="AI772">
        <v>12224.8905222956</v>
      </c>
    </row>
    <row r="773" spans="2:35" customFormat="1" hidden="1" x14ac:dyDescent="0.3">
      <c r="B773">
        <v>440</v>
      </c>
      <c r="D773">
        <v>264.74108084320198</v>
      </c>
      <c r="E773">
        <v>1</v>
      </c>
      <c r="F773">
        <v>7.3746</v>
      </c>
      <c r="G773">
        <v>0</v>
      </c>
      <c r="H773">
        <v>0.213791533511901</v>
      </c>
      <c r="I773">
        <v>2.6956589467316299</v>
      </c>
      <c r="J773" t="s">
        <v>4111</v>
      </c>
      <c r="K773" t="s">
        <v>4077</v>
      </c>
      <c r="L773">
        <v>100</v>
      </c>
      <c r="M773">
        <v>11520.048095792399</v>
      </c>
      <c r="N773">
        <v>2.5299999999999998</v>
      </c>
      <c r="O773" s="3">
        <f t="shared" ref="O773:O836" si="36">TTEST(AA773:AC773,AG773:AI773,1,3)</f>
        <v>8.7331928978442316E-2</v>
      </c>
      <c r="P773" s="3">
        <f t="shared" ref="P773:P836" si="37">TTEST(U773:W773,X773:Z773,1,3)</f>
        <v>0.27565402628436825</v>
      </c>
      <c r="Q773">
        <f t="shared" ref="Q773:Q836" si="38">AVERAGE(X773:Z773)/AVERAGE(U773:W773)</f>
        <v>0.97912818333535256</v>
      </c>
      <c r="R773">
        <v>0</v>
      </c>
      <c r="S773">
        <v>676.30556898226598</v>
      </c>
      <c r="T773">
        <v>12144.3609063818</v>
      </c>
      <c r="U773">
        <v>11724.4319329645</v>
      </c>
      <c r="V773">
        <v>11185.9161619612</v>
      </c>
      <c r="W773">
        <v>11649.7961924517</v>
      </c>
      <c r="X773">
        <v>10876.101459154101</v>
      </c>
      <c r="Y773">
        <v>11055.490103831</v>
      </c>
      <c r="Z773">
        <v>11907.2197289224</v>
      </c>
      <c r="AA773">
        <v>0</v>
      </c>
      <c r="AB773">
        <v>582.91493267662099</v>
      </c>
      <c r="AC773">
        <v>11296.8720596042</v>
      </c>
      <c r="AD773">
        <v>11724.4319329645</v>
      </c>
      <c r="AE773">
        <v>11033.955329567099</v>
      </c>
      <c r="AF773">
        <v>11843.688637985801</v>
      </c>
      <c r="AG773">
        <v>11305.6303647307</v>
      </c>
      <c r="AH773">
        <v>11375.351364591301</v>
      </c>
      <c r="AI773">
        <v>11940.9914703306</v>
      </c>
    </row>
    <row r="774" spans="2:35" customFormat="1" hidden="1" x14ac:dyDescent="0.3">
      <c r="B774">
        <v>387</v>
      </c>
      <c r="D774">
        <v>140.06977768285299</v>
      </c>
      <c r="E774">
        <v>1</v>
      </c>
      <c r="F774">
        <v>4.2626999999999997</v>
      </c>
      <c r="G774">
        <v>0</v>
      </c>
      <c r="H774">
        <v>0.21586028720377801</v>
      </c>
      <c r="I774">
        <v>1.14525340044706</v>
      </c>
      <c r="J774" t="s">
        <v>4077</v>
      </c>
      <c r="K774" t="s">
        <v>4113</v>
      </c>
      <c r="L774">
        <v>100</v>
      </c>
      <c r="M774">
        <v>1088.3175575918201</v>
      </c>
      <c r="N774">
        <v>5.26</v>
      </c>
      <c r="O774" s="3">
        <f t="shared" si="36"/>
        <v>0.37900162545139782</v>
      </c>
      <c r="P774" s="3">
        <f t="shared" si="37"/>
        <v>0.3667010309938431</v>
      </c>
      <c r="Q774">
        <f t="shared" si="38"/>
        <v>0.97143801355801274</v>
      </c>
      <c r="R774">
        <v>1133.95369241244</v>
      </c>
      <c r="S774">
        <v>989.61257687101397</v>
      </c>
      <c r="T774">
        <v>1141.386403492</v>
      </c>
      <c r="U774">
        <v>905.37433557720703</v>
      </c>
      <c r="V774">
        <v>914.97309710918296</v>
      </c>
      <c r="W774">
        <v>1114.3288785796301</v>
      </c>
      <c r="X774">
        <v>899.10626673576701</v>
      </c>
      <c r="Y774">
        <v>952.69786382425502</v>
      </c>
      <c r="Z774">
        <v>999.05199569199704</v>
      </c>
      <c r="AA774">
        <v>1080.7430125906001</v>
      </c>
      <c r="AB774">
        <v>852.95756101903601</v>
      </c>
      <c r="AC774">
        <v>1061.73525887601</v>
      </c>
      <c r="AD774">
        <v>905.37433557720703</v>
      </c>
      <c r="AE774">
        <v>902.54317438835096</v>
      </c>
      <c r="AF774">
        <v>1132.8751216063599</v>
      </c>
      <c r="AG774">
        <v>934.61459039368901</v>
      </c>
      <c r="AH774">
        <v>980.26164769854995</v>
      </c>
      <c r="AI774">
        <v>1001.88554763946</v>
      </c>
    </row>
    <row r="775" spans="2:35" customFormat="1" hidden="1" x14ac:dyDescent="0.3">
      <c r="B775">
        <v>170</v>
      </c>
      <c r="D775">
        <v>103.07452450094701</v>
      </c>
      <c r="E775">
        <v>1</v>
      </c>
      <c r="F775">
        <v>2.9683333333333302</v>
      </c>
      <c r="G775">
        <v>0</v>
      </c>
      <c r="H775">
        <v>0.21753255251638901</v>
      </c>
      <c r="I775" t="s">
        <v>4110</v>
      </c>
      <c r="J775" t="s">
        <v>4077</v>
      </c>
      <c r="K775" t="s">
        <v>4111</v>
      </c>
      <c r="L775" t="s">
        <v>13803</v>
      </c>
      <c r="M775">
        <v>1402.09766052639</v>
      </c>
      <c r="N775">
        <v>171.33</v>
      </c>
      <c r="O775" s="3">
        <f t="shared" si="36"/>
        <v>0.20962951156998189</v>
      </c>
      <c r="P775" s="3">
        <f t="shared" si="37"/>
        <v>0.21132486540518708</v>
      </c>
      <c r="Q775" t="e">
        <f t="shared" si="38"/>
        <v>#DIV/0!</v>
      </c>
      <c r="R775">
        <v>30.421272748019401</v>
      </c>
      <c r="S775">
        <v>4175.8717088311396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11.3532615552077</v>
      </c>
      <c r="Z775">
        <v>0</v>
      </c>
      <c r="AA775">
        <v>28.993757131818501</v>
      </c>
      <c r="AB775">
        <v>3599.2280526132099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11.681738042517001</v>
      </c>
      <c r="AI775">
        <v>0</v>
      </c>
    </row>
    <row r="776" spans="2:35" customFormat="1" hidden="1" x14ac:dyDescent="0.3">
      <c r="B776">
        <v>134</v>
      </c>
      <c r="D776">
        <v>184.059761841088</v>
      </c>
      <c r="E776">
        <v>1</v>
      </c>
      <c r="F776">
        <v>2.5663166666666699</v>
      </c>
      <c r="G776">
        <v>0</v>
      </c>
      <c r="H776">
        <v>0.21798481908878301</v>
      </c>
      <c r="I776">
        <v>1.1725573741192099</v>
      </c>
      <c r="J776" t="s">
        <v>4077</v>
      </c>
      <c r="K776" t="s">
        <v>4111</v>
      </c>
      <c r="L776" t="s">
        <v>13804</v>
      </c>
      <c r="M776">
        <v>4823.2129824908197</v>
      </c>
      <c r="N776">
        <v>4.8899999999999997</v>
      </c>
      <c r="O776" s="3">
        <f t="shared" si="36"/>
        <v>0.37419638539522615</v>
      </c>
      <c r="P776" s="3">
        <f t="shared" si="37"/>
        <v>0.44834594657216698</v>
      </c>
      <c r="Q776">
        <f t="shared" si="38"/>
        <v>1.0074210910199852</v>
      </c>
      <c r="R776">
        <v>5689.1916617802199</v>
      </c>
      <c r="S776">
        <v>4613.99022972476</v>
      </c>
      <c r="T776">
        <v>4166.4570559674903</v>
      </c>
      <c r="U776">
        <v>4481.6518723539702</v>
      </c>
      <c r="V776">
        <v>3917.3096095249998</v>
      </c>
      <c r="W776">
        <v>3941.2781233186902</v>
      </c>
      <c r="X776">
        <v>4067.4992290402602</v>
      </c>
      <c r="Y776">
        <v>3990.52453290833</v>
      </c>
      <c r="Z776">
        <v>4373.7938845676699</v>
      </c>
      <c r="AA776">
        <v>5422.2268306891201</v>
      </c>
      <c r="AB776">
        <v>3976.8470458966799</v>
      </c>
      <c r="AC776">
        <v>3875.7026957561998</v>
      </c>
      <c r="AD776">
        <v>4481.6518723539702</v>
      </c>
      <c r="AE776">
        <v>3864.0929019804698</v>
      </c>
      <c r="AF776">
        <v>4006.8744686311902</v>
      </c>
      <c r="AG776">
        <v>4228.1366135704102</v>
      </c>
      <c r="AH776">
        <v>4105.9797679275698</v>
      </c>
      <c r="AI776">
        <v>4386.1990168659504</v>
      </c>
    </row>
    <row r="777" spans="2:35" customFormat="1" hidden="1" x14ac:dyDescent="0.3">
      <c r="B777">
        <v>710</v>
      </c>
      <c r="D777">
        <v>613.79440824395601</v>
      </c>
      <c r="E777">
        <v>1</v>
      </c>
      <c r="F777">
        <v>11.48025</v>
      </c>
      <c r="G777">
        <v>0</v>
      </c>
      <c r="H777">
        <v>0.21845836110751199</v>
      </c>
      <c r="I777">
        <v>2.1781127530341799</v>
      </c>
      <c r="J777" t="s">
        <v>4111</v>
      </c>
      <c r="K777" t="s">
        <v>4077</v>
      </c>
      <c r="L777" t="s">
        <v>4691</v>
      </c>
      <c r="M777">
        <v>2202.7969898178999</v>
      </c>
      <c r="N777">
        <v>23.98</v>
      </c>
      <c r="O777" s="3">
        <f t="shared" si="36"/>
        <v>0.17557640600416163</v>
      </c>
      <c r="P777" s="3">
        <f t="shared" si="37"/>
        <v>0.40748794472742095</v>
      </c>
      <c r="Q777">
        <f t="shared" si="38"/>
        <v>0.92520813711670025</v>
      </c>
      <c r="R777">
        <v>0</v>
      </c>
      <c r="S777">
        <v>110.352115069231</v>
      </c>
      <c r="T777">
        <v>2923.646451005</v>
      </c>
      <c r="U777">
        <v>1638.3677632322201</v>
      </c>
      <c r="V777">
        <v>2685.2305248969801</v>
      </c>
      <c r="W777">
        <v>2284.7926813244999</v>
      </c>
      <c r="X777">
        <v>2562.2508987047599</v>
      </c>
      <c r="Y777">
        <v>899.54526154710197</v>
      </c>
      <c r="Z777">
        <v>2652.3409379352202</v>
      </c>
      <c r="AA777">
        <v>0</v>
      </c>
      <c r="AB777">
        <v>95.113656720443501</v>
      </c>
      <c r="AC777">
        <v>2719.62107838573</v>
      </c>
      <c r="AD777">
        <v>1638.3677632322201</v>
      </c>
      <c r="AE777">
        <v>2648.7516294873299</v>
      </c>
      <c r="AF777">
        <v>2322.81944447143</v>
      </c>
      <c r="AG777">
        <v>2663.4416450826202</v>
      </c>
      <c r="AH777">
        <v>925.57121596133902</v>
      </c>
      <c r="AI777">
        <v>2659.8636152957902</v>
      </c>
    </row>
    <row r="778" spans="2:35" customFormat="1" hidden="1" x14ac:dyDescent="0.3">
      <c r="B778">
        <v>955</v>
      </c>
      <c r="D778">
        <v>425.84068227134202</v>
      </c>
      <c r="E778">
        <v>1</v>
      </c>
      <c r="F778">
        <v>20.614233333333299</v>
      </c>
      <c r="G778">
        <v>0</v>
      </c>
      <c r="H778">
        <v>0.22017657394243501</v>
      </c>
      <c r="I778">
        <v>2.7844638350539701</v>
      </c>
      <c r="J778" t="s">
        <v>4111</v>
      </c>
      <c r="K778" t="s">
        <v>4077</v>
      </c>
      <c r="L778" t="s">
        <v>13805</v>
      </c>
      <c r="M778">
        <v>590.06102445746603</v>
      </c>
      <c r="N778">
        <v>44.12</v>
      </c>
      <c r="O778" s="3">
        <f t="shared" si="36"/>
        <v>0.16822266675735228</v>
      </c>
      <c r="P778" s="3">
        <f t="shared" si="37"/>
        <v>0.24128712469327274</v>
      </c>
      <c r="Q778">
        <f t="shared" si="38"/>
        <v>0.70765296169493508</v>
      </c>
      <c r="R778">
        <v>49.076527877365599</v>
      </c>
      <c r="S778">
        <v>0.10398610639936499</v>
      </c>
      <c r="T778">
        <v>586.55518891434303</v>
      </c>
      <c r="U778">
        <v>374.36821021922498</v>
      </c>
      <c r="V778">
        <v>967.48922542059597</v>
      </c>
      <c r="W778">
        <v>428.32563773257698</v>
      </c>
      <c r="X778">
        <v>609.19650617374998</v>
      </c>
      <c r="Y778">
        <v>401.75491828188399</v>
      </c>
      <c r="Z778">
        <v>241.72387015858601</v>
      </c>
      <c r="AA778">
        <v>46.773616013218799</v>
      </c>
      <c r="AB778">
        <v>8.9626726425313899E-2</v>
      </c>
      <c r="AC778">
        <v>545.62269485751801</v>
      </c>
      <c r="AD778">
        <v>374.36821021922498</v>
      </c>
      <c r="AE778">
        <v>954.34587033921605</v>
      </c>
      <c r="AF778">
        <v>435.45444101917201</v>
      </c>
      <c r="AG778">
        <v>633.25544949646405</v>
      </c>
      <c r="AH778">
        <v>413.37863043497401</v>
      </c>
      <c r="AI778">
        <v>242.40945724113001</v>
      </c>
    </row>
    <row r="779" spans="2:35" customFormat="1" hidden="1" x14ac:dyDescent="0.3">
      <c r="B779">
        <v>516</v>
      </c>
      <c r="D779">
        <v>180.83838983926299</v>
      </c>
      <c r="E779">
        <v>1</v>
      </c>
      <c r="F779">
        <v>7.7351333333333301</v>
      </c>
      <c r="G779">
        <v>0</v>
      </c>
      <c r="H779">
        <v>0.22209116987521499</v>
      </c>
      <c r="I779">
        <v>1.90023316702345</v>
      </c>
      <c r="J779" t="s">
        <v>4077</v>
      </c>
      <c r="K779" t="s">
        <v>4111</v>
      </c>
      <c r="L779" t="s">
        <v>4491</v>
      </c>
      <c r="M779">
        <v>2111.46742803694</v>
      </c>
      <c r="N779">
        <v>13.92</v>
      </c>
      <c r="O779" s="3">
        <f t="shared" si="36"/>
        <v>0.16967013309797072</v>
      </c>
      <c r="P779" s="3">
        <f t="shared" si="37"/>
        <v>0.49799360259070102</v>
      </c>
      <c r="Q779">
        <f t="shared" si="38"/>
        <v>1.0009430548104086</v>
      </c>
      <c r="R779">
        <v>1638.16056354086</v>
      </c>
      <c r="S779">
        <v>3571.7405710756698</v>
      </c>
      <c r="T779">
        <v>1124.5011494942901</v>
      </c>
      <c r="U779">
        <v>1139.3973101495101</v>
      </c>
      <c r="V779">
        <v>803.53985194192501</v>
      </c>
      <c r="W779">
        <v>1390.5496931207199</v>
      </c>
      <c r="X779">
        <v>949.570493921197</v>
      </c>
      <c r="Y779">
        <v>1129.34462439562</v>
      </c>
      <c r="Z779">
        <v>1257.71539770958</v>
      </c>
      <c r="AA779">
        <v>1561.2900195084301</v>
      </c>
      <c r="AB779">
        <v>3078.5210266123399</v>
      </c>
      <c r="AC779">
        <v>1046.02833484959</v>
      </c>
      <c r="AD779">
        <v>1139.3973101495101</v>
      </c>
      <c r="AE779">
        <v>792.62375146388501</v>
      </c>
      <c r="AF779">
        <v>1413.6931950482899</v>
      </c>
      <c r="AG779">
        <v>987.07179680564798</v>
      </c>
      <c r="AH779">
        <v>1162.01921340067</v>
      </c>
      <c r="AI779">
        <v>1261.2825813295599</v>
      </c>
    </row>
    <row r="780" spans="2:35" customFormat="1" hidden="1" x14ac:dyDescent="0.3">
      <c r="B780">
        <v>399</v>
      </c>
      <c r="D780">
        <v>132.92164048366101</v>
      </c>
      <c r="E780">
        <v>1</v>
      </c>
      <c r="F780">
        <v>4.9874999999999998</v>
      </c>
      <c r="G780">
        <v>0</v>
      </c>
      <c r="H780">
        <v>0.22303898954939599</v>
      </c>
      <c r="I780">
        <v>1.13146896746137</v>
      </c>
      <c r="J780" t="s">
        <v>4113</v>
      </c>
      <c r="K780" t="s">
        <v>4077</v>
      </c>
      <c r="L780" t="s">
        <v>13806</v>
      </c>
      <c r="M780">
        <v>455.38984968526597</v>
      </c>
      <c r="N780">
        <v>5.01</v>
      </c>
      <c r="O780" s="3">
        <f t="shared" si="36"/>
        <v>2.1284169311157682E-2</v>
      </c>
      <c r="P780" s="3">
        <f t="shared" si="37"/>
        <v>0.39983933414713257</v>
      </c>
      <c r="Q780">
        <f t="shared" si="38"/>
        <v>1.0158774102051962</v>
      </c>
      <c r="R780">
        <v>363.80241821982202</v>
      </c>
      <c r="S780">
        <v>394.259547788769</v>
      </c>
      <c r="T780">
        <v>449.36801072423498</v>
      </c>
      <c r="U780">
        <v>404.15395879800599</v>
      </c>
      <c r="V780">
        <v>475.36164816099398</v>
      </c>
      <c r="W780">
        <v>465.30172565581603</v>
      </c>
      <c r="X780">
        <v>429.26650641655601</v>
      </c>
      <c r="Y780">
        <v>471.29636885773999</v>
      </c>
      <c r="Z780">
        <v>465.60667378150299</v>
      </c>
      <c r="AA780">
        <v>346.73102092746899</v>
      </c>
      <c r="AB780">
        <v>339.81647985281001</v>
      </c>
      <c r="AC780">
        <v>418.00906313340101</v>
      </c>
      <c r="AD780">
        <v>404.15395879800599</v>
      </c>
      <c r="AE780">
        <v>468.903853314613</v>
      </c>
      <c r="AF780">
        <v>473.04593748649899</v>
      </c>
      <c r="AG780">
        <v>446.21949029540599</v>
      </c>
      <c r="AH780">
        <v>484.93207829429599</v>
      </c>
      <c r="AI780">
        <v>466.92724638726799</v>
      </c>
    </row>
    <row r="781" spans="2:35" customFormat="1" hidden="1" x14ac:dyDescent="0.3">
      <c r="B781">
        <v>136</v>
      </c>
      <c r="D781">
        <v>240.086522280163</v>
      </c>
      <c r="E781">
        <v>1</v>
      </c>
      <c r="F781">
        <v>2.5663166666666699</v>
      </c>
      <c r="G781">
        <v>3</v>
      </c>
      <c r="H781">
        <v>0.22722489334823801</v>
      </c>
      <c r="I781">
        <v>1.3302075109993201</v>
      </c>
      <c r="J781" t="s">
        <v>4077</v>
      </c>
      <c r="K781" t="s">
        <v>4111</v>
      </c>
      <c r="L781" t="s">
        <v>13807</v>
      </c>
      <c r="M781">
        <v>3129.6279809349799</v>
      </c>
      <c r="N781">
        <v>1.61</v>
      </c>
      <c r="O781" s="3">
        <f t="shared" si="36"/>
        <v>0.29665784074094309</v>
      </c>
      <c r="P781" s="3">
        <f t="shared" si="37"/>
        <v>0.12638710016356139</v>
      </c>
      <c r="Q781">
        <f t="shared" si="38"/>
        <v>1.0475984779835197</v>
      </c>
      <c r="R781">
        <v>4199.3053168201504</v>
      </c>
      <c r="S781">
        <v>2804.9157321299199</v>
      </c>
      <c r="T781">
        <v>2384.6628938548802</v>
      </c>
      <c r="U781">
        <v>2461.3944913218702</v>
      </c>
      <c r="V781">
        <v>2218.4223672691601</v>
      </c>
      <c r="W781">
        <v>2378.39313133117</v>
      </c>
      <c r="X781">
        <v>2510.5573269802298</v>
      </c>
      <c r="Y781">
        <v>2442.0866744929299</v>
      </c>
      <c r="Z781">
        <v>2441.5260412574098</v>
      </c>
      <c r="AA781">
        <v>4002.2532747636101</v>
      </c>
      <c r="AB781">
        <v>2417.5865764621299</v>
      </c>
      <c r="AC781">
        <v>2218.2502500405599</v>
      </c>
      <c r="AD781">
        <v>2461.3944913218702</v>
      </c>
      <c r="AE781">
        <v>2188.2850674136298</v>
      </c>
      <c r="AF781">
        <v>2417.9777260362698</v>
      </c>
      <c r="AG781">
        <v>2609.7065437372498</v>
      </c>
      <c r="AH781">
        <v>2512.7419702105199</v>
      </c>
      <c r="AI781">
        <v>2448.4507968245098</v>
      </c>
    </row>
    <row r="782" spans="2:35" customFormat="1" hidden="1" x14ac:dyDescent="0.3">
      <c r="B782">
        <v>169</v>
      </c>
      <c r="D782">
        <v>91.020137070827801</v>
      </c>
      <c r="E782">
        <v>1</v>
      </c>
      <c r="F782">
        <v>2.9683333333333302</v>
      </c>
      <c r="G782">
        <v>0</v>
      </c>
      <c r="H782">
        <v>0.22841098845445101</v>
      </c>
      <c r="I782">
        <v>13.178166981280899</v>
      </c>
      <c r="J782" t="s">
        <v>4077</v>
      </c>
      <c r="K782" t="s">
        <v>4111</v>
      </c>
      <c r="L782" t="s">
        <v>13808</v>
      </c>
      <c r="M782">
        <v>12382.5375697908</v>
      </c>
      <c r="N782">
        <v>4.7300000000000004</v>
      </c>
      <c r="O782" s="3">
        <f t="shared" si="36"/>
        <v>0.19634663313021408</v>
      </c>
      <c r="P782" s="3">
        <f t="shared" si="37"/>
        <v>0.407320343358476</v>
      </c>
      <c r="Q782">
        <f t="shared" si="38"/>
        <v>1.0257402903555888</v>
      </c>
      <c r="R782">
        <v>2843.5312968744602</v>
      </c>
      <c r="S782">
        <v>33478.701749404703</v>
      </c>
      <c r="T782">
        <v>825.37966309333103</v>
      </c>
      <c r="U782">
        <v>902.28684554404003</v>
      </c>
      <c r="V782">
        <v>927.85821209594803</v>
      </c>
      <c r="W782">
        <v>988.73049327231604</v>
      </c>
      <c r="X782">
        <v>907.58747847716404</v>
      </c>
      <c r="Y782">
        <v>1137.5571891132099</v>
      </c>
      <c r="Z782">
        <v>846.28955847868303</v>
      </c>
      <c r="AA782">
        <v>2710.0988344963498</v>
      </c>
      <c r="AB782">
        <v>28855.647611659198</v>
      </c>
      <c r="AC782">
        <v>767.78090888791098</v>
      </c>
      <c r="AD782">
        <v>902.28684554404003</v>
      </c>
      <c r="AE782">
        <v>915.25324490217895</v>
      </c>
      <c r="AF782">
        <v>1005.18634967939</v>
      </c>
      <c r="AG782">
        <v>943.43074987448699</v>
      </c>
      <c r="AH782">
        <v>1170.4693868791401</v>
      </c>
      <c r="AI782">
        <v>848.689839381865</v>
      </c>
    </row>
    <row r="783" spans="2:35" customFormat="1" hidden="1" x14ac:dyDescent="0.3">
      <c r="B783">
        <v>517</v>
      </c>
      <c r="D783">
        <v>98.022853780995604</v>
      </c>
      <c r="E783">
        <v>1</v>
      </c>
      <c r="F783">
        <v>7.7351333333333301</v>
      </c>
      <c r="G783">
        <v>0</v>
      </c>
      <c r="H783">
        <v>0.230112487225163</v>
      </c>
      <c r="I783">
        <v>4.16126123852231</v>
      </c>
      <c r="J783" t="s">
        <v>4077</v>
      </c>
      <c r="K783" t="s">
        <v>4111</v>
      </c>
      <c r="L783" t="s">
        <v>13809</v>
      </c>
      <c r="M783">
        <v>78.087632033858895</v>
      </c>
      <c r="N783">
        <v>48.03</v>
      </c>
      <c r="O783" s="3">
        <f t="shared" si="36"/>
        <v>0.38647609155622964</v>
      </c>
      <c r="P783" s="3">
        <f t="shared" si="37"/>
        <v>5.8137817451082457E-2</v>
      </c>
      <c r="Q783">
        <f t="shared" si="38"/>
        <v>3.1706767262838325</v>
      </c>
      <c r="R783">
        <v>92.369318147709507</v>
      </c>
      <c r="S783">
        <v>123.48946910724401</v>
      </c>
      <c r="T783">
        <v>18.404108846623</v>
      </c>
      <c r="U783">
        <v>27.511791229122601</v>
      </c>
      <c r="V783">
        <v>0</v>
      </c>
      <c r="W783">
        <v>28.784336957428199</v>
      </c>
      <c r="X783">
        <v>50.8357510760815</v>
      </c>
      <c r="Y783">
        <v>36.256858826236503</v>
      </c>
      <c r="Z783">
        <v>91.404213518669906</v>
      </c>
      <c r="AA783">
        <v>88.034895810883697</v>
      </c>
      <c r="AB783">
        <v>106.43688130388399</v>
      </c>
      <c r="AC783">
        <v>17.119786262451701</v>
      </c>
      <c r="AD783">
        <v>27.511791229122601</v>
      </c>
      <c r="AE783">
        <v>0</v>
      </c>
      <c r="AF783">
        <v>29.263406753462</v>
      </c>
      <c r="AG783">
        <v>52.8434028625121</v>
      </c>
      <c r="AH783">
        <v>37.305854797147603</v>
      </c>
      <c r="AI783">
        <v>91.663457870654696</v>
      </c>
    </row>
    <row r="784" spans="2:35" customFormat="1" hidden="1" x14ac:dyDescent="0.3">
      <c r="B784">
        <v>230</v>
      </c>
      <c r="D784">
        <v>239.05853706633999</v>
      </c>
      <c r="E784">
        <v>1</v>
      </c>
      <c r="F784">
        <v>4.1777666666666704</v>
      </c>
      <c r="G784">
        <v>8</v>
      </c>
      <c r="H784">
        <v>0.230684541022288</v>
      </c>
      <c r="I784">
        <v>2.34783566030546</v>
      </c>
      <c r="J784" t="s">
        <v>4077</v>
      </c>
      <c r="K784" t="s">
        <v>4113</v>
      </c>
      <c r="L784" t="s">
        <v>4676</v>
      </c>
      <c r="M784">
        <v>3139.1627076130499</v>
      </c>
      <c r="N784">
        <v>8.0500000000000007</v>
      </c>
      <c r="O784" s="3">
        <f t="shared" si="36"/>
        <v>0.19744275911168196</v>
      </c>
      <c r="P784" s="3">
        <f t="shared" si="37"/>
        <v>0.49934289448306912</v>
      </c>
      <c r="Q784">
        <f t="shared" si="38"/>
        <v>0.99985433537061319</v>
      </c>
      <c r="R784">
        <v>6115.3381099601302</v>
      </c>
      <c r="S784">
        <v>1335.7159058617599</v>
      </c>
      <c r="T784">
        <v>1966.43410701726</v>
      </c>
      <c r="U784">
        <v>1357.9211544775801</v>
      </c>
      <c r="V784">
        <v>1220.68785767751</v>
      </c>
      <c r="W784">
        <v>1433.1113466633899</v>
      </c>
      <c r="X784">
        <v>1374.3210391953401</v>
      </c>
      <c r="Y784">
        <v>1164.01221904721</v>
      </c>
      <c r="Z784">
        <v>1472.8027348166599</v>
      </c>
      <c r="AA784">
        <v>5828.3763933144901</v>
      </c>
      <c r="AB784">
        <v>1151.26768586599</v>
      </c>
      <c r="AC784">
        <v>1829.20737384727</v>
      </c>
      <c r="AD784">
        <v>1357.9211544775801</v>
      </c>
      <c r="AE784">
        <v>1204.1047955250499</v>
      </c>
      <c r="AF784">
        <v>1456.963220047</v>
      </c>
      <c r="AG784">
        <v>1428.5969775077299</v>
      </c>
      <c r="AH784">
        <v>1197.6898228827599</v>
      </c>
      <c r="AI784">
        <v>1476.9799578996101</v>
      </c>
    </row>
    <row r="785" spans="2:38" customFormat="1" hidden="1" x14ac:dyDescent="0.3">
      <c r="B785">
        <v>663</v>
      </c>
      <c r="D785">
        <v>264.90732291618298</v>
      </c>
      <c r="E785">
        <v>1</v>
      </c>
      <c r="F785">
        <v>10.887600000000001</v>
      </c>
      <c r="G785">
        <v>0</v>
      </c>
      <c r="H785">
        <v>0.23139937755083301</v>
      </c>
      <c r="I785">
        <v>2.9286717388618002</v>
      </c>
      <c r="J785" t="s">
        <v>4111</v>
      </c>
      <c r="K785" t="s">
        <v>4077</v>
      </c>
      <c r="L785">
        <v>100</v>
      </c>
      <c r="M785">
        <v>6124.17613380077</v>
      </c>
      <c r="N785">
        <v>20.96</v>
      </c>
      <c r="O785" s="3">
        <f t="shared" si="36"/>
        <v>5.1215055446684671E-2</v>
      </c>
      <c r="P785" s="3">
        <f t="shared" si="37"/>
        <v>0.17132935441535707</v>
      </c>
      <c r="Q785">
        <f t="shared" si="38"/>
        <v>0.76562262038865536</v>
      </c>
      <c r="R785">
        <v>3926.5444527694799</v>
      </c>
      <c r="S785">
        <v>45.714236529155798</v>
      </c>
      <c r="T785">
        <v>2301.0727181135799</v>
      </c>
      <c r="U785">
        <v>3850.1289663299999</v>
      </c>
      <c r="V785">
        <v>7336.6491555193197</v>
      </c>
      <c r="W785">
        <v>7185.7502795529799</v>
      </c>
      <c r="X785">
        <v>3822.2773334701301</v>
      </c>
      <c r="Y785">
        <v>4487.1731095799096</v>
      </c>
      <c r="Z785">
        <v>5756.9728947965796</v>
      </c>
      <c r="AA785">
        <v>3742.29169087935</v>
      </c>
      <c r="AB785">
        <v>39.401584625210702</v>
      </c>
      <c r="AC785">
        <v>2140.4933776889602</v>
      </c>
      <c r="AD785">
        <v>3850.1289663299999</v>
      </c>
      <c r="AE785">
        <v>7236.9806709255299</v>
      </c>
      <c r="AF785">
        <v>7305.3457361329401</v>
      </c>
      <c r="AG785">
        <v>3973.2301915343201</v>
      </c>
      <c r="AH785">
        <v>4616.9975528745799</v>
      </c>
      <c r="AI785">
        <v>5773.30105572103</v>
      </c>
    </row>
    <row r="786" spans="2:38" customFormat="1" hidden="1" x14ac:dyDescent="0.3">
      <c r="B786">
        <v>403</v>
      </c>
      <c r="D786">
        <v>92.999453637259805</v>
      </c>
      <c r="E786">
        <v>1</v>
      </c>
      <c r="F786">
        <v>5.1370166666666703</v>
      </c>
      <c r="G786">
        <v>0</v>
      </c>
      <c r="H786">
        <v>0.232399106526605</v>
      </c>
      <c r="I786">
        <v>59.955403665990403</v>
      </c>
      <c r="J786" t="s">
        <v>4077</v>
      </c>
      <c r="K786" t="s">
        <v>4113</v>
      </c>
      <c r="L786" t="s">
        <v>13810</v>
      </c>
      <c r="M786">
        <v>2339.72418257354</v>
      </c>
      <c r="N786">
        <v>56.85</v>
      </c>
      <c r="O786" s="3">
        <f t="shared" si="36"/>
        <v>0.20842105202451214</v>
      </c>
      <c r="P786" s="3">
        <f t="shared" si="37"/>
        <v>0.37832000689174083</v>
      </c>
      <c r="Q786">
        <f t="shared" si="38"/>
        <v>0.85193875098398653</v>
      </c>
      <c r="R786">
        <v>75.640512300979694</v>
      </c>
      <c r="S786">
        <v>6871.4803642371498</v>
      </c>
      <c r="T786">
        <v>72.051671182482295</v>
      </c>
      <c r="U786">
        <v>65.365326849172902</v>
      </c>
      <c r="V786">
        <v>16.244726254733301</v>
      </c>
      <c r="W786">
        <v>55.809715948659601</v>
      </c>
      <c r="X786">
        <v>16.295781489088199</v>
      </c>
      <c r="Y786">
        <v>64.024643589130605</v>
      </c>
      <c r="Z786">
        <v>36.752801328932001</v>
      </c>
      <c r="AA786">
        <v>72.091087744634805</v>
      </c>
      <c r="AB786">
        <v>5922.6017019727597</v>
      </c>
      <c r="AC786">
        <v>67.023577222696503</v>
      </c>
      <c r="AD786">
        <v>65.365326849172902</v>
      </c>
      <c r="AE786">
        <v>16.024041414266101</v>
      </c>
      <c r="AF786">
        <v>56.738580465350402</v>
      </c>
      <c r="AG786">
        <v>16.9393493350494</v>
      </c>
      <c r="AH786">
        <v>65.877026706098604</v>
      </c>
      <c r="AI786">
        <v>36.8570411204838</v>
      </c>
    </row>
    <row r="787" spans="2:38" customFormat="1" hidden="1" x14ac:dyDescent="0.3">
      <c r="B787">
        <v>676</v>
      </c>
      <c r="C787">
        <v>137.96732171013701</v>
      </c>
      <c r="D787">
        <v>118.949495846899</v>
      </c>
      <c r="E787">
        <v>1</v>
      </c>
      <c r="F787">
        <v>11.11985</v>
      </c>
      <c r="G787">
        <v>0</v>
      </c>
      <c r="H787">
        <v>0.23266144585235701</v>
      </c>
      <c r="I787">
        <v>2.5879458157141801</v>
      </c>
      <c r="J787" t="s">
        <v>4113</v>
      </c>
      <c r="K787" t="s">
        <v>4077</v>
      </c>
      <c r="L787">
        <v>100</v>
      </c>
      <c r="M787">
        <v>98138.102975975096</v>
      </c>
      <c r="N787">
        <v>1.62</v>
      </c>
      <c r="O787" s="3">
        <f t="shared" si="36"/>
        <v>9.4019824430499596E-2</v>
      </c>
      <c r="P787" s="3">
        <f t="shared" si="37"/>
        <v>0.25326942507471101</v>
      </c>
      <c r="Q787">
        <f t="shared" si="38"/>
        <v>1.0107415591283919</v>
      </c>
      <c r="R787">
        <v>4511.2844446154804</v>
      </c>
      <c r="S787">
        <v>0</v>
      </c>
      <c r="T787">
        <v>109252.422330164</v>
      </c>
      <c r="U787">
        <v>95032.640580687206</v>
      </c>
      <c r="V787">
        <v>98756.122754873999</v>
      </c>
      <c r="W787">
        <v>97496.685718114095</v>
      </c>
      <c r="X787">
        <v>99274.340707366195</v>
      </c>
      <c r="Y787">
        <v>98816.716134256305</v>
      </c>
      <c r="Z787">
        <v>96323.252086302993</v>
      </c>
      <c r="AA787">
        <v>4299.5928087278198</v>
      </c>
      <c r="AB787">
        <v>0</v>
      </c>
      <c r="AC787">
        <v>101628.290428782</v>
      </c>
      <c r="AD787">
        <v>95032.640580687206</v>
      </c>
      <c r="AE787">
        <v>97414.519402895196</v>
      </c>
      <c r="AF787">
        <v>99119.363961841795</v>
      </c>
      <c r="AG787">
        <v>103194.97339693901</v>
      </c>
      <c r="AH787">
        <v>101675.715519181</v>
      </c>
      <c r="AI787">
        <v>96596.448015756294</v>
      </c>
      <c r="AL787" t="s">
        <v>13459</v>
      </c>
    </row>
    <row r="788" spans="2:38" customFormat="1" hidden="1" x14ac:dyDescent="0.3">
      <c r="B788">
        <v>774</v>
      </c>
      <c r="D788">
        <v>372.85826843600302</v>
      </c>
      <c r="E788">
        <v>1</v>
      </c>
      <c r="F788">
        <v>17.7317</v>
      </c>
      <c r="G788">
        <v>0</v>
      </c>
      <c r="H788">
        <v>0.23949717882594801</v>
      </c>
      <c r="I788">
        <v>2.3433949281101198</v>
      </c>
      <c r="J788" t="s">
        <v>4113</v>
      </c>
      <c r="K788" t="s">
        <v>4077</v>
      </c>
      <c r="L788" t="s">
        <v>13811</v>
      </c>
      <c r="M788">
        <v>1089.9929268568001</v>
      </c>
      <c r="N788">
        <v>11.63</v>
      </c>
      <c r="O788" s="3">
        <f t="shared" si="36"/>
        <v>6.4580703745596421E-2</v>
      </c>
      <c r="P788" s="3">
        <f t="shared" si="37"/>
        <v>0.27184720629705639</v>
      </c>
      <c r="Q788">
        <f t="shared" si="38"/>
        <v>1.1244011802423981</v>
      </c>
      <c r="R788">
        <v>324.45618244819798</v>
      </c>
      <c r="S788">
        <v>9.8236839813769592</v>
      </c>
      <c r="T788">
        <v>1061.12247969035</v>
      </c>
      <c r="U788">
        <v>1049.49656677282</v>
      </c>
      <c r="V788">
        <v>840.51153032119896</v>
      </c>
      <c r="W788">
        <v>1018.18769461216</v>
      </c>
      <c r="X788">
        <v>889.81124747807496</v>
      </c>
      <c r="Y788">
        <v>971.54970861120796</v>
      </c>
      <c r="Z788">
        <v>1408.6178244811199</v>
      </c>
      <c r="AA788">
        <v>309.23110389694301</v>
      </c>
      <c r="AB788">
        <v>8.4671372664549303</v>
      </c>
      <c r="AC788">
        <v>987.07251744574296</v>
      </c>
      <c r="AD788">
        <v>1049.49656677282</v>
      </c>
      <c r="AE788">
        <v>829.09316905913602</v>
      </c>
      <c r="AF788">
        <v>1035.1338195794699</v>
      </c>
      <c r="AG788">
        <v>924.95248376888503</v>
      </c>
      <c r="AH788">
        <v>999.65892057458598</v>
      </c>
      <c r="AI788">
        <v>1412.61300370803</v>
      </c>
    </row>
    <row r="789" spans="2:38" customFormat="1" hidden="1" x14ac:dyDescent="0.3">
      <c r="B789">
        <v>339</v>
      </c>
      <c r="C789">
        <v>300.11981447841998</v>
      </c>
      <c r="D789">
        <v>281.10197335842003</v>
      </c>
      <c r="E789">
        <v>1</v>
      </c>
      <c r="F789">
        <v>4.2415166666666702</v>
      </c>
      <c r="G789">
        <v>2</v>
      </c>
      <c r="H789">
        <v>0.241024500363796</v>
      </c>
      <c r="I789">
        <v>1.37976218793765</v>
      </c>
      <c r="J789" t="s">
        <v>4077</v>
      </c>
      <c r="K789" t="s">
        <v>4111</v>
      </c>
      <c r="L789" t="s">
        <v>4169</v>
      </c>
      <c r="M789">
        <v>1301.71545570751</v>
      </c>
      <c r="N789">
        <v>9</v>
      </c>
      <c r="O789" s="3">
        <f t="shared" si="36"/>
        <v>0.21868075984424917</v>
      </c>
      <c r="P789" s="3">
        <f t="shared" si="37"/>
        <v>0.48869400765888604</v>
      </c>
      <c r="Q789">
        <f t="shared" si="38"/>
        <v>1.0048598754089717</v>
      </c>
      <c r="R789">
        <v>1710.0667692565801</v>
      </c>
      <c r="S789">
        <v>981.94938591878895</v>
      </c>
      <c r="T789">
        <v>1213.13021194715</v>
      </c>
      <c r="U789">
        <v>1003.05026718664</v>
      </c>
      <c r="V789">
        <v>981.07209274039496</v>
      </c>
      <c r="W789">
        <v>846.18158756670596</v>
      </c>
      <c r="X789">
        <v>708.71909505692497</v>
      </c>
      <c r="Y789">
        <v>947.78712551920603</v>
      </c>
      <c r="Z789">
        <v>1187.55265147195</v>
      </c>
      <c r="AA789">
        <v>1629.82203268424</v>
      </c>
      <c r="AB789">
        <v>846.352575576248</v>
      </c>
      <c r="AC789">
        <v>1128.47245743544</v>
      </c>
      <c r="AD789">
        <v>1003.05026718664</v>
      </c>
      <c r="AE789">
        <v>967.74421421057002</v>
      </c>
      <c r="AF789">
        <v>860.26494273179696</v>
      </c>
      <c r="AG789">
        <v>736.70847511229204</v>
      </c>
      <c r="AH789">
        <v>975.20883021557495</v>
      </c>
      <c r="AI789">
        <v>1190.9208366543101</v>
      </c>
      <c r="AL789" t="s">
        <v>13459</v>
      </c>
    </row>
    <row r="790" spans="2:38" customFormat="1" hidden="1" x14ac:dyDescent="0.3">
      <c r="B790">
        <v>32</v>
      </c>
      <c r="D790">
        <v>485.28154461948799</v>
      </c>
      <c r="E790">
        <v>1</v>
      </c>
      <c r="F790">
        <v>2.2964500000000001</v>
      </c>
      <c r="G790">
        <v>1</v>
      </c>
      <c r="H790">
        <v>0.241670515791643</v>
      </c>
      <c r="I790">
        <v>50.250071738919502</v>
      </c>
      <c r="J790" t="s">
        <v>4077</v>
      </c>
      <c r="K790" t="s">
        <v>4113</v>
      </c>
      <c r="L790" t="s">
        <v>13708</v>
      </c>
      <c r="M790">
        <v>5344.8223624955199</v>
      </c>
      <c r="N790">
        <v>70.38</v>
      </c>
      <c r="O790" s="3">
        <f t="shared" si="36"/>
        <v>9.8427563134410243E-2</v>
      </c>
      <c r="P790" s="3">
        <f t="shared" si="37"/>
        <v>0.3183788824556204</v>
      </c>
      <c r="Q790">
        <f t="shared" si="38"/>
        <v>0.54187338555544373</v>
      </c>
      <c r="R790">
        <v>8852.05677152719</v>
      </c>
      <c r="S790">
        <v>7125.21978575097</v>
      </c>
      <c r="T790">
        <v>57.190530208402997</v>
      </c>
      <c r="U790">
        <v>0</v>
      </c>
      <c r="V790">
        <v>74.283097822827699</v>
      </c>
      <c r="W790">
        <v>514.58770731945106</v>
      </c>
      <c r="X790">
        <v>63.519245429957998</v>
      </c>
      <c r="Y790">
        <v>192.80554117130799</v>
      </c>
      <c r="Z790">
        <v>62.768630235940599</v>
      </c>
      <c r="AA790">
        <v>8436.6747662600101</v>
      </c>
      <c r="AB790">
        <v>6141.3023967366798</v>
      </c>
      <c r="AC790">
        <v>53.199514389081799</v>
      </c>
      <c r="AD790">
        <v>0</v>
      </c>
      <c r="AE790">
        <v>73.273960867523698</v>
      </c>
      <c r="AF790">
        <v>523.15220642018096</v>
      </c>
      <c r="AG790">
        <v>66.027805328469597</v>
      </c>
      <c r="AH790">
        <v>198.38385772728199</v>
      </c>
      <c r="AI790">
        <v>62.946657180695901</v>
      </c>
    </row>
    <row r="791" spans="2:38" customFormat="1" hidden="1" x14ac:dyDescent="0.3">
      <c r="B791">
        <v>491</v>
      </c>
      <c r="D791">
        <v>181.837059480633</v>
      </c>
      <c r="E791">
        <v>1</v>
      </c>
      <c r="F791">
        <v>7.6295999999999999</v>
      </c>
      <c r="G791">
        <v>0</v>
      </c>
      <c r="H791">
        <v>0.24666536595601399</v>
      </c>
      <c r="I791">
        <v>1.91894509027754</v>
      </c>
      <c r="J791" t="s">
        <v>4077</v>
      </c>
      <c r="K791" t="s">
        <v>4111</v>
      </c>
      <c r="L791" t="s">
        <v>13812</v>
      </c>
      <c r="M791">
        <v>432.75443375435998</v>
      </c>
      <c r="N791">
        <v>28.86</v>
      </c>
      <c r="O791" s="3">
        <f t="shared" si="36"/>
        <v>0.2512160267209449</v>
      </c>
      <c r="P791" s="3">
        <f t="shared" si="37"/>
        <v>0.23647941977317868</v>
      </c>
      <c r="Q791">
        <f t="shared" si="38"/>
        <v>1.3704801414469236</v>
      </c>
      <c r="R791">
        <v>325.41957978863701</v>
      </c>
      <c r="S791">
        <v>569.80868162741001</v>
      </c>
      <c r="T791">
        <v>403.03503984703298</v>
      </c>
      <c r="U791">
        <v>105.915225982499</v>
      </c>
      <c r="V791">
        <v>315.69659062185798</v>
      </c>
      <c r="W791">
        <v>254.93870474240401</v>
      </c>
      <c r="X791">
        <v>170.997807074451</v>
      </c>
      <c r="Y791">
        <v>461.26535869022399</v>
      </c>
      <c r="Z791">
        <v>294.93588842662399</v>
      </c>
      <c r="AA791">
        <v>310.14929389975799</v>
      </c>
      <c r="AB791">
        <v>491.12413755402002</v>
      </c>
      <c r="AC791">
        <v>374.90941810670699</v>
      </c>
      <c r="AD791">
        <v>105.915225982499</v>
      </c>
      <c r="AE791">
        <v>311.40784788498701</v>
      </c>
      <c r="AF791">
        <v>259.18175656126903</v>
      </c>
      <c r="AG791">
        <v>177.75100822879099</v>
      </c>
      <c r="AH791">
        <v>474.61084747362401</v>
      </c>
      <c r="AI791">
        <v>295.77239760195403</v>
      </c>
    </row>
    <row r="792" spans="2:38" customFormat="1" hidden="1" x14ac:dyDescent="0.3">
      <c r="B792">
        <v>213</v>
      </c>
      <c r="D792">
        <v>123.009978927988</v>
      </c>
      <c r="E792">
        <v>1</v>
      </c>
      <c r="F792">
        <v>4.0500166666666697</v>
      </c>
      <c r="G792">
        <v>5</v>
      </c>
      <c r="H792">
        <v>0.24924226093572099</v>
      </c>
      <c r="I792">
        <v>1.2402190950388901</v>
      </c>
      <c r="J792" t="s">
        <v>4111</v>
      </c>
      <c r="K792" t="s">
        <v>4077</v>
      </c>
      <c r="L792" t="s">
        <v>13813</v>
      </c>
      <c r="M792">
        <v>700.32470086156502</v>
      </c>
      <c r="N792">
        <v>11.33</v>
      </c>
      <c r="O792" s="3">
        <f t="shared" si="36"/>
        <v>5.9147266163123033E-2</v>
      </c>
      <c r="P792" s="3">
        <f t="shared" si="37"/>
        <v>0.47015358824282982</v>
      </c>
      <c r="Q792">
        <f t="shared" si="38"/>
        <v>0.99164931965144976</v>
      </c>
      <c r="R792">
        <v>496.37908354148198</v>
      </c>
      <c r="S792">
        <v>476.35644247691698</v>
      </c>
      <c r="T792">
        <v>721.29910946576297</v>
      </c>
      <c r="U792">
        <v>620.37138032953305</v>
      </c>
      <c r="V792">
        <v>669.114380705759</v>
      </c>
      <c r="W792">
        <v>811.48834154940403</v>
      </c>
      <c r="X792">
        <v>606.45862229115301</v>
      </c>
      <c r="Y792">
        <v>719.01275592325703</v>
      </c>
      <c r="Z792">
        <v>757.95816121901896</v>
      </c>
      <c r="AA792">
        <v>473.08653759245999</v>
      </c>
      <c r="AB792">
        <v>410.576662874985</v>
      </c>
      <c r="AC792">
        <v>670.96357059507795</v>
      </c>
      <c r="AD792">
        <v>620.37138032953305</v>
      </c>
      <c r="AE792">
        <v>660.02445219327399</v>
      </c>
      <c r="AF792">
        <v>824.99428246598097</v>
      </c>
      <c r="AG792">
        <v>630.40943860970901</v>
      </c>
      <c r="AH792">
        <v>739.81548148787101</v>
      </c>
      <c r="AI792">
        <v>760.10791301680297</v>
      </c>
    </row>
    <row r="793" spans="2:38" customFormat="1" hidden="1" x14ac:dyDescent="0.3">
      <c r="B793">
        <v>229</v>
      </c>
      <c r="D793">
        <v>694.95417148747299</v>
      </c>
      <c r="E793">
        <v>1</v>
      </c>
      <c r="F793">
        <v>4.1777666666666704</v>
      </c>
      <c r="G793">
        <v>0</v>
      </c>
      <c r="H793">
        <v>0.254062452426701</v>
      </c>
      <c r="I793">
        <v>1.1920214715856701</v>
      </c>
      <c r="J793" t="s">
        <v>4077</v>
      </c>
      <c r="K793" t="s">
        <v>4111</v>
      </c>
      <c r="L793" t="s">
        <v>13621</v>
      </c>
      <c r="M793">
        <v>12859.6410033385</v>
      </c>
      <c r="N793">
        <v>7.77</v>
      </c>
      <c r="O793" s="3">
        <f t="shared" si="36"/>
        <v>0.41098582248702742</v>
      </c>
      <c r="P793" s="3">
        <f t="shared" si="37"/>
        <v>0.31449767608917478</v>
      </c>
      <c r="Q793">
        <f t="shared" si="38"/>
        <v>1.0403203215732824</v>
      </c>
      <c r="R793">
        <v>13246.9820359349</v>
      </c>
      <c r="S793">
        <v>14561.4541693829</v>
      </c>
      <c r="T793">
        <v>10770.486804697801</v>
      </c>
      <c r="U793">
        <v>9481.37225896563</v>
      </c>
      <c r="V793">
        <v>11310.880550465999</v>
      </c>
      <c r="W793">
        <v>11572.032507255301</v>
      </c>
      <c r="X793">
        <v>10427.162551266299</v>
      </c>
      <c r="Y793">
        <v>12154.919536314201</v>
      </c>
      <c r="Z793">
        <v>11087.1416205647</v>
      </c>
      <c r="AA793">
        <v>12625.3685393378</v>
      </c>
      <c r="AB793">
        <v>12550.6715693511</v>
      </c>
      <c r="AC793">
        <v>10018.873153579299</v>
      </c>
      <c r="AD793">
        <v>9481.37225896563</v>
      </c>
      <c r="AE793">
        <v>11157.222075051801</v>
      </c>
      <c r="AF793">
        <v>11764.630699152</v>
      </c>
      <c r="AG793">
        <v>10838.961552565999</v>
      </c>
      <c r="AH793">
        <v>12506.5898694076</v>
      </c>
      <c r="AI793">
        <v>11118.5874230516</v>
      </c>
    </row>
    <row r="794" spans="2:38" customFormat="1" hidden="1" x14ac:dyDescent="0.3">
      <c r="B794">
        <v>14</v>
      </c>
      <c r="D794">
        <v>305.08074916208199</v>
      </c>
      <c r="E794">
        <v>1</v>
      </c>
      <c r="F794">
        <v>1.8486499999999999</v>
      </c>
      <c r="G794">
        <v>13</v>
      </c>
      <c r="H794">
        <v>0.25653399745601901</v>
      </c>
      <c r="I794">
        <v>1.0912853030215099</v>
      </c>
      <c r="J794" t="s">
        <v>4111</v>
      </c>
      <c r="K794" t="s">
        <v>4077</v>
      </c>
      <c r="L794" t="s">
        <v>13664</v>
      </c>
      <c r="M794">
        <v>2707.0115457542101</v>
      </c>
      <c r="N794">
        <v>2.65</v>
      </c>
      <c r="O794" s="3">
        <f t="shared" si="36"/>
        <v>4.2827045356592958E-2</v>
      </c>
      <c r="P794" s="3">
        <f t="shared" si="37"/>
        <v>0.36326864191615316</v>
      </c>
      <c r="Q794">
        <f t="shared" si="38"/>
        <v>0.97928281866291089</v>
      </c>
      <c r="R794">
        <v>2393.0139442760401</v>
      </c>
      <c r="S794">
        <v>2427.3050635948598</v>
      </c>
      <c r="T794">
        <v>2621.3963847742698</v>
      </c>
      <c r="U794">
        <v>2678.6287919143201</v>
      </c>
      <c r="V794">
        <v>2653.7190270083802</v>
      </c>
      <c r="W794">
        <v>2788.6868183399401</v>
      </c>
      <c r="X794">
        <v>2597.8444280434701</v>
      </c>
      <c r="Y794">
        <v>2909.0361590399798</v>
      </c>
      <c r="Z794">
        <v>2445.9091029542401</v>
      </c>
      <c r="AA794">
        <v>2280.7219700533901</v>
      </c>
      <c r="AB794">
        <v>2092.1199419668201</v>
      </c>
      <c r="AC794">
        <v>2438.46339915197</v>
      </c>
      <c r="AD794">
        <v>2678.6287919143201</v>
      </c>
      <c r="AE794">
        <v>2617.6682157520299</v>
      </c>
      <c r="AF794">
        <v>2835.1001030107</v>
      </c>
      <c r="AG794">
        <v>2700.4408665031701</v>
      </c>
      <c r="AH794">
        <v>2993.2013986348402</v>
      </c>
      <c r="AI794">
        <v>2452.8462899393899</v>
      </c>
    </row>
    <row r="795" spans="2:38" customFormat="1" hidden="1" x14ac:dyDescent="0.3">
      <c r="B795">
        <v>163</v>
      </c>
      <c r="D795">
        <v>145.12157593856799</v>
      </c>
      <c r="E795">
        <v>1</v>
      </c>
      <c r="F795">
        <v>2.7561166666666699</v>
      </c>
      <c r="G795">
        <v>0</v>
      </c>
      <c r="H795">
        <v>0.263087435213328</v>
      </c>
      <c r="I795">
        <v>1954.74444240773</v>
      </c>
      <c r="J795" t="s">
        <v>4077</v>
      </c>
      <c r="K795" t="s">
        <v>4113</v>
      </c>
      <c r="L795" t="s">
        <v>13655</v>
      </c>
      <c r="M795">
        <v>6621.42163961403</v>
      </c>
      <c r="N795">
        <v>110.64</v>
      </c>
      <c r="O795" s="3">
        <f t="shared" si="36"/>
        <v>0.18954007238661907</v>
      </c>
      <c r="P795" s="3">
        <f t="shared" si="37"/>
        <v>0.18033611765598181</v>
      </c>
      <c r="Q795">
        <f t="shared" si="38"/>
        <v>0.24258099383951923</v>
      </c>
      <c r="R795">
        <v>1328.2610377071201</v>
      </c>
      <c r="S795">
        <v>18536.003881134999</v>
      </c>
      <c r="T795">
        <v>0</v>
      </c>
      <c r="U795">
        <v>11.3306083678719</v>
      </c>
      <c r="V795">
        <v>30.5608751528077</v>
      </c>
      <c r="W795">
        <v>0</v>
      </c>
      <c r="X795">
        <v>0</v>
      </c>
      <c r="Y795">
        <v>10.1620777058583</v>
      </c>
      <c r="Z795">
        <v>0</v>
      </c>
      <c r="AA795">
        <v>1265.9325023620099</v>
      </c>
      <c r="AB795">
        <v>15976.378060475099</v>
      </c>
      <c r="AC795">
        <v>0</v>
      </c>
      <c r="AD795">
        <v>11.3306083678719</v>
      </c>
      <c r="AE795">
        <v>30.145705223079101</v>
      </c>
      <c r="AF795">
        <v>0</v>
      </c>
      <c r="AG795">
        <v>0</v>
      </c>
      <c r="AH795">
        <v>10.4560904503329</v>
      </c>
      <c r="AI795">
        <v>0</v>
      </c>
    </row>
    <row r="796" spans="2:38" customFormat="1" hidden="1" x14ac:dyDescent="0.3">
      <c r="B796">
        <v>743</v>
      </c>
      <c r="D796">
        <v>322.86549928794801</v>
      </c>
      <c r="E796">
        <v>1</v>
      </c>
      <c r="F796">
        <v>13.183999999999999</v>
      </c>
      <c r="G796">
        <v>0</v>
      </c>
      <c r="H796">
        <v>0.264514838631214</v>
      </c>
      <c r="I796">
        <v>1.4499033558785299</v>
      </c>
      <c r="J796" t="s">
        <v>4111</v>
      </c>
      <c r="K796" t="s">
        <v>4077</v>
      </c>
      <c r="L796" t="s">
        <v>13814</v>
      </c>
      <c r="M796">
        <v>641.84681681995505</v>
      </c>
      <c r="N796">
        <v>13.19</v>
      </c>
      <c r="O796" s="3">
        <f t="shared" si="36"/>
        <v>0.3220496044280165</v>
      </c>
      <c r="P796" s="3">
        <f t="shared" si="37"/>
        <v>0.2929900802257237</v>
      </c>
      <c r="Q796">
        <f t="shared" si="38"/>
        <v>0.92154024062642936</v>
      </c>
      <c r="R796">
        <v>27.369426448090199</v>
      </c>
      <c r="S796">
        <v>83.846373346780396</v>
      </c>
      <c r="T796">
        <v>1216.8316474042099</v>
      </c>
      <c r="U796">
        <v>705.16590481314495</v>
      </c>
      <c r="V796">
        <v>500.592104512709</v>
      </c>
      <c r="W796">
        <v>719.78244113400899</v>
      </c>
      <c r="X796">
        <v>626.79318410143298</v>
      </c>
      <c r="Y796">
        <v>502.080790720305</v>
      </c>
      <c r="Z796">
        <v>645.58903523096706</v>
      </c>
      <c r="AA796">
        <v>26.085118457930399</v>
      </c>
      <c r="AB796">
        <v>72.268077206826803</v>
      </c>
      <c r="AC796">
        <v>1131.9155898586</v>
      </c>
      <c r="AD796">
        <v>705.16590481314495</v>
      </c>
      <c r="AE796">
        <v>493.79155355289299</v>
      </c>
      <c r="AF796">
        <v>731.76208227609197</v>
      </c>
      <c r="AG796">
        <v>651.54707145721295</v>
      </c>
      <c r="AH796">
        <v>516.60716569011697</v>
      </c>
      <c r="AI796">
        <v>647.42008113841598</v>
      </c>
    </row>
    <row r="797" spans="2:38" customFormat="1" hidden="1" x14ac:dyDescent="0.3">
      <c r="B797">
        <v>382</v>
      </c>
      <c r="D797">
        <v>157.08509410999301</v>
      </c>
      <c r="E797">
        <v>1</v>
      </c>
      <c r="F797">
        <v>4.2626999999999997</v>
      </c>
      <c r="G797">
        <v>0</v>
      </c>
      <c r="H797">
        <v>0.26581498308189999</v>
      </c>
      <c r="I797">
        <v>1.46679857609666</v>
      </c>
      <c r="J797" t="s">
        <v>4077</v>
      </c>
      <c r="K797" t="s">
        <v>4111</v>
      </c>
      <c r="L797" t="s">
        <v>4623</v>
      </c>
      <c r="M797">
        <v>363.88191431118298</v>
      </c>
      <c r="N797">
        <v>11.85</v>
      </c>
      <c r="O797" s="3">
        <f t="shared" si="36"/>
        <v>0.13299133843117242</v>
      </c>
      <c r="P797" s="3">
        <f t="shared" si="37"/>
        <v>0.36746651686779963</v>
      </c>
      <c r="Q797">
        <f t="shared" si="38"/>
        <v>1.1129118589220885</v>
      </c>
      <c r="R797">
        <v>362.61695407146601</v>
      </c>
      <c r="S797">
        <v>321.42332381543298</v>
      </c>
      <c r="T797">
        <v>407.60546504664899</v>
      </c>
      <c r="U797">
        <v>135.792369842217</v>
      </c>
      <c r="V797">
        <v>230.947177009363</v>
      </c>
      <c r="W797">
        <v>377.49743341503398</v>
      </c>
      <c r="X797">
        <v>319.06853097582399</v>
      </c>
      <c r="Y797">
        <v>262.35721904993301</v>
      </c>
      <c r="Z797">
        <v>246.844411161322</v>
      </c>
      <c r="AA797">
        <v>345.60118458266601</v>
      </c>
      <c r="AB797">
        <v>277.038166999748</v>
      </c>
      <c r="AC797">
        <v>379.160898208135</v>
      </c>
      <c r="AD797">
        <v>135.792369842217</v>
      </c>
      <c r="AE797">
        <v>227.80975627875301</v>
      </c>
      <c r="AF797">
        <v>383.78028157293602</v>
      </c>
      <c r="AG797">
        <v>331.66947603216198</v>
      </c>
      <c r="AH797">
        <v>269.94782878923201</v>
      </c>
      <c r="AI797">
        <v>247.54452133074599</v>
      </c>
    </row>
    <row r="798" spans="2:38" customFormat="1" hidden="1" x14ac:dyDescent="0.3">
      <c r="B798">
        <v>524</v>
      </c>
      <c r="D798">
        <v>200.803532853647</v>
      </c>
      <c r="E798">
        <v>1</v>
      </c>
      <c r="F798">
        <v>7.8405333333333296</v>
      </c>
      <c r="G798">
        <v>0</v>
      </c>
      <c r="H798">
        <v>0.27038662471898001</v>
      </c>
      <c r="I798">
        <v>7.0291506758008202</v>
      </c>
      <c r="J798" t="s">
        <v>4113</v>
      </c>
      <c r="K798" t="s">
        <v>4111</v>
      </c>
      <c r="L798" t="s">
        <v>13815</v>
      </c>
      <c r="M798">
        <v>1276.66468525088</v>
      </c>
      <c r="N798">
        <v>152.25</v>
      </c>
      <c r="O798" s="3">
        <f t="shared" si="36"/>
        <v>0.2142074726994572</v>
      </c>
      <c r="P798" s="3">
        <f t="shared" si="37"/>
        <v>0.21634919082418216</v>
      </c>
      <c r="Q798">
        <f t="shared" si="38"/>
        <v>7.0291506758008238</v>
      </c>
      <c r="R798">
        <v>0</v>
      </c>
      <c r="S798">
        <v>0</v>
      </c>
      <c r="T798">
        <v>556.86149225642203</v>
      </c>
      <c r="U798">
        <v>0</v>
      </c>
      <c r="V798">
        <v>0</v>
      </c>
      <c r="W798">
        <v>544.87294872453299</v>
      </c>
      <c r="X798">
        <v>3521.01775974477</v>
      </c>
      <c r="Y798">
        <v>135.26200607610701</v>
      </c>
      <c r="Z798">
        <v>173.71428993176201</v>
      </c>
      <c r="AA798">
        <v>0</v>
      </c>
      <c r="AB798">
        <v>0</v>
      </c>
      <c r="AC798">
        <v>518.00115966870897</v>
      </c>
      <c r="AD798">
        <v>0</v>
      </c>
      <c r="AE798">
        <v>0</v>
      </c>
      <c r="AF798">
        <v>553.94149780370299</v>
      </c>
      <c r="AG798">
        <v>3660.0730003140702</v>
      </c>
      <c r="AH798">
        <v>139.17545318610701</v>
      </c>
      <c r="AI798">
        <v>174.206985473797</v>
      </c>
    </row>
    <row r="799" spans="2:38" customFormat="1" hidden="1" x14ac:dyDescent="0.3">
      <c r="B799">
        <v>769</v>
      </c>
      <c r="D799">
        <v>440.85889647732699</v>
      </c>
      <c r="E799">
        <v>1</v>
      </c>
      <c r="F799">
        <v>17.688983333333301</v>
      </c>
      <c r="G799">
        <v>0</v>
      </c>
      <c r="H799">
        <v>0.27098540865214499</v>
      </c>
      <c r="I799">
        <v>1.5150737858931</v>
      </c>
      <c r="J799" t="s">
        <v>4077</v>
      </c>
      <c r="K799" t="s">
        <v>4113</v>
      </c>
      <c r="L799" t="s">
        <v>13816</v>
      </c>
      <c r="M799">
        <v>15201.406531341599</v>
      </c>
      <c r="N799">
        <v>8.0500000000000007</v>
      </c>
      <c r="O799" s="3">
        <f t="shared" si="36"/>
        <v>0.19749315269029954</v>
      </c>
      <c r="P799" s="3">
        <f t="shared" si="37"/>
        <v>0.33366585357323886</v>
      </c>
      <c r="Q799">
        <f t="shared" si="38"/>
        <v>0.96201551198063062</v>
      </c>
      <c r="R799">
        <v>12202.1719315767</v>
      </c>
      <c r="S799">
        <v>23196.311536386202</v>
      </c>
      <c r="T799">
        <v>10205.7361260618</v>
      </c>
      <c r="U799">
        <v>9251.3828727072705</v>
      </c>
      <c r="V799">
        <v>11690.762892242399</v>
      </c>
      <c r="W799">
        <v>10346.673119495001</v>
      </c>
      <c r="X799">
        <v>9194.9309151803609</v>
      </c>
      <c r="Y799">
        <v>10099.212769416201</v>
      </c>
      <c r="Z799">
        <v>10806.185433791699</v>
      </c>
      <c r="AA799">
        <v>11629.586059572801</v>
      </c>
      <c r="AB799">
        <v>19993.146585982198</v>
      </c>
      <c r="AC799">
        <v>9493.5333509081702</v>
      </c>
      <c r="AD799">
        <v>9251.3828727072705</v>
      </c>
      <c r="AE799">
        <v>11531.943709736101</v>
      </c>
      <c r="AF799">
        <v>10518.8771410194</v>
      </c>
      <c r="AG799">
        <v>9558.0655023007494</v>
      </c>
      <c r="AH799">
        <v>10391.4066838218</v>
      </c>
      <c r="AI799">
        <v>10836.834376902299</v>
      </c>
    </row>
    <row r="800" spans="2:38" customFormat="1" hidden="1" x14ac:dyDescent="0.3">
      <c r="B800">
        <v>337</v>
      </c>
      <c r="D800">
        <v>199.09595079910801</v>
      </c>
      <c r="E800">
        <v>1</v>
      </c>
      <c r="F800">
        <v>4.2415166666666702</v>
      </c>
      <c r="G800">
        <v>10</v>
      </c>
      <c r="H800">
        <v>0.27315419414560299</v>
      </c>
      <c r="I800">
        <v>1.3717811593956899</v>
      </c>
      <c r="J800" t="s">
        <v>4077</v>
      </c>
      <c r="K800" t="s">
        <v>4111</v>
      </c>
      <c r="L800" t="s">
        <v>13817</v>
      </c>
      <c r="M800">
        <v>523.07215168243795</v>
      </c>
      <c r="N800">
        <v>12.95</v>
      </c>
      <c r="O800" s="3">
        <f t="shared" si="36"/>
        <v>0.2262787535146894</v>
      </c>
      <c r="P800" s="3">
        <f t="shared" si="37"/>
        <v>0.45235565598415428</v>
      </c>
      <c r="Q800">
        <f t="shared" si="38"/>
        <v>1.0155719745550176</v>
      </c>
      <c r="R800">
        <v>641.544294938544</v>
      </c>
      <c r="S800">
        <v>351.11499858208202</v>
      </c>
      <c r="T800">
        <v>576.55716152668901</v>
      </c>
      <c r="U800">
        <v>324.89060401928498</v>
      </c>
      <c r="V800">
        <v>402.42213357288</v>
      </c>
      <c r="W800">
        <v>416.61349604891899</v>
      </c>
      <c r="X800">
        <v>384.55628875718003</v>
      </c>
      <c r="Y800">
        <v>325.21102848451602</v>
      </c>
      <c r="Z800">
        <v>451.97210660246401</v>
      </c>
      <c r="AA800">
        <v>611.439883887267</v>
      </c>
      <c r="AB800">
        <v>302.62973594646502</v>
      </c>
      <c r="AC800">
        <v>536.32237538270897</v>
      </c>
      <c r="AD800">
        <v>324.89060401928498</v>
      </c>
      <c r="AE800">
        <v>396.955223084181</v>
      </c>
      <c r="AF800">
        <v>423.547369247814</v>
      </c>
      <c r="AG800">
        <v>399.74353599487802</v>
      </c>
      <c r="AH800">
        <v>334.62014636235102</v>
      </c>
      <c r="AI800">
        <v>453.25400829365299</v>
      </c>
    </row>
    <row r="801" spans="2:35" customFormat="1" hidden="1" x14ac:dyDescent="0.3">
      <c r="B801">
        <v>547</v>
      </c>
      <c r="D801">
        <v>145.04853618893799</v>
      </c>
      <c r="E801">
        <v>1</v>
      </c>
      <c r="F801">
        <v>8.3026999999999997</v>
      </c>
      <c r="G801">
        <v>0</v>
      </c>
      <c r="H801">
        <v>0.27551292292567198</v>
      </c>
      <c r="I801">
        <v>1.6600043268740099</v>
      </c>
      <c r="J801" t="s">
        <v>4113</v>
      </c>
      <c r="K801" t="s">
        <v>4077</v>
      </c>
      <c r="L801">
        <v>100</v>
      </c>
      <c r="M801">
        <v>7364.5179517633896</v>
      </c>
      <c r="N801">
        <v>21.81</v>
      </c>
      <c r="O801" s="3">
        <f t="shared" si="36"/>
        <v>0.16888156163132706</v>
      </c>
      <c r="P801" s="3">
        <f t="shared" si="37"/>
        <v>0.37198082203136063</v>
      </c>
      <c r="Q801">
        <f t="shared" si="38"/>
        <v>1.0887167618532083</v>
      </c>
      <c r="R801">
        <v>1962.0284389604001</v>
      </c>
      <c r="S801">
        <v>1247.1554433610399</v>
      </c>
      <c r="T801">
        <v>10100.1512185665</v>
      </c>
      <c r="U801">
        <v>8460.0237722340808</v>
      </c>
      <c r="V801">
        <v>6055.5825216984404</v>
      </c>
      <c r="W801">
        <v>5777.6000104166596</v>
      </c>
      <c r="X801">
        <v>10011.702663476</v>
      </c>
      <c r="Y801">
        <v>7089.9186775402004</v>
      </c>
      <c r="Z801">
        <v>4991.9325142739499</v>
      </c>
      <c r="AA801">
        <v>1869.9604226336101</v>
      </c>
      <c r="AB801">
        <v>1074.93648529034</v>
      </c>
      <c r="AC801">
        <v>9395.3166394159907</v>
      </c>
      <c r="AD801">
        <v>8460.0237722340808</v>
      </c>
      <c r="AE801">
        <v>5973.31734580185</v>
      </c>
      <c r="AF801">
        <v>5873.7590312983502</v>
      </c>
      <c r="AG801">
        <v>10407.093944455801</v>
      </c>
      <c r="AH801">
        <v>7295.0466551863201</v>
      </c>
      <c r="AI801">
        <v>5006.0908365218702</v>
      </c>
    </row>
    <row r="802" spans="2:35" customFormat="1" hidden="1" x14ac:dyDescent="0.3">
      <c r="B802">
        <v>396</v>
      </c>
      <c r="D802">
        <v>342.13366625372799</v>
      </c>
      <c r="E802">
        <v>1</v>
      </c>
      <c r="F802">
        <v>4.8594666666666697</v>
      </c>
      <c r="G802">
        <v>1</v>
      </c>
      <c r="H802">
        <v>0.27578518588658202</v>
      </c>
      <c r="I802">
        <v>2.7840818628022301</v>
      </c>
      <c r="J802" t="s">
        <v>4077</v>
      </c>
      <c r="K802" t="s">
        <v>4113</v>
      </c>
      <c r="L802" t="s">
        <v>13818</v>
      </c>
      <c r="M802">
        <v>927.58004832460006</v>
      </c>
      <c r="N802">
        <v>18.79</v>
      </c>
      <c r="O802" s="3">
        <f t="shared" si="36"/>
        <v>0.19089139607529179</v>
      </c>
      <c r="P802" s="3">
        <f t="shared" si="37"/>
        <v>0.39216749258052308</v>
      </c>
      <c r="Q802">
        <f t="shared" si="38"/>
        <v>0.89599720545950257</v>
      </c>
      <c r="R802">
        <v>1901.0415795793199</v>
      </c>
      <c r="S802">
        <v>478.67000054709303</v>
      </c>
      <c r="T802">
        <v>403.02856484738402</v>
      </c>
      <c r="U802">
        <v>597.04132319581004</v>
      </c>
      <c r="V802">
        <v>335.70075057171101</v>
      </c>
      <c r="W802">
        <v>182.79497166681799</v>
      </c>
      <c r="X802">
        <v>260.931451862426</v>
      </c>
      <c r="Y802">
        <v>371.433845369913</v>
      </c>
      <c r="Z802">
        <v>367.152778063379</v>
      </c>
      <c r="AA802">
        <v>1811.8353664016199</v>
      </c>
      <c r="AB802">
        <v>412.570743078627</v>
      </c>
      <c r="AC802">
        <v>374.90339496204001</v>
      </c>
      <c r="AD802">
        <v>597.04132319581004</v>
      </c>
      <c r="AE802">
        <v>331.140251033401</v>
      </c>
      <c r="AF802">
        <v>185.837305069249</v>
      </c>
      <c r="AG802">
        <v>271.23639443489901</v>
      </c>
      <c r="AH802">
        <v>382.18029776173199</v>
      </c>
      <c r="AI802">
        <v>368.19411172147102</v>
      </c>
    </row>
    <row r="803" spans="2:35" customFormat="1" hidden="1" x14ac:dyDescent="0.3">
      <c r="B803">
        <v>739</v>
      </c>
      <c r="D803">
        <v>264.90720918696297</v>
      </c>
      <c r="E803">
        <v>1</v>
      </c>
      <c r="F803">
        <v>12.864266666666699</v>
      </c>
      <c r="G803">
        <v>0</v>
      </c>
      <c r="H803">
        <v>0.27997892157014298</v>
      </c>
      <c r="I803">
        <v>2.11732985675676</v>
      </c>
      <c r="J803" t="s">
        <v>4111</v>
      </c>
      <c r="K803" t="s">
        <v>4077</v>
      </c>
      <c r="L803">
        <v>100</v>
      </c>
      <c r="M803">
        <v>159400.343572502</v>
      </c>
      <c r="N803">
        <v>0.77</v>
      </c>
      <c r="O803" s="3">
        <f t="shared" si="36"/>
        <v>0.11851275910230639</v>
      </c>
      <c r="P803" s="3">
        <f t="shared" si="37"/>
        <v>8.0901770797703804E-2</v>
      </c>
      <c r="Q803">
        <f t="shared" si="38"/>
        <v>0.96478912797925154</v>
      </c>
      <c r="R803">
        <v>40422.004696367003</v>
      </c>
      <c r="S803">
        <v>178.20486707164599</v>
      </c>
      <c r="T803">
        <v>185250.774019248</v>
      </c>
      <c r="U803">
        <v>163291.05864138901</v>
      </c>
      <c r="V803">
        <v>160576.75101558701</v>
      </c>
      <c r="W803">
        <v>154333.221060529</v>
      </c>
      <c r="X803">
        <v>153348.60055908101</v>
      </c>
      <c r="Y803">
        <v>152881.51650033699</v>
      </c>
      <c r="Z803">
        <v>155133.03836530299</v>
      </c>
      <c r="AA803">
        <v>38525.205590682999</v>
      </c>
      <c r="AB803">
        <v>153.59666230168</v>
      </c>
      <c r="AC803">
        <v>172323.13080702201</v>
      </c>
      <c r="AD803">
        <v>163291.05864138901</v>
      </c>
      <c r="AE803">
        <v>158395.313537051</v>
      </c>
      <c r="AF803">
        <v>156901.853606905</v>
      </c>
      <c r="AG803">
        <v>159404.783173523</v>
      </c>
      <c r="AH803">
        <v>157304.737375709</v>
      </c>
      <c r="AI803">
        <v>155573.03300509299</v>
      </c>
    </row>
    <row r="804" spans="2:35" customFormat="1" hidden="1" x14ac:dyDescent="0.3">
      <c r="B804">
        <v>372</v>
      </c>
      <c r="D804">
        <v>242.17476534961</v>
      </c>
      <c r="E804">
        <v>1</v>
      </c>
      <c r="F804">
        <v>4.2626999999999997</v>
      </c>
      <c r="G804">
        <v>1</v>
      </c>
      <c r="H804">
        <v>0.288975360152463</v>
      </c>
      <c r="I804">
        <v>1.7668789400988001</v>
      </c>
      <c r="J804" t="s">
        <v>4111</v>
      </c>
      <c r="K804" t="s">
        <v>4113</v>
      </c>
      <c r="L804" t="s">
        <v>4345</v>
      </c>
      <c r="M804">
        <v>2746.3096475959301</v>
      </c>
      <c r="N804">
        <v>2.94</v>
      </c>
      <c r="O804" s="3">
        <f t="shared" si="36"/>
        <v>0.29040672944280493</v>
      </c>
      <c r="P804" s="3">
        <f t="shared" si="37"/>
        <v>0.16669153179724214</v>
      </c>
      <c r="Q804">
        <f t="shared" si="38"/>
        <v>0.56596973188444932</v>
      </c>
      <c r="R804">
        <v>1590.89890888285</v>
      </c>
      <c r="S804">
        <v>1829.02980827495</v>
      </c>
      <c r="T804">
        <v>2086.9118652775501</v>
      </c>
      <c r="U804">
        <v>1659.5423736571099</v>
      </c>
      <c r="V804">
        <v>1955.7877195020301</v>
      </c>
      <c r="W804">
        <v>4623.59884962864</v>
      </c>
      <c r="X804">
        <v>1560.1950419078801</v>
      </c>
      <c r="Y804">
        <v>1505.96637038631</v>
      </c>
      <c r="Z804">
        <v>1596.8229924704401</v>
      </c>
      <c r="AA804">
        <v>1516.2461139443101</v>
      </c>
      <c r="AB804">
        <v>1576.46016305698</v>
      </c>
      <c r="AC804">
        <v>1941.27764511031</v>
      </c>
      <c r="AD804">
        <v>1659.5423736571099</v>
      </c>
      <c r="AE804">
        <v>1929.2183151243801</v>
      </c>
      <c r="AF804">
        <v>4700.5513450468798</v>
      </c>
      <c r="AG804">
        <v>1621.81168564309</v>
      </c>
      <c r="AH804">
        <v>1549.5375099170101</v>
      </c>
      <c r="AI804">
        <v>1601.3519668577401</v>
      </c>
    </row>
    <row r="805" spans="2:35" customFormat="1" hidden="1" x14ac:dyDescent="0.3">
      <c r="B805">
        <v>277</v>
      </c>
      <c r="D805">
        <v>114.93427072589</v>
      </c>
      <c r="E805">
        <v>1</v>
      </c>
      <c r="F805">
        <v>4.2206000000000001</v>
      </c>
      <c r="G805">
        <v>0</v>
      </c>
      <c r="H805">
        <v>0.29705640083468698</v>
      </c>
      <c r="I805">
        <v>1.41545792506455</v>
      </c>
      <c r="J805" t="s">
        <v>4077</v>
      </c>
      <c r="K805" t="s">
        <v>4113</v>
      </c>
      <c r="L805">
        <v>100</v>
      </c>
      <c r="M805">
        <v>1276.8901359552201</v>
      </c>
      <c r="N805">
        <v>3.06</v>
      </c>
      <c r="O805" s="3">
        <f t="shared" si="36"/>
        <v>0.21584598907397373</v>
      </c>
      <c r="P805" s="3">
        <f t="shared" si="37"/>
        <v>9.6214671006135691E-2</v>
      </c>
      <c r="Q805">
        <f t="shared" si="38"/>
        <v>0.86033751593005559</v>
      </c>
      <c r="R805">
        <v>885.75841574937897</v>
      </c>
      <c r="S805">
        <v>1159.2799872805499</v>
      </c>
      <c r="T805">
        <v>1785.63200483574</v>
      </c>
      <c r="U805">
        <v>1020.5058612819</v>
      </c>
      <c r="V805">
        <v>1041.6434090179901</v>
      </c>
      <c r="W805">
        <v>1083.49031345823</v>
      </c>
      <c r="X805">
        <v>808.113921179165</v>
      </c>
      <c r="Y805">
        <v>843.44313049693994</v>
      </c>
      <c r="Z805">
        <v>1054.75469382561</v>
      </c>
      <c r="AA805">
        <v>844.19427801138897</v>
      </c>
      <c r="AB805">
        <v>999.19569900320801</v>
      </c>
      <c r="AC805">
        <v>1661.0224662842199</v>
      </c>
      <c r="AD805">
        <v>1020.5058612819</v>
      </c>
      <c r="AE805">
        <v>1027.49266828292</v>
      </c>
      <c r="AF805">
        <v>1101.52329730777</v>
      </c>
      <c r="AG805">
        <v>840.02869224385597</v>
      </c>
      <c r="AH805">
        <v>867.84591866521998</v>
      </c>
      <c r="AI805">
        <v>1057.7462320335101</v>
      </c>
    </row>
    <row r="806" spans="2:35" customFormat="1" hidden="1" x14ac:dyDescent="0.3">
      <c r="B806">
        <v>591</v>
      </c>
      <c r="D806">
        <v>178.83837830550701</v>
      </c>
      <c r="E806">
        <v>1</v>
      </c>
      <c r="F806">
        <v>8.7901000000000007</v>
      </c>
      <c r="G806">
        <v>0</v>
      </c>
      <c r="H806">
        <v>0.30115479182055199</v>
      </c>
      <c r="I806">
        <v>1.5006129700791</v>
      </c>
      <c r="J806" t="s">
        <v>4111</v>
      </c>
      <c r="K806" t="s">
        <v>4077</v>
      </c>
      <c r="L806" t="s">
        <v>13819</v>
      </c>
      <c r="M806">
        <v>4525.10835880174</v>
      </c>
      <c r="N806">
        <v>2.93</v>
      </c>
      <c r="O806" s="3">
        <f t="shared" si="36"/>
        <v>0.22049500488119891</v>
      </c>
      <c r="P806" s="3">
        <f t="shared" si="37"/>
        <v>9.3443031860877379E-2</v>
      </c>
      <c r="Q806">
        <f t="shared" si="38"/>
        <v>0.86663885609658764</v>
      </c>
      <c r="R806">
        <v>1249.83168586288</v>
      </c>
      <c r="S806">
        <v>2033.8445524423701</v>
      </c>
      <c r="T806">
        <v>5762.84364862443</v>
      </c>
      <c r="U806">
        <v>5125.36824359406</v>
      </c>
      <c r="V806">
        <v>4362.0617042010599</v>
      </c>
      <c r="W806">
        <v>4087.8951286101101</v>
      </c>
      <c r="X806">
        <v>3933.6976657831101</v>
      </c>
      <c r="Y806">
        <v>3801.04110405354</v>
      </c>
      <c r="Z806">
        <v>4030.1654255184999</v>
      </c>
      <c r="AA806">
        <v>1191.18344113065</v>
      </c>
      <c r="AB806">
        <v>1752.99216025345</v>
      </c>
      <c r="AC806">
        <v>5360.6861571284799</v>
      </c>
      <c r="AD806">
        <v>5125.36824359406</v>
      </c>
      <c r="AE806">
        <v>4302.8030330357296</v>
      </c>
      <c r="AF806">
        <v>4155.9316822527098</v>
      </c>
      <c r="AG806">
        <v>4089.05083710082</v>
      </c>
      <c r="AH806">
        <v>3911.0141390185499</v>
      </c>
      <c r="AI806">
        <v>4041.5959447901</v>
      </c>
    </row>
    <row r="807" spans="2:35" customFormat="1" hidden="1" x14ac:dyDescent="0.3">
      <c r="B807">
        <v>768</v>
      </c>
      <c r="D807">
        <v>184.96621718398899</v>
      </c>
      <c r="E807">
        <v>1</v>
      </c>
      <c r="F807">
        <v>17.6675</v>
      </c>
      <c r="G807">
        <v>0</v>
      </c>
      <c r="H807">
        <v>0.30387310290078001</v>
      </c>
      <c r="I807">
        <v>1.4795979961372401</v>
      </c>
      <c r="J807" t="s">
        <v>4077</v>
      </c>
      <c r="K807" t="s">
        <v>4111</v>
      </c>
      <c r="L807" t="s">
        <v>13820</v>
      </c>
      <c r="M807">
        <v>6818.9519201568601</v>
      </c>
      <c r="N807">
        <v>4.04</v>
      </c>
      <c r="O807" s="3">
        <f t="shared" si="36"/>
        <v>0.23704801907205963</v>
      </c>
      <c r="P807" s="3">
        <f t="shared" si="37"/>
        <v>0.32335584569990455</v>
      </c>
      <c r="Q807">
        <f t="shared" si="38"/>
        <v>1.0488066539054832</v>
      </c>
      <c r="R807">
        <v>5696.98250686137</v>
      </c>
      <c r="S807">
        <v>10236.237269013</v>
      </c>
      <c r="T807">
        <v>4523.6359845961997</v>
      </c>
      <c r="U807">
        <v>3928.1011695495499</v>
      </c>
      <c r="V807">
        <v>5358.6088418101899</v>
      </c>
      <c r="W807">
        <v>4539.2452912812296</v>
      </c>
      <c r="X807">
        <v>4627.5946720366301</v>
      </c>
      <c r="Y807">
        <v>4857.0032837754898</v>
      </c>
      <c r="Z807">
        <v>5016.1559621975302</v>
      </c>
      <c r="AA807">
        <v>5429.6520910326099</v>
      </c>
      <c r="AB807">
        <v>8822.7213144316302</v>
      </c>
      <c r="AC807">
        <v>4207.95605105501</v>
      </c>
      <c r="AD807">
        <v>3928.1011695495499</v>
      </c>
      <c r="AE807">
        <v>5285.8120634072902</v>
      </c>
      <c r="AF807">
        <v>4614.7938550385797</v>
      </c>
      <c r="AG807">
        <v>4810.3518559776403</v>
      </c>
      <c r="AH807">
        <v>4997.5277814932997</v>
      </c>
      <c r="AI807">
        <v>5030.38298797472</v>
      </c>
    </row>
    <row r="808" spans="2:35" customFormat="1" hidden="1" x14ac:dyDescent="0.3">
      <c r="B808">
        <v>209</v>
      </c>
      <c r="D808">
        <v>109.99760545674199</v>
      </c>
      <c r="E808">
        <v>1</v>
      </c>
      <c r="F808">
        <v>3.9646166666666698</v>
      </c>
      <c r="G808">
        <v>0</v>
      </c>
      <c r="H808">
        <v>0.31324910216409702</v>
      </c>
      <c r="I808">
        <v>1.45683509379536</v>
      </c>
      <c r="J808" t="s">
        <v>4111</v>
      </c>
      <c r="K808" t="s">
        <v>4113</v>
      </c>
      <c r="L808" t="s">
        <v>4741</v>
      </c>
      <c r="M808">
        <v>75.668612845243302</v>
      </c>
      <c r="N808">
        <v>18.899999999999999</v>
      </c>
      <c r="O808" s="3">
        <f t="shared" si="36"/>
        <v>0.41120828183740116</v>
      </c>
      <c r="P808" s="3">
        <f t="shared" si="37"/>
        <v>9.6107943945748717E-2</v>
      </c>
      <c r="Q808">
        <f t="shared" si="38"/>
        <v>0.68641948856049939</v>
      </c>
      <c r="R808">
        <v>43.983714641904498</v>
      </c>
      <c r="S808">
        <v>39.393964076030002</v>
      </c>
      <c r="T808">
        <v>77.285075714353297</v>
      </c>
      <c r="U808">
        <v>70.401501470926704</v>
      </c>
      <c r="V808">
        <v>64.7498270128728</v>
      </c>
      <c r="W808">
        <v>91.854510051930504</v>
      </c>
      <c r="X808">
        <v>73.773839628489696</v>
      </c>
      <c r="Y808">
        <v>50.455653041209601</v>
      </c>
      <c r="Z808">
        <v>31.591738918243799</v>
      </c>
      <c r="AA808">
        <v>41.919782602311201</v>
      </c>
      <c r="AB808">
        <v>33.954074859682898</v>
      </c>
      <c r="AC808">
        <v>71.891770937331003</v>
      </c>
      <c r="AD808">
        <v>70.401501470926704</v>
      </c>
      <c r="AE808">
        <v>63.870199679019997</v>
      </c>
      <c r="AF808">
        <v>93.383283198952896</v>
      </c>
      <c r="AG808">
        <v>76.687383301726896</v>
      </c>
      <c r="AH808">
        <v>51.915453433835303</v>
      </c>
      <c r="AI808">
        <v>31.681340694449201</v>
      </c>
    </row>
    <row r="809" spans="2:35" customFormat="1" hidden="1" x14ac:dyDescent="0.3">
      <c r="B809">
        <v>89</v>
      </c>
      <c r="D809">
        <v>437.23829686149901</v>
      </c>
      <c r="E809">
        <v>1</v>
      </c>
      <c r="F809">
        <v>2.46193333333333</v>
      </c>
      <c r="G809">
        <v>1</v>
      </c>
      <c r="H809">
        <v>0.31669620988708003</v>
      </c>
      <c r="I809">
        <v>1.3541742585613601</v>
      </c>
      <c r="J809" t="s">
        <v>4111</v>
      </c>
      <c r="K809" t="s">
        <v>4077</v>
      </c>
      <c r="L809" t="s">
        <v>13469</v>
      </c>
      <c r="M809">
        <v>89081.773425618507</v>
      </c>
      <c r="N809">
        <v>8.1199999999999992</v>
      </c>
      <c r="O809" s="3">
        <f t="shared" si="36"/>
        <v>0.16703178324833895</v>
      </c>
      <c r="P809" s="3">
        <f t="shared" si="37"/>
        <v>0.27204922164135159</v>
      </c>
      <c r="Q809">
        <f t="shared" si="38"/>
        <v>0.93813924907771606</v>
      </c>
      <c r="R809">
        <v>47152.883977532103</v>
      </c>
      <c r="S809">
        <v>42895.595442227997</v>
      </c>
      <c r="T809">
        <v>107300.804534854</v>
      </c>
      <c r="U809">
        <v>81156.238232928197</v>
      </c>
      <c r="V809">
        <v>95316.817807632106</v>
      </c>
      <c r="W809">
        <v>90772.264236295203</v>
      </c>
      <c r="X809">
        <v>97584.513779539906</v>
      </c>
      <c r="Y809">
        <v>76661.147637019603</v>
      </c>
      <c r="Z809">
        <v>76467.662667503406</v>
      </c>
      <c r="AA809">
        <v>44940.2389385036</v>
      </c>
      <c r="AB809">
        <v>36972.168020082601</v>
      </c>
      <c r="AC809">
        <v>99812.8654168918</v>
      </c>
      <c r="AD809">
        <v>81156.238232928197</v>
      </c>
      <c r="AE809">
        <v>94021.937462966496</v>
      </c>
      <c r="AF809">
        <v>92283.025112167394</v>
      </c>
      <c r="AG809">
        <v>101438.41028486</v>
      </c>
      <c r="AH809">
        <v>78879.1344566185</v>
      </c>
      <c r="AI809">
        <v>76684.543365809295</v>
      </c>
    </row>
    <row r="810" spans="2:35" customFormat="1" hidden="1" x14ac:dyDescent="0.3">
      <c r="B810">
        <v>42</v>
      </c>
      <c r="D810">
        <v>447.06307693892302</v>
      </c>
      <c r="E810">
        <v>1</v>
      </c>
      <c r="F810">
        <v>2.3378333333333301</v>
      </c>
      <c r="G810">
        <v>1</v>
      </c>
      <c r="H810">
        <v>0.32138781882992501</v>
      </c>
      <c r="I810">
        <v>409.30868232657599</v>
      </c>
      <c r="J810" t="s">
        <v>4077</v>
      </c>
      <c r="K810" t="s">
        <v>4111</v>
      </c>
      <c r="L810" t="s">
        <v>13821</v>
      </c>
      <c r="M810">
        <v>16228.870763907</v>
      </c>
      <c r="N810">
        <v>71.55</v>
      </c>
      <c r="O810" s="3">
        <f t="shared" si="36"/>
        <v>0.1147982283880802</v>
      </c>
      <c r="P810" s="3">
        <f t="shared" si="37"/>
        <v>0.10572116546792959</v>
      </c>
      <c r="Q810">
        <f t="shared" si="38"/>
        <v>3.9703581806164734</v>
      </c>
      <c r="R810">
        <v>15086.340584336</v>
      </c>
      <c r="S810">
        <v>33600.271707385</v>
      </c>
      <c r="T810">
        <v>0</v>
      </c>
      <c r="U810">
        <v>118.94839858998</v>
      </c>
      <c r="V810">
        <v>0</v>
      </c>
      <c r="W810">
        <v>0</v>
      </c>
      <c r="X810">
        <v>95.197474537283696</v>
      </c>
      <c r="Y810">
        <v>89.620953308570407</v>
      </c>
      <c r="Z810">
        <v>287.44931956710201</v>
      </c>
      <c r="AA810">
        <v>14378.4153455122</v>
      </c>
      <c r="AB810">
        <v>28960.430045993198</v>
      </c>
      <c r="AC810">
        <v>0</v>
      </c>
      <c r="AD810">
        <v>118.94839858998</v>
      </c>
      <c r="AE810">
        <v>0</v>
      </c>
      <c r="AF810">
        <v>0</v>
      </c>
      <c r="AG810">
        <v>98.957099914558498</v>
      </c>
      <c r="AH810">
        <v>92.213897705117702</v>
      </c>
      <c r="AI810">
        <v>288.26459503101103</v>
      </c>
    </row>
    <row r="811" spans="2:35" customFormat="1" hidden="1" x14ac:dyDescent="0.3">
      <c r="B811">
        <v>179</v>
      </c>
      <c r="D811">
        <v>109.997627124773</v>
      </c>
      <c r="E811">
        <v>1</v>
      </c>
      <c r="F811">
        <v>3.8150499999999998</v>
      </c>
      <c r="G811">
        <v>0</v>
      </c>
      <c r="H811">
        <v>0.32863636204184499</v>
      </c>
      <c r="I811">
        <v>1.4290134228295099</v>
      </c>
      <c r="J811" t="s">
        <v>4077</v>
      </c>
      <c r="K811" t="s">
        <v>4111</v>
      </c>
      <c r="L811" t="s">
        <v>13822</v>
      </c>
      <c r="M811">
        <v>118.461197210414</v>
      </c>
      <c r="N811">
        <v>27.5</v>
      </c>
      <c r="O811" s="3">
        <f t="shared" si="36"/>
        <v>0.23567457865455896</v>
      </c>
      <c r="P811" s="3">
        <f t="shared" si="37"/>
        <v>0.40359155342452824</v>
      </c>
      <c r="Q811">
        <f t="shared" si="38"/>
        <v>1.0613547267812997</v>
      </c>
      <c r="R811">
        <v>102.742380536911</v>
      </c>
      <c r="S811">
        <v>95.168533845051101</v>
      </c>
      <c r="T811">
        <v>157.472677249279</v>
      </c>
      <c r="U811">
        <v>106.866345527047</v>
      </c>
      <c r="V811">
        <v>59.713302785129599</v>
      </c>
      <c r="W811">
        <v>82.111921657520497</v>
      </c>
      <c r="X811">
        <v>61.045701972736701</v>
      </c>
      <c r="Y811">
        <v>95.042533251516701</v>
      </c>
      <c r="Z811">
        <v>107.86173807374701</v>
      </c>
      <c r="AA811">
        <v>97.921203136578598</v>
      </c>
      <c r="AB811">
        <v>82.026767253598393</v>
      </c>
      <c r="AC811">
        <v>146.483516216455</v>
      </c>
      <c r="AD811">
        <v>106.866345527047</v>
      </c>
      <c r="AE811">
        <v>58.902096705552097</v>
      </c>
      <c r="AF811">
        <v>83.478544818533095</v>
      </c>
      <c r="AG811">
        <v>63.456574439950799</v>
      </c>
      <c r="AH811">
        <v>97.792336672817896</v>
      </c>
      <c r="AI811">
        <v>108.167659926958</v>
      </c>
    </row>
    <row r="812" spans="2:35" customFormat="1" hidden="1" x14ac:dyDescent="0.3">
      <c r="B812">
        <v>157</v>
      </c>
      <c r="D812">
        <v>170.994991621027</v>
      </c>
      <c r="E812">
        <v>1</v>
      </c>
      <c r="F812">
        <v>2.67146666666667</v>
      </c>
      <c r="G812">
        <v>1</v>
      </c>
      <c r="H812">
        <v>0.33015787361658799</v>
      </c>
      <c r="I812">
        <v>1.2256664071602801</v>
      </c>
      <c r="J812" t="s">
        <v>4077</v>
      </c>
      <c r="K812" t="s">
        <v>4113</v>
      </c>
      <c r="L812" t="s">
        <v>13823</v>
      </c>
      <c r="M812">
        <v>3771.91806925324</v>
      </c>
      <c r="N812">
        <v>4.07</v>
      </c>
      <c r="O812" s="3">
        <f t="shared" si="36"/>
        <v>0.31313766586389957</v>
      </c>
      <c r="P812" s="3">
        <f t="shared" si="37"/>
        <v>3.2453664716013353E-2</v>
      </c>
      <c r="Q812">
        <f t="shared" si="38"/>
        <v>0.91496931430757766</v>
      </c>
      <c r="R812">
        <v>4772.0639080340798</v>
      </c>
      <c r="S812">
        <v>3017.8482710845601</v>
      </c>
      <c r="T812">
        <v>3525.8420286410901</v>
      </c>
      <c r="U812">
        <v>3533.6671728297902</v>
      </c>
      <c r="V812">
        <v>3262.1087179975002</v>
      </c>
      <c r="W812">
        <v>3294.53838414744</v>
      </c>
      <c r="X812">
        <v>2955.1767761101701</v>
      </c>
      <c r="Y812">
        <v>3205.5124921074398</v>
      </c>
      <c r="Z812">
        <v>3071.6386651039802</v>
      </c>
      <c r="AA812">
        <v>4548.1352181777002</v>
      </c>
      <c r="AB812">
        <v>2601.11538696148</v>
      </c>
      <c r="AC812">
        <v>3279.79270436561</v>
      </c>
      <c r="AD812">
        <v>3533.6671728297902</v>
      </c>
      <c r="AE812">
        <v>3217.7929240142998</v>
      </c>
      <c r="AF812">
        <v>3349.37076865062</v>
      </c>
      <c r="AG812">
        <v>3071.8853091442602</v>
      </c>
      <c r="AH812">
        <v>3298.2554874408402</v>
      </c>
      <c r="AI812">
        <v>3080.3505717504199</v>
      </c>
    </row>
    <row r="813" spans="2:35" customFormat="1" hidden="1" x14ac:dyDescent="0.3">
      <c r="B813">
        <v>334</v>
      </c>
      <c r="D813">
        <v>283.11769642469602</v>
      </c>
      <c r="E813">
        <v>1</v>
      </c>
      <c r="F813">
        <v>4.2415166666666702</v>
      </c>
      <c r="G813">
        <v>4</v>
      </c>
      <c r="H813">
        <v>0.33374176827100599</v>
      </c>
      <c r="I813">
        <v>1.5568747679021699</v>
      </c>
      <c r="J813" t="s">
        <v>4077</v>
      </c>
      <c r="K813" t="s">
        <v>4111</v>
      </c>
      <c r="L813" t="s">
        <v>13824</v>
      </c>
      <c r="M813">
        <v>681.88998248703399</v>
      </c>
      <c r="N813">
        <v>23.7</v>
      </c>
      <c r="O813" s="3">
        <f t="shared" si="36"/>
        <v>0.29660457166460952</v>
      </c>
      <c r="P813" s="3">
        <f t="shared" si="37"/>
        <v>0.28301706980514341</v>
      </c>
      <c r="Q813">
        <f t="shared" si="38"/>
        <v>1.2345257939996674</v>
      </c>
      <c r="R813">
        <v>859.95402512107296</v>
      </c>
      <c r="S813">
        <v>544.48553322403598</v>
      </c>
      <c r="T813">
        <v>641.23038911599303</v>
      </c>
      <c r="U813">
        <v>412.20708465541702</v>
      </c>
      <c r="V813">
        <v>214.264179335866</v>
      </c>
      <c r="W813">
        <v>687.487950735769</v>
      </c>
      <c r="X813">
        <v>376.37956426874598</v>
      </c>
      <c r="Y813">
        <v>581.479088848228</v>
      </c>
      <c r="Z813">
        <v>664.25788972711905</v>
      </c>
      <c r="AA813">
        <v>819.60075620154396</v>
      </c>
      <c r="AB813">
        <v>469.297847746993</v>
      </c>
      <c r="AC813">
        <v>596.48241043025905</v>
      </c>
      <c r="AD813">
        <v>412.20708465541702</v>
      </c>
      <c r="AE813">
        <v>211.35339736926801</v>
      </c>
      <c r="AF813">
        <v>698.93010112546801</v>
      </c>
      <c r="AG813">
        <v>391.24388885498502</v>
      </c>
      <c r="AH813">
        <v>598.302642821674</v>
      </c>
      <c r="AI813">
        <v>666.14188499980798</v>
      </c>
    </row>
    <row r="814" spans="2:35" customFormat="1" hidden="1" x14ac:dyDescent="0.3">
      <c r="B814">
        <v>278</v>
      </c>
      <c r="D814">
        <v>116.932470161338</v>
      </c>
      <c r="E814">
        <v>1</v>
      </c>
      <c r="F814">
        <v>4.2206000000000001</v>
      </c>
      <c r="G814">
        <v>0</v>
      </c>
      <c r="H814">
        <v>0.33674669773925497</v>
      </c>
      <c r="I814">
        <v>1.3463886610093301</v>
      </c>
      <c r="J814" t="s">
        <v>4077</v>
      </c>
      <c r="K814" t="s">
        <v>4113</v>
      </c>
      <c r="L814">
        <v>100</v>
      </c>
      <c r="M814">
        <v>488.76585069990199</v>
      </c>
      <c r="N814">
        <v>6.11</v>
      </c>
      <c r="O814" s="3">
        <f t="shared" si="36"/>
        <v>0.2359559366875586</v>
      </c>
      <c r="P814" s="3">
        <f t="shared" si="37"/>
        <v>0.1706091124307729</v>
      </c>
      <c r="Q814">
        <f t="shared" si="38"/>
        <v>0.8799194644687367</v>
      </c>
      <c r="R814">
        <v>359.98258292812</v>
      </c>
      <c r="S814">
        <v>446.18767213169502</v>
      </c>
      <c r="T814">
        <v>660.12729703988896</v>
      </c>
      <c r="U814">
        <v>389.403589249589</v>
      </c>
      <c r="V814">
        <v>439.38778677689203</v>
      </c>
      <c r="W814">
        <v>408.889667745179</v>
      </c>
      <c r="X814">
        <v>322.55040588979199</v>
      </c>
      <c r="Y814">
        <v>323.811616739908</v>
      </c>
      <c r="Z814">
        <v>442.69761858896601</v>
      </c>
      <c r="AA814">
        <v>343.09043107942102</v>
      </c>
      <c r="AB814">
        <v>384.57388019616502</v>
      </c>
      <c r="AC814">
        <v>614.06060600465105</v>
      </c>
      <c r="AD814">
        <v>389.403589249589</v>
      </c>
      <c r="AE814">
        <v>433.41869735626301</v>
      </c>
      <c r="AF814">
        <v>415.69499002919503</v>
      </c>
      <c r="AG814">
        <v>335.28886032178002</v>
      </c>
      <c r="AH814">
        <v>333.18024635347399</v>
      </c>
      <c r="AI814">
        <v>443.95321559963099</v>
      </c>
    </row>
    <row r="815" spans="2:35" customFormat="1" hidden="1" x14ac:dyDescent="0.3">
      <c r="B815">
        <v>101</v>
      </c>
      <c r="D815">
        <v>157.12144970877</v>
      </c>
      <c r="E815">
        <v>1</v>
      </c>
      <c r="F815">
        <v>2.50328333333333</v>
      </c>
      <c r="G815">
        <v>0</v>
      </c>
      <c r="H815">
        <v>0.33755460166279899</v>
      </c>
      <c r="I815">
        <v>1.2744092772212301</v>
      </c>
      <c r="J815" t="s">
        <v>4113</v>
      </c>
      <c r="K815" t="s">
        <v>4111</v>
      </c>
      <c r="L815" t="s">
        <v>4466</v>
      </c>
      <c r="M815">
        <v>7171.2943442722899</v>
      </c>
      <c r="N815">
        <v>5.8</v>
      </c>
      <c r="O815" s="3">
        <f t="shared" si="36"/>
        <v>5.6101243688253082E-2</v>
      </c>
      <c r="P815" s="3">
        <f t="shared" si="37"/>
        <v>2.4703316893465065E-2</v>
      </c>
      <c r="Q815">
        <f t="shared" si="38"/>
        <v>1.274409277221233</v>
      </c>
      <c r="R815">
        <v>3501.3086394073798</v>
      </c>
      <c r="S815">
        <v>7158.8233172697401</v>
      </c>
      <c r="T815">
        <v>6260.4521928150798</v>
      </c>
      <c r="U815">
        <v>5757.6237034769001</v>
      </c>
      <c r="V815">
        <v>5255.8429013302502</v>
      </c>
      <c r="W815">
        <v>5867.9885268805901</v>
      </c>
      <c r="X815">
        <v>7338.4201229718201</v>
      </c>
      <c r="Y815">
        <v>7801.1621351961703</v>
      </c>
      <c r="Z815">
        <v>6374.3007746488602</v>
      </c>
      <c r="AA815">
        <v>3337.0100316110102</v>
      </c>
      <c r="AB815">
        <v>6170.2656364486402</v>
      </c>
      <c r="AC815">
        <v>5823.5693094674098</v>
      </c>
      <c r="AD815">
        <v>5757.6237034769001</v>
      </c>
      <c r="AE815">
        <v>5184.4421997109603</v>
      </c>
      <c r="AF815">
        <v>5965.6519217629902</v>
      </c>
      <c r="AG815">
        <v>7628.2356948400002</v>
      </c>
      <c r="AH815">
        <v>8026.8680543841501</v>
      </c>
      <c r="AI815">
        <v>6392.3798260412004</v>
      </c>
    </row>
    <row r="816" spans="2:35" customFormat="1" hidden="1" x14ac:dyDescent="0.3">
      <c r="B816">
        <v>131</v>
      </c>
      <c r="D816">
        <v>210.11211571720099</v>
      </c>
      <c r="E816">
        <v>1</v>
      </c>
      <c r="F816">
        <v>2.5453666666666699</v>
      </c>
      <c r="G816">
        <v>4</v>
      </c>
      <c r="H816">
        <v>0.34084946669414101</v>
      </c>
      <c r="I816">
        <v>1.5881513901620901</v>
      </c>
      <c r="J816" t="s">
        <v>4077</v>
      </c>
      <c r="K816" t="s">
        <v>4111</v>
      </c>
      <c r="L816" t="s">
        <v>13825</v>
      </c>
      <c r="M816">
        <v>388.42334238831</v>
      </c>
      <c r="N816">
        <v>14.6</v>
      </c>
      <c r="O816" s="3">
        <f t="shared" si="36"/>
        <v>0.35138114257375352</v>
      </c>
      <c r="P816" s="3">
        <f t="shared" si="37"/>
        <v>0.28968098897036765</v>
      </c>
      <c r="Q816">
        <f t="shared" si="38"/>
        <v>1.2440498439627474</v>
      </c>
      <c r="R816">
        <v>377.28120246503897</v>
      </c>
      <c r="S816">
        <v>453.38643533097502</v>
      </c>
      <c r="T816">
        <v>334.602389368915</v>
      </c>
      <c r="U816">
        <v>254.083664403803</v>
      </c>
      <c r="V816">
        <v>205.07176123273601</v>
      </c>
      <c r="W816">
        <v>274.571871637051</v>
      </c>
      <c r="X816">
        <v>453.44014886689098</v>
      </c>
      <c r="Y816">
        <v>141.90374079466</v>
      </c>
      <c r="Z816">
        <v>317.44944002286701</v>
      </c>
      <c r="AA816">
        <v>359.577314377287</v>
      </c>
      <c r="AB816">
        <v>390.77857043992299</v>
      </c>
      <c r="AC816">
        <v>311.25230983148498</v>
      </c>
      <c r="AD816">
        <v>254.083664403803</v>
      </c>
      <c r="AE816">
        <v>202.28585839865099</v>
      </c>
      <c r="AF816">
        <v>279.14168648935498</v>
      </c>
      <c r="AG816">
        <v>471.34782025251798</v>
      </c>
      <c r="AH816">
        <v>146.009348869099</v>
      </c>
      <c r="AI816">
        <v>318.34980304989398</v>
      </c>
    </row>
    <row r="817" spans="2:35" customFormat="1" hidden="1" x14ac:dyDescent="0.3">
      <c r="B817">
        <v>67</v>
      </c>
      <c r="D817">
        <v>241.215822278297</v>
      </c>
      <c r="E817">
        <v>1</v>
      </c>
      <c r="F817">
        <v>2.3794</v>
      </c>
      <c r="G817">
        <v>10</v>
      </c>
      <c r="H817">
        <v>0.34401797744462798</v>
      </c>
      <c r="I817">
        <v>1.3045370668633001</v>
      </c>
      <c r="J817" t="s">
        <v>4113</v>
      </c>
      <c r="K817" t="s">
        <v>4077</v>
      </c>
      <c r="L817" t="s">
        <v>13649</v>
      </c>
      <c r="M817">
        <v>13310.251258267001</v>
      </c>
      <c r="N817">
        <v>11.05</v>
      </c>
      <c r="O817" s="3">
        <f t="shared" si="36"/>
        <v>0.32477186340342667</v>
      </c>
      <c r="P817" s="3">
        <f t="shared" si="37"/>
        <v>0.16911333227536587</v>
      </c>
      <c r="Q817">
        <f t="shared" si="38"/>
        <v>1.1359416592515326</v>
      </c>
      <c r="R817">
        <v>1733.7261333942699</v>
      </c>
      <c r="S817">
        <v>1948.2761228542299</v>
      </c>
      <c r="T817">
        <v>26927.134723517502</v>
      </c>
      <c r="U817">
        <v>11336.432384432899</v>
      </c>
      <c r="V817">
        <v>10655.3721329583</v>
      </c>
      <c r="W817">
        <v>13160.3121864817</v>
      </c>
      <c r="X817">
        <v>12068.787866222099</v>
      </c>
      <c r="Y817">
        <v>12122.671099633601</v>
      </c>
      <c r="Z817">
        <v>15739.2948089452</v>
      </c>
      <c r="AA817">
        <v>1652.3711831876899</v>
      </c>
      <c r="AB817">
        <v>1679.23982453385</v>
      </c>
      <c r="AC817">
        <v>25048.036553611699</v>
      </c>
      <c r="AD817">
        <v>11336.432384432899</v>
      </c>
      <c r="AE817">
        <v>10510.6187488503</v>
      </c>
      <c r="AF817">
        <v>13379.344783419499</v>
      </c>
      <c r="AG817">
        <v>12545.419429772899</v>
      </c>
      <c r="AH817">
        <v>12473.408409811</v>
      </c>
      <c r="AI817">
        <v>15783.9352377216</v>
      </c>
    </row>
    <row r="818" spans="2:35" customFormat="1" hidden="1" x14ac:dyDescent="0.3">
      <c r="B818">
        <v>324</v>
      </c>
      <c r="D818">
        <v>253.118126662572</v>
      </c>
      <c r="E818">
        <v>1</v>
      </c>
      <c r="F818">
        <v>4.2415166666666702</v>
      </c>
      <c r="G818">
        <v>5</v>
      </c>
      <c r="H818">
        <v>0.34527263007456899</v>
      </c>
      <c r="I818">
        <v>1.14709829659255</v>
      </c>
      <c r="J818" t="s">
        <v>4077</v>
      </c>
      <c r="K818" t="s">
        <v>4113</v>
      </c>
      <c r="L818" t="s">
        <v>13826</v>
      </c>
      <c r="M818">
        <v>1335.41540705528</v>
      </c>
      <c r="N818">
        <v>4.5</v>
      </c>
      <c r="O818" s="3">
        <f t="shared" si="36"/>
        <v>0.41152060199756629</v>
      </c>
      <c r="P818" s="3">
        <f t="shared" si="37"/>
        <v>0.22783067851621025</v>
      </c>
      <c r="Q818">
        <f t="shared" si="38"/>
        <v>0.94859031391978277</v>
      </c>
      <c r="R818">
        <v>1537.58797183059</v>
      </c>
      <c r="S818">
        <v>1160.50591974539</v>
      </c>
      <c r="T818">
        <v>1308.1523295898601</v>
      </c>
      <c r="U818">
        <v>1337.77345180729</v>
      </c>
      <c r="V818">
        <v>1236.1715195952299</v>
      </c>
      <c r="W818">
        <v>1107.83911809507</v>
      </c>
      <c r="X818">
        <v>1222.46309862267</v>
      </c>
      <c r="Y818">
        <v>1148.83983093966</v>
      </c>
      <c r="Z818">
        <v>1121.2017956790501</v>
      </c>
      <c r="AA818">
        <v>1465.4367880437801</v>
      </c>
      <c r="AB818">
        <v>1000.2523431785399</v>
      </c>
      <c r="AC818">
        <v>1216.8634986863799</v>
      </c>
      <c r="AD818">
        <v>1337.77345180729</v>
      </c>
      <c r="AE818">
        <v>1219.3781116723001</v>
      </c>
      <c r="AF818">
        <v>1126.27734931537</v>
      </c>
      <c r="AG818">
        <v>1270.74172482261</v>
      </c>
      <c r="AH818">
        <v>1182.0784619985</v>
      </c>
      <c r="AI818">
        <v>1124.3817938626701</v>
      </c>
    </row>
    <row r="819" spans="2:35" customFormat="1" hidden="1" x14ac:dyDescent="0.3">
      <c r="B819">
        <v>584</v>
      </c>
      <c r="D819">
        <v>162.837112251571</v>
      </c>
      <c r="E819">
        <v>1</v>
      </c>
      <c r="F819">
        <v>8.5990333333333293</v>
      </c>
      <c r="G819">
        <v>0</v>
      </c>
      <c r="H819">
        <v>0.34864879164879198</v>
      </c>
      <c r="I819">
        <v>78.229194031746005</v>
      </c>
      <c r="J819" t="s">
        <v>4111</v>
      </c>
      <c r="K819" t="s">
        <v>4077</v>
      </c>
      <c r="L819" t="s">
        <v>13827</v>
      </c>
      <c r="M819">
        <v>1580.82572081799</v>
      </c>
      <c r="N819">
        <v>113.59</v>
      </c>
      <c r="O819" s="3">
        <f t="shared" si="36"/>
        <v>0.15540593355924551</v>
      </c>
      <c r="P819" s="3">
        <f t="shared" si="37"/>
        <v>0.20564560207902938</v>
      </c>
      <c r="Q819">
        <f t="shared" si="38"/>
        <v>8.9724264502927656E-2</v>
      </c>
      <c r="R819">
        <v>0</v>
      </c>
      <c r="S819">
        <v>0</v>
      </c>
      <c r="T819">
        <v>60.622855970233402</v>
      </c>
      <c r="U819">
        <v>4366.35955803662</v>
      </c>
      <c r="V819">
        <v>0</v>
      </c>
      <c r="W819">
        <v>376.11760441736402</v>
      </c>
      <c r="X819">
        <v>35.641278959631201</v>
      </c>
      <c r="Y819">
        <v>62.652727495557897</v>
      </c>
      <c r="Z819">
        <v>327.22126886792603</v>
      </c>
      <c r="AA819">
        <v>0</v>
      </c>
      <c r="AB819">
        <v>0</v>
      </c>
      <c r="AC819">
        <v>56.3923168178952</v>
      </c>
      <c r="AD819">
        <v>4366.35955803662</v>
      </c>
      <c r="AE819">
        <v>0</v>
      </c>
      <c r="AF819">
        <v>382.37748750237103</v>
      </c>
      <c r="AG819">
        <v>37.048856812998302</v>
      </c>
      <c r="AH819">
        <v>64.465417861935407</v>
      </c>
      <c r="AI819">
        <v>328.14934715379201</v>
      </c>
    </row>
    <row r="820" spans="2:35" customFormat="1" hidden="1" x14ac:dyDescent="0.3">
      <c r="B820">
        <v>25</v>
      </c>
      <c r="D820">
        <v>325.18303418007201</v>
      </c>
      <c r="E820">
        <v>1</v>
      </c>
      <c r="F820">
        <v>2.2964500000000001</v>
      </c>
      <c r="G820">
        <v>8</v>
      </c>
      <c r="H820">
        <v>0.35178779275754501</v>
      </c>
      <c r="I820">
        <v>3.7795876553189101</v>
      </c>
      <c r="J820" t="s">
        <v>4077</v>
      </c>
      <c r="K820" t="s">
        <v>4111</v>
      </c>
      <c r="L820" t="s">
        <v>13828</v>
      </c>
      <c r="M820">
        <v>125872.72458178199</v>
      </c>
      <c r="N820">
        <v>17.809999999999999</v>
      </c>
      <c r="O820" s="3">
        <f t="shared" si="36"/>
        <v>0.13687912889535969</v>
      </c>
      <c r="P820" s="3">
        <f t="shared" si="37"/>
        <v>0.17733105694280721</v>
      </c>
      <c r="Q820">
        <f t="shared" si="38"/>
        <v>1.2327476455981734</v>
      </c>
      <c r="R820">
        <v>176896.488965892</v>
      </c>
      <c r="S820">
        <v>181788.60763847001</v>
      </c>
      <c r="T820">
        <v>18933.077140982899</v>
      </c>
      <c r="U820">
        <v>38505.470488708597</v>
      </c>
      <c r="V820">
        <v>26843.709927093201</v>
      </c>
      <c r="W820">
        <v>34560.706106854399</v>
      </c>
      <c r="X820">
        <v>40512.593734784699</v>
      </c>
      <c r="Y820">
        <v>52161.539399383</v>
      </c>
      <c r="Z820">
        <v>30489.5442486174</v>
      </c>
      <c r="AA820">
        <v>168595.636383504</v>
      </c>
      <c r="AB820">
        <v>156685.52625172099</v>
      </c>
      <c r="AC820">
        <v>17611.840738684499</v>
      </c>
      <c r="AD820">
        <v>38505.470488708597</v>
      </c>
      <c r="AE820">
        <v>26479.037740568401</v>
      </c>
      <c r="AF820">
        <v>35135.914438034</v>
      </c>
      <c r="AG820">
        <v>42112.553988403197</v>
      </c>
      <c r="AH820">
        <v>53670.695085723797</v>
      </c>
      <c r="AI820">
        <v>30576.019935423999</v>
      </c>
    </row>
    <row r="821" spans="2:35" customFormat="1" hidden="1" x14ac:dyDescent="0.3">
      <c r="B821">
        <v>459</v>
      </c>
      <c r="D821">
        <v>180.92441909086901</v>
      </c>
      <c r="E821">
        <v>1</v>
      </c>
      <c r="F821">
        <v>7.5020499999999997</v>
      </c>
      <c r="G821">
        <v>0</v>
      </c>
      <c r="H821">
        <v>0.35574881713758499</v>
      </c>
      <c r="I821">
        <v>1.13809549569755</v>
      </c>
      <c r="J821" t="s">
        <v>4077</v>
      </c>
      <c r="K821" t="s">
        <v>4113</v>
      </c>
      <c r="L821">
        <v>100</v>
      </c>
      <c r="M821">
        <v>2627.9290111813598</v>
      </c>
      <c r="N821">
        <v>3.41</v>
      </c>
      <c r="O821" s="3">
        <f t="shared" si="36"/>
        <v>0.42163362847168867</v>
      </c>
      <c r="P821" s="3">
        <f t="shared" si="37"/>
        <v>0.3277079212122484</v>
      </c>
      <c r="Q821">
        <f t="shared" si="38"/>
        <v>0.96585291992370736</v>
      </c>
      <c r="R821">
        <v>2252.03163013105</v>
      </c>
      <c r="S821">
        <v>2735.2288941653701</v>
      </c>
      <c r="T821">
        <v>2896.5265092476602</v>
      </c>
      <c r="U821">
        <v>2698.2223262817902</v>
      </c>
      <c r="V821">
        <v>2216.6079732603998</v>
      </c>
      <c r="W821">
        <v>2257.2506462951201</v>
      </c>
      <c r="X821">
        <v>2218.11458714124</v>
      </c>
      <c r="Y821">
        <v>2353.7024536184999</v>
      </c>
      <c r="Z821">
        <v>2355.3582827064101</v>
      </c>
      <c r="AA821">
        <v>2146.3552389156398</v>
      </c>
      <c r="AB821">
        <v>2357.5227527652701</v>
      </c>
      <c r="AC821">
        <v>2694.3936897517401</v>
      </c>
      <c r="AD821">
        <v>2698.2223262817902</v>
      </c>
      <c r="AE821">
        <v>2186.4953219736499</v>
      </c>
      <c r="AF821">
        <v>2294.8190157981899</v>
      </c>
      <c r="AG821">
        <v>2305.7143888382202</v>
      </c>
      <c r="AH821">
        <v>2421.8005865097798</v>
      </c>
      <c r="AI821">
        <v>2362.0386457683098</v>
      </c>
    </row>
    <row r="822" spans="2:35" customFormat="1" hidden="1" x14ac:dyDescent="0.3">
      <c r="B822">
        <v>583</v>
      </c>
      <c r="D822">
        <v>160.839998863679</v>
      </c>
      <c r="E822">
        <v>1</v>
      </c>
      <c r="F822">
        <v>8.5990333333333293</v>
      </c>
      <c r="G822">
        <v>0</v>
      </c>
      <c r="H822">
        <v>0.364842393277444</v>
      </c>
      <c r="I822">
        <v>66.242449776612006</v>
      </c>
      <c r="J822" t="s">
        <v>4111</v>
      </c>
      <c r="K822" t="s">
        <v>4077</v>
      </c>
      <c r="L822" t="s">
        <v>13829</v>
      </c>
      <c r="M822">
        <v>1592.26433376153</v>
      </c>
      <c r="N822">
        <v>100.03</v>
      </c>
      <c r="O822" s="3">
        <f t="shared" si="36"/>
        <v>0.14170301478807565</v>
      </c>
      <c r="P822" s="3">
        <f t="shared" si="37"/>
        <v>0.20021198766250922</v>
      </c>
      <c r="Q822">
        <f t="shared" si="38"/>
        <v>7.7516585375116936E-2</v>
      </c>
      <c r="R822">
        <v>0</v>
      </c>
      <c r="S822">
        <v>0</v>
      </c>
      <c r="T822">
        <v>72.110754016393798</v>
      </c>
      <c r="U822">
        <v>4354.16600990198</v>
      </c>
      <c r="V822">
        <v>0</v>
      </c>
      <c r="W822">
        <v>422.626991382607</v>
      </c>
      <c r="X822">
        <v>31.772175154657798</v>
      </c>
      <c r="Y822">
        <v>74.684479654217895</v>
      </c>
      <c r="Z822">
        <v>263.82402769446202</v>
      </c>
      <c r="AA822">
        <v>0</v>
      </c>
      <c r="AB822">
        <v>0</v>
      </c>
      <c r="AC822">
        <v>67.0785369872129</v>
      </c>
      <c r="AD822">
        <v>4354.16600990198</v>
      </c>
      <c r="AE822">
        <v>0</v>
      </c>
      <c r="AF822">
        <v>429.66094970721502</v>
      </c>
      <c r="AG822">
        <v>33.0269508362951</v>
      </c>
      <c r="AH822">
        <v>76.845276832548507</v>
      </c>
      <c r="AI822">
        <v>264.572296143637</v>
      </c>
    </row>
    <row r="823" spans="2:35" customFormat="1" hidden="1" x14ac:dyDescent="0.3">
      <c r="B823">
        <v>365</v>
      </c>
      <c r="D823">
        <v>85.027534119615794</v>
      </c>
      <c r="E823">
        <v>1</v>
      </c>
      <c r="F823">
        <v>4.2626999999999997</v>
      </c>
      <c r="G823">
        <v>0</v>
      </c>
      <c r="H823">
        <v>0.377486921080675</v>
      </c>
      <c r="I823">
        <v>1.09190137970491</v>
      </c>
      <c r="J823" t="s">
        <v>4077</v>
      </c>
      <c r="K823" t="s">
        <v>4113</v>
      </c>
      <c r="L823" t="s">
        <v>13830</v>
      </c>
      <c r="M823">
        <v>3063.5820955048498</v>
      </c>
      <c r="N823">
        <v>4.88</v>
      </c>
      <c r="O823" s="3">
        <f t="shared" si="36"/>
        <v>0.39862060051941811</v>
      </c>
      <c r="P823" s="3">
        <f t="shared" si="37"/>
        <v>0.4309383422281744</v>
      </c>
      <c r="Q823">
        <f t="shared" si="38"/>
        <v>0.98746621106564303</v>
      </c>
      <c r="R823">
        <v>2945.2884655604398</v>
      </c>
      <c r="S823">
        <v>2921.5880866146499</v>
      </c>
      <c r="T823">
        <v>3323.8697343394801</v>
      </c>
      <c r="U823">
        <v>2736.8316102020699</v>
      </c>
      <c r="V823">
        <v>2788.6129065856699</v>
      </c>
      <c r="W823">
        <v>2998.58841163436</v>
      </c>
      <c r="X823">
        <v>2585.6092375001899</v>
      </c>
      <c r="Y823">
        <v>3138.5368385736201</v>
      </c>
      <c r="Z823">
        <v>2693.04842275394</v>
      </c>
      <c r="AA823">
        <v>2807.0810567636499</v>
      </c>
      <c r="AB823">
        <v>2518.14771447262</v>
      </c>
      <c r="AC823">
        <v>3091.9149571626999</v>
      </c>
      <c r="AD823">
        <v>2736.8316102020699</v>
      </c>
      <c r="AE823">
        <v>2750.7295600297002</v>
      </c>
      <c r="AF823">
        <v>3048.4951765834899</v>
      </c>
      <c r="AG823">
        <v>2687.7224726702502</v>
      </c>
      <c r="AH823">
        <v>3229.34207115039</v>
      </c>
      <c r="AI823">
        <v>2700.6865563403999</v>
      </c>
    </row>
    <row r="824" spans="2:35" customFormat="1" hidden="1" x14ac:dyDescent="0.3">
      <c r="B824">
        <v>145</v>
      </c>
      <c r="D824">
        <v>242.10230924574699</v>
      </c>
      <c r="E824">
        <v>1</v>
      </c>
      <c r="F824">
        <v>2.58728333333333</v>
      </c>
      <c r="G824">
        <v>4</v>
      </c>
      <c r="H824">
        <v>0.382685675511797</v>
      </c>
      <c r="I824">
        <v>1.1636720780524199</v>
      </c>
      <c r="J824" t="s">
        <v>4077</v>
      </c>
      <c r="K824" t="s">
        <v>4113</v>
      </c>
      <c r="L824" t="s">
        <v>13831</v>
      </c>
      <c r="M824">
        <v>967.16318658925798</v>
      </c>
      <c r="N824">
        <v>10.31</v>
      </c>
      <c r="O824" s="3">
        <f t="shared" si="36"/>
        <v>0.39072248088760819</v>
      </c>
      <c r="P824" s="3">
        <f t="shared" si="37"/>
        <v>0.32092063976052904</v>
      </c>
      <c r="Q824">
        <f t="shared" si="38"/>
        <v>0.94717377027597538</v>
      </c>
      <c r="R824">
        <v>1105.8782572047701</v>
      </c>
      <c r="S824">
        <v>904.78304798517104</v>
      </c>
      <c r="T824">
        <v>890.82825457783099</v>
      </c>
      <c r="U824">
        <v>954.65801063943604</v>
      </c>
      <c r="V824">
        <v>777.90415744947995</v>
      </c>
      <c r="W824">
        <v>899.891497039706</v>
      </c>
      <c r="X824">
        <v>981.09643713258197</v>
      </c>
      <c r="Y824">
        <v>760.86603198248304</v>
      </c>
      <c r="Z824">
        <v>751.42859396162203</v>
      </c>
      <c r="AA824">
        <v>1053.9850147736299</v>
      </c>
      <c r="AB824">
        <v>779.84209164046399</v>
      </c>
      <c r="AC824">
        <v>828.66219940466101</v>
      </c>
      <c r="AD824">
        <v>954.65801063943604</v>
      </c>
      <c r="AE824">
        <v>767.33631825086195</v>
      </c>
      <c r="AF824">
        <v>914.86876876137001</v>
      </c>
      <c r="AG824">
        <v>1019.84279128248</v>
      </c>
      <c r="AH824">
        <v>782.87967099566595</v>
      </c>
      <c r="AI824">
        <v>753.55982633489396</v>
      </c>
    </row>
    <row r="825" spans="2:35" customFormat="1" hidden="1" x14ac:dyDescent="0.3">
      <c r="B825">
        <v>612</v>
      </c>
      <c r="D825">
        <v>98.022883946282093</v>
      </c>
      <c r="E825">
        <v>1</v>
      </c>
      <c r="F825">
        <v>9.4681166666666705</v>
      </c>
      <c r="G825">
        <v>0</v>
      </c>
      <c r="H825">
        <v>0.38808003657079598</v>
      </c>
      <c r="I825">
        <v>1.25321591496489</v>
      </c>
      <c r="J825" t="s">
        <v>4111</v>
      </c>
      <c r="K825" t="s">
        <v>4077</v>
      </c>
      <c r="L825" t="s">
        <v>13832</v>
      </c>
      <c r="M825">
        <v>294.62411030296198</v>
      </c>
      <c r="N825">
        <v>6.49</v>
      </c>
      <c r="O825" s="3">
        <f t="shared" si="36"/>
        <v>0.32568738544900505</v>
      </c>
      <c r="P825" s="3">
        <f t="shared" si="37"/>
        <v>3.83712956311765E-2</v>
      </c>
      <c r="Q825">
        <f t="shared" si="38"/>
        <v>0.81123326566267273</v>
      </c>
      <c r="R825">
        <v>197.55467028909999</v>
      </c>
      <c r="S825">
        <v>164.029727271697</v>
      </c>
      <c r="T825">
        <v>343.698962117608</v>
      </c>
      <c r="U825">
        <v>327.592242980989</v>
      </c>
      <c r="V825">
        <v>292.77812388444102</v>
      </c>
      <c r="W825">
        <v>263.50196404345701</v>
      </c>
      <c r="X825">
        <v>255.94615362699301</v>
      </c>
      <c r="Y825">
        <v>225.45963206424901</v>
      </c>
      <c r="Z825">
        <v>235.620851740853</v>
      </c>
      <c r="AA825">
        <v>188.284434318796</v>
      </c>
      <c r="AB825">
        <v>141.37895917880999</v>
      </c>
      <c r="AC825">
        <v>319.71408228003497</v>
      </c>
      <c r="AD825">
        <v>327.592242980989</v>
      </c>
      <c r="AE825">
        <v>288.80072884874897</v>
      </c>
      <c r="AF825">
        <v>267.88753777946101</v>
      </c>
      <c r="AG825">
        <v>266.05421226057598</v>
      </c>
      <c r="AH825">
        <v>231.98270806407501</v>
      </c>
      <c r="AI825">
        <v>236.28912919407099</v>
      </c>
    </row>
    <row r="826" spans="2:35" customFormat="1" hidden="1" x14ac:dyDescent="0.3">
      <c r="B826">
        <v>525</v>
      </c>
      <c r="D826">
        <v>97.023423305888699</v>
      </c>
      <c r="E826">
        <v>1</v>
      </c>
      <c r="F826">
        <v>7.8617333333333299</v>
      </c>
      <c r="G826">
        <v>0</v>
      </c>
      <c r="H826">
        <v>0.39220902792425999</v>
      </c>
      <c r="I826">
        <v>1.8621467924191499</v>
      </c>
      <c r="J826" t="s">
        <v>4077</v>
      </c>
      <c r="K826" t="s">
        <v>4111</v>
      </c>
      <c r="L826" t="s">
        <v>4821</v>
      </c>
      <c r="M826">
        <v>120.27301343364201</v>
      </c>
      <c r="N826">
        <v>43.65</v>
      </c>
      <c r="O826" s="3">
        <f t="shared" si="36"/>
        <v>0.4385415299664307</v>
      </c>
      <c r="P826" s="3">
        <f t="shared" si="37"/>
        <v>0.13119735214078784</v>
      </c>
      <c r="Q826">
        <f t="shared" si="38"/>
        <v>1.8172015306696241</v>
      </c>
      <c r="R826">
        <v>67.687116757686596</v>
      </c>
      <c r="S826">
        <v>67.564125988992103</v>
      </c>
      <c r="T826">
        <v>225.56779755424699</v>
      </c>
      <c r="U826">
        <v>118.955925941213</v>
      </c>
      <c r="V826">
        <v>29.013468893986001</v>
      </c>
      <c r="W826">
        <v>45.795694882663398</v>
      </c>
      <c r="X826">
        <v>116.41258407505801</v>
      </c>
      <c r="Y826">
        <v>169.07519137336601</v>
      </c>
      <c r="Z826">
        <v>66.622442177212505</v>
      </c>
      <c r="AA826">
        <v>64.510904605500997</v>
      </c>
      <c r="AB826">
        <v>58.234235763421303</v>
      </c>
      <c r="AC826">
        <v>209.826648712159</v>
      </c>
      <c r="AD826">
        <v>118.955925941213</v>
      </c>
      <c r="AE826">
        <v>28.619320500601599</v>
      </c>
      <c r="AF826">
        <v>46.5578918455154</v>
      </c>
      <c r="AG826">
        <v>121.010055882478</v>
      </c>
      <c r="AH826">
        <v>173.96693324713601</v>
      </c>
      <c r="AI826">
        <v>66.811399460307001</v>
      </c>
    </row>
    <row r="827" spans="2:35" customFormat="1" hidden="1" x14ac:dyDescent="0.3">
      <c r="B827">
        <v>402</v>
      </c>
      <c r="D827">
        <v>320.89407667518998</v>
      </c>
      <c r="E827">
        <v>1</v>
      </c>
      <c r="F827">
        <v>5.07283333333333</v>
      </c>
      <c r="G827">
        <v>0</v>
      </c>
      <c r="H827">
        <v>0.394244158301232</v>
      </c>
      <c r="I827">
        <v>1.78531923435019</v>
      </c>
      <c r="J827" t="s">
        <v>4111</v>
      </c>
      <c r="K827" t="s">
        <v>4077</v>
      </c>
      <c r="L827" t="s">
        <v>13833</v>
      </c>
      <c r="M827">
        <v>1368.8563051011899</v>
      </c>
      <c r="N827">
        <v>3.07</v>
      </c>
      <c r="O827" s="3">
        <f t="shared" si="36"/>
        <v>0.14577832149076494</v>
      </c>
      <c r="P827" s="3">
        <f t="shared" si="37"/>
        <v>0.16633794951601683</v>
      </c>
      <c r="Q827">
        <f t="shared" si="38"/>
        <v>0.86968071012841608</v>
      </c>
      <c r="R827">
        <v>0</v>
      </c>
      <c r="S827">
        <v>933.81503134186698</v>
      </c>
      <c r="T827">
        <v>1366.37242885667</v>
      </c>
      <c r="U827">
        <v>1650.4479249793401</v>
      </c>
      <c r="V827">
        <v>1215.6253480308001</v>
      </c>
      <c r="W827">
        <v>1240.4956422934199</v>
      </c>
      <c r="X827">
        <v>1212.3748959274501</v>
      </c>
      <c r="Y827">
        <v>1148.29855200815</v>
      </c>
      <c r="Z827">
        <v>1210.7303225168801</v>
      </c>
      <c r="AA827">
        <v>0</v>
      </c>
      <c r="AB827">
        <v>804.86506557413099</v>
      </c>
      <c r="AC827">
        <v>1271.02073411316</v>
      </c>
      <c r="AD827">
        <v>1650.4479249793401</v>
      </c>
      <c r="AE827">
        <v>1199.11106014491</v>
      </c>
      <c r="AF827">
        <v>1261.1417317000701</v>
      </c>
      <c r="AG827">
        <v>1260.25510963747</v>
      </c>
      <c r="AH827">
        <v>1181.52152259787</v>
      </c>
      <c r="AI827">
        <v>1214.1642451535599</v>
      </c>
    </row>
    <row r="828" spans="2:35" customFormat="1" hidden="1" x14ac:dyDescent="0.3">
      <c r="B828">
        <v>370</v>
      </c>
      <c r="D828">
        <v>101.05881877622799</v>
      </c>
      <c r="E828">
        <v>1</v>
      </c>
      <c r="F828">
        <v>4.2626999999999997</v>
      </c>
      <c r="G828">
        <v>0</v>
      </c>
      <c r="H828">
        <v>0.39997368132356598</v>
      </c>
      <c r="I828">
        <v>1.46837340214319</v>
      </c>
      <c r="J828" t="s">
        <v>4077</v>
      </c>
      <c r="K828" t="s">
        <v>4113</v>
      </c>
      <c r="L828" t="s">
        <v>4241</v>
      </c>
      <c r="M828">
        <v>822.01121064882204</v>
      </c>
      <c r="N828">
        <v>2.84</v>
      </c>
      <c r="O828" s="3">
        <f t="shared" si="36"/>
        <v>0.19970415126893826</v>
      </c>
      <c r="P828" s="3">
        <f t="shared" si="37"/>
        <v>0.27152459668797868</v>
      </c>
      <c r="Q828">
        <f t="shared" si="38"/>
        <v>0.8848712435025845</v>
      </c>
      <c r="R828">
        <v>545.87894823852696</v>
      </c>
      <c r="S828">
        <v>1215.90315490853</v>
      </c>
      <c r="T828">
        <v>704.25152879940799</v>
      </c>
      <c r="U828">
        <v>510.14280843882102</v>
      </c>
      <c r="V828">
        <v>556.69088841042299</v>
      </c>
      <c r="W828">
        <v>831.10597782236005</v>
      </c>
      <c r="X828">
        <v>541.44288330578001</v>
      </c>
      <c r="Y828">
        <v>568.63676476798605</v>
      </c>
      <c r="Z828">
        <v>569.35259194578703</v>
      </c>
      <c r="AA828">
        <v>520.26362538138005</v>
      </c>
      <c r="AB828">
        <v>1047.99980687928</v>
      </c>
      <c r="AC828">
        <v>655.10564779467802</v>
      </c>
      <c r="AD828">
        <v>510.14280843882102</v>
      </c>
      <c r="AE828">
        <v>549.128234662247</v>
      </c>
      <c r="AF828">
        <v>844.93842328972198</v>
      </c>
      <c r="AG828">
        <v>562.82603883921797</v>
      </c>
      <c r="AH828">
        <v>585.08876018248895</v>
      </c>
      <c r="AI828">
        <v>570.96741294875699</v>
      </c>
    </row>
    <row r="829" spans="2:35" customFormat="1" hidden="1" x14ac:dyDescent="0.3">
      <c r="B829">
        <v>767</v>
      </c>
      <c r="D829">
        <v>162.95819703150599</v>
      </c>
      <c r="E829">
        <v>1</v>
      </c>
      <c r="F829">
        <v>17.6675</v>
      </c>
      <c r="G829">
        <v>0</v>
      </c>
      <c r="H829">
        <v>0.40235623421672201</v>
      </c>
      <c r="I829">
        <v>1.31354404328758</v>
      </c>
      <c r="J829" t="s">
        <v>4077</v>
      </c>
      <c r="K829" t="s">
        <v>4111</v>
      </c>
      <c r="L829" t="s">
        <v>13834</v>
      </c>
      <c r="M829">
        <v>12026.4249752835</v>
      </c>
      <c r="N829">
        <v>5.53</v>
      </c>
      <c r="O829" s="3">
        <f t="shared" si="36"/>
        <v>0.2907888106386326</v>
      </c>
      <c r="P829" s="3">
        <f t="shared" si="37"/>
        <v>0.39644317539481355</v>
      </c>
      <c r="Q829">
        <f t="shared" si="38"/>
        <v>1.0148922533365659</v>
      </c>
      <c r="R829">
        <v>9306.1910889376904</v>
      </c>
      <c r="S829">
        <v>17416.655948821201</v>
      </c>
      <c r="T829">
        <v>9356.4278880914608</v>
      </c>
      <c r="U829">
        <v>8438.0203504561505</v>
      </c>
      <c r="V829">
        <v>9742.3000542700702</v>
      </c>
      <c r="W829">
        <v>9286.8019275786501</v>
      </c>
      <c r="X829">
        <v>8736.3939591220606</v>
      </c>
      <c r="Y829">
        <v>9389.39990299091</v>
      </c>
      <c r="Z829">
        <v>9750.3758143910309</v>
      </c>
      <c r="AA829">
        <v>8869.4988697512508</v>
      </c>
      <c r="AB829">
        <v>15011.600222569299</v>
      </c>
      <c r="AC829">
        <v>8703.4937121424391</v>
      </c>
      <c r="AD829">
        <v>8438.0203504561505</v>
      </c>
      <c r="AE829">
        <v>9609.9507675201803</v>
      </c>
      <c r="AF829">
        <v>9441.3660682024693</v>
      </c>
      <c r="AG829">
        <v>9081.4195871046704</v>
      </c>
      <c r="AH829">
        <v>9661.0572662146296</v>
      </c>
      <c r="AI829">
        <v>9778.0302272709505</v>
      </c>
    </row>
    <row r="830" spans="2:35" customFormat="1" hidden="1" x14ac:dyDescent="0.3">
      <c r="B830">
        <v>265</v>
      </c>
      <c r="D830">
        <v>196.06323424581399</v>
      </c>
      <c r="E830">
        <v>1</v>
      </c>
      <c r="F830">
        <v>4.2206000000000001</v>
      </c>
      <c r="G830">
        <v>5</v>
      </c>
      <c r="H830">
        <v>0.40827781267688801</v>
      </c>
      <c r="I830">
        <v>1.40857148499553</v>
      </c>
      <c r="J830" t="s">
        <v>4077</v>
      </c>
      <c r="K830" t="s">
        <v>4113</v>
      </c>
      <c r="L830" t="s">
        <v>13835</v>
      </c>
      <c r="M830">
        <v>11688.5626629042</v>
      </c>
      <c r="N830">
        <v>2.65</v>
      </c>
      <c r="O830" s="3">
        <f t="shared" si="36"/>
        <v>0.26370466706136059</v>
      </c>
      <c r="P830" s="3">
        <f t="shared" si="37"/>
        <v>2.1186636936534345E-2</v>
      </c>
      <c r="Q830">
        <f t="shared" si="38"/>
        <v>0.91727322285047397</v>
      </c>
      <c r="R830">
        <v>17720.990064081099</v>
      </c>
      <c r="S830">
        <v>8062.2411253489299</v>
      </c>
      <c r="T830">
        <v>9282.4567992825505</v>
      </c>
      <c r="U830">
        <v>8823.4136729761103</v>
      </c>
      <c r="V830">
        <v>9300.0533347882501</v>
      </c>
      <c r="W830">
        <v>9016.2150846922596</v>
      </c>
      <c r="X830">
        <v>8467.4723753296294</v>
      </c>
      <c r="Y830">
        <v>7902.7899113462199</v>
      </c>
      <c r="Z830">
        <v>8524.2413734091297</v>
      </c>
      <c r="AA830">
        <v>16889.434124244101</v>
      </c>
      <c r="AB830">
        <v>6948.9310133548397</v>
      </c>
      <c r="AC830">
        <v>8634.6846630022101</v>
      </c>
      <c r="AD830">
        <v>8823.4136729761103</v>
      </c>
      <c r="AE830">
        <v>9173.7119761010199</v>
      </c>
      <c r="AF830">
        <v>9166.2757349691292</v>
      </c>
      <c r="AG830">
        <v>8801.8775071716009</v>
      </c>
      <c r="AH830">
        <v>8131.4361604790802</v>
      </c>
      <c r="AI830">
        <v>8548.4181738643892</v>
      </c>
    </row>
    <row r="831" spans="2:35" customFormat="1" hidden="1" x14ac:dyDescent="0.3">
      <c r="B831">
        <v>26</v>
      </c>
      <c r="D831">
        <v>339.19849336657302</v>
      </c>
      <c r="E831">
        <v>1</v>
      </c>
      <c r="F831">
        <v>2.2964500000000001</v>
      </c>
      <c r="G831">
        <v>5</v>
      </c>
      <c r="H831">
        <v>0.41402475934681199</v>
      </c>
      <c r="I831">
        <v>3.8230051797179598</v>
      </c>
      <c r="J831" t="s">
        <v>4077</v>
      </c>
      <c r="K831" t="s">
        <v>4111</v>
      </c>
      <c r="L831" t="s">
        <v>13836</v>
      </c>
      <c r="M831">
        <v>67338.837628445603</v>
      </c>
      <c r="N831">
        <v>19.62</v>
      </c>
      <c r="O831" s="3">
        <f t="shared" si="36"/>
        <v>0.13973945250354261</v>
      </c>
      <c r="P831" s="3">
        <f t="shared" si="37"/>
        <v>0.23711077644222736</v>
      </c>
      <c r="Q831">
        <f t="shared" si="38"/>
        <v>1.2343374480843501</v>
      </c>
      <c r="R831">
        <v>95931.884189112898</v>
      </c>
      <c r="S831">
        <v>97236.011494837905</v>
      </c>
      <c r="T831">
        <v>8848.6172013861196</v>
      </c>
      <c r="U831">
        <v>20694.968976641499</v>
      </c>
      <c r="V831">
        <v>13876.7591777256</v>
      </c>
      <c r="W831">
        <v>18270.604876486999</v>
      </c>
      <c r="X831">
        <v>20554.590231197799</v>
      </c>
      <c r="Y831">
        <v>30192.813600209302</v>
      </c>
      <c r="Z831">
        <v>14477.8666727207</v>
      </c>
      <c r="AA831">
        <v>91430.288746152597</v>
      </c>
      <c r="AB831">
        <v>83808.748136661903</v>
      </c>
      <c r="AC831">
        <v>8231.1203692853906</v>
      </c>
      <c r="AD831">
        <v>20694.968976641499</v>
      </c>
      <c r="AE831">
        <v>13688.243204152501</v>
      </c>
      <c r="AF831">
        <v>18574.6902186138</v>
      </c>
      <c r="AG831">
        <v>21366.350831238</v>
      </c>
      <c r="AH831">
        <v>31066.362518743001</v>
      </c>
      <c r="AI831">
        <v>14518.929387656999</v>
      </c>
    </row>
    <row r="832" spans="2:35" customFormat="1" hidden="1" x14ac:dyDescent="0.3">
      <c r="B832">
        <v>173</v>
      </c>
      <c r="D832">
        <v>272.881950484909</v>
      </c>
      <c r="E832">
        <v>1</v>
      </c>
      <c r="F832">
        <v>3.1381000000000001</v>
      </c>
      <c r="G832">
        <v>0</v>
      </c>
      <c r="H832">
        <v>0.41719745910249101</v>
      </c>
      <c r="I832">
        <v>1.86938876605381</v>
      </c>
      <c r="J832" t="s">
        <v>4113</v>
      </c>
      <c r="K832" t="s">
        <v>4077</v>
      </c>
      <c r="L832" t="s">
        <v>13472</v>
      </c>
      <c r="M832">
        <v>829.85004637462896</v>
      </c>
      <c r="N832">
        <v>17.84</v>
      </c>
      <c r="O832" s="3">
        <f t="shared" si="36"/>
        <v>7.7832863040034991E-2</v>
      </c>
      <c r="P832" s="3">
        <f t="shared" si="37"/>
        <v>3.2127499535754389E-2</v>
      </c>
      <c r="Q832">
        <f t="shared" si="38"/>
        <v>1.5554898751164881</v>
      </c>
      <c r="R832">
        <v>0</v>
      </c>
      <c r="S832">
        <v>553.14903401347999</v>
      </c>
      <c r="T832">
        <v>778.59649924935297</v>
      </c>
      <c r="U832">
        <v>374.88487625116898</v>
      </c>
      <c r="V832">
        <v>617.30734229736504</v>
      </c>
      <c r="W832">
        <v>608.30044871325003</v>
      </c>
      <c r="X832">
        <v>950.41698950592297</v>
      </c>
      <c r="Y832">
        <v>874.53004258117301</v>
      </c>
      <c r="Z832">
        <v>664.60310703679102</v>
      </c>
      <c r="AA832">
        <v>0</v>
      </c>
      <c r="AB832">
        <v>476.76501083278902</v>
      </c>
      <c r="AC832">
        <v>724.26248741122401</v>
      </c>
      <c r="AD832">
        <v>374.88487625116898</v>
      </c>
      <c r="AE832">
        <v>608.92121314886697</v>
      </c>
      <c r="AF832">
        <v>618.42464828482002</v>
      </c>
      <c r="AG832">
        <v>987.951722965057</v>
      </c>
      <c r="AH832">
        <v>899.83224803435098</v>
      </c>
      <c r="AI832">
        <v>666.48808142886901</v>
      </c>
    </row>
    <row r="833" spans="2:35" customFormat="1" hidden="1" x14ac:dyDescent="0.3">
      <c r="B833">
        <v>742</v>
      </c>
      <c r="D833">
        <v>237.86994722887499</v>
      </c>
      <c r="E833">
        <v>1</v>
      </c>
      <c r="F833">
        <v>13.1625</v>
      </c>
      <c r="G833">
        <v>0</v>
      </c>
      <c r="H833">
        <v>0.418621180388489</v>
      </c>
      <c r="I833">
        <v>2.0054776877757798</v>
      </c>
      <c r="J833" t="s">
        <v>4077</v>
      </c>
      <c r="K833" t="s">
        <v>4113</v>
      </c>
      <c r="L833" t="s">
        <v>13837</v>
      </c>
      <c r="M833">
        <v>39048.5291940241</v>
      </c>
      <c r="N833">
        <v>24.42</v>
      </c>
      <c r="O833" s="3">
        <f t="shared" si="36"/>
        <v>0.19674790605735168</v>
      </c>
      <c r="P833" s="3">
        <f t="shared" si="37"/>
        <v>0.49782283505444519</v>
      </c>
      <c r="Q833">
        <f t="shared" si="38"/>
        <v>0.99769574516267467</v>
      </c>
      <c r="R833">
        <v>66943.653473282102</v>
      </c>
      <c r="S833">
        <v>36144.6827812622</v>
      </c>
      <c r="T833">
        <v>14057.251327528</v>
      </c>
      <c r="U833">
        <v>33360.067412441997</v>
      </c>
      <c r="V833">
        <v>14159.405599645401</v>
      </c>
      <c r="W833">
        <v>11028.246075617601</v>
      </c>
      <c r="X833">
        <v>24954.4412727083</v>
      </c>
      <c r="Y833">
        <v>16970.399798525599</v>
      </c>
      <c r="Z833">
        <v>16487.969151548899</v>
      </c>
      <c r="AA833">
        <v>63802.328271992701</v>
      </c>
      <c r="AB833">
        <v>31153.484898495299</v>
      </c>
      <c r="AC833">
        <v>13076.272269982999</v>
      </c>
      <c r="AD833">
        <v>33360.067412441997</v>
      </c>
      <c r="AE833">
        <v>13967.0498703539</v>
      </c>
      <c r="AF833">
        <v>11211.7938017948</v>
      </c>
      <c r="AG833">
        <v>25939.964797787201</v>
      </c>
      <c r="AH833">
        <v>17461.3932709254</v>
      </c>
      <c r="AI833">
        <v>16534.733000978798</v>
      </c>
    </row>
    <row r="834" spans="2:35" customFormat="1" hidden="1" x14ac:dyDescent="0.3">
      <c r="B834">
        <v>389</v>
      </c>
      <c r="D834">
        <v>155.019173216658</v>
      </c>
      <c r="E834">
        <v>1</v>
      </c>
      <c r="F834">
        <v>4.2838833333333302</v>
      </c>
      <c r="G834">
        <v>0</v>
      </c>
      <c r="H834">
        <v>0.421419913685665</v>
      </c>
      <c r="I834">
        <v>1.0629763631356901</v>
      </c>
      <c r="J834" t="s">
        <v>4077</v>
      </c>
      <c r="K834" t="s">
        <v>4111</v>
      </c>
      <c r="L834">
        <v>100</v>
      </c>
      <c r="M834">
        <v>2461.7984420011499</v>
      </c>
      <c r="N834">
        <v>2.42</v>
      </c>
      <c r="O834" s="3">
        <f t="shared" si="36"/>
        <v>0.21282301252255711</v>
      </c>
      <c r="P834" s="3">
        <f t="shared" si="37"/>
        <v>0.30834511792902053</v>
      </c>
      <c r="Q834">
        <f t="shared" si="38"/>
        <v>1.01607208038365</v>
      </c>
      <c r="R834">
        <v>2439.21150904766</v>
      </c>
      <c r="S834">
        <v>2282.6459566649701</v>
      </c>
      <c r="T834">
        <v>2663.5378602908099</v>
      </c>
      <c r="U834">
        <v>2288.49157314282</v>
      </c>
      <c r="V834">
        <v>2380.5465090508301</v>
      </c>
      <c r="W834">
        <v>2278.8072153415801</v>
      </c>
      <c r="X834">
        <v>2237.5027104719702</v>
      </c>
      <c r="Y834">
        <v>2429.4044352297601</v>
      </c>
      <c r="Z834">
        <v>2392.6044799486499</v>
      </c>
      <c r="AA834">
        <v>2324.7517180578402</v>
      </c>
      <c r="AB834">
        <v>1967.4367256153901</v>
      </c>
      <c r="AC834">
        <v>2477.66405046521</v>
      </c>
      <c r="AD834">
        <v>2288.49157314282</v>
      </c>
      <c r="AE834">
        <v>2348.2067503908902</v>
      </c>
      <c r="AF834">
        <v>2316.73435986704</v>
      </c>
      <c r="AG834">
        <v>2325.8682055956601</v>
      </c>
      <c r="AH834">
        <v>2499.6928040176699</v>
      </c>
      <c r="AI834">
        <v>2399.3904821916799</v>
      </c>
    </row>
    <row r="835" spans="2:35" customFormat="1" hidden="1" x14ac:dyDescent="0.3">
      <c r="B835">
        <v>175</v>
      </c>
      <c r="D835">
        <v>92.999407379310199</v>
      </c>
      <c r="E835">
        <v>1</v>
      </c>
      <c r="F835">
        <v>3.43386666666667</v>
      </c>
      <c r="G835">
        <v>0</v>
      </c>
      <c r="H835">
        <v>0.421874999999999</v>
      </c>
      <c r="I835" t="s">
        <v>4110</v>
      </c>
      <c r="J835" t="s">
        <v>4077</v>
      </c>
      <c r="K835" t="s">
        <v>4111</v>
      </c>
      <c r="L835" t="s">
        <v>4296</v>
      </c>
      <c r="M835">
        <v>5938.8561305041403</v>
      </c>
      <c r="N835">
        <v>173.21</v>
      </c>
      <c r="O835" s="3">
        <f t="shared" si="36"/>
        <v>0.21132486540518708</v>
      </c>
      <c r="P835" s="3" t="e">
        <f t="shared" si="37"/>
        <v>#DIV/0!</v>
      </c>
      <c r="Q835" t="e">
        <f t="shared" si="38"/>
        <v>#DIV/0!</v>
      </c>
      <c r="R835">
        <v>0</v>
      </c>
      <c r="S835">
        <v>17816.568391512399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15356.288992408399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</row>
    <row r="836" spans="2:35" customFormat="1" hidden="1" x14ac:dyDescent="0.3">
      <c r="B836">
        <v>936</v>
      </c>
      <c r="D836">
        <v>414.84701613376302</v>
      </c>
      <c r="E836">
        <v>1</v>
      </c>
      <c r="F836">
        <v>18.523333333333301</v>
      </c>
      <c r="G836">
        <v>0</v>
      </c>
      <c r="H836">
        <v>0.421874999999999</v>
      </c>
      <c r="I836" t="s">
        <v>4110</v>
      </c>
      <c r="J836" t="s">
        <v>4077</v>
      </c>
      <c r="K836" t="s">
        <v>4111</v>
      </c>
      <c r="L836" t="s">
        <v>4283</v>
      </c>
      <c r="M836">
        <v>217.636525240471</v>
      </c>
      <c r="N836">
        <v>173.21</v>
      </c>
      <c r="O836" s="3">
        <f t="shared" si="36"/>
        <v>0.21132486540518708</v>
      </c>
      <c r="P836" s="3" t="e">
        <f t="shared" si="37"/>
        <v>#DIV/0!</v>
      </c>
      <c r="Q836" t="e">
        <f t="shared" si="38"/>
        <v>#DIV/0!</v>
      </c>
      <c r="R836">
        <v>652.90957572141394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622.27184984355404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</row>
    <row r="837" spans="2:35" customFormat="1" hidden="1" x14ac:dyDescent="0.3">
      <c r="B837">
        <v>747</v>
      </c>
      <c r="D837">
        <v>389.869522817811</v>
      </c>
      <c r="E837">
        <v>1</v>
      </c>
      <c r="F837">
        <v>13.9310833333333</v>
      </c>
      <c r="G837">
        <v>0</v>
      </c>
      <c r="H837">
        <v>0.421874999999999</v>
      </c>
      <c r="I837" t="s">
        <v>4110</v>
      </c>
      <c r="J837" t="s">
        <v>4077</v>
      </c>
      <c r="K837" t="s">
        <v>4111</v>
      </c>
      <c r="L837" t="s">
        <v>4798</v>
      </c>
      <c r="M837">
        <v>465.52343781677598</v>
      </c>
      <c r="N837">
        <v>173.21</v>
      </c>
      <c r="O837" s="3">
        <f t="shared" ref="O837:O900" si="39">TTEST(AA837:AC837,AG837:AI837,1,3)</f>
        <v>0.21132486540518708</v>
      </c>
      <c r="P837" s="3" t="e">
        <f t="shared" ref="P837:P900" si="40">TTEST(U837:W837,X837:Z837,1,3)</f>
        <v>#DIV/0!</v>
      </c>
      <c r="Q837" t="e">
        <f t="shared" ref="Q837:Q900" si="41">AVERAGE(X837:Z837)/AVERAGE(U837:W837)</f>
        <v>#DIV/0!</v>
      </c>
      <c r="R837">
        <v>0</v>
      </c>
      <c r="S837">
        <v>1396.5703134503301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1203.7187442772799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</row>
    <row r="838" spans="2:35" customFormat="1" hidden="1" x14ac:dyDescent="0.3">
      <c r="B838">
        <v>220</v>
      </c>
      <c r="D838">
        <v>742.53872457412797</v>
      </c>
      <c r="E838">
        <v>1</v>
      </c>
      <c r="F838">
        <v>4.1565500000000002</v>
      </c>
      <c r="G838">
        <v>0</v>
      </c>
      <c r="H838">
        <v>0.421874999999999</v>
      </c>
      <c r="I838" t="s">
        <v>4110</v>
      </c>
      <c r="J838" t="s">
        <v>4077</v>
      </c>
      <c r="K838" t="s">
        <v>4111</v>
      </c>
      <c r="L838" t="s">
        <v>4557</v>
      </c>
      <c r="M838">
        <v>4622.3185299851702</v>
      </c>
      <c r="N838">
        <v>173.21</v>
      </c>
      <c r="O838" s="3">
        <f t="shared" si="39"/>
        <v>0.21132486540518719</v>
      </c>
      <c r="P838" s="3" t="e">
        <f t="shared" si="40"/>
        <v>#DIV/0!</v>
      </c>
      <c r="Q838" t="e">
        <f t="shared" si="41"/>
        <v>#DIV/0!</v>
      </c>
      <c r="R838">
        <v>13866.9555899555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13216.2498874758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</row>
    <row r="839" spans="2:35" customFormat="1" hidden="1" x14ac:dyDescent="0.3">
      <c r="B839">
        <v>231</v>
      </c>
      <c r="D839">
        <v>714.50774252396798</v>
      </c>
      <c r="E839">
        <v>1</v>
      </c>
      <c r="F839">
        <v>4.1777666666666704</v>
      </c>
      <c r="G839">
        <v>0</v>
      </c>
      <c r="H839">
        <v>0.421875</v>
      </c>
      <c r="I839" t="s">
        <v>4110</v>
      </c>
      <c r="J839" t="s">
        <v>4077</v>
      </c>
      <c r="K839" t="s">
        <v>4111</v>
      </c>
      <c r="L839" t="s">
        <v>13838</v>
      </c>
      <c r="M839">
        <v>3189.8241413333999</v>
      </c>
      <c r="N839">
        <v>173.21</v>
      </c>
      <c r="O839" s="3">
        <f t="shared" si="39"/>
        <v>0.21132486540518708</v>
      </c>
      <c r="P839" s="3" t="e">
        <f t="shared" si="40"/>
        <v>#DIV/0!</v>
      </c>
      <c r="Q839" t="e">
        <f t="shared" si="41"/>
        <v>#DIV/0!</v>
      </c>
      <c r="R839">
        <v>9569.4724240001997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9120.4257507326001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2:35" customFormat="1" hidden="1" x14ac:dyDescent="0.3">
      <c r="B840">
        <v>58</v>
      </c>
      <c r="D840">
        <v>311.098337077677</v>
      </c>
      <c r="E840">
        <v>1</v>
      </c>
      <c r="F840">
        <v>2.3586833333333299</v>
      </c>
      <c r="G840">
        <v>2</v>
      </c>
      <c r="H840">
        <v>0.421875</v>
      </c>
      <c r="I840" t="s">
        <v>4110</v>
      </c>
      <c r="J840" t="s">
        <v>4077</v>
      </c>
      <c r="K840" t="s">
        <v>4111</v>
      </c>
      <c r="L840" t="s">
        <v>13744</v>
      </c>
      <c r="M840">
        <v>2069.1764426662498</v>
      </c>
      <c r="N840">
        <v>173.21</v>
      </c>
      <c r="O840" s="3">
        <f t="shared" si="39"/>
        <v>0.21132486540518708</v>
      </c>
      <c r="P840" s="3" t="e">
        <f t="shared" si="40"/>
        <v>#DIV/0!</v>
      </c>
      <c r="Q840" t="e">
        <f t="shared" si="41"/>
        <v>#DIV/0!</v>
      </c>
      <c r="R840">
        <v>0</v>
      </c>
      <c r="S840">
        <v>6207.52932799874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5350.3352719152699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2:35" customFormat="1" hidden="1" x14ac:dyDescent="0.3">
      <c r="B841">
        <v>92</v>
      </c>
      <c r="D841">
        <v>253.09223303773101</v>
      </c>
      <c r="E841">
        <v>1</v>
      </c>
      <c r="F841">
        <v>2.46193333333333</v>
      </c>
      <c r="G841">
        <v>3</v>
      </c>
      <c r="H841">
        <v>0.421875</v>
      </c>
      <c r="I841" t="s">
        <v>4110</v>
      </c>
      <c r="J841" t="s">
        <v>4077</v>
      </c>
      <c r="K841" t="s">
        <v>4111</v>
      </c>
      <c r="L841" t="s">
        <v>4618</v>
      </c>
      <c r="M841">
        <v>2994.54491188767</v>
      </c>
      <c r="N841">
        <v>173.21</v>
      </c>
      <c r="O841" s="3">
        <f t="shared" si="39"/>
        <v>0.21132486540518708</v>
      </c>
      <c r="P841" s="3" t="e">
        <f t="shared" si="40"/>
        <v>#DIV/0!</v>
      </c>
      <c r="Q841" t="e">
        <f t="shared" si="41"/>
        <v>#DIV/0!</v>
      </c>
      <c r="R841">
        <v>0</v>
      </c>
      <c r="S841">
        <v>8983.6347356629994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7743.0899245894998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2:35" customFormat="1" hidden="1" x14ac:dyDescent="0.3">
      <c r="B842">
        <v>586</v>
      </c>
      <c r="D842">
        <v>153.86654663085901</v>
      </c>
      <c r="E842">
        <v>1</v>
      </c>
      <c r="F842">
        <v>8.5990333333333293</v>
      </c>
      <c r="G842">
        <v>0</v>
      </c>
      <c r="H842">
        <v>0.421875</v>
      </c>
      <c r="I842" t="s">
        <v>4110</v>
      </c>
      <c r="J842" t="s">
        <v>4111</v>
      </c>
      <c r="K842" t="s">
        <v>4077</v>
      </c>
      <c r="L842" t="s">
        <v>13839</v>
      </c>
      <c r="M842">
        <v>162.517493884234</v>
      </c>
      <c r="N842">
        <v>173.21</v>
      </c>
      <c r="O842" s="3" t="e">
        <f t="shared" si="39"/>
        <v>#DIV/0!</v>
      </c>
      <c r="P842" s="3">
        <f t="shared" si="40"/>
        <v>0.21132486540518708</v>
      </c>
      <c r="Q842">
        <f t="shared" si="41"/>
        <v>0</v>
      </c>
      <c r="R842">
        <v>0</v>
      </c>
      <c r="S842">
        <v>0</v>
      </c>
      <c r="T842">
        <v>0</v>
      </c>
      <c r="U842">
        <v>487.552481652702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487.552481652702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2:35" customFormat="1" hidden="1" x14ac:dyDescent="0.3">
      <c r="B843">
        <v>159</v>
      </c>
      <c r="D843">
        <v>105.035807976847</v>
      </c>
      <c r="E843">
        <v>1</v>
      </c>
      <c r="F843">
        <v>2.7140666666666702</v>
      </c>
      <c r="G843">
        <v>9</v>
      </c>
      <c r="H843">
        <v>0.421875</v>
      </c>
      <c r="I843" t="s">
        <v>4110</v>
      </c>
      <c r="J843" t="s">
        <v>4077</v>
      </c>
      <c r="K843" t="s">
        <v>4111</v>
      </c>
      <c r="L843" t="s">
        <v>4125</v>
      </c>
      <c r="M843">
        <v>1902.8355098544801</v>
      </c>
      <c r="N843">
        <v>173.21</v>
      </c>
      <c r="O843" s="3">
        <f t="shared" si="39"/>
        <v>0.21132486540518708</v>
      </c>
      <c r="P843" s="3" t="e">
        <f t="shared" si="40"/>
        <v>#DIV/0!</v>
      </c>
      <c r="Q843" t="e">
        <f t="shared" si="41"/>
        <v>#DIV/0!</v>
      </c>
      <c r="R843">
        <v>0</v>
      </c>
      <c r="S843">
        <v>5708.5065295634404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4920.2222367797503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2:35" customFormat="1" hidden="1" x14ac:dyDescent="0.3">
      <c r="B844">
        <v>567</v>
      </c>
      <c r="D844">
        <v>215.05453399347601</v>
      </c>
      <c r="E844">
        <v>1</v>
      </c>
      <c r="F844">
        <v>8.3655833333333298</v>
      </c>
      <c r="G844">
        <v>3</v>
      </c>
      <c r="H844">
        <v>0.42317507377622499</v>
      </c>
      <c r="I844">
        <v>1.1415221632408199</v>
      </c>
      <c r="J844" t="s">
        <v>4111</v>
      </c>
      <c r="K844" t="s">
        <v>4077</v>
      </c>
      <c r="L844" t="s">
        <v>4492</v>
      </c>
      <c r="M844">
        <v>5400.8884634371398</v>
      </c>
      <c r="N844">
        <v>3.57</v>
      </c>
      <c r="O844" s="3">
        <f t="shared" si="39"/>
        <v>0.13060617358519777</v>
      </c>
      <c r="P844" s="3">
        <f t="shared" si="40"/>
        <v>4.2447130788544243E-2</v>
      </c>
      <c r="Q844">
        <f t="shared" si="41"/>
        <v>0.91713389451916505</v>
      </c>
      <c r="R844">
        <v>5286.88336896079</v>
      </c>
      <c r="S844">
        <v>5253.6908773327696</v>
      </c>
      <c r="T844">
        <v>3653.3379807905899</v>
      </c>
      <c r="U844">
        <v>5297.6317712253003</v>
      </c>
      <c r="V844">
        <v>5623.2737669205299</v>
      </c>
      <c r="W844">
        <v>5281.7598521656</v>
      </c>
      <c r="X844">
        <v>4725.9287048516098</v>
      </c>
      <c r="Y844">
        <v>4886.1649555110998</v>
      </c>
      <c r="Z844">
        <v>5247.9199506445002</v>
      </c>
      <c r="AA844">
        <v>5038.7968200271698</v>
      </c>
      <c r="AB844">
        <v>4528.2118091571001</v>
      </c>
      <c r="AC844">
        <v>3398.3914079658498</v>
      </c>
      <c r="AD844">
        <v>5297.6317712253003</v>
      </c>
      <c r="AE844">
        <v>5546.8815116927599</v>
      </c>
      <c r="AF844">
        <v>5369.6663972709703</v>
      </c>
      <c r="AG844">
        <v>4912.5693859864105</v>
      </c>
      <c r="AH844">
        <v>5027.53316879462</v>
      </c>
      <c r="AI844">
        <v>5262.8043148821998</v>
      </c>
    </row>
    <row r="845" spans="2:35" customFormat="1" hidden="1" x14ac:dyDescent="0.3">
      <c r="B845">
        <v>756</v>
      </c>
      <c r="D845">
        <v>74.991878743068398</v>
      </c>
      <c r="E845">
        <v>1</v>
      </c>
      <c r="F845">
        <v>16.941666666666698</v>
      </c>
      <c r="G845">
        <v>1</v>
      </c>
      <c r="H845">
        <v>0.42616484501973001</v>
      </c>
      <c r="I845">
        <v>1.4857935658385599</v>
      </c>
      <c r="J845" t="s">
        <v>4113</v>
      </c>
      <c r="K845" t="s">
        <v>4077</v>
      </c>
      <c r="L845" t="s">
        <v>13840</v>
      </c>
      <c r="M845">
        <v>101.70228944785499</v>
      </c>
      <c r="N845">
        <v>7.12</v>
      </c>
      <c r="O845" s="3">
        <f t="shared" si="39"/>
        <v>0.15713624112088007</v>
      </c>
      <c r="P845" s="3">
        <f t="shared" si="40"/>
        <v>0.19150012804968664</v>
      </c>
      <c r="Q845">
        <f t="shared" si="41"/>
        <v>1.0622759262213886</v>
      </c>
      <c r="R845">
        <v>0</v>
      </c>
      <c r="S845">
        <v>130.068969549077</v>
      </c>
      <c r="T845">
        <v>75.280464826328597</v>
      </c>
      <c r="U845">
        <v>90.400574796907406</v>
      </c>
      <c r="V845">
        <v>93.395379624173103</v>
      </c>
      <c r="W845">
        <v>103.424023752441</v>
      </c>
      <c r="X845">
        <v>110.619980390902</v>
      </c>
      <c r="Y845">
        <v>95.140013352184596</v>
      </c>
      <c r="Z845">
        <v>99.346874600478003</v>
      </c>
      <c r="AA845">
        <v>0</v>
      </c>
      <c r="AB845">
        <v>112.107822418369</v>
      </c>
      <c r="AC845">
        <v>70.027050932229201</v>
      </c>
      <c r="AD845">
        <v>90.400574796907406</v>
      </c>
      <c r="AE845">
        <v>92.126602044942501</v>
      </c>
      <c r="AF845">
        <v>105.145353169803</v>
      </c>
      <c r="AG845">
        <v>114.988685417299</v>
      </c>
      <c r="AH845">
        <v>97.892637101450106</v>
      </c>
      <c r="AI845">
        <v>99.6286462512155</v>
      </c>
    </row>
    <row r="846" spans="2:35" customFormat="1" hidden="1" x14ac:dyDescent="0.3">
      <c r="B846">
        <v>430</v>
      </c>
      <c r="D846">
        <v>249.14824614759499</v>
      </c>
      <c r="E846">
        <v>1</v>
      </c>
      <c r="F846">
        <v>6.92723333333333</v>
      </c>
      <c r="G846">
        <v>27</v>
      </c>
      <c r="H846">
        <v>0.42756841309658</v>
      </c>
      <c r="I846">
        <v>1.4586586194278699</v>
      </c>
      <c r="J846" t="s">
        <v>4077</v>
      </c>
      <c r="K846" t="s">
        <v>4113</v>
      </c>
      <c r="L846" t="s">
        <v>4190</v>
      </c>
      <c r="M846">
        <v>431.961206618917</v>
      </c>
      <c r="N846">
        <v>10.220000000000001</v>
      </c>
      <c r="O846" s="3">
        <f t="shared" si="39"/>
        <v>0.16136055362828236</v>
      </c>
      <c r="P846" s="3">
        <f t="shared" si="40"/>
        <v>0.2256709017892613</v>
      </c>
      <c r="Q846">
        <f t="shared" si="41"/>
        <v>0.77029806965939995</v>
      </c>
      <c r="R846">
        <v>461.75028488094</v>
      </c>
      <c r="S846">
        <v>297.17528516400603</v>
      </c>
      <c r="T846">
        <v>536.95804981180402</v>
      </c>
      <c r="U846">
        <v>346.76692961126003</v>
      </c>
      <c r="V846">
        <v>564.35420299893804</v>
      </c>
      <c r="W846">
        <v>242.20870612636301</v>
      </c>
      <c r="X846">
        <v>331.04289148853599</v>
      </c>
      <c r="Y846">
        <v>277.33871064848398</v>
      </c>
      <c r="Z846">
        <v>280.02614632234003</v>
      </c>
      <c r="AA846">
        <v>440.08269234092398</v>
      </c>
      <c r="AB846">
        <v>256.13852567444201</v>
      </c>
      <c r="AC846">
        <v>499.48667013930202</v>
      </c>
      <c r="AD846">
        <v>346.76692961126003</v>
      </c>
      <c r="AE846">
        <v>556.68744301154902</v>
      </c>
      <c r="AF846">
        <v>246.239887237575</v>
      </c>
      <c r="AG846">
        <v>344.11673889736898</v>
      </c>
      <c r="AH846">
        <v>285.36277008072102</v>
      </c>
      <c r="AI846">
        <v>280.82036788005098</v>
      </c>
    </row>
    <row r="847" spans="2:35" customFormat="1" hidden="1" x14ac:dyDescent="0.3">
      <c r="B847">
        <v>555</v>
      </c>
      <c r="D847">
        <v>181.83693601742101</v>
      </c>
      <c r="E847">
        <v>1</v>
      </c>
      <c r="F847">
        <v>8.3444333333333294</v>
      </c>
      <c r="G847">
        <v>0</v>
      </c>
      <c r="H847">
        <v>0.438900454211959</v>
      </c>
      <c r="I847">
        <v>1.47716841505889</v>
      </c>
      <c r="J847" t="s">
        <v>4111</v>
      </c>
      <c r="K847" t="s">
        <v>4077</v>
      </c>
      <c r="L847" t="s">
        <v>4679</v>
      </c>
      <c r="M847">
        <v>543.10374296759403</v>
      </c>
      <c r="N847">
        <v>27.77</v>
      </c>
      <c r="O847" s="3">
        <f t="shared" si="39"/>
        <v>0.18569659259970975</v>
      </c>
      <c r="P847" s="3">
        <f t="shared" si="40"/>
        <v>0.35288396955839635</v>
      </c>
      <c r="Q847">
        <f t="shared" si="41"/>
        <v>0.90921765266714827</v>
      </c>
      <c r="R847">
        <v>113.91892948170501</v>
      </c>
      <c r="S847">
        <v>345.39330520089499</v>
      </c>
      <c r="T847">
        <v>643.684019700367</v>
      </c>
      <c r="U847">
        <v>369.23515129055801</v>
      </c>
      <c r="V847">
        <v>682.02403461475205</v>
      </c>
      <c r="W847">
        <v>578.05204299747095</v>
      </c>
      <c r="X847">
        <v>403.781929183253</v>
      </c>
      <c r="Y847">
        <v>425.98881899379597</v>
      </c>
      <c r="Z847">
        <v>651.62778283016405</v>
      </c>
      <c r="AA847">
        <v>108.573293480114</v>
      </c>
      <c r="AB847">
        <v>297.69814782260801</v>
      </c>
      <c r="AC847">
        <v>598.76481549108405</v>
      </c>
      <c r="AD847">
        <v>369.23515129055801</v>
      </c>
      <c r="AE847">
        <v>672.75872826771695</v>
      </c>
      <c r="AF847">
        <v>587.67280566243301</v>
      </c>
      <c r="AG847">
        <v>419.728452924782</v>
      </c>
      <c r="AH847">
        <v>438.313674738175</v>
      </c>
      <c r="AI847">
        <v>653.47595607942696</v>
      </c>
    </row>
    <row r="848" spans="2:35" customFormat="1" hidden="1" x14ac:dyDescent="0.3">
      <c r="B848">
        <v>596</v>
      </c>
      <c r="D848">
        <v>102.054059685307</v>
      </c>
      <c r="E848">
        <v>1</v>
      </c>
      <c r="F848">
        <v>8.8960833333333298</v>
      </c>
      <c r="G848">
        <v>0</v>
      </c>
      <c r="H848">
        <v>0.44856470154878703</v>
      </c>
      <c r="I848">
        <v>1.27840689974945</v>
      </c>
      <c r="J848" t="s">
        <v>4111</v>
      </c>
      <c r="K848" t="s">
        <v>4113</v>
      </c>
      <c r="L848" t="s">
        <v>13841</v>
      </c>
      <c r="M848">
        <v>1153.13799133628</v>
      </c>
      <c r="N848">
        <v>2.25</v>
      </c>
      <c r="O848" s="3">
        <f t="shared" si="39"/>
        <v>0.28960959933406916</v>
      </c>
      <c r="P848" s="3">
        <f t="shared" si="40"/>
        <v>0.18414083287115471</v>
      </c>
      <c r="Q848">
        <f t="shared" si="41"/>
        <v>0.7822235629328842</v>
      </c>
      <c r="R848">
        <v>898.02782562350205</v>
      </c>
      <c r="S848">
        <v>1101.7299185178999</v>
      </c>
      <c r="T848">
        <v>1195.6360149567599</v>
      </c>
      <c r="U848">
        <v>1581.1404356943499</v>
      </c>
      <c r="V848">
        <v>1010.43281816887</v>
      </c>
      <c r="W848">
        <v>867.84072014561104</v>
      </c>
      <c r="X848">
        <v>878.96795714128803</v>
      </c>
      <c r="Y848">
        <v>917.20591738718497</v>
      </c>
      <c r="Z848">
        <v>909.86124988052302</v>
      </c>
      <c r="AA848">
        <v>855.88794687881796</v>
      </c>
      <c r="AB848">
        <v>949.59268522232401</v>
      </c>
      <c r="AC848">
        <v>1112.1990852333599</v>
      </c>
      <c r="AD848">
        <v>1581.1404356943499</v>
      </c>
      <c r="AE848">
        <v>996.70607376063595</v>
      </c>
      <c r="AF848">
        <v>882.28455734098804</v>
      </c>
      <c r="AG848">
        <v>913.68096033325298</v>
      </c>
      <c r="AH848">
        <v>943.742836000186</v>
      </c>
      <c r="AI848">
        <v>912.44183540323695</v>
      </c>
    </row>
    <row r="849" spans="2:35" customFormat="1" hidden="1" x14ac:dyDescent="0.3">
      <c r="B849">
        <v>393</v>
      </c>
      <c r="D849">
        <v>325.18370393552499</v>
      </c>
      <c r="E849">
        <v>1</v>
      </c>
      <c r="F849">
        <v>4.6248333333333296</v>
      </c>
      <c r="G849">
        <v>8</v>
      </c>
      <c r="H849">
        <v>0.45670175637336902</v>
      </c>
      <c r="I849">
        <v>1.1482253485206799</v>
      </c>
      <c r="J849" t="s">
        <v>4077</v>
      </c>
      <c r="K849" t="s">
        <v>4111</v>
      </c>
      <c r="L849" t="s">
        <v>4549</v>
      </c>
      <c r="M849">
        <v>743.48376780285901</v>
      </c>
      <c r="N849">
        <v>10.82</v>
      </c>
      <c r="O849" s="3">
        <f t="shared" si="39"/>
        <v>0.2252632692568827</v>
      </c>
      <c r="P849" s="3">
        <f t="shared" si="40"/>
        <v>0.13698177290945404</v>
      </c>
      <c r="Q849">
        <f t="shared" si="41"/>
        <v>1.1350389149444187</v>
      </c>
      <c r="R849">
        <v>636.53372691696404</v>
      </c>
      <c r="S849">
        <v>716.70505299903596</v>
      </c>
      <c r="T849">
        <v>877.21252349257702</v>
      </c>
      <c r="U849">
        <v>545.52938464813303</v>
      </c>
      <c r="V849">
        <v>688.03199272159395</v>
      </c>
      <c r="W849">
        <v>708.95914465339604</v>
      </c>
      <c r="X849">
        <v>804.892047430925</v>
      </c>
      <c r="Y849">
        <v>751.53948105166899</v>
      </c>
      <c r="Z849">
        <v>648.404857091797</v>
      </c>
      <c r="AA849">
        <v>606.66443634062796</v>
      </c>
      <c r="AB849">
        <v>617.73567582271698</v>
      </c>
      <c r="AC849">
        <v>815.99663608240598</v>
      </c>
      <c r="AD849">
        <v>545.52938464813303</v>
      </c>
      <c r="AE849">
        <v>678.68506817702496</v>
      </c>
      <c r="AF849">
        <v>720.75864913139401</v>
      </c>
      <c r="AG849">
        <v>836.67957732283105</v>
      </c>
      <c r="AH849">
        <v>773.28328106981303</v>
      </c>
      <c r="AI849">
        <v>650.243889347856</v>
      </c>
    </row>
    <row r="850" spans="2:35" customFormat="1" hidden="1" x14ac:dyDescent="0.3">
      <c r="B850">
        <v>34</v>
      </c>
      <c r="D850">
        <v>311.16750897279502</v>
      </c>
      <c r="E850">
        <v>1</v>
      </c>
      <c r="F850">
        <v>2.3171666666666701</v>
      </c>
      <c r="G850">
        <v>9</v>
      </c>
      <c r="H850">
        <v>0.468998581491677</v>
      </c>
      <c r="I850">
        <v>2.9482332508611502</v>
      </c>
      <c r="J850" t="s">
        <v>4077</v>
      </c>
      <c r="K850" t="s">
        <v>4111</v>
      </c>
      <c r="L850" t="s">
        <v>13842</v>
      </c>
      <c r="M850">
        <v>81451.983674737799</v>
      </c>
      <c r="N850">
        <v>19.95</v>
      </c>
      <c r="O850" s="3">
        <f t="shared" si="39"/>
        <v>0.17312400687322604</v>
      </c>
      <c r="P850" s="3">
        <f t="shared" si="40"/>
        <v>0.19734942689506296</v>
      </c>
      <c r="Q850">
        <f t="shared" si="41"/>
        <v>1.3129681347394087</v>
      </c>
      <c r="R850">
        <v>112673.063723991</v>
      </c>
      <c r="S850">
        <v>116607.627246066</v>
      </c>
      <c r="T850">
        <v>15075.260054156801</v>
      </c>
      <c r="U850">
        <v>33588.4769737389</v>
      </c>
      <c r="V850">
        <v>22714.446150940901</v>
      </c>
      <c r="W850">
        <v>26579.240609427401</v>
      </c>
      <c r="X850">
        <v>38299.949022166002</v>
      </c>
      <c r="Y850">
        <v>48854.151590498899</v>
      </c>
      <c r="Z850">
        <v>21667.5393084721</v>
      </c>
      <c r="AA850">
        <v>107385.889866294</v>
      </c>
      <c r="AB850">
        <v>100505.34891795801</v>
      </c>
      <c r="AC850">
        <v>14023.239708528299</v>
      </c>
      <c r="AD850">
        <v>33588.4769737389</v>
      </c>
      <c r="AE850">
        <v>22405.870072371301</v>
      </c>
      <c r="AF850">
        <v>27021.6100618251</v>
      </c>
      <c r="AG850">
        <v>39812.525495354501</v>
      </c>
      <c r="AH850">
        <v>50267.616789630498</v>
      </c>
      <c r="AI850">
        <v>21728.9936656717</v>
      </c>
    </row>
    <row r="851" spans="2:35" customFormat="1" hidden="1" x14ac:dyDescent="0.3">
      <c r="B851">
        <v>10</v>
      </c>
      <c r="D851">
        <v>444.19739199675598</v>
      </c>
      <c r="E851">
        <v>1</v>
      </c>
      <c r="F851">
        <v>1.0586500000000001</v>
      </c>
      <c r="G851">
        <v>1</v>
      </c>
      <c r="H851">
        <v>0.47042661041400602</v>
      </c>
      <c r="I851">
        <v>1.11324135882848</v>
      </c>
      <c r="J851" t="s">
        <v>4111</v>
      </c>
      <c r="K851" t="s">
        <v>4077</v>
      </c>
      <c r="L851" t="s">
        <v>13843</v>
      </c>
      <c r="M851">
        <v>1942.5966846522499</v>
      </c>
      <c r="N851">
        <v>3.07</v>
      </c>
      <c r="O851" s="3">
        <f t="shared" si="39"/>
        <v>8.8364245263214652E-2</v>
      </c>
      <c r="P851" s="3">
        <f t="shared" si="40"/>
        <v>0.30109133509273511</v>
      </c>
      <c r="Q851">
        <f t="shared" si="41"/>
        <v>0.96138063384707162</v>
      </c>
      <c r="R851">
        <v>1999.8400940689401</v>
      </c>
      <c r="S851">
        <v>1733.32307507531</v>
      </c>
      <c r="T851">
        <v>1501.81126630937</v>
      </c>
      <c r="U851">
        <v>1730.06245561745</v>
      </c>
      <c r="V851">
        <v>1950.40963605255</v>
      </c>
      <c r="W851">
        <v>2147.3179622867601</v>
      </c>
      <c r="X851">
        <v>1912.05598268157</v>
      </c>
      <c r="Y851">
        <v>1802.8891053172799</v>
      </c>
      <c r="Z851">
        <v>1887.77940800176</v>
      </c>
      <c r="AA851">
        <v>1905.9977690671401</v>
      </c>
      <c r="AB851">
        <v>1493.96951607958</v>
      </c>
      <c r="AC851">
        <v>1397.0080322838401</v>
      </c>
      <c r="AD851">
        <v>1730.06245561745</v>
      </c>
      <c r="AE851">
        <v>1923.91329301613</v>
      </c>
      <c r="AF851">
        <v>2183.0566760092202</v>
      </c>
      <c r="AG851">
        <v>1987.5686391905799</v>
      </c>
      <c r="AH851">
        <v>1855.05091603953</v>
      </c>
      <c r="AI851">
        <v>1893.13360482134</v>
      </c>
    </row>
    <row r="852" spans="2:35" customFormat="1" hidden="1" x14ac:dyDescent="0.3">
      <c r="B852">
        <v>415</v>
      </c>
      <c r="D852">
        <v>227.091590055181</v>
      </c>
      <c r="E852">
        <v>1</v>
      </c>
      <c r="F852">
        <v>6.2035666666666698</v>
      </c>
      <c r="G852">
        <v>1</v>
      </c>
      <c r="H852">
        <v>0.47550085389310698</v>
      </c>
      <c r="I852">
        <v>1.2629938104018199</v>
      </c>
      <c r="J852" t="s">
        <v>4113</v>
      </c>
      <c r="K852" t="s">
        <v>4111</v>
      </c>
      <c r="L852" t="s">
        <v>4223</v>
      </c>
      <c r="M852">
        <v>245.184541106578</v>
      </c>
      <c r="N852">
        <v>8.16</v>
      </c>
      <c r="O852" s="3">
        <f t="shared" si="39"/>
        <v>9.8610136122167527E-2</v>
      </c>
      <c r="P852" s="3">
        <f t="shared" si="40"/>
        <v>0.25806907934742468</v>
      </c>
      <c r="Q852">
        <f t="shared" si="41"/>
        <v>1.2629938104018203</v>
      </c>
      <c r="R852">
        <v>260.49511121785201</v>
      </c>
      <c r="S852">
        <v>251.96152500720001</v>
      </c>
      <c r="T852">
        <v>199.663059786502</v>
      </c>
      <c r="U852">
        <v>316.18537554304203</v>
      </c>
      <c r="V852">
        <v>171.96374906002899</v>
      </c>
      <c r="W852">
        <v>94.239812905434505</v>
      </c>
      <c r="X852">
        <v>222.09382393919</v>
      </c>
      <c r="Y852">
        <v>256.694949665899</v>
      </c>
      <c r="Z852">
        <v>256.764849714646</v>
      </c>
      <c r="AA852">
        <v>248.27140045178399</v>
      </c>
      <c r="AB852">
        <v>217.16830693511901</v>
      </c>
      <c r="AC852">
        <v>185.729661595609</v>
      </c>
      <c r="AD852">
        <v>316.18537554304203</v>
      </c>
      <c r="AE852">
        <v>169.62761904882501</v>
      </c>
      <c r="AF852">
        <v>95.808285648566994</v>
      </c>
      <c r="AG852">
        <v>230.86495553355601</v>
      </c>
      <c r="AH852">
        <v>264.121736670345</v>
      </c>
      <c r="AI852">
        <v>257.49309663581403</v>
      </c>
    </row>
    <row r="853" spans="2:35" customFormat="1" hidden="1" x14ac:dyDescent="0.3">
      <c r="B853">
        <v>475</v>
      </c>
      <c r="D853">
        <v>229.07023623296499</v>
      </c>
      <c r="E853">
        <v>1</v>
      </c>
      <c r="F853">
        <v>7.5869833333333299</v>
      </c>
      <c r="G853">
        <v>0</v>
      </c>
      <c r="H853">
        <v>0.47570140397625599</v>
      </c>
      <c r="I853">
        <v>1.29577370530532</v>
      </c>
      <c r="J853" t="s">
        <v>4111</v>
      </c>
      <c r="K853" t="s">
        <v>4077</v>
      </c>
      <c r="L853" t="s">
        <v>13713</v>
      </c>
      <c r="M853">
        <v>3548.4700277022698</v>
      </c>
      <c r="N853">
        <v>8.4</v>
      </c>
      <c r="O853" s="3">
        <f t="shared" si="39"/>
        <v>0.31123683538156877</v>
      </c>
      <c r="P853" s="3">
        <f t="shared" si="40"/>
        <v>8.8392878635725244E-2</v>
      </c>
      <c r="Q853">
        <f t="shared" si="41"/>
        <v>0.8611571291074398</v>
      </c>
      <c r="R853">
        <v>1424.46135389868</v>
      </c>
      <c r="S853">
        <v>1845.2698116374499</v>
      </c>
      <c r="T853">
        <v>4945.7543312917896</v>
      </c>
      <c r="U853">
        <v>3710.7553029361502</v>
      </c>
      <c r="V853">
        <v>3729.9931375106698</v>
      </c>
      <c r="W853">
        <v>3204.6616426599899</v>
      </c>
      <c r="X853">
        <v>2751.1438061252602</v>
      </c>
      <c r="Y853">
        <v>2889.0641774863402</v>
      </c>
      <c r="Z853">
        <v>3527.16280172805</v>
      </c>
      <c r="AA853">
        <v>1357.6186269619</v>
      </c>
      <c r="AB853">
        <v>1590.45759395344</v>
      </c>
      <c r="AC853">
        <v>4600.6170558943704</v>
      </c>
      <c r="AD853">
        <v>3710.7553029361502</v>
      </c>
      <c r="AE853">
        <v>3679.3211269401099</v>
      </c>
      <c r="AF853">
        <v>3257.99817084812</v>
      </c>
      <c r="AG853">
        <v>2859.7944832604999</v>
      </c>
      <c r="AH853">
        <v>2972.6515808080399</v>
      </c>
      <c r="AI853">
        <v>3537.1666844778501</v>
      </c>
    </row>
    <row r="854" spans="2:35" customFormat="1" hidden="1" x14ac:dyDescent="0.3">
      <c r="B854">
        <v>112</v>
      </c>
      <c r="D854">
        <v>237.123041670524</v>
      </c>
      <c r="E854">
        <v>1</v>
      </c>
      <c r="F854">
        <v>2.5243166666666701</v>
      </c>
      <c r="G854">
        <v>1</v>
      </c>
      <c r="H854">
        <v>0.481338437658829</v>
      </c>
      <c r="I854">
        <v>1.0914487188914499</v>
      </c>
      <c r="J854" t="s">
        <v>4113</v>
      </c>
      <c r="K854" t="s">
        <v>4111</v>
      </c>
      <c r="L854" t="s">
        <v>13844</v>
      </c>
      <c r="M854">
        <v>32075.886212865102</v>
      </c>
      <c r="N854">
        <v>7.95</v>
      </c>
      <c r="O854" s="3">
        <f t="shared" si="39"/>
        <v>2.7792671714532858E-2</v>
      </c>
      <c r="P854" s="3">
        <f t="shared" si="40"/>
        <v>0.16924100255013286</v>
      </c>
      <c r="Q854">
        <f t="shared" si="41"/>
        <v>1.091448718891451</v>
      </c>
      <c r="R854">
        <v>26911.820293632201</v>
      </c>
      <c r="S854">
        <v>31437.8724266926</v>
      </c>
      <c r="T854">
        <v>30268.129461806198</v>
      </c>
      <c r="U854">
        <v>31863.468159428499</v>
      </c>
      <c r="V854">
        <v>26796.622542344099</v>
      </c>
      <c r="W854">
        <v>29504.984736980499</v>
      </c>
      <c r="X854">
        <v>28732.630613099798</v>
      </c>
      <c r="Y854">
        <v>31969.021782714499</v>
      </c>
      <c r="Z854">
        <v>35526.006242780903</v>
      </c>
      <c r="AA854">
        <v>25648.985433047601</v>
      </c>
      <c r="AB854">
        <v>27096.635203934398</v>
      </c>
      <c r="AC854">
        <v>28155.881453908201</v>
      </c>
      <c r="AD854">
        <v>31863.468159428499</v>
      </c>
      <c r="AE854">
        <v>26432.590038620201</v>
      </c>
      <c r="AF854">
        <v>29996.0485763467</v>
      </c>
      <c r="AG854">
        <v>29867.365833061602</v>
      </c>
      <c r="AH854">
        <v>32893.960570290001</v>
      </c>
      <c r="AI854">
        <v>35626.766548159299</v>
      </c>
    </row>
    <row r="855" spans="2:35" customFormat="1" hidden="1" x14ac:dyDescent="0.3">
      <c r="B855">
        <v>420</v>
      </c>
      <c r="D855">
        <v>328.15504896456798</v>
      </c>
      <c r="E855">
        <v>1</v>
      </c>
      <c r="F855">
        <v>6.5444833333333303</v>
      </c>
      <c r="G855">
        <v>2</v>
      </c>
      <c r="H855">
        <v>0.48203533058632803</v>
      </c>
      <c r="I855">
        <v>2.1195046076091701</v>
      </c>
      <c r="J855" t="s">
        <v>4077</v>
      </c>
      <c r="K855" t="s">
        <v>4111</v>
      </c>
      <c r="L855" t="s">
        <v>13845</v>
      </c>
      <c r="M855">
        <v>692.12543675654103</v>
      </c>
      <c r="N855">
        <v>12.13</v>
      </c>
      <c r="O855" s="3">
        <f t="shared" si="39"/>
        <v>0.28486066743302552</v>
      </c>
      <c r="P855" s="3">
        <f t="shared" si="40"/>
        <v>0.11489716881281264</v>
      </c>
      <c r="Q855">
        <f t="shared" si="41"/>
        <v>1.2439860347574216</v>
      </c>
      <c r="R855">
        <v>1390.4929153570199</v>
      </c>
      <c r="S855">
        <v>394.30481198774498</v>
      </c>
      <c r="T855">
        <v>291.57858292485798</v>
      </c>
      <c r="U855">
        <v>406.32895063189602</v>
      </c>
      <c r="V855">
        <v>246.20610449684401</v>
      </c>
      <c r="W855">
        <v>327.11665349000202</v>
      </c>
      <c r="X855">
        <v>355.93795625851499</v>
      </c>
      <c r="Y855">
        <v>454.38346936012698</v>
      </c>
      <c r="Z855">
        <v>408.35161882931999</v>
      </c>
      <c r="AA855">
        <v>1325.24415448727</v>
      </c>
      <c r="AB855">
        <v>339.85549354530201</v>
      </c>
      <c r="AC855">
        <v>271.230900663689</v>
      </c>
      <c r="AD855">
        <v>406.32895063189602</v>
      </c>
      <c r="AE855">
        <v>242.861391016238</v>
      </c>
      <c r="AF855">
        <v>332.56099319108603</v>
      </c>
      <c r="AG855">
        <v>369.99498224149602</v>
      </c>
      <c r="AH855">
        <v>467.52984894286197</v>
      </c>
      <c r="AI855">
        <v>409.50980231704</v>
      </c>
    </row>
    <row r="856" spans="2:35" customFormat="1" hidden="1" x14ac:dyDescent="0.3">
      <c r="B856">
        <v>178</v>
      </c>
      <c r="D856">
        <v>108.994248732893</v>
      </c>
      <c r="E856">
        <v>1</v>
      </c>
      <c r="F856">
        <v>3.8150499999999998</v>
      </c>
      <c r="G856">
        <v>0</v>
      </c>
      <c r="H856">
        <v>0.49015440866450499</v>
      </c>
      <c r="I856">
        <v>1.1432353174915799</v>
      </c>
      <c r="J856" t="s">
        <v>4077</v>
      </c>
      <c r="K856" t="s">
        <v>4113</v>
      </c>
      <c r="L856" t="s">
        <v>13846</v>
      </c>
      <c r="M856">
        <v>38922.637640483801</v>
      </c>
      <c r="N856">
        <v>2.4500000000000002</v>
      </c>
      <c r="O856" s="3">
        <f t="shared" si="39"/>
        <v>0.43649328735776716</v>
      </c>
      <c r="P856" s="3">
        <f t="shared" si="40"/>
        <v>7.4872237659821983E-2</v>
      </c>
      <c r="Q856">
        <f t="shared" si="41"/>
        <v>0.94250713924219176</v>
      </c>
      <c r="R856">
        <v>31227.470274757699</v>
      </c>
      <c r="S856">
        <v>39425.924185589902</v>
      </c>
      <c r="T856">
        <v>46114.518461103697</v>
      </c>
      <c r="U856">
        <v>36650.635842272299</v>
      </c>
      <c r="V856">
        <v>37454.263739854199</v>
      </c>
      <c r="W856">
        <v>34263.644019552499</v>
      </c>
      <c r="X856">
        <v>33147.128570951099</v>
      </c>
      <c r="Y856">
        <v>34195.972488699801</v>
      </c>
      <c r="Z856">
        <v>34795.024954210297</v>
      </c>
      <c r="AA856">
        <v>29762.123908716199</v>
      </c>
      <c r="AB856">
        <v>33981.621616602897</v>
      </c>
      <c r="AC856">
        <v>42896.437215694903</v>
      </c>
      <c r="AD856">
        <v>36650.635842272299</v>
      </c>
      <c r="AE856">
        <v>36945.447026747599</v>
      </c>
      <c r="AF856">
        <v>34833.908221785103</v>
      </c>
      <c r="AG856">
        <v>34456.2051653132</v>
      </c>
      <c r="AH856">
        <v>35185.342183795299</v>
      </c>
      <c r="AI856">
        <v>34893.712020695501</v>
      </c>
    </row>
    <row r="857" spans="2:35" customFormat="1" hidden="1" x14ac:dyDescent="0.3">
      <c r="B857">
        <v>408</v>
      </c>
      <c r="D857">
        <v>320.89400230963997</v>
      </c>
      <c r="E857">
        <v>1</v>
      </c>
      <c r="F857">
        <v>5.3931500000000003</v>
      </c>
      <c r="G857">
        <v>0</v>
      </c>
      <c r="H857">
        <v>0.49108686875964502</v>
      </c>
      <c r="I857">
        <v>1.5129891097528501</v>
      </c>
      <c r="J857" t="s">
        <v>4111</v>
      </c>
      <c r="K857" t="s">
        <v>4077</v>
      </c>
      <c r="L857" t="s">
        <v>13847</v>
      </c>
      <c r="M857">
        <v>991.86107443888704</v>
      </c>
      <c r="N857">
        <v>12.35</v>
      </c>
      <c r="O857" s="3">
        <f t="shared" si="39"/>
        <v>0.24371795601619087</v>
      </c>
      <c r="P857" s="3">
        <f t="shared" si="40"/>
        <v>0.23220403874104117</v>
      </c>
      <c r="Q857">
        <f t="shared" si="41"/>
        <v>0.80628329259917242</v>
      </c>
      <c r="R857">
        <v>46.065019099920697</v>
      </c>
      <c r="S857">
        <v>995.04549616911504</v>
      </c>
      <c r="T857">
        <v>925.58125014804705</v>
      </c>
      <c r="U857">
        <v>1415.12333500778</v>
      </c>
      <c r="V857">
        <v>812.863386129981</v>
      </c>
      <c r="W857">
        <v>747.59650217890498</v>
      </c>
      <c r="X857">
        <v>817.20152820879605</v>
      </c>
      <c r="Y857">
        <v>693.348465357235</v>
      </c>
      <c r="Z857">
        <v>888.61304513258904</v>
      </c>
      <c r="AA857">
        <v>43.903422027029897</v>
      </c>
      <c r="AB857">
        <v>857.64025170226603</v>
      </c>
      <c r="AC857">
        <v>860.98997257207498</v>
      </c>
      <c r="AD857">
        <v>1415.12333500778</v>
      </c>
      <c r="AE857">
        <v>801.82062530552298</v>
      </c>
      <c r="AF857">
        <v>760.03906440794299</v>
      </c>
      <c r="AG857">
        <v>849.47519532796196</v>
      </c>
      <c r="AH857">
        <v>713.40866279692</v>
      </c>
      <c r="AI857">
        <v>891.13336563185703</v>
      </c>
    </row>
    <row r="858" spans="2:35" customFormat="1" hidden="1" x14ac:dyDescent="0.3">
      <c r="B858">
        <v>2</v>
      </c>
      <c r="D858">
        <v>249.14827740075901</v>
      </c>
      <c r="E858">
        <v>1</v>
      </c>
      <c r="F858">
        <v>0.1192</v>
      </c>
      <c r="G858">
        <v>27</v>
      </c>
      <c r="H858">
        <v>0.49809079186814798</v>
      </c>
      <c r="I858">
        <v>1.2008431096752501</v>
      </c>
      <c r="J858" t="s">
        <v>4111</v>
      </c>
      <c r="K858" t="s">
        <v>4113</v>
      </c>
      <c r="L858" t="s">
        <v>13848</v>
      </c>
      <c r="M858">
        <v>1054.0278302008501</v>
      </c>
      <c r="N858">
        <v>10.47</v>
      </c>
      <c r="O858" s="3">
        <f t="shared" si="39"/>
        <v>0.46143758032498516</v>
      </c>
      <c r="P858" s="3">
        <f t="shared" si="40"/>
        <v>6.2670546203791644E-2</v>
      </c>
      <c r="Q858">
        <f t="shared" si="41"/>
        <v>0.83274825157670695</v>
      </c>
      <c r="R858">
        <v>1168.71145608245</v>
      </c>
      <c r="S858">
        <v>1021.58996329473</v>
      </c>
      <c r="T858">
        <v>702.44823423203695</v>
      </c>
      <c r="U858">
        <v>916.53530216212403</v>
      </c>
      <c r="V858">
        <v>1087.40795199076</v>
      </c>
      <c r="W858">
        <v>1158.1402364496701</v>
      </c>
      <c r="X858">
        <v>772.00313870505397</v>
      </c>
      <c r="Y858">
        <v>923.21513371223796</v>
      </c>
      <c r="Z858">
        <v>938.00122572155499</v>
      </c>
      <c r="AA858">
        <v>1113.8697711795901</v>
      </c>
      <c r="AB858">
        <v>880.51920905101304</v>
      </c>
      <c r="AC858">
        <v>653.42819533996203</v>
      </c>
      <c r="AD858">
        <v>916.53530216212403</v>
      </c>
      <c r="AE858">
        <v>1072.6354992793499</v>
      </c>
      <c r="AF858">
        <v>1177.41565028585</v>
      </c>
      <c r="AG858">
        <v>802.49178985592596</v>
      </c>
      <c r="AH858">
        <v>949.925913048903</v>
      </c>
      <c r="AI858">
        <v>940.66162298949303</v>
      </c>
    </row>
    <row r="859" spans="2:35" customFormat="1" hidden="1" x14ac:dyDescent="0.3">
      <c r="B859">
        <v>951</v>
      </c>
      <c r="D859">
        <v>74.991870882057597</v>
      </c>
      <c r="E859">
        <v>1</v>
      </c>
      <c r="F859">
        <v>19.8883333333333</v>
      </c>
      <c r="G859">
        <v>1</v>
      </c>
      <c r="H859">
        <v>0.49988760301347501</v>
      </c>
      <c r="I859">
        <v>1.4014222985957301</v>
      </c>
      <c r="J859" t="s">
        <v>4113</v>
      </c>
      <c r="K859" t="s">
        <v>4077</v>
      </c>
      <c r="L859" t="s">
        <v>13849</v>
      </c>
      <c r="M859">
        <v>87.383250509695401</v>
      </c>
      <c r="N859">
        <v>11.03</v>
      </c>
      <c r="O859" s="3">
        <f t="shared" si="39"/>
        <v>0.17821327268413453</v>
      </c>
      <c r="P859" s="3">
        <f t="shared" si="40"/>
        <v>0.26346411338818709</v>
      </c>
      <c r="Q859">
        <f t="shared" si="41"/>
        <v>1.1926272552609192</v>
      </c>
      <c r="R859">
        <v>0</v>
      </c>
      <c r="S859">
        <v>90.858261051965201</v>
      </c>
      <c r="T859">
        <v>96.201522277991103</v>
      </c>
      <c r="U859">
        <v>38.387984752717102</v>
      </c>
      <c r="V859">
        <v>81.087879285643098</v>
      </c>
      <c r="W859">
        <v>100.332756276739</v>
      </c>
      <c r="X859">
        <v>88.804742569040201</v>
      </c>
      <c r="Y859">
        <v>77.110880045282698</v>
      </c>
      <c r="Z859">
        <v>96.234128914763403</v>
      </c>
      <c r="AA859">
        <v>0</v>
      </c>
      <c r="AB859">
        <v>78.311697483020396</v>
      </c>
      <c r="AC859">
        <v>89.488141656144194</v>
      </c>
      <c r="AD859">
        <v>38.387984752717102</v>
      </c>
      <c r="AE859">
        <v>79.986299276021796</v>
      </c>
      <c r="AF859">
        <v>102.002636432606</v>
      </c>
      <c r="AG859">
        <v>92.311900352455496</v>
      </c>
      <c r="AH859">
        <v>79.341878678357105</v>
      </c>
      <c r="AI859">
        <v>96.507072069448895</v>
      </c>
    </row>
    <row r="860" spans="2:35" customFormat="1" hidden="1" x14ac:dyDescent="0.3">
      <c r="B860">
        <v>412</v>
      </c>
      <c r="D860">
        <v>89.022428397738196</v>
      </c>
      <c r="E860">
        <v>1</v>
      </c>
      <c r="F860">
        <v>5.58496666666667</v>
      </c>
      <c r="G860">
        <v>0</v>
      </c>
      <c r="H860">
        <v>0.50038383138460896</v>
      </c>
      <c r="I860">
        <v>1.3074250791161099</v>
      </c>
      <c r="J860" t="s">
        <v>4113</v>
      </c>
      <c r="K860" t="s">
        <v>4077</v>
      </c>
      <c r="L860" t="s">
        <v>13850</v>
      </c>
      <c r="M860">
        <v>2182.4825441907001</v>
      </c>
      <c r="N860">
        <v>2.89</v>
      </c>
      <c r="O860" s="3">
        <f t="shared" si="39"/>
        <v>0.10487144332460689</v>
      </c>
      <c r="P860" s="3">
        <f t="shared" si="40"/>
        <v>0.24455668852620599</v>
      </c>
      <c r="Q860">
        <f t="shared" si="41"/>
        <v>1.1149371269154231</v>
      </c>
      <c r="R860">
        <v>756.84229253385604</v>
      </c>
      <c r="S860">
        <v>2388.3319942633998</v>
      </c>
      <c r="T860">
        <v>1862.72080192057</v>
      </c>
      <c r="U860">
        <v>1886.94316147323</v>
      </c>
      <c r="V860">
        <v>1534.0680224805701</v>
      </c>
      <c r="W860">
        <v>2451.4702990928899</v>
      </c>
      <c r="X860">
        <v>2155.0745223825002</v>
      </c>
      <c r="Y860">
        <v>2254.5360559006399</v>
      </c>
      <c r="Z860">
        <v>2137.8370542889602</v>
      </c>
      <c r="AA860">
        <v>721.32753282796205</v>
      </c>
      <c r="AB860">
        <v>2058.5286407451999</v>
      </c>
      <c r="AC860">
        <v>1732.73165580926</v>
      </c>
      <c r="AD860">
        <v>1886.94316147323</v>
      </c>
      <c r="AE860">
        <v>1513.2276862694</v>
      </c>
      <c r="AF860">
        <v>2492.2711477595199</v>
      </c>
      <c r="AG860">
        <v>2240.1846884205102</v>
      </c>
      <c r="AH860">
        <v>2319.76507229855</v>
      </c>
      <c r="AI860">
        <v>2143.90047478626</v>
      </c>
    </row>
    <row r="861" spans="2:35" customFormat="1" hidden="1" x14ac:dyDescent="0.3">
      <c r="B861">
        <v>545</v>
      </c>
      <c r="D861">
        <v>115.00161082735001</v>
      </c>
      <c r="E861">
        <v>1</v>
      </c>
      <c r="F861">
        <v>8.28161666666667</v>
      </c>
      <c r="G861">
        <v>0</v>
      </c>
      <c r="H861">
        <v>0.50135848918938797</v>
      </c>
      <c r="I861">
        <v>1.28678317254371</v>
      </c>
      <c r="J861" t="s">
        <v>4113</v>
      </c>
      <c r="K861" t="s">
        <v>4077</v>
      </c>
      <c r="L861">
        <v>100</v>
      </c>
      <c r="M861">
        <v>2864.9604647309602</v>
      </c>
      <c r="N861">
        <v>30.47</v>
      </c>
      <c r="O861" s="3">
        <f t="shared" si="39"/>
        <v>0.30815907138793575</v>
      </c>
      <c r="P861" s="3">
        <f t="shared" si="40"/>
        <v>0.3742409780237137</v>
      </c>
      <c r="Q861">
        <f t="shared" si="41"/>
        <v>1.1076930904477607</v>
      </c>
      <c r="R861">
        <v>739.88625618460105</v>
      </c>
      <c r="S861">
        <v>675.66634882337996</v>
      </c>
      <c r="T861">
        <v>5263.8022214951798</v>
      </c>
      <c r="U861">
        <v>3480.87071171447</v>
      </c>
      <c r="V861">
        <v>2284.9385968636102</v>
      </c>
      <c r="W861">
        <v>1993.4531336193299</v>
      </c>
      <c r="X861">
        <v>4112.1899755513896</v>
      </c>
      <c r="Y861">
        <v>2628.16714006543</v>
      </c>
      <c r="Z861">
        <v>1854.5242785760699</v>
      </c>
      <c r="AA861">
        <v>705.16715703104103</v>
      </c>
      <c r="AB861">
        <v>582.36398205167905</v>
      </c>
      <c r="AC861">
        <v>4896.4701149521497</v>
      </c>
      <c r="AD861">
        <v>3480.87071171447</v>
      </c>
      <c r="AE861">
        <v>2253.89767306969</v>
      </c>
      <c r="AF861">
        <v>2026.6310104465199</v>
      </c>
      <c r="AG861">
        <v>4274.5923277503698</v>
      </c>
      <c r="AH861">
        <v>2704.2061801273999</v>
      </c>
      <c r="AI861">
        <v>1859.78415584356</v>
      </c>
    </row>
    <row r="862" spans="2:35" customFormat="1" hidden="1" x14ac:dyDescent="0.3">
      <c r="B862">
        <v>5</v>
      </c>
      <c r="D862">
        <v>320.89421316023902</v>
      </c>
      <c r="E862">
        <v>1</v>
      </c>
      <c r="F862">
        <v>0.31121666666666697</v>
      </c>
      <c r="G862">
        <v>0</v>
      </c>
      <c r="H862">
        <v>0.50300185972146605</v>
      </c>
      <c r="I862">
        <v>1.53866936274461</v>
      </c>
      <c r="J862" t="s">
        <v>4111</v>
      </c>
      <c r="K862" t="s">
        <v>4113</v>
      </c>
      <c r="L862" t="s">
        <v>4610</v>
      </c>
      <c r="M862">
        <v>1997.4585951798999</v>
      </c>
      <c r="N862">
        <v>11.25</v>
      </c>
      <c r="O862" s="3">
        <f t="shared" si="39"/>
        <v>0.49490337681857355</v>
      </c>
      <c r="P862" s="3">
        <f t="shared" si="40"/>
        <v>0.15554265582237375</v>
      </c>
      <c r="Q862">
        <f t="shared" si="41"/>
        <v>0.64991220610011013</v>
      </c>
      <c r="R862">
        <v>0</v>
      </c>
      <c r="S862">
        <v>2189.4169709820098</v>
      </c>
      <c r="T862">
        <v>2230.0323888917701</v>
      </c>
      <c r="U862">
        <v>3027.1684955197702</v>
      </c>
      <c r="V862">
        <v>1338.5194258604199</v>
      </c>
      <c r="W862">
        <v>1626.6878641595299</v>
      </c>
      <c r="X862">
        <v>1276.8338232875999</v>
      </c>
      <c r="Y862">
        <v>1453.7303438207</v>
      </c>
      <c r="Z862">
        <v>1163.9539994526999</v>
      </c>
      <c r="AA862">
        <v>0</v>
      </c>
      <c r="AB862">
        <v>1887.0816754645</v>
      </c>
      <c r="AC862">
        <v>2074.4105663761602</v>
      </c>
      <c r="AD862">
        <v>3027.1684955197702</v>
      </c>
      <c r="AE862">
        <v>1320.3356201547199</v>
      </c>
      <c r="AF862">
        <v>1653.76151273604</v>
      </c>
      <c r="AG862">
        <v>1327.2597076708601</v>
      </c>
      <c r="AH862">
        <v>1495.7901725766201</v>
      </c>
      <c r="AI862">
        <v>1167.2552531773599</v>
      </c>
    </row>
    <row r="863" spans="2:35" customFormat="1" hidden="1" x14ac:dyDescent="0.3">
      <c r="B863">
        <v>259</v>
      </c>
      <c r="D863">
        <v>167.87566493077901</v>
      </c>
      <c r="E863">
        <v>1</v>
      </c>
      <c r="F863">
        <v>4.1992000000000003</v>
      </c>
      <c r="G863">
        <v>1</v>
      </c>
      <c r="H863">
        <v>0.50503657446769901</v>
      </c>
      <c r="I863">
        <v>1.1164068561623499</v>
      </c>
      <c r="J863" t="s">
        <v>4111</v>
      </c>
      <c r="K863" t="s">
        <v>4077</v>
      </c>
      <c r="L863">
        <v>100</v>
      </c>
      <c r="M863">
        <v>6572.2097174629398</v>
      </c>
      <c r="N863">
        <v>8.69</v>
      </c>
      <c r="O863" s="3">
        <f t="shared" si="39"/>
        <v>5.7356491447316027E-2</v>
      </c>
      <c r="P863" s="3">
        <f t="shared" si="40"/>
        <v>0.41988806990285799</v>
      </c>
      <c r="Q863">
        <f t="shared" si="41"/>
        <v>0.97978824232167516</v>
      </c>
      <c r="R863">
        <v>6406.8352911103902</v>
      </c>
      <c r="S863">
        <v>5224.0251402700596</v>
      </c>
      <c r="T863">
        <v>6029.9314596374197</v>
      </c>
      <c r="U863">
        <v>5547.0972156525504</v>
      </c>
      <c r="V863">
        <v>7181.3712550394703</v>
      </c>
      <c r="W863">
        <v>6988.1606816968197</v>
      </c>
      <c r="X863">
        <v>5793.2288997635696</v>
      </c>
      <c r="Y863">
        <v>6762.4896796105604</v>
      </c>
      <c r="Z863">
        <v>6762.40284235323</v>
      </c>
      <c r="AA863">
        <v>6106.1950942243902</v>
      </c>
      <c r="AB863">
        <v>4502.6425961921204</v>
      </c>
      <c r="AC863">
        <v>5609.1353635505202</v>
      </c>
      <c r="AD863">
        <v>5547.0972156525504</v>
      </c>
      <c r="AE863">
        <v>7083.81222296325</v>
      </c>
      <c r="AF863">
        <v>7104.4675717038099</v>
      </c>
      <c r="AG863">
        <v>6022.0203723712002</v>
      </c>
      <c r="AH863">
        <v>6958.1443683202697</v>
      </c>
      <c r="AI863">
        <v>6781.5826446319097</v>
      </c>
    </row>
    <row r="864" spans="2:35" customFormat="1" hidden="1" x14ac:dyDescent="0.3">
      <c r="B864">
        <v>758</v>
      </c>
      <c r="D864">
        <v>670.75177237387402</v>
      </c>
      <c r="E864">
        <v>1</v>
      </c>
      <c r="F864">
        <v>17.1551333333333</v>
      </c>
      <c r="G864">
        <v>0</v>
      </c>
      <c r="H864">
        <v>0.50620857959005305</v>
      </c>
      <c r="I864">
        <v>1.0266803050308499</v>
      </c>
      <c r="J864" t="s">
        <v>4077</v>
      </c>
      <c r="K864" t="s">
        <v>4111</v>
      </c>
      <c r="L864" t="s">
        <v>13465</v>
      </c>
      <c r="M864">
        <v>988.01670996938697</v>
      </c>
      <c r="N864">
        <v>24.03</v>
      </c>
      <c r="O864" s="3">
        <f t="shared" si="39"/>
        <v>0.46192421080726559</v>
      </c>
      <c r="P864" s="3">
        <f t="shared" si="40"/>
        <v>0.49067837298909539</v>
      </c>
      <c r="Q864">
        <f t="shared" si="41"/>
        <v>1.0076413527427757</v>
      </c>
      <c r="R864">
        <v>653.44450732702501</v>
      </c>
      <c r="S864">
        <v>0</v>
      </c>
      <c r="T864">
        <v>2310.6056225811399</v>
      </c>
      <c r="U864">
        <v>528.58821531811702</v>
      </c>
      <c r="V864">
        <v>940.49744712407698</v>
      </c>
      <c r="W864">
        <v>1417.93780083454</v>
      </c>
      <c r="X864">
        <v>1221.35992495818</v>
      </c>
      <c r="Y864">
        <v>761.29079870254202</v>
      </c>
      <c r="Z864">
        <v>926.43350427557903</v>
      </c>
      <c r="AA864">
        <v>622.78167982942205</v>
      </c>
      <c r="AB864">
        <v>0</v>
      </c>
      <c r="AC864">
        <v>2149.3610326406301</v>
      </c>
      <c r="AD864">
        <v>528.58821531811702</v>
      </c>
      <c r="AE864">
        <v>927.720775740156</v>
      </c>
      <c r="AF864">
        <v>1441.53713452907</v>
      </c>
      <c r="AG864">
        <v>1269.59498361891</v>
      </c>
      <c r="AH864">
        <v>783.31672721328005</v>
      </c>
      <c r="AI864">
        <v>929.06109270096204</v>
      </c>
    </row>
    <row r="865" spans="2:38" customFormat="1" hidden="1" x14ac:dyDescent="0.3">
      <c r="B865">
        <v>528</v>
      </c>
      <c r="D865">
        <v>190.052380797892</v>
      </c>
      <c r="E865">
        <v>1</v>
      </c>
      <c r="F865">
        <v>8.0929833333333292</v>
      </c>
      <c r="G865">
        <v>2</v>
      </c>
      <c r="H865">
        <v>0.50663576397879995</v>
      </c>
      <c r="I865">
        <v>2.3682792656726499</v>
      </c>
      <c r="J865" t="s">
        <v>4077</v>
      </c>
      <c r="K865" t="s">
        <v>4113</v>
      </c>
      <c r="L865" t="s">
        <v>13851</v>
      </c>
      <c r="M865">
        <v>44595.40094503</v>
      </c>
      <c r="N865">
        <v>68.58</v>
      </c>
      <c r="O865" s="3">
        <f t="shared" si="39"/>
        <v>0.32433806926652747</v>
      </c>
      <c r="P865" s="3">
        <f t="shared" si="40"/>
        <v>0.41795303604306477</v>
      </c>
      <c r="Q865">
        <f t="shared" si="41"/>
        <v>0.87504501532931911</v>
      </c>
      <c r="R865">
        <v>553.45660382618905</v>
      </c>
      <c r="S865">
        <v>294.42221349628397</v>
      </c>
      <c r="T865">
        <v>132938.324017768</v>
      </c>
      <c r="U865">
        <v>38064.1881887044</v>
      </c>
      <c r="V865">
        <v>16777.1973064995</v>
      </c>
      <c r="W865">
        <v>9716.3100922949307</v>
      </c>
      <c r="X865">
        <v>35418.836271593696</v>
      </c>
      <c r="Y865">
        <v>14996.436621479501</v>
      </c>
      <c r="Z865">
        <v>6075.6168319152303</v>
      </c>
      <c r="AA865">
        <v>527.48570013009498</v>
      </c>
      <c r="AB865">
        <v>253.76562404617499</v>
      </c>
      <c r="AC865">
        <v>123661.281958259</v>
      </c>
      <c r="AD865">
        <v>38064.1881887044</v>
      </c>
      <c r="AE865">
        <v>16549.2788391141</v>
      </c>
      <c r="AF865">
        <v>9878.0227174980391</v>
      </c>
      <c r="AG865">
        <v>36817.629215707697</v>
      </c>
      <c r="AH865">
        <v>15430.3187089859</v>
      </c>
      <c r="AI865">
        <v>6092.8487437479998</v>
      </c>
    </row>
    <row r="866" spans="2:38" customFormat="1" hidden="1" x14ac:dyDescent="0.3">
      <c r="B866">
        <v>210</v>
      </c>
      <c r="C866">
        <v>105.00422429662299</v>
      </c>
      <c r="D866">
        <v>103.996947864623</v>
      </c>
      <c r="E866">
        <v>1</v>
      </c>
      <c r="F866">
        <v>4.0285333333333302</v>
      </c>
      <c r="G866">
        <v>0</v>
      </c>
      <c r="H866">
        <v>0.50779444165555099</v>
      </c>
      <c r="I866">
        <v>1.11978654857085</v>
      </c>
      <c r="J866" t="s">
        <v>4113</v>
      </c>
      <c r="K866" t="s">
        <v>4077</v>
      </c>
      <c r="L866" t="s">
        <v>13852</v>
      </c>
      <c r="M866">
        <v>58201.693185237003</v>
      </c>
      <c r="N866">
        <v>4.3899999999999997</v>
      </c>
      <c r="O866" s="3">
        <f t="shared" si="39"/>
        <v>3.2420236379374877E-2</v>
      </c>
      <c r="P866" s="3">
        <f t="shared" si="40"/>
        <v>0.45284440109922014</v>
      </c>
      <c r="Q866">
        <f t="shared" si="41"/>
        <v>1.0140370722507166</v>
      </c>
      <c r="R866">
        <v>56913.552904433003</v>
      </c>
      <c r="S866">
        <v>49571.355311454099</v>
      </c>
      <c r="T866">
        <v>49442.201087715999</v>
      </c>
      <c r="U866">
        <v>46090.239085985602</v>
      </c>
      <c r="V866">
        <v>66038.707356444196</v>
      </c>
      <c r="W866">
        <v>60059.116828437203</v>
      </c>
      <c r="X866">
        <v>55506.472970412899</v>
      </c>
      <c r="Y866">
        <v>58508.168356580703</v>
      </c>
      <c r="Z866">
        <v>60590.438228717503</v>
      </c>
      <c r="AA866">
        <v>54242.889312626299</v>
      </c>
      <c r="AB866">
        <v>42726.0761545243</v>
      </c>
      <c r="AC866">
        <v>45991.898984132102</v>
      </c>
      <c r="AD866">
        <v>46090.239085985602</v>
      </c>
      <c r="AE866">
        <v>65141.570564534501</v>
      </c>
      <c r="AF866">
        <v>61058.705906744697</v>
      </c>
      <c r="AG866">
        <v>57698.585160330796</v>
      </c>
      <c r="AH866">
        <v>60200.946905477598</v>
      </c>
      <c r="AI866">
        <v>60762.287296614901</v>
      </c>
      <c r="AL866" t="s">
        <v>13485</v>
      </c>
    </row>
    <row r="867" spans="2:38" customFormat="1" hidden="1" x14ac:dyDescent="0.3">
      <c r="B867">
        <v>741</v>
      </c>
      <c r="D867">
        <v>319.874620907223</v>
      </c>
      <c r="E867">
        <v>1</v>
      </c>
      <c r="F867">
        <v>13.034966666666699</v>
      </c>
      <c r="G867">
        <v>0</v>
      </c>
      <c r="H867">
        <v>0.51431421200945104</v>
      </c>
      <c r="I867">
        <v>1.53625369113142</v>
      </c>
      <c r="J867" t="s">
        <v>4111</v>
      </c>
      <c r="K867" t="s">
        <v>4113</v>
      </c>
      <c r="L867" t="s">
        <v>13853</v>
      </c>
      <c r="M867">
        <v>1177.99209193967</v>
      </c>
      <c r="N867">
        <v>23.36</v>
      </c>
      <c r="O867" s="3">
        <f t="shared" si="39"/>
        <v>0.43894141236985235</v>
      </c>
      <c r="P867" s="3">
        <f t="shared" si="40"/>
        <v>6.2180850580128517E-2</v>
      </c>
      <c r="Q867">
        <f t="shared" si="41"/>
        <v>0.65093415610511451</v>
      </c>
      <c r="R867">
        <v>1494.7856146869301</v>
      </c>
      <c r="S867">
        <v>0</v>
      </c>
      <c r="T867">
        <v>1242.4419002511299</v>
      </c>
      <c r="U867">
        <v>1244.95715581321</v>
      </c>
      <c r="V867">
        <v>1413.5307171509601</v>
      </c>
      <c r="W867">
        <v>875.48840285484505</v>
      </c>
      <c r="X867">
        <v>629.02433234623697</v>
      </c>
      <c r="Y867">
        <v>627.003851527449</v>
      </c>
      <c r="Z867">
        <v>1044.3576809220599</v>
      </c>
      <c r="AA867">
        <v>1424.64292784037</v>
      </c>
      <c r="AB867">
        <v>0</v>
      </c>
      <c r="AC867">
        <v>1155.7386425540799</v>
      </c>
      <c r="AD867">
        <v>1244.95715581321</v>
      </c>
      <c r="AE867">
        <v>1394.3278819712</v>
      </c>
      <c r="AF867">
        <v>890.05952364202597</v>
      </c>
      <c r="AG867">
        <v>653.866334240794</v>
      </c>
      <c r="AH867">
        <v>645.14454366931898</v>
      </c>
      <c r="AI867">
        <v>1047.3197306986301</v>
      </c>
    </row>
    <row r="868" spans="2:38" customFormat="1" hidden="1" x14ac:dyDescent="0.3">
      <c r="B868">
        <v>590</v>
      </c>
      <c r="D868">
        <v>167.05199450824901</v>
      </c>
      <c r="E868">
        <v>1</v>
      </c>
      <c r="F868">
        <v>8.7687500000000007</v>
      </c>
      <c r="G868">
        <v>1</v>
      </c>
      <c r="H868">
        <v>0.52213484041301095</v>
      </c>
      <c r="I868">
        <v>1.6369132401514599</v>
      </c>
      <c r="J868" t="s">
        <v>4077</v>
      </c>
      <c r="K868" t="s">
        <v>4111</v>
      </c>
      <c r="L868" t="s">
        <v>13854</v>
      </c>
      <c r="M868">
        <v>1169.4378258822101</v>
      </c>
      <c r="N868">
        <v>14.19</v>
      </c>
      <c r="O868" s="3">
        <f t="shared" si="39"/>
        <v>0.28537117803684625</v>
      </c>
      <c r="P868" s="3">
        <f t="shared" si="40"/>
        <v>0.34032183120649334</v>
      </c>
      <c r="Q868">
        <f t="shared" si="41"/>
        <v>1.0638788351100206</v>
      </c>
      <c r="R868">
        <v>2096.2200803179899</v>
      </c>
      <c r="S868">
        <v>743.14969389490295</v>
      </c>
      <c r="T868">
        <v>668.94370343372498</v>
      </c>
      <c r="U868">
        <v>759.62938499179404</v>
      </c>
      <c r="V868">
        <v>827.23871657951202</v>
      </c>
      <c r="W868">
        <v>556.38139485405804</v>
      </c>
      <c r="X868">
        <v>843.77147604783397</v>
      </c>
      <c r="Y868">
        <v>798.08095050378995</v>
      </c>
      <c r="Z868">
        <v>638.30535105552997</v>
      </c>
      <c r="AA868">
        <v>1997.85513272247</v>
      </c>
      <c r="AB868">
        <v>640.52859188678099</v>
      </c>
      <c r="AC868">
        <v>622.26176338332402</v>
      </c>
      <c r="AD868">
        <v>759.62938499179404</v>
      </c>
      <c r="AE868">
        <v>816.00066668356396</v>
      </c>
      <c r="AF868">
        <v>565.64148383036195</v>
      </c>
      <c r="AG868">
        <v>877.09446774891796</v>
      </c>
      <c r="AH868">
        <v>821.17130440211201</v>
      </c>
      <c r="AI868">
        <v>640.11573868135895</v>
      </c>
    </row>
    <row r="869" spans="2:38" customFormat="1" hidden="1" x14ac:dyDescent="0.3">
      <c r="B869">
        <v>118</v>
      </c>
      <c r="D869">
        <v>225.075790309441</v>
      </c>
      <c r="E869">
        <v>1</v>
      </c>
      <c r="F869">
        <v>2.5243166666666701</v>
      </c>
      <c r="G869">
        <v>8</v>
      </c>
      <c r="H869">
        <v>0.52395493698837403</v>
      </c>
      <c r="I869">
        <v>1.75313969654434</v>
      </c>
      <c r="J869" t="s">
        <v>4077</v>
      </c>
      <c r="K869" t="s">
        <v>4111</v>
      </c>
      <c r="L869" t="s">
        <v>4364</v>
      </c>
      <c r="M869">
        <v>334.49805490108702</v>
      </c>
      <c r="N869">
        <v>10.54</v>
      </c>
      <c r="O869" s="3">
        <f t="shared" si="39"/>
        <v>0.25706426441680363</v>
      </c>
      <c r="P869" s="3">
        <f t="shared" si="40"/>
        <v>0.47557496802085419</v>
      </c>
      <c r="Q869">
        <f t="shared" si="41"/>
        <v>1.012604114137458</v>
      </c>
      <c r="R869">
        <v>626.59573158022295</v>
      </c>
      <c r="S869">
        <v>221.20657496160399</v>
      </c>
      <c r="T869">
        <v>155.691858161434</v>
      </c>
      <c r="U869">
        <v>179.85329122314801</v>
      </c>
      <c r="V869">
        <v>214.013767480307</v>
      </c>
      <c r="W869">
        <v>178.53123145064799</v>
      </c>
      <c r="X869">
        <v>136.40782044313099</v>
      </c>
      <c r="Y869">
        <v>190.51162815439801</v>
      </c>
      <c r="Z869">
        <v>252.69341493776199</v>
      </c>
      <c r="AA869">
        <v>597.19278058324801</v>
      </c>
      <c r="AB869">
        <v>190.66028976430201</v>
      </c>
      <c r="AC869">
        <v>144.826970799881</v>
      </c>
      <c r="AD869">
        <v>179.85329122314801</v>
      </c>
      <c r="AE869">
        <v>211.106387362378</v>
      </c>
      <c r="AF869">
        <v>181.502601635871</v>
      </c>
      <c r="AG869">
        <v>141.794962338327</v>
      </c>
      <c r="AH869">
        <v>196.02357642612799</v>
      </c>
      <c r="AI869">
        <v>253.41011428984299</v>
      </c>
    </row>
    <row r="870" spans="2:38" customFormat="1" hidden="1" x14ac:dyDescent="0.3">
      <c r="B870">
        <v>748</v>
      </c>
      <c r="D870">
        <v>272.88219830514703</v>
      </c>
      <c r="E870">
        <v>1</v>
      </c>
      <c r="F870">
        <v>14.165749999999999</v>
      </c>
      <c r="G870">
        <v>0</v>
      </c>
      <c r="H870">
        <v>0.52983662389608599</v>
      </c>
      <c r="I870">
        <v>1.2391912613381999</v>
      </c>
      <c r="J870" t="s">
        <v>4111</v>
      </c>
      <c r="K870" t="s">
        <v>4077</v>
      </c>
      <c r="L870" t="s">
        <v>13855</v>
      </c>
      <c r="M870">
        <v>94270.1047074581</v>
      </c>
      <c r="N870">
        <v>1.38</v>
      </c>
      <c r="O870" s="3">
        <f t="shared" si="39"/>
        <v>0.1717332080294707</v>
      </c>
      <c r="P870" s="3">
        <f t="shared" si="40"/>
        <v>0.23604538219123075</v>
      </c>
      <c r="Q870">
        <f t="shared" si="41"/>
        <v>0.97477349770381971</v>
      </c>
      <c r="R870">
        <v>30010.616840135699</v>
      </c>
      <c r="S870">
        <v>95388.9772911748</v>
      </c>
      <c r="T870">
        <v>102822.087981722</v>
      </c>
      <c r="U870">
        <v>95757.181139237699</v>
      </c>
      <c r="V870">
        <v>93705.130955081899</v>
      </c>
      <c r="W870">
        <v>93348.0020280545</v>
      </c>
      <c r="X870">
        <v>87081.490770716206</v>
      </c>
      <c r="Y870">
        <v>92252.378431696896</v>
      </c>
      <c r="Z870">
        <v>96342.129881369503</v>
      </c>
      <c r="AA870">
        <v>28602.3712172136</v>
      </c>
      <c r="AB870">
        <v>82216.769794534906</v>
      </c>
      <c r="AC870">
        <v>95646.694114672297</v>
      </c>
      <c r="AD870">
        <v>95757.181139237699</v>
      </c>
      <c r="AE870">
        <v>92432.145399553498</v>
      </c>
      <c r="AF870">
        <v>94901.631988608497</v>
      </c>
      <c r="AG870">
        <v>90520.592324447804</v>
      </c>
      <c r="AH870">
        <v>94921.456129398197</v>
      </c>
      <c r="AI870">
        <v>96615.379352793694</v>
      </c>
    </row>
    <row r="871" spans="2:38" customFormat="1" hidden="1" x14ac:dyDescent="0.3">
      <c r="B871">
        <v>20</v>
      </c>
      <c r="D871">
        <v>210.102157049064</v>
      </c>
      <c r="E871">
        <v>1</v>
      </c>
      <c r="F871">
        <v>2.12631666666667</v>
      </c>
      <c r="G871">
        <v>2</v>
      </c>
      <c r="H871">
        <v>0.53058143764107102</v>
      </c>
      <c r="I871">
        <v>1.22532521782836</v>
      </c>
      <c r="J871" t="s">
        <v>4111</v>
      </c>
      <c r="K871" t="s">
        <v>4077</v>
      </c>
      <c r="L871" t="s">
        <v>13646</v>
      </c>
      <c r="M871">
        <v>1376.12850821502</v>
      </c>
      <c r="N871">
        <v>1.88</v>
      </c>
      <c r="O871" s="3">
        <f t="shared" si="39"/>
        <v>0.22099891985730255</v>
      </c>
      <c r="P871" s="3">
        <f t="shared" si="40"/>
        <v>6.4670712214720455E-2</v>
      </c>
      <c r="Q871">
        <f t="shared" si="41"/>
        <v>0.8727754214206831</v>
      </c>
      <c r="R871">
        <v>620.04119111348496</v>
      </c>
      <c r="S871">
        <v>1570.1677788501599</v>
      </c>
      <c r="T871">
        <v>1179.0071896137799</v>
      </c>
      <c r="U871">
        <v>1346.7916088106799</v>
      </c>
      <c r="V871">
        <v>1395.4516779405301</v>
      </c>
      <c r="W871">
        <v>1386.1422378938501</v>
      </c>
      <c r="X871">
        <v>1062.39605043959</v>
      </c>
      <c r="Y871">
        <v>1302.14505167578</v>
      </c>
      <c r="Z871">
        <v>1238.61231394377</v>
      </c>
      <c r="AA871">
        <v>590.94581136610202</v>
      </c>
      <c r="AB871">
        <v>1353.3442382809101</v>
      </c>
      <c r="AC871">
        <v>1096.7306951015701</v>
      </c>
      <c r="AD871">
        <v>1346.7916088106799</v>
      </c>
      <c r="AE871">
        <v>1376.4944467691901</v>
      </c>
      <c r="AF871">
        <v>1409.2123846950001</v>
      </c>
      <c r="AG871">
        <v>1104.35316297186</v>
      </c>
      <c r="AH871">
        <v>1339.8191623673899</v>
      </c>
      <c r="AI871">
        <v>1242.12531661977</v>
      </c>
    </row>
    <row r="872" spans="2:38" customFormat="1" hidden="1" x14ac:dyDescent="0.3">
      <c r="B872">
        <v>119</v>
      </c>
      <c r="D872">
        <v>226.10778639408599</v>
      </c>
      <c r="E872">
        <v>1</v>
      </c>
      <c r="F872">
        <v>2.5243166666666701</v>
      </c>
      <c r="G872">
        <v>2</v>
      </c>
      <c r="H872">
        <v>0.53081841245992301</v>
      </c>
      <c r="I872">
        <v>1.2679633937266199</v>
      </c>
      <c r="J872" t="s">
        <v>4077</v>
      </c>
      <c r="K872" t="s">
        <v>4111</v>
      </c>
      <c r="L872" t="s">
        <v>13856</v>
      </c>
      <c r="M872">
        <v>353.504752942121</v>
      </c>
      <c r="N872">
        <v>6.74</v>
      </c>
      <c r="O872" s="3">
        <f t="shared" si="39"/>
        <v>0.41003553477250643</v>
      </c>
      <c r="P872" s="3">
        <f t="shared" si="40"/>
        <v>0.29824798917383522</v>
      </c>
      <c r="Q872">
        <f t="shared" si="41"/>
        <v>1.073192064814543</v>
      </c>
      <c r="R872">
        <v>454.234820829353</v>
      </c>
      <c r="S872">
        <v>365.01128928251399</v>
      </c>
      <c r="T872">
        <v>241.26814871449699</v>
      </c>
      <c r="U872">
        <v>299.33184591640702</v>
      </c>
      <c r="V872">
        <v>274.56249070574199</v>
      </c>
      <c r="W872">
        <v>262.49752143414003</v>
      </c>
      <c r="X872">
        <v>299.25670479085898</v>
      </c>
      <c r="Y872">
        <v>354.50474299295303</v>
      </c>
      <c r="Z872">
        <v>243.847657357689</v>
      </c>
      <c r="AA872">
        <v>432.91989079578502</v>
      </c>
      <c r="AB872">
        <v>314.60709607716097</v>
      </c>
      <c r="AC872">
        <v>224.431357820811</v>
      </c>
      <c r="AD872">
        <v>299.33184591640702</v>
      </c>
      <c r="AE872">
        <v>270.83255530950601</v>
      </c>
      <c r="AF872">
        <v>266.86637781039798</v>
      </c>
      <c r="AG872">
        <v>311.07522316143599</v>
      </c>
      <c r="AH872">
        <v>364.761396743646</v>
      </c>
      <c r="AI872">
        <v>244.539268011959</v>
      </c>
    </row>
    <row r="873" spans="2:38" customFormat="1" hidden="1" x14ac:dyDescent="0.3">
      <c r="B873">
        <v>61</v>
      </c>
      <c r="D873">
        <v>255.231648245597</v>
      </c>
      <c r="E873">
        <v>1</v>
      </c>
      <c r="F873">
        <v>2.3794</v>
      </c>
      <c r="G873">
        <v>10</v>
      </c>
      <c r="H873">
        <v>0.53404338147381503</v>
      </c>
      <c r="I873">
        <v>1.2326478161241099</v>
      </c>
      <c r="J873" t="s">
        <v>4113</v>
      </c>
      <c r="K873" t="s">
        <v>4111</v>
      </c>
      <c r="L873" t="s">
        <v>4631</v>
      </c>
      <c r="M873">
        <v>1200769.22404379</v>
      </c>
      <c r="N873">
        <v>10.29</v>
      </c>
      <c r="O873" s="3">
        <f t="shared" si="39"/>
        <v>0.41080617145676279</v>
      </c>
      <c r="P873" s="3">
        <f t="shared" si="40"/>
        <v>6.6196105994415E-2</v>
      </c>
      <c r="Q873">
        <f t="shared" si="41"/>
        <v>1.2326478161241172</v>
      </c>
      <c r="R873">
        <v>236200.72147775299</v>
      </c>
      <c r="S873">
        <v>261293.978227952</v>
      </c>
      <c r="T873">
        <v>2812570.65788867</v>
      </c>
      <c r="U873">
        <v>924674.56765000604</v>
      </c>
      <c r="V873">
        <v>908198.05473100196</v>
      </c>
      <c r="W873">
        <v>1089541.7323195301</v>
      </c>
      <c r="X873">
        <v>1071850.92317273</v>
      </c>
      <c r="Y873">
        <v>1138461.4972434</v>
      </c>
      <c r="Z873">
        <v>1391995.2517152601</v>
      </c>
      <c r="AA873">
        <v>225117.022867892</v>
      </c>
      <c r="AB873">
        <v>225212.04720635299</v>
      </c>
      <c r="AC873">
        <v>2616296.6602934701</v>
      </c>
      <c r="AD873">
        <v>924674.56765000604</v>
      </c>
      <c r="AE873">
        <v>895860.17105859297</v>
      </c>
      <c r="AF873">
        <v>1107675.4324719701</v>
      </c>
      <c r="AG873">
        <v>1114181.4361511699</v>
      </c>
      <c r="AH873">
        <v>1171399.8587647099</v>
      </c>
      <c r="AI873">
        <v>1395943.2853244799</v>
      </c>
    </row>
    <row r="874" spans="2:38" customFormat="1" hidden="1" x14ac:dyDescent="0.3">
      <c r="B874">
        <v>254</v>
      </c>
      <c r="D874">
        <v>267.15911632638102</v>
      </c>
      <c r="E874">
        <v>1</v>
      </c>
      <c r="F874">
        <v>4.1992000000000003</v>
      </c>
      <c r="G874">
        <v>5</v>
      </c>
      <c r="H874">
        <v>0.53675324865577601</v>
      </c>
      <c r="I874">
        <v>1.21070128505588</v>
      </c>
      <c r="J874" t="s">
        <v>4113</v>
      </c>
      <c r="K874" t="s">
        <v>4077</v>
      </c>
      <c r="L874" t="s">
        <v>4334</v>
      </c>
      <c r="M874">
        <v>3950.90737461138</v>
      </c>
      <c r="N874">
        <v>1.65</v>
      </c>
      <c r="O874" s="3">
        <f t="shared" si="39"/>
        <v>0.14765233355648344</v>
      </c>
      <c r="P874" s="3">
        <f t="shared" si="40"/>
        <v>0.17269696247569744</v>
      </c>
      <c r="Q874">
        <f t="shared" si="41"/>
        <v>1.0656411129291989</v>
      </c>
      <c r="R874">
        <v>1772.6943633098099</v>
      </c>
      <c r="S874">
        <v>3363.3735398273998</v>
      </c>
      <c r="T874">
        <v>4653.89620290325</v>
      </c>
      <c r="U874">
        <v>3431.3491956348298</v>
      </c>
      <c r="V874">
        <v>3597.52480224704</v>
      </c>
      <c r="W874">
        <v>4093.7469108157802</v>
      </c>
      <c r="X874">
        <v>3920.5410572708902</v>
      </c>
      <c r="Y874">
        <v>3906.6021218686901</v>
      </c>
      <c r="Z874">
        <v>4025.5789446945601</v>
      </c>
      <c r="AA874">
        <v>1689.51083225453</v>
      </c>
      <c r="AB874">
        <v>2898.9272755585198</v>
      </c>
      <c r="AC874">
        <v>4329.12611772336</v>
      </c>
      <c r="AD874">
        <v>3431.3491956348298</v>
      </c>
      <c r="AE874">
        <v>3548.6523759216302</v>
      </c>
      <c r="AF874">
        <v>4161.8808581246603</v>
      </c>
      <c r="AG874">
        <v>4075.3746358212402</v>
      </c>
      <c r="AH874">
        <v>4019.6292846858801</v>
      </c>
      <c r="AI874">
        <v>4036.9964556025002</v>
      </c>
    </row>
    <row r="875" spans="2:38" customFormat="1" hidden="1" x14ac:dyDescent="0.3">
      <c r="B875">
        <v>413</v>
      </c>
      <c r="D875">
        <v>249.14832493254801</v>
      </c>
      <c r="E875">
        <v>1</v>
      </c>
      <c r="F875">
        <v>5.6490166666666699</v>
      </c>
      <c r="G875">
        <v>27</v>
      </c>
      <c r="H875">
        <v>0.54126786995517495</v>
      </c>
      <c r="I875">
        <v>1.3468983481385699</v>
      </c>
      <c r="J875" t="s">
        <v>4111</v>
      </c>
      <c r="K875" t="s">
        <v>4113</v>
      </c>
      <c r="L875" t="s">
        <v>4777</v>
      </c>
      <c r="M875">
        <v>1009.54636867562</v>
      </c>
      <c r="N875">
        <v>11.91</v>
      </c>
      <c r="O875" s="3">
        <f t="shared" si="39"/>
        <v>0.32098423090225431</v>
      </c>
      <c r="P875" s="3">
        <f t="shared" si="40"/>
        <v>0.11494026141761907</v>
      </c>
      <c r="Q875">
        <f t="shared" si="41"/>
        <v>0.74244652640788622</v>
      </c>
      <c r="R875">
        <v>618.27972791090201</v>
      </c>
      <c r="S875">
        <v>856.67919778100099</v>
      </c>
      <c r="T875">
        <v>1457.50488338576</v>
      </c>
      <c r="U875">
        <v>1280.26769542683</v>
      </c>
      <c r="V875">
        <v>743.529177435571</v>
      </c>
      <c r="W875">
        <v>1004.84223316446</v>
      </c>
      <c r="X875">
        <v>656.79348588954599</v>
      </c>
      <c r="Y875">
        <v>756.95047139358803</v>
      </c>
      <c r="Z875">
        <v>834.85862672959502</v>
      </c>
      <c r="AA875">
        <v>589.26700467332103</v>
      </c>
      <c r="AB875">
        <v>738.38087368029505</v>
      </c>
      <c r="AC875">
        <v>1355.7935506680201</v>
      </c>
      <c r="AD875">
        <v>1280.26769542683</v>
      </c>
      <c r="AE875">
        <v>733.42832283623</v>
      </c>
      <c r="AF875">
        <v>1021.56624401801</v>
      </c>
      <c r="AG875">
        <v>682.73217249001902</v>
      </c>
      <c r="AH875">
        <v>778.85082405448895</v>
      </c>
      <c r="AI875">
        <v>837.22648675873097</v>
      </c>
    </row>
    <row r="876" spans="2:38" customFormat="1" hidden="1" x14ac:dyDescent="0.3">
      <c r="B876">
        <v>336</v>
      </c>
      <c r="D876">
        <v>266.17495010278702</v>
      </c>
      <c r="E876">
        <v>1</v>
      </c>
      <c r="F876">
        <v>4.2415166666666702</v>
      </c>
      <c r="G876">
        <v>2</v>
      </c>
      <c r="H876">
        <v>0.54308368835350296</v>
      </c>
      <c r="I876">
        <v>1.2562545512766701</v>
      </c>
      <c r="J876" t="s">
        <v>4111</v>
      </c>
      <c r="K876" t="s">
        <v>4077</v>
      </c>
      <c r="L876" t="s">
        <v>13857</v>
      </c>
      <c r="M876">
        <v>617.37094186896104</v>
      </c>
      <c r="N876">
        <v>14.18</v>
      </c>
      <c r="O876" s="3">
        <f t="shared" si="39"/>
        <v>0.41821277843988625</v>
      </c>
      <c r="P876" s="3">
        <f t="shared" si="40"/>
        <v>0.12485188948009966</v>
      </c>
      <c r="Q876">
        <f t="shared" si="41"/>
        <v>0.8234018217623803</v>
      </c>
      <c r="R876">
        <v>299.17462078832699</v>
      </c>
      <c r="S876">
        <v>110.69866198063799</v>
      </c>
      <c r="T876">
        <v>1064.4400430810099</v>
      </c>
      <c r="U876">
        <v>714.67254062367101</v>
      </c>
      <c r="V876">
        <v>647.29126096590096</v>
      </c>
      <c r="W876">
        <v>490.149024017312</v>
      </c>
      <c r="X876">
        <v>586.702662624646</v>
      </c>
      <c r="Y876">
        <v>493.52977512816102</v>
      </c>
      <c r="Z876">
        <v>444.80063696137103</v>
      </c>
      <c r="AA876">
        <v>285.13587735100202</v>
      </c>
      <c r="AB876">
        <v>95.412349173673505</v>
      </c>
      <c r="AC876">
        <v>990.15856614462496</v>
      </c>
      <c r="AD876">
        <v>714.67254062367101</v>
      </c>
      <c r="AE876">
        <v>638.49779984983502</v>
      </c>
      <c r="AF876">
        <v>498.30677985894999</v>
      </c>
      <c r="AG876">
        <v>609.87325858887402</v>
      </c>
      <c r="AH876">
        <v>507.80874915939899</v>
      </c>
      <c r="AI876">
        <v>446.06219863836998</v>
      </c>
    </row>
    <row r="877" spans="2:38" customFormat="1" hidden="1" x14ac:dyDescent="0.3">
      <c r="B877">
        <v>416</v>
      </c>
      <c r="D877">
        <v>137.98462499328701</v>
      </c>
      <c r="E877">
        <v>1</v>
      </c>
      <c r="F877">
        <v>6.2247333333333303</v>
      </c>
      <c r="G877">
        <v>0</v>
      </c>
      <c r="H877">
        <v>0.54351049139455598</v>
      </c>
      <c r="I877">
        <v>1.26902914871199</v>
      </c>
      <c r="J877" t="s">
        <v>4111</v>
      </c>
      <c r="K877" t="s">
        <v>4077</v>
      </c>
      <c r="L877" t="s">
        <v>13858</v>
      </c>
      <c r="M877">
        <v>1651.7090803101</v>
      </c>
      <c r="N877">
        <v>4.07</v>
      </c>
      <c r="O877" s="3">
        <f t="shared" si="39"/>
        <v>0.22505620329743115</v>
      </c>
      <c r="P877" s="3">
        <f t="shared" si="40"/>
        <v>0.14385279713933172</v>
      </c>
      <c r="Q877">
        <f t="shared" si="41"/>
        <v>0.93199769852039616</v>
      </c>
      <c r="R877">
        <v>417.45523775602999</v>
      </c>
      <c r="S877">
        <v>1493.35011750175</v>
      </c>
      <c r="T877">
        <v>1993.8545542167501</v>
      </c>
      <c r="U877">
        <v>1727.1809309079399</v>
      </c>
      <c r="V877">
        <v>1597.9913577101599</v>
      </c>
      <c r="W877">
        <v>1629.9549523122</v>
      </c>
      <c r="X877">
        <v>1422.7836123791801</v>
      </c>
      <c r="Y877">
        <v>1686.36087451617</v>
      </c>
      <c r="Z877">
        <v>1509.0226975274099</v>
      </c>
      <c r="AA877">
        <v>397.86618650568698</v>
      </c>
      <c r="AB877">
        <v>1287.1342823867601</v>
      </c>
      <c r="AC877">
        <v>1854.71429728422</v>
      </c>
      <c r="AD877">
        <v>1727.1809309079399</v>
      </c>
      <c r="AE877">
        <v>1576.2826220679301</v>
      </c>
      <c r="AF877">
        <v>1657.0829764074999</v>
      </c>
      <c r="AG877">
        <v>1478.9734787750201</v>
      </c>
      <c r="AH877">
        <v>1735.15125018957</v>
      </c>
      <c r="AI877">
        <v>1513.30264914333</v>
      </c>
    </row>
    <row r="878" spans="2:38" customFormat="1" hidden="1" x14ac:dyDescent="0.3">
      <c r="B878">
        <v>9</v>
      </c>
      <c r="D878">
        <v>426.85796856786402</v>
      </c>
      <c r="E878">
        <v>1</v>
      </c>
      <c r="F878">
        <v>0.75946666666666696</v>
      </c>
      <c r="G878">
        <v>0</v>
      </c>
      <c r="H878">
        <v>0.54397855186517496</v>
      </c>
      <c r="I878">
        <v>1.2786258956660199</v>
      </c>
      <c r="J878" t="s">
        <v>4111</v>
      </c>
      <c r="K878" t="s">
        <v>4113</v>
      </c>
      <c r="L878" t="s">
        <v>4626</v>
      </c>
      <c r="M878">
        <v>526.65779058515602</v>
      </c>
      <c r="N878">
        <v>33.43</v>
      </c>
      <c r="O878" s="3">
        <f t="shared" si="39"/>
        <v>0.46777383665186589</v>
      </c>
      <c r="P878" s="3">
        <f t="shared" si="40"/>
        <v>0.2554397464671942</v>
      </c>
      <c r="Q878">
        <f t="shared" si="41"/>
        <v>0.78208958804100526</v>
      </c>
      <c r="R878">
        <v>0</v>
      </c>
      <c r="S878">
        <v>395.913977930893</v>
      </c>
      <c r="T878">
        <v>1087.0118823083001</v>
      </c>
      <c r="U878">
        <v>753.49134254400701</v>
      </c>
      <c r="V878">
        <v>289.69029682261203</v>
      </c>
      <c r="W878">
        <v>536.79173238884903</v>
      </c>
      <c r="X878">
        <v>435.87616047657099</v>
      </c>
      <c r="Y878">
        <v>536.006633430036</v>
      </c>
      <c r="Z878">
        <v>263.79792952538497</v>
      </c>
      <c r="AA878">
        <v>0</v>
      </c>
      <c r="AB878">
        <v>341.24245071442198</v>
      </c>
      <c r="AC878">
        <v>1011.15523956913</v>
      </c>
      <c r="AD878">
        <v>753.49134254400701</v>
      </c>
      <c r="AE878">
        <v>285.75484996209002</v>
      </c>
      <c r="AF878">
        <v>545.72578239418601</v>
      </c>
      <c r="AG878">
        <v>453.09017883411701</v>
      </c>
      <c r="AH878">
        <v>551.51456260681402</v>
      </c>
      <c r="AI878">
        <v>264.54612395387102</v>
      </c>
    </row>
    <row r="879" spans="2:38" customFormat="1" hidden="1" x14ac:dyDescent="0.3">
      <c r="B879">
        <v>120</v>
      </c>
      <c r="D879">
        <v>476.19073893526797</v>
      </c>
      <c r="E879">
        <v>1</v>
      </c>
      <c r="F879">
        <v>2.5243166666666701</v>
      </c>
      <c r="G879">
        <v>1</v>
      </c>
      <c r="H879">
        <v>0.54431298809295703</v>
      </c>
      <c r="I879">
        <v>2.9206412061110898</v>
      </c>
      <c r="J879" t="s">
        <v>4111</v>
      </c>
      <c r="K879" t="s">
        <v>4113</v>
      </c>
      <c r="L879" t="s">
        <v>4631</v>
      </c>
      <c r="M879">
        <v>1013.0168515893899</v>
      </c>
      <c r="N879">
        <v>68.849999999999994</v>
      </c>
      <c r="O879" s="3">
        <f t="shared" si="39"/>
        <v>0.38176959878637262</v>
      </c>
      <c r="P879" s="3">
        <f t="shared" si="40"/>
        <v>0.16308710419409528</v>
      </c>
      <c r="Q879">
        <f t="shared" si="41"/>
        <v>0.34239056749169244</v>
      </c>
      <c r="R879">
        <v>0</v>
      </c>
      <c r="S879">
        <v>0</v>
      </c>
      <c r="T879">
        <v>1749.4762025781199</v>
      </c>
      <c r="U879">
        <v>1704.79888934116</v>
      </c>
      <c r="V879">
        <v>0</v>
      </c>
      <c r="W879">
        <v>1334.251665427</v>
      </c>
      <c r="X879">
        <v>74.1418864489751</v>
      </c>
      <c r="Y879">
        <v>447.709315590833</v>
      </c>
      <c r="Z879">
        <v>518.69104204320502</v>
      </c>
      <c r="AA879">
        <v>0</v>
      </c>
      <c r="AB879">
        <v>0</v>
      </c>
      <c r="AC879">
        <v>1627.38978067275</v>
      </c>
      <c r="AD879">
        <v>1704.79888934116</v>
      </c>
      <c r="AE879">
        <v>0</v>
      </c>
      <c r="AF879">
        <v>1356.4581756606401</v>
      </c>
      <c r="AG879">
        <v>77.069965362491004</v>
      </c>
      <c r="AH879">
        <v>460.662596249947</v>
      </c>
      <c r="AI879">
        <v>520.16217469561104</v>
      </c>
    </row>
    <row r="880" spans="2:38" customFormat="1" hidden="1" x14ac:dyDescent="0.3">
      <c r="B880">
        <v>391</v>
      </c>
      <c r="D880">
        <v>320.894194959814</v>
      </c>
      <c r="E880">
        <v>1</v>
      </c>
      <c r="F880">
        <v>4.3472999999999997</v>
      </c>
      <c r="G880">
        <v>0</v>
      </c>
      <c r="H880">
        <v>0.54823979115222998</v>
      </c>
      <c r="I880">
        <v>2.1870158720220898</v>
      </c>
      <c r="J880" t="s">
        <v>4111</v>
      </c>
      <c r="K880" t="s">
        <v>4113</v>
      </c>
      <c r="L880" t="s">
        <v>4571</v>
      </c>
      <c r="M880">
        <v>521.54668801117703</v>
      </c>
      <c r="N880">
        <v>17.010000000000002</v>
      </c>
      <c r="O880" s="3">
        <f t="shared" si="39"/>
        <v>0.31424420920980617</v>
      </c>
      <c r="P880" s="3">
        <f t="shared" si="40"/>
        <v>8.4051501719692084E-2</v>
      </c>
      <c r="Q880">
        <f t="shared" si="41"/>
        <v>0.45724405240617189</v>
      </c>
      <c r="R880">
        <v>0</v>
      </c>
      <c r="S880">
        <v>407.38868364925003</v>
      </c>
      <c r="T880">
        <v>803.31199323517899</v>
      </c>
      <c r="U880">
        <v>788.92706574667397</v>
      </c>
      <c r="V880">
        <v>351.98623080101902</v>
      </c>
      <c r="W880">
        <v>423.72676748583802</v>
      </c>
      <c r="X880">
        <v>191.87316627317</v>
      </c>
      <c r="Y880">
        <v>257.695769087489</v>
      </c>
      <c r="Z880">
        <v>265.85342807508499</v>
      </c>
      <c r="AA880">
        <v>0</v>
      </c>
      <c r="AB880">
        <v>351.13262110199702</v>
      </c>
      <c r="AC880">
        <v>747.25322159642599</v>
      </c>
      <c r="AD880">
        <v>788.92706574667397</v>
      </c>
      <c r="AE880">
        <v>347.20449277890998</v>
      </c>
      <c r="AF880">
        <v>430.77902984552702</v>
      </c>
      <c r="AG880">
        <v>199.450796127796</v>
      </c>
      <c r="AH880">
        <v>265.15151214535098</v>
      </c>
      <c r="AI880">
        <v>266.60745239224798</v>
      </c>
    </row>
    <row r="881" spans="2:35" customFormat="1" hidden="1" x14ac:dyDescent="0.3">
      <c r="B881">
        <v>17</v>
      </c>
      <c r="D881">
        <v>320.89406825980399</v>
      </c>
      <c r="E881">
        <v>1</v>
      </c>
      <c r="F881">
        <v>1.9555499999999999</v>
      </c>
      <c r="G881">
        <v>0</v>
      </c>
      <c r="H881">
        <v>0.55145846263755505</v>
      </c>
      <c r="I881">
        <v>1.1741883553913399</v>
      </c>
      <c r="J881" t="s">
        <v>4111</v>
      </c>
      <c r="K881" t="s">
        <v>4113</v>
      </c>
      <c r="L881" t="s">
        <v>13859</v>
      </c>
      <c r="M881">
        <v>917.88355481376095</v>
      </c>
      <c r="N881">
        <v>15.45</v>
      </c>
      <c r="O881" s="3">
        <f t="shared" si="39"/>
        <v>0.48979534551815929</v>
      </c>
      <c r="P881" s="3">
        <f t="shared" si="40"/>
        <v>0.28992385448264629</v>
      </c>
      <c r="Q881">
        <f t="shared" si="41"/>
        <v>0.85165211817035724</v>
      </c>
      <c r="R881">
        <v>0</v>
      </c>
      <c r="S881">
        <v>1231.9511516448099</v>
      </c>
      <c r="T881">
        <v>1475.4535435642099</v>
      </c>
      <c r="U881">
        <v>1323.7737900453201</v>
      </c>
      <c r="V881">
        <v>727.84152445691996</v>
      </c>
      <c r="W881">
        <v>702.03534993904498</v>
      </c>
      <c r="X881">
        <v>796.78504992734804</v>
      </c>
      <c r="Y881">
        <v>654.13354723872396</v>
      </c>
      <c r="Z881">
        <v>894.23382390656002</v>
      </c>
      <c r="AA881">
        <v>0</v>
      </c>
      <c r="AB881">
        <v>1061.83174523105</v>
      </c>
      <c r="AC881">
        <v>1372.4896715458799</v>
      </c>
      <c r="AD881">
        <v>1323.7737900453201</v>
      </c>
      <c r="AE881">
        <v>717.95378684955597</v>
      </c>
      <c r="AF881">
        <v>713.71961879683499</v>
      </c>
      <c r="AG881">
        <v>828.25241088939504</v>
      </c>
      <c r="AH881">
        <v>673.059165113669</v>
      </c>
      <c r="AI881">
        <v>896.77008628744204</v>
      </c>
    </row>
    <row r="882" spans="2:35" customFormat="1" hidden="1" x14ac:dyDescent="0.3">
      <c r="B882">
        <v>158</v>
      </c>
      <c r="D882">
        <v>136.989432543926</v>
      </c>
      <c r="E882">
        <v>1</v>
      </c>
      <c r="F882">
        <v>2.67146666666667</v>
      </c>
      <c r="G882">
        <v>2</v>
      </c>
      <c r="H882">
        <v>0.55160213118888601</v>
      </c>
      <c r="I882">
        <v>1.0924838768994101</v>
      </c>
      <c r="J882" t="s">
        <v>4077</v>
      </c>
      <c r="K882" t="s">
        <v>4113</v>
      </c>
      <c r="L882" t="s">
        <v>13860</v>
      </c>
      <c r="M882">
        <v>937.06385416768205</v>
      </c>
      <c r="N882">
        <v>7.01</v>
      </c>
      <c r="O882" s="3">
        <f t="shared" si="39"/>
        <v>0.37643227337389257</v>
      </c>
      <c r="P882" s="3">
        <f t="shared" si="40"/>
        <v>0.23699011904015091</v>
      </c>
      <c r="Q882">
        <f t="shared" si="41"/>
        <v>0.92403909427408715</v>
      </c>
      <c r="R882">
        <v>968.85996103610103</v>
      </c>
      <c r="S882">
        <v>980.83400598547701</v>
      </c>
      <c r="T882">
        <v>861.49759548146699</v>
      </c>
      <c r="U882">
        <v>1072.29011889761</v>
      </c>
      <c r="V882">
        <v>875.77384683525804</v>
      </c>
      <c r="W882">
        <v>836.67863475052104</v>
      </c>
      <c r="X882">
        <v>789.60581337978795</v>
      </c>
      <c r="Y882">
        <v>953.87979755013203</v>
      </c>
      <c r="Z882">
        <v>829.72541940721703</v>
      </c>
      <c r="AA882">
        <v>923.39629040841805</v>
      </c>
      <c r="AB882">
        <v>845.39121779870698</v>
      </c>
      <c r="AC882">
        <v>801.37836736197403</v>
      </c>
      <c r="AD882">
        <v>1072.29011889761</v>
      </c>
      <c r="AE882">
        <v>863.87644649476601</v>
      </c>
      <c r="AF882">
        <v>850.60382828506602</v>
      </c>
      <c r="AG882">
        <v>820.78964539272397</v>
      </c>
      <c r="AH882">
        <v>981.47777753949197</v>
      </c>
      <c r="AI882">
        <v>832.07872042474105</v>
      </c>
    </row>
    <row r="883" spans="2:35" customFormat="1" hidden="1" x14ac:dyDescent="0.3">
      <c r="B883">
        <v>217</v>
      </c>
      <c r="D883">
        <v>169.87551452256301</v>
      </c>
      <c r="E883">
        <v>1</v>
      </c>
      <c r="F883">
        <v>4.1353666666666697</v>
      </c>
      <c r="G883">
        <v>0</v>
      </c>
      <c r="H883">
        <v>0.55542530275347402</v>
      </c>
      <c r="I883">
        <v>1.0953905761271201</v>
      </c>
      <c r="J883" t="s">
        <v>4111</v>
      </c>
      <c r="K883" t="s">
        <v>4077</v>
      </c>
      <c r="L883">
        <v>100</v>
      </c>
      <c r="M883">
        <v>6397.7277781419798</v>
      </c>
      <c r="N883">
        <v>5.18</v>
      </c>
      <c r="O883" s="3">
        <f t="shared" si="39"/>
        <v>4.943614021678791E-2</v>
      </c>
      <c r="P883" s="3">
        <f t="shared" si="40"/>
        <v>0.47653965613241611</v>
      </c>
      <c r="Q883">
        <f t="shared" si="41"/>
        <v>0.99407706083108305</v>
      </c>
      <c r="R883">
        <v>6291.9307168354599</v>
      </c>
      <c r="S883">
        <v>5316.7535487000096</v>
      </c>
      <c r="T883">
        <v>5913.0871945456402</v>
      </c>
      <c r="U883">
        <v>5312.0480228168799</v>
      </c>
      <c r="V883">
        <v>7106.9692129280502</v>
      </c>
      <c r="W883">
        <v>6774.1660986810002</v>
      </c>
      <c r="X883">
        <v>6045.8490222677601</v>
      </c>
      <c r="Y883">
        <v>6331.1239798588904</v>
      </c>
      <c r="Z883">
        <v>6702.5302749516004</v>
      </c>
      <c r="AA883">
        <v>5996.6824072484897</v>
      </c>
      <c r="AB883">
        <v>4582.5661935070002</v>
      </c>
      <c r="AC883">
        <v>5500.4450237446099</v>
      </c>
      <c r="AD883">
        <v>5312.0480228168799</v>
      </c>
      <c r="AE883">
        <v>7010.4209336670101</v>
      </c>
      <c r="AF883">
        <v>6886.9113870645297</v>
      </c>
      <c r="AG883">
        <v>6284.6171988582801</v>
      </c>
      <c r="AH883">
        <v>6514.29824705173</v>
      </c>
      <c r="AI883">
        <v>6721.5402642168401</v>
      </c>
    </row>
    <row r="884" spans="2:35" customFormat="1" hidden="1" x14ac:dyDescent="0.3">
      <c r="B884">
        <v>11</v>
      </c>
      <c r="D884">
        <v>249.148309516246</v>
      </c>
      <c r="E884">
        <v>1</v>
      </c>
      <c r="F884">
        <v>1.0586500000000001</v>
      </c>
      <c r="G884">
        <v>27</v>
      </c>
      <c r="H884">
        <v>0.55986865012182796</v>
      </c>
      <c r="I884">
        <v>1.18864852962469</v>
      </c>
      <c r="J884" t="s">
        <v>4077</v>
      </c>
      <c r="K884" t="s">
        <v>4113</v>
      </c>
      <c r="L884" t="s">
        <v>13861</v>
      </c>
      <c r="M884">
        <v>1596.7510040256</v>
      </c>
      <c r="N884">
        <v>7.65</v>
      </c>
      <c r="O884" s="3">
        <f t="shared" si="39"/>
        <v>0.36579885452378347</v>
      </c>
      <c r="P884" s="3">
        <f t="shared" si="40"/>
        <v>0.15349701751152411</v>
      </c>
      <c r="Q884">
        <f t="shared" si="41"/>
        <v>0.85239096599744635</v>
      </c>
      <c r="R884">
        <v>1185.8392375763401</v>
      </c>
      <c r="S884">
        <v>1655.28465414572</v>
      </c>
      <c r="T884">
        <v>1949.1291203547501</v>
      </c>
      <c r="U884">
        <v>1850.8499044473699</v>
      </c>
      <c r="V884">
        <v>1260.74373881663</v>
      </c>
      <c r="W884">
        <v>1616.28322039671</v>
      </c>
      <c r="X884">
        <v>1342.69742481298</v>
      </c>
      <c r="Y884">
        <v>1446.4770901954801</v>
      </c>
      <c r="Z884">
        <v>1240.82501192427</v>
      </c>
      <c r="AA884">
        <v>1130.1938329949601</v>
      </c>
      <c r="AB884">
        <v>1426.7073745733101</v>
      </c>
      <c r="AC884">
        <v>1813.11000801415</v>
      </c>
      <c r="AD884">
        <v>1850.8499044473699</v>
      </c>
      <c r="AE884">
        <v>1243.6165169411699</v>
      </c>
      <c r="AF884">
        <v>1643.1837001219701</v>
      </c>
      <c r="AG884">
        <v>1395.7244545410799</v>
      </c>
      <c r="AH884">
        <v>1488.3270653105999</v>
      </c>
      <c r="AI884">
        <v>1244.3442903443799</v>
      </c>
    </row>
    <row r="885" spans="2:35" customFormat="1" hidden="1" x14ac:dyDescent="0.3">
      <c r="B885">
        <v>407</v>
      </c>
      <c r="D885">
        <v>222.91346589593201</v>
      </c>
      <c r="E885">
        <v>1</v>
      </c>
      <c r="F885">
        <v>5.2435999999999998</v>
      </c>
      <c r="G885">
        <v>0</v>
      </c>
      <c r="H885">
        <v>0.56457695832431898</v>
      </c>
      <c r="I885">
        <v>1.1308243149741499</v>
      </c>
      <c r="J885" t="s">
        <v>4111</v>
      </c>
      <c r="K885" t="s">
        <v>4077</v>
      </c>
      <c r="L885" t="s">
        <v>13716</v>
      </c>
      <c r="M885">
        <v>513.10895589877703</v>
      </c>
      <c r="N885">
        <v>19.559999999999999</v>
      </c>
      <c r="O885" s="3">
        <f t="shared" si="39"/>
        <v>0.38288438657826818</v>
      </c>
      <c r="P885" s="3">
        <f t="shared" si="40"/>
        <v>0.49545580663589373</v>
      </c>
      <c r="Q885">
        <f t="shared" si="41"/>
        <v>0.99792764622164298</v>
      </c>
      <c r="R885">
        <v>1009.79492213609</v>
      </c>
      <c r="S885">
        <v>57.3181638848299</v>
      </c>
      <c r="T885">
        <v>294.13007731831198</v>
      </c>
      <c r="U885">
        <v>386.422263969835</v>
      </c>
      <c r="V885">
        <v>545.12339312805204</v>
      </c>
      <c r="W885">
        <v>607.78121059844398</v>
      </c>
      <c r="X885">
        <v>419.570585791886</v>
      </c>
      <c r="Y885">
        <v>498.12089987569198</v>
      </c>
      <c r="Z885">
        <v>618.44535217835596</v>
      </c>
      <c r="AA885">
        <v>962.41038196745296</v>
      </c>
      <c r="AB885">
        <v>49.403132510578601</v>
      </c>
      <c r="AC885">
        <v>273.60434015102402</v>
      </c>
      <c r="AD885">
        <v>386.422263969835</v>
      </c>
      <c r="AE885">
        <v>537.71788397012403</v>
      </c>
      <c r="AF885">
        <v>617.89676827223002</v>
      </c>
      <c r="AG885">
        <v>436.14064954166997</v>
      </c>
      <c r="AH885">
        <v>512.53270591494197</v>
      </c>
      <c r="AI885">
        <v>620.19941206675196</v>
      </c>
    </row>
    <row r="886" spans="2:35" customFormat="1" hidden="1" x14ac:dyDescent="0.3">
      <c r="B886">
        <v>233</v>
      </c>
      <c r="D886">
        <v>120.994479608153</v>
      </c>
      <c r="E886">
        <v>1</v>
      </c>
      <c r="F886">
        <v>4.1992000000000003</v>
      </c>
      <c r="G886">
        <v>0</v>
      </c>
      <c r="H886">
        <v>0.57512972334081103</v>
      </c>
      <c r="I886">
        <v>1.1526939530765199</v>
      </c>
      <c r="J886" t="s">
        <v>4111</v>
      </c>
      <c r="K886" t="s">
        <v>4077</v>
      </c>
      <c r="L886" t="s">
        <v>13862</v>
      </c>
      <c r="M886">
        <v>22094.196613635999</v>
      </c>
      <c r="N886">
        <v>6.71</v>
      </c>
      <c r="O886" s="3">
        <f t="shared" si="39"/>
        <v>0.23764816733479124</v>
      </c>
      <c r="P886" s="3">
        <f t="shared" si="40"/>
        <v>0.17637370617359086</v>
      </c>
      <c r="Q886">
        <f t="shared" si="41"/>
        <v>0.92887169982011963</v>
      </c>
      <c r="R886">
        <v>26155.2665607731</v>
      </c>
      <c r="S886">
        <v>14228.455654866901</v>
      </c>
      <c r="T886">
        <v>17118.609313037799</v>
      </c>
      <c r="U886">
        <v>20097.2936492029</v>
      </c>
      <c r="V886">
        <v>24334.1857124663</v>
      </c>
      <c r="W886">
        <v>21851.110479238901</v>
      </c>
      <c r="X886">
        <v>19221.820327463</v>
      </c>
      <c r="Y886">
        <v>20381.962084957198</v>
      </c>
      <c r="Z886">
        <v>21964.2394815839</v>
      </c>
      <c r="AA886">
        <v>24927.932919256298</v>
      </c>
      <c r="AB886">
        <v>12263.656622893401</v>
      </c>
      <c r="AC886">
        <v>15923.9947444344</v>
      </c>
      <c r="AD886">
        <v>20097.2936492029</v>
      </c>
      <c r="AE886">
        <v>24003.605448591901</v>
      </c>
      <c r="AF886">
        <v>22214.787678261499</v>
      </c>
      <c r="AG886">
        <v>19980.945964480201</v>
      </c>
      <c r="AH886">
        <v>20971.6600565562</v>
      </c>
      <c r="AI886">
        <v>22026.535351894901</v>
      </c>
    </row>
    <row r="887" spans="2:35" customFormat="1" hidden="1" x14ac:dyDescent="0.3">
      <c r="B887">
        <v>212</v>
      </c>
      <c r="D887">
        <v>137.98916421293501</v>
      </c>
      <c r="E887">
        <v>1</v>
      </c>
      <c r="F887">
        <v>4.0285333333333302</v>
      </c>
      <c r="G887">
        <v>0</v>
      </c>
      <c r="H887">
        <v>0.57582564879742104</v>
      </c>
      <c r="I887">
        <v>1.4053969127505499</v>
      </c>
      <c r="J887" t="s">
        <v>4111</v>
      </c>
      <c r="K887" t="s">
        <v>4113</v>
      </c>
      <c r="L887" t="s">
        <v>13863</v>
      </c>
      <c r="M887">
        <v>394.39890983017199</v>
      </c>
      <c r="N887">
        <v>7.32</v>
      </c>
      <c r="O887" s="3">
        <f t="shared" si="39"/>
        <v>0.42553778018654476</v>
      </c>
      <c r="P887" s="3">
        <f t="shared" si="40"/>
        <v>8.7926690377701205E-2</v>
      </c>
      <c r="Q887">
        <f t="shared" si="41"/>
        <v>0.71154276128504124</v>
      </c>
      <c r="R887">
        <v>169.75350373215599</v>
      </c>
      <c r="S887">
        <v>283.55651208505998</v>
      </c>
      <c r="T887">
        <v>566.54268842995202</v>
      </c>
      <c r="U887">
        <v>505.23814392207203</v>
      </c>
      <c r="V887">
        <v>322.391309308747</v>
      </c>
      <c r="W887">
        <v>355.567276259697</v>
      </c>
      <c r="X887">
        <v>303.05485528440897</v>
      </c>
      <c r="Y887">
        <v>262.70673323789299</v>
      </c>
      <c r="Z887">
        <v>276.13347952280998</v>
      </c>
      <c r="AA887">
        <v>161.78783511961399</v>
      </c>
      <c r="AB887">
        <v>244.400360920899</v>
      </c>
      <c r="AC887">
        <v>527.00675785533997</v>
      </c>
      <c r="AD887">
        <v>505.23814392207203</v>
      </c>
      <c r="AE887">
        <v>318.01161872195701</v>
      </c>
      <c r="AF887">
        <v>361.48513161158399</v>
      </c>
      <c r="AG887">
        <v>315.02337367391101</v>
      </c>
      <c r="AH887">
        <v>270.30745524247902</v>
      </c>
      <c r="AI887">
        <v>276.91666054044998</v>
      </c>
    </row>
    <row r="888" spans="2:35" customFormat="1" hidden="1" x14ac:dyDescent="0.3">
      <c r="B888">
        <v>406</v>
      </c>
      <c r="D888">
        <v>146.963933176181</v>
      </c>
      <c r="E888">
        <v>1</v>
      </c>
      <c r="F888">
        <v>5.2435999999999998</v>
      </c>
      <c r="G888">
        <v>0</v>
      </c>
      <c r="H888">
        <v>0.58263001670270897</v>
      </c>
      <c r="I888">
        <v>1.1378169202845401</v>
      </c>
      <c r="J888" t="s">
        <v>4111</v>
      </c>
      <c r="K888" t="s">
        <v>4077</v>
      </c>
      <c r="L888" t="s">
        <v>13864</v>
      </c>
      <c r="M888">
        <v>67390.150455073599</v>
      </c>
      <c r="N888">
        <v>1.05</v>
      </c>
      <c r="O888" s="3">
        <f t="shared" si="39"/>
        <v>0.34367800797120096</v>
      </c>
      <c r="P888" s="3">
        <f t="shared" si="40"/>
        <v>0.32855783063169375</v>
      </c>
      <c r="Q888">
        <f t="shared" si="41"/>
        <v>0.99104771353359233</v>
      </c>
      <c r="R888">
        <v>13053.958991956</v>
      </c>
      <c r="S888">
        <v>42775.558608578001</v>
      </c>
      <c r="T888">
        <v>121853.242921838</v>
      </c>
      <c r="U888">
        <v>65344.299935066701</v>
      </c>
      <c r="V888">
        <v>69260.539028076702</v>
      </c>
      <c r="W888">
        <v>67565.612402077604</v>
      </c>
      <c r="X888">
        <v>67020.383539696297</v>
      </c>
      <c r="Y888">
        <v>65995.223111365005</v>
      </c>
      <c r="Z888">
        <v>67344.9569184953</v>
      </c>
      <c r="AA888">
        <v>12441.403085153001</v>
      </c>
      <c r="AB888">
        <v>36868.707001846298</v>
      </c>
      <c r="AC888">
        <v>113349.768336719</v>
      </c>
      <c r="AD888">
        <v>65344.299935066701</v>
      </c>
      <c r="AE888">
        <v>68319.6336064395</v>
      </c>
      <c r="AF888">
        <v>68690.135235458598</v>
      </c>
      <c r="AG888">
        <v>69667.213573531306</v>
      </c>
      <c r="AH888">
        <v>67904.619716155896</v>
      </c>
      <c r="AI888">
        <v>67535.963427316805</v>
      </c>
    </row>
    <row r="889" spans="2:35" customFormat="1" hidden="1" x14ac:dyDescent="0.3">
      <c r="B889">
        <v>474</v>
      </c>
      <c r="D889">
        <v>215.05453550265</v>
      </c>
      <c r="E889">
        <v>1</v>
      </c>
      <c r="F889">
        <v>7.5869833333333299</v>
      </c>
      <c r="G889">
        <v>3</v>
      </c>
      <c r="H889">
        <v>0.60662836775455498</v>
      </c>
      <c r="I889">
        <v>1.09708143604981</v>
      </c>
      <c r="J889" t="s">
        <v>4111</v>
      </c>
      <c r="K889" t="s">
        <v>4113</v>
      </c>
      <c r="L889" t="s">
        <v>13865</v>
      </c>
      <c r="M889">
        <v>4696.9267751178204</v>
      </c>
      <c r="N889">
        <v>4.3499999999999996</v>
      </c>
      <c r="O889" s="3">
        <f t="shared" si="39"/>
        <v>0.37822926946144125</v>
      </c>
      <c r="P889" s="3">
        <f t="shared" si="40"/>
        <v>3.6307417509488002E-2</v>
      </c>
      <c r="Q889">
        <f t="shared" si="41"/>
        <v>0.91150936214966716</v>
      </c>
      <c r="R889">
        <v>4193.8749415530701</v>
      </c>
      <c r="S889">
        <v>3985.1053286640199</v>
      </c>
      <c r="T889">
        <v>5551.20859907473</v>
      </c>
      <c r="U889">
        <v>4921.8923920368197</v>
      </c>
      <c r="V889">
        <v>4522.6592428414497</v>
      </c>
      <c r="W889">
        <v>4646.2286904752</v>
      </c>
      <c r="X889">
        <v>4289.7354427814098</v>
      </c>
      <c r="Y889">
        <v>4061.7484337248802</v>
      </c>
      <c r="Z889">
        <v>4492.39431004773</v>
      </c>
      <c r="AA889">
        <v>3997.0777193904801</v>
      </c>
      <c r="AB889">
        <v>3434.8044891352201</v>
      </c>
      <c r="AC889">
        <v>5163.81996577257</v>
      </c>
      <c r="AD889">
        <v>4921.8923920368197</v>
      </c>
      <c r="AE889">
        <v>4461.2188517974</v>
      </c>
      <c r="AF889">
        <v>4723.5578238286698</v>
      </c>
      <c r="AG889">
        <v>4459.1495822936904</v>
      </c>
      <c r="AH889">
        <v>4179.2643432594496</v>
      </c>
      <c r="AI889">
        <v>4505.1358217016796</v>
      </c>
    </row>
    <row r="890" spans="2:35" customFormat="1" hidden="1" x14ac:dyDescent="0.3">
      <c r="B890">
        <v>536</v>
      </c>
      <c r="D890">
        <v>187.09564748619599</v>
      </c>
      <c r="E890">
        <v>1</v>
      </c>
      <c r="F890">
        <v>8.26065</v>
      </c>
      <c r="G890">
        <v>0</v>
      </c>
      <c r="H890">
        <v>0.61318433122818805</v>
      </c>
      <c r="I890">
        <v>1.27027946964328</v>
      </c>
      <c r="J890" t="s">
        <v>4077</v>
      </c>
      <c r="K890" t="s">
        <v>4113</v>
      </c>
      <c r="L890" t="s">
        <v>13866</v>
      </c>
      <c r="M890">
        <v>962.59809439708602</v>
      </c>
      <c r="N890">
        <v>74.400000000000006</v>
      </c>
      <c r="O890" s="3">
        <f t="shared" si="39"/>
        <v>0.45885179644459206</v>
      </c>
      <c r="P890" s="3">
        <f t="shared" si="40"/>
        <v>0.39435480883784879</v>
      </c>
      <c r="Q890">
        <f t="shared" si="41"/>
        <v>0.80284692603240748</v>
      </c>
      <c r="R890">
        <v>69.999718004242595</v>
      </c>
      <c r="S890">
        <v>56.628671624114197</v>
      </c>
      <c r="T890">
        <v>2761.1658935628998</v>
      </c>
      <c r="U890">
        <v>1746.06445694389</v>
      </c>
      <c r="V890">
        <v>645.03343057736402</v>
      </c>
      <c r="W890">
        <v>440.51724376132103</v>
      </c>
      <c r="X890">
        <v>1758.92031900952</v>
      </c>
      <c r="Y890">
        <v>370.779646740727</v>
      </c>
      <c r="Z890">
        <v>143.65353810682001</v>
      </c>
      <c r="AA890">
        <v>66.714987236782406</v>
      </c>
      <c r="AB890">
        <v>48.8088518286363</v>
      </c>
      <c r="AC890">
        <v>2568.47915467758</v>
      </c>
      <c r="AD890">
        <v>1746.06445694389</v>
      </c>
      <c r="AE890">
        <v>636.27064211969105</v>
      </c>
      <c r="AF890">
        <v>447.84895706186398</v>
      </c>
      <c r="AG890">
        <v>1828.3852024016001</v>
      </c>
      <c r="AH890">
        <v>381.50717163169702</v>
      </c>
      <c r="AI890">
        <v>144.060974120579</v>
      </c>
    </row>
    <row r="891" spans="2:35" customFormat="1" hidden="1" x14ac:dyDescent="0.3">
      <c r="B891">
        <v>82</v>
      </c>
      <c r="D891">
        <v>145.04866603964899</v>
      </c>
      <c r="E891">
        <v>1</v>
      </c>
      <c r="F891">
        <v>2.4206500000000002</v>
      </c>
      <c r="G891">
        <v>0</v>
      </c>
      <c r="H891">
        <v>0.618482778937814</v>
      </c>
      <c r="I891">
        <v>1.2316847321056701</v>
      </c>
      <c r="J891" t="s">
        <v>4077</v>
      </c>
      <c r="K891" t="s">
        <v>4113</v>
      </c>
      <c r="L891">
        <v>100</v>
      </c>
      <c r="M891">
        <v>4833.7256143815202</v>
      </c>
      <c r="N891">
        <v>9.83</v>
      </c>
      <c r="O891" s="3">
        <f t="shared" si="39"/>
        <v>0.32163074658781632</v>
      </c>
      <c r="P891" s="3">
        <f t="shared" si="40"/>
        <v>0.34262429936604932</v>
      </c>
      <c r="Q891">
        <f t="shared" si="41"/>
        <v>0.93889472487716064</v>
      </c>
      <c r="R891">
        <v>5434.9186954053503</v>
      </c>
      <c r="S891">
        <v>3317.9562151253199</v>
      </c>
      <c r="T891">
        <v>5748.3019326138901</v>
      </c>
      <c r="U891">
        <v>4795.9089708315396</v>
      </c>
      <c r="V891">
        <v>3146.3323622072498</v>
      </c>
      <c r="W891">
        <v>4597.4484257668801</v>
      </c>
      <c r="X891">
        <v>4326.1688041666102</v>
      </c>
      <c r="Y891">
        <v>3556.9865554037501</v>
      </c>
      <c r="Z891">
        <v>3890.2932065684399</v>
      </c>
      <c r="AA891">
        <v>5179.88560146688</v>
      </c>
      <c r="AB891">
        <v>2859.7816023816699</v>
      </c>
      <c r="AC891">
        <v>5347.1592283288001</v>
      </c>
      <c r="AD891">
        <v>4795.9089708315396</v>
      </c>
      <c r="AE891">
        <v>3103.5893916872901</v>
      </c>
      <c r="AF891">
        <v>4673.9656887097599</v>
      </c>
      <c r="AG891">
        <v>4497.02180317289</v>
      </c>
      <c r="AH891">
        <v>3659.89851981539</v>
      </c>
      <c r="AI891">
        <v>3901.3270145576298</v>
      </c>
    </row>
    <row r="892" spans="2:35" customFormat="1" hidden="1" x14ac:dyDescent="0.3">
      <c r="B892">
        <v>532</v>
      </c>
      <c r="D892">
        <v>162.84033452578899</v>
      </c>
      <c r="E892">
        <v>1</v>
      </c>
      <c r="F892">
        <v>8.17685</v>
      </c>
      <c r="G892">
        <v>0</v>
      </c>
      <c r="H892">
        <v>0.62153104576564</v>
      </c>
      <c r="I892" t="s">
        <v>4110</v>
      </c>
      <c r="J892" t="s">
        <v>4077</v>
      </c>
      <c r="K892" t="s">
        <v>4111</v>
      </c>
      <c r="L892" t="s">
        <v>4583</v>
      </c>
      <c r="M892">
        <v>254.309993595235</v>
      </c>
      <c r="N892">
        <v>173.15</v>
      </c>
      <c r="O892" s="3">
        <f t="shared" si="39"/>
        <v>0.26710896663969214</v>
      </c>
      <c r="P892" s="3">
        <f t="shared" si="40"/>
        <v>0.21126450586717505</v>
      </c>
      <c r="Q892" t="e">
        <f t="shared" si="41"/>
        <v>#DIV/0!</v>
      </c>
      <c r="R892">
        <v>0</v>
      </c>
      <c r="S892">
        <v>0</v>
      </c>
      <c r="T892">
        <v>762.92998078570395</v>
      </c>
      <c r="U892">
        <v>0</v>
      </c>
      <c r="V892">
        <v>0</v>
      </c>
      <c r="W892">
        <v>0</v>
      </c>
      <c r="X892">
        <v>0</v>
      </c>
      <c r="Y892">
        <v>3.6739626239336902E-2</v>
      </c>
      <c r="Z892">
        <v>175.69232233390201</v>
      </c>
      <c r="AA892">
        <v>0</v>
      </c>
      <c r="AB892">
        <v>0</v>
      </c>
      <c r="AC892">
        <v>709.68924999942499</v>
      </c>
      <c r="AD892">
        <v>0</v>
      </c>
      <c r="AE892">
        <v>0</v>
      </c>
      <c r="AF892">
        <v>0</v>
      </c>
      <c r="AG892">
        <v>0</v>
      </c>
      <c r="AH892">
        <v>3.78025898039012E-2</v>
      </c>
      <c r="AI892">
        <v>176.19062805197299</v>
      </c>
    </row>
    <row r="893" spans="2:35" customFormat="1" hidden="1" x14ac:dyDescent="0.3">
      <c r="B893">
        <v>793</v>
      </c>
      <c r="D893">
        <v>525.207021446152</v>
      </c>
      <c r="E893">
        <v>1</v>
      </c>
      <c r="F893">
        <v>17.984749999999998</v>
      </c>
      <c r="G893">
        <v>1</v>
      </c>
      <c r="H893">
        <v>0.62972684211483898</v>
      </c>
      <c r="I893">
        <v>14.2029132753756</v>
      </c>
      <c r="J893" t="s">
        <v>4113</v>
      </c>
      <c r="K893" t="s">
        <v>4077</v>
      </c>
      <c r="L893" t="s">
        <v>13867</v>
      </c>
      <c r="M893">
        <v>6373.3141609513796</v>
      </c>
      <c r="N893">
        <v>86.65</v>
      </c>
      <c r="O893" s="3">
        <f t="shared" si="39"/>
        <v>0.10024316350072453</v>
      </c>
      <c r="P893" s="3">
        <f t="shared" si="40"/>
        <v>0.26612192081641661</v>
      </c>
      <c r="Q893">
        <f t="shared" si="41"/>
        <v>1.8311597084052753</v>
      </c>
      <c r="R893">
        <v>0</v>
      </c>
      <c r="S893">
        <v>0</v>
      </c>
      <c r="T893">
        <v>1346.19863630397</v>
      </c>
      <c r="U893">
        <v>8974.7235356792098</v>
      </c>
      <c r="V893">
        <v>1466.7155125321401</v>
      </c>
      <c r="W893">
        <v>0</v>
      </c>
      <c r="X893">
        <v>9733.7322323818498</v>
      </c>
      <c r="Y893">
        <v>9386.2102504723007</v>
      </c>
      <c r="Z893">
        <v>0</v>
      </c>
      <c r="AA893">
        <v>0</v>
      </c>
      <c r="AB893">
        <v>0</v>
      </c>
      <c r="AC893">
        <v>1252.2547607382101</v>
      </c>
      <c r="AD893">
        <v>8974.7235356792098</v>
      </c>
      <c r="AE893">
        <v>1446.79016114004</v>
      </c>
      <c r="AF893">
        <v>0</v>
      </c>
      <c r="AG893">
        <v>10118.145651901001</v>
      </c>
      <c r="AH893">
        <v>9657.7753295669208</v>
      </c>
      <c r="AI893">
        <v>0</v>
      </c>
    </row>
    <row r="894" spans="2:35" customFormat="1" hidden="1" x14ac:dyDescent="0.3">
      <c r="B894">
        <v>117</v>
      </c>
      <c r="D894">
        <v>242.17492443543799</v>
      </c>
      <c r="E894">
        <v>1</v>
      </c>
      <c r="F894">
        <v>2.5243166666666701</v>
      </c>
      <c r="G894">
        <v>1</v>
      </c>
      <c r="H894">
        <v>0.64748977481703596</v>
      </c>
      <c r="I894">
        <v>5.6203336047658299</v>
      </c>
      <c r="J894" t="s">
        <v>4111</v>
      </c>
      <c r="K894" t="s">
        <v>4113</v>
      </c>
      <c r="L894" t="s">
        <v>13868</v>
      </c>
      <c r="M894">
        <v>1478.0233611885601</v>
      </c>
      <c r="N894">
        <v>8.82</v>
      </c>
      <c r="O894" s="3">
        <f t="shared" si="39"/>
        <v>0.27042896376537712</v>
      </c>
      <c r="P894" s="3">
        <f t="shared" si="40"/>
        <v>0.22022572862075432</v>
      </c>
      <c r="Q894">
        <f t="shared" si="41"/>
        <v>0.17792538136028765</v>
      </c>
      <c r="R894">
        <v>354.186443127872</v>
      </c>
      <c r="S894">
        <v>419.80924185740599</v>
      </c>
      <c r="T894">
        <v>373.37637376715998</v>
      </c>
      <c r="U894">
        <v>124.396053314478</v>
      </c>
      <c r="V894">
        <v>289.37575000116698</v>
      </c>
      <c r="W894">
        <v>4020.2982802500201</v>
      </c>
      <c r="X894">
        <v>210.89214901464899</v>
      </c>
      <c r="Y894">
        <v>99.166272268310607</v>
      </c>
      <c r="Z894">
        <v>478.87518931370403</v>
      </c>
      <c r="AA894">
        <v>337.56627464249499</v>
      </c>
      <c r="AB894">
        <v>361.838031768078</v>
      </c>
      <c r="AC894">
        <v>347.32046890257197</v>
      </c>
      <c r="AD894">
        <v>124.396053314478</v>
      </c>
      <c r="AE894">
        <v>285.444576263751</v>
      </c>
      <c r="AF894">
        <v>4087.2097911860901</v>
      </c>
      <c r="AG894">
        <v>219.22089385958699</v>
      </c>
      <c r="AH894">
        <v>102.03538513212099</v>
      </c>
      <c r="AI894">
        <v>480.23339462346098</v>
      </c>
    </row>
    <row r="895" spans="2:35" customFormat="1" hidden="1" x14ac:dyDescent="0.3">
      <c r="B895">
        <v>139</v>
      </c>
      <c r="D895">
        <v>197.08067191343901</v>
      </c>
      <c r="E895">
        <v>1</v>
      </c>
      <c r="F895">
        <v>2.5663166666666699</v>
      </c>
      <c r="G895">
        <v>4</v>
      </c>
      <c r="H895">
        <v>0.64808834821463202</v>
      </c>
      <c r="I895">
        <v>1.2750695230668401</v>
      </c>
      <c r="J895" t="s">
        <v>4111</v>
      </c>
      <c r="K895" t="s">
        <v>4113</v>
      </c>
      <c r="L895" t="s">
        <v>13869</v>
      </c>
      <c r="M895">
        <v>189.42093619258</v>
      </c>
      <c r="N895">
        <v>4.9800000000000004</v>
      </c>
      <c r="O895" s="3">
        <f t="shared" si="39"/>
        <v>0.36019112326611624</v>
      </c>
      <c r="P895" s="3">
        <f t="shared" si="40"/>
        <v>5.0207105996388203E-2</v>
      </c>
      <c r="Q895">
        <f t="shared" si="41"/>
        <v>0.7842709608451508</v>
      </c>
      <c r="R895">
        <v>275.82904512457401</v>
      </c>
      <c r="S895">
        <v>194.09006139954101</v>
      </c>
      <c r="T895">
        <v>97.180796613753401</v>
      </c>
      <c r="U895">
        <v>179.68850073178001</v>
      </c>
      <c r="V895">
        <v>190.05681320673301</v>
      </c>
      <c r="W895">
        <v>198.517494639228</v>
      </c>
      <c r="X895">
        <v>159.51264148404499</v>
      </c>
      <c r="Y895">
        <v>167.440780311059</v>
      </c>
      <c r="Z895">
        <v>118.71859710072501</v>
      </c>
      <c r="AA895">
        <v>262.88579082425099</v>
      </c>
      <c r="AB895">
        <v>167.28827953342201</v>
      </c>
      <c r="AC895">
        <v>90.399077766133004</v>
      </c>
      <c r="AD895">
        <v>179.68850073178001</v>
      </c>
      <c r="AE895">
        <v>187.474888658141</v>
      </c>
      <c r="AF895">
        <v>201.82150458764599</v>
      </c>
      <c r="AG895">
        <v>165.812260017357</v>
      </c>
      <c r="AH895">
        <v>172.28523483907799</v>
      </c>
      <c r="AI895">
        <v>119.055311619555</v>
      </c>
    </row>
    <row r="896" spans="2:35" customFormat="1" hidden="1" x14ac:dyDescent="0.3">
      <c r="B896">
        <v>757</v>
      </c>
      <c r="D896">
        <v>98.022749761629598</v>
      </c>
      <c r="E896">
        <v>1</v>
      </c>
      <c r="F896">
        <v>17.133933333333299</v>
      </c>
      <c r="G896">
        <v>0</v>
      </c>
      <c r="H896">
        <v>0.65346132156345704</v>
      </c>
      <c r="I896">
        <v>1.2698156193974901</v>
      </c>
      <c r="J896" t="s">
        <v>4077</v>
      </c>
      <c r="K896" t="s">
        <v>4111</v>
      </c>
      <c r="L896" t="s">
        <v>13870</v>
      </c>
      <c r="M896">
        <v>114.76858558611301</v>
      </c>
      <c r="N896">
        <v>6.62</v>
      </c>
      <c r="O896" s="3">
        <f t="shared" si="39"/>
        <v>0.35816370336096964</v>
      </c>
      <c r="P896" s="3">
        <f t="shared" si="40"/>
        <v>0.46896368847728387</v>
      </c>
      <c r="Q896">
        <f t="shared" si="41"/>
        <v>1.0068647255917331</v>
      </c>
      <c r="R896">
        <v>78.7701041270725</v>
      </c>
      <c r="S896">
        <v>90.563325839410098</v>
      </c>
      <c r="T896">
        <v>174.972326791857</v>
      </c>
      <c r="U896">
        <v>79.972643051267795</v>
      </c>
      <c r="V896">
        <v>102.251761044237</v>
      </c>
      <c r="W896">
        <v>88.921856431442293</v>
      </c>
      <c r="X896">
        <v>90.414736035277897</v>
      </c>
      <c r="Y896">
        <v>97.302664557371898</v>
      </c>
      <c r="Z896">
        <v>85.290204608039303</v>
      </c>
      <c r="AA896">
        <v>75.073823742534998</v>
      </c>
      <c r="AB896">
        <v>78.057489699652194</v>
      </c>
      <c r="AC896">
        <v>162.76196046678399</v>
      </c>
      <c r="AD896">
        <v>79.972643051267795</v>
      </c>
      <c r="AE896">
        <v>100.86266939568</v>
      </c>
      <c r="AF896">
        <v>90.401820193906602</v>
      </c>
      <c r="AG896">
        <v>93.985477147162101</v>
      </c>
      <c r="AH896">
        <v>100.117858878777</v>
      </c>
      <c r="AI896">
        <v>85.532108159014399</v>
      </c>
    </row>
    <row r="897" spans="2:38" customFormat="1" hidden="1" x14ac:dyDescent="0.3">
      <c r="B897">
        <v>358</v>
      </c>
      <c r="D897">
        <v>107.93215937362601</v>
      </c>
      <c r="E897">
        <v>1</v>
      </c>
      <c r="F897">
        <v>4.2415166666666702</v>
      </c>
      <c r="G897">
        <v>0</v>
      </c>
      <c r="H897">
        <v>0.65584523283902596</v>
      </c>
      <c r="I897">
        <v>1.2238831551912499</v>
      </c>
      <c r="J897" t="s">
        <v>4077</v>
      </c>
      <c r="K897" t="s">
        <v>4113</v>
      </c>
      <c r="L897">
        <v>100</v>
      </c>
      <c r="M897">
        <v>552.92217580817805</v>
      </c>
      <c r="N897">
        <v>7.38</v>
      </c>
      <c r="O897" s="3">
        <f t="shared" si="39"/>
        <v>0.34974857868443321</v>
      </c>
      <c r="P897" s="3">
        <f t="shared" si="40"/>
        <v>9.7983766316114065E-2</v>
      </c>
      <c r="Q897">
        <f t="shared" si="41"/>
        <v>0.87040630549105447</v>
      </c>
      <c r="R897">
        <v>351.064524097608</v>
      </c>
      <c r="S897">
        <v>621.36244526380096</v>
      </c>
      <c r="T897">
        <v>686.33955806312395</v>
      </c>
      <c r="U897">
        <v>565.10160734578403</v>
      </c>
      <c r="V897">
        <v>543.85406415812201</v>
      </c>
      <c r="W897">
        <v>448.16861008773299</v>
      </c>
      <c r="X897">
        <v>482.56629698952997</v>
      </c>
      <c r="Y897">
        <v>416.329207228602</v>
      </c>
      <c r="Z897">
        <v>456.43528891245899</v>
      </c>
      <c r="AA897">
        <v>334.59085139513701</v>
      </c>
      <c r="AB897">
        <v>535.55887243954805</v>
      </c>
      <c r="AC897">
        <v>638.44365600251695</v>
      </c>
      <c r="AD897">
        <v>565.10160734578403</v>
      </c>
      <c r="AE897">
        <v>536.46579885255801</v>
      </c>
      <c r="AF897">
        <v>455.62766828806701</v>
      </c>
      <c r="AG897">
        <v>501.62424474705</v>
      </c>
      <c r="AH897">
        <v>428.37458774676702</v>
      </c>
      <c r="AI897">
        <v>457.72984926303798</v>
      </c>
    </row>
    <row r="898" spans="2:38" customFormat="1" hidden="1" x14ac:dyDescent="0.3">
      <c r="B898">
        <v>195</v>
      </c>
      <c r="D898">
        <v>426.85810274983601</v>
      </c>
      <c r="E898">
        <v>1</v>
      </c>
      <c r="F898">
        <v>3.9004333333333299</v>
      </c>
      <c r="G898">
        <v>0</v>
      </c>
      <c r="H898">
        <v>0.65836093750392999</v>
      </c>
      <c r="I898">
        <v>1.92908283071597</v>
      </c>
      <c r="J898" t="s">
        <v>4077</v>
      </c>
      <c r="K898" t="s">
        <v>4113</v>
      </c>
      <c r="L898" t="s">
        <v>4374</v>
      </c>
      <c r="M898">
        <v>4603.9960287219101</v>
      </c>
      <c r="N898">
        <v>11.32</v>
      </c>
      <c r="O898" s="3">
        <f t="shared" si="39"/>
        <v>0.18196958692624934</v>
      </c>
      <c r="P898" s="3">
        <f t="shared" si="40"/>
        <v>0.22869863387559769</v>
      </c>
      <c r="Q898">
        <f t="shared" si="41"/>
        <v>0.75201800993608936</v>
      </c>
      <c r="R898">
        <v>1319.34202695657</v>
      </c>
      <c r="S898">
        <v>6051.0187054353</v>
      </c>
      <c r="T898">
        <v>6441.6273537738498</v>
      </c>
      <c r="U898">
        <v>4891.6540538519102</v>
      </c>
      <c r="V898">
        <v>2317.5766314520802</v>
      </c>
      <c r="W898">
        <v>2311.6490163723902</v>
      </c>
      <c r="X898">
        <v>2582.0844143805198</v>
      </c>
      <c r="Y898">
        <v>2499.4022653688598</v>
      </c>
      <c r="Z898">
        <v>2078.3863263461999</v>
      </c>
      <c r="AA898">
        <v>1257.4320154264601</v>
      </c>
      <c r="AB898">
        <v>5215.4371087195404</v>
      </c>
      <c r="AC898">
        <v>5992.10124206618</v>
      </c>
      <c r="AD898">
        <v>4891.6540538519102</v>
      </c>
      <c r="AE898">
        <v>2286.0923194875299</v>
      </c>
      <c r="AF898">
        <v>2350.1227607707101</v>
      </c>
      <c r="AG898">
        <v>2684.0584440252801</v>
      </c>
      <c r="AH898">
        <v>2571.7158355714901</v>
      </c>
      <c r="AI898">
        <v>2084.2811302683099</v>
      </c>
    </row>
    <row r="899" spans="2:38" customFormat="1" hidden="1" x14ac:dyDescent="0.3">
      <c r="B899">
        <v>759</v>
      </c>
      <c r="D899">
        <v>520.81113963325799</v>
      </c>
      <c r="E899">
        <v>1</v>
      </c>
      <c r="F899">
        <v>17.4755</v>
      </c>
      <c r="G899">
        <v>0</v>
      </c>
      <c r="H899">
        <v>0.665214888674591</v>
      </c>
      <c r="I899">
        <v>2.9440283015723998</v>
      </c>
      <c r="J899" t="s">
        <v>4077</v>
      </c>
      <c r="K899" t="s">
        <v>4111</v>
      </c>
      <c r="L899" t="s">
        <v>4635</v>
      </c>
      <c r="M899">
        <v>756.45933565164501</v>
      </c>
      <c r="N899">
        <v>25.17</v>
      </c>
      <c r="O899" s="3">
        <f t="shared" si="39"/>
        <v>0.31320274815757415</v>
      </c>
      <c r="P899" s="3">
        <f t="shared" si="40"/>
        <v>0.17881855022506746</v>
      </c>
      <c r="Q899">
        <f t="shared" si="41"/>
        <v>1.6204656345919215</v>
      </c>
      <c r="R899">
        <v>1792.0550979708501</v>
      </c>
      <c r="S899">
        <v>74.96283936543</v>
      </c>
      <c r="T899">
        <v>402.36006961865201</v>
      </c>
      <c r="U899">
        <v>177.95635760145899</v>
      </c>
      <c r="V899">
        <v>78.164859950240597</v>
      </c>
      <c r="W899">
        <v>514.71987991426704</v>
      </c>
      <c r="X899">
        <v>473.63098618633899</v>
      </c>
      <c r="Y899">
        <v>480.05767566943098</v>
      </c>
      <c r="Z899">
        <v>295.43284631895102</v>
      </c>
      <c r="AA899">
        <v>1707.9630661010699</v>
      </c>
      <c r="AB899">
        <v>64.611265182549204</v>
      </c>
      <c r="AC899">
        <v>374.28155037674998</v>
      </c>
      <c r="AD899">
        <v>177.95635760145899</v>
      </c>
      <c r="AE899">
        <v>77.102989200449301</v>
      </c>
      <c r="AF899">
        <v>523.28657881894401</v>
      </c>
      <c r="AG899">
        <v>492.33605251068099</v>
      </c>
      <c r="AH899">
        <v>493.94687026280701</v>
      </c>
      <c r="AI899">
        <v>296.27076498649001</v>
      </c>
    </row>
    <row r="900" spans="2:38" customFormat="1" hidden="1" x14ac:dyDescent="0.3">
      <c r="B900">
        <v>422</v>
      </c>
      <c r="D900">
        <v>125.033662133186</v>
      </c>
      <c r="E900">
        <v>1</v>
      </c>
      <c r="F900">
        <v>6.6295833333333301</v>
      </c>
      <c r="G900">
        <v>0</v>
      </c>
      <c r="H900">
        <v>0.68641996124600202</v>
      </c>
      <c r="I900">
        <v>1.7233726839641299</v>
      </c>
      <c r="J900" t="s">
        <v>4077</v>
      </c>
      <c r="K900" t="s">
        <v>4113</v>
      </c>
      <c r="L900" t="s">
        <v>13711</v>
      </c>
      <c r="M900">
        <v>322.465310352247</v>
      </c>
      <c r="N900">
        <v>26.18</v>
      </c>
      <c r="O900" s="3">
        <f t="shared" si="39"/>
        <v>0.29014895523383066</v>
      </c>
      <c r="P900" s="3">
        <f t="shared" si="40"/>
        <v>0.22866313423962531</v>
      </c>
      <c r="Q900">
        <f t="shared" si="41"/>
        <v>0.75148886949610783</v>
      </c>
      <c r="R900">
        <v>0</v>
      </c>
      <c r="S900">
        <v>537.75311508816003</v>
      </c>
      <c r="T900">
        <v>429.64281596858098</v>
      </c>
      <c r="U900">
        <v>380.28495228942398</v>
      </c>
      <c r="V900">
        <v>174.92853567144701</v>
      </c>
      <c r="W900">
        <v>191.755375129757</v>
      </c>
      <c r="X900">
        <v>241.277036358841</v>
      </c>
      <c r="Y900">
        <v>174.11890877781599</v>
      </c>
      <c r="Z900">
        <v>145.942841336112</v>
      </c>
      <c r="AA900">
        <v>0</v>
      </c>
      <c r="AB900">
        <v>463.49510525245699</v>
      </c>
      <c r="AC900">
        <v>399.66038235693401</v>
      </c>
      <c r="AD900">
        <v>380.28495228942398</v>
      </c>
      <c r="AE900">
        <v>172.552128991367</v>
      </c>
      <c r="AF900">
        <v>194.94684028622899</v>
      </c>
      <c r="AG900">
        <v>250.80576885156199</v>
      </c>
      <c r="AH900">
        <v>179.15657722677699</v>
      </c>
      <c r="AI900">
        <v>146.3567703649</v>
      </c>
    </row>
    <row r="901" spans="2:38" customFormat="1" hidden="1" x14ac:dyDescent="0.3">
      <c r="B901">
        <v>204</v>
      </c>
      <c r="C901">
        <v>277.93769979054298</v>
      </c>
      <c r="D901">
        <v>258.91985867054302</v>
      </c>
      <c r="E901">
        <v>1</v>
      </c>
      <c r="F901">
        <v>3.9431333333333298</v>
      </c>
      <c r="G901">
        <v>0</v>
      </c>
      <c r="H901">
        <v>0.69902137459844704</v>
      </c>
      <c r="I901">
        <v>1.19000174067369</v>
      </c>
      <c r="J901" t="s">
        <v>4111</v>
      </c>
      <c r="K901" t="s">
        <v>4077</v>
      </c>
      <c r="L901" t="s">
        <v>13871</v>
      </c>
      <c r="M901">
        <v>16804.4245703991</v>
      </c>
      <c r="N901">
        <v>3.5</v>
      </c>
      <c r="O901" s="3">
        <f t="shared" ref="O901:O960" si="42">TTEST(AA901:AC901,AG901:AI901,1,3)</f>
        <v>0.37390006927328012</v>
      </c>
      <c r="P901" s="3">
        <f t="shared" ref="P901:P960" si="43">TTEST(U901:W901,X901:Z901,1,3)</f>
        <v>0.16148843926102535</v>
      </c>
      <c r="Q901">
        <f t="shared" ref="Q901:Q960" si="44">AVERAGE(X901:Z901)/AVERAGE(U901:W901)</f>
        <v>0.84390428139363594</v>
      </c>
      <c r="R901">
        <v>4081.1885450241498</v>
      </c>
      <c r="S901">
        <v>16949.124954074399</v>
      </c>
      <c r="T901">
        <v>21333.720088497201</v>
      </c>
      <c r="U901">
        <v>20842.262071024299</v>
      </c>
      <c r="V901">
        <v>14873.449397718899</v>
      </c>
      <c r="W901">
        <v>14697.5622424543</v>
      </c>
      <c r="X901">
        <v>13663.758684120199</v>
      </c>
      <c r="Y901">
        <v>14226.413075625</v>
      </c>
      <c r="Z901">
        <v>14653.8057642036</v>
      </c>
      <c r="AA901">
        <v>3889.6791223599898</v>
      </c>
      <c r="AB901">
        <v>14608.6303065633</v>
      </c>
      <c r="AC901">
        <v>19844.955881417802</v>
      </c>
      <c r="AD901">
        <v>20842.262071024299</v>
      </c>
      <c r="AE901">
        <v>14671.393373131999</v>
      </c>
      <c r="AF901">
        <v>14942.179937004599</v>
      </c>
      <c r="AG901">
        <v>14203.3802880279</v>
      </c>
      <c r="AH901">
        <v>14638.0165757618</v>
      </c>
      <c r="AI901">
        <v>14695.367484754601</v>
      </c>
      <c r="AL901" t="s">
        <v>13459</v>
      </c>
    </row>
    <row r="902" spans="2:38" customFormat="1" hidden="1" x14ac:dyDescent="0.3">
      <c r="B902">
        <v>30</v>
      </c>
      <c r="D902">
        <v>265.146806848685</v>
      </c>
      <c r="E902">
        <v>1</v>
      </c>
      <c r="F902">
        <v>2.2964500000000001</v>
      </c>
      <c r="G902">
        <v>23</v>
      </c>
      <c r="H902">
        <v>0.71889319051804002</v>
      </c>
      <c r="I902">
        <v>1.31575073914281</v>
      </c>
      <c r="J902" t="s">
        <v>4077</v>
      </c>
      <c r="K902" t="s">
        <v>4113</v>
      </c>
      <c r="L902" t="s">
        <v>13872</v>
      </c>
      <c r="M902">
        <v>3508.96219697779</v>
      </c>
      <c r="N902">
        <v>23.99</v>
      </c>
      <c r="O902" s="3">
        <f t="shared" si="42"/>
        <v>0.23505519549360862</v>
      </c>
      <c r="P902" s="3">
        <f t="shared" si="43"/>
        <v>0.30696129590929477</v>
      </c>
      <c r="Q902">
        <f t="shared" si="44"/>
        <v>0.78286952313504155</v>
      </c>
      <c r="R902">
        <v>3658.0355861965199</v>
      </c>
      <c r="S902">
        <v>4359.0947594794598</v>
      </c>
      <c r="T902">
        <v>2509.7562452573902</v>
      </c>
      <c r="U902">
        <v>2207.1449565880598</v>
      </c>
      <c r="V902">
        <v>2153.8298406658901</v>
      </c>
      <c r="W902">
        <v>5858.6966785062205</v>
      </c>
      <c r="X902">
        <v>3168.4925693835398</v>
      </c>
      <c r="Y902">
        <v>1946.4550824457899</v>
      </c>
      <c r="Z902">
        <v>2885.7216829958202</v>
      </c>
      <c r="AA902">
        <v>3486.3825798556099</v>
      </c>
      <c r="AB902">
        <v>3757.1499404873498</v>
      </c>
      <c r="AC902">
        <v>2334.61401732276</v>
      </c>
      <c r="AD902">
        <v>2207.1449565880598</v>
      </c>
      <c r="AE902">
        <v>2124.5700312158801</v>
      </c>
      <c r="AF902">
        <v>5956.20542525786</v>
      </c>
      <c r="AG902">
        <v>3293.6255640292702</v>
      </c>
      <c r="AH902">
        <v>2002.7705936385901</v>
      </c>
      <c r="AI902">
        <v>2893.9062843278298</v>
      </c>
    </row>
    <row r="903" spans="2:38" customFormat="1" hidden="1" x14ac:dyDescent="0.3">
      <c r="B903">
        <v>386</v>
      </c>
      <c r="D903">
        <v>156.00312239594601</v>
      </c>
      <c r="E903">
        <v>1</v>
      </c>
      <c r="F903">
        <v>4.2626999999999997</v>
      </c>
      <c r="G903">
        <v>0</v>
      </c>
      <c r="H903">
        <v>0.72370563403724697</v>
      </c>
      <c r="I903">
        <v>1.1284901777444301</v>
      </c>
      <c r="J903" t="s">
        <v>4077</v>
      </c>
      <c r="K903" t="s">
        <v>4113</v>
      </c>
      <c r="L903">
        <v>100</v>
      </c>
      <c r="M903">
        <v>915.44726494564202</v>
      </c>
      <c r="N903">
        <v>8.34</v>
      </c>
      <c r="O903" s="3">
        <f t="shared" si="42"/>
        <v>0.47453488534238258</v>
      </c>
      <c r="P903" s="3">
        <f t="shared" si="43"/>
        <v>0.32628071318535778</v>
      </c>
      <c r="Q903">
        <f t="shared" si="44"/>
        <v>0.96610703076058768</v>
      </c>
      <c r="R903">
        <v>765.86217615472401</v>
      </c>
      <c r="S903">
        <v>797.63612953783797</v>
      </c>
      <c r="T903">
        <v>1182.8434891443601</v>
      </c>
      <c r="U903">
        <v>753.30445480200603</v>
      </c>
      <c r="V903">
        <v>872.38918323275198</v>
      </c>
      <c r="W903">
        <v>893.32604023008503</v>
      </c>
      <c r="X903">
        <v>759.23533278264699</v>
      </c>
      <c r="Y903">
        <v>786.71989172253996</v>
      </c>
      <c r="Z903">
        <v>887.68739729075105</v>
      </c>
      <c r="AA903">
        <v>729.92415918304198</v>
      </c>
      <c r="AB903">
        <v>687.49102783475905</v>
      </c>
      <c r="AC903">
        <v>1100.29928016861</v>
      </c>
      <c r="AD903">
        <v>753.30445480200603</v>
      </c>
      <c r="AE903">
        <v>860.53776359611697</v>
      </c>
      <c r="AF903">
        <v>908.19404029962402</v>
      </c>
      <c r="AG903">
        <v>789.21974611217604</v>
      </c>
      <c r="AH903">
        <v>809.48154354151495</v>
      </c>
      <c r="AI903">
        <v>890.20509242992205</v>
      </c>
    </row>
    <row r="904" spans="2:38" customFormat="1" hidden="1" x14ac:dyDescent="0.3">
      <c r="B904">
        <v>755</v>
      </c>
      <c r="D904">
        <v>414.846178477546</v>
      </c>
      <c r="E904">
        <v>1</v>
      </c>
      <c r="F904">
        <v>16.898966666666698</v>
      </c>
      <c r="G904">
        <v>0</v>
      </c>
      <c r="H904">
        <v>0.728265330328282</v>
      </c>
      <c r="I904">
        <v>2.0314729554195399</v>
      </c>
      <c r="J904" t="s">
        <v>4077</v>
      </c>
      <c r="K904" t="s">
        <v>4111</v>
      </c>
      <c r="L904" t="s">
        <v>13873</v>
      </c>
      <c r="M904">
        <v>625.27676444360804</v>
      </c>
      <c r="N904">
        <v>32.11</v>
      </c>
      <c r="O904" s="3">
        <f t="shared" si="42"/>
        <v>0.41019492862983525</v>
      </c>
      <c r="P904" s="3">
        <f t="shared" si="43"/>
        <v>0.15238806074587943</v>
      </c>
      <c r="Q904">
        <f t="shared" si="44"/>
        <v>1.4546531374893175</v>
      </c>
      <c r="R904">
        <v>1729.4752165964501</v>
      </c>
      <c r="S904">
        <v>46.532250297021903</v>
      </c>
      <c r="T904">
        <v>99.822826437350798</v>
      </c>
      <c r="U904">
        <v>444.01805868303802</v>
      </c>
      <c r="V904">
        <v>150.91086696592799</v>
      </c>
      <c r="W904">
        <v>328.45540409389702</v>
      </c>
      <c r="X904">
        <v>391.320195219548</v>
      </c>
      <c r="Y904">
        <v>340.73669300786702</v>
      </c>
      <c r="Z904">
        <v>611.147024141511</v>
      </c>
      <c r="AA904">
        <v>1648.3197402962501</v>
      </c>
      <c r="AB904">
        <v>40.106639355340697</v>
      </c>
      <c r="AC904">
        <v>92.856734708719003</v>
      </c>
      <c r="AD904">
        <v>444.01805868303802</v>
      </c>
      <c r="AE904">
        <v>148.860740661618</v>
      </c>
      <c r="AF904">
        <v>333.92202518293499</v>
      </c>
      <c r="AG904">
        <v>406.77456881232001</v>
      </c>
      <c r="AH904">
        <v>350.59500477778101</v>
      </c>
      <c r="AI904">
        <v>612.88038421477097</v>
      </c>
    </row>
    <row r="905" spans="2:38" customFormat="1" hidden="1" x14ac:dyDescent="0.3">
      <c r="B905">
        <v>411</v>
      </c>
      <c r="D905">
        <v>214.089781751804</v>
      </c>
      <c r="E905">
        <v>1</v>
      </c>
      <c r="F905">
        <v>5.5638166666666704</v>
      </c>
      <c r="G905">
        <v>0</v>
      </c>
      <c r="H905">
        <v>0.73001802850197595</v>
      </c>
      <c r="I905">
        <v>1.1211180073334099</v>
      </c>
      <c r="J905" t="s">
        <v>4111</v>
      </c>
      <c r="K905" t="s">
        <v>4077</v>
      </c>
      <c r="L905" t="s">
        <v>13874</v>
      </c>
      <c r="M905">
        <v>504.46971811595802</v>
      </c>
      <c r="N905">
        <v>10.3</v>
      </c>
      <c r="O905" s="3">
        <f t="shared" si="42"/>
        <v>0.30743323478733597</v>
      </c>
      <c r="P905" s="3">
        <f t="shared" si="43"/>
        <v>0.40135887215985599</v>
      </c>
      <c r="Q905">
        <f t="shared" si="44"/>
        <v>0.9668452289370365</v>
      </c>
      <c r="R905">
        <v>140.26361608946999</v>
      </c>
      <c r="S905">
        <v>499.31124248618801</v>
      </c>
      <c r="T905">
        <v>710.33580600062396</v>
      </c>
      <c r="U905">
        <v>492.58825045329598</v>
      </c>
      <c r="V905">
        <v>417.213065431948</v>
      </c>
      <c r="W905">
        <v>603.60783846263098</v>
      </c>
      <c r="X905">
        <v>431.37175261635201</v>
      </c>
      <c r="Y905">
        <v>503.99712327108398</v>
      </c>
      <c r="Z905">
        <v>527.86354442344202</v>
      </c>
      <c r="AA905">
        <v>133.681757926893</v>
      </c>
      <c r="AB905">
        <v>430.361648117892</v>
      </c>
      <c r="AC905">
        <v>660.76533640630203</v>
      </c>
      <c r="AD905">
        <v>492.58825045329598</v>
      </c>
      <c r="AE905">
        <v>411.54521992061501</v>
      </c>
      <c r="AF905">
        <v>613.65393695308296</v>
      </c>
      <c r="AG905">
        <v>448.40787879573702</v>
      </c>
      <c r="AH905">
        <v>518.57894223659105</v>
      </c>
      <c r="AI905">
        <v>529.36069250056596</v>
      </c>
    </row>
    <row r="906" spans="2:38" customFormat="1" hidden="1" x14ac:dyDescent="0.3">
      <c r="B906">
        <v>29</v>
      </c>
      <c r="D906">
        <v>297.15162112787698</v>
      </c>
      <c r="E906">
        <v>1</v>
      </c>
      <c r="F906">
        <v>2.2964500000000001</v>
      </c>
      <c r="G906">
        <v>5</v>
      </c>
      <c r="H906">
        <v>0.73145210021470397</v>
      </c>
      <c r="I906">
        <v>1.4964027865145899</v>
      </c>
      <c r="J906" t="s">
        <v>4113</v>
      </c>
      <c r="K906" t="s">
        <v>4111</v>
      </c>
      <c r="L906" t="s">
        <v>13875</v>
      </c>
      <c r="M906">
        <v>8655.6881368249506</v>
      </c>
      <c r="N906">
        <v>14.87</v>
      </c>
      <c r="O906" s="3">
        <f t="shared" si="42"/>
        <v>0.22189221611612414</v>
      </c>
      <c r="P906" s="3">
        <f t="shared" si="43"/>
        <v>0.16175800826067868</v>
      </c>
      <c r="Q906">
        <f t="shared" si="44"/>
        <v>1.4964027865145866</v>
      </c>
      <c r="R906">
        <v>9180.9195296100806</v>
      </c>
      <c r="S906">
        <v>9046.8985296079099</v>
      </c>
      <c r="T906">
        <v>2497.7320411042901</v>
      </c>
      <c r="U906">
        <v>6759.9974687878102</v>
      </c>
      <c r="V906">
        <v>5136.0103239535401</v>
      </c>
      <c r="W906">
        <v>5456.9834235856497</v>
      </c>
      <c r="X906">
        <v>10418.576862449299</v>
      </c>
      <c r="Y906">
        <v>11296.050554351201</v>
      </c>
      <c r="Z906">
        <v>4252.4369936743697</v>
      </c>
      <c r="AA906">
        <v>8750.1056676076805</v>
      </c>
      <c r="AB906">
        <v>7797.6176586191896</v>
      </c>
      <c r="AC906">
        <v>2323.4289169306298</v>
      </c>
      <c r="AD906">
        <v>6759.9974687878102</v>
      </c>
      <c r="AE906">
        <v>5066.2375496262503</v>
      </c>
      <c r="AF906">
        <v>5547.8062881026799</v>
      </c>
      <c r="AG906">
        <v>10830.0367899058</v>
      </c>
      <c r="AH906">
        <v>11622.871793210001</v>
      </c>
      <c r="AI906">
        <v>4264.4979286175503</v>
      </c>
    </row>
    <row r="907" spans="2:38" customFormat="1" hidden="1" x14ac:dyDescent="0.3">
      <c r="B907">
        <v>341</v>
      </c>
      <c r="D907">
        <v>295.11730984767303</v>
      </c>
      <c r="E907">
        <v>1</v>
      </c>
      <c r="F907">
        <v>4.2415166666666702</v>
      </c>
      <c r="G907">
        <v>8</v>
      </c>
      <c r="H907">
        <v>0.734713517495727</v>
      </c>
      <c r="I907">
        <v>1.44845338432779</v>
      </c>
      <c r="J907" t="s">
        <v>4111</v>
      </c>
      <c r="K907" t="s">
        <v>4113</v>
      </c>
      <c r="L907" t="s">
        <v>13876</v>
      </c>
      <c r="M907">
        <v>714.61440885857303</v>
      </c>
      <c r="N907">
        <v>22.53</v>
      </c>
      <c r="O907" s="3">
        <f t="shared" si="42"/>
        <v>0.30091494411845282</v>
      </c>
      <c r="P907" s="3">
        <f t="shared" si="43"/>
        <v>0.17866055943107167</v>
      </c>
      <c r="Q907">
        <f t="shared" si="44"/>
        <v>0.6903915658038865</v>
      </c>
      <c r="R907">
        <v>696.68649124025706</v>
      </c>
      <c r="S907">
        <v>283.86740359856498</v>
      </c>
      <c r="T907">
        <v>1122.5691719220899</v>
      </c>
      <c r="U907">
        <v>1063.65023422129</v>
      </c>
      <c r="V907">
        <v>430.67132046530202</v>
      </c>
      <c r="W907">
        <v>649.52167188912995</v>
      </c>
      <c r="X907">
        <v>589.09196512699395</v>
      </c>
      <c r="Y907">
        <v>519.50930321272699</v>
      </c>
      <c r="Z907">
        <v>371.49001369394801</v>
      </c>
      <c r="AA907">
        <v>663.99453735392797</v>
      </c>
      <c r="AB907">
        <v>244.66832160905</v>
      </c>
      <c r="AC907">
        <v>1044.2311794765301</v>
      </c>
      <c r="AD907">
        <v>1063.65023422129</v>
      </c>
      <c r="AE907">
        <v>424.82064436523302</v>
      </c>
      <c r="AF907">
        <v>660.33193357178197</v>
      </c>
      <c r="AG907">
        <v>612.35692160199699</v>
      </c>
      <c r="AH907">
        <v>534.53992592973498</v>
      </c>
      <c r="AI907">
        <v>372.54364879632999</v>
      </c>
    </row>
    <row r="908" spans="2:38" customFormat="1" hidden="1" x14ac:dyDescent="0.3">
      <c r="B908">
        <v>354</v>
      </c>
      <c r="D908">
        <v>222.184648007199</v>
      </c>
      <c r="E908">
        <v>1</v>
      </c>
      <c r="F908">
        <v>4.2415166666666702</v>
      </c>
      <c r="G908">
        <v>1</v>
      </c>
      <c r="H908">
        <v>0.74342148160300603</v>
      </c>
      <c r="I908">
        <v>1.2882944158449701</v>
      </c>
      <c r="J908" t="s">
        <v>4111</v>
      </c>
      <c r="K908" t="s">
        <v>4113</v>
      </c>
      <c r="L908" t="s">
        <v>4361</v>
      </c>
      <c r="M908">
        <v>252.88630269000001</v>
      </c>
      <c r="N908">
        <v>26.34</v>
      </c>
      <c r="O908" s="3">
        <f t="shared" si="42"/>
        <v>0.48104239286029404</v>
      </c>
      <c r="P908" s="3">
        <f t="shared" si="43"/>
        <v>0.17245118685918054</v>
      </c>
      <c r="Q908">
        <f t="shared" si="44"/>
        <v>0.77622008424535205</v>
      </c>
      <c r="R908">
        <v>107.33456340344701</v>
      </c>
      <c r="S908">
        <v>126.256009433401</v>
      </c>
      <c r="T908">
        <v>440.66386456203099</v>
      </c>
      <c r="U908">
        <v>248.13200952192099</v>
      </c>
      <c r="V908">
        <v>329.064232150919</v>
      </c>
      <c r="W908">
        <v>181.462666397161</v>
      </c>
      <c r="X908">
        <v>255.92663001258799</v>
      </c>
      <c r="Y908">
        <v>163.98300324845599</v>
      </c>
      <c r="Z908">
        <v>168.976648274539</v>
      </c>
      <c r="AA908">
        <v>102.297898215713</v>
      </c>
      <c r="AB908">
        <v>108.821391711503</v>
      </c>
      <c r="AC908">
        <v>409.91233195581901</v>
      </c>
      <c r="AD908">
        <v>248.13200952192099</v>
      </c>
      <c r="AE908">
        <v>324.59388981107497</v>
      </c>
      <c r="AF908">
        <v>184.48282568403999</v>
      </c>
      <c r="AG908">
        <v>266.03391760180801</v>
      </c>
      <c r="AH908">
        <v>168.72741617539799</v>
      </c>
      <c r="AI908">
        <v>169.45590672440801</v>
      </c>
    </row>
    <row r="909" spans="2:38" customFormat="1" hidden="1" x14ac:dyDescent="0.3">
      <c r="B909">
        <v>174</v>
      </c>
      <c r="D909">
        <v>75.006782055453101</v>
      </c>
      <c r="E909">
        <v>1</v>
      </c>
      <c r="F909">
        <v>3.3705833333333302</v>
      </c>
      <c r="G909">
        <v>0</v>
      </c>
      <c r="H909">
        <v>0.74739052193329703</v>
      </c>
      <c r="I909">
        <v>1.0634061836370701</v>
      </c>
      <c r="J909" t="s">
        <v>4077</v>
      </c>
      <c r="K909" t="s">
        <v>4113</v>
      </c>
      <c r="L909" t="s">
        <v>13877</v>
      </c>
      <c r="M909">
        <v>1898447.08958426</v>
      </c>
      <c r="N909">
        <v>1.01</v>
      </c>
      <c r="O909" s="3">
        <f t="shared" si="42"/>
        <v>0.24860228402604689</v>
      </c>
      <c r="P909" s="3">
        <f t="shared" si="43"/>
        <v>0.1484164163538646</v>
      </c>
      <c r="Q909">
        <f t="shared" si="44"/>
        <v>0.95302730237202726</v>
      </c>
      <c r="R909">
        <v>1581936.1176853301</v>
      </c>
      <c r="S909">
        <v>2092335.2392553</v>
      </c>
      <c r="T909">
        <v>2021069.9118121699</v>
      </c>
      <c r="U909">
        <v>1860168.8564357001</v>
      </c>
      <c r="V909">
        <v>1894926.8491247799</v>
      </c>
      <c r="W909">
        <v>1864631.4236753699</v>
      </c>
      <c r="X909">
        <v>1683999.87175461</v>
      </c>
      <c r="Y909">
        <v>1770555.2763672399</v>
      </c>
      <c r="Z909">
        <v>1901198.2379206901</v>
      </c>
      <c r="AA909">
        <v>1507703.9009555001</v>
      </c>
      <c r="AB909">
        <v>1803405.9026939699</v>
      </c>
      <c r="AC909">
        <v>1880030.44320428</v>
      </c>
      <c r="AD909">
        <v>1860168.8564357001</v>
      </c>
      <c r="AE909">
        <v>1869184.240549</v>
      </c>
      <c r="AF909">
        <v>1895665.26673868</v>
      </c>
      <c r="AG909">
        <v>1750505.92860065</v>
      </c>
      <c r="AH909">
        <v>1821781.5935748499</v>
      </c>
      <c r="AI909">
        <v>1906590.4937720399</v>
      </c>
    </row>
    <row r="910" spans="2:38" customFormat="1" hidden="1" x14ac:dyDescent="0.3">
      <c r="B910">
        <v>250</v>
      </c>
      <c r="D910">
        <v>122.990247399431</v>
      </c>
      <c r="E910">
        <v>1</v>
      </c>
      <c r="F910">
        <v>4.1992000000000003</v>
      </c>
      <c r="G910">
        <v>3</v>
      </c>
      <c r="H910">
        <v>0.747878443570134</v>
      </c>
      <c r="I910">
        <v>1.10077804822502</v>
      </c>
      <c r="J910" t="s">
        <v>4077</v>
      </c>
      <c r="K910" t="s">
        <v>4113</v>
      </c>
      <c r="L910" t="s">
        <v>13878</v>
      </c>
      <c r="M910">
        <v>2782.2074679601601</v>
      </c>
      <c r="N910">
        <v>6.54</v>
      </c>
      <c r="O910" s="3">
        <f t="shared" si="42"/>
        <v>0.47826683746074861</v>
      </c>
      <c r="P910" s="3">
        <f t="shared" si="43"/>
        <v>0.27849703602583342</v>
      </c>
      <c r="Q910">
        <f t="shared" si="44"/>
        <v>0.96473939388267482</v>
      </c>
      <c r="R910">
        <v>3433.1589731170402</v>
      </c>
      <c r="S910">
        <v>2296.0797073121798</v>
      </c>
      <c r="T910">
        <v>2617.3837234512498</v>
      </c>
      <c r="U910">
        <v>2449.6010071371302</v>
      </c>
      <c r="V910">
        <v>2820.2760247630899</v>
      </c>
      <c r="W910">
        <v>2589.7329173017401</v>
      </c>
      <c r="X910">
        <v>2387.9273581894399</v>
      </c>
      <c r="Y910">
        <v>2484.5947871953899</v>
      </c>
      <c r="Z910">
        <v>2709.9531931625102</v>
      </c>
      <c r="AA910">
        <v>3272.0582825700299</v>
      </c>
      <c r="AB910">
        <v>1979.0154175754401</v>
      </c>
      <c r="AC910">
        <v>2434.7307596220598</v>
      </c>
      <c r="AD910">
        <v>2449.6010071371302</v>
      </c>
      <c r="AE910">
        <v>2781.9625342900099</v>
      </c>
      <c r="AF910">
        <v>2632.8349287292999</v>
      </c>
      <c r="AG910">
        <v>2482.2335605185899</v>
      </c>
      <c r="AH910">
        <v>2556.47994232164</v>
      </c>
      <c r="AI910">
        <v>2717.6392727470902</v>
      </c>
    </row>
    <row r="911" spans="2:38" customFormat="1" hidden="1" x14ac:dyDescent="0.3">
      <c r="B911">
        <v>113</v>
      </c>
      <c r="D911">
        <v>239.138687595606</v>
      </c>
      <c r="E911">
        <v>1</v>
      </c>
      <c r="F911">
        <v>2.5243166666666701</v>
      </c>
      <c r="G911">
        <v>1</v>
      </c>
      <c r="H911">
        <v>0.75555632728797195</v>
      </c>
      <c r="I911">
        <v>1.0911298109009999</v>
      </c>
      <c r="J911" t="s">
        <v>4113</v>
      </c>
      <c r="K911" t="s">
        <v>4111</v>
      </c>
      <c r="L911" t="s">
        <v>13879</v>
      </c>
      <c r="M911">
        <v>7158.9434271026003</v>
      </c>
      <c r="N911">
        <v>5.0599999999999996</v>
      </c>
      <c r="O911" s="3">
        <f t="shared" si="42"/>
        <v>9.8227278230653858E-2</v>
      </c>
      <c r="P911" s="3">
        <f t="shared" si="43"/>
        <v>0.21915558820605208</v>
      </c>
      <c r="Q911">
        <f t="shared" si="44"/>
        <v>1.0911298109009959</v>
      </c>
      <c r="R911">
        <v>5032.5255874336199</v>
      </c>
      <c r="S911">
        <v>7445.9746418068198</v>
      </c>
      <c r="T911">
        <v>7348.8519596318501</v>
      </c>
      <c r="U911">
        <v>6286.0994862561602</v>
      </c>
      <c r="V911">
        <v>6467.43767367706</v>
      </c>
      <c r="W911">
        <v>6929.5748463031496</v>
      </c>
      <c r="X911">
        <v>6912.6718667240302</v>
      </c>
      <c r="Y911">
        <v>6235.8131791147898</v>
      </c>
      <c r="Z911">
        <v>8328.3452354689907</v>
      </c>
      <c r="AA911">
        <v>4796.3747555963801</v>
      </c>
      <c r="AB911">
        <v>6417.7644042946804</v>
      </c>
      <c r="AC911">
        <v>6836.0155806393204</v>
      </c>
      <c r="AD911">
        <v>6286.0994862561602</v>
      </c>
      <c r="AE911">
        <v>6379.57743960068</v>
      </c>
      <c r="AF911">
        <v>7044.9066676728498</v>
      </c>
      <c r="AG911">
        <v>7185.6734006536999</v>
      </c>
      <c r="AH911">
        <v>6416.2298812785202</v>
      </c>
      <c r="AI911">
        <v>8351.9664273217495</v>
      </c>
    </row>
    <row r="912" spans="2:38" customFormat="1" hidden="1" x14ac:dyDescent="0.3">
      <c r="B912">
        <v>356</v>
      </c>
      <c r="D912">
        <v>299.13973197600399</v>
      </c>
      <c r="E912">
        <v>1</v>
      </c>
      <c r="F912">
        <v>4.2415166666666702</v>
      </c>
      <c r="G912">
        <v>2</v>
      </c>
      <c r="H912">
        <v>0.763267801664404</v>
      </c>
      <c r="I912">
        <v>1.3001250431452001</v>
      </c>
      <c r="J912" t="s">
        <v>4111</v>
      </c>
      <c r="K912" t="s">
        <v>4077</v>
      </c>
      <c r="L912" t="s">
        <v>13880</v>
      </c>
      <c r="M912">
        <v>357.418491351348</v>
      </c>
      <c r="N912">
        <v>17.78</v>
      </c>
      <c r="O912" s="3">
        <f t="shared" si="42"/>
        <v>0.2560008680644526</v>
      </c>
      <c r="P912" s="3">
        <f t="shared" si="43"/>
        <v>0.36094817645997546</v>
      </c>
      <c r="Q912">
        <f t="shared" si="44"/>
        <v>0.88235316885615933</v>
      </c>
      <c r="R912">
        <v>218.582258968335</v>
      </c>
      <c r="S912">
        <v>306.042180092786</v>
      </c>
      <c r="T912">
        <v>300.108135476553</v>
      </c>
      <c r="U912">
        <v>366.333789825233</v>
      </c>
      <c r="V912">
        <v>242.904117336171</v>
      </c>
      <c r="W912">
        <v>463.01756689264101</v>
      </c>
      <c r="X912">
        <v>137.88756480822201</v>
      </c>
      <c r="Y912">
        <v>398.28649020688403</v>
      </c>
      <c r="Z912">
        <v>409.93396033984402</v>
      </c>
      <c r="AA912">
        <v>208.32530520159699</v>
      </c>
      <c r="AB912">
        <v>263.78099632308499</v>
      </c>
      <c r="AC912">
        <v>279.165222168539</v>
      </c>
      <c r="AD912">
        <v>366.333789825233</v>
      </c>
      <c r="AE912">
        <v>239.60426139876699</v>
      </c>
      <c r="AF912">
        <v>470.72376251074297</v>
      </c>
      <c r="AG912">
        <v>143.333146115745</v>
      </c>
      <c r="AH912">
        <v>409.80985260012602</v>
      </c>
      <c r="AI912">
        <v>411.096631728982</v>
      </c>
    </row>
    <row r="913" spans="2:35" customFormat="1" hidden="1" x14ac:dyDescent="0.3">
      <c r="B913">
        <v>202</v>
      </c>
      <c r="D913">
        <v>360.88690102353303</v>
      </c>
      <c r="E913">
        <v>1</v>
      </c>
      <c r="F913">
        <v>3.9216333333333302</v>
      </c>
      <c r="G913">
        <v>0</v>
      </c>
      <c r="H913">
        <v>0.76624855832401195</v>
      </c>
      <c r="I913">
        <v>1.54172911205567</v>
      </c>
      <c r="J913" t="s">
        <v>4077</v>
      </c>
      <c r="K913" t="s">
        <v>4113</v>
      </c>
      <c r="L913" t="s">
        <v>4762</v>
      </c>
      <c r="M913">
        <v>8181.2723316153897</v>
      </c>
      <c r="N913">
        <v>3.19</v>
      </c>
      <c r="O913" s="3">
        <f t="shared" si="42"/>
        <v>0.24581976235364247</v>
      </c>
      <c r="P913" s="3">
        <f t="shared" si="43"/>
        <v>0.26760203329709692</v>
      </c>
      <c r="Q913">
        <f t="shared" si="44"/>
        <v>0.79582610168527579</v>
      </c>
      <c r="R913">
        <v>3202.27542016706</v>
      </c>
      <c r="S913">
        <v>9222.9974397402002</v>
      </c>
      <c r="T913">
        <v>12118.5441349389</v>
      </c>
      <c r="U913">
        <v>10327.029868920299</v>
      </c>
      <c r="V913">
        <v>5038.5181197715301</v>
      </c>
      <c r="W913">
        <v>4638.4062226869</v>
      </c>
      <c r="X913">
        <v>5112.0919229962501</v>
      </c>
      <c r="Y913">
        <v>5422.4231864346903</v>
      </c>
      <c r="Z913">
        <v>5385.1537889013498</v>
      </c>
      <c r="AA913">
        <v>3052.0089205524901</v>
      </c>
      <c r="AB913">
        <v>7949.3991743305896</v>
      </c>
      <c r="AC913">
        <v>11272.8569001216</v>
      </c>
      <c r="AD913">
        <v>10327.029868920299</v>
      </c>
      <c r="AE913">
        <v>4970.06977844418</v>
      </c>
      <c r="AF913">
        <v>4715.6051634271698</v>
      </c>
      <c r="AG913">
        <v>5313.9833136878297</v>
      </c>
      <c r="AH913">
        <v>5579.3066082006299</v>
      </c>
      <c r="AI913">
        <v>5400.4273813387099</v>
      </c>
    </row>
    <row r="914" spans="2:35" customFormat="1" hidden="1" x14ac:dyDescent="0.3">
      <c r="B914">
        <v>573</v>
      </c>
      <c r="D914">
        <v>143.06936938795701</v>
      </c>
      <c r="E914">
        <v>1</v>
      </c>
      <c r="F914">
        <v>8.4290166666666693</v>
      </c>
      <c r="G914">
        <v>0</v>
      </c>
      <c r="H914">
        <v>0.77268154656621402</v>
      </c>
      <c r="I914">
        <v>1.1019506456016099</v>
      </c>
      <c r="J914" t="s">
        <v>4111</v>
      </c>
      <c r="K914" t="s">
        <v>4077</v>
      </c>
      <c r="L914" t="s">
        <v>13522</v>
      </c>
      <c r="M914">
        <v>2909.3706643209598</v>
      </c>
      <c r="N914">
        <v>16.420000000000002</v>
      </c>
      <c r="O914" s="3">
        <f t="shared" si="42"/>
        <v>0.34103573823491973</v>
      </c>
      <c r="P914" s="3">
        <f t="shared" si="43"/>
        <v>0.39779108764185939</v>
      </c>
      <c r="Q914">
        <f t="shared" si="44"/>
        <v>0.96280227230301529</v>
      </c>
      <c r="R914">
        <v>2231.8869474725502</v>
      </c>
      <c r="S914">
        <v>1281.2140983858601</v>
      </c>
      <c r="T914">
        <v>4407.5005054005096</v>
      </c>
      <c r="U914">
        <v>3450.1140723203198</v>
      </c>
      <c r="V914">
        <v>2803.3358760088299</v>
      </c>
      <c r="W914">
        <v>2474.6620446337201</v>
      </c>
      <c r="X914">
        <v>3325.89927929536</v>
      </c>
      <c r="Y914">
        <v>2610.1926650013102</v>
      </c>
      <c r="Z914">
        <v>2467.35411544318</v>
      </c>
      <c r="AA914">
        <v>2127.1558437642202</v>
      </c>
      <c r="AB914">
        <v>1104.2920007723801</v>
      </c>
      <c r="AC914">
        <v>4099.9250348353598</v>
      </c>
      <c r="AD914">
        <v>3450.1140723203198</v>
      </c>
      <c r="AE914">
        <v>2765.2525177009002</v>
      </c>
      <c r="AF914">
        <v>2515.8488832511398</v>
      </c>
      <c r="AG914">
        <v>3457.2487231065202</v>
      </c>
      <c r="AH914">
        <v>2685.71166133827</v>
      </c>
      <c r="AI914">
        <v>2474.3521256458898</v>
      </c>
    </row>
    <row r="915" spans="2:35" customFormat="1" hidden="1" x14ac:dyDescent="0.3">
      <c r="B915">
        <v>54</v>
      </c>
      <c r="D915">
        <v>269.24745784536498</v>
      </c>
      <c r="E915">
        <v>1</v>
      </c>
      <c r="F915">
        <v>2.3586833333333299</v>
      </c>
      <c r="G915">
        <v>6</v>
      </c>
      <c r="H915">
        <v>0.773841315849218</v>
      </c>
      <c r="I915">
        <v>2.0502694768643401</v>
      </c>
      <c r="J915" t="s">
        <v>4077</v>
      </c>
      <c r="K915" t="s">
        <v>4111</v>
      </c>
      <c r="L915" t="s">
        <v>4556</v>
      </c>
      <c r="M915">
        <v>29326.119492770998</v>
      </c>
      <c r="N915">
        <v>19.09</v>
      </c>
      <c r="O915" s="3">
        <f t="shared" si="42"/>
        <v>0.37689383310968627</v>
      </c>
      <c r="P915" s="3">
        <f t="shared" si="43"/>
        <v>0.1157204225674818</v>
      </c>
      <c r="Q915">
        <f t="shared" si="44"/>
        <v>1.2635586650560893</v>
      </c>
      <c r="R915">
        <v>2959.3651964477899</v>
      </c>
      <c r="S915">
        <v>3369.9496507210201</v>
      </c>
      <c r="T915">
        <v>81649.043631144101</v>
      </c>
      <c r="U915">
        <v>13798.5393829034</v>
      </c>
      <c r="V915">
        <v>11512.444789875201</v>
      </c>
      <c r="W915">
        <v>17599.647561770798</v>
      </c>
      <c r="X915">
        <v>14558.8885674144</v>
      </c>
      <c r="Y915">
        <v>18206.412516528901</v>
      </c>
      <c r="Z915">
        <v>21454.7994672774</v>
      </c>
      <c r="AA915">
        <v>2820.4972382606802</v>
      </c>
      <c r="AB915">
        <v>2904.5952951855102</v>
      </c>
      <c r="AC915">
        <v>75951.201285970907</v>
      </c>
      <c r="AD915">
        <v>13798.5393829034</v>
      </c>
      <c r="AE915">
        <v>11356.0480613614</v>
      </c>
      <c r="AF915">
        <v>17892.565879818401</v>
      </c>
      <c r="AG915">
        <v>15133.8614560232</v>
      </c>
      <c r="AH915">
        <v>18733.166736085401</v>
      </c>
      <c r="AI915">
        <v>21515.6504430776</v>
      </c>
    </row>
    <row r="916" spans="2:35" customFormat="1" hidden="1" x14ac:dyDescent="0.3">
      <c r="B916">
        <v>763</v>
      </c>
      <c r="D916">
        <v>397.85776803440802</v>
      </c>
      <c r="E916">
        <v>1</v>
      </c>
      <c r="F916">
        <v>17.603583333333301</v>
      </c>
      <c r="G916">
        <v>0</v>
      </c>
      <c r="H916">
        <v>0.78092890318267505</v>
      </c>
      <c r="I916">
        <v>1.17448907070157</v>
      </c>
      <c r="J916" t="s">
        <v>4077</v>
      </c>
      <c r="K916" t="s">
        <v>4113</v>
      </c>
      <c r="L916" t="s">
        <v>4733</v>
      </c>
      <c r="M916">
        <v>5702.7905944959402</v>
      </c>
      <c r="N916">
        <v>2.98</v>
      </c>
      <c r="O916" s="3">
        <f t="shared" si="42"/>
        <v>0.41656050505778258</v>
      </c>
      <c r="P916" s="3">
        <f t="shared" si="43"/>
        <v>0.25555365484211384</v>
      </c>
      <c r="Q916">
        <f t="shared" si="44"/>
        <v>0.96614949509014325</v>
      </c>
      <c r="R916">
        <v>8105.9931169858201</v>
      </c>
      <c r="S916">
        <v>4122.5263787560198</v>
      </c>
      <c r="T916">
        <v>4879.85228774599</v>
      </c>
      <c r="U916">
        <v>5057.42902994203</v>
      </c>
      <c r="V916">
        <v>5370.01953362721</v>
      </c>
      <c r="W916">
        <v>4649.5664867117603</v>
      </c>
      <c r="X916">
        <v>4738.7229744939996</v>
      </c>
      <c r="Y916">
        <v>5017.5409230327796</v>
      </c>
      <c r="Z916">
        <v>4810.3865807686998</v>
      </c>
      <c r="AA916">
        <v>7725.6200847606096</v>
      </c>
      <c r="AB916">
        <v>3553.2491476396099</v>
      </c>
      <c r="AC916">
        <v>4539.31395726757</v>
      </c>
      <c r="AD916">
        <v>5057.42902994203</v>
      </c>
      <c r="AE916">
        <v>5297.0677408113997</v>
      </c>
      <c r="AF916">
        <v>4726.9511724083204</v>
      </c>
      <c r="AG916">
        <v>4925.8689385794796</v>
      </c>
      <c r="AH916">
        <v>5162.7101512157296</v>
      </c>
      <c r="AI916">
        <v>4824.0299950482104</v>
      </c>
    </row>
    <row r="917" spans="2:35" customFormat="1" hidden="1" x14ac:dyDescent="0.3">
      <c r="B917">
        <v>762</v>
      </c>
      <c r="D917">
        <v>303.901358148339</v>
      </c>
      <c r="E917">
        <v>1</v>
      </c>
      <c r="F917">
        <v>17.560883333333301</v>
      </c>
      <c r="G917">
        <v>0</v>
      </c>
      <c r="H917">
        <v>0.78941786105156098</v>
      </c>
      <c r="I917">
        <v>1.08666720724928</v>
      </c>
      <c r="J917" t="s">
        <v>4111</v>
      </c>
      <c r="K917" t="s">
        <v>4113</v>
      </c>
      <c r="L917" t="s">
        <v>13881</v>
      </c>
      <c r="M917">
        <v>9525.8279823498106</v>
      </c>
      <c r="N917">
        <v>4.49</v>
      </c>
      <c r="O917" s="3">
        <f t="shared" si="42"/>
        <v>0.41760504618354755</v>
      </c>
      <c r="P917" s="3">
        <f t="shared" si="43"/>
        <v>0.129377004283799</v>
      </c>
      <c r="Q917">
        <f t="shared" si="44"/>
        <v>0.92024494097998888</v>
      </c>
      <c r="R917">
        <v>1830.2511608459299</v>
      </c>
      <c r="S917">
        <v>12039.245713820001</v>
      </c>
      <c r="T917">
        <v>13417.6982809857</v>
      </c>
      <c r="U917">
        <v>10211.9055262035</v>
      </c>
      <c r="V917">
        <v>9786.0400819301703</v>
      </c>
      <c r="W917">
        <v>8579.5383389157996</v>
      </c>
      <c r="X917">
        <v>8947.4604205955293</v>
      </c>
      <c r="Y917">
        <v>9035.9731231340702</v>
      </c>
      <c r="Z917">
        <v>8314.8514844795209</v>
      </c>
      <c r="AA917">
        <v>1744.3667819996399</v>
      </c>
      <c r="AB917">
        <v>10376.7533887226</v>
      </c>
      <c r="AC917">
        <v>12481.350149517901</v>
      </c>
      <c r="AD917">
        <v>10211.9055262035</v>
      </c>
      <c r="AE917">
        <v>9653.0965862736593</v>
      </c>
      <c r="AF917">
        <v>8722.3311949113104</v>
      </c>
      <c r="AG917">
        <v>9300.8216775294804</v>
      </c>
      <c r="AH917">
        <v>9297.4050206091197</v>
      </c>
      <c r="AI917">
        <v>8338.4344048063103</v>
      </c>
    </row>
    <row r="918" spans="2:35" customFormat="1" hidden="1" x14ac:dyDescent="0.3">
      <c r="B918">
        <v>1</v>
      </c>
      <c r="D918">
        <v>146.963968012615</v>
      </c>
      <c r="E918">
        <v>1</v>
      </c>
      <c r="F918">
        <v>1.25166666666667E-2</v>
      </c>
      <c r="G918">
        <v>0</v>
      </c>
      <c r="H918">
        <v>0.79501554589026102</v>
      </c>
      <c r="I918">
        <v>1.0736855404116801</v>
      </c>
      <c r="J918" t="s">
        <v>4077</v>
      </c>
      <c r="K918" t="s">
        <v>4111</v>
      </c>
      <c r="L918" t="s">
        <v>13882</v>
      </c>
      <c r="M918">
        <v>19101.618274472799</v>
      </c>
      <c r="N918">
        <v>4.5199999999999996</v>
      </c>
      <c r="O918" s="3">
        <f t="shared" si="42"/>
        <v>0.21851720361922566</v>
      </c>
      <c r="P918" s="3">
        <f t="shared" si="43"/>
        <v>0.26254091868313267</v>
      </c>
      <c r="Q918">
        <f t="shared" si="44"/>
        <v>1.0623105191661695</v>
      </c>
      <c r="R918">
        <v>21986.305549426099</v>
      </c>
      <c r="S918">
        <v>19899.294833718101</v>
      </c>
      <c r="T918">
        <v>15419.254440274201</v>
      </c>
      <c r="U918">
        <v>18319.878553873401</v>
      </c>
      <c r="V918">
        <v>15105.2275181245</v>
      </c>
      <c r="W918">
        <v>19946.996528402298</v>
      </c>
      <c r="X918">
        <v>19428.6550291823</v>
      </c>
      <c r="Y918">
        <v>19355.038963209601</v>
      </c>
      <c r="Z918">
        <v>17914.052030029299</v>
      </c>
      <c r="AA918">
        <v>20954.600046032399</v>
      </c>
      <c r="AB918">
        <v>17151.412971158301</v>
      </c>
      <c r="AC918">
        <v>14343.2285987751</v>
      </c>
      <c r="AD918">
        <v>18319.878553873401</v>
      </c>
      <c r="AE918">
        <v>14900.022784429</v>
      </c>
      <c r="AF918">
        <v>20278.982760097799</v>
      </c>
      <c r="AG918">
        <v>20195.949170640099</v>
      </c>
      <c r="AH918">
        <v>19915.025640117801</v>
      </c>
      <c r="AI918">
        <v>17964.8605937832</v>
      </c>
    </row>
    <row r="919" spans="2:35" customFormat="1" hidden="1" x14ac:dyDescent="0.3">
      <c r="B919">
        <v>744</v>
      </c>
      <c r="D919">
        <v>159.89212351658901</v>
      </c>
      <c r="E919">
        <v>1</v>
      </c>
      <c r="F919">
        <v>13.2908333333333</v>
      </c>
      <c r="G919">
        <v>0</v>
      </c>
      <c r="H919">
        <v>0.80086117832631998</v>
      </c>
      <c r="I919">
        <v>1.6774433976155001</v>
      </c>
      <c r="J919" t="s">
        <v>4077</v>
      </c>
      <c r="K919" t="s">
        <v>4113</v>
      </c>
      <c r="L919" t="s">
        <v>13883</v>
      </c>
      <c r="M919">
        <v>1659.6785541371</v>
      </c>
      <c r="N919">
        <v>58.16</v>
      </c>
      <c r="O919" s="3">
        <f t="shared" si="42"/>
        <v>0.29380258424506756</v>
      </c>
      <c r="P919" s="3">
        <f t="shared" si="43"/>
        <v>0.4002630918897685</v>
      </c>
      <c r="Q919">
        <f t="shared" si="44"/>
        <v>0.85596271950850522</v>
      </c>
      <c r="R919">
        <v>3240.4768955100099</v>
      </c>
      <c r="S919">
        <v>1145.02642507014</v>
      </c>
      <c r="T919">
        <v>593.53234183115001</v>
      </c>
      <c r="U919">
        <v>2168.0412364392901</v>
      </c>
      <c r="V919">
        <v>779.90573282792298</v>
      </c>
      <c r="W919">
        <v>519.76096758128597</v>
      </c>
      <c r="X919">
        <v>1653.9003333108601</v>
      </c>
      <c r="Y919">
        <v>662.05638077437595</v>
      </c>
      <c r="Z919">
        <v>652.27200200083303</v>
      </c>
      <c r="AA919">
        <v>3088.4177949393402</v>
      </c>
      <c r="AB919">
        <v>986.91040277418597</v>
      </c>
      <c r="AC919">
        <v>552.11295024840103</v>
      </c>
      <c r="AD919">
        <v>2168.0412364392901</v>
      </c>
      <c r="AE919">
        <v>769.31070219892104</v>
      </c>
      <c r="AF919">
        <v>528.41156742292105</v>
      </c>
      <c r="AG919">
        <v>1719.2176717678101</v>
      </c>
      <c r="AH919">
        <v>681.21122480752001</v>
      </c>
      <c r="AI919">
        <v>654.12200241073697</v>
      </c>
    </row>
    <row r="920" spans="2:35" customFormat="1" hidden="1" x14ac:dyDescent="0.3">
      <c r="B920">
        <v>772</v>
      </c>
      <c r="D920">
        <v>122.965561006605</v>
      </c>
      <c r="E920">
        <v>1</v>
      </c>
      <c r="F920">
        <v>17.7105</v>
      </c>
      <c r="G920">
        <v>0</v>
      </c>
      <c r="H920">
        <v>0.81025212919463996</v>
      </c>
      <c r="I920">
        <v>1.10372549975204</v>
      </c>
      <c r="J920" t="s">
        <v>4077</v>
      </c>
      <c r="K920" t="s">
        <v>4111</v>
      </c>
      <c r="L920" t="s">
        <v>13884</v>
      </c>
      <c r="M920">
        <v>4498.9621767074896</v>
      </c>
      <c r="N920">
        <v>8.56</v>
      </c>
      <c r="O920" s="3">
        <f t="shared" si="42"/>
        <v>0.4295760072469943</v>
      </c>
      <c r="P920" s="3">
        <f t="shared" si="43"/>
        <v>0.48420004350275436</v>
      </c>
      <c r="Q920">
        <f t="shared" si="44"/>
        <v>1.003790397942131</v>
      </c>
      <c r="R920">
        <v>3972.9150397838998</v>
      </c>
      <c r="S920">
        <v>5857.90033901895</v>
      </c>
      <c r="T920">
        <v>3666.0711513196402</v>
      </c>
      <c r="U920">
        <v>3619.44191775118</v>
      </c>
      <c r="V920">
        <v>4646.7049228249798</v>
      </c>
      <c r="W920">
        <v>3962.3343652622998</v>
      </c>
      <c r="X920">
        <v>3700.41426715127</v>
      </c>
      <c r="Y920">
        <v>4199.1395298798298</v>
      </c>
      <c r="Z920">
        <v>4375.2782188053598</v>
      </c>
      <c r="AA920">
        <v>3786.4863420726801</v>
      </c>
      <c r="AB920">
        <v>5048.9863433833798</v>
      </c>
      <c r="AC920">
        <v>3410.2359998294</v>
      </c>
      <c r="AD920">
        <v>3619.44191775118</v>
      </c>
      <c r="AE920">
        <v>4583.5793694292497</v>
      </c>
      <c r="AF920">
        <v>4028.2811584433098</v>
      </c>
      <c r="AG920">
        <v>3846.55439799858</v>
      </c>
      <c r="AH920">
        <v>4320.6304860944301</v>
      </c>
      <c r="AI920">
        <v>4387.6875610328398</v>
      </c>
    </row>
    <row r="921" spans="2:35" customFormat="1" hidden="1" x14ac:dyDescent="0.3">
      <c r="B921">
        <v>115</v>
      </c>
      <c r="D921">
        <v>238.107113192681</v>
      </c>
      <c r="E921">
        <v>1</v>
      </c>
      <c r="F921">
        <v>2.5243166666666701</v>
      </c>
      <c r="G921">
        <v>0</v>
      </c>
      <c r="H921">
        <v>0.81136295514095702</v>
      </c>
      <c r="I921">
        <v>1.06177419116001</v>
      </c>
      <c r="J921" t="s">
        <v>4113</v>
      </c>
      <c r="K921" t="s">
        <v>4111</v>
      </c>
      <c r="L921" t="s">
        <v>13647</v>
      </c>
      <c r="M921">
        <v>3125.7665172463398</v>
      </c>
      <c r="N921">
        <v>3.42</v>
      </c>
      <c r="O921" s="3">
        <f t="shared" si="42"/>
        <v>0.12840266055145588</v>
      </c>
      <c r="P921" s="3">
        <f t="shared" si="43"/>
        <v>7.6023023028657669E-2</v>
      </c>
      <c r="Q921">
        <f t="shared" si="44"/>
        <v>1.0617741911600156</v>
      </c>
      <c r="R921">
        <v>2458.8062236579699</v>
      </c>
      <c r="S921">
        <v>3334.32244328863</v>
      </c>
      <c r="T921">
        <v>3450.11680360431</v>
      </c>
      <c r="U921">
        <v>2835.88566071891</v>
      </c>
      <c r="V921">
        <v>2894.75388159053</v>
      </c>
      <c r="W921">
        <v>3101.08723143525</v>
      </c>
      <c r="X921">
        <v>3064.9235385182401</v>
      </c>
      <c r="Y921">
        <v>3249.2543206053301</v>
      </c>
      <c r="Z921">
        <v>3063.1216926154498</v>
      </c>
      <c r="AA921">
        <v>2343.4269523645899</v>
      </c>
      <c r="AB921">
        <v>2873.8878277708</v>
      </c>
      <c r="AC921">
        <v>3209.3519306172102</v>
      </c>
      <c r="AD921">
        <v>2835.88566071891</v>
      </c>
      <c r="AE921">
        <v>2855.4286083582601</v>
      </c>
      <c r="AF921">
        <v>3152.6999272442199</v>
      </c>
      <c r="AG921">
        <v>3185.96629065876</v>
      </c>
      <c r="AH921">
        <v>3343.2628696391898</v>
      </c>
      <c r="AI921">
        <v>3071.8094430777501</v>
      </c>
    </row>
    <row r="922" spans="2:35" customFormat="1" hidden="1" x14ac:dyDescent="0.3">
      <c r="B922">
        <v>732</v>
      </c>
      <c r="D922">
        <v>103.00189842481601</v>
      </c>
      <c r="E922">
        <v>1</v>
      </c>
      <c r="F922">
        <v>12.246183333333301</v>
      </c>
      <c r="G922">
        <v>0</v>
      </c>
      <c r="H922">
        <v>0.81270304905499702</v>
      </c>
      <c r="I922">
        <v>1.07776425984205</v>
      </c>
      <c r="J922" t="s">
        <v>4077</v>
      </c>
      <c r="K922" t="s">
        <v>4113</v>
      </c>
      <c r="L922" t="s">
        <v>13885</v>
      </c>
      <c r="M922">
        <v>248.41311781309599</v>
      </c>
      <c r="N922">
        <v>4.3099999999999996</v>
      </c>
      <c r="O922" s="3">
        <f t="shared" si="42"/>
        <v>0.36729156234304206</v>
      </c>
      <c r="P922" s="3">
        <f t="shared" si="43"/>
        <v>0.30637565233047831</v>
      </c>
      <c r="Q922">
        <f t="shared" si="44"/>
        <v>0.97731008728281288</v>
      </c>
      <c r="R922">
        <v>270.32149551715497</v>
      </c>
      <c r="S922">
        <v>279.06993635119198</v>
      </c>
      <c r="T922">
        <v>195.84792157093901</v>
      </c>
      <c r="U922">
        <v>227.25539664337501</v>
      </c>
      <c r="V922">
        <v>247.07562713315701</v>
      </c>
      <c r="W922">
        <v>233.190443142807</v>
      </c>
      <c r="X922">
        <v>219.36699596848601</v>
      </c>
      <c r="Y922">
        <v>226.75601539662401</v>
      </c>
      <c r="Z922">
        <v>245.34485522429301</v>
      </c>
      <c r="AA922">
        <v>257.63668251009102</v>
      </c>
      <c r="AB922">
        <v>240.53333377843299</v>
      </c>
      <c r="AC922">
        <v>182.18076111058801</v>
      </c>
      <c r="AD922">
        <v>227.25539664337501</v>
      </c>
      <c r="AE922">
        <v>243.71910117499499</v>
      </c>
      <c r="AF922">
        <v>237.07152951970301</v>
      </c>
      <c r="AG922">
        <v>228.030437188837</v>
      </c>
      <c r="AH922">
        <v>233.31659880708699</v>
      </c>
      <c r="AI922">
        <v>246.040712292112</v>
      </c>
    </row>
    <row r="923" spans="2:35" customFormat="1" hidden="1" x14ac:dyDescent="0.3">
      <c r="B923">
        <v>208</v>
      </c>
      <c r="D923">
        <v>298.91233291382201</v>
      </c>
      <c r="E923">
        <v>1</v>
      </c>
      <c r="F923">
        <v>3.9646166666666698</v>
      </c>
      <c r="G923">
        <v>3</v>
      </c>
      <c r="H923">
        <v>0.81361083158693603</v>
      </c>
      <c r="I923">
        <v>1.22077575946601</v>
      </c>
      <c r="J923" t="s">
        <v>4111</v>
      </c>
      <c r="K923" t="s">
        <v>4113</v>
      </c>
      <c r="L923" t="s">
        <v>13886</v>
      </c>
      <c r="M923">
        <v>14129.8941722163</v>
      </c>
      <c r="N923">
        <v>1.99</v>
      </c>
      <c r="O923" s="3">
        <f t="shared" si="42"/>
        <v>0.49303463262960867</v>
      </c>
      <c r="P923" s="3">
        <f t="shared" si="43"/>
        <v>0.16258784263409229</v>
      </c>
      <c r="Q923">
        <f t="shared" si="44"/>
        <v>0.81915125873519845</v>
      </c>
      <c r="R923">
        <v>3829.3739488676601</v>
      </c>
      <c r="S923">
        <v>15353.564476773499</v>
      </c>
      <c r="T923">
        <v>19784.937628364001</v>
      </c>
      <c r="U923">
        <v>18082.7390675897</v>
      </c>
      <c r="V923">
        <v>12225.214966691899</v>
      </c>
      <c r="W923">
        <v>12081.7284823672</v>
      </c>
      <c r="X923">
        <v>11309.9609664403</v>
      </c>
      <c r="Y923">
        <v>11735.0480682163</v>
      </c>
      <c r="Z923">
        <v>11678.552756241699</v>
      </c>
      <c r="AA923">
        <v>3649.6809045443401</v>
      </c>
      <c r="AB923">
        <v>13233.399832552999</v>
      </c>
      <c r="AC923">
        <v>18404.254519266298</v>
      </c>
      <c r="AD923">
        <v>18082.7390675897</v>
      </c>
      <c r="AE923">
        <v>12059.1352450459</v>
      </c>
      <c r="AF923">
        <v>12282.8097582132</v>
      </c>
      <c r="AG923">
        <v>11756.6242468696</v>
      </c>
      <c r="AH923">
        <v>12074.5705348757</v>
      </c>
      <c r="AI923">
        <v>11711.675943071499</v>
      </c>
    </row>
    <row r="924" spans="2:35" customFormat="1" hidden="1" x14ac:dyDescent="0.3">
      <c r="B924">
        <v>201</v>
      </c>
      <c r="D924">
        <v>198.952615650274</v>
      </c>
      <c r="E924">
        <v>1</v>
      </c>
      <c r="F924">
        <v>3.9216333333333302</v>
      </c>
      <c r="G924">
        <v>0</v>
      </c>
      <c r="H924">
        <v>0.83200243626670001</v>
      </c>
      <c r="I924">
        <v>1.10753463889925</v>
      </c>
      <c r="J924" t="s">
        <v>4111</v>
      </c>
      <c r="K924" t="s">
        <v>4113</v>
      </c>
      <c r="L924" t="s">
        <v>13887</v>
      </c>
      <c r="M924">
        <v>11713.888560814999</v>
      </c>
      <c r="N924">
        <v>3.99</v>
      </c>
      <c r="O924" s="3">
        <f t="shared" si="42"/>
        <v>0.36991397684630034</v>
      </c>
      <c r="P924" s="3">
        <f t="shared" si="43"/>
        <v>0.24651083763851697</v>
      </c>
      <c r="Q924">
        <f t="shared" si="44"/>
        <v>0.90290629735415784</v>
      </c>
      <c r="R924">
        <v>4614.4651093218199</v>
      </c>
      <c r="S924">
        <v>12275.048470474099</v>
      </c>
      <c r="T924">
        <v>15282.752207027699</v>
      </c>
      <c r="U924">
        <v>14435.2825992991</v>
      </c>
      <c r="V924">
        <v>10240.223755353099</v>
      </c>
      <c r="W924">
        <v>10466.1593277927</v>
      </c>
      <c r="X924">
        <v>10102.2242646661</v>
      </c>
      <c r="Y924">
        <v>10910.2124376129</v>
      </c>
      <c r="Z924">
        <v>10717.194541915</v>
      </c>
      <c r="AA924">
        <v>4397.9317295867404</v>
      </c>
      <c r="AB924">
        <v>10579.994282076201</v>
      </c>
      <c r="AC924">
        <v>14216.252113415099</v>
      </c>
      <c r="AD924">
        <v>14435.2825992991</v>
      </c>
      <c r="AE924">
        <v>10101.110167942499</v>
      </c>
      <c r="AF924">
        <v>10640.3520084106</v>
      </c>
      <c r="AG924">
        <v>10501.1905071738</v>
      </c>
      <c r="AH924">
        <v>11225.8704747222</v>
      </c>
      <c r="AI924">
        <v>10747.5910854348</v>
      </c>
    </row>
    <row r="925" spans="2:35" customFormat="1" hidden="1" x14ac:dyDescent="0.3">
      <c r="B925">
        <v>16</v>
      </c>
      <c r="D925">
        <v>249.14830037780899</v>
      </c>
      <c r="E925">
        <v>1</v>
      </c>
      <c r="F925">
        <v>1.91258333333333</v>
      </c>
      <c r="G925">
        <v>27</v>
      </c>
      <c r="H925">
        <v>0.83615591490866004</v>
      </c>
      <c r="I925">
        <v>1.02861374800126</v>
      </c>
      <c r="J925" t="s">
        <v>4077</v>
      </c>
      <c r="K925" t="s">
        <v>4111</v>
      </c>
      <c r="L925" t="s">
        <v>13888</v>
      </c>
      <c r="M925">
        <v>2459.76040200135</v>
      </c>
      <c r="N925">
        <v>1.69</v>
      </c>
      <c r="O925" s="3">
        <f t="shared" si="42"/>
        <v>0.11307345370165339</v>
      </c>
      <c r="P925" s="3">
        <f t="shared" si="43"/>
        <v>0.41159672748454873</v>
      </c>
      <c r="Q925">
        <f t="shared" si="44"/>
        <v>1.0049516328789121</v>
      </c>
      <c r="R925">
        <v>2244.2005753808899</v>
      </c>
      <c r="S925">
        <v>2454.3876006219398</v>
      </c>
      <c r="T925">
        <v>2680.69303000122</v>
      </c>
      <c r="U925">
        <v>2347.7716988914899</v>
      </c>
      <c r="V925">
        <v>2398.6282404712902</v>
      </c>
      <c r="W925">
        <v>2427.6060666263702</v>
      </c>
      <c r="X925">
        <v>2357.09497441753</v>
      </c>
      <c r="Y925">
        <v>2363.8115448632898</v>
      </c>
      <c r="Z925">
        <v>2488.6225307210998</v>
      </c>
      <c r="AA925">
        <v>2138.8916557384</v>
      </c>
      <c r="AB925">
        <v>2115.4626674623601</v>
      </c>
      <c r="AC925">
        <v>2493.6220542558799</v>
      </c>
      <c r="AD925">
        <v>2347.7716988914899</v>
      </c>
      <c r="AE925">
        <v>2366.0428412292099</v>
      </c>
      <c r="AF925">
        <v>2468.0097328601701</v>
      </c>
      <c r="AG925">
        <v>2450.1835161623599</v>
      </c>
      <c r="AH925">
        <v>2432.2021574764299</v>
      </c>
      <c r="AI925">
        <v>2495.68086326919</v>
      </c>
    </row>
    <row r="926" spans="2:35" customFormat="1" hidden="1" x14ac:dyDescent="0.3">
      <c r="B926">
        <v>167</v>
      </c>
      <c r="D926">
        <v>151.03815872293501</v>
      </c>
      <c r="E926">
        <v>1</v>
      </c>
      <c r="F926">
        <v>2.9256333333333302</v>
      </c>
      <c r="G926">
        <v>0</v>
      </c>
      <c r="H926">
        <v>0.83692548548061496</v>
      </c>
      <c r="I926">
        <v>1.0758010216585501</v>
      </c>
      <c r="J926" t="s">
        <v>4111</v>
      </c>
      <c r="K926" t="s">
        <v>4077</v>
      </c>
      <c r="L926" t="s">
        <v>13889</v>
      </c>
      <c r="M926">
        <v>1203.71597568471</v>
      </c>
      <c r="N926">
        <v>7.75</v>
      </c>
      <c r="O926" s="3">
        <f t="shared" si="42"/>
        <v>0.32056786434362627</v>
      </c>
      <c r="P926" s="3">
        <f t="shared" si="43"/>
        <v>0.26260466360170498</v>
      </c>
      <c r="Q926">
        <f t="shared" si="44"/>
        <v>0.94336619202980565</v>
      </c>
      <c r="R926">
        <v>1323.59045774129</v>
      </c>
      <c r="S926">
        <v>1502.4433252270201</v>
      </c>
      <c r="T926">
        <v>530.67238699504003</v>
      </c>
      <c r="U926">
        <v>1308.49875851763</v>
      </c>
      <c r="V926">
        <v>1129.9138773381501</v>
      </c>
      <c r="W926">
        <v>1172.7352911983401</v>
      </c>
      <c r="X926">
        <v>994.562134187482</v>
      </c>
      <c r="Y926">
        <v>1273.0244650336001</v>
      </c>
      <c r="Z926">
        <v>1139.04826958029</v>
      </c>
      <c r="AA926">
        <v>1261.48108896074</v>
      </c>
      <c r="AB926">
        <v>1294.97181443158</v>
      </c>
      <c r="AC926">
        <v>493.63964951811198</v>
      </c>
      <c r="AD926">
        <v>1308.49875851763</v>
      </c>
      <c r="AE926">
        <v>1114.56398101783</v>
      </c>
      <c r="AF926">
        <v>1192.25361665385</v>
      </c>
      <c r="AG926">
        <v>1033.8402879110199</v>
      </c>
      <c r="AH926">
        <v>1309.8560488476101</v>
      </c>
      <c r="AI926">
        <v>1142.2788846598301</v>
      </c>
    </row>
    <row r="927" spans="2:35" customFormat="1" hidden="1" x14ac:dyDescent="0.3">
      <c r="B927">
        <v>41</v>
      </c>
      <c r="D927">
        <v>311.29430461662099</v>
      </c>
      <c r="E927">
        <v>1</v>
      </c>
      <c r="F927">
        <v>2.3378333333333301</v>
      </c>
      <c r="G927">
        <v>8</v>
      </c>
      <c r="H927">
        <v>0.84107272535660804</v>
      </c>
      <c r="I927">
        <v>7.9961661652656701</v>
      </c>
      <c r="J927" t="s">
        <v>4077</v>
      </c>
      <c r="K927" t="s">
        <v>4111</v>
      </c>
      <c r="L927" t="s">
        <v>4154</v>
      </c>
      <c r="M927">
        <v>21995.184883276699</v>
      </c>
      <c r="N927">
        <v>29.42</v>
      </c>
      <c r="O927" s="3">
        <f t="shared" si="42"/>
        <v>0.24812358547200147</v>
      </c>
      <c r="P927" s="3">
        <f t="shared" si="43"/>
        <v>0.22954156096087833</v>
      </c>
      <c r="Q927">
        <f t="shared" si="44"/>
        <v>1.6679569450507028</v>
      </c>
      <c r="R927">
        <v>1291.7592479411201</v>
      </c>
      <c r="S927">
        <v>1641.22812457605</v>
      </c>
      <c r="T927">
        <v>63052.567277313101</v>
      </c>
      <c r="U927">
        <v>2467.9761066436999</v>
      </c>
      <c r="V927">
        <v>2120.76126357562</v>
      </c>
      <c r="W927">
        <v>3663.4116329446101</v>
      </c>
      <c r="X927">
        <v>2390.9250708622999</v>
      </c>
      <c r="Y927">
        <v>2772.8690298619999</v>
      </c>
      <c r="Z927">
        <v>8600.4351406962105</v>
      </c>
      <c r="AA927">
        <v>1231.1435559521001</v>
      </c>
      <c r="AB927">
        <v>1414.5919028641199</v>
      </c>
      <c r="AC927">
        <v>58652.471797596801</v>
      </c>
      <c r="AD927">
        <v>2467.9761066436999</v>
      </c>
      <c r="AE927">
        <v>2091.9506912223301</v>
      </c>
      <c r="AF927">
        <v>3724.3833296829498</v>
      </c>
      <c r="AG927">
        <v>2485.3496615908698</v>
      </c>
      <c r="AH927">
        <v>2853.09463501245</v>
      </c>
      <c r="AI927">
        <v>8624.8280450165494</v>
      </c>
    </row>
    <row r="928" spans="2:35" customFormat="1" hidden="1" x14ac:dyDescent="0.3">
      <c r="B928">
        <v>754</v>
      </c>
      <c r="D928">
        <v>470.83663300730598</v>
      </c>
      <c r="E928">
        <v>1</v>
      </c>
      <c r="F928">
        <v>16.045000000000002</v>
      </c>
      <c r="G928">
        <v>0</v>
      </c>
      <c r="H928">
        <v>0.845316914070119</v>
      </c>
      <c r="I928">
        <v>6.68525347385643</v>
      </c>
      <c r="J928" t="s">
        <v>4077</v>
      </c>
      <c r="K928" t="s">
        <v>4111</v>
      </c>
      <c r="L928" t="s">
        <v>4539</v>
      </c>
      <c r="M928">
        <v>738.42932094205003</v>
      </c>
      <c r="N928">
        <v>77.05</v>
      </c>
      <c r="O928" s="3">
        <f t="shared" si="42"/>
        <v>0.19019420065849485</v>
      </c>
      <c r="P928" s="3">
        <f t="shared" si="43"/>
        <v>0.44724911348383128</v>
      </c>
      <c r="Q928">
        <f t="shared" si="44"/>
        <v>1.1041905131703131</v>
      </c>
      <c r="R928">
        <v>1756.6874312881801</v>
      </c>
      <c r="S928">
        <v>458.60053153796599</v>
      </c>
      <c r="T928">
        <v>0</v>
      </c>
      <c r="U928">
        <v>122.072861103181</v>
      </c>
      <c r="V928">
        <v>0</v>
      </c>
      <c r="W928">
        <v>209.29646864464701</v>
      </c>
      <c r="X928">
        <v>229.286855551218</v>
      </c>
      <c r="Y928">
        <v>82.176653083898898</v>
      </c>
      <c r="Z928">
        <v>54.431361628040001</v>
      </c>
      <c r="AA928">
        <v>1674.2550241460101</v>
      </c>
      <c r="AB928">
        <v>395.27265518336401</v>
      </c>
      <c r="AC928">
        <v>0</v>
      </c>
      <c r="AD928">
        <v>122.072861103181</v>
      </c>
      <c r="AE928">
        <v>0</v>
      </c>
      <c r="AF928">
        <v>212.7798775796</v>
      </c>
      <c r="AG928">
        <v>238.34206090194701</v>
      </c>
      <c r="AH928">
        <v>84.554216413394599</v>
      </c>
      <c r="AI928">
        <v>54.5857420721103</v>
      </c>
    </row>
    <row r="929" spans="2:35" customFormat="1" hidden="1" x14ac:dyDescent="0.3">
      <c r="B929">
        <v>404</v>
      </c>
      <c r="D929">
        <v>220.93483243161799</v>
      </c>
      <c r="E929">
        <v>1</v>
      </c>
      <c r="F929">
        <v>5.1797500000000003</v>
      </c>
      <c r="G929">
        <v>0</v>
      </c>
      <c r="H929">
        <v>0.85444977014935497</v>
      </c>
      <c r="I929">
        <v>1.08041507853048</v>
      </c>
      <c r="J929" t="s">
        <v>4077</v>
      </c>
      <c r="K929" t="s">
        <v>4113</v>
      </c>
      <c r="L929" t="s">
        <v>13890</v>
      </c>
      <c r="M929">
        <v>313.49288297174797</v>
      </c>
      <c r="N929">
        <v>12.13</v>
      </c>
      <c r="O929" s="3">
        <f t="shared" si="42"/>
        <v>0.45398219855695643</v>
      </c>
      <c r="P929" s="3">
        <f t="shared" si="43"/>
        <v>0.34157232783096775</v>
      </c>
      <c r="Q929">
        <f t="shared" si="44"/>
        <v>0.95282639793824686</v>
      </c>
      <c r="R929">
        <v>59.302905323442602</v>
      </c>
      <c r="S929">
        <v>450.88610629236399</v>
      </c>
      <c r="T929">
        <v>430.28963729943803</v>
      </c>
      <c r="U929">
        <v>305.14937591540098</v>
      </c>
      <c r="V929">
        <v>260.09299074898502</v>
      </c>
      <c r="W929">
        <v>348.33329914268501</v>
      </c>
      <c r="X929">
        <v>270.64271177957801</v>
      </c>
      <c r="Y929">
        <v>269.05550182825101</v>
      </c>
      <c r="Z929">
        <v>330.78079728715801</v>
      </c>
      <c r="AA929">
        <v>56.520121574172499</v>
      </c>
      <c r="AB929">
        <v>388.62351036049103</v>
      </c>
      <c r="AC929">
        <v>400.26206554771198</v>
      </c>
      <c r="AD929">
        <v>305.14937591540098</v>
      </c>
      <c r="AE929">
        <v>256.55962371835398</v>
      </c>
      <c r="AF929">
        <v>354.13075637850301</v>
      </c>
      <c r="AG929">
        <v>281.33118027442799</v>
      </c>
      <c r="AH929">
        <v>276.8399086</v>
      </c>
      <c r="AI929">
        <v>331.71897125245499</v>
      </c>
    </row>
    <row r="930" spans="2:35" customFormat="1" hidden="1" x14ac:dyDescent="0.3">
      <c r="B930">
        <v>418</v>
      </c>
      <c r="D930">
        <v>123.986968568162</v>
      </c>
      <c r="E930">
        <v>1</v>
      </c>
      <c r="F930">
        <v>6.3100166666666704</v>
      </c>
      <c r="G930">
        <v>0</v>
      </c>
      <c r="H930">
        <v>0.85787066275388602</v>
      </c>
      <c r="I930">
        <v>1.06021943821041</v>
      </c>
      <c r="J930" t="s">
        <v>4077</v>
      </c>
      <c r="K930" t="s">
        <v>4111</v>
      </c>
      <c r="L930" t="s">
        <v>13824</v>
      </c>
      <c r="M930">
        <v>380.15709712747002</v>
      </c>
      <c r="N930">
        <v>4.41</v>
      </c>
      <c r="O930" s="3">
        <f t="shared" si="42"/>
        <v>0.14377280829533728</v>
      </c>
      <c r="P930" s="3">
        <f t="shared" si="43"/>
        <v>0.26861309513792669</v>
      </c>
      <c r="Q930">
        <f t="shared" si="44"/>
        <v>1.0417541494053075</v>
      </c>
      <c r="R930">
        <v>312.73577080755899</v>
      </c>
      <c r="S930">
        <v>447.23738312415401</v>
      </c>
      <c r="T930">
        <v>380.49813745069798</v>
      </c>
      <c r="U930">
        <v>323.005208855533</v>
      </c>
      <c r="V930">
        <v>389.171322235324</v>
      </c>
      <c r="W930">
        <v>363.51709447354602</v>
      </c>
      <c r="X930">
        <v>355.55964617106901</v>
      </c>
      <c r="Y930">
        <v>387.91922060894098</v>
      </c>
      <c r="Z930">
        <v>377.12943114054599</v>
      </c>
      <c r="AA930">
        <v>298.06067156794899</v>
      </c>
      <c r="AB930">
        <v>385.47863721808397</v>
      </c>
      <c r="AC930">
        <v>353.94524346188001</v>
      </c>
      <c r="AD930">
        <v>323.005208855533</v>
      </c>
      <c r="AE930">
        <v>383.88442420976202</v>
      </c>
      <c r="AF930">
        <v>369.56726198519698</v>
      </c>
      <c r="AG930">
        <v>369.60173158748398</v>
      </c>
      <c r="AH930">
        <v>399.142633574966</v>
      </c>
      <c r="AI930">
        <v>378.19906098830398</v>
      </c>
    </row>
    <row r="931" spans="2:35" customFormat="1" hidden="1" x14ac:dyDescent="0.3">
      <c r="B931">
        <v>194</v>
      </c>
      <c r="D931">
        <v>260.92768114254301</v>
      </c>
      <c r="E931">
        <v>1</v>
      </c>
      <c r="F931">
        <v>3.9004333333333299</v>
      </c>
      <c r="G931">
        <v>0</v>
      </c>
      <c r="H931">
        <v>0.85866544412266999</v>
      </c>
      <c r="I931">
        <v>1.29884911440484</v>
      </c>
      <c r="J931" t="s">
        <v>4077</v>
      </c>
      <c r="K931" t="s">
        <v>4113</v>
      </c>
      <c r="L931" t="s">
        <v>13794</v>
      </c>
      <c r="M931">
        <v>4406.6388823973903</v>
      </c>
      <c r="N931">
        <v>5.52</v>
      </c>
      <c r="O931" s="3">
        <f t="shared" si="42"/>
        <v>0.3520279468585813</v>
      </c>
      <c r="P931" s="3">
        <f t="shared" si="43"/>
        <v>0.16058499726562209</v>
      </c>
      <c r="Q931">
        <f t="shared" si="44"/>
        <v>0.82148078450634521</v>
      </c>
      <c r="R931">
        <v>1793.30348592472</v>
      </c>
      <c r="S931">
        <v>5290.1363013861401</v>
      </c>
      <c r="T931">
        <v>6136.4768598813198</v>
      </c>
      <c r="U931">
        <v>5260.49345359994</v>
      </c>
      <c r="V931">
        <v>3582.9828179993801</v>
      </c>
      <c r="W931">
        <v>3546.5607804910601</v>
      </c>
      <c r="X931">
        <v>3207.7044479394299</v>
      </c>
      <c r="Y931">
        <v>3388.1501986603398</v>
      </c>
      <c r="Z931">
        <v>3582.3227110141202</v>
      </c>
      <c r="AA931">
        <v>1709.1528735572001</v>
      </c>
      <c r="AB931">
        <v>4559.62450614319</v>
      </c>
      <c r="AC931">
        <v>5708.2455402303103</v>
      </c>
      <c r="AD931">
        <v>5260.49345359994</v>
      </c>
      <c r="AE931">
        <v>3534.3079447397099</v>
      </c>
      <c r="AF931">
        <v>3605.5876794689302</v>
      </c>
      <c r="AG931">
        <v>3334.3860338101499</v>
      </c>
      <c r="AH931">
        <v>3486.1773312442601</v>
      </c>
      <c r="AI931">
        <v>3592.48304054452</v>
      </c>
    </row>
    <row r="932" spans="2:35" customFormat="1" hidden="1" x14ac:dyDescent="0.3">
      <c r="B932">
        <v>749</v>
      </c>
      <c r="D932">
        <v>194.90416079356001</v>
      </c>
      <c r="E932">
        <v>1</v>
      </c>
      <c r="F932">
        <v>14.208733333333299</v>
      </c>
      <c r="G932">
        <v>0</v>
      </c>
      <c r="H932">
        <v>0.85919221535158297</v>
      </c>
      <c r="I932">
        <v>1.04727739048299</v>
      </c>
      <c r="J932" t="s">
        <v>4111</v>
      </c>
      <c r="K932" t="s">
        <v>4077</v>
      </c>
      <c r="L932" t="s">
        <v>13891</v>
      </c>
      <c r="M932">
        <v>520699.20405933302</v>
      </c>
      <c r="N932">
        <v>1.69</v>
      </c>
      <c r="O932" s="3">
        <f t="shared" si="42"/>
        <v>0.18324959820399239</v>
      </c>
      <c r="P932" s="3">
        <f t="shared" si="43"/>
        <v>0.15099855932511402</v>
      </c>
      <c r="Q932">
        <f t="shared" si="44"/>
        <v>0.97464993585102777</v>
      </c>
      <c r="R932">
        <v>366784.52740062802</v>
      </c>
      <c r="S932">
        <v>536499.95093099005</v>
      </c>
      <c r="T932">
        <v>588295.14171305299</v>
      </c>
      <c r="U932">
        <v>525148.06480905798</v>
      </c>
      <c r="V932">
        <v>526378.75458144897</v>
      </c>
      <c r="W932">
        <v>510570.79278749099</v>
      </c>
      <c r="X932">
        <v>491199.97219776199</v>
      </c>
      <c r="Y932">
        <v>507592.88215982</v>
      </c>
      <c r="Z932">
        <v>523705.48314474698</v>
      </c>
      <c r="AA932">
        <v>349573.19489057199</v>
      </c>
      <c r="AB932">
        <v>462414.98979309702</v>
      </c>
      <c r="AC932">
        <v>547241.22582084395</v>
      </c>
      <c r="AD932">
        <v>525148.06480905798</v>
      </c>
      <c r="AE932">
        <v>519227.89160853002</v>
      </c>
      <c r="AF932">
        <v>519068.43669442798</v>
      </c>
      <c r="AG932">
        <v>510598.88892078999</v>
      </c>
      <c r="AH932">
        <v>522278.73486428801</v>
      </c>
      <c r="AI932">
        <v>525190.83795917302</v>
      </c>
    </row>
    <row r="933" spans="2:35" customFormat="1" hidden="1" x14ac:dyDescent="0.3">
      <c r="B933">
        <v>530</v>
      </c>
      <c r="D933">
        <v>130.04884486817099</v>
      </c>
      <c r="E933">
        <v>1</v>
      </c>
      <c r="F933">
        <v>8.1560333333333297</v>
      </c>
      <c r="G933">
        <v>0</v>
      </c>
      <c r="H933">
        <v>0.86146205767467998</v>
      </c>
      <c r="I933">
        <v>3.7055794270826099</v>
      </c>
      <c r="J933" t="s">
        <v>4077</v>
      </c>
      <c r="K933" t="s">
        <v>4113</v>
      </c>
      <c r="L933" t="s">
        <v>13892</v>
      </c>
      <c r="M933">
        <v>8072.9970959409002</v>
      </c>
      <c r="N933">
        <v>42.9</v>
      </c>
      <c r="O933" s="3">
        <f t="shared" si="42"/>
        <v>0.27058990495525259</v>
      </c>
      <c r="P933" s="3">
        <f t="shared" si="43"/>
        <v>0.43710154164457221</v>
      </c>
      <c r="Q933">
        <f t="shared" si="44"/>
        <v>0.9302912066472353</v>
      </c>
      <c r="R933">
        <v>542.55622425529896</v>
      </c>
      <c r="S933">
        <v>98.892925421491398</v>
      </c>
      <c r="T933">
        <v>23577.542138145898</v>
      </c>
      <c r="U933">
        <v>3891.5575542421302</v>
      </c>
      <c r="V933">
        <v>1861.90592489499</v>
      </c>
      <c r="W933">
        <v>1272.09751382844</v>
      </c>
      <c r="X933">
        <v>3225.9889492831098</v>
      </c>
      <c r="Y933">
        <v>1879.82898085545</v>
      </c>
      <c r="Z933">
        <v>1429.9996833811199</v>
      </c>
      <c r="AA933">
        <v>517.09681993626498</v>
      </c>
      <c r="AB933">
        <v>85.236859798465403</v>
      </c>
      <c r="AC933">
        <v>21932.193803182799</v>
      </c>
      <c r="AD933">
        <v>3891.5575542421302</v>
      </c>
      <c r="AE933">
        <v>1836.6119060511301</v>
      </c>
      <c r="AF933">
        <v>1293.2695664411599</v>
      </c>
      <c r="AG933">
        <v>3353.3926433357501</v>
      </c>
      <c r="AH933">
        <v>1934.2168426492699</v>
      </c>
      <c r="AI933">
        <v>1434.0555067068201</v>
      </c>
    </row>
    <row r="934" spans="2:35" customFormat="1" hidden="1" x14ac:dyDescent="0.3">
      <c r="B934">
        <v>164</v>
      </c>
      <c r="D934">
        <v>187.09577005160099</v>
      </c>
      <c r="E934">
        <v>1</v>
      </c>
      <c r="F934">
        <v>2.7774333333333301</v>
      </c>
      <c r="G934">
        <v>6</v>
      </c>
      <c r="H934">
        <v>0.862903196638798</v>
      </c>
      <c r="I934">
        <v>1.06421950756343</v>
      </c>
      <c r="J934" t="s">
        <v>4113</v>
      </c>
      <c r="K934" t="s">
        <v>4111</v>
      </c>
      <c r="L934" t="s">
        <v>13893</v>
      </c>
      <c r="M934">
        <v>385.97187877711298</v>
      </c>
      <c r="N934">
        <v>9.6999999999999993</v>
      </c>
      <c r="O934" s="3">
        <f t="shared" si="42"/>
        <v>0.18578067010136023</v>
      </c>
      <c r="P934" s="3">
        <f t="shared" si="43"/>
        <v>0.34753534137647879</v>
      </c>
      <c r="Q934">
        <f t="shared" si="44"/>
        <v>1.0642195075634353</v>
      </c>
      <c r="R934">
        <v>402.25856849433598</v>
      </c>
      <c r="S934">
        <v>407.63739062327801</v>
      </c>
      <c r="T934">
        <v>340.69395052125299</v>
      </c>
      <c r="U934">
        <v>371.379863262394</v>
      </c>
      <c r="V934">
        <v>423.976498197757</v>
      </c>
      <c r="W934">
        <v>292.68574649032502</v>
      </c>
      <c r="X934">
        <v>311.66772627190301</v>
      </c>
      <c r="Y934">
        <v>397.59887836415697</v>
      </c>
      <c r="Z934">
        <v>448.64903169527798</v>
      </c>
      <c r="AA934">
        <v>383.382619646546</v>
      </c>
      <c r="AB934">
        <v>351.34698427697299</v>
      </c>
      <c r="AC934">
        <v>316.91877408692801</v>
      </c>
      <c r="AD934">
        <v>371.379863262394</v>
      </c>
      <c r="AE934">
        <v>418.21677135475198</v>
      </c>
      <c r="AF934">
        <v>297.55703816122599</v>
      </c>
      <c r="AG934">
        <v>323.97639200767799</v>
      </c>
      <c r="AH934">
        <v>409.10234653390802</v>
      </c>
      <c r="AI934">
        <v>449.921508346113</v>
      </c>
    </row>
    <row r="935" spans="2:35" customFormat="1" hidden="1" x14ac:dyDescent="0.3">
      <c r="B935">
        <v>205</v>
      </c>
      <c r="D935">
        <v>320.89420497509701</v>
      </c>
      <c r="E935">
        <v>1</v>
      </c>
      <c r="F935">
        <v>3.9431333333333298</v>
      </c>
      <c r="G935">
        <v>0</v>
      </c>
      <c r="H935">
        <v>0.86690848918619101</v>
      </c>
      <c r="I935">
        <v>1.35263267597865</v>
      </c>
      <c r="J935" t="s">
        <v>4077</v>
      </c>
      <c r="K935" t="s">
        <v>4113</v>
      </c>
      <c r="L935" t="s">
        <v>13894</v>
      </c>
      <c r="M935">
        <v>11576.3081366527</v>
      </c>
      <c r="N935">
        <v>1.59</v>
      </c>
      <c r="O935" s="3">
        <f t="shared" si="42"/>
        <v>0.34119557498779118</v>
      </c>
      <c r="P935" s="3">
        <f t="shared" si="43"/>
        <v>0.16727062030996651</v>
      </c>
      <c r="Q935">
        <f t="shared" si="44"/>
        <v>0.78019589210419771</v>
      </c>
      <c r="R935">
        <v>3783.6371428043399</v>
      </c>
      <c r="S935">
        <v>13815.5682036463</v>
      </c>
      <c r="T935">
        <v>17129.719063507499</v>
      </c>
      <c r="U935">
        <v>14793.7623008562</v>
      </c>
      <c r="V935">
        <v>8979.96532517981</v>
      </c>
      <c r="W935">
        <v>9134.7505389402304</v>
      </c>
      <c r="X935">
        <v>8714.7769525247204</v>
      </c>
      <c r="Y935">
        <v>8468.0774477957493</v>
      </c>
      <c r="Z935">
        <v>8492.2050793946801</v>
      </c>
      <c r="AA935">
        <v>3606.0902941853001</v>
      </c>
      <c r="AB935">
        <v>11907.784555783999</v>
      </c>
      <c r="AC935">
        <v>15934.3292058883</v>
      </c>
      <c r="AD935">
        <v>14793.7623008562</v>
      </c>
      <c r="AE935">
        <v>8857.9723667197304</v>
      </c>
      <c r="AF935">
        <v>9286.7840245119805</v>
      </c>
      <c r="AG935">
        <v>9058.9488619924396</v>
      </c>
      <c r="AH935">
        <v>8713.0787913118202</v>
      </c>
      <c r="AI935">
        <v>8516.2910172084703</v>
      </c>
    </row>
    <row r="936" spans="2:35" customFormat="1" hidden="1" x14ac:dyDescent="0.3">
      <c r="B936">
        <v>414</v>
      </c>
      <c r="D936">
        <v>137.96473338595601</v>
      </c>
      <c r="E936">
        <v>1</v>
      </c>
      <c r="F936">
        <v>5.7554333333333298</v>
      </c>
      <c r="G936">
        <v>0</v>
      </c>
      <c r="H936">
        <v>0.86849550775984996</v>
      </c>
      <c r="I936">
        <v>1.25815658151276</v>
      </c>
      <c r="J936" t="s">
        <v>4077</v>
      </c>
      <c r="K936" t="s">
        <v>4113</v>
      </c>
      <c r="L936" t="s">
        <v>13895</v>
      </c>
      <c r="M936">
        <v>395.29334829976199</v>
      </c>
      <c r="N936">
        <v>7.35</v>
      </c>
      <c r="O936" s="3">
        <f t="shared" si="42"/>
        <v>0.38263160651908884</v>
      </c>
      <c r="P936" s="3">
        <f t="shared" si="43"/>
        <v>0.15537726504822247</v>
      </c>
      <c r="Q936">
        <f t="shared" si="44"/>
        <v>0.84900468343699398</v>
      </c>
      <c r="R936">
        <v>184.50990259548499</v>
      </c>
      <c r="S936">
        <v>396.12921636234199</v>
      </c>
      <c r="T936">
        <v>605.24092594145895</v>
      </c>
      <c r="U936">
        <v>448.32863092379603</v>
      </c>
      <c r="V936">
        <v>306.21562085522601</v>
      </c>
      <c r="W936">
        <v>355.64234900062098</v>
      </c>
      <c r="X936">
        <v>295.60642154599202</v>
      </c>
      <c r="Y936">
        <v>340.04891079874699</v>
      </c>
      <c r="Z936">
        <v>306.89829120617401</v>
      </c>
      <c r="AA936">
        <v>175.851791231097</v>
      </c>
      <c r="AB936">
        <v>341.427966998084</v>
      </c>
      <c r="AC936">
        <v>563.00445600262799</v>
      </c>
      <c r="AD936">
        <v>448.32863092379603</v>
      </c>
      <c r="AE936">
        <v>302.05567722937701</v>
      </c>
      <c r="AF936">
        <v>361.56145381963</v>
      </c>
      <c r="AG936">
        <v>307.28077960571602</v>
      </c>
      <c r="AH936">
        <v>349.88732341607101</v>
      </c>
      <c r="AI936">
        <v>307.76872863532702</v>
      </c>
    </row>
    <row r="937" spans="2:35" customFormat="1" hidden="1" x14ac:dyDescent="0.3">
      <c r="B937">
        <v>193</v>
      </c>
      <c r="D937">
        <v>220.934720314537</v>
      </c>
      <c r="E937">
        <v>1</v>
      </c>
      <c r="F937">
        <v>3.9004333333333299</v>
      </c>
      <c r="G937">
        <v>0</v>
      </c>
      <c r="H937">
        <v>0.87944714603472196</v>
      </c>
      <c r="I937">
        <v>1.22916123620854</v>
      </c>
      <c r="J937" t="s">
        <v>4077</v>
      </c>
      <c r="K937" t="s">
        <v>4113</v>
      </c>
      <c r="L937" t="s">
        <v>13896</v>
      </c>
      <c r="M937">
        <v>10034.5058744612</v>
      </c>
      <c r="N937">
        <v>3.6</v>
      </c>
      <c r="O937" s="3">
        <f t="shared" si="42"/>
        <v>0.4066851008897176</v>
      </c>
      <c r="P937" s="3">
        <f t="shared" si="43"/>
        <v>0.18664170056508694</v>
      </c>
      <c r="Q937">
        <f t="shared" si="44"/>
        <v>0.82273473269285902</v>
      </c>
      <c r="R937">
        <v>4116.68417243774</v>
      </c>
      <c r="S937">
        <v>11470.049412509399</v>
      </c>
      <c r="T937">
        <v>14516.784038436601</v>
      </c>
      <c r="U937">
        <v>13014.6885463699</v>
      </c>
      <c r="V937">
        <v>8460.0553798324199</v>
      </c>
      <c r="W937">
        <v>8293.1807973049708</v>
      </c>
      <c r="X937">
        <v>7903.8866293218998</v>
      </c>
      <c r="Y937">
        <v>8104.0264579648501</v>
      </c>
      <c r="Z937">
        <v>8483.1925029291706</v>
      </c>
      <c r="AA937">
        <v>3923.5091204996302</v>
      </c>
      <c r="AB937">
        <v>9886.1570682493293</v>
      </c>
      <c r="AC937">
        <v>13503.736694200599</v>
      </c>
      <c r="AD937">
        <v>13014.6885463699</v>
      </c>
      <c r="AE937">
        <v>8345.1254054785095</v>
      </c>
      <c r="AF937">
        <v>8431.2076845982992</v>
      </c>
      <c r="AG937">
        <v>8216.0341195272504</v>
      </c>
      <c r="AH937">
        <v>8338.4949524172698</v>
      </c>
      <c r="AI937">
        <v>8507.25287890664</v>
      </c>
    </row>
    <row r="938" spans="2:35" customFormat="1" hidden="1" x14ac:dyDescent="0.3">
      <c r="B938">
        <v>348</v>
      </c>
      <c r="D938">
        <v>227.05495766222299</v>
      </c>
      <c r="E938">
        <v>1</v>
      </c>
      <c r="F938">
        <v>4.2415166666666702</v>
      </c>
      <c r="G938">
        <v>0</v>
      </c>
      <c r="H938">
        <v>0.88071317850824804</v>
      </c>
      <c r="I938">
        <v>1.28261202318106</v>
      </c>
      <c r="J938" t="s">
        <v>4077</v>
      </c>
      <c r="K938" t="s">
        <v>4113</v>
      </c>
      <c r="L938" t="s">
        <v>4814</v>
      </c>
      <c r="M938">
        <v>427.79022377492799</v>
      </c>
      <c r="N938">
        <v>8.56</v>
      </c>
      <c r="O938" s="3">
        <f t="shared" si="42"/>
        <v>0.37644381477798894</v>
      </c>
      <c r="P938" s="3">
        <f t="shared" si="43"/>
        <v>0.11131013060496318</v>
      </c>
      <c r="Q938">
        <f t="shared" si="44"/>
        <v>0.82680602846356333</v>
      </c>
      <c r="R938">
        <v>736.43743730616495</v>
      </c>
      <c r="S938">
        <v>170.694867864907</v>
      </c>
      <c r="T938">
        <v>376.23836615371198</v>
      </c>
      <c r="U938">
        <v>327.969085327291</v>
      </c>
      <c r="V938">
        <v>467.98006233368801</v>
      </c>
      <c r="W938">
        <v>414.23976292074201</v>
      </c>
      <c r="X938">
        <v>319.84411867529002</v>
      </c>
      <c r="Y938">
        <v>314.40361083926001</v>
      </c>
      <c r="Z938">
        <v>366.34375733416903</v>
      </c>
      <c r="AA938">
        <v>701.88017368286796</v>
      </c>
      <c r="AB938">
        <v>147.12371444678399</v>
      </c>
      <c r="AC938">
        <v>349.98273841808401</v>
      </c>
      <c r="AD938">
        <v>327.969085327291</v>
      </c>
      <c r="AE938">
        <v>461.622546437236</v>
      </c>
      <c r="AF938">
        <v>421.13412908331901</v>
      </c>
      <c r="AG938">
        <v>332.47569394751798</v>
      </c>
      <c r="AH938">
        <v>323.50004477444799</v>
      </c>
      <c r="AI938">
        <v>367.382796414729</v>
      </c>
    </row>
    <row r="939" spans="2:35" customFormat="1" hidden="1" x14ac:dyDescent="0.3">
      <c r="B939">
        <v>362</v>
      </c>
      <c r="D939">
        <v>87.043182024158895</v>
      </c>
      <c r="E939">
        <v>1</v>
      </c>
      <c r="F939">
        <v>4.2626999999999997</v>
      </c>
      <c r="G939">
        <v>0</v>
      </c>
      <c r="H939">
        <v>0.88088776914283096</v>
      </c>
      <c r="I939">
        <v>1.1113854725485699</v>
      </c>
      <c r="J939" t="s">
        <v>4077</v>
      </c>
      <c r="K939" t="s">
        <v>4113</v>
      </c>
      <c r="L939" t="s">
        <v>13662</v>
      </c>
      <c r="M939">
        <v>3377.5120318735599</v>
      </c>
      <c r="N939">
        <v>7.29</v>
      </c>
      <c r="O939" s="3">
        <f t="shared" si="42"/>
        <v>0.48343850271143196</v>
      </c>
      <c r="P939" s="3">
        <f t="shared" si="43"/>
        <v>0.23136627324237738</v>
      </c>
      <c r="Q939">
        <f t="shared" si="44"/>
        <v>0.94845231568114385</v>
      </c>
      <c r="R939">
        <v>2383.0522272273702</v>
      </c>
      <c r="S939">
        <v>3334.3288558092199</v>
      </c>
      <c r="T939">
        <v>4415.1550125840804</v>
      </c>
      <c r="U939">
        <v>3105.8467119582801</v>
      </c>
      <c r="V939">
        <v>3035.7246517845201</v>
      </c>
      <c r="W939">
        <v>3470.9638261674299</v>
      </c>
      <c r="X939">
        <v>2760.1371278046699</v>
      </c>
      <c r="Y939">
        <v>3283.59087492251</v>
      </c>
      <c r="Z939">
        <v>3073.3032577096601</v>
      </c>
      <c r="AA939">
        <v>2271.22770572339</v>
      </c>
      <c r="AB939">
        <v>2873.8933547902102</v>
      </c>
      <c r="AC939">
        <v>4107.0453756255201</v>
      </c>
      <c r="AD939">
        <v>3105.8467119582801</v>
      </c>
      <c r="AE939">
        <v>2994.48428860595</v>
      </c>
      <c r="AF939">
        <v>3528.7325333188901</v>
      </c>
      <c r="AG939">
        <v>2869.1429773914501</v>
      </c>
      <c r="AH939">
        <v>3378.5928610135302</v>
      </c>
      <c r="AI939">
        <v>3082.0198855414301</v>
      </c>
    </row>
    <row r="940" spans="2:35" customFormat="1" hidden="1" x14ac:dyDescent="0.3">
      <c r="B940">
        <v>172</v>
      </c>
      <c r="D940">
        <v>194.904135271657</v>
      </c>
      <c r="E940">
        <v>1</v>
      </c>
      <c r="F940">
        <v>3.1166999999999998</v>
      </c>
      <c r="G940">
        <v>0</v>
      </c>
      <c r="H940">
        <v>0.88183386490400595</v>
      </c>
      <c r="I940">
        <v>1.13962186850735</v>
      </c>
      <c r="J940" t="s">
        <v>4077</v>
      </c>
      <c r="K940" t="s">
        <v>4111</v>
      </c>
      <c r="L940" t="s">
        <v>4142</v>
      </c>
      <c r="M940">
        <v>12314.7390776048</v>
      </c>
      <c r="N940">
        <v>7.82</v>
      </c>
      <c r="O940" s="3">
        <f t="shared" si="42"/>
        <v>0.32254454856393638</v>
      </c>
      <c r="P940" s="3">
        <f t="shared" si="43"/>
        <v>0.12583121047982662</v>
      </c>
      <c r="Q940">
        <f t="shared" si="44"/>
        <v>1.134671666868897</v>
      </c>
      <c r="R940">
        <v>6768.3102132047898</v>
      </c>
      <c r="S940">
        <v>18116.1711985781</v>
      </c>
      <c r="T940">
        <v>12059.7358210314</v>
      </c>
      <c r="U940">
        <v>10163.0932203543</v>
      </c>
      <c r="V940">
        <v>10492.067482288599</v>
      </c>
      <c r="W940">
        <v>11762.800248916399</v>
      </c>
      <c r="X940">
        <v>14063.429501844201</v>
      </c>
      <c r="Y940">
        <v>11577.4683756047</v>
      </c>
      <c r="Z940">
        <v>11142.843911947701</v>
      </c>
      <c r="AA940">
        <v>6450.7078365826201</v>
      </c>
      <c r="AB940">
        <v>15614.5198249199</v>
      </c>
      <c r="AC940">
        <v>11218.152498352199</v>
      </c>
      <c r="AD940">
        <v>10163.0932203543</v>
      </c>
      <c r="AE940">
        <v>10349.532594215299</v>
      </c>
      <c r="AF940">
        <v>11958.5734683714</v>
      </c>
      <c r="AG940">
        <v>14618.8352697351</v>
      </c>
      <c r="AH940">
        <v>11912.431692133699</v>
      </c>
      <c r="AI940">
        <v>11174.447699541501</v>
      </c>
    </row>
    <row r="941" spans="2:35" customFormat="1" hidden="1" x14ac:dyDescent="0.3">
      <c r="B941">
        <v>247</v>
      </c>
      <c r="D941">
        <v>171.13716102714801</v>
      </c>
      <c r="E941">
        <v>1</v>
      </c>
      <c r="F941">
        <v>4.1992000000000003</v>
      </c>
      <c r="G941">
        <v>0</v>
      </c>
      <c r="H941">
        <v>0.88258290672557305</v>
      </c>
      <c r="I941">
        <v>1.1255796344082101</v>
      </c>
      <c r="J941" t="s">
        <v>4077</v>
      </c>
      <c r="K941" t="s">
        <v>4113</v>
      </c>
      <c r="L941" t="s">
        <v>13897</v>
      </c>
      <c r="M941">
        <v>1293.1909839361999</v>
      </c>
      <c r="N941">
        <v>5.62</v>
      </c>
      <c r="O941" s="3">
        <f t="shared" si="42"/>
        <v>0.47233964634911974</v>
      </c>
      <c r="P941" s="3">
        <f t="shared" si="43"/>
        <v>0.36596954220914002</v>
      </c>
      <c r="Q941">
        <f t="shared" si="44"/>
        <v>0.96840287937977332</v>
      </c>
      <c r="R941">
        <v>1350.9414386736601</v>
      </c>
      <c r="S941">
        <v>858.90402570503204</v>
      </c>
      <c r="T941">
        <v>1669.7274874299101</v>
      </c>
      <c r="U941">
        <v>1150.9443349549799</v>
      </c>
      <c r="V941">
        <v>1263.2865630450499</v>
      </c>
      <c r="W941">
        <v>1144.9628026871401</v>
      </c>
      <c r="X941">
        <v>986.943502766287</v>
      </c>
      <c r="Y941">
        <v>1158.54930986158</v>
      </c>
      <c r="Z941">
        <v>1301.2406153879399</v>
      </c>
      <c r="AA941">
        <v>1287.5486274571999</v>
      </c>
      <c r="AB941">
        <v>740.29847643123003</v>
      </c>
      <c r="AC941">
        <v>1553.2062942882301</v>
      </c>
      <c r="AD941">
        <v>1150.9443349549799</v>
      </c>
      <c r="AE941">
        <v>1246.1247968657799</v>
      </c>
      <c r="AF941">
        <v>1164.01889896481</v>
      </c>
      <c r="AG941">
        <v>1025.92077455813</v>
      </c>
      <c r="AH941">
        <v>1192.0688589204501</v>
      </c>
      <c r="AI941">
        <v>1304.9312470024599</v>
      </c>
    </row>
    <row r="942" spans="2:35" customFormat="1" hidden="1" x14ac:dyDescent="0.3">
      <c r="B942">
        <v>49</v>
      </c>
      <c r="D942">
        <v>283.26297687233102</v>
      </c>
      <c r="E942">
        <v>1</v>
      </c>
      <c r="F942">
        <v>2.3586833333333299</v>
      </c>
      <c r="G942">
        <v>3</v>
      </c>
      <c r="H942">
        <v>0.88369148611847204</v>
      </c>
      <c r="I942">
        <v>2.1952303749351301</v>
      </c>
      <c r="J942" t="s">
        <v>4077</v>
      </c>
      <c r="K942" t="s">
        <v>4111</v>
      </c>
      <c r="L942" t="s">
        <v>4455</v>
      </c>
      <c r="M942">
        <v>1483188.8581437899</v>
      </c>
      <c r="N942">
        <v>14.86</v>
      </c>
      <c r="O942" s="3">
        <f t="shared" si="42"/>
        <v>0.36195200504288882</v>
      </c>
      <c r="P942" s="3">
        <f t="shared" si="43"/>
        <v>0.13729711315747781</v>
      </c>
      <c r="Q942">
        <f t="shared" si="44"/>
        <v>1.2988692905352404</v>
      </c>
      <c r="R942">
        <v>193284.888102503</v>
      </c>
      <c r="S942">
        <v>243601.70724901301</v>
      </c>
      <c r="T942">
        <v>4012679.97907987</v>
      </c>
      <c r="U942">
        <v>636590.71793923597</v>
      </c>
      <c r="V942">
        <v>600643.63769329898</v>
      </c>
      <c r="W942">
        <v>789690.30122170202</v>
      </c>
      <c r="X942">
        <v>722310.277615231</v>
      </c>
      <c r="Y942">
        <v>761707.504202137</v>
      </c>
      <c r="Z942">
        <v>1148692.40919928</v>
      </c>
      <c r="AA942">
        <v>184215.01129532899</v>
      </c>
      <c r="AB942">
        <v>209962.89147027899</v>
      </c>
      <c r="AC942">
        <v>3732656.8840670502</v>
      </c>
      <c r="AD942">
        <v>636590.71793923597</v>
      </c>
      <c r="AE942">
        <v>592483.885212188</v>
      </c>
      <c r="AF942">
        <v>802833.44820805197</v>
      </c>
      <c r="AG942">
        <v>750836.41303203895</v>
      </c>
      <c r="AH942">
        <v>783745.488980414</v>
      </c>
      <c r="AI942">
        <v>1151950.3773802801</v>
      </c>
    </row>
    <row r="943" spans="2:35" customFormat="1" hidden="1" x14ac:dyDescent="0.3">
      <c r="B943">
        <v>39</v>
      </c>
      <c r="D943">
        <v>285.26949189850399</v>
      </c>
      <c r="E943">
        <v>1</v>
      </c>
      <c r="F943">
        <v>2.3378333333333301</v>
      </c>
      <c r="G943">
        <v>0</v>
      </c>
      <c r="H943">
        <v>0.88498232095584795</v>
      </c>
      <c r="I943">
        <v>2.7818956113972</v>
      </c>
      <c r="J943" t="s">
        <v>4077</v>
      </c>
      <c r="K943" t="s">
        <v>4111</v>
      </c>
      <c r="L943" t="s">
        <v>4552</v>
      </c>
      <c r="M943">
        <v>22849.448215243101</v>
      </c>
      <c r="N943">
        <v>7.21</v>
      </c>
      <c r="O943" s="3">
        <f t="shared" si="42"/>
        <v>0.33977589195670799</v>
      </c>
      <c r="P943" s="3">
        <f t="shared" si="43"/>
        <v>0.10921368069216686</v>
      </c>
      <c r="Q943">
        <f t="shared" si="44"/>
        <v>1.4623588914793459</v>
      </c>
      <c r="R943">
        <v>2531.9244317069101</v>
      </c>
      <c r="S943">
        <v>3088.5620651232398</v>
      </c>
      <c r="T943">
        <v>62927.858148899199</v>
      </c>
      <c r="U943">
        <v>8273.8215372058003</v>
      </c>
      <c r="V943">
        <v>7593.7590222108302</v>
      </c>
      <c r="W943">
        <v>8773.29538319327</v>
      </c>
      <c r="X943">
        <v>9464.3966646817007</v>
      </c>
      <c r="Y943">
        <v>10265.3059740725</v>
      </c>
      <c r="Z943">
        <v>16304.101389760899</v>
      </c>
      <c r="AA943">
        <v>2413.1140947680101</v>
      </c>
      <c r="AB943">
        <v>2662.0643549751499</v>
      </c>
      <c r="AC943">
        <v>58536.465440472202</v>
      </c>
      <c r="AD943">
        <v>8273.8215372058003</v>
      </c>
      <c r="AE943">
        <v>7490.5976963697503</v>
      </c>
      <c r="AF943">
        <v>8919.3130189646508</v>
      </c>
      <c r="AG943">
        <v>9838.1732386305794</v>
      </c>
      <c r="AH943">
        <v>10562.305354481599</v>
      </c>
      <c r="AI943">
        <v>16350.3437459584</v>
      </c>
    </row>
    <row r="944" spans="2:35" customFormat="1" hidden="1" x14ac:dyDescent="0.3">
      <c r="B944">
        <v>646</v>
      </c>
      <c r="D944">
        <v>154.94539294352899</v>
      </c>
      <c r="E944">
        <v>1</v>
      </c>
      <c r="F944">
        <v>10.358449999999999</v>
      </c>
      <c r="G944">
        <v>0</v>
      </c>
      <c r="H944">
        <v>0.90343663482978398</v>
      </c>
      <c r="I944">
        <v>1.10219387281561</v>
      </c>
      <c r="J944" t="s">
        <v>4077</v>
      </c>
      <c r="K944" t="s">
        <v>4113</v>
      </c>
      <c r="L944" t="s">
        <v>13898</v>
      </c>
      <c r="M944">
        <v>12523.991156874201</v>
      </c>
      <c r="N944">
        <v>4.24</v>
      </c>
      <c r="O944" s="3">
        <f t="shared" si="42"/>
        <v>0.45470995631947969</v>
      </c>
      <c r="P944" s="3">
        <f t="shared" si="43"/>
        <v>0.1474113397551918</v>
      </c>
      <c r="Q944">
        <f t="shared" si="44"/>
        <v>0.91544766047072923</v>
      </c>
      <c r="R944">
        <v>7465.1898292470696</v>
      </c>
      <c r="S944">
        <v>16402.811083086999</v>
      </c>
      <c r="T944">
        <v>13703.9725582887</v>
      </c>
      <c r="U944">
        <v>12952.522127879</v>
      </c>
      <c r="V944">
        <v>12383.625969674</v>
      </c>
      <c r="W944">
        <v>11900.6641891</v>
      </c>
      <c r="X944">
        <v>10155.3995025574</v>
      </c>
      <c r="Y944">
        <v>11204.9962252448</v>
      </c>
      <c r="Z944">
        <v>12727.956963402001</v>
      </c>
      <c r="AA944">
        <v>7114.8864363737903</v>
      </c>
      <c r="AB944">
        <v>14137.7565951342</v>
      </c>
      <c r="AC944">
        <v>12747.646903178</v>
      </c>
      <c r="AD944">
        <v>12952.522127879</v>
      </c>
      <c r="AE944">
        <v>12215.394232267699</v>
      </c>
      <c r="AF944">
        <v>12098.7319359503</v>
      </c>
      <c r="AG944">
        <v>10556.4657899958</v>
      </c>
      <c r="AH944">
        <v>11529.183048783099</v>
      </c>
      <c r="AI944">
        <v>12764.056513171599</v>
      </c>
    </row>
    <row r="945" spans="2:35" customFormat="1" hidden="1" x14ac:dyDescent="0.3">
      <c r="B945">
        <v>764</v>
      </c>
      <c r="D945">
        <v>156.906580155347</v>
      </c>
      <c r="E945">
        <v>1</v>
      </c>
      <c r="F945">
        <v>17.603583333333301</v>
      </c>
      <c r="G945">
        <v>0</v>
      </c>
      <c r="H945">
        <v>0.906283376185128</v>
      </c>
      <c r="I945">
        <v>1.0753211978289601</v>
      </c>
      <c r="J945" t="s">
        <v>4077</v>
      </c>
      <c r="K945" t="s">
        <v>4113</v>
      </c>
      <c r="L945" t="s">
        <v>13899</v>
      </c>
      <c r="M945">
        <v>776.74391696462806</v>
      </c>
      <c r="N945">
        <v>3.27</v>
      </c>
      <c r="O945" s="3">
        <f t="shared" si="42"/>
        <v>0.39838738302010601</v>
      </c>
      <c r="P945" s="3">
        <f t="shared" si="43"/>
        <v>0.36482429636210634</v>
      </c>
      <c r="Q945">
        <f t="shared" si="44"/>
        <v>0.98160805816425323</v>
      </c>
      <c r="R945">
        <v>596.19275161188295</v>
      </c>
      <c r="S945">
        <v>762.26211056264003</v>
      </c>
      <c r="T945">
        <v>971.776888719363</v>
      </c>
      <c r="U945">
        <v>800.80211067321204</v>
      </c>
      <c r="V945">
        <v>707.37713149873002</v>
      </c>
      <c r="W945">
        <v>699.43299840178702</v>
      </c>
      <c r="X945">
        <v>695.11380569427604</v>
      </c>
      <c r="Y945">
        <v>736.70488205500305</v>
      </c>
      <c r="Z945">
        <v>735.19127689993502</v>
      </c>
      <c r="AA945">
        <v>568.21645784399095</v>
      </c>
      <c r="AB945">
        <v>657.00178623283205</v>
      </c>
      <c r="AC945">
        <v>903.96186896702102</v>
      </c>
      <c r="AD945">
        <v>800.80211067321204</v>
      </c>
      <c r="AE945">
        <v>697.76740296486003</v>
      </c>
      <c r="AF945">
        <v>711.07395523116395</v>
      </c>
      <c r="AG945">
        <v>722.56587326943804</v>
      </c>
      <c r="AH945">
        <v>758.01948232773805</v>
      </c>
      <c r="AI945">
        <v>737.276456333439</v>
      </c>
    </row>
    <row r="946" spans="2:35" customFormat="1" hidden="1" x14ac:dyDescent="0.3">
      <c r="B946">
        <v>255</v>
      </c>
      <c r="D946">
        <v>144.98988463087699</v>
      </c>
      <c r="E946">
        <v>1</v>
      </c>
      <c r="F946">
        <v>4.1992000000000003</v>
      </c>
      <c r="G946">
        <v>0</v>
      </c>
      <c r="H946">
        <v>0.91704467038554704</v>
      </c>
      <c r="I946">
        <v>1.2762901355677201</v>
      </c>
      <c r="J946" t="s">
        <v>4077</v>
      </c>
      <c r="K946" t="s">
        <v>4113</v>
      </c>
      <c r="L946" t="s">
        <v>4456</v>
      </c>
      <c r="M946">
        <v>945.57833924572697</v>
      </c>
      <c r="N946">
        <v>5.8</v>
      </c>
      <c r="O946" s="3">
        <f t="shared" si="42"/>
        <v>0.37542484675299637</v>
      </c>
      <c r="P946" s="3">
        <f t="shared" si="43"/>
        <v>0.18320805402719714</v>
      </c>
      <c r="Q946">
        <f t="shared" si="44"/>
        <v>0.93726075441250623</v>
      </c>
      <c r="R946">
        <v>1613.0092470346101</v>
      </c>
      <c r="S946">
        <v>490.69473988409999</v>
      </c>
      <c r="T946">
        <v>733.031030818472</v>
      </c>
      <c r="U946">
        <v>761.54339532312997</v>
      </c>
      <c r="V946">
        <v>766.58488164774894</v>
      </c>
      <c r="W946">
        <v>843.29416154936598</v>
      </c>
      <c r="X946">
        <v>661.237013509044</v>
      </c>
      <c r="Y946">
        <v>783.029504615007</v>
      </c>
      <c r="Z946">
        <v>778.374665634179</v>
      </c>
      <c r="AA946">
        <v>1537.31892637344</v>
      </c>
      <c r="AB946">
        <v>422.93499326753602</v>
      </c>
      <c r="AC946">
        <v>681.87678501258097</v>
      </c>
      <c r="AD946">
        <v>761.54339532312997</v>
      </c>
      <c r="AE946">
        <v>756.17081497415495</v>
      </c>
      <c r="AF946">
        <v>857.32946007187195</v>
      </c>
      <c r="AG946">
        <v>687.35118794975699</v>
      </c>
      <c r="AH946">
        <v>805.684384878689</v>
      </c>
      <c r="AI946">
        <v>780.58232355306097</v>
      </c>
    </row>
    <row r="947" spans="2:35" customFormat="1" hidden="1" x14ac:dyDescent="0.3">
      <c r="B947">
        <v>705</v>
      </c>
      <c r="D947">
        <v>467.82923568046402</v>
      </c>
      <c r="E947">
        <v>1</v>
      </c>
      <c r="F947">
        <v>11.437666666666701</v>
      </c>
      <c r="G947">
        <v>0</v>
      </c>
      <c r="H947">
        <v>0.92222799062944005</v>
      </c>
      <c r="I947">
        <v>2.0137871250353898</v>
      </c>
      <c r="J947" t="s">
        <v>4077</v>
      </c>
      <c r="K947" t="s">
        <v>4113</v>
      </c>
      <c r="L947" t="s">
        <v>13824</v>
      </c>
      <c r="M947">
        <v>776.07806101727999</v>
      </c>
      <c r="N947">
        <v>36.29</v>
      </c>
      <c r="O947" s="3">
        <f t="shared" si="42"/>
        <v>0.26871865491828018</v>
      </c>
      <c r="P947" s="3">
        <f t="shared" si="43"/>
        <v>0.3250832882588659</v>
      </c>
      <c r="Q947">
        <f t="shared" si="44"/>
        <v>0.8362880954640376</v>
      </c>
      <c r="R947">
        <v>1694.87576041125</v>
      </c>
      <c r="S947">
        <v>103.469619520292</v>
      </c>
      <c r="T947">
        <v>529.88880312030005</v>
      </c>
      <c r="U947">
        <v>357.90238640450599</v>
      </c>
      <c r="V947">
        <v>370.78843876622102</v>
      </c>
      <c r="W947">
        <v>653.78385712085799</v>
      </c>
      <c r="X947">
        <v>188.899524233817</v>
      </c>
      <c r="Y947">
        <v>365.80023013471401</v>
      </c>
      <c r="Z947">
        <v>601.44736471234899</v>
      </c>
      <c r="AA947">
        <v>1615.3438606269101</v>
      </c>
      <c r="AB947">
        <v>89.181560914113902</v>
      </c>
      <c r="AC947">
        <v>492.91074769699901</v>
      </c>
      <c r="AD947">
        <v>357.90238640450599</v>
      </c>
      <c r="AE947">
        <v>365.75127247772201</v>
      </c>
      <c r="AF947">
        <v>664.66505614046105</v>
      </c>
      <c r="AG947">
        <v>196.359716308413</v>
      </c>
      <c r="AH947">
        <v>376.38368882341803</v>
      </c>
      <c r="AI947">
        <v>603.15321421660599</v>
      </c>
    </row>
    <row r="948" spans="2:35" customFormat="1" hidden="1" x14ac:dyDescent="0.3">
      <c r="B948">
        <v>766</v>
      </c>
      <c r="D948">
        <v>356.88368690040301</v>
      </c>
      <c r="E948">
        <v>1</v>
      </c>
      <c r="F948">
        <v>17.625050000000002</v>
      </c>
      <c r="G948">
        <v>0</v>
      </c>
      <c r="H948">
        <v>0.92325602181867905</v>
      </c>
      <c r="I948">
        <v>1.6175185259142999</v>
      </c>
      <c r="J948" t="s">
        <v>4077</v>
      </c>
      <c r="K948" t="s">
        <v>4113</v>
      </c>
      <c r="L948" t="s">
        <v>13900</v>
      </c>
      <c r="M948">
        <v>2816.0416677729299</v>
      </c>
      <c r="N948">
        <v>10.34</v>
      </c>
      <c r="O948" s="3">
        <f t="shared" si="42"/>
        <v>0.32952975726116768</v>
      </c>
      <c r="P948" s="3">
        <f t="shared" si="43"/>
        <v>5.6660911247517959E-2</v>
      </c>
      <c r="Q948">
        <f t="shared" si="44"/>
        <v>0.81483519850690433</v>
      </c>
      <c r="R948">
        <v>324.15223746839399</v>
      </c>
      <c r="S948">
        <v>5847.6331544377199</v>
      </c>
      <c r="T948">
        <v>2276.3396114126699</v>
      </c>
      <c r="U948">
        <v>2052.84901416415</v>
      </c>
      <c r="V948">
        <v>2387.1977030712701</v>
      </c>
      <c r="W948">
        <v>1969.7061728860101</v>
      </c>
      <c r="X948">
        <v>1450.56146309877</v>
      </c>
      <c r="Y948">
        <v>1926.2803621027299</v>
      </c>
      <c r="Z948">
        <v>1846.0504434008001</v>
      </c>
      <c r="AA948">
        <v>308.94142150926399</v>
      </c>
      <c r="AB948">
        <v>5040.1369482527798</v>
      </c>
      <c r="AC948">
        <v>2117.4862598842001</v>
      </c>
      <c r="AD948">
        <v>2052.84901416415</v>
      </c>
      <c r="AE948">
        <v>2354.7675878446298</v>
      </c>
      <c r="AF948">
        <v>2002.48881908302</v>
      </c>
      <c r="AG948">
        <v>1507.8483576773399</v>
      </c>
      <c r="AH948">
        <v>1982.01217131365</v>
      </c>
      <c r="AI948">
        <v>1851.2862868319401</v>
      </c>
    </row>
    <row r="949" spans="2:35" customFormat="1" hidden="1" x14ac:dyDescent="0.3">
      <c r="B949">
        <v>750</v>
      </c>
      <c r="D949">
        <v>192.909703612106</v>
      </c>
      <c r="E949">
        <v>1</v>
      </c>
      <c r="F949">
        <v>14.229950000000001</v>
      </c>
      <c r="G949">
        <v>0</v>
      </c>
      <c r="H949">
        <v>0.931814671663446</v>
      </c>
      <c r="I949">
        <v>1.0259103381675101</v>
      </c>
      <c r="J949" t="s">
        <v>4111</v>
      </c>
      <c r="K949" t="s">
        <v>4077</v>
      </c>
      <c r="L949">
        <v>100</v>
      </c>
      <c r="M949">
        <v>15497.7771765781</v>
      </c>
      <c r="N949">
        <v>2.4700000000000002</v>
      </c>
      <c r="O949" s="3">
        <f t="shared" si="42"/>
        <v>0.22627022506670999</v>
      </c>
      <c r="P949" s="3">
        <f t="shared" si="43"/>
        <v>0.1882210028683205</v>
      </c>
      <c r="Q949">
        <f t="shared" si="44"/>
        <v>0.97825458406748034</v>
      </c>
      <c r="R949">
        <v>10945.337737580399</v>
      </c>
      <c r="S949">
        <v>16128.874289606099</v>
      </c>
      <c r="T949">
        <v>18244.886338447599</v>
      </c>
      <c r="U949">
        <v>15610.573521563299</v>
      </c>
      <c r="V949">
        <v>15879.995083945299</v>
      </c>
      <c r="W949">
        <v>15002.762924225501</v>
      </c>
      <c r="X949">
        <v>14811.484647567901</v>
      </c>
      <c r="Y949">
        <v>15114.937197785501</v>
      </c>
      <c r="Z949">
        <v>15555.8928521781</v>
      </c>
      <c r="AA949">
        <v>10431.728702402699</v>
      </c>
      <c r="AB949">
        <v>13901.647571560899</v>
      </c>
      <c r="AC949">
        <v>16971.675026485202</v>
      </c>
      <c r="AD949">
        <v>15610.573521563299</v>
      </c>
      <c r="AE949">
        <v>15664.265121693699</v>
      </c>
      <c r="AF949">
        <v>15252.4602017651</v>
      </c>
      <c r="AG949">
        <v>15396.4332906572</v>
      </c>
      <c r="AH949">
        <v>15552.2477849227</v>
      </c>
      <c r="AI949">
        <v>15600.0131088573</v>
      </c>
    </row>
    <row r="950" spans="2:35" customFormat="1" hidden="1" x14ac:dyDescent="0.3">
      <c r="B950">
        <v>7</v>
      </c>
      <c r="D950">
        <v>211.06024332212101</v>
      </c>
      <c r="E950">
        <v>1</v>
      </c>
      <c r="F950">
        <v>0.43935000000000002</v>
      </c>
      <c r="G950">
        <v>10</v>
      </c>
      <c r="H950">
        <v>0.93188205760609499</v>
      </c>
      <c r="I950">
        <v>1.0668230899944999</v>
      </c>
      <c r="J950" t="s">
        <v>4113</v>
      </c>
      <c r="K950" t="s">
        <v>4077</v>
      </c>
      <c r="L950" t="s">
        <v>4291</v>
      </c>
      <c r="M950">
        <v>301.54126568854502</v>
      </c>
      <c r="N950">
        <v>5.17</v>
      </c>
      <c r="O950" s="3">
        <f t="shared" si="42"/>
        <v>0.15363659833168661</v>
      </c>
      <c r="P950" s="3">
        <f t="shared" si="43"/>
        <v>0.44810924468652202</v>
      </c>
      <c r="Q950">
        <f t="shared" si="44"/>
        <v>1.0218708514377963</v>
      </c>
      <c r="R950">
        <v>298.78440335400802</v>
      </c>
      <c r="S950">
        <v>278.89686014231597</v>
      </c>
      <c r="T950">
        <v>270.27919550564201</v>
      </c>
      <c r="U950">
        <v>263.37895709018301</v>
      </c>
      <c r="V950">
        <v>347.70445562713002</v>
      </c>
      <c r="W950">
        <v>274.17894288546103</v>
      </c>
      <c r="X950">
        <v>226.828053493109</v>
      </c>
      <c r="Y950">
        <v>329.43142899489698</v>
      </c>
      <c r="Z950">
        <v>348.36431457763001</v>
      </c>
      <c r="AA950">
        <v>284.76397083634203</v>
      </c>
      <c r="AB950">
        <v>240.38415756094801</v>
      </c>
      <c r="AC950">
        <v>251.41788156143301</v>
      </c>
      <c r="AD950">
        <v>263.37895709018301</v>
      </c>
      <c r="AE950">
        <v>342.98088558251499</v>
      </c>
      <c r="AF950">
        <v>278.74221805970399</v>
      </c>
      <c r="AG950">
        <v>235.78615359330101</v>
      </c>
      <c r="AH950">
        <v>338.96265295898303</v>
      </c>
      <c r="AI950">
        <v>349.35235963059603</v>
      </c>
    </row>
    <row r="951" spans="2:35" customFormat="1" hidden="1" x14ac:dyDescent="0.3">
      <c r="B951">
        <v>240</v>
      </c>
      <c r="D951">
        <v>137.93858902055999</v>
      </c>
      <c r="E951">
        <v>1</v>
      </c>
      <c r="F951">
        <v>4.1992000000000003</v>
      </c>
      <c r="G951">
        <v>0</v>
      </c>
      <c r="H951">
        <v>0.94082748562815799</v>
      </c>
      <c r="I951">
        <v>1.0590645797390099</v>
      </c>
      <c r="J951" t="s">
        <v>4077</v>
      </c>
      <c r="K951" t="s">
        <v>4111</v>
      </c>
      <c r="L951" t="s">
        <v>13901</v>
      </c>
      <c r="M951">
        <v>19971.126265228198</v>
      </c>
      <c r="N951">
        <v>6.5</v>
      </c>
      <c r="O951" s="3">
        <f t="shared" si="42"/>
        <v>0.41351887606228788</v>
      </c>
      <c r="P951" s="3">
        <f t="shared" si="43"/>
        <v>0.4188334067475975</v>
      </c>
      <c r="Q951">
        <f t="shared" si="44"/>
        <v>1.0496289526902325</v>
      </c>
      <c r="R951">
        <v>33879.068800527602</v>
      </c>
      <c r="S951">
        <v>13105.456866812699</v>
      </c>
      <c r="T951">
        <v>12928.853128344401</v>
      </c>
      <c r="U951">
        <v>10976.4840026977</v>
      </c>
      <c r="V951">
        <v>23836.249168523598</v>
      </c>
      <c r="W951">
        <v>21759.245480401001</v>
      </c>
      <c r="X951">
        <v>18383.553907054302</v>
      </c>
      <c r="Y951">
        <v>20093.706596446998</v>
      </c>
      <c r="Z951">
        <v>20902.326200215201</v>
      </c>
      <c r="AA951">
        <v>32289.296400940999</v>
      </c>
      <c r="AB951">
        <v>11295.7320737585</v>
      </c>
      <c r="AC951">
        <v>12026.6188393306</v>
      </c>
      <c r="AD951">
        <v>10976.4840026977</v>
      </c>
      <c r="AE951">
        <v>23512.433379780301</v>
      </c>
      <c r="AF951">
        <v>22121.3937317073</v>
      </c>
      <c r="AG951">
        <v>19109.573963042101</v>
      </c>
      <c r="AH951">
        <v>20675.064660623499</v>
      </c>
      <c r="AI951">
        <v>20961.610228840898</v>
      </c>
    </row>
    <row r="952" spans="2:35" customFormat="1" hidden="1" x14ac:dyDescent="0.3">
      <c r="B952">
        <v>99</v>
      </c>
      <c r="D952">
        <v>385.17695843611398</v>
      </c>
      <c r="E952">
        <v>1</v>
      </c>
      <c r="F952">
        <v>2.4825833333333298</v>
      </c>
      <c r="G952">
        <v>13</v>
      </c>
      <c r="H952">
        <v>0.95712925560347095</v>
      </c>
      <c r="I952">
        <v>1.55597590176182</v>
      </c>
      <c r="J952" t="s">
        <v>4111</v>
      </c>
      <c r="K952" t="s">
        <v>4113</v>
      </c>
      <c r="L952" t="s">
        <v>13902</v>
      </c>
      <c r="M952">
        <v>1238.0664297391099</v>
      </c>
      <c r="N952">
        <v>43.1</v>
      </c>
      <c r="O952" s="3">
        <f t="shared" si="42"/>
        <v>0.35650934122809191</v>
      </c>
      <c r="P952" s="3">
        <f t="shared" si="43"/>
        <v>0.29258283686582637</v>
      </c>
      <c r="Q952">
        <f t="shared" si="44"/>
        <v>0.64268347528243053</v>
      </c>
      <c r="R952">
        <v>477.50315792377103</v>
      </c>
      <c r="S952">
        <v>564.994437418899</v>
      </c>
      <c r="T952">
        <v>2442.41472874192</v>
      </c>
      <c r="U952">
        <v>2566.99619516247</v>
      </c>
      <c r="V952">
        <v>370.68720784319902</v>
      </c>
      <c r="W952">
        <v>776.515886211674</v>
      </c>
      <c r="X952">
        <v>596.78435197635702</v>
      </c>
      <c r="Y952">
        <v>598.62921006209797</v>
      </c>
      <c r="Z952">
        <v>1191.64094504728</v>
      </c>
      <c r="AA952">
        <v>455.09636316644702</v>
      </c>
      <c r="AB952">
        <v>486.97468948291203</v>
      </c>
      <c r="AC952">
        <v>2271.97189870989</v>
      </c>
      <c r="AD952">
        <v>2566.99619516247</v>
      </c>
      <c r="AE952">
        <v>365.65141677824897</v>
      </c>
      <c r="AF952">
        <v>789.43976588187797</v>
      </c>
      <c r="AG952">
        <v>620.35310319960604</v>
      </c>
      <c r="AH952">
        <v>615.94895727004996</v>
      </c>
      <c r="AI952">
        <v>1195.0207256143401</v>
      </c>
    </row>
    <row r="953" spans="2:35" customFormat="1" hidden="1" x14ac:dyDescent="0.3">
      <c r="B953">
        <v>196</v>
      </c>
      <c r="D953">
        <v>420.85319390971398</v>
      </c>
      <c r="E953">
        <v>1</v>
      </c>
      <c r="F953">
        <v>3.9004333333333299</v>
      </c>
      <c r="G953">
        <v>0</v>
      </c>
      <c r="H953">
        <v>0.96018221854865604</v>
      </c>
      <c r="I953">
        <v>3.3128041812500602</v>
      </c>
      <c r="J953" t="s">
        <v>4077</v>
      </c>
      <c r="K953" t="s">
        <v>4113</v>
      </c>
      <c r="L953" t="s">
        <v>13903</v>
      </c>
      <c r="M953">
        <v>416.779207590721</v>
      </c>
      <c r="N953">
        <v>86.6</v>
      </c>
      <c r="O953" s="3">
        <f t="shared" si="42"/>
        <v>0.16694237223750508</v>
      </c>
      <c r="P953" s="3">
        <f t="shared" si="43"/>
        <v>0.329877001921414</v>
      </c>
      <c r="Q953">
        <f t="shared" si="44"/>
        <v>0.56138873189121374</v>
      </c>
      <c r="R953">
        <v>0</v>
      </c>
      <c r="S953">
        <v>555.00145111027405</v>
      </c>
      <c r="T953">
        <v>695.33617166188799</v>
      </c>
      <c r="U953">
        <v>595.68807533318704</v>
      </c>
      <c r="V953">
        <v>0</v>
      </c>
      <c r="W953">
        <v>76.619248656081695</v>
      </c>
      <c r="X953">
        <v>188.73712201608799</v>
      </c>
      <c r="Y953">
        <v>188.68863403942299</v>
      </c>
      <c r="Z953">
        <v>0</v>
      </c>
      <c r="AA953">
        <v>0</v>
      </c>
      <c r="AB953">
        <v>478.36162874751602</v>
      </c>
      <c r="AC953">
        <v>646.81244490614097</v>
      </c>
      <c r="AD953">
        <v>595.68807533318704</v>
      </c>
      <c r="AE953">
        <v>0</v>
      </c>
      <c r="AF953">
        <v>77.894454955959901</v>
      </c>
      <c r="AG953">
        <v>196.19090035437401</v>
      </c>
      <c r="AH953">
        <v>194.14783881534299</v>
      </c>
      <c r="AI953">
        <v>0</v>
      </c>
    </row>
    <row r="954" spans="2:35" customFormat="1" hidden="1" x14ac:dyDescent="0.3">
      <c r="B954">
        <v>252</v>
      </c>
      <c r="D954">
        <v>333.114916720027</v>
      </c>
      <c r="E954">
        <v>1</v>
      </c>
      <c r="F954">
        <v>4.1992000000000003</v>
      </c>
      <c r="G954">
        <v>11</v>
      </c>
      <c r="H954">
        <v>0.96041343007203295</v>
      </c>
      <c r="I954">
        <v>1.18533634578354</v>
      </c>
      <c r="J954" t="s">
        <v>4077</v>
      </c>
      <c r="K954" t="s">
        <v>4113</v>
      </c>
      <c r="L954" t="s">
        <v>13904</v>
      </c>
      <c r="M954">
        <v>2878.5175929326201</v>
      </c>
      <c r="N954">
        <v>8.51</v>
      </c>
      <c r="O954" s="3">
        <f t="shared" si="42"/>
        <v>0.42857352641613161</v>
      </c>
      <c r="P954" s="3">
        <f t="shared" si="43"/>
        <v>0.37699037209001884</v>
      </c>
      <c r="Q954">
        <f t="shared" si="44"/>
        <v>0.97442370915450538</v>
      </c>
      <c r="R954">
        <v>4737.3136212531299</v>
      </c>
      <c r="S954">
        <v>1694.0202447064901</v>
      </c>
      <c r="T954">
        <v>2204.2189128382402</v>
      </c>
      <c r="U954">
        <v>2245.9552720849701</v>
      </c>
      <c r="V954">
        <v>2476.1391065244002</v>
      </c>
      <c r="W954">
        <v>2754.4462744593602</v>
      </c>
      <c r="X954">
        <v>2320.0041764184898</v>
      </c>
      <c r="Y954">
        <v>2298.5510047095199</v>
      </c>
      <c r="Z954">
        <v>2666.7632936796699</v>
      </c>
      <c r="AA954">
        <v>4515.0155856253996</v>
      </c>
      <c r="AB954">
        <v>1460.09399032734</v>
      </c>
      <c r="AC954">
        <v>2050.3984723155199</v>
      </c>
      <c r="AD954">
        <v>2245.9552720849701</v>
      </c>
      <c r="AE954">
        <v>2442.5007210490498</v>
      </c>
      <c r="AF954">
        <v>2800.28967939319</v>
      </c>
      <c r="AG954">
        <v>2411.6278945837198</v>
      </c>
      <c r="AH954">
        <v>2365.0534768191301</v>
      </c>
      <c r="AI954">
        <v>2674.3268763128299</v>
      </c>
    </row>
    <row r="955" spans="2:35" customFormat="1" hidden="1" x14ac:dyDescent="0.3">
      <c r="B955">
        <v>771</v>
      </c>
      <c r="D955">
        <v>409.86554569474498</v>
      </c>
      <c r="E955">
        <v>1</v>
      </c>
      <c r="F955">
        <v>17.688983333333301</v>
      </c>
      <c r="G955">
        <v>0</v>
      </c>
      <c r="H955">
        <v>0.96596610284853002</v>
      </c>
      <c r="I955">
        <v>2.18244627325369</v>
      </c>
      <c r="J955" t="s">
        <v>4077</v>
      </c>
      <c r="K955" t="s">
        <v>4111</v>
      </c>
      <c r="L955" t="s">
        <v>13765</v>
      </c>
      <c r="M955">
        <v>3686.2508394855399</v>
      </c>
      <c r="N955">
        <v>6</v>
      </c>
      <c r="O955" s="3">
        <f t="shared" si="42"/>
        <v>0.25842576118584543</v>
      </c>
      <c r="P955" s="3">
        <f t="shared" si="43"/>
        <v>0.39702956497196057</v>
      </c>
      <c r="Q955">
        <f t="shared" si="44"/>
        <v>1.0172038039666398</v>
      </c>
      <c r="R955">
        <v>374.11139121897298</v>
      </c>
      <c r="S955">
        <v>7962.9448482849602</v>
      </c>
      <c r="T955">
        <v>2721.6962789527001</v>
      </c>
      <c r="U955">
        <v>1536.01496078586</v>
      </c>
      <c r="V955">
        <v>1827.6603079097899</v>
      </c>
      <c r="W955">
        <v>1703.4609325404699</v>
      </c>
      <c r="X955">
        <v>1712.64097492318</v>
      </c>
      <c r="Y955">
        <v>1617.8142062710899</v>
      </c>
      <c r="Z955">
        <v>1823.8550379201799</v>
      </c>
      <c r="AA955">
        <v>356.556246252248</v>
      </c>
      <c r="AB955">
        <v>6863.3465005038097</v>
      </c>
      <c r="AC955">
        <v>2531.7639096407602</v>
      </c>
      <c r="AD955">
        <v>1536.01496078586</v>
      </c>
      <c r="AE955">
        <v>1802.8315162665999</v>
      </c>
      <c r="AF955">
        <v>1731.81234750308</v>
      </c>
      <c r="AG955">
        <v>1780.2781523039801</v>
      </c>
      <c r="AH955">
        <v>1664.6213660472399</v>
      </c>
      <c r="AI955">
        <v>1829.0279298385899</v>
      </c>
    </row>
    <row r="956" spans="2:35" customFormat="1" hidden="1" x14ac:dyDescent="0.3">
      <c r="B956">
        <v>405</v>
      </c>
      <c r="D956">
        <v>251.03065875867401</v>
      </c>
      <c r="E956">
        <v>1</v>
      </c>
      <c r="F956">
        <v>5.2224166666666703</v>
      </c>
      <c r="G956">
        <v>0</v>
      </c>
      <c r="H956">
        <v>0.96752804784692403</v>
      </c>
      <c r="I956">
        <v>1.9126731428700401</v>
      </c>
      <c r="J956" t="s">
        <v>4077</v>
      </c>
      <c r="K956" t="s">
        <v>4113</v>
      </c>
      <c r="L956" t="s">
        <v>13905</v>
      </c>
      <c r="M956">
        <v>677.94822642586405</v>
      </c>
      <c r="N956">
        <v>36.49</v>
      </c>
      <c r="O956" s="3">
        <f t="shared" si="42"/>
        <v>0.32102252652349983</v>
      </c>
      <c r="P956" s="3">
        <f t="shared" si="43"/>
        <v>0.36915357441645746</v>
      </c>
      <c r="Q956">
        <f t="shared" si="44"/>
        <v>0.87358704377314766</v>
      </c>
      <c r="R956">
        <v>57.2693034606556</v>
      </c>
      <c r="S956">
        <v>281.13235326013103</v>
      </c>
      <c r="T956">
        <v>1695.4430225568001</v>
      </c>
      <c r="U956">
        <v>644.43789214203002</v>
      </c>
      <c r="V956">
        <v>265.91800515541701</v>
      </c>
      <c r="W956">
        <v>306.86903556302502</v>
      </c>
      <c r="X956">
        <v>487.14903006859601</v>
      </c>
      <c r="Y956">
        <v>228.72029314860799</v>
      </c>
      <c r="Z956">
        <v>347.48260748734401</v>
      </c>
      <c r="AA956">
        <v>54.5819463044907</v>
      </c>
      <c r="AB956">
        <v>242.310952755361</v>
      </c>
      <c r="AC956">
        <v>1577.12728218642</v>
      </c>
      <c r="AD956">
        <v>644.43789214203002</v>
      </c>
      <c r="AE956">
        <v>262.30550522006098</v>
      </c>
      <c r="AF956">
        <v>311.97638566435597</v>
      </c>
      <c r="AG956">
        <v>506.38796329516299</v>
      </c>
      <c r="AH956">
        <v>235.33770772189899</v>
      </c>
      <c r="AI956">
        <v>348.468151806761</v>
      </c>
    </row>
    <row r="957" spans="2:35" customFormat="1" hidden="1" x14ac:dyDescent="0.3">
      <c r="B957">
        <v>351</v>
      </c>
      <c r="D957">
        <v>182.08032605794699</v>
      </c>
      <c r="E957">
        <v>1</v>
      </c>
      <c r="F957">
        <v>4.2415166666666702</v>
      </c>
      <c r="G957">
        <v>0</v>
      </c>
      <c r="H957">
        <v>0.97649537886048299</v>
      </c>
      <c r="I957">
        <v>1.0528052027469399</v>
      </c>
      <c r="J957" t="s">
        <v>4077</v>
      </c>
      <c r="K957" t="s">
        <v>4111</v>
      </c>
      <c r="L957" t="s">
        <v>4631</v>
      </c>
      <c r="M957">
        <v>132.808795678216</v>
      </c>
      <c r="N957">
        <v>49.14</v>
      </c>
      <c r="O957" s="3">
        <f t="shared" si="42"/>
        <v>0.42819555884148119</v>
      </c>
      <c r="P957" s="3">
        <f t="shared" si="43"/>
        <v>0.49048010442734996</v>
      </c>
      <c r="Q957">
        <f t="shared" si="44"/>
        <v>1.0120270471103037</v>
      </c>
      <c r="R957">
        <v>69.903675437396103</v>
      </c>
      <c r="S957">
        <v>128.316144166702</v>
      </c>
      <c r="T957">
        <v>200.206567430549</v>
      </c>
      <c r="U957">
        <v>55.828367232993003</v>
      </c>
      <c r="V957">
        <v>211.817767073987</v>
      </c>
      <c r="W957">
        <v>110.796512058263</v>
      </c>
      <c r="X957">
        <v>196.58747063248799</v>
      </c>
      <c r="Y957">
        <v>122.369175829572</v>
      </c>
      <c r="Z957">
        <v>64.037547439565799</v>
      </c>
      <c r="AA957">
        <v>66.623451459153102</v>
      </c>
      <c r="AB957">
        <v>110.597043657078</v>
      </c>
      <c r="AC957">
        <v>186.23524079945</v>
      </c>
      <c r="AD957">
        <v>55.828367232993003</v>
      </c>
      <c r="AE957">
        <v>208.94021965325101</v>
      </c>
      <c r="AF957">
        <v>112.640544891519</v>
      </c>
      <c r="AG957">
        <v>204.35128208900599</v>
      </c>
      <c r="AH957">
        <v>125.909603118768</v>
      </c>
      <c r="AI957">
        <v>64.219173338958996</v>
      </c>
    </row>
    <row r="958" spans="2:35" customFormat="1" hidden="1" x14ac:dyDescent="0.3">
      <c r="B958">
        <v>390</v>
      </c>
      <c r="D958">
        <v>75.006814363820794</v>
      </c>
      <c r="E958">
        <v>1</v>
      </c>
      <c r="F958">
        <v>4.3049999999999997</v>
      </c>
      <c r="G958">
        <v>0</v>
      </c>
      <c r="H958">
        <v>0.99174199386857498</v>
      </c>
      <c r="I958">
        <v>1.0162512624070901</v>
      </c>
      <c r="J958" t="s">
        <v>4077</v>
      </c>
      <c r="K958" t="s">
        <v>4111</v>
      </c>
      <c r="L958" t="s">
        <v>13906</v>
      </c>
      <c r="M958">
        <v>197912.581003431</v>
      </c>
      <c r="N958">
        <v>1.24</v>
      </c>
      <c r="O958" s="3">
        <f t="shared" si="42"/>
        <v>0.14836747665237379</v>
      </c>
      <c r="P958" s="3">
        <f t="shared" si="43"/>
        <v>0.29666672369340008</v>
      </c>
      <c r="Q958">
        <f t="shared" si="44"/>
        <v>1.0120440602055309</v>
      </c>
      <c r="R958">
        <v>167738.623390286</v>
      </c>
      <c r="S958">
        <v>244635.54928004101</v>
      </c>
      <c r="T958">
        <v>181363.570339967</v>
      </c>
      <c r="U958">
        <v>192167.397333142</v>
      </c>
      <c r="V958">
        <v>195142.47593714201</v>
      </c>
      <c r="W958">
        <v>196933.18253066999</v>
      </c>
      <c r="X958">
        <v>189996.28669243099</v>
      </c>
      <c r="Y958">
        <v>201782.770824876</v>
      </c>
      <c r="Z958">
        <v>199500.656822377</v>
      </c>
      <c r="AA958">
        <v>159867.502865085</v>
      </c>
      <c r="AB958">
        <v>210853.970866271</v>
      </c>
      <c r="AC958">
        <v>168707.193914748</v>
      </c>
      <c r="AD958">
        <v>192167.397333142</v>
      </c>
      <c r="AE958">
        <v>192491.462587007</v>
      </c>
      <c r="AF958">
        <v>200210.82410798999</v>
      </c>
      <c r="AG958">
        <v>197499.79310905401</v>
      </c>
      <c r="AH958">
        <v>207620.81969196</v>
      </c>
      <c r="AI958">
        <v>200066.488708102</v>
      </c>
    </row>
    <row r="959" spans="2:35" customFormat="1" hidden="1" x14ac:dyDescent="0.3">
      <c r="B959">
        <v>565</v>
      </c>
      <c r="D959">
        <v>157.04866832268701</v>
      </c>
      <c r="E959">
        <v>1</v>
      </c>
      <c r="F959">
        <v>8.3655833333333298</v>
      </c>
      <c r="G959">
        <v>0</v>
      </c>
      <c r="H959">
        <v>0.99466397402970397</v>
      </c>
      <c r="I959">
        <v>1.0251187847124501</v>
      </c>
      <c r="J959" t="s">
        <v>4077</v>
      </c>
      <c r="K959" t="s">
        <v>4113</v>
      </c>
      <c r="L959" t="s">
        <v>13907</v>
      </c>
      <c r="M959">
        <v>25188.662423557798</v>
      </c>
      <c r="N959">
        <v>9.7100000000000009</v>
      </c>
      <c r="O959" s="3">
        <f t="shared" si="42"/>
        <v>0.30659882218262663</v>
      </c>
      <c r="P959" s="3">
        <f t="shared" si="43"/>
        <v>0.45598031496822755</v>
      </c>
      <c r="Q959">
        <f t="shared" si="44"/>
        <v>0.98986959526782314</v>
      </c>
      <c r="R959">
        <v>22277.1444602888</v>
      </c>
      <c r="S959">
        <v>21572.2498683185</v>
      </c>
      <c r="T959">
        <v>31716.592942066</v>
      </c>
      <c r="U959">
        <v>28055.328673365999</v>
      </c>
      <c r="V959">
        <v>23545.9812325036</v>
      </c>
      <c r="W959">
        <v>22867.460714777699</v>
      </c>
      <c r="X959">
        <v>27056.768975740499</v>
      </c>
      <c r="Y959">
        <v>24357.366361083299</v>
      </c>
      <c r="Z959">
        <v>22300.236497528698</v>
      </c>
      <c r="AA959">
        <v>21231.7913659316</v>
      </c>
      <c r="AB959">
        <v>18593.350633793001</v>
      </c>
      <c r="AC959">
        <v>29503.264551762699</v>
      </c>
      <c r="AD959">
        <v>28055.328673365999</v>
      </c>
      <c r="AE959">
        <v>23226.108737857699</v>
      </c>
      <c r="AF959">
        <v>23248.053457165301</v>
      </c>
      <c r="AG959">
        <v>28125.319541421901</v>
      </c>
      <c r="AH959">
        <v>25062.0821032063</v>
      </c>
      <c r="AI959">
        <v>22363.485336256799</v>
      </c>
    </row>
    <row r="960" spans="2:35" customFormat="1" hidden="1" x14ac:dyDescent="0.3">
      <c r="B960">
        <v>395</v>
      </c>
      <c r="D960">
        <v>73.027543602108693</v>
      </c>
      <c r="E960">
        <v>1</v>
      </c>
      <c r="F960">
        <v>4.8594666666666697</v>
      </c>
      <c r="G960">
        <v>0</v>
      </c>
      <c r="H960">
        <v>0.99802529107465898</v>
      </c>
      <c r="I960">
        <v>1.0033127657601499</v>
      </c>
      <c r="J960" t="s">
        <v>4077</v>
      </c>
      <c r="K960" t="s">
        <v>4111</v>
      </c>
      <c r="L960" t="s">
        <v>13908</v>
      </c>
      <c r="M960">
        <v>1067.54068024603</v>
      </c>
      <c r="N960">
        <v>2.34</v>
      </c>
      <c r="O960" s="3">
        <f t="shared" si="42"/>
        <v>0.10857246097488542</v>
      </c>
      <c r="P960" s="3">
        <f t="shared" si="43"/>
        <v>0.48747265996365285</v>
      </c>
      <c r="Q960">
        <f t="shared" si="44"/>
        <v>1.0011282350944051</v>
      </c>
      <c r="R960">
        <v>889.72743545542505</v>
      </c>
      <c r="S960">
        <v>1159.08394438346</v>
      </c>
      <c r="T960">
        <v>1153.81066089921</v>
      </c>
      <c r="U960">
        <v>1092.5314168930299</v>
      </c>
      <c r="V960">
        <v>1053.2973174722699</v>
      </c>
      <c r="W960">
        <v>1046.2188005942</v>
      </c>
      <c r="X960">
        <v>1039.6611674394701</v>
      </c>
      <c r="Y960">
        <v>1128.6091645855099</v>
      </c>
      <c r="Z960">
        <v>1027.3785829864701</v>
      </c>
      <c r="AA960">
        <v>847.97705180792605</v>
      </c>
      <c r="AB960">
        <v>999.02672755390699</v>
      </c>
      <c r="AC960">
        <v>1073.2924949830999</v>
      </c>
      <c r="AD960">
        <v>1092.5314168930299</v>
      </c>
      <c r="AE960">
        <v>1038.9882582227599</v>
      </c>
      <c r="AF960">
        <v>1063.6314590184199</v>
      </c>
      <c r="AG960">
        <v>1080.72041326371</v>
      </c>
      <c r="AH960">
        <v>1161.2624750131299</v>
      </c>
      <c r="AI960">
        <v>1030.29247595416</v>
      </c>
    </row>
  </sheetData>
  <autoFilter ref="B4:AR960">
    <filterColumn colId="13">
      <customFilters>
        <customFilter operator="lessThan" val="0.01"/>
      </customFilters>
    </filterColumn>
    <filterColumn colId="14">
      <customFilters>
        <customFilter operator="lessThan" val="0.05"/>
      </customFilters>
    </filterColumn>
    <filterColumn colId="15">
      <filters>
        <filter val="#DIV/0!"/>
        <filter val="11.28621145"/>
        <filter val="11.81209993"/>
        <filter val="12.52062964"/>
        <filter val="12.74925886"/>
        <filter val="128.6303756"/>
        <filter val="172.1523265"/>
        <filter val="1921.904993"/>
        <filter val="2.103788523"/>
        <filter val="2.434431596"/>
        <filter val="2.551485678"/>
        <filter val="2.552504783"/>
        <filter val="2.908227639"/>
        <filter val="2.951085414"/>
        <filter val="26.63981677"/>
        <filter val="274.2246366"/>
        <filter val="29.47679519"/>
        <filter val="3.116223459"/>
        <filter val="3.258843045"/>
        <filter val="3.315167064"/>
        <filter val="3.384201566"/>
        <filter val="3.514332487"/>
        <filter val="3.555872682"/>
        <filter val="3.622122515"/>
        <filter val="3.638562711"/>
        <filter val="3.789914274"/>
        <filter val="3.907341302"/>
        <filter val="4.04056169"/>
        <filter val="4.543268019"/>
        <filter val="4.598478461"/>
        <filter val="4.609108033"/>
        <filter val="452.7416132"/>
        <filter val="49.16738517"/>
        <filter val="5.018103682"/>
        <filter val="5.491650729"/>
        <filter val="5.877254334"/>
        <filter val="556.1803757"/>
        <filter val="6.018146665"/>
        <filter val="6.18466452"/>
        <filter val="6.641894798"/>
        <filter val="60.27125709"/>
        <filter val="6789.035203"/>
        <filter val="7.086853709"/>
        <filter val="8.273427718"/>
        <filter val="8.4280817"/>
      </filters>
    </filterColumn>
    <sortState ref="B4:AS472">
      <sortCondition descending="1" ref="Q3:Q959"/>
    </sortState>
  </autoFilter>
  <conditionalFormatting sqref="G5:G473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45"/>
  <sheetViews>
    <sheetView zoomScaleNormal="100" workbookViewId="0">
      <pane ySplit="1" topLeftCell="A2" activePane="bottomLeft" state="frozen"/>
      <selection activeCell="D19" sqref="D19"/>
      <selection pane="bottomLeft" activeCell="A347" sqref="A347"/>
    </sheetView>
  </sheetViews>
  <sheetFormatPr defaultRowHeight="13.8" x14ac:dyDescent="0.25"/>
  <cols>
    <col min="1" max="1" width="10.77734375" style="1" bestFit="1" customWidth="1"/>
    <col min="2" max="2" width="13.109375" style="1" bestFit="1" customWidth="1"/>
    <col min="3" max="5" width="8.88671875" style="1"/>
    <col min="6" max="7" width="9" style="1" bestFit="1" customWidth="1"/>
    <col min="8" max="8" width="16.77734375" style="1" bestFit="1" customWidth="1"/>
    <col min="9" max="10" width="8.88671875" style="1"/>
    <col min="11" max="11" width="53.5546875" style="1" customWidth="1"/>
    <col min="12" max="15" width="9" style="1" bestFit="1" customWidth="1"/>
    <col min="16" max="16" width="9.109375" style="1" bestFit="1" customWidth="1"/>
    <col min="17" max="17" width="9" style="1" bestFit="1" customWidth="1"/>
    <col min="18" max="16384" width="8.88671875" style="1"/>
  </cols>
  <sheetData>
    <row r="1" spans="1:17" x14ac:dyDescent="0.25">
      <c r="A1" s="1" t="s">
        <v>4080</v>
      </c>
      <c r="B1" s="1" t="s">
        <v>4851</v>
      </c>
      <c r="C1" s="1" t="s">
        <v>4852</v>
      </c>
      <c r="D1" s="1" t="s">
        <v>4103</v>
      </c>
      <c r="E1" s="1" t="s">
        <v>4104</v>
      </c>
      <c r="F1" s="1" t="s">
        <v>4105</v>
      </c>
      <c r="G1" s="1" t="s">
        <v>4106</v>
      </c>
      <c r="H1" s="1" t="s">
        <v>4107</v>
      </c>
      <c r="I1" s="1" t="s">
        <v>4853</v>
      </c>
      <c r="J1" s="1" t="s">
        <v>4854</v>
      </c>
      <c r="K1" s="1" t="s">
        <v>4855</v>
      </c>
      <c r="L1" s="1" t="s">
        <v>4081</v>
      </c>
      <c r="M1" s="1" t="s">
        <v>4082</v>
      </c>
      <c r="N1" s="1" t="s">
        <v>4083</v>
      </c>
      <c r="O1" s="1" t="s">
        <v>4084</v>
      </c>
      <c r="P1" s="1" t="s">
        <v>4086</v>
      </c>
      <c r="Q1" s="1" t="s">
        <v>4087</v>
      </c>
    </row>
    <row r="2" spans="1:17" x14ac:dyDescent="0.25">
      <c r="A2" s="1">
        <v>1</v>
      </c>
      <c r="B2" s="1" t="s">
        <v>4856</v>
      </c>
      <c r="D2" s="1" t="s">
        <v>4857</v>
      </c>
      <c r="E2" s="1" t="s">
        <v>4858</v>
      </c>
      <c r="F2" s="1">
        <v>58.9</v>
      </c>
      <c r="G2" s="1">
        <v>-8.1473850150898794</v>
      </c>
      <c r="H2" s="1">
        <v>85.8969875383453</v>
      </c>
      <c r="I2" s="1" t="s">
        <v>4859</v>
      </c>
      <c r="J2" s="1" t="s">
        <v>4860</v>
      </c>
      <c r="K2" s="1" t="s">
        <v>4861</v>
      </c>
      <c r="M2" s="1">
        <v>365.20592730679601</v>
      </c>
      <c r="N2" s="1">
        <v>1</v>
      </c>
      <c r="O2" s="1">
        <v>0.36480000000000001</v>
      </c>
      <c r="P2" s="1">
        <v>0.85109616982815905</v>
      </c>
      <c r="Q2" s="1">
        <v>1.3168722971128599</v>
      </c>
    </row>
    <row r="3" spans="1:17" x14ac:dyDescent="0.25">
      <c r="A3" s="1">
        <v>1</v>
      </c>
      <c r="B3" s="1" t="s">
        <v>4862</v>
      </c>
      <c r="D3" s="1" t="s">
        <v>4857</v>
      </c>
      <c r="E3" s="1" t="s">
        <v>4858</v>
      </c>
      <c r="F3" s="1">
        <v>58.9</v>
      </c>
      <c r="G3" s="1">
        <v>-8.1473850150898794</v>
      </c>
      <c r="H3" s="1">
        <v>85.8969875383453</v>
      </c>
      <c r="I3" s="1" t="s">
        <v>4859</v>
      </c>
      <c r="J3" s="1" t="s">
        <v>4863</v>
      </c>
      <c r="K3" s="1" t="s">
        <v>4864</v>
      </c>
      <c r="M3" s="1">
        <v>365.20592730679601</v>
      </c>
      <c r="N3" s="1">
        <v>1</v>
      </c>
      <c r="O3" s="1">
        <v>0.36480000000000001</v>
      </c>
      <c r="P3" s="1">
        <v>0.85109616982815905</v>
      </c>
      <c r="Q3" s="1">
        <v>1.3168722971128599</v>
      </c>
    </row>
    <row r="4" spans="1:17" x14ac:dyDescent="0.25">
      <c r="A4" s="1">
        <v>1</v>
      </c>
      <c r="B4" s="1" t="s">
        <v>4865</v>
      </c>
      <c r="D4" s="1" t="s">
        <v>4866</v>
      </c>
      <c r="E4" s="1" t="s">
        <v>4867</v>
      </c>
      <c r="F4" s="1">
        <v>59.5</v>
      </c>
      <c r="G4" s="1">
        <v>-9.0126605123232508</v>
      </c>
      <c r="H4" s="1">
        <v>88.455999562892103</v>
      </c>
      <c r="I4" s="1" t="s">
        <v>4868</v>
      </c>
      <c r="J4" s="1" t="s">
        <v>4869</v>
      </c>
      <c r="K4" s="1" t="s">
        <v>4870</v>
      </c>
      <c r="M4" s="1">
        <v>365.20592730679601</v>
      </c>
      <c r="N4" s="1">
        <v>1</v>
      </c>
      <c r="O4" s="1">
        <v>0.36480000000000001</v>
      </c>
      <c r="P4" s="1">
        <v>0.85109616982815905</v>
      </c>
      <c r="Q4" s="1">
        <v>1.3168722971128599</v>
      </c>
    </row>
    <row r="5" spans="1:17" x14ac:dyDescent="0.25">
      <c r="A5" s="1">
        <v>1</v>
      </c>
      <c r="B5" s="1" t="s">
        <v>4871</v>
      </c>
      <c r="D5" s="1" t="s">
        <v>4866</v>
      </c>
      <c r="E5" s="1" t="s">
        <v>4867</v>
      </c>
      <c r="F5" s="1">
        <v>59.5</v>
      </c>
      <c r="G5" s="1">
        <v>-9.0126605124974795</v>
      </c>
      <c r="H5" s="1">
        <v>88.455999562892103</v>
      </c>
      <c r="I5" s="1" t="s">
        <v>4868</v>
      </c>
      <c r="J5" s="1" t="s">
        <v>4872</v>
      </c>
      <c r="K5" s="1" t="s">
        <v>4873</v>
      </c>
      <c r="M5" s="1">
        <v>365.20592730679601</v>
      </c>
      <c r="N5" s="1">
        <v>1</v>
      </c>
      <c r="O5" s="1">
        <v>0.36480000000000001</v>
      </c>
      <c r="P5" s="1">
        <v>0.85109616982815905</v>
      </c>
      <c r="Q5" s="1">
        <v>1.3168722971128599</v>
      </c>
    </row>
    <row r="6" spans="1:17" x14ac:dyDescent="0.25">
      <c r="A6" s="1">
        <v>1</v>
      </c>
      <c r="B6" s="1" t="s">
        <v>4874</v>
      </c>
      <c r="D6" s="1" t="s">
        <v>4866</v>
      </c>
      <c r="E6" s="1" t="s">
        <v>4867</v>
      </c>
      <c r="F6" s="1">
        <v>59.5</v>
      </c>
      <c r="G6" s="1">
        <v>-9.0126605124974795</v>
      </c>
      <c r="H6" s="1">
        <v>88.455999562892103</v>
      </c>
      <c r="I6" s="1" t="s">
        <v>4868</v>
      </c>
      <c r="J6" s="1" t="s">
        <v>4875</v>
      </c>
      <c r="K6" s="1" t="s">
        <v>4876</v>
      </c>
      <c r="M6" s="1">
        <v>365.20592730679601</v>
      </c>
      <c r="N6" s="1">
        <v>1</v>
      </c>
      <c r="O6" s="1">
        <v>0.36480000000000001</v>
      </c>
      <c r="P6" s="1">
        <v>0.85109616982815905</v>
      </c>
      <c r="Q6" s="1">
        <v>1.3168722971128599</v>
      </c>
    </row>
    <row r="7" spans="1:17" x14ac:dyDescent="0.25">
      <c r="A7" s="1">
        <v>1</v>
      </c>
      <c r="B7" s="1" t="s">
        <v>4877</v>
      </c>
      <c r="D7" s="1" t="s">
        <v>4866</v>
      </c>
      <c r="E7" s="1" t="s">
        <v>4867</v>
      </c>
      <c r="F7" s="1">
        <v>59.5</v>
      </c>
      <c r="G7" s="1">
        <v>-9.0126605124974795</v>
      </c>
      <c r="H7" s="1">
        <v>88.455999562892103</v>
      </c>
      <c r="I7" s="1" t="s">
        <v>4868</v>
      </c>
      <c r="J7" s="1" t="s">
        <v>4878</v>
      </c>
      <c r="K7" s="1" t="s">
        <v>4879</v>
      </c>
      <c r="M7" s="1">
        <v>365.20592730679601</v>
      </c>
      <c r="N7" s="1">
        <v>1</v>
      </c>
      <c r="O7" s="1">
        <v>0.36480000000000001</v>
      </c>
      <c r="P7" s="1">
        <v>0.85109616982815905</v>
      </c>
      <c r="Q7" s="1">
        <v>1.3168722971128599</v>
      </c>
    </row>
    <row r="8" spans="1:17" x14ac:dyDescent="0.25">
      <c r="A8" s="1">
        <v>2</v>
      </c>
      <c r="B8" s="1" t="s">
        <v>4880</v>
      </c>
      <c r="D8" s="1" t="s">
        <v>4881</v>
      </c>
      <c r="E8" s="1" t="s">
        <v>4882</v>
      </c>
      <c r="F8" s="1">
        <v>64.099999999999994</v>
      </c>
      <c r="G8" s="1">
        <v>-3.6469374153157998</v>
      </c>
      <c r="H8" s="1">
        <v>96.581014411105699</v>
      </c>
      <c r="I8" s="1" t="s">
        <v>4883</v>
      </c>
      <c r="J8" s="1" t="s">
        <v>4884</v>
      </c>
      <c r="K8" s="1" t="s">
        <v>4885</v>
      </c>
      <c r="M8" s="1">
        <v>198.111685264523</v>
      </c>
      <c r="N8" s="1">
        <v>1</v>
      </c>
      <c r="O8" s="1">
        <v>0.40725</v>
      </c>
      <c r="P8" s="1">
        <v>5.2243260734772902E-2</v>
      </c>
      <c r="Q8" s="1">
        <v>1.1933706150697101</v>
      </c>
    </row>
    <row r="9" spans="1:17" x14ac:dyDescent="0.25">
      <c r="A9" s="1">
        <v>2</v>
      </c>
      <c r="B9" s="1" t="s">
        <v>4886</v>
      </c>
      <c r="D9" s="1" t="s">
        <v>4887</v>
      </c>
      <c r="E9" s="1" t="s">
        <v>4888</v>
      </c>
      <c r="F9" s="1">
        <v>64.099999999999994</v>
      </c>
      <c r="G9" s="1">
        <v>-3.98016913328994</v>
      </c>
      <c r="H9" s="1">
        <v>96.801476136433607</v>
      </c>
      <c r="I9" s="1" t="s">
        <v>4889</v>
      </c>
      <c r="J9" s="1" t="s">
        <v>4890</v>
      </c>
      <c r="K9" s="1" t="s">
        <v>4891</v>
      </c>
      <c r="M9" s="1">
        <v>198.111685264523</v>
      </c>
      <c r="N9" s="1">
        <v>1</v>
      </c>
      <c r="O9" s="1">
        <v>0.40725</v>
      </c>
      <c r="P9" s="1">
        <v>5.2243260734772902E-2</v>
      </c>
      <c r="Q9" s="1">
        <v>1.1933706150697101</v>
      </c>
    </row>
    <row r="10" spans="1:17" x14ac:dyDescent="0.25">
      <c r="A10" s="1">
        <v>2</v>
      </c>
      <c r="B10" s="1" t="s">
        <v>4892</v>
      </c>
      <c r="D10" s="1" t="s">
        <v>4887</v>
      </c>
      <c r="E10" s="1" t="s">
        <v>4888</v>
      </c>
      <c r="F10" s="1">
        <v>64.099999999999994</v>
      </c>
      <c r="G10" s="1">
        <v>-3.98016913328994</v>
      </c>
      <c r="H10" s="1">
        <v>96.801476136433607</v>
      </c>
      <c r="I10" s="1" t="s">
        <v>4889</v>
      </c>
      <c r="J10" s="1" t="s">
        <v>4893</v>
      </c>
      <c r="K10" s="1" t="s">
        <v>4894</v>
      </c>
      <c r="M10" s="1">
        <v>198.111685264523</v>
      </c>
      <c r="N10" s="1">
        <v>1</v>
      </c>
      <c r="O10" s="1">
        <v>0.40725</v>
      </c>
      <c r="P10" s="1">
        <v>5.2243260734772902E-2</v>
      </c>
      <c r="Q10" s="1">
        <v>1.1933706150697101</v>
      </c>
    </row>
    <row r="11" spans="1:17" x14ac:dyDescent="0.25">
      <c r="A11" s="1">
        <v>2</v>
      </c>
      <c r="B11" s="1" t="s">
        <v>4895</v>
      </c>
      <c r="D11" s="1" t="s">
        <v>4896</v>
      </c>
      <c r="E11" s="1" t="s">
        <v>4897</v>
      </c>
      <c r="F11" s="1">
        <v>63.8</v>
      </c>
      <c r="G11" s="1">
        <v>-4.3564799138481796</v>
      </c>
      <c r="H11" s="1">
        <v>96.491442072478506</v>
      </c>
      <c r="I11" s="1" t="s">
        <v>4898</v>
      </c>
      <c r="J11" s="1" t="s">
        <v>4899</v>
      </c>
      <c r="K11" s="1" t="s">
        <v>4900</v>
      </c>
      <c r="M11" s="1">
        <v>198.111685264523</v>
      </c>
      <c r="N11" s="1">
        <v>1</v>
      </c>
      <c r="O11" s="1">
        <v>0.40725</v>
      </c>
      <c r="P11" s="1">
        <v>5.2243260734772902E-2</v>
      </c>
      <c r="Q11" s="1">
        <v>1.1933706150697101</v>
      </c>
    </row>
    <row r="12" spans="1:17" x14ac:dyDescent="0.25">
      <c r="A12" s="1">
        <v>2</v>
      </c>
      <c r="B12" s="1" t="s">
        <v>4901</v>
      </c>
      <c r="D12" s="1" t="s">
        <v>4896</v>
      </c>
      <c r="E12" s="1" t="s">
        <v>4897</v>
      </c>
      <c r="F12" s="1">
        <v>63.8</v>
      </c>
      <c r="G12" s="1">
        <v>-4.3564799138481796</v>
      </c>
      <c r="H12" s="1">
        <v>96.491442072478506</v>
      </c>
      <c r="I12" s="1" t="s">
        <v>4898</v>
      </c>
      <c r="J12" s="1" t="s">
        <v>4902</v>
      </c>
      <c r="K12" s="1" t="s">
        <v>4903</v>
      </c>
      <c r="M12" s="1">
        <v>198.111685264523</v>
      </c>
      <c r="N12" s="1">
        <v>1</v>
      </c>
      <c r="O12" s="1">
        <v>0.40725</v>
      </c>
      <c r="P12" s="1">
        <v>5.2243260734772902E-2</v>
      </c>
      <c r="Q12" s="1">
        <v>1.1933706150697101</v>
      </c>
    </row>
    <row r="13" spans="1:17" x14ac:dyDescent="0.25">
      <c r="A13" s="1">
        <v>2</v>
      </c>
      <c r="B13" s="1" t="s">
        <v>4904</v>
      </c>
      <c r="D13" s="1" t="s">
        <v>4896</v>
      </c>
      <c r="E13" s="1" t="s">
        <v>4897</v>
      </c>
      <c r="F13" s="1">
        <v>63.8</v>
      </c>
      <c r="G13" s="1">
        <v>-4.3564799138481796</v>
      </c>
      <c r="H13" s="1">
        <v>96.491442072478506</v>
      </c>
      <c r="I13" s="1" t="s">
        <v>4898</v>
      </c>
      <c r="J13" s="1" t="s">
        <v>4905</v>
      </c>
      <c r="K13" s="1" t="s">
        <v>4906</v>
      </c>
      <c r="M13" s="1">
        <v>198.111685264523</v>
      </c>
      <c r="N13" s="1">
        <v>1</v>
      </c>
      <c r="O13" s="1">
        <v>0.40725</v>
      </c>
      <c r="P13" s="1">
        <v>5.2243260734772902E-2</v>
      </c>
      <c r="Q13" s="1">
        <v>1.1933706150697101</v>
      </c>
    </row>
    <row r="14" spans="1:17" x14ac:dyDescent="0.25">
      <c r="A14" s="1">
        <v>2</v>
      </c>
      <c r="B14" s="1" t="s">
        <v>4907</v>
      </c>
      <c r="D14" s="1" t="s">
        <v>4896</v>
      </c>
      <c r="E14" s="1" t="s">
        <v>4897</v>
      </c>
      <c r="F14" s="1">
        <v>63.8</v>
      </c>
      <c r="G14" s="1">
        <v>-4.3564799138481796</v>
      </c>
      <c r="H14" s="1">
        <v>96.491442072478506</v>
      </c>
      <c r="I14" s="1" t="s">
        <v>4898</v>
      </c>
      <c r="J14" s="1" t="s">
        <v>4908</v>
      </c>
      <c r="K14" s="1" t="s">
        <v>4909</v>
      </c>
      <c r="M14" s="1">
        <v>198.111685264523</v>
      </c>
      <c r="N14" s="1">
        <v>1</v>
      </c>
      <c r="O14" s="1">
        <v>0.40725</v>
      </c>
      <c r="P14" s="1">
        <v>5.2243260734772902E-2</v>
      </c>
      <c r="Q14" s="1">
        <v>1.1933706150697101</v>
      </c>
    </row>
    <row r="15" spans="1:17" x14ac:dyDescent="0.25">
      <c r="A15" s="1">
        <v>2</v>
      </c>
      <c r="B15" s="1" t="s">
        <v>4910</v>
      </c>
      <c r="D15" s="1" t="s">
        <v>4896</v>
      </c>
      <c r="E15" s="1" t="s">
        <v>4897</v>
      </c>
      <c r="F15" s="1">
        <v>63.8</v>
      </c>
      <c r="G15" s="1">
        <v>-4.3564799138481796</v>
      </c>
      <c r="H15" s="1">
        <v>96.491442072478506</v>
      </c>
      <c r="I15" s="1" t="s">
        <v>4898</v>
      </c>
      <c r="J15" s="1" t="s">
        <v>4911</v>
      </c>
      <c r="K15" s="1" t="s">
        <v>4912</v>
      </c>
      <c r="M15" s="1">
        <v>198.111685264523</v>
      </c>
      <c r="N15" s="1">
        <v>1</v>
      </c>
      <c r="O15" s="1">
        <v>0.40725</v>
      </c>
      <c r="P15" s="1">
        <v>5.2243260734772902E-2</v>
      </c>
      <c r="Q15" s="1">
        <v>1.1933706150697101</v>
      </c>
    </row>
    <row r="16" spans="1:17" x14ac:dyDescent="0.25">
      <c r="A16" s="1">
        <v>2</v>
      </c>
      <c r="B16" s="1" t="s">
        <v>4913</v>
      </c>
      <c r="D16" s="1" t="s">
        <v>4896</v>
      </c>
      <c r="E16" s="1" t="s">
        <v>4897</v>
      </c>
      <c r="F16" s="1">
        <v>63.8</v>
      </c>
      <c r="G16" s="1">
        <v>-4.3564799138481796</v>
      </c>
      <c r="H16" s="1">
        <v>96.491442072478506</v>
      </c>
      <c r="I16" s="1" t="s">
        <v>4898</v>
      </c>
      <c r="J16" s="1" t="s">
        <v>4914</v>
      </c>
      <c r="K16" s="1" t="s">
        <v>4915</v>
      </c>
      <c r="M16" s="1">
        <v>198.111685264523</v>
      </c>
      <c r="N16" s="1">
        <v>1</v>
      </c>
      <c r="O16" s="1">
        <v>0.40725</v>
      </c>
      <c r="P16" s="1">
        <v>5.2243260734772902E-2</v>
      </c>
      <c r="Q16" s="1">
        <v>1.1933706150697101</v>
      </c>
    </row>
    <row r="17" spans="1:17" x14ac:dyDescent="0.25">
      <c r="A17" s="1">
        <v>2</v>
      </c>
      <c r="B17" s="1" t="s">
        <v>4916</v>
      </c>
      <c r="D17" s="1" t="s">
        <v>4896</v>
      </c>
      <c r="E17" s="1" t="s">
        <v>4897</v>
      </c>
      <c r="F17" s="1">
        <v>63.8</v>
      </c>
      <c r="G17" s="1">
        <v>-4.3564799140060098</v>
      </c>
      <c r="H17" s="1">
        <v>96.491442072478506</v>
      </c>
      <c r="I17" s="1" t="s">
        <v>4898</v>
      </c>
      <c r="J17" s="1" t="s">
        <v>4917</v>
      </c>
      <c r="K17" s="1" t="s">
        <v>4918</v>
      </c>
      <c r="M17" s="1">
        <v>198.111685264523</v>
      </c>
      <c r="N17" s="1">
        <v>1</v>
      </c>
      <c r="O17" s="1">
        <v>0.40725</v>
      </c>
      <c r="P17" s="1">
        <v>5.2243260734772902E-2</v>
      </c>
      <c r="Q17" s="1">
        <v>1.1933706150697101</v>
      </c>
    </row>
    <row r="18" spans="1:17" x14ac:dyDescent="0.25">
      <c r="A18" s="1">
        <v>2</v>
      </c>
      <c r="B18" s="1" t="s">
        <v>4919</v>
      </c>
      <c r="D18" s="1" t="s">
        <v>4896</v>
      </c>
      <c r="E18" s="1" t="s">
        <v>4897</v>
      </c>
      <c r="F18" s="1">
        <v>63.8</v>
      </c>
      <c r="G18" s="1">
        <v>-4.3564799140060098</v>
      </c>
      <c r="H18" s="1">
        <v>96.491442072478506</v>
      </c>
      <c r="I18" s="1" t="s">
        <v>4898</v>
      </c>
      <c r="J18" s="1" t="s">
        <v>4920</v>
      </c>
      <c r="K18" s="1" t="s">
        <v>4921</v>
      </c>
      <c r="M18" s="1">
        <v>198.111685264523</v>
      </c>
      <c r="N18" s="1">
        <v>1</v>
      </c>
      <c r="O18" s="1">
        <v>0.40725</v>
      </c>
      <c r="P18" s="1">
        <v>5.2243260734772902E-2</v>
      </c>
      <c r="Q18" s="1">
        <v>1.1933706150697101</v>
      </c>
    </row>
    <row r="19" spans="1:17" x14ac:dyDescent="0.25">
      <c r="A19" s="1">
        <v>2</v>
      </c>
      <c r="B19" s="1" t="s">
        <v>4922</v>
      </c>
      <c r="D19" s="1" t="s">
        <v>4896</v>
      </c>
      <c r="E19" s="1" t="s">
        <v>4897</v>
      </c>
      <c r="F19" s="1">
        <v>63.8</v>
      </c>
      <c r="G19" s="1">
        <v>-4.3564799140060098</v>
      </c>
      <c r="H19" s="1">
        <v>96.491442072478506</v>
      </c>
      <c r="I19" s="1" t="s">
        <v>4898</v>
      </c>
      <c r="J19" s="1" t="s">
        <v>4923</v>
      </c>
      <c r="K19" s="1" t="s">
        <v>4924</v>
      </c>
      <c r="M19" s="1">
        <v>198.111685264523</v>
      </c>
      <c r="N19" s="1">
        <v>1</v>
      </c>
      <c r="O19" s="1">
        <v>0.40725</v>
      </c>
      <c r="P19" s="1">
        <v>5.2243260734772902E-2</v>
      </c>
      <c r="Q19" s="1">
        <v>1.1933706150697101</v>
      </c>
    </row>
    <row r="20" spans="1:17" x14ac:dyDescent="0.25">
      <c r="A20" s="1">
        <v>2</v>
      </c>
      <c r="B20" s="1" t="s">
        <v>4925</v>
      </c>
      <c r="D20" s="1" t="s">
        <v>4896</v>
      </c>
      <c r="E20" s="1" t="s">
        <v>4897</v>
      </c>
      <c r="F20" s="1">
        <v>63.8</v>
      </c>
      <c r="G20" s="1">
        <v>-4.3564799140060098</v>
      </c>
      <c r="H20" s="1">
        <v>96.491442072478506</v>
      </c>
      <c r="I20" s="1" t="s">
        <v>4898</v>
      </c>
      <c r="J20" s="1" t="s">
        <v>4926</v>
      </c>
      <c r="K20" s="1" t="s">
        <v>4927</v>
      </c>
      <c r="M20" s="1">
        <v>198.111685264523</v>
      </c>
      <c r="N20" s="1">
        <v>1</v>
      </c>
      <c r="O20" s="1">
        <v>0.40725</v>
      </c>
      <c r="P20" s="1">
        <v>5.2243260734772902E-2</v>
      </c>
      <c r="Q20" s="1">
        <v>1.1933706150697101</v>
      </c>
    </row>
    <row r="21" spans="1:17" x14ac:dyDescent="0.25">
      <c r="A21" s="1">
        <v>2</v>
      </c>
      <c r="B21" s="1" t="s">
        <v>4928</v>
      </c>
      <c r="D21" s="1" t="s">
        <v>4896</v>
      </c>
      <c r="E21" s="1" t="s">
        <v>4897</v>
      </c>
      <c r="F21" s="1">
        <v>63.8</v>
      </c>
      <c r="G21" s="1">
        <v>-4.3564799140060098</v>
      </c>
      <c r="H21" s="1">
        <v>96.491442072478506</v>
      </c>
      <c r="I21" s="1" t="s">
        <v>4898</v>
      </c>
      <c r="J21" s="1" t="s">
        <v>4929</v>
      </c>
      <c r="K21" s="1" t="s">
        <v>4930</v>
      </c>
      <c r="M21" s="1">
        <v>198.111685264523</v>
      </c>
      <c r="N21" s="1">
        <v>1</v>
      </c>
      <c r="O21" s="1">
        <v>0.40725</v>
      </c>
      <c r="P21" s="1">
        <v>5.2243260734772902E-2</v>
      </c>
      <c r="Q21" s="1">
        <v>1.1933706150697101</v>
      </c>
    </row>
    <row r="22" spans="1:17" x14ac:dyDescent="0.25">
      <c r="A22" s="1">
        <v>4</v>
      </c>
      <c r="B22" s="1" t="s">
        <v>4931</v>
      </c>
      <c r="D22" s="1" t="s">
        <v>4887</v>
      </c>
      <c r="E22" s="1" t="s">
        <v>4932</v>
      </c>
      <c r="F22" s="1">
        <v>62</v>
      </c>
      <c r="G22" s="1">
        <v>3.2778521817953501</v>
      </c>
      <c r="H22" s="1">
        <v>90.001125053604994</v>
      </c>
      <c r="I22" s="1" t="s">
        <v>4933</v>
      </c>
      <c r="J22" s="1" t="s">
        <v>4934</v>
      </c>
      <c r="K22" s="1" t="s">
        <v>4935</v>
      </c>
      <c r="M22" s="1">
        <v>316.17399492464</v>
      </c>
      <c r="N22" s="1">
        <v>1</v>
      </c>
      <c r="O22" s="1">
        <v>0.47144999999999998</v>
      </c>
      <c r="P22" s="1">
        <v>0.37446794179253501</v>
      </c>
      <c r="Q22" s="1">
        <v>1.36465113915582</v>
      </c>
    </row>
    <row r="23" spans="1:17" x14ac:dyDescent="0.25">
      <c r="A23" s="1">
        <v>4</v>
      </c>
      <c r="B23" s="1" t="s">
        <v>4936</v>
      </c>
      <c r="D23" s="1" t="s">
        <v>4887</v>
      </c>
      <c r="E23" s="1" t="s">
        <v>4937</v>
      </c>
      <c r="F23" s="1">
        <v>62.2</v>
      </c>
      <c r="G23" s="1">
        <v>-8.9045536713201408</v>
      </c>
      <c r="H23" s="1">
        <v>96.308945887471594</v>
      </c>
      <c r="I23" s="1" t="s">
        <v>4938</v>
      </c>
      <c r="J23" s="1" t="s">
        <v>4939</v>
      </c>
      <c r="K23" s="1" t="s">
        <v>4940</v>
      </c>
      <c r="M23" s="1">
        <v>316.17399492464</v>
      </c>
      <c r="N23" s="1">
        <v>1</v>
      </c>
      <c r="O23" s="1">
        <v>0.47144999999999998</v>
      </c>
      <c r="P23" s="1">
        <v>0.37446794179253501</v>
      </c>
      <c r="Q23" s="1">
        <v>1.36465113915582</v>
      </c>
    </row>
    <row r="24" spans="1:17" x14ac:dyDescent="0.25">
      <c r="A24" s="1">
        <v>4</v>
      </c>
      <c r="B24" s="1" t="s">
        <v>4941</v>
      </c>
      <c r="D24" s="1" t="s">
        <v>4896</v>
      </c>
      <c r="E24" s="1" t="s">
        <v>4942</v>
      </c>
      <c r="F24" s="1">
        <v>63.8</v>
      </c>
      <c r="G24" s="1">
        <v>-4.9272831133033899</v>
      </c>
      <c r="H24" s="1">
        <v>97.131472957660193</v>
      </c>
      <c r="I24" s="1" t="s">
        <v>4943</v>
      </c>
      <c r="J24" s="1" t="s">
        <v>4944</v>
      </c>
      <c r="K24" s="1" t="s">
        <v>4945</v>
      </c>
      <c r="M24" s="1">
        <v>316.17399492464</v>
      </c>
      <c r="N24" s="1">
        <v>1</v>
      </c>
      <c r="O24" s="1">
        <v>0.47144999999999998</v>
      </c>
      <c r="P24" s="1">
        <v>0.37446794179253501</v>
      </c>
      <c r="Q24" s="1">
        <v>1.36465113915582</v>
      </c>
    </row>
    <row r="25" spans="1:17" x14ac:dyDescent="0.25">
      <c r="A25" s="1">
        <v>4</v>
      </c>
      <c r="B25" s="1" t="s">
        <v>4946</v>
      </c>
      <c r="D25" s="1" t="s">
        <v>4896</v>
      </c>
      <c r="E25" s="1" t="s">
        <v>4942</v>
      </c>
      <c r="F25" s="1">
        <v>63.8</v>
      </c>
      <c r="G25" s="1">
        <v>-4.9272831133033899</v>
      </c>
      <c r="H25" s="1">
        <v>97.131472957660193</v>
      </c>
      <c r="I25" s="1" t="s">
        <v>4943</v>
      </c>
      <c r="J25" s="1" t="s">
        <v>4947</v>
      </c>
      <c r="K25" s="1" t="s">
        <v>4948</v>
      </c>
      <c r="M25" s="1">
        <v>316.17399492464</v>
      </c>
      <c r="N25" s="1">
        <v>1</v>
      </c>
      <c r="O25" s="1">
        <v>0.47144999999999998</v>
      </c>
      <c r="P25" s="1">
        <v>0.37446794179253501</v>
      </c>
      <c r="Q25" s="1">
        <v>1.36465113915582</v>
      </c>
    </row>
    <row r="26" spans="1:17" x14ac:dyDescent="0.25">
      <c r="A26" s="1">
        <v>5</v>
      </c>
      <c r="B26" s="1" t="s">
        <v>4949</v>
      </c>
      <c r="D26" s="1" t="s">
        <v>4881</v>
      </c>
      <c r="E26" s="1" t="s">
        <v>4950</v>
      </c>
      <c r="F26" s="1">
        <v>58</v>
      </c>
      <c r="G26" s="1">
        <v>-7.0361439163919499</v>
      </c>
      <c r="H26" s="1">
        <v>81.813521187970593</v>
      </c>
      <c r="I26" s="1" t="s">
        <v>4951</v>
      </c>
      <c r="J26" s="1" t="s">
        <v>4952</v>
      </c>
      <c r="K26" s="1" t="s">
        <v>4953</v>
      </c>
      <c r="M26" s="1">
        <v>267.17234224409702</v>
      </c>
      <c r="N26" s="1">
        <v>1</v>
      </c>
      <c r="O26" s="1">
        <v>0.51388333333333303</v>
      </c>
      <c r="P26" s="1">
        <v>0.86577522964291898</v>
      </c>
      <c r="Q26" s="1">
        <v>1.30072776455187</v>
      </c>
    </row>
    <row r="27" spans="1:17" x14ac:dyDescent="0.25">
      <c r="A27" s="1">
        <v>5</v>
      </c>
      <c r="B27" s="1" t="s">
        <v>4954</v>
      </c>
      <c r="D27" s="1" t="s">
        <v>4881</v>
      </c>
      <c r="E27" s="1" t="s">
        <v>4950</v>
      </c>
      <c r="F27" s="1">
        <v>58</v>
      </c>
      <c r="G27" s="1">
        <v>-7.0361439163919499</v>
      </c>
      <c r="H27" s="1">
        <v>81.813521187970593</v>
      </c>
      <c r="I27" s="1" t="s">
        <v>4951</v>
      </c>
      <c r="J27" s="1" t="s">
        <v>4955</v>
      </c>
      <c r="K27" s="1" t="s">
        <v>4956</v>
      </c>
      <c r="M27" s="1">
        <v>267.17234224409702</v>
      </c>
      <c r="N27" s="1">
        <v>1</v>
      </c>
      <c r="O27" s="1">
        <v>0.51388333333333303</v>
      </c>
      <c r="P27" s="1">
        <v>0.86577522964291898</v>
      </c>
      <c r="Q27" s="1">
        <v>1.30072776455187</v>
      </c>
    </row>
    <row r="28" spans="1:17" x14ac:dyDescent="0.25">
      <c r="A28" s="1">
        <v>5</v>
      </c>
      <c r="B28" s="1" t="s">
        <v>4957</v>
      </c>
      <c r="D28" s="1" t="s">
        <v>4881</v>
      </c>
      <c r="E28" s="1" t="s">
        <v>4950</v>
      </c>
      <c r="F28" s="1">
        <v>58</v>
      </c>
      <c r="G28" s="1">
        <v>-7.0361439165919801</v>
      </c>
      <c r="H28" s="1">
        <v>81.813521187970593</v>
      </c>
      <c r="I28" s="1" t="s">
        <v>4951</v>
      </c>
      <c r="J28" s="1" t="s">
        <v>4958</v>
      </c>
      <c r="K28" s="1" t="s">
        <v>4959</v>
      </c>
      <c r="M28" s="1">
        <v>267.17234224409702</v>
      </c>
      <c r="N28" s="1">
        <v>1</v>
      </c>
      <c r="O28" s="1">
        <v>0.51388333333333303</v>
      </c>
      <c r="P28" s="1">
        <v>0.86577522964291898</v>
      </c>
      <c r="Q28" s="1">
        <v>1.30072776455187</v>
      </c>
    </row>
    <row r="29" spans="1:17" x14ac:dyDescent="0.25">
      <c r="A29" s="1">
        <v>5</v>
      </c>
      <c r="B29" s="1" t="s">
        <v>4960</v>
      </c>
      <c r="D29" s="1" t="s">
        <v>4887</v>
      </c>
      <c r="E29" s="1" t="s">
        <v>4961</v>
      </c>
      <c r="F29" s="1">
        <v>59</v>
      </c>
      <c r="G29" s="1">
        <v>7.6014996590942197</v>
      </c>
      <c r="H29" s="1">
        <v>85.516182629436102</v>
      </c>
      <c r="I29" s="1" t="s">
        <v>4962</v>
      </c>
      <c r="J29" s="1" t="s">
        <v>4963</v>
      </c>
      <c r="K29" s="1" t="s">
        <v>4964</v>
      </c>
      <c r="M29" s="1">
        <v>267.17234224409702</v>
      </c>
      <c r="N29" s="1">
        <v>1</v>
      </c>
      <c r="O29" s="1">
        <v>0.51388333333333303</v>
      </c>
      <c r="P29" s="1">
        <v>0.86577522964291898</v>
      </c>
      <c r="Q29" s="1">
        <v>1.30072776455187</v>
      </c>
    </row>
    <row r="30" spans="1:17" x14ac:dyDescent="0.25">
      <c r="A30" s="1">
        <v>5</v>
      </c>
      <c r="B30" s="1" t="s">
        <v>4965</v>
      </c>
      <c r="D30" s="1" t="s">
        <v>4887</v>
      </c>
      <c r="E30" s="1" t="s">
        <v>4961</v>
      </c>
      <c r="F30" s="1">
        <v>59</v>
      </c>
      <c r="G30" s="1">
        <v>7.60149965888065</v>
      </c>
      <c r="H30" s="1">
        <v>85.516182629436102</v>
      </c>
      <c r="I30" s="1" t="s">
        <v>4962</v>
      </c>
      <c r="J30" s="1" t="s">
        <v>4966</v>
      </c>
      <c r="K30" s="1" t="s">
        <v>4967</v>
      </c>
      <c r="M30" s="1">
        <v>267.17234224409702</v>
      </c>
      <c r="N30" s="1">
        <v>1</v>
      </c>
      <c r="O30" s="1">
        <v>0.51388333333333303</v>
      </c>
      <c r="P30" s="1">
        <v>0.86577522964291898</v>
      </c>
      <c r="Q30" s="1">
        <v>1.30072776455187</v>
      </c>
    </row>
    <row r="31" spans="1:17" x14ac:dyDescent="0.25">
      <c r="A31" s="1">
        <v>5</v>
      </c>
      <c r="B31" s="1" t="s">
        <v>4968</v>
      </c>
      <c r="D31" s="1" t="s">
        <v>4887</v>
      </c>
      <c r="E31" s="1" t="s">
        <v>4969</v>
      </c>
      <c r="F31" s="1">
        <v>57.9</v>
      </c>
      <c r="G31" s="1">
        <v>-7.51224799438062</v>
      </c>
      <c r="H31" s="1">
        <v>82.028277587449296</v>
      </c>
      <c r="I31" s="1" t="s">
        <v>4970</v>
      </c>
      <c r="J31" s="1" t="s">
        <v>4971</v>
      </c>
      <c r="K31" s="1" t="s">
        <v>4972</v>
      </c>
      <c r="M31" s="1">
        <v>267.17234224409702</v>
      </c>
      <c r="N31" s="1">
        <v>1</v>
      </c>
      <c r="O31" s="1">
        <v>0.51388333333333303</v>
      </c>
      <c r="P31" s="1">
        <v>0.86577522964291898</v>
      </c>
      <c r="Q31" s="1">
        <v>1.30072776455187</v>
      </c>
    </row>
    <row r="32" spans="1:17" x14ac:dyDescent="0.25">
      <c r="A32" s="1">
        <v>5</v>
      </c>
      <c r="B32" s="1" t="s">
        <v>4973</v>
      </c>
      <c r="D32" s="1" t="s">
        <v>4857</v>
      </c>
      <c r="E32" s="1" t="s">
        <v>4974</v>
      </c>
      <c r="F32" s="1">
        <v>60.6</v>
      </c>
      <c r="G32" s="1">
        <v>1.6634054411085799</v>
      </c>
      <c r="H32" s="1">
        <v>83.790954597882205</v>
      </c>
      <c r="I32" s="1" t="s">
        <v>4975</v>
      </c>
      <c r="J32" s="1" t="s">
        <v>4976</v>
      </c>
      <c r="K32" s="1" t="s">
        <v>4977</v>
      </c>
      <c r="M32" s="1">
        <v>267.17234224409702</v>
      </c>
      <c r="N32" s="1">
        <v>1</v>
      </c>
      <c r="O32" s="1">
        <v>0.51388333333333303</v>
      </c>
      <c r="P32" s="1">
        <v>0.86577522964291898</v>
      </c>
      <c r="Q32" s="1">
        <v>1.30072776455187</v>
      </c>
    </row>
    <row r="33" spans="1:17" x14ac:dyDescent="0.25">
      <c r="A33" s="1">
        <v>5</v>
      </c>
      <c r="B33" s="1" t="s">
        <v>4978</v>
      </c>
      <c r="D33" s="1" t="s">
        <v>4857</v>
      </c>
      <c r="E33" s="1" t="s">
        <v>4974</v>
      </c>
      <c r="F33" s="1">
        <v>60.6</v>
      </c>
      <c r="G33" s="1">
        <v>1.6634054411085799</v>
      </c>
      <c r="H33" s="1">
        <v>83.790954597882205</v>
      </c>
      <c r="I33" s="1" t="s">
        <v>4975</v>
      </c>
      <c r="J33" s="1" t="s">
        <v>4979</v>
      </c>
      <c r="K33" s="1" t="s">
        <v>4980</v>
      </c>
      <c r="M33" s="1">
        <v>267.17234224409702</v>
      </c>
      <c r="N33" s="1">
        <v>1</v>
      </c>
      <c r="O33" s="1">
        <v>0.51388333333333303</v>
      </c>
      <c r="P33" s="1">
        <v>0.86577522964291898</v>
      </c>
      <c r="Q33" s="1">
        <v>1.30072776455187</v>
      </c>
    </row>
    <row r="34" spans="1:17" x14ac:dyDescent="0.25">
      <c r="A34" s="1">
        <v>5</v>
      </c>
      <c r="B34" s="1" t="s">
        <v>4981</v>
      </c>
      <c r="D34" s="1" t="s">
        <v>4866</v>
      </c>
      <c r="E34" s="1" t="s">
        <v>4982</v>
      </c>
      <c r="F34" s="1">
        <v>61.6</v>
      </c>
      <c r="G34" s="1">
        <v>1.11313355364388</v>
      </c>
      <c r="H34" s="1">
        <v>86.289182318188594</v>
      </c>
      <c r="I34" s="1" t="s">
        <v>4983</v>
      </c>
      <c r="J34" s="1" t="s">
        <v>4984</v>
      </c>
      <c r="K34" s="1" t="s">
        <v>4985</v>
      </c>
      <c r="M34" s="1">
        <v>267.17234224409702</v>
      </c>
      <c r="N34" s="1">
        <v>1</v>
      </c>
      <c r="O34" s="1">
        <v>0.51388333333333303</v>
      </c>
      <c r="P34" s="1">
        <v>0.86577522964291898</v>
      </c>
      <c r="Q34" s="1">
        <v>1.30072776455187</v>
      </c>
    </row>
    <row r="35" spans="1:17" x14ac:dyDescent="0.25">
      <c r="A35" s="1">
        <v>5</v>
      </c>
      <c r="B35" s="1" t="s">
        <v>4986</v>
      </c>
      <c r="D35" s="1" t="s">
        <v>4866</v>
      </c>
      <c r="E35" s="1" t="s">
        <v>4982</v>
      </c>
      <c r="F35" s="1">
        <v>61.6</v>
      </c>
      <c r="G35" s="1">
        <v>1.11313355364388</v>
      </c>
      <c r="H35" s="1">
        <v>86.289182318188594</v>
      </c>
      <c r="I35" s="1" t="s">
        <v>4983</v>
      </c>
      <c r="J35" s="1" t="s">
        <v>4987</v>
      </c>
      <c r="K35" s="1" t="s">
        <v>4988</v>
      </c>
      <c r="M35" s="1">
        <v>267.17234224409702</v>
      </c>
      <c r="N35" s="1">
        <v>1</v>
      </c>
      <c r="O35" s="1">
        <v>0.51388333333333303</v>
      </c>
      <c r="P35" s="1">
        <v>0.86577522964291898</v>
      </c>
      <c r="Q35" s="1">
        <v>1.30072776455187</v>
      </c>
    </row>
    <row r="36" spans="1:17" x14ac:dyDescent="0.25">
      <c r="A36" s="1">
        <v>5</v>
      </c>
      <c r="B36" s="1" t="s">
        <v>4989</v>
      </c>
      <c r="D36" s="1" t="s">
        <v>4866</v>
      </c>
      <c r="E36" s="1" t="s">
        <v>4982</v>
      </c>
      <c r="F36" s="1">
        <v>61.6</v>
      </c>
      <c r="G36" s="1">
        <v>1.11313355364388</v>
      </c>
      <c r="H36" s="1">
        <v>86.289182318188594</v>
      </c>
      <c r="I36" s="1" t="s">
        <v>4983</v>
      </c>
      <c r="J36" s="1" t="s">
        <v>4990</v>
      </c>
      <c r="K36" s="1" t="s">
        <v>4991</v>
      </c>
      <c r="M36" s="1">
        <v>267.17234224409702</v>
      </c>
      <c r="N36" s="1">
        <v>1</v>
      </c>
      <c r="O36" s="1">
        <v>0.51388333333333303</v>
      </c>
      <c r="P36" s="1">
        <v>0.86577522964291898</v>
      </c>
      <c r="Q36" s="1">
        <v>1.30072776455187</v>
      </c>
    </row>
    <row r="37" spans="1:17" x14ac:dyDescent="0.25">
      <c r="A37" s="1">
        <v>5</v>
      </c>
      <c r="B37" s="1" t="s">
        <v>4992</v>
      </c>
      <c r="D37" s="1" t="s">
        <v>4866</v>
      </c>
      <c r="E37" s="1" t="s">
        <v>4982</v>
      </c>
      <c r="F37" s="1">
        <v>61.6</v>
      </c>
      <c r="G37" s="1">
        <v>1.11313355364388</v>
      </c>
      <c r="H37" s="1">
        <v>86.289182318188594</v>
      </c>
      <c r="I37" s="1" t="s">
        <v>4983</v>
      </c>
      <c r="J37" s="1" t="s">
        <v>4993</v>
      </c>
      <c r="K37" s="1" t="s">
        <v>4994</v>
      </c>
      <c r="M37" s="1">
        <v>267.17234224409702</v>
      </c>
      <c r="N37" s="1">
        <v>1</v>
      </c>
      <c r="O37" s="1">
        <v>0.51388333333333303</v>
      </c>
      <c r="P37" s="1">
        <v>0.86577522964291898</v>
      </c>
      <c r="Q37" s="1">
        <v>1.30072776455187</v>
      </c>
    </row>
    <row r="38" spans="1:17" x14ac:dyDescent="0.25">
      <c r="A38" s="1">
        <v>5</v>
      </c>
      <c r="B38" s="1" t="s">
        <v>4995</v>
      </c>
      <c r="D38" s="1" t="s">
        <v>4866</v>
      </c>
      <c r="E38" s="1" t="s">
        <v>4982</v>
      </c>
      <c r="F38" s="1">
        <v>61.6</v>
      </c>
      <c r="G38" s="1">
        <v>1.11313355364388</v>
      </c>
      <c r="H38" s="1">
        <v>86.289182318188594</v>
      </c>
      <c r="I38" s="1" t="s">
        <v>4983</v>
      </c>
      <c r="J38" s="1" t="s">
        <v>4996</v>
      </c>
      <c r="K38" s="1" t="s">
        <v>4997</v>
      </c>
      <c r="M38" s="1">
        <v>267.17234224409702</v>
      </c>
      <c r="N38" s="1">
        <v>1</v>
      </c>
      <c r="O38" s="1">
        <v>0.51388333333333303</v>
      </c>
      <c r="P38" s="1">
        <v>0.86577522964291898</v>
      </c>
      <c r="Q38" s="1">
        <v>1.30072776455187</v>
      </c>
    </row>
    <row r="39" spans="1:17" x14ac:dyDescent="0.25">
      <c r="A39" s="1">
        <v>5</v>
      </c>
      <c r="B39" s="1" t="s">
        <v>4998</v>
      </c>
      <c r="D39" s="1" t="s">
        <v>4866</v>
      </c>
      <c r="E39" s="1" t="s">
        <v>4982</v>
      </c>
      <c r="F39" s="1">
        <v>61.6</v>
      </c>
      <c r="G39" s="1">
        <v>1.11313355364388</v>
      </c>
      <c r="H39" s="1">
        <v>86.289182318188594</v>
      </c>
      <c r="I39" s="1" t="s">
        <v>4983</v>
      </c>
      <c r="J39" s="1" t="s">
        <v>4999</v>
      </c>
      <c r="K39" s="1" t="s">
        <v>5000</v>
      </c>
      <c r="M39" s="1">
        <v>267.17234224409702</v>
      </c>
      <c r="N39" s="1">
        <v>1</v>
      </c>
      <c r="O39" s="1">
        <v>0.51388333333333303</v>
      </c>
      <c r="P39" s="1">
        <v>0.86577522964291898</v>
      </c>
      <c r="Q39" s="1">
        <v>1.30072776455187</v>
      </c>
    </row>
    <row r="40" spans="1:17" x14ac:dyDescent="0.25">
      <c r="A40" s="1">
        <v>5</v>
      </c>
      <c r="B40" s="1" t="s">
        <v>5001</v>
      </c>
      <c r="D40" s="1" t="s">
        <v>4866</v>
      </c>
      <c r="E40" s="1" t="s">
        <v>4982</v>
      </c>
      <c r="F40" s="1">
        <v>61.6</v>
      </c>
      <c r="G40" s="1">
        <v>1.11313355364388</v>
      </c>
      <c r="H40" s="1">
        <v>86.289182318188594</v>
      </c>
      <c r="I40" s="1" t="s">
        <v>4983</v>
      </c>
      <c r="J40" s="1" t="s">
        <v>5002</v>
      </c>
      <c r="K40" s="1" t="s">
        <v>5003</v>
      </c>
      <c r="M40" s="1">
        <v>267.17234224409702</v>
      </c>
      <c r="N40" s="1">
        <v>1</v>
      </c>
      <c r="O40" s="1">
        <v>0.51388333333333303</v>
      </c>
      <c r="P40" s="1">
        <v>0.86577522964291898</v>
      </c>
      <c r="Q40" s="1">
        <v>1.30072776455187</v>
      </c>
    </row>
    <row r="41" spans="1:17" x14ac:dyDescent="0.25">
      <c r="A41" s="1">
        <v>5</v>
      </c>
      <c r="B41" s="1" t="s">
        <v>5004</v>
      </c>
      <c r="D41" s="1" t="s">
        <v>4866</v>
      </c>
      <c r="E41" s="1" t="s">
        <v>4982</v>
      </c>
      <c r="F41" s="1">
        <v>61.6</v>
      </c>
      <c r="G41" s="1">
        <v>1.11313355364388</v>
      </c>
      <c r="H41" s="1">
        <v>86.289182318188594</v>
      </c>
      <c r="I41" s="1" t="s">
        <v>4983</v>
      </c>
      <c r="J41" s="1" t="s">
        <v>5005</v>
      </c>
      <c r="K41" s="1" t="s">
        <v>5006</v>
      </c>
      <c r="M41" s="1">
        <v>267.17234224409702</v>
      </c>
      <c r="N41" s="1">
        <v>1</v>
      </c>
      <c r="O41" s="1">
        <v>0.51388333333333303</v>
      </c>
      <c r="P41" s="1">
        <v>0.86577522964291898</v>
      </c>
      <c r="Q41" s="1">
        <v>1.30072776455187</v>
      </c>
    </row>
    <row r="42" spans="1:17" x14ac:dyDescent="0.25">
      <c r="A42" s="1">
        <v>5</v>
      </c>
      <c r="B42" s="1" t="s">
        <v>5007</v>
      </c>
      <c r="D42" s="1" t="s">
        <v>4866</v>
      </c>
      <c r="E42" s="1" t="s">
        <v>4982</v>
      </c>
      <c r="F42" s="1">
        <v>61.6</v>
      </c>
      <c r="G42" s="1">
        <v>1.11313355364388</v>
      </c>
      <c r="H42" s="1">
        <v>86.289182318188594</v>
      </c>
      <c r="I42" s="1" t="s">
        <v>4983</v>
      </c>
      <c r="J42" s="1" t="s">
        <v>5008</v>
      </c>
      <c r="K42" s="1" t="s">
        <v>5009</v>
      </c>
      <c r="M42" s="1">
        <v>267.17234224409702</v>
      </c>
      <c r="N42" s="1">
        <v>1</v>
      </c>
      <c r="O42" s="1">
        <v>0.51388333333333303</v>
      </c>
      <c r="P42" s="1">
        <v>0.86577522964291898</v>
      </c>
      <c r="Q42" s="1">
        <v>1.30072776455187</v>
      </c>
    </row>
    <row r="43" spans="1:17" x14ac:dyDescent="0.25">
      <c r="A43" s="1">
        <v>5</v>
      </c>
      <c r="B43" s="1" t="s">
        <v>5010</v>
      </c>
      <c r="D43" s="1" t="s">
        <v>4866</v>
      </c>
      <c r="E43" s="1" t="s">
        <v>4982</v>
      </c>
      <c r="F43" s="1">
        <v>61.6</v>
      </c>
      <c r="G43" s="1">
        <v>1.11313355364388</v>
      </c>
      <c r="H43" s="1">
        <v>86.289182318188594</v>
      </c>
      <c r="I43" s="1" t="s">
        <v>4983</v>
      </c>
      <c r="J43" s="1" t="s">
        <v>5011</v>
      </c>
      <c r="K43" s="1" t="s">
        <v>5012</v>
      </c>
      <c r="M43" s="1">
        <v>267.17234224409702</v>
      </c>
      <c r="N43" s="1">
        <v>1</v>
      </c>
      <c r="O43" s="1">
        <v>0.51388333333333303</v>
      </c>
      <c r="P43" s="1">
        <v>0.86577522964291898</v>
      </c>
      <c r="Q43" s="1">
        <v>1.30072776455187</v>
      </c>
    </row>
    <row r="44" spans="1:17" x14ac:dyDescent="0.25">
      <c r="A44" s="1">
        <v>5</v>
      </c>
      <c r="B44" s="1" t="s">
        <v>5013</v>
      </c>
      <c r="D44" s="1" t="s">
        <v>4866</v>
      </c>
      <c r="E44" s="1" t="s">
        <v>4982</v>
      </c>
      <c r="F44" s="1">
        <v>61.6</v>
      </c>
      <c r="G44" s="1">
        <v>1.11313355364388</v>
      </c>
      <c r="H44" s="1">
        <v>86.289182318188594</v>
      </c>
      <c r="I44" s="1" t="s">
        <v>4983</v>
      </c>
      <c r="J44" s="1" t="s">
        <v>5014</v>
      </c>
      <c r="K44" s="1" t="s">
        <v>5015</v>
      </c>
      <c r="M44" s="1">
        <v>267.17234224409702</v>
      </c>
      <c r="N44" s="1">
        <v>1</v>
      </c>
      <c r="O44" s="1">
        <v>0.51388333333333303</v>
      </c>
      <c r="P44" s="1">
        <v>0.86577522964291898</v>
      </c>
      <c r="Q44" s="1">
        <v>1.30072776455187</v>
      </c>
    </row>
    <row r="45" spans="1:17" x14ac:dyDescent="0.25">
      <c r="A45" s="1">
        <v>5</v>
      </c>
      <c r="B45" s="1" t="s">
        <v>5016</v>
      </c>
      <c r="D45" s="1" t="s">
        <v>4866</v>
      </c>
      <c r="E45" s="1" t="s">
        <v>4982</v>
      </c>
      <c r="F45" s="1">
        <v>61.6</v>
      </c>
      <c r="G45" s="1">
        <v>1.11313355364388</v>
      </c>
      <c r="H45" s="1">
        <v>86.289182318188594</v>
      </c>
      <c r="I45" s="1" t="s">
        <v>4983</v>
      </c>
      <c r="J45" s="1" t="s">
        <v>5017</v>
      </c>
      <c r="K45" s="1" t="s">
        <v>5018</v>
      </c>
      <c r="M45" s="1">
        <v>267.17234224409702</v>
      </c>
      <c r="N45" s="1">
        <v>1</v>
      </c>
      <c r="O45" s="1">
        <v>0.51388333333333303</v>
      </c>
      <c r="P45" s="1">
        <v>0.86577522964291898</v>
      </c>
      <c r="Q45" s="1">
        <v>1.30072776455187</v>
      </c>
    </row>
    <row r="46" spans="1:17" x14ac:dyDescent="0.25">
      <c r="A46" s="1">
        <v>9</v>
      </c>
      <c r="B46" s="1" t="s">
        <v>5019</v>
      </c>
      <c r="D46" s="1" t="s">
        <v>4881</v>
      </c>
      <c r="E46" s="1" t="s">
        <v>5020</v>
      </c>
      <c r="F46" s="1">
        <v>61.3</v>
      </c>
      <c r="G46" s="1">
        <v>9.7855816083513893</v>
      </c>
      <c r="H46" s="1">
        <v>94.4669254019921</v>
      </c>
      <c r="I46" s="1" t="s">
        <v>5021</v>
      </c>
      <c r="J46" s="1" t="s">
        <v>5022</v>
      </c>
      <c r="K46" s="1" t="s">
        <v>5023</v>
      </c>
      <c r="M46" s="1">
        <v>213.125620738283</v>
      </c>
      <c r="N46" s="1">
        <v>1</v>
      </c>
      <c r="O46" s="1">
        <v>0.57803333333333295</v>
      </c>
      <c r="P46" s="1">
        <v>0.111469968459043</v>
      </c>
      <c r="Q46" s="1">
        <v>1.37008702776765</v>
      </c>
    </row>
    <row r="47" spans="1:17" x14ac:dyDescent="0.25">
      <c r="A47" s="1">
        <v>9</v>
      </c>
      <c r="B47" s="1" t="s">
        <v>5024</v>
      </c>
      <c r="D47" s="1" t="s">
        <v>4881</v>
      </c>
      <c r="E47" s="1" t="s">
        <v>5020</v>
      </c>
      <c r="F47" s="1">
        <v>61.3</v>
      </c>
      <c r="G47" s="1">
        <v>9.7855816083513893</v>
      </c>
      <c r="H47" s="1">
        <v>94.4669254019921</v>
      </c>
      <c r="I47" s="1" t="s">
        <v>5021</v>
      </c>
      <c r="J47" s="1" t="s">
        <v>5025</v>
      </c>
      <c r="K47" s="1" t="s">
        <v>5026</v>
      </c>
      <c r="M47" s="1">
        <v>213.125620738283</v>
      </c>
      <c r="N47" s="1">
        <v>1</v>
      </c>
      <c r="O47" s="1">
        <v>0.57803333333333295</v>
      </c>
      <c r="P47" s="1">
        <v>0.111469968459043</v>
      </c>
      <c r="Q47" s="1">
        <v>1.37008702776765</v>
      </c>
    </row>
    <row r="48" spans="1:17" x14ac:dyDescent="0.25">
      <c r="A48" s="1">
        <v>9</v>
      </c>
      <c r="B48" s="1" t="s">
        <v>5027</v>
      </c>
      <c r="D48" s="1" t="s">
        <v>4881</v>
      </c>
      <c r="E48" s="1" t="s">
        <v>5028</v>
      </c>
      <c r="F48" s="1">
        <v>60.8</v>
      </c>
      <c r="G48" s="1">
        <v>-7.6948805716122397</v>
      </c>
      <c r="H48" s="1">
        <v>91.009081096457606</v>
      </c>
      <c r="I48" s="1" t="s">
        <v>5029</v>
      </c>
      <c r="J48" s="1" t="s">
        <v>5030</v>
      </c>
      <c r="K48" s="1" t="s">
        <v>5031</v>
      </c>
      <c r="M48" s="1">
        <v>213.125620738283</v>
      </c>
      <c r="N48" s="1">
        <v>1</v>
      </c>
      <c r="O48" s="1">
        <v>0.57803333333333295</v>
      </c>
      <c r="P48" s="1">
        <v>0.111469968459043</v>
      </c>
      <c r="Q48" s="1">
        <v>1.37008702776765</v>
      </c>
    </row>
    <row r="49" spans="1:17" x14ac:dyDescent="0.25">
      <c r="A49" s="1">
        <v>9</v>
      </c>
      <c r="B49" s="1" t="s">
        <v>5032</v>
      </c>
      <c r="D49" s="1" t="s">
        <v>4881</v>
      </c>
      <c r="E49" s="1" t="s">
        <v>5028</v>
      </c>
      <c r="F49" s="1">
        <v>60.8</v>
      </c>
      <c r="G49" s="1">
        <v>-7.6948805716122397</v>
      </c>
      <c r="H49" s="1">
        <v>91.009081096457606</v>
      </c>
      <c r="I49" s="1" t="s">
        <v>5029</v>
      </c>
      <c r="J49" s="1" t="s">
        <v>5033</v>
      </c>
      <c r="K49" s="1" t="s">
        <v>5034</v>
      </c>
      <c r="M49" s="1">
        <v>213.125620738283</v>
      </c>
      <c r="N49" s="1">
        <v>1</v>
      </c>
      <c r="O49" s="1">
        <v>0.57803333333333295</v>
      </c>
      <c r="P49" s="1">
        <v>0.111469968459043</v>
      </c>
      <c r="Q49" s="1">
        <v>1.37008702776765</v>
      </c>
    </row>
    <row r="50" spans="1:17" x14ac:dyDescent="0.25">
      <c r="A50" s="1">
        <v>9</v>
      </c>
      <c r="B50" s="1" t="s">
        <v>5035</v>
      </c>
      <c r="D50" s="1" t="s">
        <v>4881</v>
      </c>
      <c r="E50" s="1" t="s">
        <v>5028</v>
      </c>
      <c r="F50" s="1">
        <v>60.8</v>
      </c>
      <c r="G50" s="1">
        <v>-7.6948805716122397</v>
      </c>
      <c r="H50" s="1">
        <v>91.009081096457606</v>
      </c>
      <c r="I50" s="1" t="s">
        <v>5029</v>
      </c>
      <c r="J50" s="1" t="s">
        <v>5036</v>
      </c>
      <c r="K50" s="1" t="s">
        <v>5037</v>
      </c>
      <c r="M50" s="1">
        <v>213.125620738283</v>
      </c>
      <c r="N50" s="1">
        <v>1</v>
      </c>
      <c r="O50" s="1">
        <v>0.57803333333333295</v>
      </c>
      <c r="P50" s="1">
        <v>0.111469968459043</v>
      </c>
      <c r="Q50" s="1">
        <v>1.37008702776765</v>
      </c>
    </row>
    <row r="51" spans="1:17" x14ac:dyDescent="0.25">
      <c r="A51" s="1">
        <v>9</v>
      </c>
      <c r="B51" s="1" t="s">
        <v>5038</v>
      </c>
      <c r="D51" s="1" t="s">
        <v>4881</v>
      </c>
      <c r="E51" s="1" t="s">
        <v>5028</v>
      </c>
      <c r="F51" s="1">
        <v>60.8</v>
      </c>
      <c r="G51" s="1">
        <v>-7.6948805716122397</v>
      </c>
      <c r="H51" s="1">
        <v>91.009081096457606</v>
      </c>
      <c r="I51" s="1" t="s">
        <v>5029</v>
      </c>
      <c r="J51" s="1" t="s">
        <v>5039</v>
      </c>
      <c r="K51" s="1" t="s">
        <v>5040</v>
      </c>
      <c r="M51" s="1">
        <v>213.125620738283</v>
      </c>
      <c r="N51" s="1">
        <v>1</v>
      </c>
      <c r="O51" s="1">
        <v>0.57803333333333295</v>
      </c>
      <c r="P51" s="1">
        <v>0.111469968459043</v>
      </c>
      <c r="Q51" s="1">
        <v>1.37008702776765</v>
      </c>
    </row>
    <row r="52" spans="1:17" x14ac:dyDescent="0.25">
      <c r="A52" s="1">
        <v>9</v>
      </c>
      <c r="B52" s="1" t="s">
        <v>5041</v>
      </c>
      <c r="D52" s="1" t="s">
        <v>4881</v>
      </c>
      <c r="E52" s="1" t="s">
        <v>5028</v>
      </c>
      <c r="F52" s="1">
        <v>60.8</v>
      </c>
      <c r="G52" s="1">
        <v>-7.6948805716122397</v>
      </c>
      <c r="H52" s="1">
        <v>91.009081096457606</v>
      </c>
      <c r="I52" s="1" t="s">
        <v>5029</v>
      </c>
      <c r="J52" s="1" t="s">
        <v>5042</v>
      </c>
      <c r="K52" s="1" t="s">
        <v>5043</v>
      </c>
      <c r="M52" s="1">
        <v>213.125620738283</v>
      </c>
      <c r="N52" s="1">
        <v>1</v>
      </c>
      <c r="O52" s="1">
        <v>0.57803333333333295</v>
      </c>
      <c r="P52" s="1">
        <v>0.111469968459043</v>
      </c>
      <c r="Q52" s="1">
        <v>1.37008702776765</v>
      </c>
    </row>
    <row r="53" spans="1:17" x14ac:dyDescent="0.25">
      <c r="A53" s="1">
        <v>9</v>
      </c>
      <c r="B53" s="1" t="s">
        <v>5044</v>
      </c>
      <c r="D53" s="1" t="s">
        <v>4887</v>
      </c>
      <c r="E53" s="1" t="s">
        <v>5045</v>
      </c>
      <c r="F53" s="1">
        <v>60.5</v>
      </c>
      <c r="G53" s="1">
        <v>-8.3482247590107601</v>
      </c>
      <c r="H53" s="1">
        <v>90.766726221656597</v>
      </c>
      <c r="I53" s="1" t="s">
        <v>5046</v>
      </c>
      <c r="J53" s="1" t="s">
        <v>5047</v>
      </c>
      <c r="K53" s="1" t="s">
        <v>5048</v>
      </c>
      <c r="M53" s="1">
        <v>213.125620738283</v>
      </c>
      <c r="N53" s="1">
        <v>1</v>
      </c>
      <c r="O53" s="1">
        <v>0.57803333333333295</v>
      </c>
      <c r="P53" s="1">
        <v>0.111469968459043</v>
      </c>
      <c r="Q53" s="1">
        <v>1.37008702776765</v>
      </c>
    </row>
    <row r="54" spans="1:17" x14ac:dyDescent="0.25">
      <c r="A54" s="1">
        <v>9</v>
      </c>
      <c r="B54" s="1" t="s">
        <v>5049</v>
      </c>
      <c r="D54" s="1" t="s">
        <v>4887</v>
      </c>
      <c r="E54" s="1" t="s">
        <v>5045</v>
      </c>
      <c r="F54" s="1">
        <v>60.5</v>
      </c>
      <c r="G54" s="1">
        <v>-8.3482247590107601</v>
      </c>
      <c r="H54" s="1">
        <v>90.766726221656597</v>
      </c>
      <c r="I54" s="1" t="s">
        <v>5046</v>
      </c>
      <c r="J54" s="1" t="s">
        <v>5050</v>
      </c>
      <c r="K54" s="1" t="s">
        <v>5051</v>
      </c>
      <c r="M54" s="1">
        <v>213.125620738283</v>
      </c>
      <c r="N54" s="1">
        <v>1</v>
      </c>
      <c r="O54" s="1">
        <v>0.57803333333333295</v>
      </c>
      <c r="P54" s="1">
        <v>0.111469968459043</v>
      </c>
      <c r="Q54" s="1">
        <v>1.37008702776765</v>
      </c>
    </row>
    <row r="55" spans="1:17" x14ac:dyDescent="0.25">
      <c r="A55" s="1">
        <v>9</v>
      </c>
      <c r="B55" s="1" t="s">
        <v>5052</v>
      </c>
      <c r="D55" s="1" t="s">
        <v>4887</v>
      </c>
      <c r="E55" s="1" t="s">
        <v>5045</v>
      </c>
      <c r="F55" s="1">
        <v>60.5</v>
      </c>
      <c r="G55" s="1">
        <v>-8.3482247590107601</v>
      </c>
      <c r="H55" s="1">
        <v>90.766726221656597</v>
      </c>
      <c r="I55" s="1" t="s">
        <v>5046</v>
      </c>
      <c r="J55" s="1" t="s">
        <v>5053</v>
      </c>
      <c r="K55" s="1" t="s">
        <v>5054</v>
      </c>
      <c r="M55" s="1">
        <v>213.125620738283</v>
      </c>
      <c r="N55" s="1">
        <v>1</v>
      </c>
      <c r="O55" s="1">
        <v>0.57803333333333295</v>
      </c>
      <c r="P55" s="1">
        <v>0.111469968459043</v>
      </c>
      <c r="Q55" s="1">
        <v>1.37008702776765</v>
      </c>
    </row>
    <row r="56" spans="1:17" x14ac:dyDescent="0.25">
      <c r="A56" s="1">
        <v>9</v>
      </c>
      <c r="B56" s="1" t="s">
        <v>5055</v>
      </c>
      <c r="D56" s="1" t="s">
        <v>4857</v>
      </c>
      <c r="E56" s="1" t="s">
        <v>5056</v>
      </c>
      <c r="F56" s="1">
        <v>62.7</v>
      </c>
      <c r="G56" s="1">
        <v>3.3389902333279302</v>
      </c>
      <c r="H56" s="1">
        <v>92.1557322282586</v>
      </c>
      <c r="I56" s="1" t="s">
        <v>5057</v>
      </c>
      <c r="J56" s="1" t="s">
        <v>5058</v>
      </c>
      <c r="K56" s="1" t="s">
        <v>5059</v>
      </c>
      <c r="M56" s="1">
        <v>213.125620738283</v>
      </c>
      <c r="N56" s="1">
        <v>1</v>
      </c>
      <c r="O56" s="1">
        <v>0.57803333333333295</v>
      </c>
      <c r="P56" s="1">
        <v>0.111469968459043</v>
      </c>
      <c r="Q56" s="1">
        <v>1.37008702776765</v>
      </c>
    </row>
    <row r="57" spans="1:17" x14ac:dyDescent="0.25">
      <c r="A57" s="1">
        <v>9</v>
      </c>
      <c r="B57" s="1" t="s">
        <v>5060</v>
      </c>
      <c r="D57" s="1" t="s">
        <v>4857</v>
      </c>
      <c r="E57" s="1" t="s">
        <v>5056</v>
      </c>
      <c r="F57" s="1">
        <v>62.7</v>
      </c>
      <c r="G57" s="1">
        <v>3.3389902333279302</v>
      </c>
      <c r="H57" s="1">
        <v>92.1557322282586</v>
      </c>
      <c r="I57" s="1" t="s">
        <v>5057</v>
      </c>
      <c r="J57" s="1" t="s">
        <v>5061</v>
      </c>
      <c r="K57" s="1" t="s">
        <v>5062</v>
      </c>
      <c r="M57" s="1">
        <v>213.125620738283</v>
      </c>
      <c r="N57" s="1">
        <v>1</v>
      </c>
      <c r="O57" s="1">
        <v>0.57803333333333295</v>
      </c>
      <c r="P57" s="1">
        <v>0.111469968459043</v>
      </c>
      <c r="Q57" s="1">
        <v>1.37008702776765</v>
      </c>
    </row>
    <row r="58" spans="1:17" x14ac:dyDescent="0.25">
      <c r="A58" s="1">
        <v>9</v>
      </c>
      <c r="B58" s="1" t="s">
        <v>5063</v>
      </c>
      <c r="D58" s="1" t="s">
        <v>4857</v>
      </c>
      <c r="E58" s="1" t="s">
        <v>5056</v>
      </c>
      <c r="F58" s="1">
        <v>62.7</v>
      </c>
      <c r="G58" s="1">
        <v>3.3389902331784498</v>
      </c>
      <c r="H58" s="1">
        <v>92.1557322282586</v>
      </c>
      <c r="I58" s="1" t="s">
        <v>5057</v>
      </c>
      <c r="J58" s="1" t="s">
        <v>5064</v>
      </c>
      <c r="K58" s="1" t="s">
        <v>5065</v>
      </c>
      <c r="M58" s="1">
        <v>213.125620738283</v>
      </c>
      <c r="N58" s="1">
        <v>1</v>
      </c>
      <c r="O58" s="1">
        <v>0.57803333333333295</v>
      </c>
      <c r="P58" s="1">
        <v>0.111469968459043</v>
      </c>
      <c r="Q58" s="1">
        <v>1.37008702776765</v>
      </c>
    </row>
    <row r="59" spans="1:17" x14ac:dyDescent="0.25">
      <c r="A59" s="1">
        <v>9</v>
      </c>
      <c r="B59" s="1" t="s">
        <v>5066</v>
      </c>
      <c r="D59" s="1" t="s">
        <v>4857</v>
      </c>
      <c r="E59" s="1" t="s">
        <v>5056</v>
      </c>
      <c r="F59" s="1">
        <v>62.7</v>
      </c>
      <c r="G59" s="1">
        <v>3.3389902331784498</v>
      </c>
      <c r="H59" s="1">
        <v>92.1557322282586</v>
      </c>
      <c r="I59" s="1" t="s">
        <v>5057</v>
      </c>
      <c r="J59" s="1" t="s">
        <v>5067</v>
      </c>
      <c r="K59" s="1" t="s">
        <v>5068</v>
      </c>
      <c r="M59" s="1">
        <v>213.125620738283</v>
      </c>
      <c r="N59" s="1">
        <v>1</v>
      </c>
      <c r="O59" s="1">
        <v>0.57803333333333295</v>
      </c>
      <c r="P59" s="1">
        <v>0.111469968459043</v>
      </c>
      <c r="Q59" s="1">
        <v>1.37008702776765</v>
      </c>
    </row>
    <row r="60" spans="1:17" x14ac:dyDescent="0.25">
      <c r="A60" s="1">
        <v>9</v>
      </c>
      <c r="B60" s="1" t="s">
        <v>5069</v>
      </c>
      <c r="D60" s="1" t="s">
        <v>4866</v>
      </c>
      <c r="E60" s="1" t="s">
        <v>5070</v>
      </c>
      <c r="F60" s="1">
        <v>63.8</v>
      </c>
      <c r="G60" s="1">
        <v>2.7716360548607999</v>
      </c>
      <c r="H60" s="1">
        <v>94.556895106838894</v>
      </c>
      <c r="I60" s="1" t="s">
        <v>5071</v>
      </c>
      <c r="J60" s="1" t="s">
        <v>5072</v>
      </c>
      <c r="K60" s="1" t="s">
        <v>5073</v>
      </c>
      <c r="M60" s="1">
        <v>213.125620738283</v>
      </c>
      <c r="N60" s="1">
        <v>1</v>
      </c>
      <c r="O60" s="1">
        <v>0.57803333333333295</v>
      </c>
      <c r="P60" s="1">
        <v>0.111469968459043</v>
      </c>
      <c r="Q60" s="1">
        <v>1.37008702776765</v>
      </c>
    </row>
    <row r="61" spans="1:17" x14ac:dyDescent="0.25">
      <c r="A61" s="1">
        <v>9</v>
      </c>
      <c r="B61" s="1" t="s">
        <v>5074</v>
      </c>
      <c r="D61" s="1" t="s">
        <v>4866</v>
      </c>
      <c r="E61" s="1" t="s">
        <v>5070</v>
      </c>
      <c r="F61" s="1">
        <v>63.8</v>
      </c>
      <c r="G61" s="1">
        <v>2.77163605469761</v>
      </c>
      <c r="H61" s="1">
        <v>94.556895106838894</v>
      </c>
      <c r="I61" s="1" t="s">
        <v>5071</v>
      </c>
      <c r="J61" s="1" t="s">
        <v>5075</v>
      </c>
      <c r="K61" s="1" t="s">
        <v>5076</v>
      </c>
      <c r="M61" s="1">
        <v>213.125620738283</v>
      </c>
      <c r="N61" s="1">
        <v>1</v>
      </c>
      <c r="O61" s="1">
        <v>0.57803333333333295</v>
      </c>
      <c r="P61" s="1">
        <v>0.111469968459043</v>
      </c>
      <c r="Q61" s="1">
        <v>1.37008702776765</v>
      </c>
    </row>
    <row r="62" spans="1:17" x14ac:dyDescent="0.25">
      <c r="A62" s="1">
        <v>9</v>
      </c>
      <c r="B62" s="1" t="s">
        <v>5077</v>
      </c>
      <c r="D62" s="1" t="s">
        <v>4866</v>
      </c>
      <c r="E62" s="1" t="s">
        <v>5070</v>
      </c>
      <c r="F62" s="1">
        <v>63.8</v>
      </c>
      <c r="G62" s="1">
        <v>2.77163605469761</v>
      </c>
      <c r="H62" s="1">
        <v>94.556895106838894</v>
      </c>
      <c r="I62" s="1" t="s">
        <v>5071</v>
      </c>
      <c r="J62" s="1" t="s">
        <v>5078</v>
      </c>
      <c r="K62" s="1" t="s">
        <v>5079</v>
      </c>
      <c r="M62" s="1">
        <v>213.125620738283</v>
      </c>
      <c r="N62" s="1">
        <v>1</v>
      </c>
      <c r="O62" s="1">
        <v>0.57803333333333295</v>
      </c>
      <c r="P62" s="1">
        <v>0.111469968459043</v>
      </c>
      <c r="Q62" s="1">
        <v>1.37008702776765</v>
      </c>
    </row>
    <row r="63" spans="1:17" x14ac:dyDescent="0.25">
      <c r="A63" s="1">
        <v>16</v>
      </c>
      <c r="B63" s="1" t="s">
        <v>5080</v>
      </c>
      <c r="D63" s="1" t="s">
        <v>4887</v>
      </c>
      <c r="E63" s="1" t="s">
        <v>5081</v>
      </c>
      <c r="F63" s="1">
        <v>49.5</v>
      </c>
      <c r="G63" s="1">
        <v>-4.71812516174937</v>
      </c>
      <c r="H63" s="1">
        <v>53.8680436364467</v>
      </c>
      <c r="I63" s="1" t="s">
        <v>5082</v>
      </c>
      <c r="J63" s="1" t="s">
        <v>5083</v>
      </c>
      <c r="K63" s="1" t="s">
        <v>5084</v>
      </c>
      <c r="M63" s="1">
        <v>192.13738882150301</v>
      </c>
      <c r="N63" s="1">
        <v>1</v>
      </c>
      <c r="O63" s="1">
        <v>0.83425000000000005</v>
      </c>
      <c r="P63" s="1">
        <v>0.33721554328956199</v>
      </c>
      <c r="Q63" s="1">
        <v>1.56711304561998</v>
      </c>
    </row>
    <row r="64" spans="1:17" x14ac:dyDescent="0.25">
      <c r="A64" s="1">
        <v>16</v>
      </c>
      <c r="B64" s="1" t="s">
        <v>5085</v>
      </c>
      <c r="D64" s="1" t="s">
        <v>4887</v>
      </c>
      <c r="E64" s="1" t="s">
        <v>5081</v>
      </c>
      <c r="F64" s="1">
        <v>49.5</v>
      </c>
      <c r="G64" s="1">
        <v>-4.71812516174937</v>
      </c>
      <c r="H64" s="1">
        <v>53.8680436364467</v>
      </c>
      <c r="I64" s="1" t="s">
        <v>5082</v>
      </c>
      <c r="J64" s="1" t="s">
        <v>5086</v>
      </c>
      <c r="K64" s="1" t="s">
        <v>5087</v>
      </c>
      <c r="M64" s="1">
        <v>192.13738882150301</v>
      </c>
      <c r="N64" s="1">
        <v>1</v>
      </c>
      <c r="O64" s="1">
        <v>0.83425000000000005</v>
      </c>
      <c r="P64" s="1">
        <v>0.33721554328956199</v>
      </c>
      <c r="Q64" s="1">
        <v>1.56711304561998</v>
      </c>
    </row>
    <row r="65" spans="1:17" x14ac:dyDescent="0.25">
      <c r="A65" s="1">
        <v>16</v>
      </c>
      <c r="B65" s="1" t="s">
        <v>5088</v>
      </c>
      <c r="D65" s="1" t="s">
        <v>4887</v>
      </c>
      <c r="E65" s="1" t="s">
        <v>5081</v>
      </c>
      <c r="F65" s="1">
        <v>49.5</v>
      </c>
      <c r="G65" s="1">
        <v>-4.7181251618980697</v>
      </c>
      <c r="H65" s="1">
        <v>53.8680436364467</v>
      </c>
      <c r="I65" s="1" t="s">
        <v>5082</v>
      </c>
      <c r="J65" s="1" t="s">
        <v>5089</v>
      </c>
      <c r="K65" s="1" t="s">
        <v>5090</v>
      </c>
      <c r="M65" s="1">
        <v>192.13738882150301</v>
      </c>
      <c r="N65" s="1">
        <v>1</v>
      </c>
      <c r="O65" s="1">
        <v>0.83425000000000005</v>
      </c>
      <c r="P65" s="1">
        <v>0.33721554328956199</v>
      </c>
      <c r="Q65" s="1">
        <v>1.56711304561998</v>
      </c>
    </row>
    <row r="66" spans="1:17" x14ac:dyDescent="0.25">
      <c r="A66" s="1">
        <v>16</v>
      </c>
      <c r="B66" s="1" t="s">
        <v>5091</v>
      </c>
      <c r="D66" s="1" t="s">
        <v>4896</v>
      </c>
      <c r="E66" s="1" t="s">
        <v>5092</v>
      </c>
      <c r="F66" s="1">
        <v>49.2</v>
      </c>
      <c r="G66" s="1">
        <v>-5.1795170031273399</v>
      </c>
      <c r="H66" s="1">
        <v>53.683280451233898</v>
      </c>
      <c r="I66" s="1" t="s">
        <v>5093</v>
      </c>
      <c r="J66" s="1" t="s">
        <v>5094</v>
      </c>
      <c r="K66" s="1" t="s">
        <v>5095</v>
      </c>
      <c r="M66" s="1">
        <v>192.13738882150301</v>
      </c>
      <c r="N66" s="1">
        <v>1</v>
      </c>
      <c r="O66" s="1">
        <v>0.83425000000000005</v>
      </c>
      <c r="P66" s="1">
        <v>0.33721554328956199</v>
      </c>
      <c r="Q66" s="1">
        <v>1.56711304561998</v>
      </c>
    </row>
    <row r="67" spans="1:17" x14ac:dyDescent="0.25">
      <c r="A67" s="1">
        <v>16</v>
      </c>
      <c r="B67" s="1" t="s">
        <v>5096</v>
      </c>
      <c r="D67" s="1" t="s">
        <v>4896</v>
      </c>
      <c r="E67" s="1" t="s">
        <v>5092</v>
      </c>
      <c r="F67" s="1">
        <v>49.2</v>
      </c>
      <c r="G67" s="1">
        <v>-5.17951700329058</v>
      </c>
      <c r="H67" s="1">
        <v>53.683280451233898</v>
      </c>
      <c r="I67" s="1" t="s">
        <v>5093</v>
      </c>
      <c r="J67" s="1" t="s">
        <v>5097</v>
      </c>
      <c r="K67" s="1" t="s">
        <v>5098</v>
      </c>
      <c r="M67" s="1">
        <v>192.13738882150301</v>
      </c>
      <c r="N67" s="1">
        <v>1</v>
      </c>
      <c r="O67" s="1">
        <v>0.83425000000000005</v>
      </c>
      <c r="P67" s="1">
        <v>0.33721554328956199</v>
      </c>
      <c r="Q67" s="1">
        <v>1.56711304561998</v>
      </c>
    </row>
    <row r="68" spans="1:17" x14ac:dyDescent="0.25">
      <c r="A68" s="1">
        <v>16</v>
      </c>
      <c r="B68" s="1" t="s">
        <v>5099</v>
      </c>
      <c r="D68" s="1" t="s">
        <v>4896</v>
      </c>
      <c r="E68" s="1" t="s">
        <v>5092</v>
      </c>
      <c r="F68" s="1">
        <v>49.2</v>
      </c>
      <c r="G68" s="1">
        <v>-5.17951700329058</v>
      </c>
      <c r="H68" s="1">
        <v>53.683280451233898</v>
      </c>
      <c r="I68" s="1" t="s">
        <v>5093</v>
      </c>
      <c r="J68" s="1" t="s">
        <v>5100</v>
      </c>
      <c r="K68" s="1" t="s">
        <v>5101</v>
      </c>
      <c r="M68" s="1">
        <v>192.13738882150301</v>
      </c>
      <c r="N68" s="1">
        <v>1</v>
      </c>
      <c r="O68" s="1">
        <v>0.83425000000000005</v>
      </c>
      <c r="P68" s="1">
        <v>0.33721554328956199</v>
      </c>
      <c r="Q68" s="1">
        <v>1.56711304561998</v>
      </c>
    </row>
    <row r="69" spans="1:17" x14ac:dyDescent="0.25">
      <c r="A69" s="1">
        <v>16</v>
      </c>
      <c r="B69" s="1" t="s">
        <v>5102</v>
      </c>
      <c r="D69" s="1" t="s">
        <v>4896</v>
      </c>
      <c r="E69" s="1" t="s">
        <v>5092</v>
      </c>
      <c r="F69" s="1">
        <v>49.2</v>
      </c>
      <c r="G69" s="1">
        <v>-5.17951700329058</v>
      </c>
      <c r="H69" s="1">
        <v>53.683280451233898</v>
      </c>
      <c r="I69" s="1" t="s">
        <v>5093</v>
      </c>
      <c r="J69" s="1" t="s">
        <v>5103</v>
      </c>
      <c r="K69" s="1" t="s">
        <v>5104</v>
      </c>
      <c r="M69" s="1">
        <v>192.13738882150301</v>
      </c>
      <c r="N69" s="1">
        <v>1</v>
      </c>
      <c r="O69" s="1">
        <v>0.83425000000000005</v>
      </c>
      <c r="P69" s="1">
        <v>0.33721554328956199</v>
      </c>
      <c r="Q69" s="1">
        <v>1.56711304561998</v>
      </c>
    </row>
    <row r="70" spans="1:17" x14ac:dyDescent="0.25">
      <c r="A70" s="1">
        <v>17</v>
      </c>
      <c r="B70" s="1" t="s">
        <v>4931</v>
      </c>
      <c r="D70" s="1" t="s">
        <v>4887</v>
      </c>
      <c r="E70" s="1" t="s">
        <v>4932</v>
      </c>
      <c r="F70" s="1">
        <v>61.4</v>
      </c>
      <c r="G70" s="1">
        <v>3.0834210105851598</v>
      </c>
      <c r="H70" s="1">
        <v>87.787719781432102</v>
      </c>
      <c r="I70" s="1" t="s">
        <v>4933</v>
      </c>
      <c r="J70" s="1" t="s">
        <v>4934</v>
      </c>
      <c r="K70" s="1" t="s">
        <v>4935</v>
      </c>
      <c r="M70" s="1">
        <v>316.17393364660597</v>
      </c>
      <c r="N70" s="1">
        <v>1</v>
      </c>
      <c r="O70" s="1">
        <v>0.83425000000000005</v>
      </c>
      <c r="P70" s="1">
        <v>4.9096763906020203E-4</v>
      </c>
      <c r="Q70" s="1">
        <v>1.68113609634938</v>
      </c>
    </row>
    <row r="71" spans="1:17" x14ac:dyDescent="0.25">
      <c r="A71" s="1">
        <v>17</v>
      </c>
      <c r="B71" s="1" t="s">
        <v>4936</v>
      </c>
      <c r="D71" s="1" t="s">
        <v>4887</v>
      </c>
      <c r="E71" s="1" t="s">
        <v>4937</v>
      </c>
      <c r="F71" s="1">
        <v>61.3</v>
      </c>
      <c r="G71" s="1">
        <v>-9.0989824738986496</v>
      </c>
      <c r="H71" s="1">
        <v>93.940411844616307</v>
      </c>
      <c r="I71" s="1" t="s">
        <v>4938</v>
      </c>
      <c r="J71" s="1" t="s">
        <v>4939</v>
      </c>
      <c r="K71" s="1" t="s">
        <v>4940</v>
      </c>
      <c r="M71" s="1">
        <v>316.17393364660597</v>
      </c>
      <c r="N71" s="1">
        <v>1</v>
      </c>
      <c r="O71" s="1">
        <v>0.83425000000000005</v>
      </c>
      <c r="P71" s="1">
        <v>4.9096763906020203E-4</v>
      </c>
      <c r="Q71" s="1">
        <v>1.68113609634938</v>
      </c>
    </row>
    <row r="72" spans="1:17" x14ac:dyDescent="0.25">
      <c r="A72" s="1">
        <v>17</v>
      </c>
      <c r="B72" s="1" t="s">
        <v>4941</v>
      </c>
      <c r="D72" s="1" t="s">
        <v>4896</v>
      </c>
      <c r="E72" s="1" t="s">
        <v>4942</v>
      </c>
      <c r="F72" s="1">
        <v>63.3</v>
      </c>
      <c r="G72" s="1">
        <v>-5.1328164083735004</v>
      </c>
      <c r="H72" s="1">
        <v>95.767397635186597</v>
      </c>
      <c r="I72" s="1" t="s">
        <v>4943</v>
      </c>
      <c r="J72" s="1" t="s">
        <v>4944</v>
      </c>
      <c r="K72" s="1" t="s">
        <v>4945</v>
      </c>
      <c r="M72" s="1">
        <v>316.17393364660597</v>
      </c>
      <c r="N72" s="1">
        <v>1</v>
      </c>
      <c r="O72" s="1">
        <v>0.83425000000000005</v>
      </c>
      <c r="P72" s="1">
        <v>4.9096763906020203E-4</v>
      </c>
      <c r="Q72" s="1">
        <v>1.68113609634938</v>
      </c>
    </row>
    <row r="73" spans="1:17" x14ac:dyDescent="0.25">
      <c r="A73" s="1">
        <v>17</v>
      </c>
      <c r="B73" s="1" t="s">
        <v>4946</v>
      </c>
      <c r="D73" s="1" t="s">
        <v>4896</v>
      </c>
      <c r="E73" s="1" t="s">
        <v>4942</v>
      </c>
      <c r="F73" s="1">
        <v>63.3</v>
      </c>
      <c r="G73" s="1">
        <v>-5.1328164083735004</v>
      </c>
      <c r="H73" s="1">
        <v>95.767397635186597</v>
      </c>
      <c r="I73" s="1" t="s">
        <v>4943</v>
      </c>
      <c r="J73" s="1" t="s">
        <v>4947</v>
      </c>
      <c r="K73" s="1" t="s">
        <v>4948</v>
      </c>
      <c r="M73" s="1">
        <v>316.17393364660597</v>
      </c>
      <c r="N73" s="1">
        <v>1</v>
      </c>
      <c r="O73" s="1">
        <v>0.83425000000000005</v>
      </c>
      <c r="P73" s="1">
        <v>4.9096763906020203E-4</v>
      </c>
      <c r="Q73" s="1">
        <v>1.68113609634938</v>
      </c>
    </row>
    <row r="74" spans="1:17" x14ac:dyDescent="0.25">
      <c r="A74" s="1">
        <v>18</v>
      </c>
      <c r="B74" s="1" t="s">
        <v>5105</v>
      </c>
      <c r="D74" s="1" t="s">
        <v>4881</v>
      </c>
      <c r="E74" s="1" t="s">
        <v>5106</v>
      </c>
      <c r="F74" s="1">
        <v>60.1</v>
      </c>
      <c r="G74" s="1">
        <v>9.4907961208041698</v>
      </c>
      <c r="H74" s="1">
        <v>90.828449043747</v>
      </c>
      <c r="I74" s="1" t="s">
        <v>5107</v>
      </c>
      <c r="J74" s="1" t="s">
        <v>5108</v>
      </c>
      <c r="K74" s="1" t="s">
        <v>5109</v>
      </c>
      <c r="M74" s="1">
        <v>243.13640240813501</v>
      </c>
      <c r="N74" s="1">
        <v>1</v>
      </c>
      <c r="O74" s="1">
        <v>0.83425000000000005</v>
      </c>
      <c r="P74" s="1">
        <v>1.0362331437791901E-2</v>
      </c>
      <c r="Q74" s="1">
        <v>2.5145323643776001</v>
      </c>
    </row>
    <row r="75" spans="1:17" x14ac:dyDescent="0.25">
      <c r="A75" s="1">
        <v>18</v>
      </c>
      <c r="B75" s="1" t="s">
        <v>5110</v>
      </c>
      <c r="D75" s="1" t="s">
        <v>4881</v>
      </c>
      <c r="E75" s="1" t="s">
        <v>5106</v>
      </c>
      <c r="F75" s="1">
        <v>60.1</v>
      </c>
      <c r="G75" s="1">
        <v>9.4907961208041698</v>
      </c>
      <c r="H75" s="1">
        <v>90.828449043747</v>
      </c>
      <c r="I75" s="1" t="s">
        <v>5107</v>
      </c>
      <c r="J75" s="1" t="s">
        <v>5111</v>
      </c>
      <c r="K75" s="1" t="s">
        <v>5112</v>
      </c>
      <c r="M75" s="1">
        <v>243.13640240813501</v>
      </c>
      <c r="N75" s="1">
        <v>1</v>
      </c>
      <c r="O75" s="1">
        <v>0.83425000000000005</v>
      </c>
      <c r="P75" s="1">
        <v>1.0362331437791901E-2</v>
      </c>
      <c r="Q75" s="1">
        <v>2.5145323643776001</v>
      </c>
    </row>
    <row r="76" spans="1:17" x14ac:dyDescent="0.25">
      <c r="A76" s="1">
        <v>18</v>
      </c>
      <c r="B76" s="1" t="s">
        <v>5113</v>
      </c>
      <c r="D76" s="1" t="s">
        <v>4881</v>
      </c>
      <c r="E76" s="1" t="s">
        <v>5114</v>
      </c>
      <c r="F76" s="1">
        <v>62.5</v>
      </c>
      <c r="G76" s="1">
        <v>-5.9730703138826096</v>
      </c>
      <c r="H76" s="1">
        <v>94.306095951997406</v>
      </c>
      <c r="I76" s="1" t="s">
        <v>5115</v>
      </c>
      <c r="J76" s="1" t="s">
        <v>5116</v>
      </c>
      <c r="K76" s="1" t="s">
        <v>5117</v>
      </c>
      <c r="M76" s="1">
        <v>243.13640240813501</v>
      </c>
      <c r="N76" s="1">
        <v>1</v>
      </c>
      <c r="O76" s="1">
        <v>0.83425000000000005</v>
      </c>
      <c r="P76" s="1">
        <v>1.0362331437791901E-2</v>
      </c>
      <c r="Q76" s="1">
        <v>2.5145323643776001</v>
      </c>
    </row>
    <row r="77" spans="1:17" x14ac:dyDescent="0.25">
      <c r="A77" s="1">
        <v>18</v>
      </c>
      <c r="B77" s="1" t="s">
        <v>5118</v>
      </c>
      <c r="D77" s="1" t="s">
        <v>4896</v>
      </c>
      <c r="E77" s="1" t="s">
        <v>5119</v>
      </c>
      <c r="F77" s="1">
        <v>62.4</v>
      </c>
      <c r="G77" s="1">
        <v>5.0266286080829401</v>
      </c>
      <c r="H77" s="1">
        <v>93.040293856584398</v>
      </c>
      <c r="I77" s="1" t="s">
        <v>5120</v>
      </c>
      <c r="J77" s="1" t="s">
        <v>5121</v>
      </c>
      <c r="K77" s="1" t="s">
        <v>5122</v>
      </c>
      <c r="M77" s="1">
        <v>243.13640240813501</v>
      </c>
      <c r="N77" s="1">
        <v>1</v>
      </c>
      <c r="O77" s="1">
        <v>0.83425000000000005</v>
      </c>
      <c r="P77" s="1">
        <v>1.0362331437791901E-2</v>
      </c>
      <c r="Q77" s="1">
        <v>2.5145323643776001</v>
      </c>
    </row>
    <row r="78" spans="1:17" x14ac:dyDescent="0.25">
      <c r="A78" s="1">
        <v>18</v>
      </c>
      <c r="B78" s="1" t="s">
        <v>5123</v>
      </c>
      <c r="D78" s="1" t="s">
        <v>4857</v>
      </c>
      <c r="E78" s="1" t="s">
        <v>5124</v>
      </c>
      <c r="F78" s="1">
        <v>62.8</v>
      </c>
      <c r="G78" s="1">
        <v>3.86946089695655</v>
      </c>
      <c r="H78" s="1">
        <v>93.011107187585793</v>
      </c>
      <c r="I78" s="1" t="s">
        <v>5125</v>
      </c>
      <c r="J78" s="1" t="s">
        <v>5126</v>
      </c>
      <c r="K78" s="1" t="s">
        <v>5127</v>
      </c>
      <c r="M78" s="1">
        <v>243.13640240813501</v>
      </c>
      <c r="N78" s="1">
        <v>1</v>
      </c>
      <c r="O78" s="1">
        <v>0.83425000000000005</v>
      </c>
      <c r="P78" s="1">
        <v>1.0362331437791901E-2</v>
      </c>
      <c r="Q78" s="1">
        <v>2.5145323643776001</v>
      </c>
    </row>
    <row r="79" spans="1:17" x14ac:dyDescent="0.25">
      <c r="A79" s="1">
        <v>18</v>
      </c>
      <c r="B79" s="1" t="s">
        <v>5128</v>
      </c>
      <c r="D79" s="1" t="s">
        <v>4857</v>
      </c>
      <c r="E79" s="1" t="s">
        <v>5124</v>
      </c>
      <c r="F79" s="1">
        <v>62.8</v>
      </c>
      <c r="G79" s="1">
        <v>3.86946089682744</v>
      </c>
      <c r="H79" s="1">
        <v>93.011107187585793</v>
      </c>
      <c r="I79" s="1" t="s">
        <v>5125</v>
      </c>
      <c r="J79" s="1" t="s">
        <v>5129</v>
      </c>
      <c r="K79" s="1" t="s">
        <v>5130</v>
      </c>
      <c r="M79" s="1">
        <v>243.13640240813501</v>
      </c>
      <c r="N79" s="1">
        <v>1</v>
      </c>
      <c r="O79" s="1">
        <v>0.83425000000000005</v>
      </c>
      <c r="P79" s="1">
        <v>1.0362331437791901E-2</v>
      </c>
      <c r="Q79" s="1">
        <v>2.5145323643776001</v>
      </c>
    </row>
    <row r="80" spans="1:17" x14ac:dyDescent="0.25">
      <c r="A80" s="1">
        <v>18</v>
      </c>
      <c r="B80" s="1" t="s">
        <v>5131</v>
      </c>
      <c r="D80" s="1" t="s">
        <v>4857</v>
      </c>
      <c r="E80" s="1" t="s">
        <v>5124</v>
      </c>
      <c r="F80" s="1">
        <v>62.8</v>
      </c>
      <c r="G80" s="1">
        <v>3.86946089682744</v>
      </c>
      <c r="H80" s="1">
        <v>93.011107187585793</v>
      </c>
      <c r="I80" s="1" t="s">
        <v>5125</v>
      </c>
      <c r="J80" s="1" t="s">
        <v>5132</v>
      </c>
      <c r="K80" s="1" t="s">
        <v>5133</v>
      </c>
      <c r="M80" s="1">
        <v>243.13640240813501</v>
      </c>
      <c r="N80" s="1">
        <v>1</v>
      </c>
      <c r="O80" s="1">
        <v>0.83425000000000005</v>
      </c>
      <c r="P80" s="1">
        <v>1.0362331437791901E-2</v>
      </c>
      <c r="Q80" s="1">
        <v>2.5145323643776001</v>
      </c>
    </row>
    <row r="81" spans="1:17" x14ac:dyDescent="0.25">
      <c r="A81" s="1">
        <v>18</v>
      </c>
      <c r="B81" s="1" t="s">
        <v>5134</v>
      </c>
      <c r="D81" s="1" t="s">
        <v>4857</v>
      </c>
      <c r="E81" s="1" t="s">
        <v>5124</v>
      </c>
      <c r="F81" s="1">
        <v>62.8</v>
      </c>
      <c r="G81" s="1">
        <v>3.86946089682744</v>
      </c>
      <c r="H81" s="1">
        <v>93.011107187585793</v>
      </c>
      <c r="I81" s="1" t="s">
        <v>5125</v>
      </c>
      <c r="J81" s="1" t="s">
        <v>5135</v>
      </c>
      <c r="K81" s="1" t="s">
        <v>5136</v>
      </c>
      <c r="M81" s="1">
        <v>243.13640240813501</v>
      </c>
      <c r="N81" s="1">
        <v>1</v>
      </c>
      <c r="O81" s="1">
        <v>0.83425000000000005</v>
      </c>
      <c r="P81" s="1">
        <v>1.0362331437791901E-2</v>
      </c>
      <c r="Q81" s="1">
        <v>2.5145323643776001</v>
      </c>
    </row>
    <row r="82" spans="1:17" x14ac:dyDescent="0.25">
      <c r="A82" s="1">
        <v>18</v>
      </c>
      <c r="B82" s="1" t="s">
        <v>5137</v>
      </c>
      <c r="D82" s="1" t="s">
        <v>4857</v>
      </c>
      <c r="E82" s="1" t="s">
        <v>5124</v>
      </c>
      <c r="F82" s="1">
        <v>62.8</v>
      </c>
      <c r="G82" s="1">
        <v>3.86946089682744</v>
      </c>
      <c r="H82" s="1">
        <v>93.011107187585793</v>
      </c>
      <c r="I82" s="1" t="s">
        <v>5125</v>
      </c>
      <c r="J82" s="1" t="s">
        <v>5138</v>
      </c>
      <c r="K82" s="1" t="s">
        <v>5139</v>
      </c>
      <c r="M82" s="1">
        <v>243.13640240813501</v>
      </c>
      <c r="N82" s="1">
        <v>1</v>
      </c>
      <c r="O82" s="1">
        <v>0.83425000000000005</v>
      </c>
      <c r="P82" s="1">
        <v>1.0362331437791901E-2</v>
      </c>
      <c r="Q82" s="1">
        <v>2.5145323643776001</v>
      </c>
    </row>
    <row r="83" spans="1:17" x14ac:dyDescent="0.25">
      <c r="A83" s="1">
        <v>18</v>
      </c>
      <c r="B83" s="1" t="s">
        <v>5140</v>
      </c>
      <c r="D83" s="1" t="s">
        <v>4857</v>
      </c>
      <c r="E83" s="1" t="s">
        <v>5124</v>
      </c>
      <c r="F83" s="1">
        <v>62.8</v>
      </c>
      <c r="G83" s="1">
        <v>3.86946089682744</v>
      </c>
      <c r="H83" s="1">
        <v>93.011107187585793</v>
      </c>
      <c r="I83" s="1" t="s">
        <v>5125</v>
      </c>
      <c r="J83" s="1" t="s">
        <v>5141</v>
      </c>
      <c r="K83" s="1" t="s">
        <v>5142</v>
      </c>
      <c r="M83" s="1">
        <v>243.13640240813501</v>
      </c>
      <c r="N83" s="1">
        <v>1</v>
      </c>
      <c r="O83" s="1">
        <v>0.83425000000000005</v>
      </c>
      <c r="P83" s="1">
        <v>1.0362331437791901E-2</v>
      </c>
      <c r="Q83" s="1">
        <v>2.5145323643776001</v>
      </c>
    </row>
    <row r="84" spans="1:17" x14ac:dyDescent="0.25">
      <c r="A84" s="1">
        <v>18</v>
      </c>
      <c r="B84" s="1" t="s">
        <v>5143</v>
      </c>
      <c r="D84" s="1" t="s">
        <v>4857</v>
      </c>
      <c r="E84" s="1" t="s">
        <v>5124</v>
      </c>
      <c r="F84" s="1">
        <v>62.8</v>
      </c>
      <c r="G84" s="1">
        <v>3.86946089682744</v>
      </c>
      <c r="H84" s="1">
        <v>93.011107187585793</v>
      </c>
      <c r="I84" s="1" t="s">
        <v>5125</v>
      </c>
      <c r="J84" s="1" t="s">
        <v>5144</v>
      </c>
      <c r="K84" s="1" t="s">
        <v>5145</v>
      </c>
      <c r="M84" s="1">
        <v>243.13640240813501</v>
      </c>
      <c r="N84" s="1">
        <v>1</v>
      </c>
      <c r="O84" s="1">
        <v>0.83425000000000005</v>
      </c>
      <c r="P84" s="1">
        <v>1.0362331437791901E-2</v>
      </c>
      <c r="Q84" s="1">
        <v>2.5145323643776001</v>
      </c>
    </row>
    <row r="85" spans="1:17" x14ac:dyDescent="0.25">
      <c r="A85" s="1">
        <v>18</v>
      </c>
      <c r="B85" s="1" t="s">
        <v>5146</v>
      </c>
      <c r="D85" s="1" t="s">
        <v>4857</v>
      </c>
      <c r="E85" s="1" t="s">
        <v>5124</v>
      </c>
      <c r="F85" s="1">
        <v>62.8</v>
      </c>
      <c r="G85" s="1">
        <v>3.86946089682744</v>
      </c>
      <c r="H85" s="1">
        <v>93.011107187585793</v>
      </c>
      <c r="I85" s="1" t="s">
        <v>5125</v>
      </c>
      <c r="J85" s="1" t="s">
        <v>5147</v>
      </c>
      <c r="K85" s="1" t="s">
        <v>5148</v>
      </c>
      <c r="M85" s="1">
        <v>243.13640240813501</v>
      </c>
      <c r="N85" s="1">
        <v>1</v>
      </c>
      <c r="O85" s="1">
        <v>0.83425000000000005</v>
      </c>
      <c r="P85" s="1">
        <v>1.0362331437791901E-2</v>
      </c>
      <c r="Q85" s="1">
        <v>2.5145323643776001</v>
      </c>
    </row>
    <row r="86" spans="1:17" x14ac:dyDescent="0.25">
      <c r="A86" s="1">
        <v>18</v>
      </c>
      <c r="B86" s="1" t="s">
        <v>5149</v>
      </c>
      <c r="D86" s="1" t="s">
        <v>4857</v>
      </c>
      <c r="E86" s="1" t="s">
        <v>5124</v>
      </c>
      <c r="F86" s="1">
        <v>62.8</v>
      </c>
      <c r="G86" s="1">
        <v>3.86946089682744</v>
      </c>
      <c r="H86" s="1">
        <v>93.011107187585793</v>
      </c>
      <c r="I86" s="1" t="s">
        <v>5125</v>
      </c>
      <c r="J86" s="1" t="s">
        <v>5150</v>
      </c>
      <c r="K86" s="1" t="s">
        <v>5151</v>
      </c>
      <c r="M86" s="1">
        <v>243.13640240813501</v>
      </c>
      <c r="N86" s="1">
        <v>1</v>
      </c>
      <c r="O86" s="1">
        <v>0.83425000000000005</v>
      </c>
      <c r="P86" s="1">
        <v>1.0362331437791901E-2</v>
      </c>
      <c r="Q86" s="1">
        <v>2.5145323643776001</v>
      </c>
    </row>
    <row r="87" spans="1:17" x14ac:dyDescent="0.25">
      <c r="A87" s="1">
        <v>19</v>
      </c>
      <c r="B87" s="1" t="s">
        <v>5152</v>
      </c>
      <c r="D87" s="1" t="s">
        <v>4887</v>
      </c>
      <c r="E87" s="1" t="s">
        <v>5153</v>
      </c>
      <c r="F87" s="1">
        <v>29.9</v>
      </c>
      <c r="G87" s="1">
        <v>-9.3101483262474201</v>
      </c>
      <c r="J87" s="1" t="s">
        <v>5154</v>
      </c>
      <c r="K87" s="1" t="s">
        <v>5155</v>
      </c>
      <c r="M87" s="1">
        <v>305.18479050613098</v>
      </c>
      <c r="N87" s="1">
        <v>1</v>
      </c>
      <c r="O87" s="1">
        <v>0.87723333333333298</v>
      </c>
      <c r="P87" s="1">
        <v>3.7122213203122402E-3</v>
      </c>
      <c r="Q87" s="1">
        <v>1.85546609713982</v>
      </c>
    </row>
    <row r="88" spans="1:17" x14ac:dyDescent="0.25">
      <c r="A88" s="1">
        <v>19</v>
      </c>
      <c r="B88" s="1" t="s">
        <v>5156</v>
      </c>
      <c r="D88" s="1" t="s">
        <v>4896</v>
      </c>
      <c r="E88" s="1" t="s">
        <v>5157</v>
      </c>
      <c r="F88" s="1">
        <v>53.9</v>
      </c>
      <c r="G88" s="1">
        <v>-4.1043079287726103</v>
      </c>
      <c r="H88" s="1">
        <v>66.561461758240398</v>
      </c>
      <c r="I88" s="1" t="s">
        <v>5158</v>
      </c>
      <c r="J88" s="1" t="s">
        <v>5159</v>
      </c>
      <c r="K88" s="1" t="s">
        <v>5160</v>
      </c>
      <c r="M88" s="1">
        <v>305.18479050613098</v>
      </c>
      <c r="N88" s="1">
        <v>1</v>
      </c>
      <c r="O88" s="1">
        <v>0.87723333333333298</v>
      </c>
      <c r="P88" s="1">
        <v>3.7122213203122402E-3</v>
      </c>
      <c r="Q88" s="1">
        <v>1.85546609713982</v>
      </c>
    </row>
    <row r="89" spans="1:17" x14ac:dyDescent="0.25">
      <c r="A89" s="1">
        <v>19</v>
      </c>
      <c r="B89" s="1" t="s">
        <v>5161</v>
      </c>
      <c r="D89" s="1" t="s">
        <v>4896</v>
      </c>
      <c r="E89" s="1" t="s">
        <v>5157</v>
      </c>
      <c r="F89" s="1">
        <v>53.9</v>
      </c>
      <c r="G89" s="1">
        <v>-4.1043079287726103</v>
      </c>
      <c r="H89" s="1">
        <v>66.561461758240398</v>
      </c>
      <c r="I89" s="1" t="s">
        <v>5158</v>
      </c>
      <c r="J89" s="1" t="s">
        <v>5162</v>
      </c>
      <c r="K89" s="1" t="s">
        <v>5163</v>
      </c>
      <c r="M89" s="1">
        <v>305.18479050613098</v>
      </c>
      <c r="N89" s="1">
        <v>1</v>
      </c>
      <c r="O89" s="1">
        <v>0.87723333333333298</v>
      </c>
      <c r="P89" s="1">
        <v>3.7122213203122402E-3</v>
      </c>
      <c r="Q89" s="1">
        <v>1.85546609713982</v>
      </c>
    </row>
    <row r="90" spans="1:17" x14ac:dyDescent="0.25">
      <c r="A90" s="1">
        <v>19</v>
      </c>
      <c r="B90" s="1" t="s">
        <v>5164</v>
      </c>
      <c r="D90" s="1" t="s">
        <v>4896</v>
      </c>
      <c r="E90" s="1" t="s">
        <v>5157</v>
      </c>
      <c r="F90" s="1">
        <v>53.9</v>
      </c>
      <c r="G90" s="1">
        <v>-4.1043079287726103</v>
      </c>
      <c r="H90" s="1">
        <v>66.561461758240398</v>
      </c>
      <c r="I90" s="1" t="s">
        <v>5158</v>
      </c>
      <c r="J90" s="1" t="s">
        <v>5165</v>
      </c>
      <c r="K90" s="1" t="s">
        <v>5166</v>
      </c>
      <c r="M90" s="1">
        <v>305.18479050613098</v>
      </c>
      <c r="N90" s="1">
        <v>1</v>
      </c>
      <c r="O90" s="1">
        <v>0.87723333333333298</v>
      </c>
      <c r="P90" s="1">
        <v>3.7122213203122402E-3</v>
      </c>
      <c r="Q90" s="1">
        <v>1.85546609713982</v>
      </c>
    </row>
    <row r="91" spans="1:17" x14ac:dyDescent="0.25">
      <c r="A91" s="1">
        <v>19</v>
      </c>
      <c r="B91" s="1" t="s">
        <v>5167</v>
      </c>
      <c r="D91" s="1" t="s">
        <v>4896</v>
      </c>
      <c r="E91" s="1" t="s">
        <v>5157</v>
      </c>
      <c r="F91" s="1">
        <v>53.9</v>
      </c>
      <c r="G91" s="1">
        <v>-4.1043079287726103</v>
      </c>
      <c r="H91" s="1">
        <v>66.561461758240398</v>
      </c>
      <c r="I91" s="1" t="s">
        <v>5158</v>
      </c>
      <c r="J91" s="1" t="s">
        <v>5168</v>
      </c>
      <c r="K91" s="1" t="s">
        <v>5169</v>
      </c>
      <c r="M91" s="1">
        <v>305.18479050613098</v>
      </c>
      <c r="N91" s="1">
        <v>1</v>
      </c>
      <c r="O91" s="1">
        <v>0.87723333333333298</v>
      </c>
      <c r="P91" s="1">
        <v>3.7122213203122402E-3</v>
      </c>
      <c r="Q91" s="1">
        <v>1.85546609713982</v>
      </c>
    </row>
    <row r="92" spans="1:17" x14ac:dyDescent="0.25">
      <c r="A92" s="1">
        <v>19</v>
      </c>
      <c r="B92" s="1" t="s">
        <v>5170</v>
      </c>
      <c r="D92" s="1" t="s">
        <v>4896</v>
      </c>
      <c r="E92" s="1" t="s">
        <v>5157</v>
      </c>
      <c r="F92" s="1">
        <v>53.9</v>
      </c>
      <c r="G92" s="1">
        <v>-4.1043079287726103</v>
      </c>
      <c r="H92" s="1">
        <v>66.561461758240398</v>
      </c>
      <c r="I92" s="1" t="s">
        <v>5158</v>
      </c>
      <c r="J92" s="1" t="s">
        <v>5171</v>
      </c>
      <c r="K92" s="1" t="s">
        <v>5172</v>
      </c>
      <c r="M92" s="1">
        <v>305.18479050613098</v>
      </c>
      <c r="N92" s="1">
        <v>1</v>
      </c>
      <c r="O92" s="1">
        <v>0.87723333333333298</v>
      </c>
      <c r="P92" s="1">
        <v>3.7122213203122402E-3</v>
      </c>
      <c r="Q92" s="1">
        <v>1.85546609713982</v>
      </c>
    </row>
    <row r="93" spans="1:17" x14ac:dyDescent="0.25">
      <c r="A93" s="1">
        <v>19</v>
      </c>
      <c r="B93" s="1" t="s">
        <v>5173</v>
      </c>
      <c r="D93" s="1" t="s">
        <v>4896</v>
      </c>
      <c r="E93" s="1" t="s">
        <v>5157</v>
      </c>
      <c r="F93" s="1">
        <v>53.9</v>
      </c>
      <c r="G93" s="1">
        <v>-4.1043079289705702</v>
      </c>
      <c r="H93" s="1">
        <v>66.561461758240398</v>
      </c>
      <c r="I93" s="1" t="s">
        <v>5158</v>
      </c>
      <c r="J93" s="1" t="s">
        <v>5174</v>
      </c>
      <c r="K93" s="1" t="s">
        <v>5175</v>
      </c>
      <c r="M93" s="1">
        <v>305.18479050613098</v>
      </c>
      <c r="N93" s="1">
        <v>1</v>
      </c>
      <c r="O93" s="1">
        <v>0.87723333333333298</v>
      </c>
      <c r="P93" s="1">
        <v>3.7122213203122402E-3</v>
      </c>
      <c r="Q93" s="1">
        <v>1.85546609713982</v>
      </c>
    </row>
    <row r="94" spans="1:17" x14ac:dyDescent="0.25">
      <c r="A94" s="1">
        <v>19</v>
      </c>
      <c r="B94" s="1" t="s">
        <v>5176</v>
      </c>
      <c r="D94" s="1" t="s">
        <v>4857</v>
      </c>
      <c r="E94" s="1" t="s">
        <v>5177</v>
      </c>
      <c r="F94" s="1">
        <v>52.4</v>
      </c>
      <c r="G94" s="1">
        <v>-9.9066032682581309</v>
      </c>
      <c r="H94" s="1">
        <v>68.106396055326698</v>
      </c>
      <c r="I94" s="1" t="s">
        <v>5178</v>
      </c>
      <c r="J94" s="1" t="s">
        <v>5179</v>
      </c>
      <c r="K94" s="1" t="s">
        <v>5180</v>
      </c>
      <c r="M94" s="1">
        <v>305.18479050613098</v>
      </c>
      <c r="N94" s="1">
        <v>1</v>
      </c>
      <c r="O94" s="1">
        <v>0.87723333333333298</v>
      </c>
      <c r="P94" s="1">
        <v>3.7122213203122402E-3</v>
      </c>
      <c r="Q94" s="1">
        <v>1.85546609713982</v>
      </c>
    </row>
    <row r="95" spans="1:17" x14ac:dyDescent="0.25">
      <c r="A95" s="1">
        <v>19</v>
      </c>
      <c r="B95" s="1" t="s">
        <v>5181</v>
      </c>
      <c r="D95" s="1" t="s">
        <v>4857</v>
      </c>
      <c r="E95" s="1" t="s">
        <v>5177</v>
      </c>
      <c r="F95" s="1">
        <v>52.4</v>
      </c>
      <c r="G95" s="1">
        <v>-9.9066032684595609</v>
      </c>
      <c r="H95" s="1">
        <v>68.106396055326698</v>
      </c>
      <c r="I95" s="1" t="s">
        <v>5178</v>
      </c>
      <c r="J95" s="1" t="s">
        <v>5182</v>
      </c>
      <c r="K95" s="1" t="s">
        <v>5183</v>
      </c>
      <c r="M95" s="1">
        <v>305.18479050613098</v>
      </c>
      <c r="N95" s="1">
        <v>1</v>
      </c>
      <c r="O95" s="1">
        <v>0.87723333333333298</v>
      </c>
      <c r="P95" s="1">
        <v>3.7122213203122402E-3</v>
      </c>
      <c r="Q95" s="1">
        <v>1.85546609713982</v>
      </c>
    </row>
    <row r="96" spans="1:17" x14ac:dyDescent="0.25">
      <c r="A96" s="1">
        <v>20</v>
      </c>
      <c r="B96" s="1" t="s">
        <v>5184</v>
      </c>
      <c r="D96" s="1" t="s">
        <v>4881</v>
      </c>
      <c r="E96" s="1" t="s">
        <v>5185</v>
      </c>
      <c r="F96" s="1">
        <v>60</v>
      </c>
      <c r="G96" s="1">
        <v>-4.6072063144144497</v>
      </c>
      <c r="H96" s="1">
        <v>85.2780309676331</v>
      </c>
      <c r="I96" s="1" t="s">
        <v>5186</v>
      </c>
      <c r="J96" s="1" t="s">
        <v>5187</v>
      </c>
      <c r="K96" s="1" t="s">
        <v>5188</v>
      </c>
      <c r="M96" s="1">
        <v>262.142483818421</v>
      </c>
      <c r="N96" s="1">
        <v>1</v>
      </c>
      <c r="O96" s="1">
        <v>0.89843333333333297</v>
      </c>
      <c r="P96" s="1">
        <v>2.4389921058737801E-2</v>
      </c>
      <c r="Q96" s="1">
        <v>2.0469996196831599</v>
      </c>
    </row>
    <row r="97" spans="1:17" x14ac:dyDescent="0.25">
      <c r="A97" s="1">
        <v>20</v>
      </c>
      <c r="B97" s="1" t="s">
        <v>5189</v>
      </c>
      <c r="D97" s="1" t="s">
        <v>4896</v>
      </c>
      <c r="E97" s="1" t="s">
        <v>5190</v>
      </c>
      <c r="F97" s="1">
        <v>59.9</v>
      </c>
      <c r="G97" s="1">
        <v>-5.26845959650728</v>
      </c>
      <c r="H97" s="1">
        <v>85.843715683970501</v>
      </c>
      <c r="I97" s="1" t="s">
        <v>5191</v>
      </c>
      <c r="J97" s="1" t="s">
        <v>5192</v>
      </c>
      <c r="K97" s="1" t="s">
        <v>5193</v>
      </c>
      <c r="M97" s="1">
        <v>262.142483818421</v>
      </c>
      <c r="N97" s="1">
        <v>1</v>
      </c>
      <c r="O97" s="1">
        <v>0.89843333333333297</v>
      </c>
      <c r="P97" s="1">
        <v>2.4389921058737801E-2</v>
      </c>
      <c r="Q97" s="1">
        <v>2.0469996196831599</v>
      </c>
    </row>
    <row r="98" spans="1:17" x14ac:dyDescent="0.25">
      <c r="A98" s="1">
        <v>20</v>
      </c>
      <c r="B98" s="1" t="s">
        <v>5194</v>
      </c>
      <c r="D98" s="1" t="s">
        <v>4896</v>
      </c>
      <c r="E98" s="1" t="s">
        <v>5190</v>
      </c>
      <c r="F98" s="1">
        <v>59.9</v>
      </c>
      <c r="G98" s="1">
        <v>-5.26845959650728</v>
      </c>
      <c r="H98" s="1">
        <v>85.843715683970501</v>
      </c>
      <c r="I98" s="1" t="s">
        <v>5191</v>
      </c>
      <c r="J98" s="1" t="s">
        <v>5195</v>
      </c>
      <c r="K98" s="1" t="s">
        <v>5196</v>
      </c>
      <c r="M98" s="1">
        <v>262.142483818421</v>
      </c>
      <c r="N98" s="1">
        <v>1</v>
      </c>
      <c r="O98" s="1">
        <v>0.89843333333333297</v>
      </c>
      <c r="P98" s="1">
        <v>2.4389921058737801E-2</v>
      </c>
      <c r="Q98" s="1">
        <v>2.0469996196831599</v>
      </c>
    </row>
    <row r="99" spans="1:17" x14ac:dyDescent="0.25">
      <c r="A99" s="1">
        <v>20</v>
      </c>
      <c r="B99" s="1" t="s">
        <v>5197</v>
      </c>
      <c r="D99" s="1" t="s">
        <v>4896</v>
      </c>
      <c r="E99" s="1" t="s">
        <v>5190</v>
      </c>
      <c r="F99" s="1">
        <v>59.9</v>
      </c>
      <c r="G99" s="1">
        <v>-5.26845959650728</v>
      </c>
      <c r="H99" s="1">
        <v>85.843715683970501</v>
      </c>
      <c r="I99" s="1" t="s">
        <v>5191</v>
      </c>
      <c r="J99" s="1" t="s">
        <v>5198</v>
      </c>
      <c r="K99" s="1" t="s">
        <v>5199</v>
      </c>
      <c r="M99" s="1">
        <v>262.142483818421</v>
      </c>
      <c r="N99" s="1">
        <v>1</v>
      </c>
      <c r="O99" s="1">
        <v>0.89843333333333297</v>
      </c>
      <c r="P99" s="1">
        <v>2.4389921058737801E-2</v>
      </c>
      <c r="Q99" s="1">
        <v>2.0469996196831599</v>
      </c>
    </row>
    <row r="100" spans="1:17" x14ac:dyDescent="0.25">
      <c r="A100" s="1">
        <v>20</v>
      </c>
      <c r="B100" s="1" t="s">
        <v>5200</v>
      </c>
      <c r="D100" s="1" t="s">
        <v>4896</v>
      </c>
      <c r="E100" s="1" t="s">
        <v>5190</v>
      </c>
      <c r="F100" s="1">
        <v>59.9</v>
      </c>
      <c r="G100" s="1">
        <v>-5.26845959650728</v>
      </c>
      <c r="H100" s="1">
        <v>85.843715683970501</v>
      </c>
      <c r="I100" s="1" t="s">
        <v>5191</v>
      </c>
      <c r="J100" s="1" t="s">
        <v>5201</v>
      </c>
      <c r="K100" s="1" t="s">
        <v>5202</v>
      </c>
      <c r="M100" s="1">
        <v>262.142483818421</v>
      </c>
      <c r="N100" s="1">
        <v>1</v>
      </c>
      <c r="O100" s="1">
        <v>0.89843333333333297</v>
      </c>
      <c r="P100" s="1">
        <v>2.4389921058737801E-2</v>
      </c>
      <c r="Q100" s="1">
        <v>2.0469996196831599</v>
      </c>
    </row>
    <row r="101" spans="1:17" x14ac:dyDescent="0.25">
      <c r="A101" s="1">
        <v>20</v>
      </c>
      <c r="B101" s="1" t="s">
        <v>5203</v>
      </c>
      <c r="D101" s="1" t="s">
        <v>4896</v>
      </c>
      <c r="E101" s="1" t="s">
        <v>5190</v>
      </c>
      <c r="F101" s="1">
        <v>59.9</v>
      </c>
      <c r="G101" s="1">
        <v>-5.2684595966237104</v>
      </c>
      <c r="H101" s="1">
        <v>85.843715683970501</v>
      </c>
      <c r="I101" s="1" t="s">
        <v>5191</v>
      </c>
      <c r="J101" s="1" t="s">
        <v>5204</v>
      </c>
      <c r="K101" s="1" t="s">
        <v>5205</v>
      </c>
      <c r="M101" s="1">
        <v>262.142483818421</v>
      </c>
      <c r="N101" s="1">
        <v>1</v>
      </c>
      <c r="O101" s="1">
        <v>0.89843333333333297</v>
      </c>
      <c r="P101" s="1">
        <v>2.4389921058737801E-2</v>
      </c>
      <c r="Q101" s="1">
        <v>2.0469996196831599</v>
      </c>
    </row>
    <row r="102" spans="1:17" x14ac:dyDescent="0.25">
      <c r="A102" s="1">
        <v>20</v>
      </c>
      <c r="B102" s="1" t="s">
        <v>5206</v>
      </c>
      <c r="D102" s="1" t="s">
        <v>4896</v>
      </c>
      <c r="E102" s="1" t="s">
        <v>5190</v>
      </c>
      <c r="F102" s="1">
        <v>59.9</v>
      </c>
      <c r="G102" s="1">
        <v>-5.2684595966237104</v>
      </c>
      <c r="H102" s="1">
        <v>85.843715683970501</v>
      </c>
      <c r="I102" s="1" t="s">
        <v>5191</v>
      </c>
      <c r="J102" s="1" t="s">
        <v>5207</v>
      </c>
      <c r="K102" s="1" t="s">
        <v>5208</v>
      </c>
      <c r="M102" s="1">
        <v>262.142483818421</v>
      </c>
      <c r="N102" s="1">
        <v>1</v>
      </c>
      <c r="O102" s="1">
        <v>0.89843333333333297</v>
      </c>
      <c r="P102" s="1">
        <v>2.4389921058737801E-2</v>
      </c>
      <c r="Q102" s="1">
        <v>2.0469996196831599</v>
      </c>
    </row>
    <row r="103" spans="1:17" x14ac:dyDescent="0.25">
      <c r="A103" s="1">
        <v>20</v>
      </c>
      <c r="B103" s="1" t="s">
        <v>5209</v>
      </c>
      <c r="D103" s="1" t="s">
        <v>4857</v>
      </c>
      <c r="E103" s="1" t="s">
        <v>5210</v>
      </c>
      <c r="F103" s="1">
        <v>60.6</v>
      </c>
      <c r="G103" s="1">
        <v>4.68154478741838</v>
      </c>
      <c r="H103" s="1">
        <v>87.339409150984494</v>
      </c>
      <c r="I103" s="1" t="s">
        <v>5211</v>
      </c>
      <c r="J103" s="1" t="s">
        <v>5212</v>
      </c>
      <c r="K103" s="1" t="s">
        <v>5213</v>
      </c>
      <c r="M103" s="1">
        <v>262.142483818421</v>
      </c>
      <c r="N103" s="1">
        <v>1</v>
      </c>
      <c r="O103" s="1">
        <v>0.89843333333333297</v>
      </c>
      <c r="P103" s="1">
        <v>2.4389921058737801E-2</v>
      </c>
      <c r="Q103" s="1">
        <v>2.0469996196831599</v>
      </c>
    </row>
    <row r="104" spans="1:17" x14ac:dyDescent="0.25">
      <c r="A104" s="1">
        <v>20</v>
      </c>
      <c r="B104" s="1" t="s">
        <v>5214</v>
      </c>
      <c r="D104" s="1" t="s">
        <v>4857</v>
      </c>
      <c r="E104" s="1" t="s">
        <v>5210</v>
      </c>
      <c r="F104" s="1">
        <v>60.6</v>
      </c>
      <c r="G104" s="1">
        <v>4.68154478741838</v>
      </c>
      <c r="H104" s="1">
        <v>87.339409150984494</v>
      </c>
      <c r="I104" s="1" t="s">
        <v>5211</v>
      </c>
      <c r="J104" s="1" t="s">
        <v>5215</v>
      </c>
      <c r="K104" s="1" t="s">
        <v>5216</v>
      </c>
      <c r="M104" s="1">
        <v>262.142483818421</v>
      </c>
      <c r="N104" s="1">
        <v>1</v>
      </c>
      <c r="O104" s="1">
        <v>0.89843333333333297</v>
      </c>
      <c r="P104" s="1">
        <v>2.4389921058737801E-2</v>
      </c>
      <c r="Q104" s="1">
        <v>2.0469996196831599</v>
      </c>
    </row>
    <row r="105" spans="1:17" x14ac:dyDescent="0.25">
      <c r="A105" s="1">
        <v>20</v>
      </c>
      <c r="B105" s="1" t="s">
        <v>5217</v>
      </c>
      <c r="D105" s="1" t="s">
        <v>4857</v>
      </c>
      <c r="E105" s="1" t="s">
        <v>5210</v>
      </c>
      <c r="F105" s="1">
        <v>60.6</v>
      </c>
      <c r="G105" s="1">
        <v>4.68154478741838</v>
      </c>
      <c r="H105" s="1">
        <v>87.339409150984494</v>
      </c>
      <c r="I105" s="1" t="s">
        <v>5211</v>
      </c>
      <c r="J105" s="1" t="s">
        <v>5218</v>
      </c>
      <c r="K105" s="1" t="s">
        <v>5219</v>
      </c>
      <c r="M105" s="1">
        <v>262.142483818421</v>
      </c>
      <c r="N105" s="1">
        <v>1</v>
      </c>
      <c r="O105" s="1">
        <v>0.89843333333333297</v>
      </c>
      <c r="P105" s="1">
        <v>2.4389921058737801E-2</v>
      </c>
      <c r="Q105" s="1">
        <v>2.0469996196831599</v>
      </c>
    </row>
    <row r="106" spans="1:17" x14ac:dyDescent="0.25">
      <c r="A106" s="1">
        <v>20</v>
      </c>
      <c r="B106" s="1" t="s">
        <v>5220</v>
      </c>
      <c r="D106" s="1" t="s">
        <v>4857</v>
      </c>
      <c r="E106" s="1" t="s">
        <v>5210</v>
      </c>
      <c r="F106" s="1">
        <v>60.6</v>
      </c>
      <c r="G106" s="1">
        <v>4.68154478741838</v>
      </c>
      <c r="H106" s="1">
        <v>87.339409150984494</v>
      </c>
      <c r="I106" s="1" t="s">
        <v>5211</v>
      </c>
      <c r="J106" s="1" t="s">
        <v>5221</v>
      </c>
      <c r="K106" s="1" t="s">
        <v>5216</v>
      </c>
      <c r="M106" s="1">
        <v>262.142483818421</v>
      </c>
      <c r="N106" s="1">
        <v>1</v>
      </c>
      <c r="O106" s="1">
        <v>0.89843333333333297</v>
      </c>
      <c r="P106" s="1">
        <v>2.4389921058737801E-2</v>
      </c>
      <c r="Q106" s="1">
        <v>2.0469996196831599</v>
      </c>
    </row>
    <row r="107" spans="1:17" x14ac:dyDescent="0.25">
      <c r="A107" s="1">
        <v>20</v>
      </c>
      <c r="B107" s="1" t="s">
        <v>5222</v>
      </c>
      <c r="D107" s="1" t="s">
        <v>4857</v>
      </c>
      <c r="E107" s="1" t="s">
        <v>5210</v>
      </c>
      <c r="F107" s="1">
        <v>60.6</v>
      </c>
      <c r="G107" s="1">
        <v>4.68154478741838</v>
      </c>
      <c r="H107" s="1">
        <v>87.339409150984494</v>
      </c>
      <c r="I107" s="1" t="s">
        <v>5211</v>
      </c>
      <c r="J107" s="1" t="s">
        <v>5223</v>
      </c>
      <c r="K107" s="1" t="s">
        <v>5224</v>
      </c>
      <c r="M107" s="1">
        <v>262.142483818421</v>
      </c>
      <c r="N107" s="1">
        <v>1</v>
      </c>
      <c r="O107" s="1">
        <v>0.89843333333333297</v>
      </c>
      <c r="P107" s="1">
        <v>2.4389921058737801E-2</v>
      </c>
      <c r="Q107" s="1">
        <v>2.0469996196831599</v>
      </c>
    </row>
    <row r="108" spans="1:17" x14ac:dyDescent="0.25">
      <c r="A108" s="1">
        <v>20</v>
      </c>
      <c r="B108" s="1" t="s">
        <v>5225</v>
      </c>
      <c r="D108" s="1" t="s">
        <v>4857</v>
      </c>
      <c r="E108" s="1" t="s">
        <v>5210</v>
      </c>
      <c r="F108" s="1">
        <v>60.6</v>
      </c>
      <c r="G108" s="1">
        <v>4.68154478741838</v>
      </c>
      <c r="H108" s="1">
        <v>87.339409150984494</v>
      </c>
      <c r="I108" s="1" t="s">
        <v>5211</v>
      </c>
      <c r="J108" s="1" t="s">
        <v>5226</v>
      </c>
      <c r="K108" s="1" t="s">
        <v>5227</v>
      </c>
      <c r="M108" s="1">
        <v>262.142483818421</v>
      </c>
      <c r="N108" s="1">
        <v>1</v>
      </c>
      <c r="O108" s="1">
        <v>0.89843333333333297</v>
      </c>
      <c r="P108" s="1">
        <v>2.4389921058737801E-2</v>
      </c>
      <c r="Q108" s="1">
        <v>2.0469996196831599</v>
      </c>
    </row>
    <row r="109" spans="1:17" x14ac:dyDescent="0.25">
      <c r="A109" s="1">
        <v>23</v>
      </c>
      <c r="B109" s="1" t="s">
        <v>5228</v>
      </c>
      <c r="D109" s="1" t="s">
        <v>4881</v>
      </c>
      <c r="E109" s="1" t="s">
        <v>5229</v>
      </c>
      <c r="F109" s="1">
        <v>64.400000000000006</v>
      </c>
      <c r="G109" s="1">
        <v>4.6056310185659202</v>
      </c>
      <c r="H109" s="1">
        <v>98.477389066941399</v>
      </c>
      <c r="I109" s="1" t="s">
        <v>5230</v>
      </c>
      <c r="J109" s="1" t="s">
        <v>5231</v>
      </c>
      <c r="K109" s="1" t="s">
        <v>5232</v>
      </c>
      <c r="M109" s="1">
        <v>158.09320946613701</v>
      </c>
      <c r="N109" s="1">
        <v>1</v>
      </c>
      <c r="O109" s="1">
        <v>0.94143333333333301</v>
      </c>
      <c r="P109" s="1">
        <v>0.80843937897445695</v>
      </c>
      <c r="Q109" s="1">
        <v>1.17837005522731</v>
      </c>
    </row>
    <row r="110" spans="1:17" x14ac:dyDescent="0.25">
      <c r="A110" s="1">
        <v>23</v>
      </c>
      <c r="B110" s="1" t="s">
        <v>5233</v>
      </c>
      <c r="D110" s="1" t="s">
        <v>4881</v>
      </c>
      <c r="E110" s="1" t="s">
        <v>5229</v>
      </c>
      <c r="F110" s="1">
        <v>64.400000000000006</v>
      </c>
      <c r="G110" s="1">
        <v>4.6056310185659202</v>
      </c>
      <c r="H110" s="1">
        <v>98.477389066941399</v>
      </c>
      <c r="I110" s="1" t="s">
        <v>5230</v>
      </c>
      <c r="J110" s="1" t="s">
        <v>5234</v>
      </c>
      <c r="K110" s="1" t="s">
        <v>5235</v>
      </c>
      <c r="M110" s="1">
        <v>158.09320946613701</v>
      </c>
      <c r="N110" s="1">
        <v>1</v>
      </c>
      <c r="O110" s="1">
        <v>0.94143333333333301</v>
      </c>
      <c r="P110" s="1">
        <v>0.80843937897445695</v>
      </c>
      <c r="Q110" s="1">
        <v>1.17837005522731</v>
      </c>
    </row>
    <row r="111" spans="1:17" x14ac:dyDescent="0.25">
      <c r="A111" s="1">
        <v>23</v>
      </c>
      <c r="B111" s="1" t="s">
        <v>5236</v>
      </c>
      <c r="D111" s="1" t="s">
        <v>4896</v>
      </c>
      <c r="E111" s="1" t="s">
        <v>5237</v>
      </c>
      <c r="F111" s="1">
        <v>64.2</v>
      </c>
      <c r="G111" s="1">
        <v>5.7578112772799299</v>
      </c>
      <c r="H111" s="1">
        <v>99.116247825612902</v>
      </c>
      <c r="I111" s="1" t="s">
        <v>5238</v>
      </c>
      <c r="J111" s="1" t="s">
        <v>5239</v>
      </c>
      <c r="K111" s="1" t="s">
        <v>5240</v>
      </c>
      <c r="M111" s="1">
        <v>158.09320946613701</v>
      </c>
      <c r="N111" s="1">
        <v>1</v>
      </c>
      <c r="O111" s="1">
        <v>0.94143333333333301</v>
      </c>
      <c r="P111" s="1">
        <v>0.80843937897445695</v>
      </c>
      <c r="Q111" s="1">
        <v>1.17837005522731</v>
      </c>
    </row>
    <row r="112" spans="1:17" x14ac:dyDescent="0.25">
      <c r="A112" s="1">
        <v>23</v>
      </c>
      <c r="B112" s="1" t="s">
        <v>5241</v>
      </c>
      <c r="D112" s="1" t="s">
        <v>4896</v>
      </c>
      <c r="E112" s="1" t="s">
        <v>5237</v>
      </c>
      <c r="F112" s="1">
        <v>64.2</v>
      </c>
      <c r="G112" s="1">
        <v>5.7578112772799299</v>
      </c>
      <c r="H112" s="1">
        <v>99.116247825612902</v>
      </c>
      <c r="I112" s="1" t="s">
        <v>5238</v>
      </c>
      <c r="J112" s="1" t="s">
        <v>5242</v>
      </c>
      <c r="K112" s="1" t="s">
        <v>5243</v>
      </c>
      <c r="M112" s="1">
        <v>158.09320946613701</v>
      </c>
      <c r="N112" s="1">
        <v>1</v>
      </c>
      <c r="O112" s="1">
        <v>0.94143333333333301</v>
      </c>
      <c r="P112" s="1">
        <v>0.80843937897445695</v>
      </c>
      <c r="Q112" s="1">
        <v>1.17837005522731</v>
      </c>
    </row>
    <row r="113" spans="1:17" x14ac:dyDescent="0.25">
      <c r="A113" s="1">
        <v>23</v>
      </c>
      <c r="B113" s="1" t="s">
        <v>5244</v>
      </c>
      <c r="D113" s="1" t="s">
        <v>4896</v>
      </c>
      <c r="E113" s="1" t="s">
        <v>5237</v>
      </c>
      <c r="F113" s="1">
        <v>64.2</v>
      </c>
      <c r="G113" s="1">
        <v>5.7578112772799299</v>
      </c>
      <c r="H113" s="1">
        <v>99.116247825612902</v>
      </c>
      <c r="I113" s="1" t="s">
        <v>5238</v>
      </c>
      <c r="J113" s="1" t="s">
        <v>5245</v>
      </c>
      <c r="K113" s="1" t="s">
        <v>5246</v>
      </c>
      <c r="M113" s="1">
        <v>158.09320946613701</v>
      </c>
      <c r="N113" s="1">
        <v>1</v>
      </c>
      <c r="O113" s="1">
        <v>0.94143333333333301</v>
      </c>
      <c r="P113" s="1">
        <v>0.80843937897445695</v>
      </c>
      <c r="Q113" s="1">
        <v>1.17837005522731</v>
      </c>
    </row>
    <row r="114" spans="1:17" x14ac:dyDescent="0.25">
      <c r="A114" s="1">
        <v>23</v>
      </c>
      <c r="B114" s="1" t="s">
        <v>5247</v>
      </c>
      <c r="D114" s="1" t="s">
        <v>4896</v>
      </c>
      <c r="E114" s="1" t="s">
        <v>5237</v>
      </c>
      <c r="F114" s="1">
        <v>64.2</v>
      </c>
      <c r="G114" s="1">
        <v>5.7578112770769998</v>
      </c>
      <c r="H114" s="1">
        <v>99.116247825612902</v>
      </c>
      <c r="I114" s="1" t="s">
        <v>5238</v>
      </c>
      <c r="J114" s="1" t="s">
        <v>5248</v>
      </c>
      <c r="K114" s="1" t="s">
        <v>5249</v>
      </c>
      <c r="M114" s="1">
        <v>158.09320946613701</v>
      </c>
      <c r="N114" s="1">
        <v>1</v>
      </c>
      <c r="O114" s="1">
        <v>0.94143333333333301</v>
      </c>
      <c r="P114" s="1">
        <v>0.80843937897445695</v>
      </c>
      <c r="Q114" s="1">
        <v>1.17837005522731</v>
      </c>
    </row>
    <row r="115" spans="1:17" x14ac:dyDescent="0.25">
      <c r="A115" s="1">
        <v>23</v>
      </c>
      <c r="B115" s="1" t="s">
        <v>5250</v>
      </c>
      <c r="D115" s="1" t="s">
        <v>4857</v>
      </c>
      <c r="E115" s="1" t="s">
        <v>5251</v>
      </c>
      <c r="F115" s="1">
        <v>63.3</v>
      </c>
      <c r="G115" s="1">
        <v>-6.0000501567410103</v>
      </c>
      <c r="H115" s="1">
        <v>96.712555996629007</v>
      </c>
      <c r="I115" s="1" t="s">
        <v>5252</v>
      </c>
      <c r="J115" s="1" t="s">
        <v>5253</v>
      </c>
      <c r="K115" s="1" t="s">
        <v>5254</v>
      </c>
      <c r="M115" s="1">
        <v>158.09320946613701</v>
      </c>
      <c r="N115" s="1">
        <v>1</v>
      </c>
      <c r="O115" s="1">
        <v>0.94143333333333301</v>
      </c>
      <c r="P115" s="1">
        <v>0.80843937897445695</v>
      </c>
      <c r="Q115" s="1">
        <v>1.17837005522731</v>
      </c>
    </row>
    <row r="116" spans="1:17" x14ac:dyDescent="0.25">
      <c r="A116" s="1">
        <v>23</v>
      </c>
      <c r="B116" s="1" t="s">
        <v>5255</v>
      </c>
      <c r="D116" s="1" t="s">
        <v>4857</v>
      </c>
      <c r="E116" s="1" t="s">
        <v>5251</v>
      </c>
      <c r="F116" s="1">
        <v>63.3</v>
      </c>
      <c r="G116" s="1">
        <v>-6.0000501567410103</v>
      </c>
      <c r="H116" s="1">
        <v>96.712555996629007</v>
      </c>
      <c r="I116" s="1" t="s">
        <v>5252</v>
      </c>
      <c r="J116" s="1" t="s">
        <v>5256</v>
      </c>
      <c r="K116" s="1" t="s">
        <v>5257</v>
      </c>
      <c r="M116" s="1">
        <v>158.09320946613701</v>
      </c>
      <c r="N116" s="1">
        <v>1</v>
      </c>
      <c r="O116" s="1">
        <v>0.94143333333333301</v>
      </c>
      <c r="P116" s="1">
        <v>0.80843937897445695</v>
      </c>
      <c r="Q116" s="1">
        <v>1.17837005522731</v>
      </c>
    </row>
    <row r="117" spans="1:17" x14ac:dyDescent="0.25">
      <c r="A117" s="1">
        <v>23</v>
      </c>
      <c r="B117" s="1" t="s">
        <v>5258</v>
      </c>
      <c r="D117" s="1" t="s">
        <v>4857</v>
      </c>
      <c r="E117" s="1" t="s">
        <v>5251</v>
      </c>
      <c r="F117" s="1">
        <v>63.3</v>
      </c>
      <c r="G117" s="1">
        <v>-6.0000501569513798</v>
      </c>
      <c r="H117" s="1">
        <v>96.712555996629007</v>
      </c>
      <c r="I117" s="1" t="s">
        <v>5252</v>
      </c>
      <c r="J117" s="1" t="s">
        <v>5259</v>
      </c>
      <c r="K117" s="1" t="s">
        <v>5260</v>
      </c>
      <c r="M117" s="1">
        <v>158.09320946613701</v>
      </c>
      <c r="N117" s="1">
        <v>1</v>
      </c>
      <c r="O117" s="1">
        <v>0.94143333333333301</v>
      </c>
      <c r="P117" s="1">
        <v>0.80843937897445695</v>
      </c>
      <c r="Q117" s="1">
        <v>1.17837005522731</v>
      </c>
    </row>
    <row r="118" spans="1:17" x14ac:dyDescent="0.25">
      <c r="A118" s="1">
        <v>23</v>
      </c>
      <c r="B118" s="1" t="s">
        <v>5261</v>
      </c>
      <c r="D118" s="1" t="s">
        <v>4857</v>
      </c>
      <c r="E118" s="1" t="s">
        <v>5251</v>
      </c>
      <c r="F118" s="1">
        <v>63.3</v>
      </c>
      <c r="G118" s="1">
        <v>-6.0000501569513798</v>
      </c>
      <c r="H118" s="1">
        <v>96.712555996629007</v>
      </c>
      <c r="I118" s="1" t="s">
        <v>5252</v>
      </c>
      <c r="J118" s="1" t="s">
        <v>5262</v>
      </c>
      <c r="K118" s="1" t="s">
        <v>5263</v>
      </c>
      <c r="M118" s="1">
        <v>158.09320946613701</v>
      </c>
      <c r="N118" s="1">
        <v>1</v>
      </c>
      <c r="O118" s="1">
        <v>0.94143333333333301</v>
      </c>
      <c r="P118" s="1">
        <v>0.80843937897445695</v>
      </c>
      <c r="Q118" s="1">
        <v>1.17837005522731</v>
      </c>
    </row>
    <row r="119" spans="1:17" x14ac:dyDescent="0.25">
      <c r="A119" s="1">
        <v>23</v>
      </c>
      <c r="B119" s="1" t="s">
        <v>5264</v>
      </c>
      <c r="D119" s="1" t="s">
        <v>4857</v>
      </c>
      <c r="E119" s="1" t="s">
        <v>5251</v>
      </c>
      <c r="F119" s="1">
        <v>63.3</v>
      </c>
      <c r="G119" s="1">
        <v>-6.0000501569513798</v>
      </c>
      <c r="H119" s="1">
        <v>96.712555996629007</v>
      </c>
      <c r="I119" s="1" t="s">
        <v>5252</v>
      </c>
      <c r="J119" s="1" t="s">
        <v>5265</v>
      </c>
      <c r="K119" s="1" t="s">
        <v>5266</v>
      </c>
      <c r="M119" s="1">
        <v>158.09320946613701</v>
      </c>
      <c r="N119" s="1">
        <v>1</v>
      </c>
      <c r="O119" s="1">
        <v>0.94143333333333301</v>
      </c>
      <c r="P119" s="1">
        <v>0.80843937897445695</v>
      </c>
      <c r="Q119" s="1">
        <v>1.17837005522731</v>
      </c>
    </row>
    <row r="120" spans="1:17" x14ac:dyDescent="0.25">
      <c r="A120" s="1">
        <v>23</v>
      </c>
      <c r="B120" s="1" t="s">
        <v>5267</v>
      </c>
      <c r="D120" s="1" t="s">
        <v>4857</v>
      </c>
      <c r="E120" s="1" t="s">
        <v>5251</v>
      </c>
      <c r="F120" s="1">
        <v>63.3</v>
      </c>
      <c r="G120" s="1">
        <v>-6.0000501569513798</v>
      </c>
      <c r="H120" s="1">
        <v>96.712555996629007</v>
      </c>
      <c r="I120" s="1" t="s">
        <v>5252</v>
      </c>
      <c r="J120" s="1" t="s">
        <v>5268</v>
      </c>
      <c r="K120" s="1" t="s">
        <v>5269</v>
      </c>
      <c r="M120" s="1">
        <v>158.09320946613701</v>
      </c>
      <c r="N120" s="1">
        <v>1</v>
      </c>
      <c r="O120" s="1">
        <v>0.94143333333333301</v>
      </c>
      <c r="P120" s="1">
        <v>0.80843937897445695</v>
      </c>
      <c r="Q120" s="1">
        <v>1.17837005522731</v>
      </c>
    </row>
    <row r="121" spans="1:17" x14ac:dyDescent="0.25">
      <c r="A121" s="1">
        <v>26</v>
      </c>
      <c r="B121" s="1" t="s">
        <v>5270</v>
      </c>
      <c r="D121" s="1" t="s">
        <v>4881</v>
      </c>
      <c r="E121" s="1" t="s">
        <v>5271</v>
      </c>
      <c r="F121" s="1">
        <v>57.7</v>
      </c>
      <c r="G121" s="1">
        <v>7.5972511620876304</v>
      </c>
      <c r="H121" s="1">
        <v>81.629445844154503</v>
      </c>
      <c r="I121" s="1" t="s">
        <v>5272</v>
      </c>
      <c r="J121" s="1" t="s">
        <v>5273</v>
      </c>
      <c r="K121" s="1" t="s">
        <v>5274</v>
      </c>
      <c r="M121" s="1">
        <v>357.11095489205502</v>
      </c>
      <c r="N121" s="1">
        <v>1</v>
      </c>
      <c r="O121" s="1">
        <v>0.983866666666667</v>
      </c>
      <c r="P121" s="1">
        <v>3.3903695362913502E-3</v>
      </c>
      <c r="Q121" s="1">
        <v>20.817582188708101</v>
      </c>
    </row>
    <row r="122" spans="1:17" x14ac:dyDescent="0.25">
      <c r="A122" s="1">
        <v>26</v>
      </c>
      <c r="B122" s="1" t="s">
        <v>5275</v>
      </c>
      <c r="D122" s="1" t="s">
        <v>4866</v>
      </c>
      <c r="E122" s="1" t="s">
        <v>5276</v>
      </c>
      <c r="F122" s="1">
        <v>59.5</v>
      </c>
      <c r="G122" s="1">
        <v>3.3726851015541</v>
      </c>
      <c r="H122" s="1">
        <v>82.578845277440806</v>
      </c>
      <c r="I122" s="1" t="s">
        <v>5277</v>
      </c>
      <c r="J122" s="1" t="s">
        <v>5278</v>
      </c>
      <c r="K122" s="1" t="s">
        <v>5279</v>
      </c>
      <c r="M122" s="1">
        <v>357.11095489205502</v>
      </c>
      <c r="N122" s="1">
        <v>1</v>
      </c>
      <c r="O122" s="1">
        <v>0.983866666666667</v>
      </c>
      <c r="P122" s="1">
        <v>3.3903695362913502E-3</v>
      </c>
      <c r="Q122" s="1">
        <v>20.817582188708101</v>
      </c>
    </row>
    <row r="123" spans="1:17" x14ac:dyDescent="0.25">
      <c r="A123" s="1">
        <v>26</v>
      </c>
      <c r="B123" s="1" t="s">
        <v>5280</v>
      </c>
      <c r="D123" s="1" t="s">
        <v>4866</v>
      </c>
      <c r="E123" s="1" t="s">
        <v>5276</v>
      </c>
      <c r="F123" s="1">
        <v>59.5</v>
      </c>
      <c r="G123" s="1">
        <v>3.37268510137543</v>
      </c>
      <c r="H123" s="1">
        <v>82.578845277440806</v>
      </c>
      <c r="I123" s="1" t="s">
        <v>5277</v>
      </c>
      <c r="J123" s="1" t="s">
        <v>5281</v>
      </c>
      <c r="K123" s="1" t="s">
        <v>5282</v>
      </c>
      <c r="M123" s="1">
        <v>357.11095489205502</v>
      </c>
      <c r="N123" s="1">
        <v>1</v>
      </c>
      <c r="O123" s="1">
        <v>0.983866666666667</v>
      </c>
      <c r="P123" s="1">
        <v>3.3903695362913502E-3</v>
      </c>
      <c r="Q123" s="1">
        <v>20.817582188708101</v>
      </c>
    </row>
    <row r="124" spans="1:17" x14ac:dyDescent="0.25">
      <c r="A124" s="1">
        <v>26</v>
      </c>
      <c r="B124" s="1" t="s">
        <v>5283</v>
      </c>
      <c r="D124" s="1" t="s">
        <v>4866</v>
      </c>
      <c r="E124" s="1" t="s">
        <v>5276</v>
      </c>
      <c r="F124" s="1">
        <v>59.5</v>
      </c>
      <c r="G124" s="1">
        <v>3.37268510137543</v>
      </c>
      <c r="H124" s="1">
        <v>82.578845277440806</v>
      </c>
      <c r="I124" s="1" t="s">
        <v>5277</v>
      </c>
      <c r="J124" s="1" t="s">
        <v>5284</v>
      </c>
      <c r="K124" s="1" t="s">
        <v>5285</v>
      </c>
      <c r="M124" s="1">
        <v>357.11095489205502</v>
      </c>
      <c r="N124" s="1">
        <v>1</v>
      </c>
      <c r="O124" s="1">
        <v>0.983866666666667</v>
      </c>
      <c r="P124" s="1">
        <v>3.3903695362913502E-3</v>
      </c>
      <c r="Q124" s="1">
        <v>20.817582188708101</v>
      </c>
    </row>
    <row r="125" spans="1:17" x14ac:dyDescent="0.25">
      <c r="A125" s="1">
        <v>26</v>
      </c>
      <c r="B125" s="1" t="s">
        <v>5286</v>
      </c>
      <c r="D125" s="1" t="s">
        <v>4866</v>
      </c>
      <c r="E125" s="1" t="s">
        <v>5276</v>
      </c>
      <c r="F125" s="1">
        <v>59.5</v>
      </c>
      <c r="G125" s="1">
        <v>3.37268510137543</v>
      </c>
      <c r="H125" s="1">
        <v>82.578845277440806</v>
      </c>
      <c r="I125" s="1" t="s">
        <v>5277</v>
      </c>
      <c r="J125" s="1" t="s">
        <v>5287</v>
      </c>
      <c r="K125" s="1" t="s">
        <v>5288</v>
      </c>
      <c r="M125" s="1">
        <v>357.11095489205502</v>
      </c>
      <c r="N125" s="1">
        <v>1</v>
      </c>
      <c r="O125" s="1">
        <v>0.983866666666667</v>
      </c>
      <c r="P125" s="1">
        <v>3.3903695362913502E-3</v>
      </c>
      <c r="Q125" s="1">
        <v>20.817582188708101</v>
      </c>
    </row>
    <row r="126" spans="1:17" x14ac:dyDescent="0.25">
      <c r="A126" s="1">
        <v>27</v>
      </c>
      <c r="B126" s="1" t="s">
        <v>4880</v>
      </c>
      <c r="D126" s="1" t="s">
        <v>4881</v>
      </c>
      <c r="E126" s="1" t="s">
        <v>4882</v>
      </c>
      <c r="F126" s="1">
        <v>63.9</v>
      </c>
      <c r="G126" s="1">
        <v>-3.25613993484939</v>
      </c>
      <c r="H126" s="1">
        <v>95.441772896405396</v>
      </c>
      <c r="I126" s="1" t="s">
        <v>4883</v>
      </c>
      <c r="J126" s="1" t="s">
        <v>4884</v>
      </c>
      <c r="K126" s="1" t="s">
        <v>4885</v>
      </c>
      <c r="M126" s="1">
        <v>198.11176933121999</v>
      </c>
      <c r="N126" s="1">
        <v>1</v>
      </c>
      <c r="O126" s="1">
        <v>1.04803333333333</v>
      </c>
      <c r="P126" s="1">
        <v>0.10700995333303299</v>
      </c>
      <c r="Q126" s="1">
        <v>1.9566315958625</v>
      </c>
    </row>
    <row r="127" spans="1:17" x14ac:dyDescent="0.25">
      <c r="A127" s="1">
        <v>27</v>
      </c>
      <c r="B127" s="1" t="s">
        <v>4886</v>
      </c>
      <c r="D127" s="1" t="s">
        <v>4887</v>
      </c>
      <c r="E127" s="1" t="s">
        <v>4888</v>
      </c>
      <c r="F127" s="1">
        <v>63.9</v>
      </c>
      <c r="G127" s="1">
        <v>-3.5536623791066</v>
      </c>
      <c r="H127" s="1">
        <v>95.769732888461405</v>
      </c>
      <c r="I127" s="1" t="s">
        <v>4889</v>
      </c>
      <c r="J127" s="1" t="s">
        <v>4890</v>
      </c>
      <c r="K127" s="1" t="s">
        <v>4891</v>
      </c>
      <c r="M127" s="1">
        <v>198.11176933121999</v>
      </c>
      <c r="N127" s="1">
        <v>1</v>
      </c>
      <c r="O127" s="1">
        <v>1.04803333333333</v>
      </c>
      <c r="P127" s="1">
        <v>0.10700995333303299</v>
      </c>
      <c r="Q127" s="1">
        <v>1.9566315958625</v>
      </c>
    </row>
    <row r="128" spans="1:17" x14ac:dyDescent="0.25">
      <c r="A128" s="1">
        <v>27</v>
      </c>
      <c r="B128" s="1" t="s">
        <v>4892</v>
      </c>
      <c r="D128" s="1" t="s">
        <v>4887</v>
      </c>
      <c r="E128" s="1" t="s">
        <v>4888</v>
      </c>
      <c r="F128" s="1">
        <v>63.9</v>
      </c>
      <c r="G128" s="1">
        <v>-3.5536623791066</v>
      </c>
      <c r="H128" s="1">
        <v>95.769732888461405</v>
      </c>
      <c r="I128" s="1" t="s">
        <v>4889</v>
      </c>
      <c r="J128" s="1" t="s">
        <v>4893</v>
      </c>
      <c r="K128" s="1" t="s">
        <v>4894</v>
      </c>
      <c r="M128" s="1">
        <v>198.11176933121999</v>
      </c>
      <c r="N128" s="1">
        <v>1</v>
      </c>
      <c r="O128" s="1">
        <v>1.04803333333333</v>
      </c>
      <c r="P128" s="1">
        <v>0.10700995333303299</v>
      </c>
      <c r="Q128" s="1">
        <v>1.9566315958625</v>
      </c>
    </row>
    <row r="129" spans="1:17" x14ac:dyDescent="0.25">
      <c r="A129" s="1">
        <v>27</v>
      </c>
      <c r="B129" s="1" t="s">
        <v>4895</v>
      </c>
      <c r="D129" s="1" t="s">
        <v>4896</v>
      </c>
      <c r="E129" s="1" t="s">
        <v>4897</v>
      </c>
      <c r="F129" s="1">
        <v>63.9</v>
      </c>
      <c r="G129" s="1">
        <v>-3.88964667774068</v>
      </c>
      <c r="H129" s="1">
        <v>96.148770269679403</v>
      </c>
      <c r="I129" s="1" t="s">
        <v>4898</v>
      </c>
      <c r="J129" s="1" t="s">
        <v>4899</v>
      </c>
      <c r="K129" s="1" t="s">
        <v>4900</v>
      </c>
      <c r="M129" s="1">
        <v>198.11176933121999</v>
      </c>
      <c r="N129" s="1">
        <v>1</v>
      </c>
      <c r="O129" s="1">
        <v>1.04803333333333</v>
      </c>
      <c r="P129" s="1">
        <v>0.10700995333303299</v>
      </c>
      <c r="Q129" s="1">
        <v>1.9566315958625</v>
      </c>
    </row>
    <row r="130" spans="1:17" x14ac:dyDescent="0.25">
      <c r="A130" s="1">
        <v>27</v>
      </c>
      <c r="B130" s="1" t="s">
        <v>4901</v>
      </c>
      <c r="D130" s="1" t="s">
        <v>4896</v>
      </c>
      <c r="E130" s="1" t="s">
        <v>4897</v>
      </c>
      <c r="F130" s="1">
        <v>63.9</v>
      </c>
      <c r="G130" s="1">
        <v>-3.88964667774068</v>
      </c>
      <c r="H130" s="1">
        <v>96.148770269679403</v>
      </c>
      <c r="I130" s="1" t="s">
        <v>4898</v>
      </c>
      <c r="J130" s="1" t="s">
        <v>4902</v>
      </c>
      <c r="K130" s="1" t="s">
        <v>4903</v>
      </c>
      <c r="M130" s="1">
        <v>198.11176933121999</v>
      </c>
      <c r="N130" s="1">
        <v>1</v>
      </c>
      <c r="O130" s="1">
        <v>1.04803333333333</v>
      </c>
      <c r="P130" s="1">
        <v>0.10700995333303299</v>
      </c>
      <c r="Q130" s="1">
        <v>1.9566315958625</v>
      </c>
    </row>
    <row r="131" spans="1:17" x14ac:dyDescent="0.25">
      <c r="A131" s="1">
        <v>27</v>
      </c>
      <c r="B131" s="1" t="s">
        <v>4904</v>
      </c>
      <c r="D131" s="1" t="s">
        <v>4896</v>
      </c>
      <c r="E131" s="1" t="s">
        <v>4897</v>
      </c>
      <c r="F131" s="1">
        <v>63.9</v>
      </c>
      <c r="G131" s="1">
        <v>-3.88964667774068</v>
      </c>
      <c r="H131" s="1">
        <v>96.148770269679403</v>
      </c>
      <c r="I131" s="1" t="s">
        <v>4898</v>
      </c>
      <c r="J131" s="1" t="s">
        <v>4905</v>
      </c>
      <c r="K131" s="1" t="s">
        <v>4906</v>
      </c>
      <c r="M131" s="1">
        <v>198.11176933121999</v>
      </c>
      <c r="N131" s="1">
        <v>1</v>
      </c>
      <c r="O131" s="1">
        <v>1.04803333333333</v>
      </c>
      <c r="P131" s="1">
        <v>0.10700995333303299</v>
      </c>
      <c r="Q131" s="1">
        <v>1.9566315958625</v>
      </c>
    </row>
    <row r="132" spans="1:17" x14ac:dyDescent="0.25">
      <c r="A132" s="1">
        <v>27</v>
      </c>
      <c r="B132" s="1" t="s">
        <v>4907</v>
      </c>
      <c r="D132" s="1" t="s">
        <v>4896</v>
      </c>
      <c r="E132" s="1" t="s">
        <v>4897</v>
      </c>
      <c r="F132" s="1">
        <v>63.9</v>
      </c>
      <c r="G132" s="1">
        <v>-3.88964667774068</v>
      </c>
      <c r="H132" s="1">
        <v>96.148770269679403</v>
      </c>
      <c r="I132" s="1" t="s">
        <v>4898</v>
      </c>
      <c r="J132" s="1" t="s">
        <v>4908</v>
      </c>
      <c r="K132" s="1" t="s">
        <v>4909</v>
      </c>
      <c r="M132" s="1">
        <v>198.11176933121999</v>
      </c>
      <c r="N132" s="1">
        <v>1</v>
      </c>
      <c r="O132" s="1">
        <v>1.04803333333333</v>
      </c>
      <c r="P132" s="1">
        <v>0.10700995333303299</v>
      </c>
      <c r="Q132" s="1">
        <v>1.9566315958625</v>
      </c>
    </row>
    <row r="133" spans="1:17" x14ac:dyDescent="0.25">
      <c r="A133" s="1">
        <v>27</v>
      </c>
      <c r="B133" s="1" t="s">
        <v>4910</v>
      </c>
      <c r="D133" s="1" t="s">
        <v>4896</v>
      </c>
      <c r="E133" s="1" t="s">
        <v>4897</v>
      </c>
      <c r="F133" s="1">
        <v>63.9</v>
      </c>
      <c r="G133" s="1">
        <v>-3.88964667774068</v>
      </c>
      <c r="H133" s="1">
        <v>96.148770269679403</v>
      </c>
      <c r="I133" s="1" t="s">
        <v>4898</v>
      </c>
      <c r="J133" s="1" t="s">
        <v>4911</v>
      </c>
      <c r="K133" s="1" t="s">
        <v>4912</v>
      </c>
      <c r="M133" s="1">
        <v>198.11176933121999</v>
      </c>
      <c r="N133" s="1">
        <v>1</v>
      </c>
      <c r="O133" s="1">
        <v>1.04803333333333</v>
      </c>
      <c r="P133" s="1">
        <v>0.10700995333303299</v>
      </c>
      <c r="Q133" s="1">
        <v>1.9566315958625</v>
      </c>
    </row>
    <row r="134" spans="1:17" x14ac:dyDescent="0.25">
      <c r="A134" s="1">
        <v>27</v>
      </c>
      <c r="B134" s="1" t="s">
        <v>4913</v>
      </c>
      <c r="D134" s="1" t="s">
        <v>4896</v>
      </c>
      <c r="E134" s="1" t="s">
        <v>4897</v>
      </c>
      <c r="F134" s="1">
        <v>63.9</v>
      </c>
      <c r="G134" s="1">
        <v>-3.88964667774068</v>
      </c>
      <c r="H134" s="1">
        <v>96.148770269679403</v>
      </c>
      <c r="I134" s="1" t="s">
        <v>4898</v>
      </c>
      <c r="J134" s="1" t="s">
        <v>4914</v>
      </c>
      <c r="K134" s="1" t="s">
        <v>4915</v>
      </c>
      <c r="M134" s="1">
        <v>198.11176933121999</v>
      </c>
      <c r="N134" s="1">
        <v>1</v>
      </c>
      <c r="O134" s="1">
        <v>1.04803333333333</v>
      </c>
      <c r="P134" s="1">
        <v>0.10700995333303299</v>
      </c>
      <c r="Q134" s="1">
        <v>1.9566315958625</v>
      </c>
    </row>
    <row r="135" spans="1:17" x14ac:dyDescent="0.25">
      <c r="A135" s="1">
        <v>27</v>
      </c>
      <c r="B135" s="1" t="s">
        <v>4916</v>
      </c>
      <c r="D135" s="1" t="s">
        <v>4896</v>
      </c>
      <c r="E135" s="1" t="s">
        <v>4897</v>
      </c>
      <c r="F135" s="1">
        <v>63.9</v>
      </c>
      <c r="G135" s="1">
        <v>-3.8896466778984999</v>
      </c>
      <c r="H135" s="1">
        <v>96.148770269679403</v>
      </c>
      <c r="I135" s="1" t="s">
        <v>4898</v>
      </c>
      <c r="J135" s="1" t="s">
        <v>4917</v>
      </c>
      <c r="K135" s="1" t="s">
        <v>4918</v>
      </c>
      <c r="M135" s="1">
        <v>198.11176933121999</v>
      </c>
      <c r="N135" s="1">
        <v>1</v>
      </c>
      <c r="O135" s="1">
        <v>1.04803333333333</v>
      </c>
      <c r="P135" s="1">
        <v>0.10700995333303299</v>
      </c>
      <c r="Q135" s="1">
        <v>1.9566315958625</v>
      </c>
    </row>
    <row r="136" spans="1:17" x14ac:dyDescent="0.25">
      <c r="A136" s="1">
        <v>27</v>
      </c>
      <c r="B136" s="1" t="s">
        <v>4919</v>
      </c>
      <c r="D136" s="1" t="s">
        <v>4896</v>
      </c>
      <c r="E136" s="1" t="s">
        <v>4897</v>
      </c>
      <c r="F136" s="1">
        <v>63.9</v>
      </c>
      <c r="G136" s="1">
        <v>-3.8896466778984999</v>
      </c>
      <c r="H136" s="1">
        <v>96.148770269679403</v>
      </c>
      <c r="I136" s="1" t="s">
        <v>4898</v>
      </c>
      <c r="J136" s="1" t="s">
        <v>4920</v>
      </c>
      <c r="K136" s="1" t="s">
        <v>4921</v>
      </c>
      <c r="M136" s="1">
        <v>198.11176933121999</v>
      </c>
      <c r="N136" s="1">
        <v>1</v>
      </c>
      <c r="O136" s="1">
        <v>1.04803333333333</v>
      </c>
      <c r="P136" s="1">
        <v>0.10700995333303299</v>
      </c>
      <c r="Q136" s="1">
        <v>1.9566315958625</v>
      </c>
    </row>
    <row r="137" spans="1:17" x14ac:dyDescent="0.25">
      <c r="A137" s="1">
        <v>27</v>
      </c>
      <c r="B137" s="1" t="s">
        <v>4922</v>
      </c>
      <c r="D137" s="1" t="s">
        <v>4896</v>
      </c>
      <c r="E137" s="1" t="s">
        <v>4897</v>
      </c>
      <c r="F137" s="1">
        <v>63.9</v>
      </c>
      <c r="G137" s="1">
        <v>-3.8896466778984999</v>
      </c>
      <c r="H137" s="1">
        <v>96.148770269679403</v>
      </c>
      <c r="I137" s="1" t="s">
        <v>4898</v>
      </c>
      <c r="J137" s="1" t="s">
        <v>4923</v>
      </c>
      <c r="K137" s="1" t="s">
        <v>4924</v>
      </c>
      <c r="M137" s="1">
        <v>198.11176933121999</v>
      </c>
      <c r="N137" s="1">
        <v>1</v>
      </c>
      <c r="O137" s="1">
        <v>1.04803333333333</v>
      </c>
      <c r="P137" s="1">
        <v>0.10700995333303299</v>
      </c>
      <c r="Q137" s="1">
        <v>1.9566315958625</v>
      </c>
    </row>
    <row r="138" spans="1:17" x14ac:dyDescent="0.25">
      <c r="A138" s="1">
        <v>27</v>
      </c>
      <c r="B138" s="1" t="s">
        <v>4925</v>
      </c>
      <c r="D138" s="1" t="s">
        <v>4896</v>
      </c>
      <c r="E138" s="1" t="s">
        <v>4897</v>
      </c>
      <c r="F138" s="1">
        <v>63.9</v>
      </c>
      <c r="G138" s="1">
        <v>-3.8896466778984999</v>
      </c>
      <c r="H138" s="1">
        <v>96.148770269679403</v>
      </c>
      <c r="I138" s="1" t="s">
        <v>4898</v>
      </c>
      <c r="J138" s="1" t="s">
        <v>4926</v>
      </c>
      <c r="K138" s="1" t="s">
        <v>4927</v>
      </c>
      <c r="M138" s="1">
        <v>198.11176933121999</v>
      </c>
      <c r="N138" s="1">
        <v>1</v>
      </c>
      <c r="O138" s="1">
        <v>1.04803333333333</v>
      </c>
      <c r="P138" s="1">
        <v>0.10700995333303299</v>
      </c>
      <c r="Q138" s="1">
        <v>1.9566315958625</v>
      </c>
    </row>
    <row r="139" spans="1:17" x14ac:dyDescent="0.25">
      <c r="A139" s="1">
        <v>27</v>
      </c>
      <c r="B139" s="1" t="s">
        <v>4928</v>
      </c>
      <c r="D139" s="1" t="s">
        <v>4896</v>
      </c>
      <c r="E139" s="1" t="s">
        <v>4897</v>
      </c>
      <c r="F139" s="1">
        <v>63.9</v>
      </c>
      <c r="G139" s="1">
        <v>-3.8896466778984999</v>
      </c>
      <c r="H139" s="1">
        <v>96.148770269679403</v>
      </c>
      <c r="I139" s="1" t="s">
        <v>4898</v>
      </c>
      <c r="J139" s="1" t="s">
        <v>4929</v>
      </c>
      <c r="K139" s="1" t="s">
        <v>4930</v>
      </c>
      <c r="M139" s="1">
        <v>198.11176933121999</v>
      </c>
      <c r="N139" s="1">
        <v>1</v>
      </c>
      <c r="O139" s="1">
        <v>1.04803333333333</v>
      </c>
      <c r="P139" s="1">
        <v>0.10700995333303299</v>
      </c>
      <c r="Q139" s="1">
        <v>1.9566315958625</v>
      </c>
    </row>
    <row r="140" spans="1:17" x14ac:dyDescent="0.25">
      <c r="A140" s="1">
        <v>29</v>
      </c>
      <c r="B140" s="1" t="s">
        <v>5228</v>
      </c>
      <c r="D140" s="1" t="s">
        <v>4881</v>
      </c>
      <c r="E140" s="1" t="s">
        <v>5229</v>
      </c>
      <c r="F140" s="1">
        <v>64.099999999999994</v>
      </c>
      <c r="G140" s="1">
        <v>4.2698391680520604</v>
      </c>
      <c r="H140" s="1">
        <v>97.124529680880599</v>
      </c>
      <c r="I140" s="1" t="s">
        <v>5230</v>
      </c>
      <c r="J140" s="1" t="s">
        <v>5231</v>
      </c>
      <c r="K140" s="1" t="s">
        <v>5232</v>
      </c>
      <c r="M140" s="1">
        <v>158.09315067043099</v>
      </c>
      <c r="N140" s="1">
        <v>1</v>
      </c>
      <c r="O140" s="1">
        <v>1.4750333333333301</v>
      </c>
      <c r="P140" s="1">
        <v>0.80747973578252297</v>
      </c>
      <c r="Q140" s="1">
        <v>2.6293503748734199</v>
      </c>
    </row>
    <row r="141" spans="1:17" x14ac:dyDescent="0.25">
      <c r="A141" s="1">
        <v>29</v>
      </c>
      <c r="B141" s="1" t="s">
        <v>5233</v>
      </c>
      <c r="D141" s="1" t="s">
        <v>4881</v>
      </c>
      <c r="E141" s="1" t="s">
        <v>5229</v>
      </c>
      <c r="F141" s="1">
        <v>64.099999999999994</v>
      </c>
      <c r="G141" s="1">
        <v>4.2698391680520604</v>
      </c>
      <c r="H141" s="1">
        <v>97.124529680880599</v>
      </c>
      <c r="I141" s="1" t="s">
        <v>5230</v>
      </c>
      <c r="J141" s="1" t="s">
        <v>5234</v>
      </c>
      <c r="K141" s="1" t="s">
        <v>5235</v>
      </c>
      <c r="M141" s="1">
        <v>158.09315067043099</v>
      </c>
      <c r="N141" s="1">
        <v>1</v>
      </c>
      <c r="O141" s="1">
        <v>1.4750333333333301</v>
      </c>
      <c r="P141" s="1">
        <v>0.80747973578252297</v>
      </c>
      <c r="Q141" s="1">
        <v>2.6293503748734199</v>
      </c>
    </row>
    <row r="142" spans="1:17" x14ac:dyDescent="0.25">
      <c r="A142" s="1">
        <v>29</v>
      </c>
      <c r="B142" s="1" t="s">
        <v>5236</v>
      </c>
      <c r="D142" s="1" t="s">
        <v>4896</v>
      </c>
      <c r="E142" s="1" t="s">
        <v>5237</v>
      </c>
      <c r="F142" s="1">
        <v>63.6</v>
      </c>
      <c r="G142" s="1">
        <v>5.3380175935046301</v>
      </c>
      <c r="H142" s="1">
        <v>96.918857167697396</v>
      </c>
      <c r="I142" s="1" t="s">
        <v>5238</v>
      </c>
      <c r="J142" s="1" t="s">
        <v>5239</v>
      </c>
      <c r="K142" s="1" t="s">
        <v>5240</v>
      </c>
      <c r="M142" s="1">
        <v>158.09315067043099</v>
      </c>
      <c r="N142" s="1">
        <v>1</v>
      </c>
      <c r="O142" s="1">
        <v>1.4750333333333301</v>
      </c>
      <c r="P142" s="1">
        <v>0.80747973578252297</v>
      </c>
      <c r="Q142" s="1">
        <v>2.6293503748734199</v>
      </c>
    </row>
    <row r="143" spans="1:17" x14ac:dyDescent="0.25">
      <c r="A143" s="1">
        <v>29</v>
      </c>
      <c r="B143" s="1" t="s">
        <v>5241</v>
      </c>
      <c r="D143" s="1" t="s">
        <v>4896</v>
      </c>
      <c r="E143" s="1" t="s">
        <v>5237</v>
      </c>
      <c r="F143" s="1">
        <v>63.6</v>
      </c>
      <c r="G143" s="1">
        <v>5.3380175935046301</v>
      </c>
      <c r="H143" s="1">
        <v>96.918857167697396</v>
      </c>
      <c r="I143" s="1" t="s">
        <v>5238</v>
      </c>
      <c r="J143" s="1" t="s">
        <v>5242</v>
      </c>
      <c r="K143" s="1" t="s">
        <v>5243</v>
      </c>
      <c r="M143" s="1">
        <v>158.09315067043099</v>
      </c>
      <c r="N143" s="1">
        <v>1</v>
      </c>
      <c r="O143" s="1">
        <v>1.4750333333333301</v>
      </c>
      <c r="P143" s="1">
        <v>0.80747973578252297</v>
      </c>
      <c r="Q143" s="1">
        <v>2.6293503748734199</v>
      </c>
    </row>
    <row r="144" spans="1:17" x14ac:dyDescent="0.25">
      <c r="A144" s="1">
        <v>29</v>
      </c>
      <c r="B144" s="1" t="s">
        <v>5244</v>
      </c>
      <c r="D144" s="1" t="s">
        <v>4896</v>
      </c>
      <c r="E144" s="1" t="s">
        <v>5237</v>
      </c>
      <c r="F144" s="1">
        <v>63.6</v>
      </c>
      <c r="G144" s="1">
        <v>5.3380175935046301</v>
      </c>
      <c r="H144" s="1">
        <v>96.918857167697396</v>
      </c>
      <c r="I144" s="1" t="s">
        <v>5238</v>
      </c>
      <c r="J144" s="1" t="s">
        <v>5245</v>
      </c>
      <c r="K144" s="1" t="s">
        <v>5246</v>
      </c>
      <c r="M144" s="1">
        <v>158.09315067043099</v>
      </c>
      <c r="N144" s="1">
        <v>1</v>
      </c>
      <c r="O144" s="1">
        <v>1.4750333333333301</v>
      </c>
      <c r="P144" s="1">
        <v>0.80747973578252297</v>
      </c>
      <c r="Q144" s="1">
        <v>2.6293503748734199</v>
      </c>
    </row>
    <row r="145" spans="1:17" x14ac:dyDescent="0.25">
      <c r="A145" s="1">
        <v>29</v>
      </c>
      <c r="B145" s="1" t="s">
        <v>5247</v>
      </c>
      <c r="D145" s="1" t="s">
        <v>4896</v>
      </c>
      <c r="E145" s="1" t="s">
        <v>5237</v>
      </c>
      <c r="F145" s="1">
        <v>63.6</v>
      </c>
      <c r="G145" s="1">
        <v>5.3380175933017</v>
      </c>
      <c r="H145" s="1">
        <v>96.918857167697396</v>
      </c>
      <c r="I145" s="1" t="s">
        <v>5238</v>
      </c>
      <c r="J145" s="1" t="s">
        <v>5248</v>
      </c>
      <c r="K145" s="1" t="s">
        <v>5249</v>
      </c>
      <c r="M145" s="1">
        <v>158.09315067043099</v>
      </c>
      <c r="N145" s="1">
        <v>1</v>
      </c>
      <c r="O145" s="1">
        <v>1.4750333333333301</v>
      </c>
      <c r="P145" s="1">
        <v>0.80747973578252297</v>
      </c>
      <c r="Q145" s="1">
        <v>2.6293503748734199</v>
      </c>
    </row>
    <row r="146" spans="1:17" x14ac:dyDescent="0.25">
      <c r="A146" s="1">
        <v>29</v>
      </c>
      <c r="B146" s="1" t="s">
        <v>5250</v>
      </c>
      <c r="D146" s="1" t="s">
        <v>4857</v>
      </c>
      <c r="E146" s="1" t="s">
        <v>5251</v>
      </c>
      <c r="F146" s="1">
        <v>64.099999999999994</v>
      </c>
      <c r="G146" s="1">
        <v>-6.4352360749832398</v>
      </c>
      <c r="H146" s="1">
        <v>99.488703607923199</v>
      </c>
      <c r="I146" s="1" t="s">
        <v>5252</v>
      </c>
      <c r="J146" s="1" t="s">
        <v>5253</v>
      </c>
      <c r="K146" s="1" t="s">
        <v>5254</v>
      </c>
      <c r="M146" s="1">
        <v>158.09315067043099</v>
      </c>
      <c r="N146" s="1">
        <v>1</v>
      </c>
      <c r="O146" s="1">
        <v>1.4750333333333301</v>
      </c>
      <c r="P146" s="1">
        <v>0.80747973578252297</v>
      </c>
      <c r="Q146" s="1">
        <v>2.6293503748734199</v>
      </c>
    </row>
    <row r="147" spans="1:17" x14ac:dyDescent="0.25">
      <c r="A147" s="1">
        <v>29</v>
      </c>
      <c r="B147" s="1" t="s">
        <v>5255</v>
      </c>
      <c r="D147" s="1" t="s">
        <v>4857</v>
      </c>
      <c r="E147" s="1" t="s">
        <v>5251</v>
      </c>
      <c r="F147" s="1">
        <v>64.099999999999994</v>
      </c>
      <c r="G147" s="1">
        <v>-6.4352360749832398</v>
      </c>
      <c r="H147" s="1">
        <v>99.488703607923199</v>
      </c>
      <c r="I147" s="1" t="s">
        <v>5252</v>
      </c>
      <c r="J147" s="1" t="s">
        <v>5256</v>
      </c>
      <c r="K147" s="1" t="s">
        <v>5257</v>
      </c>
      <c r="M147" s="1">
        <v>158.09315067043099</v>
      </c>
      <c r="N147" s="1">
        <v>1</v>
      </c>
      <c r="O147" s="1">
        <v>1.4750333333333301</v>
      </c>
      <c r="P147" s="1">
        <v>0.80747973578252297</v>
      </c>
      <c r="Q147" s="1">
        <v>2.6293503748734199</v>
      </c>
    </row>
    <row r="148" spans="1:17" x14ac:dyDescent="0.25">
      <c r="A148" s="1">
        <v>29</v>
      </c>
      <c r="B148" s="1" t="s">
        <v>5258</v>
      </c>
      <c r="D148" s="1" t="s">
        <v>4857</v>
      </c>
      <c r="E148" s="1" t="s">
        <v>5251</v>
      </c>
      <c r="F148" s="1">
        <v>64.099999999999994</v>
      </c>
      <c r="G148" s="1">
        <v>-6.4352360751936102</v>
      </c>
      <c r="H148" s="1">
        <v>99.488703607923199</v>
      </c>
      <c r="I148" s="1" t="s">
        <v>5252</v>
      </c>
      <c r="J148" s="1" t="s">
        <v>5259</v>
      </c>
      <c r="K148" s="1" t="s">
        <v>5260</v>
      </c>
      <c r="M148" s="1">
        <v>158.09315067043099</v>
      </c>
      <c r="N148" s="1">
        <v>1</v>
      </c>
      <c r="O148" s="1">
        <v>1.4750333333333301</v>
      </c>
      <c r="P148" s="1">
        <v>0.80747973578252297</v>
      </c>
      <c r="Q148" s="1">
        <v>2.6293503748734199</v>
      </c>
    </row>
    <row r="149" spans="1:17" x14ac:dyDescent="0.25">
      <c r="A149" s="1">
        <v>29</v>
      </c>
      <c r="B149" s="1" t="s">
        <v>5261</v>
      </c>
      <c r="D149" s="1" t="s">
        <v>4857</v>
      </c>
      <c r="E149" s="1" t="s">
        <v>5251</v>
      </c>
      <c r="F149" s="1">
        <v>64.099999999999994</v>
      </c>
      <c r="G149" s="1">
        <v>-6.4352360751936102</v>
      </c>
      <c r="H149" s="1">
        <v>99.488703607923199</v>
      </c>
      <c r="I149" s="1" t="s">
        <v>5252</v>
      </c>
      <c r="J149" s="1" t="s">
        <v>5262</v>
      </c>
      <c r="K149" s="1" t="s">
        <v>5263</v>
      </c>
      <c r="M149" s="1">
        <v>158.09315067043099</v>
      </c>
      <c r="N149" s="1">
        <v>1</v>
      </c>
      <c r="O149" s="1">
        <v>1.4750333333333301</v>
      </c>
      <c r="P149" s="1">
        <v>0.80747973578252297</v>
      </c>
      <c r="Q149" s="1">
        <v>2.6293503748734199</v>
      </c>
    </row>
    <row r="150" spans="1:17" x14ac:dyDescent="0.25">
      <c r="A150" s="1">
        <v>29</v>
      </c>
      <c r="B150" s="1" t="s">
        <v>5264</v>
      </c>
      <c r="D150" s="1" t="s">
        <v>4857</v>
      </c>
      <c r="E150" s="1" t="s">
        <v>5251</v>
      </c>
      <c r="F150" s="1">
        <v>64.099999999999994</v>
      </c>
      <c r="G150" s="1">
        <v>-6.4352360751936102</v>
      </c>
      <c r="H150" s="1">
        <v>99.488703607923199</v>
      </c>
      <c r="I150" s="1" t="s">
        <v>5252</v>
      </c>
      <c r="J150" s="1" t="s">
        <v>5265</v>
      </c>
      <c r="K150" s="1" t="s">
        <v>5266</v>
      </c>
      <c r="M150" s="1">
        <v>158.09315067043099</v>
      </c>
      <c r="N150" s="1">
        <v>1</v>
      </c>
      <c r="O150" s="1">
        <v>1.4750333333333301</v>
      </c>
      <c r="P150" s="1">
        <v>0.80747973578252297</v>
      </c>
      <c r="Q150" s="1">
        <v>2.6293503748734199</v>
      </c>
    </row>
    <row r="151" spans="1:17" x14ac:dyDescent="0.25">
      <c r="A151" s="1">
        <v>29</v>
      </c>
      <c r="B151" s="1" t="s">
        <v>5267</v>
      </c>
      <c r="D151" s="1" t="s">
        <v>4857</v>
      </c>
      <c r="E151" s="1" t="s">
        <v>5251</v>
      </c>
      <c r="F151" s="1">
        <v>64.099999999999994</v>
      </c>
      <c r="G151" s="1">
        <v>-6.4352360751936102</v>
      </c>
      <c r="H151" s="1">
        <v>99.488703607923199</v>
      </c>
      <c r="I151" s="1" t="s">
        <v>5252</v>
      </c>
      <c r="J151" s="1" t="s">
        <v>5268</v>
      </c>
      <c r="K151" s="1" t="s">
        <v>5269</v>
      </c>
      <c r="M151" s="1">
        <v>158.09315067043099</v>
      </c>
      <c r="N151" s="1">
        <v>1</v>
      </c>
      <c r="O151" s="1">
        <v>1.4750333333333301</v>
      </c>
      <c r="P151" s="1">
        <v>0.80747973578252297</v>
      </c>
      <c r="Q151" s="1">
        <v>2.6293503748734199</v>
      </c>
    </row>
    <row r="152" spans="1:17" x14ac:dyDescent="0.25">
      <c r="A152" s="1">
        <v>30</v>
      </c>
      <c r="B152" s="1" t="s">
        <v>5289</v>
      </c>
      <c r="D152" s="1" t="s">
        <v>4881</v>
      </c>
      <c r="E152" s="1" t="s">
        <v>5290</v>
      </c>
      <c r="F152" s="1">
        <v>61</v>
      </c>
      <c r="G152" s="1">
        <v>3.0277611600865</v>
      </c>
      <c r="H152" s="1">
        <v>86.509126123324805</v>
      </c>
      <c r="I152" s="1" t="s">
        <v>5291</v>
      </c>
      <c r="J152" s="1" t="s">
        <v>5292</v>
      </c>
      <c r="K152" s="1" t="s">
        <v>5293</v>
      </c>
      <c r="M152" s="1">
        <v>335.12885165798798</v>
      </c>
      <c r="N152" s="1">
        <v>1</v>
      </c>
      <c r="O152" s="1">
        <v>1.5174666666666701</v>
      </c>
      <c r="P152" s="1">
        <v>0.124933101487137</v>
      </c>
      <c r="Q152" s="1">
        <v>1.2760879869101101</v>
      </c>
    </row>
    <row r="153" spans="1:17" x14ac:dyDescent="0.25">
      <c r="A153" s="1">
        <v>30</v>
      </c>
      <c r="B153" s="1" t="s">
        <v>5294</v>
      </c>
      <c r="D153" s="1" t="s">
        <v>4881</v>
      </c>
      <c r="E153" s="1" t="s">
        <v>5290</v>
      </c>
      <c r="F153" s="1">
        <v>61</v>
      </c>
      <c r="G153" s="1">
        <v>3.0277611600865</v>
      </c>
      <c r="H153" s="1">
        <v>86.509126123324805</v>
      </c>
      <c r="I153" s="1" t="s">
        <v>5291</v>
      </c>
      <c r="J153" s="1" t="s">
        <v>5295</v>
      </c>
      <c r="K153" s="1" t="s">
        <v>5296</v>
      </c>
      <c r="M153" s="1">
        <v>335.12885165798798</v>
      </c>
      <c r="N153" s="1">
        <v>1</v>
      </c>
      <c r="O153" s="1">
        <v>1.5174666666666701</v>
      </c>
      <c r="P153" s="1">
        <v>0.124933101487137</v>
      </c>
      <c r="Q153" s="1">
        <v>1.2760879869101101</v>
      </c>
    </row>
    <row r="154" spans="1:17" x14ac:dyDescent="0.25">
      <c r="A154" s="1">
        <v>30</v>
      </c>
      <c r="B154" s="1" t="s">
        <v>5297</v>
      </c>
      <c r="D154" s="1" t="s">
        <v>4881</v>
      </c>
      <c r="E154" s="1" t="s">
        <v>5290</v>
      </c>
      <c r="F154" s="1">
        <v>61</v>
      </c>
      <c r="G154" s="1">
        <v>3.0277611600865</v>
      </c>
      <c r="H154" s="1">
        <v>86.509126123324805</v>
      </c>
      <c r="I154" s="1" t="s">
        <v>5291</v>
      </c>
      <c r="J154" s="1" t="s">
        <v>5298</v>
      </c>
      <c r="K154" s="1" t="s">
        <v>5299</v>
      </c>
      <c r="M154" s="1">
        <v>335.12885165798798</v>
      </c>
      <c r="N154" s="1">
        <v>1</v>
      </c>
      <c r="O154" s="1">
        <v>1.5174666666666701</v>
      </c>
      <c r="P154" s="1">
        <v>0.124933101487137</v>
      </c>
      <c r="Q154" s="1">
        <v>1.2760879869101101</v>
      </c>
    </row>
    <row r="155" spans="1:17" x14ac:dyDescent="0.25">
      <c r="A155" s="1">
        <v>30</v>
      </c>
      <c r="B155" s="1" t="s">
        <v>5300</v>
      </c>
      <c r="D155" s="1" t="s">
        <v>4881</v>
      </c>
      <c r="E155" s="1" t="s">
        <v>5290</v>
      </c>
      <c r="F155" s="1">
        <v>61</v>
      </c>
      <c r="G155" s="1">
        <v>3.0277611600865</v>
      </c>
      <c r="H155" s="1">
        <v>86.509126123324805</v>
      </c>
      <c r="I155" s="1" t="s">
        <v>5291</v>
      </c>
      <c r="J155" s="1" t="s">
        <v>5301</v>
      </c>
      <c r="K155" s="1" t="s">
        <v>5302</v>
      </c>
      <c r="M155" s="1">
        <v>335.12885165798798</v>
      </c>
      <c r="N155" s="1">
        <v>1</v>
      </c>
      <c r="O155" s="1">
        <v>1.5174666666666701</v>
      </c>
      <c r="P155" s="1">
        <v>0.124933101487137</v>
      </c>
      <c r="Q155" s="1">
        <v>1.2760879869101101</v>
      </c>
    </row>
    <row r="156" spans="1:17" x14ac:dyDescent="0.25">
      <c r="A156" s="1">
        <v>30</v>
      </c>
      <c r="B156" s="1" t="s">
        <v>5303</v>
      </c>
      <c r="D156" s="1" t="s">
        <v>4881</v>
      </c>
      <c r="E156" s="1" t="s">
        <v>5290</v>
      </c>
      <c r="F156" s="1">
        <v>61</v>
      </c>
      <c r="G156" s="1">
        <v>3.02776115992507</v>
      </c>
      <c r="H156" s="1">
        <v>86.509126123324805</v>
      </c>
      <c r="I156" s="1" t="s">
        <v>5291</v>
      </c>
      <c r="J156" s="1" t="s">
        <v>5304</v>
      </c>
      <c r="K156" s="1" t="s">
        <v>5305</v>
      </c>
      <c r="M156" s="1">
        <v>335.12885165798798</v>
      </c>
      <c r="N156" s="1">
        <v>1</v>
      </c>
      <c r="O156" s="1">
        <v>1.5174666666666701</v>
      </c>
      <c r="P156" s="1">
        <v>0.124933101487137</v>
      </c>
      <c r="Q156" s="1">
        <v>1.2760879869101101</v>
      </c>
    </row>
    <row r="157" spans="1:17" x14ac:dyDescent="0.25">
      <c r="A157" s="1">
        <v>30</v>
      </c>
      <c r="B157" s="1" t="s">
        <v>5306</v>
      </c>
      <c r="D157" s="1" t="s">
        <v>4881</v>
      </c>
      <c r="E157" s="1" t="s">
        <v>5290</v>
      </c>
      <c r="F157" s="1">
        <v>61</v>
      </c>
      <c r="G157" s="1">
        <v>3.02776115992507</v>
      </c>
      <c r="H157" s="1">
        <v>86.509126123324805</v>
      </c>
      <c r="I157" s="1" t="s">
        <v>5291</v>
      </c>
      <c r="J157" s="1" t="s">
        <v>5307</v>
      </c>
      <c r="K157" s="1" t="s">
        <v>5308</v>
      </c>
      <c r="M157" s="1">
        <v>335.12885165798798</v>
      </c>
      <c r="N157" s="1">
        <v>1</v>
      </c>
      <c r="O157" s="1">
        <v>1.5174666666666701</v>
      </c>
      <c r="P157" s="1">
        <v>0.124933101487137</v>
      </c>
      <c r="Q157" s="1">
        <v>1.2760879869101101</v>
      </c>
    </row>
    <row r="158" spans="1:17" x14ac:dyDescent="0.25">
      <c r="A158" s="1">
        <v>30</v>
      </c>
      <c r="B158" s="1" t="s">
        <v>5309</v>
      </c>
      <c r="D158" s="1" t="s">
        <v>4881</v>
      </c>
      <c r="E158" s="1" t="s">
        <v>5290</v>
      </c>
      <c r="F158" s="1">
        <v>61</v>
      </c>
      <c r="G158" s="1">
        <v>3.02776115992507</v>
      </c>
      <c r="H158" s="1">
        <v>86.509126123324805</v>
      </c>
      <c r="I158" s="1" t="s">
        <v>5291</v>
      </c>
      <c r="J158" s="1" t="s">
        <v>5310</v>
      </c>
      <c r="K158" s="1" t="s">
        <v>5311</v>
      </c>
      <c r="M158" s="1">
        <v>335.12885165798798</v>
      </c>
      <c r="N158" s="1">
        <v>1</v>
      </c>
      <c r="O158" s="1">
        <v>1.5174666666666701</v>
      </c>
      <c r="P158" s="1">
        <v>0.124933101487137</v>
      </c>
      <c r="Q158" s="1">
        <v>1.2760879869101101</v>
      </c>
    </row>
    <row r="159" spans="1:17" x14ac:dyDescent="0.25">
      <c r="A159" s="1">
        <v>30</v>
      </c>
      <c r="B159" s="1" t="s">
        <v>5312</v>
      </c>
      <c r="D159" s="1" t="s">
        <v>4881</v>
      </c>
      <c r="E159" s="1" t="s">
        <v>5290</v>
      </c>
      <c r="F159" s="1">
        <v>61</v>
      </c>
      <c r="G159" s="1">
        <v>3.02776115992507</v>
      </c>
      <c r="H159" s="1">
        <v>86.509126123324805</v>
      </c>
      <c r="I159" s="1" t="s">
        <v>5291</v>
      </c>
      <c r="J159" s="1" t="s">
        <v>5313</v>
      </c>
      <c r="K159" s="1" t="s">
        <v>5314</v>
      </c>
      <c r="M159" s="1">
        <v>335.12885165798798</v>
      </c>
      <c r="N159" s="1">
        <v>1</v>
      </c>
      <c r="O159" s="1">
        <v>1.5174666666666701</v>
      </c>
      <c r="P159" s="1">
        <v>0.124933101487137</v>
      </c>
      <c r="Q159" s="1">
        <v>1.2760879869101101</v>
      </c>
    </row>
    <row r="160" spans="1:17" x14ac:dyDescent="0.25">
      <c r="A160" s="1">
        <v>30</v>
      </c>
      <c r="B160" s="1" t="s">
        <v>5315</v>
      </c>
      <c r="D160" s="1" t="s">
        <v>4881</v>
      </c>
      <c r="E160" s="1" t="s">
        <v>5290</v>
      </c>
      <c r="F160" s="1">
        <v>61</v>
      </c>
      <c r="G160" s="1">
        <v>3.02776115992507</v>
      </c>
      <c r="H160" s="1">
        <v>86.509126123324805</v>
      </c>
      <c r="I160" s="1" t="s">
        <v>5291</v>
      </c>
      <c r="J160" s="1" t="s">
        <v>5316</v>
      </c>
      <c r="K160" s="1" t="s">
        <v>5317</v>
      </c>
      <c r="M160" s="1">
        <v>335.12885165798798</v>
      </c>
      <c r="N160" s="1">
        <v>1</v>
      </c>
      <c r="O160" s="1">
        <v>1.5174666666666701</v>
      </c>
      <c r="P160" s="1">
        <v>0.124933101487137</v>
      </c>
      <c r="Q160" s="1">
        <v>1.2760879869101101</v>
      </c>
    </row>
    <row r="161" spans="1:17" x14ac:dyDescent="0.25">
      <c r="A161" s="1">
        <v>30</v>
      </c>
      <c r="B161" s="1" t="s">
        <v>5318</v>
      </c>
      <c r="D161" s="1" t="s">
        <v>4881</v>
      </c>
      <c r="E161" s="1" t="s">
        <v>5290</v>
      </c>
      <c r="F161" s="1">
        <v>61</v>
      </c>
      <c r="G161" s="1">
        <v>3.02776115992507</v>
      </c>
      <c r="H161" s="1">
        <v>86.509126123324805</v>
      </c>
      <c r="I161" s="1" t="s">
        <v>5291</v>
      </c>
      <c r="J161" s="1" t="s">
        <v>5319</v>
      </c>
      <c r="K161" s="1" t="s">
        <v>5320</v>
      </c>
      <c r="M161" s="1">
        <v>335.12885165798798</v>
      </c>
      <c r="N161" s="1">
        <v>1</v>
      </c>
      <c r="O161" s="1">
        <v>1.5174666666666701</v>
      </c>
      <c r="P161" s="1">
        <v>0.124933101487137</v>
      </c>
      <c r="Q161" s="1">
        <v>1.2760879869101101</v>
      </c>
    </row>
    <row r="162" spans="1:17" x14ac:dyDescent="0.25">
      <c r="A162" s="1">
        <v>30</v>
      </c>
      <c r="B162" s="1" t="s">
        <v>5321</v>
      </c>
      <c r="D162" s="1" t="s">
        <v>4881</v>
      </c>
      <c r="E162" s="1" t="s">
        <v>5322</v>
      </c>
      <c r="F162" s="1">
        <v>60.6</v>
      </c>
      <c r="G162" s="1">
        <v>-6.5456802800906297</v>
      </c>
      <c r="H162" s="1">
        <v>89.121281300238707</v>
      </c>
      <c r="I162" s="1" t="s">
        <v>5323</v>
      </c>
      <c r="J162" s="1" t="s">
        <v>5324</v>
      </c>
      <c r="K162" s="1" t="s">
        <v>5325</v>
      </c>
      <c r="M162" s="1">
        <v>335.12885165798798</v>
      </c>
      <c r="N162" s="1">
        <v>1</v>
      </c>
      <c r="O162" s="1">
        <v>1.5174666666666701</v>
      </c>
      <c r="P162" s="1">
        <v>0.124933101487137</v>
      </c>
      <c r="Q162" s="1">
        <v>1.2760879869101101</v>
      </c>
    </row>
    <row r="163" spans="1:17" x14ac:dyDescent="0.25">
      <c r="A163" s="1">
        <v>30</v>
      </c>
      <c r="B163" s="1" t="s">
        <v>5326</v>
      </c>
      <c r="D163" s="1" t="s">
        <v>4857</v>
      </c>
      <c r="E163" s="1" t="s">
        <v>5327</v>
      </c>
      <c r="F163" s="1">
        <v>61.7</v>
      </c>
      <c r="G163" s="1">
        <v>-3.96193750909026</v>
      </c>
      <c r="H163" s="1">
        <v>89.873315209138596</v>
      </c>
      <c r="I163" s="1" t="s">
        <v>5328</v>
      </c>
      <c r="J163" s="1" t="s">
        <v>5329</v>
      </c>
      <c r="K163" s="1" t="s">
        <v>5330</v>
      </c>
      <c r="M163" s="1">
        <v>335.12885165798798</v>
      </c>
      <c r="N163" s="1">
        <v>1</v>
      </c>
      <c r="O163" s="1">
        <v>1.5174666666666701</v>
      </c>
      <c r="P163" s="1">
        <v>0.124933101487137</v>
      </c>
      <c r="Q163" s="1">
        <v>1.2760879869101101</v>
      </c>
    </row>
    <row r="164" spans="1:17" x14ac:dyDescent="0.25">
      <c r="A164" s="1">
        <v>33</v>
      </c>
      <c r="B164" s="1" t="s">
        <v>5331</v>
      </c>
      <c r="D164" s="1" t="s">
        <v>4881</v>
      </c>
      <c r="E164" s="1" t="s">
        <v>5332</v>
      </c>
      <c r="F164" s="1">
        <v>62.3</v>
      </c>
      <c r="G164" s="1">
        <v>-4.0194242143602397</v>
      </c>
      <c r="H164" s="1">
        <v>91.445810917833896</v>
      </c>
      <c r="I164" s="1" t="s">
        <v>5333</v>
      </c>
      <c r="J164" s="1" t="s">
        <v>5334</v>
      </c>
      <c r="K164" s="1" t="s">
        <v>5335</v>
      </c>
      <c r="M164" s="1">
        <v>149.02265308928901</v>
      </c>
      <c r="N164" s="1">
        <v>1</v>
      </c>
      <c r="O164" s="1">
        <v>1.60286666666667</v>
      </c>
      <c r="P164" s="1">
        <v>0.15097814001049101</v>
      </c>
      <c r="Q164" s="1">
        <v>1.8412970544339</v>
      </c>
    </row>
    <row r="165" spans="1:17" x14ac:dyDescent="0.25">
      <c r="A165" s="1">
        <v>33</v>
      </c>
      <c r="B165" s="1" t="s">
        <v>5336</v>
      </c>
      <c r="D165" s="1" t="s">
        <v>4881</v>
      </c>
      <c r="E165" s="1" t="s">
        <v>5332</v>
      </c>
      <c r="F165" s="1">
        <v>62.3</v>
      </c>
      <c r="G165" s="1">
        <v>-4.0194242143602397</v>
      </c>
      <c r="H165" s="1">
        <v>91.445810917833896</v>
      </c>
      <c r="I165" s="1" t="s">
        <v>5333</v>
      </c>
      <c r="J165" s="1" t="s">
        <v>5337</v>
      </c>
      <c r="K165" s="1" t="s">
        <v>5338</v>
      </c>
      <c r="M165" s="1">
        <v>149.02265308928901</v>
      </c>
      <c r="N165" s="1">
        <v>1</v>
      </c>
      <c r="O165" s="1">
        <v>1.60286666666667</v>
      </c>
      <c r="P165" s="1">
        <v>0.15097814001049101</v>
      </c>
      <c r="Q165" s="1">
        <v>1.8412970544339</v>
      </c>
    </row>
    <row r="166" spans="1:17" x14ac:dyDescent="0.25">
      <c r="A166" s="1">
        <v>33</v>
      </c>
      <c r="B166" s="1" t="s">
        <v>5339</v>
      </c>
      <c r="D166" s="1" t="s">
        <v>4881</v>
      </c>
      <c r="E166" s="1" t="s">
        <v>5332</v>
      </c>
      <c r="F166" s="1">
        <v>62.3</v>
      </c>
      <c r="G166" s="1">
        <v>-4.0194242143602397</v>
      </c>
      <c r="H166" s="1">
        <v>91.445810917833896</v>
      </c>
      <c r="I166" s="1" t="s">
        <v>5333</v>
      </c>
      <c r="J166" s="1" t="s">
        <v>5340</v>
      </c>
      <c r="K166" s="1" t="s">
        <v>5341</v>
      </c>
      <c r="M166" s="1">
        <v>149.02265308928901</v>
      </c>
      <c r="N166" s="1">
        <v>1</v>
      </c>
      <c r="O166" s="1">
        <v>1.60286666666667</v>
      </c>
      <c r="P166" s="1">
        <v>0.15097814001049101</v>
      </c>
      <c r="Q166" s="1">
        <v>1.8412970544339</v>
      </c>
    </row>
    <row r="167" spans="1:17" x14ac:dyDescent="0.25">
      <c r="A167" s="1">
        <v>33</v>
      </c>
      <c r="B167" s="1" t="s">
        <v>5342</v>
      </c>
      <c r="D167" s="1" t="s">
        <v>4881</v>
      </c>
      <c r="E167" s="1" t="s">
        <v>5332</v>
      </c>
      <c r="F167" s="1">
        <v>62.3</v>
      </c>
      <c r="G167" s="1">
        <v>-4.0194242145314201</v>
      </c>
      <c r="H167" s="1">
        <v>91.445810917833896</v>
      </c>
      <c r="I167" s="1" t="s">
        <v>5333</v>
      </c>
      <c r="J167" s="1" t="s">
        <v>5343</v>
      </c>
      <c r="K167" s="1" t="s">
        <v>5344</v>
      </c>
      <c r="M167" s="1">
        <v>149.02265308928901</v>
      </c>
      <c r="N167" s="1">
        <v>1</v>
      </c>
      <c r="O167" s="1">
        <v>1.60286666666667</v>
      </c>
      <c r="P167" s="1">
        <v>0.15097814001049101</v>
      </c>
      <c r="Q167" s="1">
        <v>1.8412970544339</v>
      </c>
    </row>
    <row r="168" spans="1:17" x14ac:dyDescent="0.25">
      <c r="A168" s="1">
        <v>34</v>
      </c>
      <c r="B168" s="1" t="s">
        <v>5345</v>
      </c>
      <c r="D168" s="1" t="s">
        <v>4881</v>
      </c>
      <c r="E168" s="1" t="s">
        <v>5346</v>
      </c>
      <c r="F168" s="1">
        <v>61.5</v>
      </c>
      <c r="G168" s="1">
        <v>-4.5213303733759096</v>
      </c>
      <c r="H168" s="1">
        <v>89.867927119779694</v>
      </c>
      <c r="I168" s="1" t="s">
        <v>5347</v>
      </c>
      <c r="J168" s="1" t="s">
        <v>5348</v>
      </c>
      <c r="K168" s="1" t="s">
        <v>5349</v>
      </c>
      <c r="M168" s="1">
        <v>226.22667458599901</v>
      </c>
      <c r="N168" s="1">
        <v>1</v>
      </c>
      <c r="O168" s="1">
        <v>1.6246</v>
      </c>
      <c r="P168" s="1">
        <v>5.7118877195906402E-3</v>
      </c>
      <c r="Q168" s="1">
        <v>1.1886787981590701</v>
      </c>
    </row>
    <row r="169" spans="1:17" x14ac:dyDescent="0.25">
      <c r="A169" s="1">
        <v>35</v>
      </c>
      <c r="B169" s="1" t="s">
        <v>5228</v>
      </c>
      <c r="D169" s="1" t="s">
        <v>4881</v>
      </c>
      <c r="E169" s="1" t="s">
        <v>5229</v>
      </c>
      <c r="F169" s="1">
        <v>64.3</v>
      </c>
      <c r="G169" s="1">
        <v>4.5859888297590903</v>
      </c>
      <c r="H169" s="1">
        <v>98.197747357716906</v>
      </c>
      <c r="I169" s="1" t="s">
        <v>5230</v>
      </c>
      <c r="J169" s="1" t="s">
        <v>5231</v>
      </c>
      <c r="K169" s="1" t="s">
        <v>5232</v>
      </c>
      <c r="M169" s="1">
        <v>158.09320602687399</v>
      </c>
      <c r="N169" s="1">
        <v>1</v>
      </c>
      <c r="O169" s="1">
        <v>1.7099833333333301</v>
      </c>
      <c r="P169" s="1">
        <v>0.73470336810644199</v>
      </c>
      <c r="Q169" s="1">
        <v>1.0797626977260699</v>
      </c>
    </row>
    <row r="170" spans="1:17" x14ac:dyDescent="0.25">
      <c r="A170" s="1">
        <v>35</v>
      </c>
      <c r="B170" s="1" t="s">
        <v>5233</v>
      </c>
      <c r="D170" s="1" t="s">
        <v>4881</v>
      </c>
      <c r="E170" s="1" t="s">
        <v>5229</v>
      </c>
      <c r="F170" s="1">
        <v>64.3</v>
      </c>
      <c r="G170" s="1">
        <v>4.5859888297590903</v>
      </c>
      <c r="H170" s="1">
        <v>98.197747357716906</v>
      </c>
      <c r="I170" s="1" t="s">
        <v>5230</v>
      </c>
      <c r="J170" s="1" t="s">
        <v>5234</v>
      </c>
      <c r="K170" s="1" t="s">
        <v>5235</v>
      </c>
      <c r="M170" s="1">
        <v>158.09320602687399</v>
      </c>
      <c r="N170" s="1">
        <v>1</v>
      </c>
      <c r="O170" s="1">
        <v>1.7099833333333301</v>
      </c>
      <c r="P170" s="1">
        <v>0.73470336810644199</v>
      </c>
      <c r="Q170" s="1">
        <v>1.0797626977260699</v>
      </c>
    </row>
    <row r="171" spans="1:17" x14ac:dyDescent="0.25">
      <c r="A171" s="1">
        <v>35</v>
      </c>
      <c r="B171" s="1" t="s">
        <v>5236</v>
      </c>
      <c r="D171" s="1" t="s">
        <v>4896</v>
      </c>
      <c r="E171" s="1" t="s">
        <v>5237</v>
      </c>
      <c r="F171" s="1">
        <v>63.8</v>
      </c>
      <c r="G171" s="1">
        <v>5.7332553901015801</v>
      </c>
      <c r="H171" s="1">
        <v>97.992146957771098</v>
      </c>
      <c r="I171" s="1" t="s">
        <v>5238</v>
      </c>
      <c r="J171" s="1" t="s">
        <v>5239</v>
      </c>
      <c r="K171" s="1" t="s">
        <v>5240</v>
      </c>
      <c r="M171" s="1">
        <v>158.09320602687399</v>
      </c>
      <c r="N171" s="1">
        <v>1</v>
      </c>
      <c r="O171" s="1">
        <v>1.7099833333333301</v>
      </c>
      <c r="P171" s="1">
        <v>0.73470336810644199</v>
      </c>
      <c r="Q171" s="1">
        <v>1.0797626977260699</v>
      </c>
    </row>
    <row r="172" spans="1:17" x14ac:dyDescent="0.25">
      <c r="A172" s="1">
        <v>35</v>
      </c>
      <c r="B172" s="1" t="s">
        <v>5241</v>
      </c>
      <c r="D172" s="1" t="s">
        <v>4896</v>
      </c>
      <c r="E172" s="1" t="s">
        <v>5237</v>
      </c>
      <c r="F172" s="1">
        <v>63.8</v>
      </c>
      <c r="G172" s="1">
        <v>5.7332553901015801</v>
      </c>
      <c r="H172" s="1">
        <v>97.992146957771098</v>
      </c>
      <c r="I172" s="1" t="s">
        <v>5238</v>
      </c>
      <c r="J172" s="1" t="s">
        <v>5242</v>
      </c>
      <c r="K172" s="1" t="s">
        <v>5243</v>
      </c>
      <c r="M172" s="1">
        <v>158.09320602687399</v>
      </c>
      <c r="N172" s="1">
        <v>1</v>
      </c>
      <c r="O172" s="1">
        <v>1.7099833333333301</v>
      </c>
      <c r="P172" s="1">
        <v>0.73470336810644199</v>
      </c>
      <c r="Q172" s="1">
        <v>1.0797626977260699</v>
      </c>
    </row>
    <row r="173" spans="1:17" x14ac:dyDescent="0.25">
      <c r="A173" s="1">
        <v>35</v>
      </c>
      <c r="B173" s="1" t="s">
        <v>5244</v>
      </c>
      <c r="D173" s="1" t="s">
        <v>4896</v>
      </c>
      <c r="E173" s="1" t="s">
        <v>5237</v>
      </c>
      <c r="F173" s="1">
        <v>63.8</v>
      </c>
      <c r="G173" s="1">
        <v>5.7332553901015801</v>
      </c>
      <c r="H173" s="1">
        <v>97.992146957771098</v>
      </c>
      <c r="I173" s="1" t="s">
        <v>5238</v>
      </c>
      <c r="J173" s="1" t="s">
        <v>5245</v>
      </c>
      <c r="K173" s="1" t="s">
        <v>5246</v>
      </c>
      <c r="M173" s="1">
        <v>158.09320602687399</v>
      </c>
      <c r="N173" s="1">
        <v>1</v>
      </c>
      <c r="O173" s="1">
        <v>1.7099833333333301</v>
      </c>
      <c r="P173" s="1">
        <v>0.73470336810644199</v>
      </c>
      <c r="Q173" s="1">
        <v>1.0797626977260699</v>
      </c>
    </row>
    <row r="174" spans="1:17" x14ac:dyDescent="0.25">
      <c r="A174" s="1">
        <v>35</v>
      </c>
      <c r="B174" s="1" t="s">
        <v>5247</v>
      </c>
      <c r="D174" s="1" t="s">
        <v>4896</v>
      </c>
      <c r="E174" s="1" t="s">
        <v>5237</v>
      </c>
      <c r="F174" s="1">
        <v>63.8</v>
      </c>
      <c r="G174" s="1">
        <v>5.73325538989865</v>
      </c>
      <c r="H174" s="1">
        <v>97.992146957771098</v>
      </c>
      <c r="I174" s="1" t="s">
        <v>5238</v>
      </c>
      <c r="J174" s="1" t="s">
        <v>5248</v>
      </c>
      <c r="K174" s="1" t="s">
        <v>5249</v>
      </c>
      <c r="M174" s="1">
        <v>158.09320602687399</v>
      </c>
      <c r="N174" s="1">
        <v>1</v>
      </c>
      <c r="O174" s="1">
        <v>1.7099833333333301</v>
      </c>
      <c r="P174" s="1">
        <v>0.73470336810644199</v>
      </c>
      <c r="Q174" s="1">
        <v>1.0797626977260699</v>
      </c>
    </row>
    <row r="175" spans="1:17" x14ac:dyDescent="0.25">
      <c r="A175" s="1">
        <v>35</v>
      </c>
      <c r="B175" s="1" t="s">
        <v>5250</v>
      </c>
      <c r="D175" s="1" t="s">
        <v>4857</v>
      </c>
      <c r="E175" s="1" t="s">
        <v>5251</v>
      </c>
      <c r="F175" s="1">
        <v>63.8</v>
      </c>
      <c r="G175" s="1">
        <v>-6.0255064147148296</v>
      </c>
      <c r="H175" s="1">
        <v>98.392617215835998</v>
      </c>
      <c r="I175" s="1" t="s">
        <v>5252</v>
      </c>
      <c r="J175" s="1" t="s">
        <v>5253</v>
      </c>
      <c r="K175" s="1" t="s">
        <v>5254</v>
      </c>
      <c r="M175" s="1">
        <v>158.09320602687399</v>
      </c>
      <c r="N175" s="1">
        <v>1</v>
      </c>
      <c r="O175" s="1">
        <v>1.7099833333333301</v>
      </c>
      <c r="P175" s="1">
        <v>0.73470336810644199</v>
      </c>
      <c r="Q175" s="1">
        <v>1.0797626977260699</v>
      </c>
    </row>
    <row r="176" spans="1:17" x14ac:dyDescent="0.25">
      <c r="A176" s="1">
        <v>35</v>
      </c>
      <c r="B176" s="1" t="s">
        <v>5255</v>
      </c>
      <c r="D176" s="1" t="s">
        <v>4857</v>
      </c>
      <c r="E176" s="1" t="s">
        <v>5251</v>
      </c>
      <c r="F176" s="1">
        <v>63.8</v>
      </c>
      <c r="G176" s="1">
        <v>-6.0255064147148296</v>
      </c>
      <c r="H176" s="1">
        <v>98.392617215835998</v>
      </c>
      <c r="I176" s="1" t="s">
        <v>5252</v>
      </c>
      <c r="J176" s="1" t="s">
        <v>5256</v>
      </c>
      <c r="K176" s="1" t="s">
        <v>5257</v>
      </c>
      <c r="M176" s="1">
        <v>158.09320602687399</v>
      </c>
      <c r="N176" s="1">
        <v>1</v>
      </c>
      <c r="O176" s="1">
        <v>1.7099833333333301</v>
      </c>
      <c r="P176" s="1">
        <v>0.73470336810644199</v>
      </c>
      <c r="Q176" s="1">
        <v>1.0797626977260699</v>
      </c>
    </row>
    <row r="177" spans="1:17" x14ac:dyDescent="0.25">
      <c r="A177" s="1">
        <v>35</v>
      </c>
      <c r="B177" s="1" t="s">
        <v>5258</v>
      </c>
      <c r="D177" s="1" t="s">
        <v>4857</v>
      </c>
      <c r="E177" s="1" t="s">
        <v>5251</v>
      </c>
      <c r="F177" s="1">
        <v>63.8</v>
      </c>
      <c r="G177" s="1">
        <v>-6.0255064149252</v>
      </c>
      <c r="H177" s="1">
        <v>98.392617215835998</v>
      </c>
      <c r="I177" s="1" t="s">
        <v>5252</v>
      </c>
      <c r="J177" s="1" t="s">
        <v>5259</v>
      </c>
      <c r="K177" s="1" t="s">
        <v>5260</v>
      </c>
      <c r="M177" s="1">
        <v>158.09320602687399</v>
      </c>
      <c r="N177" s="1">
        <v>1</v>
      </c>
      <c r="O177" s="1">
        <v>1.7099833333333301</v>
      </c>
      <c r="P177" s="1">
        <v>0.73470336810644199</v>
      </c>
      <c r="Q177" s="1">
        <v>1.0797626977260699</v>
      </c>
    </row>
    <row r="178" spans="1:17" x14ac:dyDescent="0.25">
      <c r="A178" s="1">
        <v>35</v>
      </c>
      <c r="B178" s="1" t="s">
        <v>5261</v>
      </c>
      <c r="D178" s="1" t="s">
        <v>4857</v>
      </c>
      <c r="E178" s="1" t="s">
        <v>5251</v>
      </c>
      <c r="F178" s="1">
        <v>63.8</v>
      </c>
      <c r="G178" s="1">
        <v>-6.0255064149252</v>
      </c>
      <c r="H178" s="1">
        <v>98.392617215835998</v>
      </c>
      <c r="I178" s="1" t="s">
        <v>5252</v>
      </c>
      <c r="J178" s="1" t="s">
        <v>5262</v>
      </c>
      <c r="K178" s="1" t="s">
        <v>5263</v>
      </c>
      <c r="M178" s="1">
        <v>158.09320602687399</v>
      </c>
      <c r="N178" s="1">
        <v>1</v>
      </c>
      <c r="O178" s="1">
        <v>1.7099833333333301</v>
      </c>
      <c r="P178" s="1">
        <v>0.73470336810644199</v>
      </c>
      <c r="Q178" s="1">
        <v>1.0797626977260699</v>
      </c>
    </row>
    <row r="179" spans="1:17" x14ac:dyDescent="0.25">
      <c r="A179" s="1">
        <v>35</v>
      </c>
      <c r="B179" s="1" t="s">
        <v>5264</v>
      </c>
      <c r="D179" s="1" t="s">
        <v>4857</v>
      </c>
      <c r="E179" s="1" t="s">
        <v>5251</v>
      </c>
      <c r="F179" s="1">
        <v>63.8</v>
      </c>
      <c r="G179" s="1">
        <v>-6.0255064149252</v>
      </c>
      <c r="H179" s="1">
        <v>98.392617215835998</v>
      </c>
      <c r="I179" s="1" t="s">
        <v>5252</v>
      </c>
      <c r="J179" s="1" t="s">
        <v>5265</v>
      </c>
      <c r="K179" s="1" t="s">
        <v>5266</v>
      </c>
      <c r="M179" s="1">
        <v>158.09320602687399</v>
      </c>
      <c r="N179" s="1">
        <v>1</v>
      </c>
      <c r="O179" s="1">
        <v>1.7099833333333301</v>
      </c>
      <c r="P179" s="1">
        <v>0.73470336810644199</v>
      </c>
      <c r="Q179" s="1">
        <v>1.0797626977260699</v>
      </c>
    </row>
    <row r="180" spans="1:17" x14ac:dyDescent="0.25">
      <c r="A180" s="1">
        <v>35</v>
      </c>
      <c r="B180" s="1" t="s">
        <v>5267</v>
      </c>
      <c r="D180" s="1" t="s">
        <v>4857</v>
      </c>
      <c r="E180" s="1" t="s">
        <v>5251</v>
      </c>
      <c r="F180" s="1">
        <v>63.8</v>
      </c>
      <c r="G180" s="1">
        <v>-6.0255064149252</v>
      </c>
      <c r="H180" s="1">
        <v>98.392617215835998</v>
      </c>
      <c r="I180" s="1" t="s">
        <v>5252</v>
      </c>
      <c r="J180" s="1" t="s">
        <v>5268</v>
      </c>
      <c r="K180" s="1" t="s">
        <v>5269</v>
      </c>
      <c r="M180" s="1">
        <v>158.09320602687399</v>
      </c>
      <c r="N180" s="1">
        <v>1</v>
      </c>
      <c r="O180" s="1">
        <v>1.7099833333333301</v>
      </c>
      <c r="P180" s="1">
        <v>0.73470336810644199</v>
      </c>
      <c r="Q180" s="1">
        <v>1.0797626977260699</v>
      </c>
    </row>
    <row r="181" spans="1:17" x14ac:dyDescent="0.25">
      <c r="A181" s="1">
        <v>36</v>
      </c>
      <c r="B181" s="1" t="s">
        <v>5350</v>
      </c>
      <c r="D181" s="1" t="s">
        <v>4887</v>
      </c>
      <c r="E181" s="1" t="s">
        <v>5351</v>
      </c>
      <c r="F181" s="1">
        <v>61.6</v>
      </c>
      <c r="G181" s="1">
        <v>-3.9499295665564098</v>
      </c>
      <c r="H181" s="1">
        <v>89.427120406726004</v>
      </c>
      <c r="I181" s="1" t="s">
        <v>5352</v>
      </c>
      <c r="J181" s="1" t="s">
        <v>5353</v>
      </c>
      <c r="K181" s="1" t="s">
        <v>5354</v>
      </c>
      <c r="M181" s="1">
        <v>389.20556507540499</v>
      </c>
      <c r="N181" s="1">
        <v>1</v>
      </c>
      <c r="O181" s="1">
        <v>1.7099833333333301</v>
      </c>
      <c r="P181" s="1">
        <v>0.228094077146586</v>
      </c>
      <c r="Q181" s="1">
        <v>1.6128881012027101</v>
      </c>
    </row>
    <row r="182" spans="1:17" x14ac:dyDescent="0.25">
      <c r="A182" s="1">
        <v>36</v>
      </c>
      <c r="B182" s="1" t="s">
        <v>5355</v>
      </c>
      <c r="D182" s="1" t="s">
        <v>4896</v>
      </c>
      <c r="E182" s="1" t="s">
        <v>5356</v>
      </c>
      <c r="F182" s="1">
        <v>61.7</v>
      </c>
      <c r="G182" s="1">
        <v>-4.1311135704895801</v>
      </c>
      <c r="H182" s="1">
        <v>89.783584839890295</v>
      </c>
      <c r="I182" s="1" t="s">
        <v>5357</v>
      </c>
      <c r="J182" s="1" t="s">
        <v>5358</v>
      </c>
      <c r="K182" s="1" t="s">
        <v>5359</v>
      </c>
      <c r="M182" s="1">
        <v>389.20556507540499</v>
      </c>
      <c r="N182" s="1">
        <v>1</v>
      </c>
      <c r="O182" s="1">
        <v>1.7099833333333301</v>
      </c>
      <c r="P182" s="1">
        <v>0.228094077146586</v>
      </c>
      <c r="Q182" s="1">
        <v>1.6128881012027101</v>
      </c>
    </row>
    <row r="183" spans="1:17" x14ac:dyDescent="0.25">
      <c r="A183" s="1">
        <v>36</v>
      </c>
      <c r="B183" s="1" t="s">
        <v>5360</v>
      </c>
      <c r="D183" s="1" t="s">
        <v>4857</v>
      </c>
      <c r="E183" s="1" t="s">
        <v>5361</v>
      </c>
      <c r="F183" s="1">
        <v>59.4</v>
      </c>
      <c r="G183" s="1">
        <v>-8.6025605387225603</v>
      </c>
      <c r="H183" s="1">
        <v>87.621530579631894</v>
      </c>
      <c r="I183" s="1" t="s">
        <v>5362</v>
      </c>
      <c r="J183" s="1" t="s">
        <v>5363</v>
      </c>
      <c r="K183" s="1" t="s">
        <v>5364</v>
      </c>
      <c r="M183" s="1">
        <v>389.20556507540499</v>
      </c>
      <c r="N183" s="1">
        <v>1</v>
      </c>
      <c r="O183" s="1">
        <v>1.7099833333333301</v>
      </c>
      <c r="P183" s="1">
        <v>0.228094077146586</v>
      </c>
      <c r="Q183" s="1">
        <v>1.6128881012027101</v>
      </c>
    </row>
    <row r="184" spans="1:17" x14ac:dyDescent="0.25">
      <c r="A184" s="1">
        <v>36</v>
      </c>
      <c r="B184" s="1" t="s">
        <v>5365</v>
      </c>
      <c r="D184" s="1" t="s">
        <v>4857</v>
      </c>
      <c r="E184" s="1" t="s">
        <v>5361</v>
      </c>
      <c r="F184" s="1">
        <v>59.4</v>
      </c>
      <c r="G184" s="1">
        <v>-8.6025605388777695</v>
      </c>
      <c r="H184" s="1">
        <v>87.621530579631894</v>
      </c>
      <c r="I184" s="1" t="s">
        <v>5362</v>
      </c>
      <c r="J184" s="1" t="s">
        <v>5366</v>
      </c>
      <c r="K184" s="1" t="s">
        <v>5367</v>
      </c>
      <c r="M184" s="1">
        <v>389.20556507540499</v>
      </c>
      <c r="N184" s="1">
        <v>1</v>
      </c>
      <c r="O184" s="1">
        <v>1.7099833333333301</v>
      </c>
      <c r="P184" s="1">
        <v>0.228094077146586</v>
      </c>
      <c r="Q184" s="1">
        <v>1.6128881012027101</v>
      </c>
    </row>
    <row r="185" spans="1:17" x14ac:dyDescent="0.25">
      <c r="A185" s="1">
        <v>36</v>
      </c>
      <c r="B185" s="1" t="s">
        <v>5368</v>
      </c>
      <c r="D185" s="1" t="s">
        <v>4866</v>
      </c>
      <c r="E185" s="1" t="s">
        <v>5369</v>
      </c>
      <c r="F185" s="1">
        <v>60</v>
      </c>
      <c r="G185" s="1">
        <v>-9.4293038412755799</v>
      </c>
      <c r="H185" s="1">
        <v>90.231274620148199</v>
      </c>
      <c r="I185" s="1" t="s">
        <v>5370</v>
      </c>
      <c r="J185" s="1" t="s">
        <v>5371</v>
      </c>
      <c r="K185" s="1" t="s">
        <v>5372</v>
      </c>
      <c r="M185" s="1">
        <v>389.20556507540499</v>
      </c>
      <c r="N185" s="1">
        <v>1</v>
      </c>
      <c r="O185" s="1">
        <v>1.7099833333333301</v>
      </c>
      <c r="P185" s="1">
        <v>0.228094077146586</v>
      </c>
      <c r="Q185" s="1">
        <v>1.6128881012027101</v>
      </c>
    </row>
    <row r="186" spans="1:17" x14ac:dyDescent="0.25">
      <c r="A186" s="1">
        <v>36</v>
      </c>
      <c r="B186" s="1" t="s">
        <v>5373</v>
      </c>
      <c r="D186" s="1" t="s">
        <v>4866</v>
      </c>
      <c r="E186" s="1" t="s">
        <v>5369</v>
      </c>
      <c r="F186" s="1">
        <v>60</v>
      </c>
      <c r="G186" s="1">
        <v>-9.4293038412755799</v>
      </c>
      <c r="H186" s="1">
        <v>90.231274620148199</v>
      </c>
      <c r="I186" s="1" t="s">
        <v>5370</v>
      </c>
      <c r="J186" s="1" t="s">
        <v>5374</v>
      </c>
      <c r="K186" s="1" t="s">
        <v>5375</v>
      </c>
      <c r="M186" s="1">
        <v>389.20556507540499</v>
      </c>
      <c r="N186" s="1">
        <v>1</v>
      </c>
      <c r="O186" s="1">
        <v>1.7099833333333301</v>
      </c>
      <c r="P186" s="1">
        <v>0.228094077146586</v>
      </c>
      <c r="Q186" s="1">
        <v>1.6128881012027101</v>
      </c>
    </row>
    <row r="187" spans="1:17" x14ac:dyDescent="0.25">
      <c r="A187" s="1">
        <v>36</v>
      </c>
      <c r="B187" s="1" t="s">
        <v>5376</v>
      </c>
      <c r="D187" s="1" t="s">
        <v>4866</v>
      </c>
      <c r="E187" s="1" t="s">
        <v>5369</v>
      </c>
      <c r="F187" s="1">
        <v>60</v>
      </c>
      <c r="G187" s="1">
        <v>-9.4293038412755799</v>
      </c>
      <c r="H187" s="1">
        <v>90.231274620148199</v>
      </c>
      <c r="I187" s="1" t="s">
        <v>5370</v>
      </c>
      <c r="J187" s="1" t="s">
        <v>5377</v>
      </c>
      <c r="K187" s="1" t="s">
        <v>5378</v>
      </c>
      <c r="M187" s="1">
        <v>389.20556507540499</v>
      </c>
      <c r="N187" s="1">
        <v>1</v>
      </c>
      <c r="O187" s="1">
        <v>1.7099833333333301</v>
      </c>
      <c r="P187" s="1">
        <v>0.228094077146586</v>
      </c>
      <c r="Q187" s="1">
        <v>1.6128881012027101</v>
      </c>
    </row>
    <row r="188" spans="1:17" x14ac:dyDescent="0.25">
      <c r="A188" s="1">
        <v>36</v>
      </c>
      <c r="B188" s="1" t="s">
        <v>5379</v>
      </c>
      <c r="D188" s="1" t="s">
        <v>4866</v>
      </c>
      <c r="E188" s="1" t="s">
        <v>5369</v>
      </c>
      <c r="F188" s="1">
        <v>60</v>
      </c>
      <c r="G188" s="1">
        <v>-9.4293038414378803</v>
      </c>
      <c r="H188" s="1">
        <v>90.231274620148199</v>
      </c>
      <c r="I188" s="1" t="s">
        <v>5370</v>
      </c>
      <c r="J188" s="1" t="s">
        <v>5380</v>
      </c>
      <c r="K188" s="1" t="s">
        <v>5381</v>
      </c>
      <c r="M188" s="1">
        <v>389.20556507540499</v>
      </c>
      <c r="N188" s="1">
        <v>1</v>
      </c>
      <c r="O188" s="1">
        <v>1.7099833333333301</v>
      </c>
      <c r="P188" s="1">
        <v>0.228094077146586</v>
      </c>
      <c r="Q188" s="1">
        <v>1.6128881012027101</v>
      </c>
    </row>
    <row r="189" spans="1:17" x14ac:dyDescent="0.25">
      <c r="A189" s="1">
        <v>36</v>
      </c>
      <c r="B189" s="1" t="s">
        <v>5382</v>
      </c>
      <c r="D189" s="1" t="s">
        <v>4866</v>
      </c>
      <c r="E189" s="1" t="s">
        <v>5369</v>
      </c>
      <c r="F189" s="1">
        <v>60</v>
      </c>
      <c r="G189" s="1">
        <v>-9.4293038414378803</v>
      </c>
      <c r="H189" s="1">
        <v>90.231274620148199</v>
      </c>
      <c r="I189" s="1" t="s">
        <v>5370</v>
      </c>
      <c r="J189" s="1" t="s">
        <v>5383</v>
      </c>
      <c r="K189" s="1" t="s">
        <v>5384</v>
      </c>
      <c r="M189" s="1">
        <v>389.20556507540499</v>
      </c>
      <c r="N189" s="1">
        <v>1</v>
      </c>
      <c r="O189" s="1">
        <v>1.7099833333333301</v>
      </c>
      <c r="P189" s="1">
        <v>0.228094077146586</v>
      </c>
      <c r="Q189" s="1">
        <v>1.6128881012027101</v>
      </c>
    </row>
    <row r="190" spans="1:17" x14ac:dyDescent="0.25">
      <c r="A190" s="1">
        <v>37</v>
      </c>
      <c r="B190" s="1" t="s">
        <v>5385</v>
      </c>
      <c r="D190" s="1" t="s">
        <v>4887</v>
      </c>
      <c r="E190" s="1" t="s">
        <v>5386</v>
      </c>
      <c r="F190" s="1">
        <v>62</v>
      </c>
      <c r="G190" s="1">
        <v>-4.8588849783609298</v>
      </c>
      <c r="H190" s="1">
        <v>91.492229048688998</v>
      </c>
      <c r="I190" s="1" t="s">
        <v>5387</v>
      </c>
      <c r="J190" s="1" t="s">
        <v>5388</v>
      </c>
      <c r="K190" s="1" t="s">
        <v>5389</v>
      </c>
      <c r="M190" s="1">
        <v>178.121779954228</v>
      </c>
      <c r="N190" s="1">
        <v>1</v>
      </c>
      <c r="O190" s="1">
        <v>1.7312000000000001</v>
      </c>
      <c r="P190" s="1">
        <v>0.230257189292885</v>
      </c>
      <c r="Q190" s="1">
        <v>1.1813741445703501</v>
      </c>
    </row>
    <row r="191" spans="1:17" x14ac:dyDescent="0.25">
      <c r="A191" s="1">
        <v>37</v>
      </c>
      <c r="B191" s="1" t="s">
        <v>5390</v>
      </c>
      <c r="D191" s="1" t="s">
        <v>4887</v>
      </c>
      <c r="E191" s="1" t="s">
        <v>5386</v>
      </c>
      <c r="F191" s="1">
        <v>62</v>
      </c>
      <c r="G191" s="1">
        <v>-4.8588849783609298</v>
      </c>
      <c r="H191" s="1">
        <v>91.492229048688998</v>
      </c>
      <c r="I191" s="1" t="s">
        <v>5387</v>
      </c>
      <c r="J191" s="1" t="s">
        <v>5391</v>
      </c>
      <c r="K191" s="1" t="s">
        <v>5392</v>
      </c>
      <c r="M191" s="1">
        <v>178.121779954228</v>
      </c>
      <c r="N191" s="1">
        <v>1</v>
      </c>
      <c r="O191" s="1">
        <v>1.7312000000000001</v>
      </c>
      <c r="P191" s="1">
        <v>0.230257189292885</v>
      </c>
      <c r="Q191" s="1">
        <v>1.1813741445703501</v>
      </c>
    </row>
    <row r="192" spans="1:17" x14ac:dyDescent="0.25">
      <c r="A192" s="1">
        <v>37</v>
      </c>
      <c r="B192" s="1" t="s">
        <v>5393</v>
      </c>
      <c r="D192" s="1" t="s">
        <v>4887</v>
      </c>
      <c r="E192" s="1" t="s">
        <v>5386</v>
      </c>
      <c r="F192" s="1">
        <v>62</v>
      </c>
      <c r="G192" s="1">
        <v>-4.8588849783609298</v>
      </c>
      <c r="H192" s="1">
        <v>91.492229048688998</v>
      </c>
      <c r="I192" s="1" t="s">
        <v>5387</v>
      </c>
      <c r="J192" s="1" t="s">
        <v>5394</v>
      </c>
      <c r="K192" s="1" t="s">
        <v>5395</v>
      </c>
      <c r="M192" s="1">
        <v>178.121779954228</v>
      </c>
      <c r="N192" s="1">
        <v>1</v>
      </c>
      <c r="O192" s="1">
        <v>1.7312000000000001</v>
      </c>
      <c r="P192" s="1">
        <v>0.230257189292885</v>
      </c>
      <c r="Q192" s="1">
        <v>1.1813741445703501</v>
      </c>
    </row>
    <row r="193" spans="1:17" x14ac:dyDescent="0.25">
      <c r="A193" s="1">
        <v>37</v>
      </c>
      <c r="B193" s="1" t="s">
        <v>5396</v>
      </c>
      <c r="D193" s="1" t="s">
        <v>4887</v>
      </c>
      <c r="E193" s="1" t="s">
        <v>5386</v>
      </c>
      <c r="F193" s="1">
        <v>62</v>
      </c>
      <c r="G193" s="1">
        <v>-4.8588849785213997</v>
      </c>
      <c r="H193" s="1">
        <v>91.492229048688998</v>
      </c>
      <c r="I193" s="1" t="s">
        <v>5387</v>
      </c>
      <c r="J193" s="1" t="s">
        <v>5397</v>
      </c>
      <c r="K193" s="1" t="s">
        <v>5398</v>
      </c>
      <c r="M193" s="1">
        <v>178.121779954228</v>
      </c>
      <c r="N193" s="1">
        <v>1</v>
      </c>
      <c r="O193" s="1">
        <v>1.7312000000000001</v>
      </c>
      <c r="P193" s="1">
        <v>0.230257189292885</v>
      </c>
      <c r="Q193" s="1">
        <v>1.1813741445703501</v>
      </c>
    </row>
    <row r="194" spans="1:17" x14ac:dyDescent="0.25">
      <c r="A194" s="1">
        <v>37</v>
      </c>
      <c r="B194" s="1" t="s">
        <v>5399</v>
      </c>
      <c r="D194" s="1" t="s">
        <v>4887</v>
      </c>
      <c r="E194" s="1" t="s">
        <v>5386</v>
      </c>
      <c r="F194" s="1">
        <v>62</v>
      </c>
      <c r="G194" s="1">
        <v>-4.8588849785213997</v>
      </c>
      <c r="H194" s="1">
        <v>91.492229048688998</v>
      </c>
      <c r="I194" s="1" t="s">
        <v>5387</v>
      </c>
      <c r="J194" s="1" t="s">
        <v>5400</v>
      </c>
      <c r="K194" s="1" t="s">
        <v>5401</v>
      </c>
      <c r="M194" s="1">
        <v>178.121779954228</v>
      </c>
      <c r="N194" s="1">
        <v>1</v>
      </c>
      <c r="O194" s="1">
        <v>1.7312000000000001</v>
      </c>
      <c r="P194" s="1">
        <v>0.230257189292885</v>
      </c>
      <c r="Q194" s="1">
        <v>1.1813741445703501</v>
      </c>
    </row>
    <row r="195" spans="1:17" x14ac:dyDescent="0.25">
      <c r="A195" s="1">
        <v>37</v>
      </c>
      <c r="B195" s="1" t="s">
        <v>5402</v>
      </c>
      <c r="D195" s="1" t="s">
        <v>4887</v>
      </c>
      <c r="E195" s="1" t="s">
        <v>5386</v>
      </c>
      <c r="F195" s="1">
        <v>62</v>
      </c>
      <c r="G195" s="1">
        <v>-4.8588849785213997</v>
      </c>
      <c r="H195" s="1">
        <v>91.492229048688998</v>
      </c>
      <c r="I195" s="1" t="s">
        <v>5387</v>
      </c>
      <c r="J195" s="1" t="s">
        <v>5403</v>
      </c>
      <c r="K195" s="1" t="s">
        <v>5404</v>
      </c>
      <c r="M195" s="1">
        <v>178.121779954228</v>
      </c>
      <c r="N195" s="1">
        <v>1</v>
      </c>
      <c r="O195" s="1">
        <v>1.7312000000000001</v>
      </c>
      <c r="P195" s="1">
        <v>0.230257189292885</v>
      </c>
      <c r="Q195" s="1">
        <v>1.1813741445703501</v>
      </c>
    </row>
    <row r="196" spans="1:17" x14ac:dyDescent="0.25">
      <c r="A196" s="1">
        <v>37</v>
      </c>
      <c r="B196" s="1" t="s">
        <v>5405</v>
      </c>
      <c r="D196" s="1" t="s">
        <v>4887</v>
      </c>
      <c r="E196" s="1" t="s">
        <v>5386</v>
      </c>
      <c r="F196" s="1">
        <v>62</v>
      </c>
      <c r="G196" s="1">
        <v>-4.8588849785213997</v>
      </c>
      <c r="H196" s="1">
        <v>91.492229048688998</v>
      </c>
      <c r="I196" s="1" t="s">
        <v>5387</v>
      </c>
      <c r="J196" s="1" t="s">
        <v>5406</v>
      </c>
      <c r="K196" s="1" t="s">
        <v>5407</v>
      </c>
      <c r="M196" s="1">
        <v>178.121779954228</v>
      </c>
      <c r="N196" s="1">
        <v>1</v>
      </c>
      <c r="O196" s="1">
        <v>1.7312000000000001</v>
      </c>
      <c r="P196" s="1">
        <v>0.230257189292885</v>
      </c>
      <c r="Q196" s="1">
        <v>1.1813741445703501</v>
      </c>
    </row>
    <row r="197" spans="1:17" x14ac:dyDescent="0.25">
      <c r="A197" s="1">
        <v>37</v>
      </c>
      <c r="B197" s="1" t="s">
        <v>5408</v>
      </c>
      <c r="D197" s="1" t="s">
        <v>4887</v>
      </c>
      <c r="E197" s="1" t="s">
        <v>5386</v>
      </c>
      <c r="F197" s="1">
        <v>62</v>
      </c>
      <c r="G197" s="1">
        <v>-4.8588849785213997</v>
      </c>
      <c r="H197" s="1">
        <v>91.492229048688998</v>
      </c>
      <c r="I197" s="1" t="s">
        <v>5387</v>
      </c>
      <c r="J197" s="1" t="s">
        <v>5409</v>
      </c>
      <c r="K197" s="1" t="s">
        <v>5410</v>
      </c>
      <c r="M197" s="1">
        <v>178.121779954228</v>
      </c>
      <c r="N197" s="1">
        <v>1</v>
      </c>
      <c r="O197" s="1">
        <v>1.7312000000000001</v>
      </c>
      <c r="P197" s="1">
        <v>0.230257189292885</v>
      </c>
      <c r="Q197" s="1">
        <v>1.1813741445703501</v>
      </c>
    </row>
    <row r="198" spans="1:17" x14ac:dyDescent="0.25">
      <c r="A198" s="1">
        <v>37</v>
      </c>
      <c r="B198" s="1" t="s">
        <v>5411</v>
      </c>
      <c r="D198" s="1" t="s">
        <v>4887</v>
      </c>
      <c r="E198" s="1" t="s">
        <v>5386</v>
      </c>
      <c r="F198" s="1">
        <v>62</v>
      </c>
      <c r="G198" s="1">
        <v>-4.8588849785213997</v>
      </c>
      <c r="H198" s="1">
        <v>91.492229048688998</v>
      </c>
      <c r="I198" s="1" t="s">
        <v>5387</v>
      </c>
      <c r="J198" s="1" t="s">
        <v>5412</v>
      </c>
      <c r="K198" s="1" t="s">
        <v>5413</v>
      </c>
      <c r="M198" s="1">
        <v>178.121779954228</v>
      </c>
      <c r="N198" s="1">
        <v>1</v>
      </c>
      <c r="O198" s="1">
        <v>1.7312000000000001</v>
      </c>
      <c r="P198" s="1">
        <v>0.230257189292885</v>
      </c>
      <c r="Q198" s="1">
        <v>1.1813741445703501</v>
      </c>
    </row>
    <row r="199" spans="1:17" x14ac:dyDescent="0.25">
      <c r="A199" s="1">
        <v>37</v>
      </c>
      <c r="B199" s="1" t="s">
        <v>5414</v>
      </c>
      <c r="D199" s="1" t="s">
        <v>4887</v>
      </c>
      <c r="E199" s="1" t="s">
        <v>5386</v>
      </c>
      <c r="F199" s="1">
        <v>62</v>
      </c>
      <c r="G199" s="1">
        <v>-4.8588849785213997</v>
      </c>
      <c r="H199" s="1">
        <v>91.492229048688998</v>
      </c>
      <c r="I199" s="1" t="s">
        <v>5387</v>
      </c>
      <c r="J199" s="1" t="s">
        <v>5415</v>
      </c>
      <c r="K199" s="1" t="s">
        <v>5416</v>
      </c>
      <c r="M199" s="1">
        <v>178.121779954228</v>
      </c>
      <c r="N199" s="1">
        <v>1</v>
      </c>
      <c r="O199" s="1">
        <v>1.7312000000000001</v>
      </c>
      <c r="P199" s="1">
        <v>0.230257189292885</v>
      </c>
      <c r="Q199" s="1">
        <v>1.1813741445703501</v>
      </c>
    </row>
    <row r="200" spans="1:17" x14ac:dyDescent="0.25">
      <c r="A200" s="1">
        <v>37</v>
      </c>
      <c r="B200" s="1" t="s">
        <v>5417</v>
      </c>
      <c r="D200" s="1" t="s">
        <v>4887</v>
      </c>
      <c r="E200" s="1" t="s">
        <v>5386</v>
      </c>
      <c r="F200" s="1">
        <v>62</v>
      </c>
      <c r="G200" s="1">
        <v>-4.8588849785213997</v>
      </c>
      <c r="H200" s="1">
        <v>91.492229048688998</v>
      </c>
      <c r="I200" s="1" t="s">
        <v>5387</v>
      </c>
      <c r="J200" s="1" t="s">
        <v>5418</v>
      </c>
      <c r="K200" s="1" t="s">
        <v>5419</v>
      </c>
      <c r="M200" s="1">
        <v>178.121779954228</v>
      </c>
      <c r="N200" s="1">
        <v>1</v>
      </c>
      <c r="O200" s="1">
        <v>1.7312000000000001</v>
      </c>
      <c r="P200" s="1">
        <v>0.230257189292885</v>
      </c>
      <c r="Q200" s="1">
        <v>1.1813741445703501</v>
      </c>
    </row>
    <row r="201" spans="1:17" x14ac:dyDescent="0.25">
      <c r="A201" s="1">
        <v>37</v>
      </c>
      <c r="B201" s="1" t="s">
        <v>5420</v>
      </c>
      <c r="D201" s="1" t="s">
        <v>4896</v>
      </c>
      <c r="E201" s="1" t="s">
        <v>5421</v>
      </c>
      <c r="F201" s="1">
        <v>61.9</v>
      </c>
      <c r="G201" s="1">
        <v>-5.3756420900730202</v>
      </c>
      <c r="H201" s="1">
        <v>91.855333385938394</v>
      </c>
      <c r="I201" s="1" t="s">
        <v>5422</v>
      </c>
      <c r="J201" s="1" t="s">
        <v>5423</v>
      </c>
      <c r="K201" s="1" t="s">
        <v>5424</v>
      </c>
      <c r="M201" s="1">
        <v>178.121779954228</v>
      </c>
      <c r="N201" s="1">
        <v>1</v>
      </c>
      <c r="O201" s="1">
        <v>1.7312000000000001</v>
      </c>
      <c r="P201" s="1">
        <v>0.230257189292885</v>
      </c>
      <c r="Q201" s="1">
        <v>1.1813741445703501</v>
      </c>
    </row>
    <row r="202" spans="1:17" x14ac:dyDescent="0.25">
      <c r="A202" s="1">
        <v>37</v>
      </c>
      <c r="B202" s="1" t="s">
        <v>5425</v>
      </c>
      <c r="D202" s="1" t="s">
        <v>4896</v>
      </c>
      <c r="E202" s="1" t="s">
        <v>5421</v>
      </c>
      <c r="F202" s="1">
        <v>61.9</v>
      </c>
      <c r="G202" s="1">
        <v>-5.3756420900730202</v>
      </c>
      <c r="H202" s="1">
        <v>91.855333385938394</v>
      </c>
      <c r="I202" s="1" t="s">
        <v>5422</v>
      </c>
      <c r="J202" s="1" t="s">
        <v>5426</v>
      </c>
      <c r="K202" s="1" t="s">
        <v>5427</v>
      </c>
      <c r="M202" s="1">
        <v>178.121779954228</v>
      </c>
      <c r="N202" s="1">
        <v>1</v>
      </c>
      <c r="O202" s="1">
        <v>1.7312000000000001</v>
      </c>
      <c r="P202" s="1">
        <v>0.230257189292885</v>
      </c>
      <c r="Q202" s="1">
        <v>1.1813741445703501</v>
      </c>
    </row>
    <row r="203" spans="1:17" x14ac:dyDescent="0.25">
      <c r="A203" s="1">
        <v>37</v>
      </c>
      <c r="B203" s="1" t="s">
        <v>5428</v>
      </c>
      <c r="D203" s="1" t="s">
        <v>4896</v>
      </c>
      <c r="E203" s="1" t="s">
        <v>5421</v>
      </c>
      <c r="F203" s="1">
        <v>61.9</v>
      </c>
      <c r="G203" s="1">
        <v>-5.3756420900730202</v>
      </c>
      <c r="H203" s="1">
        <v>91.855333385938394</v>
      </c>
      <c r="I203" s="1" t="s">
        <v>5422</v>
      </c>
      <c r="J203" s="1" t="s">
        <v>5429</v>
      </c>
      <c r="K203" s="1" t="s">
        <v>5430</v>
      </c>
      <c r="M203" s="1">
        <v>178.121779954228</v>
      </c>
      <c r="N203" s="1">
        <v>1</v>
      </c>
      <c r="O203" s="1">
        <v>1.7312000000000001</v>
      </c>
      <c r="P203" s="1">
        <v>0.230257189292885</v>
      </c>
      <c r="Q203" s="1">
        <v>1.1813741445703501</v>
      </c>
    </row>
    <row r="204" spans="1:17" x14ac:dyDescent="0.25">
      <c r="A204" s="1">
        <v>37</v>
      </c>
      <c r="B204" s="1" t="s">
        <v>5431</v>
      </c>
      <c r="D204" s="1" t="s">
        <v>4857</v>
      </c>
      <c r="E204" s="1" t="s">
        <v>5432</v>
      </c>
      <c r="F204" s="1">
        <v>60.9</v>
      </c>
      <c r="G204" s="1">
        <v>9.9599985611357198</v>
      </c>
      <c r="H204" s="1">
        <v>93.447427502954099</v>
      </c>
      <c r="I204" s="1" t="s">
        <v>5433</v>
      </c>
      <c r="J204" s="1" t="s">
        <v>5434</v>
      </c>
      <c r="K204" s="1" t="s">
        <v>5435</v>
      </c>
      <c r="M204" s="1">
        <v>178.121779954228</v>
      </c>
      <c r="N204" s="1">
        <v>1</v>
      </c>
      <c r="O204" s="1">
        <v>1.7312000000000001</v>
      </c>
      <c r="P204" s="1">
        <v>0.230257189292885</v>
      </c>
      <c r="Q204" s="1">
        <v>1.1813741445703501</v>
      </c>
    </row>
    <row r="205" spans="1:17" x14ac:dyDescent="0.25">
      <c r="A205" s="1">
        <v>37</v>
      </c>
      <c r="B205" s="1" t="s">
        <v>5436</v>
      </c>
      <c r="D205" s="1" t="s">
        <v>4857</v>
      </c>
      <c r="E205" s="1" t="s">
        <v>5432</v>
      </c>
      <c r="F205" s="1">
        <v>60.9</v>
      </c>
      <c r="G205" s="1">
        <v>9.9599985611357198</v>
      </c>
      <c r="H205" s="1">
        <v>93.447427502954099</v>
      </c>
      <c r="I205" s="1" t="s">
        <v>5433</v>
      </c>
      <c r="J205" s="1" t="s">
        <v>5437</v>
      </c>
      <c r="K205" s="1" t="s">
        <v>5438</v>
      </c>
      <c r="M205" s="1">
        <v>178.121779954228</v>
      </c>
      <c r="N205" s="1">
        <v>1</v>
      </c>
      <c r="O205" s="1">
        <v>1.7312000000000001</v>
      </c>
      <c r="P205" s="1">
        <v>0.230257189292885</v>
      </c>
      <c r="Q205" s="1">
        <v>1.1813741445703501</v>
      </c>
    </row>
    <row r="206" spans="1:17" x14ac:dyDescent="0.25">
      <c r="A206" s="1">
        <v>37</v>
      </c>
      <c r="B206" s="1" t="s">
        <v>5439</v>
      </c>
      <c r="D206" s="1" t="s">
        <v>4857</v>
      </c>
      <c r="E206" s="1" t="s">
        <v>5432</v>
      </c>
      <c r="F206" s="1">
        <v>60.9</v>
      </c>
      <c r="G206" s="1">
        <v>9.9599985611357198</v>
      </c>
      <c r="H206" s="1">
        <v>93.447427502954099</v>
      </c>
      <c r="I206" s="1" t="s">
        <v>5433</v>
      </c>
      <c r="J206" s="1" t="s">
        <v>5440</v>
      </c>
      <c r="K206" s="1" t="s">
        <v>5441</v>
      </c>
      <c r="M206" s="1">
        <v>178.121779954228</v>
      </c>
      <c r="N206" s="1">
        <v>1</v>
      </c>
      <c r="O206" s="1">
        <v>1.7312000000000001</v>
      </c>
      <c r="P206" s="1">
        <v>0.230257189292885</v>
      </c>
      <c r="Q206" s="1">
        <v>1.1813741445703501</v>
      </c>
    </row>
    <row r="207" spans="1:17" x14ac:dyDescent="0.25">
      <c r="A207" s="1">
        <v>37</v>
      </c>
      <c r="B207" s="1" t="s">
        <v>5442</v>
      </c>
      <c r="D207" s="1" t="s">
        <v>4857</v>
      </c>
      <c r="E207" s="1" t="s">
        <v>5432</v>
      </c>
      <c r="F207" s="1">
        <v>60.9</v>
      </c>
      <c r="G207" s="1">
        <v>9.9599985611357198</v>
      </c>
      <c r="H207" s="1">
        <v>93.447427502954099</v>
      </c>
      <c r="I207" s="1" t="s">
        <v>5433</v>
      </c>
      <c r="J207" s="1" t="s">
        <v>5443</v>
      </c>
      <c r="K207" s="1" t="s">
        <v>5444</v>
      </c>
      <c r="M207" s="1">
        <v>178.121779954228</v>
      </c>
      <c r="N207" s="1">
        <v>1</v>
      </c>
      <c r="O207" s="1">
        <v>1.7312000000000001</v>
      </c>
      <c r="P207" s="1">
        <v>0.230257189292885</v>
      </c>
      <c r="Q207" s="1">
        <v>1.1813741445703501</v>
      </c>
    </row>
    <row r="208" spans="1:17" x14ac:dyDescent="0.25">
      <c r="A208" s="1">
        <v>39</v>
      </c>
      <c r="B208" s="1" t="s">
        <v>5445</v>
      </c>
      <c r="D208" s="1" t="s">
        <v>4896</v>
      </c>
      <c r="E208" s="1" t="s">
        <v>5446</v>
      </c>
      <c r="F208" s="1">
        <v>64</v>
      </c>
      <c r="G208" s="1">
        <v>-6.3348415198714401</v>
      </c>
      <c r="H208" s="1">
        <v>99.256014747144505</v>
      </c>
      <c r="I208" s="1" t="s">
        <v>5447</v>
      </c>
      <c r="J208" s="1" t="s">
        <v>5448</v>
      </c>
      <c r="K208" s="1" t="s">
        <v>5449</v>
      </c>
      <c r="M208" s="1">
        <v>158.09553851218499</v>
      </c>
      <c r="N208" s="1">
        <v>1</v>
      </c>
      <c r="O208" s="1">
        <v>1.92316666666667</v>
      </c>
      <c r="P208" s="1">
        <v>0.104827137817166</v>
      </c>
      <c r="Q208" s="1">
        <v>2.19456332297435</v>
      </c>
    </row>
    <row r="209" spans="1:17" x14ac:dyDescent="0.25">
      <c r="A209" s="1">
        <v>40</v>
      </c>
      <c r="B209" s="1" t="s">
        <v>5450</v>
      </c>
      <c r="D209" s="1" t="s">
        <v>4881</v>
      </c>
      <c r="E209" s="1" t="s">
        <v>5451</v>
      </c>
      <c r="F209" s="1">
        <v>54</v>
      </c>
      <c r="G209" s="1">
        <v>7.3192732212065899</v>
      </c>
      <c r="H209" s="1">
        <v>70.2629428353886</v>
      </c>
      <c r="I209" s="1" t="s">
        <v>5452</v>
      </c>
      <c r="J209" s="1" t="s">
        <v>5453</v>
      </c>
      <c r="K209" s="1" t="s">
        <v>5454</v>
      </c>
      <c r="M209" s="1">
        <v>214.12433221293099</v>
      </c>
      <c r="N209" s="1">
        <v>1</v>
      </c>
      <c r="O209" s="1">
        <v>1.96613333333333</v>
      </c>
      <c r="P209" s="1">
        <v>0.196330004463973</v>
      </c>
      <c r="Q209" s="1">
        <v>1.7363195577155199</v>
      </c>
    </row>
    <row r="210" spans="1:17" x14ac:dyDescent="0.25">
      <c r="A210" s="1">
        <v>40</v>
      </c>
      <c r="B210" s="1" t="s">
        <v>5455</v>
      </c>
      <c r="D210" s="1" t="s">
        <v>4896</v>
      </c>
      <c r="E210" s="1" t="s">
        <v>5456</v>
      </c>
      <c r="F210" s="1">
        <v>53.4</v>
      </c>
      <c r="G210" s="1">
        <v>8.6271036485194799</v>
      </c>
      <c r="H210" s="1">
        <v>69.870677851919496</v>
      </c>
      <c r="I210" s="1" t="s">
        <v>5457</v>
      </c>
      <c r="J210" s="1" t="s">
        <v>5458</v>
      </c>
      <c r="K210" s="1" t="s">
        <v>5459</v>
      </c>
      <c r="M210" s="1">
        <v>214.12433221293099</v>
      </c>
      <c r="N210" s="1">
        <v>1</v>
      </c>
      <c r="O210" s="1">
        <v>1.96613333333333</v>
      </c>
      <c r="P210" s="1">
        <v>0.196330004463973</v>
      </c>
      <c r="Q210" s="1">
        <v>1.7363195577155199</v>
      </c>
    </row>
    <row r="211" spans="1:17" x14ac:dyDescent="0.25">
      <c r="A211" s="1">
        <v>40</v>
      </c>
      <c r="B211" s="1" t="s">
        <v>5460</v>
      </c>
      <c r="D211" s="1" t="s">
        <v>4896</v>
      </c>
      <c r="E211" s="1" t="s">
        <v>5461</v>
      </c>
      <c r="F211" s="1">
        <v>53.7</v>
      </c>
      <c r="G211" s="1">
        <v>-8.5645929182622194</v>
      </c>
      <c r="H211" s="1">
        <v>70.692286712779605</v>
      </c>
      <c r="I211" s="1" t="s">
        <v>5462</v>
      </c>
      <c r="J211" s="1" t="s">
        <v>5463</v>
      </c>
      <c r="K211" s="1" t="s">
        <v>5464</v>
      </c>
      <c r="M211" s="1">
        <v>214.12433221293099</v>
      </c>
      <c r="N211" s="1">
        <v>1</v>
      </c>
      <c r="O211" s="1">
        <v>1.96613333333333</v>
      </c>
      <c r="P211" s="1">
        <v>0.196330004463973</v>
      </c>
      <c r="Q211" s="1">
        <v>1.7363195577155199</v>
      </c>
    </row>
    <row r="212" spans="1:17" x14ac:dyDescent="0.25">
      <c r="A212" s="1">
        <v>42</v>
      </c>
      <c r="B212" s="1" t="s">
        <v>5465</v>
      </c>
      <c r="D212" s="1" t="s">
        <v>4887</v>
      </c>
      <c r="E212" s="1" t="s">
        <v>5466</v>
      </c>
      <c r="F212" s="1">
        <v>62.6</v>
      </c>
      <c r="G212" s="1">
        <v>-4.3638576594850402</v>
      </c>
      <c r="H212" s="1">
        <v>92.739303394028894</v>
      </c>
      <c r="I212" s="1" t="s">
        <v>5467</v>
      </c>
      <c r="J212" s="1" t="s">
        <v>5468</v>
      </c>
      <c r="K212" s="1" t="s">
        <v>5469</v>
      </c>
      <c r="M212" s="1">
        <v>142.09687272112799</v>
      </c>
      <c r="N212" s="1">
        <v>1</v>
      </c>
      <c r="O212" s="1">
        <v>2.0303166666666699</v>
      </c>
      <c r="P212" s="1">
        <v>5.0908467132049196E-4</v>
      </c>
      <c r="Q212" s="1">
        <v>1.4108481576055101</v>
      </c>
    </row>
    <row r="213" spans="1:17" x14ac:dyDescent="0.25">
      <c r="A213" s="1">
        <v>42</v>
      </c>
      <c r="B213" s="1" t="s">
        <v>5470</v>
      </c>
      <c r="D213" s="1" t="s">
        <v>4896</v>
      </c>
      <c r="E213" s="1" t="s">
        <v>5471</v>
      </c>
      <c r="F213" s="1">
        <v>62.5</v>
      </c>
      <c r="G213" s="1">
        <v>-4.9627310522232699</v>
      </c>
      <c r="H213" s="1">
        <v>93.108707484613106</v>
      </c>
      <c r="I213" s="1" t="s">
        <v>5472</v>
      </c>
      <c r="J213" s="1" t="s">
        <v>5473</v>
      </c>
      <c r="K213" s="1" t="s">
        <v>5474</v>
      </c>
      <c r="M213" s="1">
        <v>142.09687272112799</v>
      </c>
      <c r="N213" s="1">
        <v>1</v>
      </c>
      <c r="O213" s="1">
        <v>2.0303166666666699</v>
      </c>
      <c r="P213" s="1">
        <v>5.0908467132049196E-4</v>
      </c>
      <c r="Q213" s="1">
        <v>1.4108481576055101</v>
      </c>
    </row>
    <row r="214" spans="1:17" x14ac:dyDescent="0.25">
      <c r="A214" s="1">
        <v>42</v>
      </c>
      <c r="B214" s="1" t="s">
        <v>5475</v>
      </c>
      <c r="D214" s="1" t="s">
        <v>4896</v>
      </c>
      <c r="E214" s="1" t="s">
        <v>5471</v>
      </c>
      <c r="F214" s="1">
        <v>62.5</v>
      </c>
      <c r="G214" s="1">
        <v>-4.9627310522232699</v>
      </c>
      <c r="H214" s="1">
        <v>93.108707484613106</v>
      </c>
      <c r="I214" s="1" t="s">
        <v>5472</v>
      </c>
      <c r="J214" s="1" t="s">
        <v>5476</v>
      </c>
      <c r="K214" s="1" t="s">
        <v>5477</v>
      </c>
      <c r="M214" s="1">
        <v>142.09687272112799</v>
      </c>
      <c r="N214" s="1">
        <v>1</v>
      </c>
      <c r="O214" s="1">
        <v>2.0303166666666699</v>
      </c>
      <c r="P214" s="1">
        <v>5.0908467132049196E-4</v>
      </c>
      <c r="Q214" s="1">
        <v>1.4108481576055101</v>
      </c>
    </row>
    <row r="215" spans="1:17" x14ac:dyDescent="0.25">
      <c r="A215" s="1">
        <v>42</v>
      </c>
      <c r="B215" s="1" t="s">
        <v>5478</v>
      </c>
      <c r="D215" s="1" t="s">
        <v>4896</v>
      </c>
      <c r="E215" s="1" t="s">
        <v>5471</v>
      </c>
      <c r="F215" s="1">
        <v>62.5</v>
      </c>
      <c r="G215" s="1">
        <v>-4.9627310524523596</v>
      </c>
      <c r="H215" s="1">
        <v>93.108707484613106</v>
      </c>
      <c r="I215" s="1" t="s">
        <v>5472</v>
      </c>
      <c r="J215" s="1" t="s">
        <v>5479</v>
      </c>
      <c r="K215" s="1" t="s">
        <v>5480</v>
      </c>
      <c r="M215" s="1">
        <v>142.09687272112799</v>
      </c>
      <c r="N215" s="1">
        <v>1</v>
      </c>
      <c r="O215" s="1">
        <v>2.0303166666666699</v>
      </c>
      <c r="P215" s="1">
        <v>5.0908467132049196E-4</v>
      </c>
      <c r="Q215" s="1">
        <v>1.4108481576055101</v>
      </c>
    </row>
    <row r="216" spans="1:17" x14ac:dyDescent="0.25">
      <c r="A216" s="1">
        <v>42</v>
      </c>
      <c r="B216" s="1" t="s">
        <v>5481</v>
      </c>
      <c r="D216" s="1" t="s">
        <v>4896</v>
      </c>
      <c r="E216" s="1" t="s">
        <v>5471</v>
      </c>
      <c r="F216" s="1">
        <v>62.5</v>
      </c>
      <c r="G216" s="1">
        <v>-4.9627310524523596</v>
      </c>
      <c r="H216" s="1">
        <v>93.108707484613106</v>
      </c>
      <c r="I216" s="1" t="s">
        <v>5472</v>
      </c>
      <c r="J216" s="1" t="s">
        <v>5482</v>
      </c>
      <c r="K216" s="1" t="s">
        <v>5483</v>
      </c>
      <c r="M216" s="1">
        <v>142.09687272112799</v>
      </c>
      <c r="N216" s="1">
        <v>1</v>
      </c>
      <c r="O216" s="1">
        <v>2.0303166666666699</v>
      </c>
      <c r="P216" s="1">
        <v>5.0908467132049196E-4</v>
      </c>
      <c r="Q216" s="1">
        <v>1.4108481576055101</v>
      </c>
    </row>
    <row r="217" spans="1:17" x14ac:dyDescent="0.25">
      <c r="A217" s="1">
        <v>43</v>
      </c>
      <c r="B217" s="1" t="s">
        <v>5484</v>
      </c>
      <c r="D217" s="1" t="s">
        <v>4887</v>
      </c>
      <c r="E217" s="1" t="s">
        <v>5485</v>
      </c>
      <c r="F217" s="1">
        <v>63</v>
      </c>
      <c r="G217" s="1">
        <v>-5.6882724436695398</v>
      </c>
      <c r="H217" s="1">
        <v>95.432257091997002</v>
      </c>
      <c r="I217" s="1" t="s">
        <v>5486</v>
      </c>
      <c r="J217" s="1" t="s">
        <v>5487</v>
      </c>
      <c r="K217" s="1" t="s">
        <v>5488</v>
      </c>
      <c r="M217" s="1">
        <v>212.11702300672499</v>
      </c>
      <c r="N217" s="1">
        <v>1</v>
      </c>
      <c r="O217" s="1">
        <v>2.0515166666666702</v>
      </c>
      <c r="P217" s="1">
        <v>0.52077595430954005</v>
      </c>
      <c r="Q217" s="1">
        <v>1.13127654263698</v>
      </c>
    </row>
    <row r="218" spans="1:17" x14ac:dyDescent="0.25">
      <c r="A218" s="1">
        <v>43</v>
      </c>
      <c r="B218" s="1" t="s">
        <v>5489</v>
      </c>
      <c r="D218" s="1" t="s">
        <v>4887</v>
      </c>
      <c r="E218" s="1" t="s">
        <v>5485</v>
      </c>
      <c r="F218" s="1">
        <v>63</v>
      </c>
      <c r="G218" s="1">
        <v>-5.6882724436695398</v>
      </c>
      <c r="H218" s="1">
        <v>95.432257091997002</v>
      </c>
      <c r="I218" s="1" t="s">
        <v>5486</v>
      </c>
      <c r="J218" s="1" t="s">
        <v>5490</v>
      </c>
      <c r="K218" s="1" t="s">
        <v>5491</v>
      </c>
      <c r="M218" s="1">
        <v>212.11702300672499</v>
      </c>
      <c r="N218" s="1">
        <v>1</v>
      </c>
      <c r="O218" s="1">
        <v>2.0515166666666702</v>
      </c>
      <c r="P218" s="1">
        <v>0.52077595430954005</v>
      </c>
      <c r="Q218" s="1">
        <v>1.13127654263698</v>
      </c>
    </row>
    <row r="219" spans="1:17" x14ac:dyDescent="0.25">
      <c r="A219" s="1">
        <v>57</v>
      </c>
      <c r="B219" s="1" t="s">
        <v>5492</v>
      </c>
      <c r="D219" s="1" t="s">
        <v>4866</v>
      </c>
      <c r="E219" s="1" t="s">
        <v>5493</v>
      </c>
      <c r="F219" s="1">
        <v>57.6</v>
      </c>
      <c r="G219" s="1">
        <v>-6.3385977781257399</v>
      </c>
      <c r="H219" s="1">
        <v>79.943131496133205</v>
      </c>
      <c r="I219" s="1" t="s">
        <v>5494</v>
      </c>
      <c r="J219" s="1" t="s">
        <v>5495</v>
      </c>
      <c r="K219" s="1" t="s">
        <v>5496</v>
      </c>
      <c r="M219" s="1">
        <v>918.12522387672004</v>
      </c>
      <c r="N219" s="1">
        <v>1</v>
      </c>
      <c r="O219" s="1">
        <v>2.2222833333333298</v>
      </c>
      <c r="P219" s="4">
        <v>5.6924561928295398E-5</v>
      </c>
      <c r="Q219" s="1" t="s">
        <v>4110</v>
      </c>
    </row>
    <row r="220" spans="1:17" x14ac:dyDescent="0.25">
      <c r="A220" s="1">
        <v>58</v>
      </c>
      <c r="B220" s="1" t="s">
        <v>5497</v>
      </c>
      <c r="D220" s="1" t="s">
        <v>4881</v>
      </c>
      <c r="E220" s="1" t="s">
        <v>5498</v>
      </c>
      <c r="F220" s="1">
        <v>56.8</v>
      </c>
      <c r="G220" s="1">
        <v>-4.0259456630284403</v>
      </c>
      <c r="H220" s="1">
        <v>75.170612191320998</v>
      </c>
      <c r="I220" s="1" t="s">
        <v>5499</v>
      </c>
      <c r="J220" s="1" t="s">
        <v>5500</v>
      </c>
      <c r="K220" s="1" t="s">
        <v>5501</v>
      </c>
      <c r="M220" s="1">
        <v>603.42303281796706</v>
      </c>
      <c r="N220" s="1">
        <v>1</v>
      </c>
      <c r="O220" s="1">
        <v>2.2222833333333298</v>
      </c>
      <c r="P220" s="1">
        <v>2.7586821674650101E-2</v>
      </c>
      <c r="Q220" s="1">
        <v>19.669294313476801</v>
      </c>
    </row>
    <row r="221" spans="1:17" x14ac:dyDescent="0.25">
      <c r="A221" s="1">
        <v>58</v>
      </c>
      <c r="B221" s="1" t="s">
        <v>5502</v>
      </c>
      <c r="D221" s="1" t="s">
        <v>4881</v>
      </c>
      <c r="E221" s="1" t="s">
        <v>5498</v>
      </c>
      <c r="F221" s="1">
        <v>56.8</v>
      </c>
      <c r="G221" s="1">
        <v>-4.0259456630284403</v>
      </c>
      <c r="H221" s="1">
        <v>75.170612191320998</v>
      </c>
      <c r="I221" s="1" t="s">
        <v>5499</v>
      </c>
      <c r="J221" s="1" t="s">
        <v>5503</v>
      </c>
      <c r="K221" s="1" t="s">
        <v>5504</v>
      </c>
      <c r="M221" s="1">
        <v>603.42303281796706</v>
      </c>
      <c r="N221" s="1">
        <v>1</v>
      </c>
      <c r="O221" s="1">
        <v>2.2222833333333298</v>
      </c>
      <c r="P221" s="1">
        <v>2.7586821674650101E-2</v>
      </c>
      <c r="Q221" s="1">
        <v>19.669294313476801</v>
      </c>
    </row>
    <row r="222" spans="1:17" x14ac:dyDescent="0.25">
      <c r="A222" s="1">
        <v>58</v>
      </c>
      <c r="B222" s="1" t="s">
        <v>5505</v>
      </c>
      <c r="D222" s="1" t="s">
        <v>4881</v>
      </c>
      <c r="E222" s="1" t="s">
        <v>5498</v>
      </c>
      <c r="F222" s="1">
        <v>56.8</v>
      </c>
      <c r="G222" s="1">
        <v>-4.0259456632116803</v>
      </c>
      <c r="H222" s="1">
        <v>75.170612191320998</v>
      </c>
      <c r="I222" s="1" t="s">
        <v>5499</v>
      </c>
      <c r="J222" s="1" t="s">
        <v>5506</v>
      </c>
      <c r="K222" s="1" t="s">
        <v>5507</v>
      </c>
      <c r="M222" s="1">
        <v>603.42303281796706</v>
      </c>
      <c r="N222" s="1">
        <v>1</v>
      </c>
      <c r="O222" s="1">
        <v>2.2222833333333298</v>
      </c>
      <c r="P222" s="1">
        <v>2.7586821674650101E-2</v>
      </c>
      <c r="Q222" s="1">
        <v>19.669294313476801</v>
      </c>
    </row>
    <row r="223" spans="1:17" x14ac:dyDescent="0.25">
      <c r="A223" s="1">
        <v>58</v>
      </c>
      <c r="B223" s="1" t="s">
        <v>5508</v>
      </c>
      <c r="D223" s="1" t="s">
        <v>4881</v>
      </c>
      <c r="E223" s="1" t="s">
        <v>5498</v>
      </c>
      <c r="F223" s="1">
        <v>56.8</v>
      </c>
      <c r="G223" s="1">
        <v>-4.0259456632116803</v>
      </c>
      <c r="H223" s="1">
        <v>75.170612191320998</v>
      </c>
      <c r="I223" s="1" t="s">
        <v>5499</v>
      </c>
      <c r="J223" s="1" t="s">
        <v>5509</v>
      </c>
      <c r="K223" s="1" t="s">
        <v>5510</v>
      </c>
      <c r="M223" s="1">
        <v>603.42303281796706</v>
      </c>
      <c r="N223" s="1">
        <v>1</v>
      </c>
      <c r="O223" s="1">
        <v>2.2222833333333298</v>
      </c>
      <c r="P223" s="1">
        <v>2.7586821674650101E-2</v>
      </c>
      <c r="Q223" s="1">
        <v>19.669294313476801</v>
      </c>
    </row>
    <row r="224" spans="1:17" x14ac:dyDescent="0.25">
      <c r="A224" s="1">
        <v>58</v>
      </c>
      <c r="B224" s="1" t="s">
        <v>5511</v>
      </c>
      <c r="D224" s="1" t="s">
        <v>4857</v>
      </c>
      <c r="E224" s="1" t="s">
        <v>5512</v>
      </c>
      <c r="F224" s="1">
        <v>53.8</v>
      </c>
      <c r="G224" s="1">
        <v>9.9600684638931494</v>
      </c>
      <c r="H224" s="1">
        <v>72.309459474571398</v>
      </c>
      <c r="I224" s="1" t="s">
        <v>5513</v>
      </c>
      <c r="J224" s="1" t="s">
        <v>5514</v>
      </c>
      <c r="K224" s="1" t="s">
        <v>5515</v>
      </c>
      <c r="M224" s="1">
        <v>603.42303281796706</v>
      </c>
      <c r="N224" s="1">
        <v>1</v>
      </c>
      <c r="O224" s="1">
        <v>2.2222833333333298</v>
      </c>
      <c r="P224" s="1">
        <v>2.7586821674650101E-2</v>
      </c>
      <c r="Q224" s="1">
        <v>19.669294313476801</v>
      </c>
    </row>
    <row r="225" spans="1:17" x14ac:dyDescent="0.25">
      <c r="A225" s="1">
        <v>58</v>
      </c>
      <c r="B225" s="1" t="s">
        <v>5516</v>
      </c>
      <c r="D225" s="1" t="s">
        <v>4866</v>
      </c>
      <c r="E225" s="1" t="s">
        <v>5517</v>
      </c>
      <c r="F225" s="1">
        <v>54.5</v>
      </c>
      <c r="G225" s="1">
        <v>9.9723850597524102</v>
      </c>
      <c r="H225" s="1">
        <v>74.464473822899095</v>
      </c>
      <c r="I225" s="1" t="s">
        <v>5518</v>
      </c>
      <c r="J225" s="1" t="s">
        <v>5519</v>
      </c>
      <c r="K225" s="1" t="s">
        <v>5520</v>
      </c>
      <c r="M225" s="1">
        <v>603.42303281796706</v>
      </c>
      <c r="N225" s="1">
        <v>1</v>
      </c>
      <c r="O225" s="1">
        <v>2.2222833333333298</v>
      </c>
      <c r="P225" s="1">
        <v>2.7586821674650101E-2</v>
      </c>
      <c r="Q225" s="1">
        <v>19.669294313476801</v>
      </c>
    </row>
    <row r="226" spans="1:17" x14ac:dyDescent="0.25">
      <c r="A226" s="1">
        <v>67</v>
      </c>
      <c r="B226" s="1" t="s">
        <v>5521</v>
      </c>
      <c r="D226" s="1" t="s">
        <v>4857</v>
      </c>
      <c r="E226" s="1" t="s">
        <v>5522</v>
      </c>
      <c r="F226" s="1">
        <v>61.5</v>
      </c>
      <c r="G226" s="1">
        <v>9.8246886827920292</v>
      </c>
      <c r="H226" s="1">
        <v>95.308371978503402</v>
      </c>
      <c r="I226" s="1" t="s">
        <v>5523</v>
      </c>
      <c r="J226" s="1" t="s">
        <v>5524</v>
      </c>
      <c r="K226" s="1" t="s">
        <v>5525</v>
      </c>
      <c r="M226" s="1">
        <v>708.50883848847195</v>
      </c>
      <c r="N226" s="1">
        <v>1</v>
      </c>
      <c r="O226" s="1">
        <v>2.2645</v>
      </c>
      <c r="P226" s="1">
        <v>0.66802455675665695</v>
      </c>
      <c r="Q226" s="1">
        <v>4.1235501646918902</v>
      </c>
    </row>
    <row r="227" spans="1:17" x14ac:dyDescent="0.25">
      <c r="A227" s="1">
        <v>75</v>
      </c>
      <c r="B227" s="1" t="s">
        <v>5526</v>
      </c>
      <c r="D227" s="1" t="s">
        <v>4887</v>
      </c>
      <c r="E227" s="1" t="s">
        <v>5527</v>
      </c>
      <c r="F227" s="1">
        <v>61.2</v>
      </c>
      <c r="G227" s="1">
        <v>6.0477332342615098</v>
      </c>
      <c r="H227" s="1">
        <v>90.552717166640306</v>
      </c>
      <c r="I227" s="1" t="s">
        <v>5528</v>
      </c>
      <c r="J227" s="1" t="s">
        <v>5529</v>
      </c>
      <c r="K227" s="1" t="s">
        <v>5530</v>
      </c>
      <c r="M227" s="1">
        <v>663.45066625305606</v>
      </c>
      <c r="N227" s="1">
        <v>1</v>
      </c>
      <c r="O227" s="1">
        <v>2.2645</v>
      </c>
      <c r="P227" s="1">
        <v>0.78982187421839001</v>
      </c>
      <c r="Q227" s="1">
        <v>5.4968817319248</v>
      </c>
    </row>
    <row r="228" spans="1:17" x14ac:dyDescent="0.25">
      <c r="A228" s="1">
        <v>75</v>
      </c>
      <c r="B228" s="1" t="s">
        <v>5531</v>
      </c>
      <c r="D228" s="1" t="s">
        <v>4866</v>
      </c>
      <c r="E228" s="1" t="s">
        <v>5532</v>
      </c>
      <c r="F228" s="1">
        <v>62.3</v>
      </c>
      <c r="G228" s="1">
        <v>-5.51711296165033</v>
      </c>
      <c r="H228" s="1">
        <v>93.114753956022994</v>
      </c>
      <c r="I228" s="1" t="s">
        <v>5533</v>
      </c>
      <c r="J228" s="1" t="s">
        <v>5534</v>
      </c>
      <c r="K228" s="1" t="s">
        <v>5535</v>
      </c>
      <c r="M228" s="1">
        <v>663.45066625305606</v>
      </c>
      <c r="N228" s="1">
        <v>1</v>
      </c>
      <c r="O228" s="1">
        <v>2.2645</v>
      </c>
      <c r="P228" s="1">
        <v>0.78982187421839001</v>
      </c>
      <c r="Q228" s="1">
        <v>5.4968817319248</v>
      </c>
    </row>
    <row r="229" spans="1:17" x14ac:dyDescent="0.25">
      <c r="A229" s="1">
        <v>80</v>
      </c>
      <c r="B229" s="1" t="s">
        <v>5536</v>
      </c>
      <c r="D229" s="1" t="s">
        <v>4887</v>
      </c>
      <c r="E229" s="1" t="s">
        <v>5537</v>
      </c>
      <c r="F229" s="1">
        <v>62.2</v>
      </c>
      <c r="G229" s="1">
        <v>6.1159646670355698</v>
      </c>
      <c r="H229" s="1">
        <v>93.645356295616494</v>
      </c>
      <c r="I229" s="1" t="s">
        <v>5538</v>
      </c>
      <c r="J229" s="1" t="s">
        <v>5539</v>
      </c>
      <c r="K229" s="1" t="s">
        <v>5540</v>
      </c>
      <c r="M229" s="1">
        <v>880.63161000246203</v>
      </c>
      <c r="N229" s="1">
        <v>1</v>
      </c>
      <c r="O229" s="1">
        <v>2.2645</v>
      </c>
      <c r="P229" s="4">
        <v>1.0720399760133499E-6</v>
      </c>
      <c r="Q229" s="1" t="s">
        <v>4110</v>
      </c>
    </row>
    <row r="230" spans="1:17" x14ac:dyDescent="0.25">
      <c r="A230" s="1">
        <v>88</v>
      </c>
      <c r="B230" s="1" t="s">
        <v>5541</v>
      </c>
      <c r="D230" s="1" t="s">
        <v>4896</v>
      </c>
      <c r="E230" s="1" t="s">
        <v>5542</v>
      </c>
      <c r="F230" s="1">
        <v>57.1</v>
      </c>
      <c r="G230" s="1">
        <v>7.6026000385949697</v>
      </c>
      <c r="H230" s="1">
        <v>79.766518592146497</v>
      </c>
      <c r="I230" s="1" t="s">
        <v>5543</v>
      </c>
      <c r="J230" s="1" t="s">
        <v>5544</v>
      </c>
      <c r="K230" s="1" t="s">
        <v>5545</v>
      </c>
      <c r="M230" s="1">
        <v>518.373885294959</v>
      </c>
      <c r="N230" s="1">
        <v>1</v>
      </c>
      <c r="O230" s="1">
        <v>2.2645</v>
      </c>
      <c r="P230" s="1">
        <v>0.78484369970443602</v>
      </c>
      <c r="Q230" s="1">
        <v>2.6556435165399699</v>
      </c>
    </row>
    <row r="231" spans="1:17" x14ac:dyDescent="0.25">
      <c r="A231" s="1">
        <v>88</v>
      </c>
      <c r="B231" s="1" t="s">
        <v>5546</v>
      </c>
      <c r="D231" s="1" t="s">
        <v>4896</v>
      </c>
      <c r="E231" s="1" t="s">
        <v>5542</v>
      </c>
      <c r="F231" s="1">
        <v>57.1</v>
      </c>
      <c r="G231" s="1">
        <v>7.6026000384813601</v>
      </c>
      <c r="H231" s="1">
        <v>79.766518592146497</v>
      </c>
      <c r="I231" s="1" t="s">
        <v>5543</v>
      </c>
      <c r="J231" s="1" t="s">
        <v>5547</v>
      </c>
      <c r="K231" s="1" t="s">
        <v>5548</v>
      </c>
      <c r="M231" s="1">
        <v>518.373885294959</v>
      </c>
      <c r="N231" s="1">
        <v>1</v>
      </c>
      <c r="O231" s="1">
        <v>2.2645</v>
      </c>
      <c r="P231" s="1">
        <v>0.78484369970443602</v>
      </c>
      <c r="Q231" s="1">
        <v>2.6556435165399699</v>
      </c>
    </row>
    <row r="232" spans="1:17" x14ac:dyDescent="0.25">
      <c r="A232" s="1">
        <v>91</v>
      </c>
      <c r="B232" s="1" t="s">
        <v>5549</v>
      </c>
      <c r="D232" s="1" t="s">
        <v>4887</v>
      </c>
      <c r="E232" s="1" t="s">
        <v>5550</v>
      </c>
      <c r="F232" s="1">
        <v>56.1</v>
      </c>
      <c r="G232" s="1">
        <v>6.4848642961162799</v>
      </c>
      <c r="H232" s="1">
        <v>75.735846102671999</v>
      </c>
      <c r="I232" s="1" t="s">
        <v>5551</v>
      </c>
      <c r="J232" s="1" t="s">
        <v>5552</v>
      </c>
      <c r="K232" s="1" t="s">
        <v>5553</v>
      </c>
      <c r="M232" s="1">
        <v>552.19470545589002</v>
      </c>
      <c r="N232" s="1">
        <v>1</v>
      </c>
      <c r="O232" s="1">
        <v>2.2645</v>
      </c>
      <c r="P232" s="1">
        <v>0.71475872903751803</v>
      </c>
      <c r="Q232" s="1">
        <v>2.7791637870214601</v>
      </c>
    </row>
    <row r="233" spans="1:17" x14ac:dyDescent="0.25">
      <c r="A233" s="1">
        <v>91</v>
      </c>
      <c r="B233" s="1" t="s">
        <v>5554</v>
      </c>
      <c r="D233" s="1" t="s">
        <v>4857</v>
      </c>
      <c r="E233" s="1" t="s">
        <v>5555</v>
      </c>
      <c r="F233" s="1">
        <v>58.4</v>
      </c>
      <c r="G233" s="1">
        <v>9.0992992222188906</v>
      </c>
      <c r="H233" s="1">
        <v>85.309610687192901</v>
      </c>
      <c r="I233" s="1" t="s">
        <v>5556</v>
      </c>
      <c r="J233" s="1" t="s">
        <v>5557</v>
      </c>
      <c r="K233" s="1" t="s">
        <v>5558</v>
      </c>
      <c r="M233" s="1">
        <v>552.19470545589002</v>
      </c>
      <c r="N233" s="1">
        <v>1</v>
      </c>
      <c r="O233" s="1">
        <v>2.2645</v>
      </c>
      <c r="P233" s="1">
        <v>0.71475872903751803</v>
      </c>
      <c r="Q233" s="1">
        <v>2.7791637870214601</v>
      </c>
    </row>
    <row r="234" spans="1:17" x14ac:dyDescent="0.25">
      <c r="A234" s="1">
        <v>91</v>
      </c>
      <c r="B234" s="1" t="s">
        <v>5559</v>
      </c>
      <c r="D234" s="1" t="s">
        <v>4857</v>
      </c>
      <c r="E234" s="1" t="s">
        <v>5555</v>
      </c>
      <c r="F234" s="1">
        <v>58.4</v>
      </c>
      <c r="G234" s="1">
        <v>9.0992992222188906</v>
      </c>
      <c r="H234" s="1">
        <v>85.309610687192901</v>
      </c>
      <c r="I234" s="1" t="s">
        <v>5556</v>
      </c>
      <c r="J234" s="1" t="s">
        <v>5560</v>
      </c>
      <c r="K234" s="1" t="s">
        <v>5561</v>
      </c>
      <c r="M234" s="1">
        <v>552.19470545589002</v>
      </c>
      <c r="N234" s="1">
        <v>1</v>
      </c>
      <c r="O234" s="1">
        <v>2.2645</v>
      </c>
      <c r="P234" s="1">
        <v>0.71475872903751803</v>
      </c>
      <c r="Q234" s="1">
        <v>2.7791637870214601</v>
      </c>
    </row>
    <row r="235" spans="1:17" x14ac:dyDescent="0.25">
      <c r="A235" s="1">
        <v>91</v>
      </c>
      <c r="B235" s="1" t="s">
        <v>5562</v>
      </c>
      <c r="D235" s="1" t="s">
        <v>4857</v>
      </c>
      <c r="E235" s="1" t="s">
        <v>5555</v>
      </c>
      <c r="F235" s="1">
        <v>58.4</v>
      </c>
      <c r="G235" s="1">
        <v>9.0992992222188906</v>
      </c>
      <c r="H235" s="1">
        <v>85.309610687192901</v>
      </c>
      <c r="I235" s="1" t="s">
        <v>5556</v>
      </c>
      <c r="J235" s="1" t="s">
        <v>5563</v>
      </c>
      <c r="K235" s="1" t="s">
        <v>5564</v>
      </c>
      <c r="M235" s="1">
        <v>552.19470545589002</v>
      </c>
      <c r="N235" s="1">
        <v>1</v>
      </c>
      <c r="O235" s="1">
        <v>2.2645</v>
      </c>
      <c r="P235" s="1">
        <v>0.71475872903751803</v>
      </c>
      <c r="Q235" s="1">
        <v>2.7791637870214601</v>
      </c>
    </row>
    <row r="236" spans="1:17" x14ac:dyDescent="0.25">
      <c r="A236" s="1">
        <v>94</v>
      </c>
      <c r="B236" s="1" t="s">
        <v>5565</v>
      </c>
      <c r="D236" s="1" t="s">
        <v>4866</v>
      </c>
      <c r="E236" s="1" t="s">
        <v>5566</v>
      </c>
      <c r="F236" s="1">
        <v>60.7</v>
      </c>
      <c r="G236" s="1">
        <v>-5.60624707135264</v>
      </c>
      <c r="H236" s="1">
        <v>88.647715637716402</v>
      </c>
      <c r="I236" s="1" t="s">
        <v>5567</v>
      </c>
      <c r="J236" s="1" t="s">
        <v>5568</v>
      </c>
      <c r="K236" s="1" t="s">
        <v>5569</v>
      </c>
      <c r="M236" s="1">
        <v>874.09989980975797</v>
      </c>
      <c r="N236" s="1">
        <v>1</v>
      </c>
      <c r="O236" s="1">
        <v>2.2645</v>
      </c>
      <c r="P236" s="4">
        <v>5.05161250241581E-6</v>
      </c>
      <c r="Q236" s="1" t="s">
        <v>4110</v>
      </c>
    </row>
    <row r="237" spans="1:17" x14ac:dyDescent="0.25">
      <c r="A237" s="1">
        <v>94</v>
      </c>
      <c r="B237" s="1" t="s">
        <v>5570</v>
      </c>
      <c r="D237" s="1" t="s">
        <v>4866</v>
      </c>
      <c r="E237" s="1" t="s">
        <v>5566</v>
      </c>
      <c r="F237" s="1">
        <v>60.7</v>
      </c>
      <c r="G237" s="1">
        <v>-5.6062470714887596</v>
      </c>
      <c r="H237" s="1">
        <v>88.647715637716402</v>
      </c>
      <c r="I237" s="1" t="s">
        <v>5567</v>
      </c>
      <c r="J237" s="1" t="s">
        <v>5571</v>
      </c>
      <c r="K237" s="1" t="s">
        <v>5572</v>
      </c>
      <c r="M237" s="1">
        <v>874.09989980975797</v>
      </c>
      <c r="N237" s="1">
        <v>1</v>
      </c>
      <c r="O237" s="1">
        <v>2.2645</v>
      </c>
      <c r="P237" s="4">
        <v>5.05161250241581E-6</v>
      </c>
      <c r="Q237" s="1" t="s">
        <v>4110</v>
      </c>
    </row>
    <row r="238" spans="1:17" x14ac:dyDescent="0.25">
      <c r="A238" s="1">
        <v>94</v>
      </c>
      <c r="B238" s="1" t="s">
        <v>5573</v>
      </c>
      <c r="D238" s="1" t="s">
        <v>4866</v>
      </c>
      <c r="E238" s="1" t="s">
        <v>5566</v>
      </c>
      <c r="F238" s="1">
        <v>60.7</v>
      </c>
      <c r="G238" s="1">
        <v>-5.6062470718971502</v>
      </c>
      <c r="H238" s="1">
        <v>88.647715637716402</v>
      </c>
      <c r="I238" s="1" t="s">
        <v>5567</v>
      </c>
      <c r="J238" s="1" t="s">
        <v>5574</v>
      </c>
      <c r="K238" s="1" t="s">
        <v>5575</v>
      </c>
      <c r="M238" s="1">
        <v>874.09989980975797</v>
      </c>
      <c r="N238" s="1">
        <v>1</v>
      </c>
      <c r="O238" s="1">
        <v>2.2645</v>
      </c>
      <c r="P238" s="4">
        <v>5.05161250241581E-6</v>
      </c>
      <c r="Q238" s="1" t="s">
        <v>4110</v>
      </c>
    </row>
    <row r="239" spans="1:17" x14ac:dyDescent="0.25">
      <c r="A239" s="1">
        <v>96</v>
      </c>
      <c r="B239" s="1" t="s">
        <v>5576</v>
      </c>
      <c r="D239" s="1" t="s">
        <v>4857</v>
      </c>
      <c r="E239" s="1" t="s">
        <v>5577</v>
      </c>
      <c r="F239" s="1">
        <v>58.9</v>
      </c>
      <c r="G239" s="1">
        <v>9.1507232793622606</v>
      </c>
      <c r="H239" s="1">
        <v>86.812569976903603</v>
      </c>
      <c r="I239" s="1" t="s">
        <v>5578</v>
      </c>
      <c r="J239" s="1" t="s">
        <v>5579</v>
      </c>
      <c r="K239" s="1" t="s">
        <v>5580</v>
      </c>
      <c r="M239" s="1">
        <v>730.24409997317605</v>
      </c>
      <c r="N239" s="1">
        <v>1</v>
      </c>
      <c r="O239" s="1">
        <v>2.2645</v>
      </c>
      <c r="P239" s="1">
        <v>9.6600950239721803E-2</v>
      </c>
      <c r="Q239" s="1" t="s">
        <v>4110</v>
      </c>
    </row>
    <row r="240" spans="1:17" x14ac:dyDescent="0.25">
      <c r="A240" s="1">
        <v>96</v>
      </c>
      <c r="B240" s="1" t="s">
        <v>5581</v>
      </c>
      <c r="D240" s="1" t="s">
        <v>4857</v>
      </c>
      <c r="E240" s="1" t="s">
        <v>5577</v>
      </c>
      <c r="F240" s="1">
        <v>58.9</v>
      </c>
      <c r="G240" s="1">
        <v>9.1507232793622606</v>
      </c>
      <c r="H240" s="1">
        <v>86.812569976903603</v>
      </c>
      <c r="I240" s="1" t="s">
        <v>5578</v>
      </c>
      <c r="J240" s="1" t="s">
        <v>5582</v>
      </c>
      <c r="K240" s="1" t="s">
        <v>5583</v>
      </c>
      <c r="M240" s="1">
        <v>730.24409997317605</v>
      </c>
      <c r="N240" s="1">
        <v>1</v>
      </c>
      <c r="O240" s="1">
        <v>2.2645</v>
      </c>
      <c r="P240" s="1">
        <v>9.6600950239721803E-2</v>
      </c>
      <c r="Q240" s="1" t="s">
        <v>4110</v>
      </c>
    </row>
    <row r="241" spans="1:17" x14ac:dyDescent="0.25">
      <c r="A241" s="1">
        <v>96</v>
      </c>
      <c r="B241" s="1" t="s">
        <v>5584</v>
      </c>
      <c r="D241" s="1" t="s">
        <v>4857</v>
      </c>
      <c r="E241" s="1" t="s">
        <v>5577</v>
      </c>
      <c r="F241" s="1">
        <v>58.9</v>
      </c>
      <c r="G241" s="1">
        <v>9.1507232792015092</v>
      </c>
      <c r="H241" s="1">
        <v>86.812569976903603</v>
      </c>
      <c r="I241" s="1" t="s">
        <v>5578</v>
      </c>
      <c r="J241" s="1" t="s">
        <v>5585</v>
      </c>
      <c r="K241" s="1" t="s">
        <v>5586</v>
      </c>
      <c r="M241" s="1">
        <v>730.24409997317605</v>
      </c>
      <c r="N241" s="1">
        <v>1</v>
      </c>
      <c r="O241" s="1">
        <v>2.2645</v>
      </c>
      <c r="P241" s="1">
        <v>9.6600950239721803E-2</v>
      </c>
      <c r="Q241" s="1" t="s">
        <v>4110</v>
      </c>
    </row>
    <row r="242" spans="1:17" x14ac:dyDescent="0.25">
      <c r="A242" s="1">
        <v>96</v>
      </c>
      <c r="B242" s="1" t="s">
        <v>5587</v>
      </c>
      <c r="D242" s="1" t="s">
        <v>4857</v>
      </c>
      <c r="E242" s="1" t="s">
        <v>5577</v>
      </c>
      <c r="F242" s="1">
        <v>58.9</v>
      </c>
      <c r="G242" s="1">
        <v>9.1507232790407596</v>
      </c>
      <c r="H242" s="1">
        <v>86.812569976903603</v>
      </c>
      <c r="I242" s="1" t="s">
        <v>5578</v>
      </c>
      <c r="J242" s="1" t="s">
        <v>5588</v>
      </c>
      <c r="K242" s="1" t="s">
        <v>5589</v>
      </c>
      <c r="M242" s="1">
        <v>730.24409997317605</v>
      </c>
      <c r="N242" s="1">
        <v>1</v>
      </c>
      <c r="O242" s="1">
        <v>2.2645</v>
      </c>
      <c r="P242" s="1">
        <v>9.6600950239721803E-2</v>
      </c>
      <c r="Q242" s="1" t="s">
        <v>4110</v>
      </c>
    </row>
    <row r="243" spans="1:17" x14ac:dyDescent="0.25">
      <c r="A243" s="1">
        <v>99</v>
      </c>
      <c r="B243" s="1" t="s">
        <v>5590</v>
      </c>
      <c r="D243" s="1" t="s">
        <v>4857</v>
      </c>
      <c r="E243" s="1" t="s">
        <v>5591</v>
      </c>
      <c r="F243" s="1">
        <v>63.6</v>
      </c>
      <c r="G243" s="1">
        <v>-2.3049449255094898</v>
      </c>
      <c r="H243" s="1">
        <v>93.518781061343603</v>
      </c>
      <c r="I243" s="1" t="s">
        <v>5592</v>
      </c>
      <c r="J243" s="1" t="s">
        <v>5593</v>
      </c>
      <c r="K243" s="1" t="s">
        <v>5594</v>
      </c>
      <c r="M243" s="1">
        <v>538.146050032174</v>
      </c>
      <c r="N243" s="1">
        <v>1</v>
      </c>
      <c r="O243" s="1">
        <v>2.286</v>
      </c>
      <c r="P243" s="1">
        <v>0.76422731936185595</v>
      </c>
      <c r="Q243" s="1">
        <v>4.6089234237652299</v>
      </c>
    </row>
    <row r="244" spans="1:17" x14ac:dyDescent="0.25">
      <c r="A244" s="1">
        <v>101</v>
      </c>
      <c r="B244" s="1" t="s">
        <v>5595</v>
      </c>
      <c r="D244" s="1" t="s">
        <v>4866</v>
      </c>
      <c r="E244" s="1" t="s">
        <v>5596</v>
      </c>
      <c r="F244" s="1">
        <v>57.4</v>
      </c>
      <c r="G244" s="1">
        <v>-1.6761386838166601</v>
      </c>
      <c r="H244" s="1">
        <v>74.066077002344798</v>
      </c>
      <c r="I244" s="1" t="s">
        <v>5597</v>
      </c>
      <c r="J244" s="1" t="s">
        <v>5598</v>
      </c>
      <c r="K244" s="1" t="s">
        <v>5599</v>
      </c>
      <c r="M244" s="1">
        <v>736.51125725721704</v>
      </c>
      <c r="N244" s="1">
        <v>1</v>
      </c>
      <c r="O244" s="1">
        <v>2.286</v>
      </c>
      <c r="P244" s="1">
        <v>1.53408820821705E-2</v>
      </c>
      <c r="Q244" s="1">
        <v>54.302026190573798</v>
      </c>
    </row>
    <row r="245" spans="1:17" x14ac:dyDescent="0.25">
      <c r="A245" s="1">
        <v>104</v>
      </c>
      <c r="B245" s="1" t="s">
        <v>5600</v>
      </c>
      <c r="D245" s="1" t="s">
        <v>4866</v>
      </c>
      <c r="E245" s="1" t="s">
        <v>5601</v>
      </c>
      <c r="F245" s="1">
        <v>63</v>
      </c>
      <c r="G245" s="1">
        <v>-0.70515342544737103</v>
      </c>
      <c r="H245" s="1">
        <v>89.823421923358794</v>
      </c>
      <c r="I245" s="1" t="s">
        <v>5602</v>
      </c>
      <c r="J245" s="1" t="s">
        <v>5603</v>
      </c>
      <c r="K245" s="1" t="s">
        <v>5604</v>
      </c>
      <c r="M245" s="1">
        <v>478.17694053718799</v>
      </c>
      <c r="N245" s="1">
        <v>1</v>
      </c>
      <c r="O245" s="1">
        <v>2.286</v>
      </c>
      <c r="P245" s="1">
        <v>0.92027764178317495</v>
      </c>
      <c r="Q245" s="1">
        <v>11.5156617344892</v>
      </c>
    </row>
    <row r="246" spans="1:17" x14ac:dyDescent="0.25">
      <c r="A246" s="1">
        <v>108</v>
      </c>
      <c r="B246" s="1" t="s">
        <v>5605</v>
      </c>
      <c r="D246" s="1" t="s">
        <v>4887</v>
      </c>
      <c r="E246" s="1" t="s">
        <v>5606</v>
      </c>
      <c r="F246" s="1">
        <v>61.7</v>
      </c>
      <c r="G246" s="1">
        <v>0.106561570946306</v>
      </c>
      <c r="H246" s="1">
        <v>85.147184739643194</v>
      </c>
      <c r="I246" s="1" t="s">
        <v>5607</v>
      </c>
      <c r="J246" s="1" t="s">
        <v>5608</v>
      </c>
      <c r="K246" s="1" t="s">
        <v>5609</v>
      </c>
      <c r="M246" s="1">
        <v>666.36506696265405</v>
      </c>
      <c r="N246" s="1">
        <v>1</v>
      </c>
      <c r="O246" s="1">
        <v>2.3067833333333301</v>
      </c>
      <c r="P246" s="1">
        <v>0.120019085235955</v>
      </c>
      <c r="Q246" s="1">
        <v>1.09812974226507</v>
      </c>
    </row>
    <row r="247" spans="1:17" x14ac:dyDescent="0.25">
      <c r="A247" s="1">
        <v>112</v>
      </c>
      <c r="B247" s="1" t="s">
        <v>5610</v>
      </c>
      <c r="D247" s="1" t="s">
        <v>4462</v>
      </c>
      <c r="E247" s="1" t="s">
        <v>5611</v>
      </c>
      <c r="F247" s="1">
        <v>58.4</v>
      </c>
      <c r="G247" s="1">
        <v>-4.6269868949994999</v>
      </c>
      <c r="H247" s="1">
        <v>80.646080480315803</v>
      </c>
      <c r="I247" s="1" t="s">
        <v>5612</v>
      </c>
      <c r="J247" s="1" t="s">
        <v>5613</v>
      </c>
      <c r="K247" s="1" t="s">
        <v>5614</v>
      </c>
      <c r="L247" s="1">
        <v>388.10327037561501</v>
      </c>
      <c r="M247" s="1">
        <v>389.11036093152501</v>
      </c>
      <c r="N247" s="1">
        <v>1</v>
      </c>
      <c r="O247" s="1">
        <v>2.3067833333333301</v>
      </c>
      <c r="P247" s="1">
        <v>0.82766371188043197</v>
      </c>
      <c r="Q247" s="1">
        <v>6.0799286128218801</v>
      </c>
    </row>
    <row r="248" spans="1:17" x14ac:dyDescent="0.25">
      <c r="A248" s="1">
        <v>112</v>
      </c>
      <c r="B248" s="1" t="s">
        <v>5615</v>
      </c>
      <c r="D248" s="1" t="s">
        <v>4462</v>
      </c>
      <c r="E248" s="1" t="s">
        <v>5611</v>
      </c>
      <c r="F248" s="1">
        <v>58.4</v>
      </c>
      <c r="G248" s="1">
        <v>-4.6269868949994999</v>
      </c>
      <c r="H248" s="1">
        <v>80.646080480315803</v>
      </c>
      <c r="I248" s="1" t="s">
        <v>5612</v>
      </c>
      <c r="J248" s="1" t="s">
        <v>5616</v>
      </c>
      <c r="K248" s="1" t="s">
        <v>5617</v>
      </c>
      <c r="L248" s="1">
        <v>388.10327037561501</v>
      </c>
      <c r="M248" s="1">
        <v>389.11036093152501</v>
      </c>
      <c r="N248" s="1">
        <v>1</v>
      </c>
      <c r="O248" s="1">
        <v>2.3067833333333301</v>
      </c>
      <c r="P248" s="1">
        <v>0.82766371188043197</v>
      </c>
      <c r="Q248" s="1">
        <v>6.0799286128218801</v>
      </c>
    </row>
    <row r="249" spans="1:17" x14ac:dyDescent="0.25">
      <c r="A249" s="1">
        <v>113</v>
      </c>
      <c r="B249" s="1" t="s">
        <v>5618</v>
      </c>
      <c r="D249" s="1" t="s">
        <v>4866</v>
      </c>
      <c r="E249" s="1" t="s">
        <v>5619</v>
      </c>
      <c r="F249" s="1">
        <v>60</v>
      </c>
      <c r="G249" s="1">
        <v>-0.54555323704333802</v>
      </c>
      <c r="H249" s="1">
        <v>80.776573510396801</v>
      </c>
      <c r="I249" s="1" t="s">
        <v>5620</v>
      </c>
      <c r="J249" s="1" t="s">
        <v>5621</v>
      </c>
      <c r="K249" s="1" t="s">
        <v>5622</v>
      </c>
      <c r="M249" s="1">
        <v>508.187355082441</v>
      </c>
      <c r="N249" s="1">
        <v>1</v>
      </c>
      <c r="O249" s="1">
        <v>2.3067833333333301</v>
      </c>
      <c r="P249" s="1">
        <v>0.82032339279469901</v>
      </c>
      <c r="Q249" s="1">
        <v>8.3682685232345104</v>
      </c>
    </row>
    <row r="250" spans="1:17" x14ac:dyDescent="0.25">
      <c r="A250" s="1">
        <v>127</v>
      </c>
      <c r="B250" s="1" t="s">
        <v>5623</v>
      </c>
      <c r="D250" s="1" t="s">
        <v>4896</v>
      </c>
      <c r="E250" s="1" t="s">
        <v>5624</v>
      </c>
      <c r="F250" s="1">
        <v>61.5</v>
      </c>
      <c r="G250" s="1">
        <v>4.1850888132069102</v>
      </c>
      <c r="H250" s="1">
        <v>89.408155550051205</v>
      </c>
      <c r="I250" s="1" t="s">
        <v>5625</v>
      </c>
      <c r="J250" s="1" t="s">
        <v>5626</v>
      </c>
      <c r="K250" s="1" t="s">
        <v>5627</v>
      </c>
      <c r="M250" s="1">
        <v>436.307500351611</v>
      </c>
      <c r="N250" s="1">
        <v>1</v>
      </c>
      <c r="O250" s="1">
        <v>2.3274833333333298</v>
      </c>
      <c r="P250" s="1">
        <v>0.65194683518614005</v>
      </c>
      <c r="Q250" s="1">
        <v>1.9659174357471001</v>
      </c>
    </row>
    <row r="251" spans="1:17" x14ac:dyDescent="0.25">
      <c r="A251" s="1">
        <v>127</v>
      </c>
      <c r="B251" s="1" t="s">
        <v>5628</v>
      </c>
      <c r="D251" s="1" t="s">
        <v>4896</v>
      </c>
      <c r="E251" s="1" t="s">
        <v>5624</v>
      </c>
      <c r="F251" s="1">
        <v>61.5</v>
      </c>
      <c r="G251" s="1">
        <v>4.1850888132069102</v>
      </c>
      <c r="H251" s="1">
        <v>89.408155550051205</v>
      </c>
      <c r="I251" s="1" t="s">
        <v>5625</v>
      </c>
      <c r="J251" s="1" t="s">
        <v>5629</v>
      </c>
      <c r="K251" s="1" t="s">
        <v>5630</v>
      </c>
      <c r="M251" s="1">
        <v>436.307500351611</v>
      </c>
      <c r="N251" s="1">
        <v>1</v>
      </c>
      <c r="O251" s="1">
        <v>2.3274833333333298</v>
      </c>
      <c r="P251" s="1">
        <v>0.65194683518614005</v>
      </c>
      <c r="Q251" s="1">
        <v>1.9659174357471001</v>
      </c>
    </row>
    <row r="252" spans="1:17" x14ac:dyDescent="0.25">
      <c r="A252" s="1">
        <v>127</v>
      </c>
      <c r="B252" s="1" t="s">
        <v>5631</v>
      </c>
      <c r="D252" s="1" t="s">
        <v>4896</v>
      </c>
      <c r="E252" s="1" t="s">
        <v>5624</v>
      </c>
      <c r="F252" s="1">
        <v>61.5</v>
      </c>
      <c r="G252" s="1">
        <v>4.18508881307101</v>
      </c>
      <c r="H252" s="1">
        <v>89.408155550051205</v>
      </c>
      <c r="I252" s="1" t="s">
        <v>5625</v>
      </c>
      <c r="J252" s="1" t="s">
        <v>5632</v>
      </c>
      <c r="K252" s="1" t="s">
        <v>5627</v>
      </c>
      <c r="M252" s="1">
        <v>436.307500351611</v>
      </c>
      <c r="N252" s="1">
        <v>1</v>
      </c>
      <c r="O252" s="1">
        <v>2.3274833333333298</v>
      </c>
      <c r="P252" s="1">
        <v>0.65194683518614005</v>
      </c>
      <c r="Q252" s="1">
        <v>1.9659174357471001</v>
      </c>
    </row>
    <row r="253" spans="1:17" x14ac:dyDescent="0.25">
      <c r="A253" s="1">
        <v>130</v>
      </c>
      <c r="B253" s="1" t="s">
        <v>5633</v>
      </c>
      <c r="D253" s="1" t="s">
        <v>4887</v>
      </c>
      <c r="E253" s="1" t="s">
        <v>5634</v>
      </c>
      <c r="F253" s="1">
        <v>62.7</v>
      </c>
      <c r="G253" s="1">
        <v>-5.3421543990049196</v>
      </c>
      <c r="H253" s="1">
        <v>94.263081052882001</v>
      </c>
      <c r="I253" s="1" t="s">
        <v>5635</v>
      </c>
      <c r="J253" s="1" t="s">
        <v>5636</v>
      </c>
      <c r="K253" s="1" t="s">
        <v>5637</v>
      </c>
      <c r="M253" s="1">
        <v>344.31408660256602</v>
      </c>
      <c r="N253" s="1">
        <v>1</v>
      </c>
      <c r="O253" s="1">
        <v>2.3481666666666698</v>
      </c>
      <c r="P253" s="1">
        <v>0.141507799679917</v>
      </c>
      <c r="Q253" s="1">
        <v>9.8424742346637508</v>
      </c>
    </row>
    <row r="254" spans="1:17" x14ac:dyDescent="0.25">
      <c r="A254" s="1">
        <v>131</v>
      </c>
      <c r="B254" s="1" t="s">
        <v>5638</v>
      </c>
      <c r="D254" s="1" t="s">
        <v>4887</v>
      </c>
      <c r="E254" s="1" t="s">
        <v>5639</v>
      </c>
      <c r="F254" s="1">
        <v>62.5</v>
      </c>
      <c r="G254" s="1">
        <v>-5.4474357560254596</v>
      </c>
      <c r="H254" s="1">
        <v>93.688219389451703</v>
      </c>
      <c r="I254" s="1" t="s">
        <v>5640</v>
      </c>
      <c r="J254" s="1" t="s">
        <v>5641</v>
      </c>
      <c r="K254" s="1" t="s">
        <v>5642</v>
      </c>
      <c r="M254" s="1">
        <v>342.29841137455099</v>
      </c>
      <c r="N254" s="1">
        <v>1</v>
      </c>
      <c r="O254" s="1">
        <v>2.3481666666666698</v>
      </c>
      <c r="P254" s="1">
        <v>1.3497281409039901E-2</v>
      </c>
      <c r="Q254" s="1">
        <v>191.210856856573</v>
      </c>
    </row>
    <row r="255" spans="1:17" x14ac:dyDescent="0.25">
      <c r="A255" s="1">
        <v>131</v>
      </c>
      <c r="B255" s="1" t="s">
        <v>5643</v>
      </c>
      <c r="D255" s="1" t="s">
        <v>4896</v>
      </c>
      <c r="E255" s="1" t="s">
        <v>5644</v>
      </c>
      <c r="F255" s="1">
        <v>62.5</v>
      </c>
      <c r="G255" s="1">
        <v>-5.7334598691316803</v>
      </c>
      <c r="H255" s="1">
        <v>94.062061033308595</v>
      </c>
      <c r="I255" s="1" t="s">
        <v>5645</v>
      </c>
      <c r="J255" s="1" t="s">
        <v>5646</v>
      </c>
      <c r="K255" s="1" t="s">
        <v>5647</v>
      </c>
      <c r="M255" s="1">
        <v>342.29841137455099</v>
      </c>
      <c r="N255" s="1">
        <v>1</v>
      </c>
      <c r="O255" s="1">
        <v>2.3481666666666698</v>
      </c>
      <c r="P255" s="1">
        <v>1.3497281409039901E-2</v>
      </c>
      <c r="Q255" s="1">
        <v>191.210856856573</v>
      </c>
    </row>
    <row r="256" spans="1:17" x14ac:dyDescent="0.25">
      <c r="A256" s="1">
        <v>131</v>
      </c>
      <c r="B256" s="1" t="s">
        <v>5648</v>
      </c>
      <c r="D256" s="1" t="s">
        <v>4896</v>
      </c>
      <c r="E256" s="1" t="s">
        <v>5644</v>
      </c>
      <c r="F256" s="1">
        <v>62.5</v>
      </c>
      <c r="G256" s="1">
        <v>-5.7334598691316803</v>
      </c>
      <c r="H256" s="1">
        <v>94.062061033308595</v>
      </c>
      <c r="I256" s="1" t="s">
        <v>5645</v>
      </c>
      <c r="J256" s="1" t="s">
        <v>5649</v>
      </c>
      <c r="K256" s="1" t="s">
        <v>5650</v>
      </c>
      <c r="M256" s="1">
        <v>342.29841137455099</v>
      </c>
      <c r="N256" s="1">
        <v>1</v>
      </c>
      <c r="O256" s="1">
        <v>2.3481666666666698</v>
      </c>
      <c r="P256" s="1">
        <v>1.3497281409039901E-2</v>
      </c>
      <c r="Q256" s="1">
        <v>191.210856856573</v>
      </c>
    </row>
    <row r="257" spans="1:17" x14ac:dyDescent="0.25">
      <c r="A257" s="1">
        <v>131</v>
      </c>
      <c r="B257" s="1" t="s">
        <v>5651</v>
      </c>
      <c r="D257" s="1" t="s">
        <v>4896</v>
      </c>
      <c r="E257" s="1" t="s">
        <v>5644</v>
      </c>
      <c r="F257" s="1">
        <v>62.5</v>
      </c>
      <c r="G257" s="1">
        <v>-5.7334598691316803</v>
      </c>
      <c r="H257" s="1">
        <v>94.062061033308595</v>
      </c>
      <c r="I257" s="1" t="s">
        <v>5645</v>
      </c>
      <c r="J257" s="1" t="s">
        <v>5652</v>
      </c>
      <c r="K257" s="1" t="s">
        <v>5653</v>
      </c>
      <c r="M257" s="1">
        <v>342.29841137455099</v>
      </c>
      <c r="N257" s="1">
        <v>1</v>
      </c>
      <c r="O257" s="1">
        <v>2.3481666666666698</v>
      </c>
      <c r="P257" s="1">
        <v>1.3497281409039901E-2</v>
      </c>
      <c r="Q257" s="1">
        <v>191.210856856573</v>
      </c>
    </row>
    <row r="258" spans="1:17" x14ac:dyDescent="0.25">
      <c r="A258" s="1">
        <v>134</v>
      </c>
      <c r="B258" s="1" t="s">
        <v>5654</v>
      </c>
      <c r="D258" s="1" t="s">
        <v>4115</v>
      </c>
      <c r="E258" s="1" t="s">
        <v>5655</v>
      </c>
      <c r="F258" s="1">
        <v>61.2</v>
      </c>
      <c r="G258" s="1">
        <v>-5.7407855368480396</v>
      </c>
      <c r="H258" s="1">
        <v>90.080711260719397</v>
      </c>
      <c r="I258" s="1" t="s">
        <v>5656</v>
      </c>
      <c r="J258" s="1" t="s">
        <v>5657</v>
      </c>
      <c r="K258" s="1" t="s">
        <v>5658</v>
      </c>
      <c r="L258" s="1">
        <v>731.54230544114398</v>
      </c>
      <c r="M258" s="1">
        <v>732.54958187314401</v>
      </c>
      <c r="N258" s="1">
        <v>1</v>
      </c>
      <c r="O258" s="1">
        <v>2.3481666666666698</v>
      </c>
      <c r="P258" s="1">
        <v>2.88293265866655E-2</v>
      </c>
      <c r="Q258" s="1">
        <v>451.47249613393302</v>
      </c>
    </row>
    <row r="259" spans="1:17" x14ac:dyDescent="0.25">
      <c r="A259" s="1">
        <v>138</v>
      </c>
      <c r="B259" s="1" t="s">
        <v>5659</v>
      </c>
      <c r="D259" s="1" t="s">
        <v>4881</v>
      </c>
      <c r="E259" s="1" t="s">
        <v>5660</v>
      </c>
      <c r="F259" s="1">
        <v>59.9</v>
      </c>
      <c r="G259" s="1">
        <v>-5.7675206539461898</v>
      </c>
      <c r="H259" s="1">
        <v>86.435139162087907</v>
      </c>
      <c r="I259" s="1" t="s">
        <v>5661</v>
      </c>
      <c r="J259" s="1" t="s">
        <v>5662</v>
      </c>
      <c r="K259" s="1" t="s">
        <v>5663</v>
      </c>
      <c r="M259" s="1">
        <v>223.062955415956</v>
      </c>
      <c r="N259" s="1">
        <v>1</v>
      </c>
      <c r="O259" s="1">
        <v>2.3481666666666698</v>
      </c>
      <c r="P259" s="1">
        <v>0.89681160947345095</v>
      </c>
      <c r="Q259" s="1">
        <v>11.3954024835013</v>
      </c>
    </row>
    <row r="260" spans="1:17" x14ac:dyDescent="0.25">
      <c r="A260" s="1">
        <v>138</v>
      </c>
      <c r="B260" s="1" t="s">
        <v>5664</v>
      </c>
      <c r="D260" s="1" t="s">
        <v>4887</v>
      </c>
      <c r="E260" s="1" t="s">
        <v>5665</v>
      </c>
      <c r="F260" s="1">
        <v>59.9</v>
      </c>
      <c r="G260" s="1">
        <v>-6.2353040340961501</v>
      </c>
      <c r="H260" s="1">
        <v>86.662070110936099</v>
      </c>
      <c r="I260" s="1" t="s">
        <v>5666</v>
      </c>
      <c r="J260" s="1" t="s">
        <v>5667</v>
      </c>
      <c r="K260" s="1" t="s">
        <v>5668</v>
      </c>
      <c r="M260" s="1">
        <v>223.062955415956</v>
      </c>
      <c r="N260" s="1">
        <v>1</v>
      </c>
      <c r="O260" s="1">
        <v>2.3481666666666698</v>
      </c>
      <c r="P260" s="1">
        <v>0.89681160947345095</v>
      </c>
      <c r="Q260" s="1">
        <v>11.3954024835013</v>
      </c>
    </row>
    <row r="261" spans="1:17" x14ac:dyDescent="0.25">
      <c r="A261" s="1">
        <v>138</v>
      </c>
      <c r="B261" s="1" t="s">
        <v>5669</v>
      </c>
      <c r="D261" s="1" t="s">
        <v>4887</v>
      </c>
      <c r="E261" s="1" t="s">
        <v>5665</v>
      </c>
      <c r="F261" s="1">
        <v>59.9</v>
      </c>
      <c r="G261" s="1">
        <v>-6.2353040342241401</v>
      </c>
      <c r="H261" s="1">
        <v>86.662070110936099</v>
      </c>
      <c r="I261" s="1" t="s">
        <v>5666</v>
      </c>
      <c r="J261" s="1" t="s">
        <v>5670</v>
      </c>
      <c r="K261" s="1" t="s">
        <v>5671</v>
      </c>
      <c r="M261" s="1">
        <v>223.062955415956</v>
      </c>
      <c r="N261" s="1">
        <v>1</v>
      </c>
      <c r="O261" s="1">
        <v>2.3481666666666698</v>
      </c>
      <c r="P261" s="1">
        <v>0.89681160947345095</v>
      </c>
      <c r="Q261" s="1">
        <v>11.3954024835013</v>
      </c>
    </row>
    <row r="262" spans="1:17" x14ac:dyDescent="0.25">
      <c r="A262" s="1">
        <v>138</v>
      </c>
      <c r="B262" s="1" t="s">
        <v>5672</v>
      </c>
      <c r="D262" s="1" t="s">
        <v>4887</v>
      </c>
      <c r="E262" s="1" t="s">
        <v>5665</v>
      </c>
      <c r="F262" s="1">
        <v>59.9</v>
      </c>
      <c r="G262" s="1">
        <v>-6.2353040342241401</v>
      </c>
      <c r="H262" s="1">
        <v>86.662070110936099</v>
      </c>
      <c r="I262" s="1" t="s">
        <v>5666</v>
      </c>
      <c r="J262" s="1" t="s">
        <v>5673</v>
      </c>
      <c r="K262" s="1" t="s">
        <v>5674</v>
      </c>
      <c r="M262" s="1">
        <v>223.062955415956</v>
      </c>
      <c r="N262" s="1">
        <v>1</v>
      </c>
      <c r="O262" s="1">
        <v>2.3481666666666698</v>
      </c>
      <c r="P262" s="1">
        <v>0.89681160947345095</v>
      </c>
      <c r="Q262" s="1">
        <v>11.3954024835013</v>
      </c>
    </row>
    <row r="263" spans="1:17" x14ac:dyDescent="0.25">
      <c r="A263" s="1">
        <v>138</v>
      </c>
      <c r="B263" s="1" t="s">
        <v>5675</v>
      </c>
      <c r="D263" s="1" t="s">
        <v>4887</v>
      </c>
      <c r="E263" s="1" t="s">
        <v>5665</v>
      </c>
      <c r="F263" s="1">
        <v>59.9</v>
      </c>
      <c r="G263" s="1">
        <v>-6.2353040342241401</v>
      </c>
      <c r="H263" s="1">
        <v>86.662070110936099</v>
      </c>
      <c r="I263" s="1" t="s">
        <v>5666</v>
      </c>
      <c r="J263" s="1" t="s">
        <v>5676</v>
      </c>
      <c r="K263" s="1" t="s">
        <v>5677</v>
      </c>
      <c r="M263" s="1">
        <v>223.062955415956</v>
      </c>
      <c r="N263" s="1">
        <v>1</v>
      </c>
      <c r="O263" s="1">
        <v>2.3481666666666698</v>
      </c>
      <c r="P263" s="1">
        <v>0.89681160947345095</v>
      </c>
      <c r="Q263" s="1">
        <v>11.3954024835013</v>
      </c>
    </row>
    <row r="264" spans="1:17" x14ac:dyDescent="0.25">
      <c r="A264" s="1">
        <v>138</v>
      </c>
      <c r="B264" s="1" t="s">
        <v>5678</v>
      </c>
      <c r="D264" s="1" t="s">
        <v>4866</v>
      </c>
      <c r="E264" s="1" t="s">
        <v>5679</v>
      </c>
      <c r="F264" s="1">
        <v>63.1</v>
      </c>
      <c r="G264" s="1">
        <v>-1.3637067807821399</v>
      </c>
      <c r="H264" s="1">
        <v>90.8204634812368</v>
      </c>
      <c r="I264" s="1" t="s">
        <v>5680</v>
      </c>
      <c r="J264" s="1" t="s">
        <v>5681</v>
      </c>
      <c r="K264" s="1" t="s">
        <v>5682</v>
      </c>
      <c r="M264" s="1">
        <v>223.062955415956</v>
      </c>
      <c r="N264" s="1">
        <v>1</v>
      </c>
      <c r="O264" s="1">
        <v>2.3481666666666698</v>
      </c>
      <c r="P264" s="1">
        <v>0.89681160947345095</v>
      </c>
      <c r="Q264" s="1">
        <v>11.3954024835013</v>
      </c>
    </row>
    <row r="265" spans="1:17" x14ac:dyDescent="0.25">
      <c r="A265" s="1">
        <v>138</v>
      </c>
      <c r="B265" s="1" t="s">
        <v>5683</v>
      </c>
      <c r="D265" s="1" t="s">
        <v>4866</v>
      </c>
      <c r="E265" s="1" t="s">
        <v>5679</v>
      </c>
      <c r="F265" s="1">
        <v>63.1</v>
      </c>
      <c r="G265" s="1">
        <v>-1.3637067807821399</v>
      </c>
      <c r="H265" s="1">
        <v>90.8204634812368</v>
      </c>
      <c r="I265" s="1" t="s">
        <v>5680</v>
      </c>
      <c r="J265" s="1" t="s">
        <v>5684</v>
      </c>
      <c r="K265" s="1" t="s">
        <v>5685</v>
      </c>
      <c r="M265" s="1">
        <v>223.062955415956</v>
      </c>
      <c r="N265" s="1">
        <v>1</v>
      </c>
      <c r="O265" s="1">
        <v>2.3481666666666698</v>
      </c>
      <c r="P265" s="1">
        <v>0.89681160947345095</v>
      </c>
      <c r="Q265" s="1">
        <v>11.3954024835013</v>
      </c>
    </row>
    <row r="266" spans="1:17" x14ac:dyDescent="0.25">
      <c r="A266" s="1">
        <v>139</v>
      </c>
      <c r="B266" s="1" t="s">
        <v>5686</v>
      </c>
      <c r="D266" s="1" t="s">
        <v>4896</v>
      </c>
      <c r="E266" s="1" t="s">
        <v>5687</v>
      </c>
      <c r="F266" s="1">
        <v>54.4</v>
      </c>
      <c r="G266" s="1">
        <v>5.5292254100935097</v>
      </c>
      <c r="H266" s="1">
        <v>69.648388025581795</v>
      </c>
      <c r="I266" s="1" t="s">
        <v>5688</v>
      </c>
      <c r="J266" s="1" t="s">
        <v>5689</v>
      </c>
      <c r="K266" s="1" t="s">
        <v>5690</v>
      </c>
      <c r="M266" s="1">
        <v>554.42335147807796</v>
      </c>
      <c r="N266" s="1">
        <v>1</v>
      </c>
      <c r="O266" s="1">
        <v>2.3481666666666698</v>
      </c>
      <c r="P266" s="4">
        <v>1.4910696899406201E-8</v>
      </c>
      <c r="Q266" s="1" t="s">
        <v>4110</v>
      </c>
    </row>
    <row r="267" spans="1:17" x14ac:dyDescent="0.25">
      <c r="A267" s="1">
        <v>140</v>
      </c>
      <c r="B267" s="1" t="s">
        <v>5691</v>
      </c>
      <c r="D267" s="1" t="s">
        <v>4197</v>
      </c>
      <c r="E267" s="1" t="s">
        <v>5692</v>
      </c>
      <c r="F267" s="1">
        <v>63.8</v>
      </c>
      <c r="G267" s="1">
        <v>3.6822139480865199</v>
      </c>
      <c r="H267" s="1">
        <v>95.599264032925007</v>
      </c>
      <c r="I267" s="1" t="s">
        <v>5693</v>
      </c>
      <c r="J267" s="1" t="s">
        <v>5694</v>
      </c>
      <c r="K267" s="1" t="s">
        <v>5695</v>
      </c>
      <c r="L267" s="1">
        <v>314.084903230853</v>
      </c>
      <c r="M267" s="1">
        <v>297.08161498085298</v>
      </c>
      <c r="N267" s="1">
        <v>1</v>
      </c>
      <c r="O267" s="1">
        <v>2.3481666666666698</v>
      </c>
      <c r="P267" s="1">
        <v>0.91035418639196897</v>
      </c>
      <c r="Q267" s="1">
        <v>18.794766440680199</v>
      </c>
    </row>
    <row r="268" spans="1:17" x14ac:dyDescent="0.25">
      <c r="A268" s="1">
        <v>141</v>
      </c>
      <c r="B268" s="1" t="s">
        <v>5696</v>
      </c>
      <c r="D268" s="1" t="s">
        <v>4896</v>
      </c>
      <c r="E268" s="1" t="s">
        <v>5697</v>
      </c>
      <c r="F268" s="1">
        <v>55.1</v>
      </c>
      <c r="G268" s="1">
        <v>8.5996440959710405</v>
      </c>
      <c r="H268" s="1">
        <v>74.940509745375493</v>
      </c>
      <c r="I268" s="1" t="s">
        <v>5698</v>
      </c>
      <c r="J268" s="1" t="s">
        <v>5699</v>
      </c>
      <c r="K268" s="1" t="s">
        <v>5700</v>
      </c>
      <c r="M268" s="1">
        <v>496.41902027965801</v>
      </c>
      <c r="N268" s="1">
        <v>1</v>
      </c>
      <c r="O268" s="1">
        <v>2.3481666666666698</v>
      </c>
      <c r="P268" s="1">
        <v>0.51445012827483305</v>
      </c>
      <c r="Q268" s="1">
        <v>2.0586298541866901</v>
      </c>
    </row>
    <row r="269" spans="1:17" x14ac:dyDescent="0.25">
      <c r="A269" s="1">
        <v>143</v>
      </c>
      <c r="B269" s="1" t="s">
        <v>5701</v>
      </c>
      <c r="D269" s="1" t="s">
        <v>4896</v>
      </c>
      <c r="E269" s="1" t="s">
        <v>5702</v>
      </c>
      <c r="F269" s="1">
        <v>60.5</v>
      </c>
      <c r="G269" s="1">
        <v>7.2648808572037602</v>
      </c>
      <c r="H269" s="1">
        <v>89.637732283968006</v>
      </c>
      <c r="I269" s="1" t="s">
        <v>5703</v>
      </c>
      <c r="J269" s="1" t="s">
        <v>5704</v>
      </c>
      <c r="K269" s="1" t="s">
        <v>5705</v>
      </c>
      <c r="M269" s="1">
        <v>434.16871026323503</v>
      </c>
      <c r="N269" s="1">
        <v>1</v>
      </c>
      <c r="O269" s="1">
        <v>2.3481666666666698</v>
      </c>
      <c r="P269" s="1">
        <v>0.90340394539485902</v>
      </c>
      <c r="Q269" s="1">
        <v>17.271675995912801</v>
      </c>
    </row>
    <row r="270" spans="1:17" x14ac:dyDescent="0.25">
      <c r="A270" s="1">
        <v>143</v>
      </c>
      <c r="B270" s="1" t="s">
        <v>5706</v>
      </c>
      <c r="D270" s="1" t="s">
        <v>4857</v>
      </c>
      <c r="E270" s="1" t="s">
        <v>5707</v>
      </c>
      <c r="F270" s="1">
        <v>64.400000000000006</v>
      </c>
      <c r="G270" s="1">
        <v>0.16700564711378801</v>
      </c>
      <c r="H270" s="1">
        <v>93.384766915674206</v>
      </c>
      <c r="I270" s="1" t="s">
        <v>5708</v>
      </c>
      <c r="J270" s="1" t="s">
        <v>5709</v>
      </c>
      <c r="K270" s="1" t="s">
        <v>5710</v>
      </c>
      <c r="M270" s="1">
        <v>434.16871026323503</v>
      </c>
      <c r="N270" s="1">
        <v>1</v>
      </c>
      <c r="O270" s="1">
        <v>2.3481666666666698</v>
      </c>
      <c r="P270" s="1">
        <v>0.90340394539485902</v>
      </c>
      <c r="Q270" s="1">
        <v>17.271675995912801</v>
      </c>
    </row>
    <row r="271" spans="1:17" x14ac:dyDescent="0.25">
      <c r="A271" s="1">
        <v>143</v>
      </c>
      <c r="B271" s="1" t="s">
        <v>5711</v>
      </c>
      <c r="D271" s="1" t="s">
        <v>4857</v>
      </c>
      <c r="E271" s="1" t="s">
        <v>5712</v>
      </c>
      <c r="F271" s="1">
        <v>63.8</v>
      </c>
      <c r="G271" s="1">
        <v>-3.0856098418923499</v>
      </c>
      <c r="H271" s="1">
        <v>95.011915378652702</v>
      </c>
      <c r="I271" s="1" t="s">
        <v>5713</v>
      </c>
      <c r="J271" s="1" t="s">
        <v>5714</v>
      </c>
      <c r="K271" s="1" t="s">
        <v>5715</v>
      </c>
      <c r="M271" s="1">
        <v>434.16871026323503</v>
      </c>
      <c r="N271" s="1">
        <v>1</v>
      </c>
      <c r="O271" s="1">
        <v>2.3481666666666698</v>
      </c>
      <c r="P271" s="1">
        <v>0.90340394539485902</v>
      </c>
      <c r="Q271" s="1">
        <v>17.271675995912801</v>
      </c>
    </row>
    <row r="272" spans="1:17" x14ac:dyDescent="0.25">
      <c r="A272" s="1">
        <v>144</v>
      </c>
      <c r="B272" s="1" t="s">
        <v>5716</v>
      </c>
      <c r="D272" s="1" t="s">
        <v>4887</v>
      </c>
      <c r="E272" s="1" t="s">
        <v>5717</v>
      </c>
      <c r="F272" s="1">
        <v>58.9</v>
      </c>
      <c r="G272" s="1">
        <v>9.1931072076504794</v>
      </c>
      <c r="H272" s="1">
        <v>86.770452043134298</v>
      </c>
      <c r="I272" s="1" t="s">
        <v>5718</v>
      </c>
      <c r="J272" s="1" t="s">
        <v>5719</v>
      </c>
      <c r="K272" s="1" t="s">
        <v>5720</v>
      </c>
      <c r="M272" s="1">
        <v>355.06922797613601</v>
      </c>
      <c r="N272" s="1">
        <v>1</v>
      </c>
      <c r="O272" s="1">
        <v>2.3481666666666698</v>
      </c>
      <c r="P272" s="1">
        <v>0.59484364534840795</v>
      </c>
      <c r="Q272" s="1" t="s">
        <v>4110</v>
      </c>
    </row>
    <row r="273" spans="1:17" x14ac:dyDescent="0.25">
      <c r="A273" s="1">
        <v>149</v>
      </c>
      <c r="B273" s="1" t="s">
        <v>5721</v>
      </c>
      <c r="D273" s="1" t="s">
        <v>4261</v>
      </c>
      <c r="E273" s="1" t="s">
        <v>5722</v>
      </c>
      <c r="F273" s="1">
        <v>61.6</v>
      </c>
      <c r="G273" s="1">
        <v>-6.1305426288929699</v>
      </c>
      <c r="H273" s="1">
        <v>91.817683650576697</v>
      </c>
      <c r="I273" s="1" t="s">
        <v>5723</v>
      </c>
      <c r="J273" s="1" t="s">
        <v>5724</v>
      </c>
      <c r="K273" s="1" t="s">
        <v>5725</v>
      </c>
      <c r="L273" s="1">
        <v>296.23332880273603</v>
      </c>
      <c r="M273" s="1">
        <v>297.24074220656303</v>
      </c>
      <c r="N273" s="1">
        <v>1</v>
      </c>
      <c r="O273" s="1">
        <v>2.3690833333333301</v>
      </c>
      <c r="P273" s="1">
        <v>5.7692457681173303E-3</v>
      </c>
      <c r="Q273" s="1">
        <v>273.151894015197</v>
      </c>
    </row>
    <row r="274" spans="1:17" x14ac:dyDescent="0.25">
      <c r="A274" s="1">
        <v>149</v>
      </c>
      <c r="B274" s="1" t="s">
        <v>5726</v>
      </c>
      <c r="D274" s="1" t="s">
        <v>4261</v>
      </c>
      <c r="E274" s="1" t="s">
        <v>5722</v>
      </c>
      <c r="F274" s="1">
        <v>61.6</v>
      </c>
      <c r="G274" s="1">
        <v>-6.1305426288929699</v>
      </c>
      <c r="H274" s="1">
        <v>91.817683650576697</v>
      </c>
      <c r="I274" s="1" t="s">
        <v>5723</v>
      </c>
      <c r="J274" s="1" t="s">
        <v>5727</v>
      </c>
      <c r="K274" s="1" t="s">
        <v>5728</v>
      </c>
      <c r="L274" s="1">
        <v>296.23332880273603</v>
      </c>
      <c r="M274" s="1">
        <v>297.24074220656303</v>
      </c>
      <c r="N274" s="1">
        <v>1</v>
      </c>
      <c r="O274" s="1">
        <v>2.3690833333333301</v>
      </c>
      <c r="P274" s="1">
        <v>5.7692457681173303E-3</v>
      </c>
      <c r="Q274" s="1">
        <v>273.151894015197</v>
      </c>
    </row>
    <row r="275" spans="1:17" x14ac:dyDescent="0.25">
      <c r="A275" s="1">
        <v>149</v>
      </c>
      <c r="B275" s="1" t="s">
        <v>5729</v>
      </c>
      <c r="D275" s="1" t="s">
        <v>4261</v>
      </c>
      <c r="E275" s="1" t="s">
        <v>5722</v>
      </c>
      <c r="F275" s="1">
        <v>61.6</v>
      </c>
      <c r="G275" s="1">
        <v>-6.1305426288929699</v>
      </c>
      <c r="H275" s="1">
        <v>91.817683650576697</v>
      </c>
      <c r="I275" s="1" t="s">
        <v>5723</v>
      </c>
      <c r="J275" s="1" t="s">
        <v>5730</v>
      </c>
      <c r="K275" s="1" t="s">
        <v>5731</v>
      </c>
      <c r="L275" s="1">
        <v>296.23332880273603</v>
      </c>
      <c r="M275" s="1">
        <v>297.24074220656303</v>
      </c>
      <c r="N275" s="1">
        <v>1</v>
      </c>
      <c r="O275" s="1">
        <v>2.3690833333333301</v>
      </c>
      <c r="P275" s="1">
        <v>5.7692457681173303E-3</v>
      </c>
      <c r="Q275" s="1">
        <v>273.151894015197</v>
      </c>
    </row>
    <row r="276" spans="1:17" x14ac:dyDescent="0.25">
      <c r="A276" s="1">
        <v>149</v>
      </c>
      <c r="B276" s="1" t="s">
        <v>5732</v>
      </c>
      <c r="D276" s="1" t="s">
        <v>4261</v>
      </c>
      <c r="E276" s="1" t="s">
        <v>5722</v>
      </c>
      <c r="F276" s="1">
        <v>61.6</v>
      </c>
      <c r="G276" s="1">
        <v>-6.1305426288929699</v>
      </c>
      <c r="H276" s="1">
        <v>91.817683650576697</v>
      </c>
      <c r="I276" s="1" t="s">
        <v>5723</v>
      </c>
      <c r="J276" s="1" t="s">
        <v>5733</v>
      </c>
      <c r="K276" s="1" t="s">
        <v>5734</v>
      </c>
      <c r="L276" s="1">
        <v>296.23332880273603</v>
      </c>
      <c r="M276" s="1">
        <v>297.24074220656303</v>
      </c>
      <c r="N276" s="1">
        <v>1</v>
      </c>
      <c r="O276" s="1">
        <v>2.3690833333333301</v>
      </c>
      <c r="P276" s="1">
        <v>5.7692457681173303E-3</v>
      </c>
      <c r="Q276" s="1">
        <v>273.151894015197</v>
      </c>
    </row>
    <row r="277" spans="1:17" x14ac:dyDescent="0.25">
      <c r="A277" s="1">
        <v>149</v>
      </c>
      <c r="B277" s="1" t="s">
        <v>5735</v>
      </c>
      <c r="D277" s="1" t="s">
        <v>4261</v>
      </c>
      <c r="E277" s="1" t="s">
        <v>5722</v>
      </c>
      <c r="F277" s="1">
        <v>61.6</v>
      </c>
      <c r="G277" s="1">
        <v>-6.1305426288929699</v>
      </c>
      <c r="H277" s="1">
        <v>91.817683650576697</v>
      </c>
      <c r="I277" s="1" t="s">
        <v>5723</v>
      </c>
      <c r="J277" s="1" t="s">
        <v>5736</v>
      </c>
      <c r="K277" s="1" t="s">
        <v>5737</v>
      </c>
      <c r="L277" s="1">
        <v>296.23332880273603</v>
      </c>
      <c r="M277" s="1">
        <v>297.24074220656303</v>
      </c>
      <c r="N277" s="1">
        <v>1</v>
      </c>
      <c r="O277" s="1">
        <v>2.3690833333333301</v>
      </c>
      <c r="P277" s="1">
        <v>5.7692457681173303E-3</v>
      </c>
      <c r="Q277" s="1">
        <v>273.151894015197</v>
      </c>
    </row>
    <row r="278" spans="1:17" x14ac:dyDescent="0.25">
      <c r="A278" s="1">
        <v>149</v>
      </c>
      <c r="B278" s="1" t="s">
        <v>5738</v>
      </c>
      <c r="D278" s="1" t="s">
        <v>4261</v>
      </c>
      <c r="E278" s="1" t="s">
        <v>5722</v>
      </c>
      <c r="F278" s="1">
        <v>61.6</v>
      </c>
      <c r="G278" s="1">
        <v>-6.1305426288929699</v>
      </c>
      <c r="H278" s="1">
        <v>91.817683650576697</v>
      </c>
      <c r="I278" s="1" t="s">
        <v>5723</v>
      </c>
      <c r="J278" s="1" t="s">
        <v>5739</v>
      </c>
      <c r="K278" s="1" t="s">
        <v>5740</v>
      </c>
      <c r="L278" s="1">
        <v>296.23332880273603</v>
      </c>
      <c r="M278" s="1">
        <v>297.24074220656303</v>
      </c>
      <c r="N278" s="1">
        <v>1</v>
      </c>
      <c r="O278" s="1">
        <v>2.3690833333333301</v>
      </c>
      <c r="P278" s="1">
        <v>5.7692457681173303E-3</v>
      </c>
      <c r="Q278" s="1">
        <v>273.151894015197</v>
      </c>
    </row>
    <row r="279" spans="1:17" x14ac:dyDescent="0.25">
      <c r="A279" s="1">
        <v>149</v>
      </c>
      <c r="B279" s="1" t="s">
        <v>5741</v>
      </c>
      <c r="D279" s="1" t="s">
        <v>4261</v>
      </c>
      <c r="E279" s="1" t="s">
        <v>5722</v>
      </c>
      <c r="F279" s="1">
        <v>61.6</v>
      </c>
      <c r="G279" s="1">
        <v>-6.1305426288929699</v>
      </c>
      <c r="H279" s="1">
        <v>91.817683650576697</v>
      </c>
      <c r="I279" s="1" t="s">
        <v>5723</v>
      </c>
      <c r="J279" s="1" t="s">
        <v>5742</v>
      </c>
      <c r="K279" s="1" t="s">
        <v>5743</v>
      </c>
      <c r="L279" s="1">
        <v>296.23332880273603</v>
      </c>
      <c r="M279" s="1">
        <v>297.24074220656303</v>
      </c>
      <c r="N279" s="1">
        <v>1</v>
      </c>
      <c r="O279" s="1">
        <v>2.3690833333333301</v>
      </c>
      <c r="P279" s="1">
        <v>5.7692457681173303E-3</v>
      </c>
      <c r="Q279" s="1">
        <v>273.151894015197</v>
      </c>
    </row>
    <row r="280" spans="1:17" x14ac:dyDescent="0.25">
      <c r="A280" s="1">
        <v>149</v>
      </c>
      <c r="B280" s="1" t="s">
        <v>5744</v>
      </c>
      <c r="D280" s="1" t="s">
        <v>4261</v>
      </c>
      <c r="E280" s="1" t="s">
        <v>5722</v>
      </c>
      <c r="F280" s="1">
        <v>61.6</v>
      </c>
      <c r="G280" s="1">
        <v>-6.1305426290848501</v>
      </c>
      <c r="H280" s="1">
        <v>91.817683650576697</v>
      </c>
      <c r="I280" s="1" t="s">
        <v>5723</v>
      </c>
      <c r="J280" s="1" t="s">
        <v>5745</v>
      </c>
      <c r="K280" s="1" t="s">
        <v>5746</v>
      </c>
      <c r="L280" s="1">
        <v>296.23332880273603</v>
      </c>
      <c r="M280" s="1">
        <v>297.24074220656303</v>
      </c>
      <c r="N280" s="1">
        <v>1</v>
      </c>
      <c r="O280" s="1">
        <v>2.3690833333333301</v>
      </c>
      <c r="P280" s="1">
        <v>5.7692457681173303E-3</v>
      </c>
      <c r="Q280" s="1">
        <v>273.151894015197</v>
      </c>
    </row>
    <row r="281" spans="1:17" x14ac:dyDescent="0.25">
      <c r="A281" s="1">
        <v>151</v>
      </c>
      <c r="B281" s="1" t="s">
        <v>5747</v>
      </c>
      <c r="D281" s="1" t="s">
        <v>4896</v>
      </c>
      <c r="E281" s="1" t="s">
        <v>5748</v>
      </c>
      <c r="F281" s="1">
        <v>60</v>
      </c>
      <c r="G281" s="1">
        <v>4.9429793211811797</v>
      </c>
      <c r="H281" s="1">
        <v>85.843487302111797</v>
      </c>
      <c r="I281" s="1" t="s">
        <v>5749</v>
      </c>
      <c r="J281" s="1" t="s">
        <v>5750</v>
      </c>
      <c r="K281" s="1" t="s">
        <v>5751</v>
      </c>
      <c r="M281" s="1">
        <v>634.44964733931897</v>
      </c>
      <c r="N281" s="1">
        <v>1</v>
      </c>
      <c r="O281" s="1">
        <v>2.3690833333333301</v>
      </c>
      <c r="P281" s="1">
        <v>0.46620216299490103</v>
      </c>
      <c r="Q281" s="1">
        <v>1.1629510521686299</v>
      </c>
    </row>
    <row r="282" spans="1:17" x14ac:dyDescent="0.25">
      <c r="A282" s="1">
        <v>151</v>
      </c>
      <c r="B282" s="1" t="s">
        <v>5752</v>
      </c>
      <c r="D282" s="1" t="s">
        <v>4896</v>
      </c>
      <c r="E282" s="1" t="s">
        <v>5748</v>
      </c>
      <c r="F282" s="1">
        <v>60</v>
      </c>
      <c r="G282" s="1">
        <v>4.9429793209967503</v>
      </c>
      <c r="H282" s="1">
        <v>85.843487302111797</v>
      </c>
      <c r="I282" s="1" t="s">
        <v>5749</v>
      </c>
      <c r="J282" s="1" t="s">
        <v>5753</v>
      </c>
      <c r="K282" s="1" t="s">
        <v>5754</v>
      </c>
      <c r="M282" s="1">
        <v>634.44964733931897</v>
      </c>
      <c r="N282" s="1">
        <v>1</v>
      </c>
      <c r="O282" s="1">
        <v>2.3690833333333301</v>
      </c>
      <c r="P282" s="1">
        <v>0.46620216299490103</v>
      </c>
      <c r="Q282" s="1">
        <v>1.1629510521686299</v>
      </c>
    </row>
    <row r="283" spans="1:17" x14ac:dyDescent="0.25">
      <c r="A283" s="1">
        <v>151</v>
      </c>
      <c r="B283" s="1" t="s">
        <v>5755</v>
      </c>
      <c r="D283" s="1" t="s">
        <v>4896</v>
      </c>
      <c r="E283" s="1" t="s">
        <v>5748</v>
      </c>
      <c r="F283" s="1">
        <v>60</v>
      </c>
      <c r="G283" s="1">
        <v>4.9429793209967503</v>
      </c>
      <c r="H283" s="1">
        <v>85.843487302111797</v>
      </c>
      <c r="I283" s="1" t="s">
        <v>5749</v>
      </c>
      <c r="J283" s="1" t="s">
        <v>5756</v>
      </c>
      <c r="K283" s="1" t="s">
        <v>5757</v>
      </c>
      <c r="M283" s="1">
        <v>634.44964733931897</v>
      </c>
      <c r="N283" s="1">
        <v>1</v>
      </c>
      <c r="O283" s="1">
        <v>2.3690833333333301</v>
      </c>
      <c r="P283" s="1">
        <v>0.46620216299490103</v>
      </c>
      <c r="Q283" s="1">
        <v>1.1629510521686299</v>
      </c>
    </row>
    <row r="284" spans="1:17" x14ac:dyDescent="0.25">
      <c r="A284" s="1">
        <v>151</v>
      </c>
      <c r="B284" s="1" t="s">
        <v>5758</v>
      </c>
      <c r="D284" s="1" t="s">
        <v>4896</v>
      </c>
      <c r="E284" s="1" t="s">
        <v>5759</v>
      </c>
      <c r="F284" s="1">
        <v>62</v>
      </c>
      <c r="G284" s="1">
        <v>-4.5850502565660696</v>
      </c>
      <c r="H284" s="1">
        <v>91.397858418004603</v>
      </c>
      <c r="I284" s="1" t="s">
        <v>5760</v>
      </c>
      <c r="J284" s="1" t="s">
        <v>5761</v>
      </c>
      <c r="K284" s="1" t="s">
        <v>5762</v>
      </c>
      <c r="M284" s="1">
        <v>634.44964733931897</v>
      </c>
      <c r="N284" s="1">
        <v>1</v>
      </c>
      <c r="O284" s="1">
        <v>2.3690833333333301</v>
      </c>
      <c r="P284" s="1">
        <v>0.46620216299490103</v>
      </c>
      <c r="Q284" s="1">
        <v>1.1629510521686299</v>
      </c>
    </row>
    <row r="285" spans="1:17" x14ac:dyDescent="0.25">
      <c r="A285" s="1">
        <v>152</v>
      </c>
      <c r="B285" s="1" t="s">
        <v>5763</v>
      </c>
      <c r="D285" s="1" t="s">
        <v>4896</v>
      </c>
      <c r="E285" s="1" t="s">
        <v>5764</v>
      </c>
      <c r="F285" s="1">
        <v>58.8</v>
      </c>
      <c r="G285" s="1">
        <v>8.6872308096337001</v>
      </c>
      <c r="H285" s="1">
        <v>86.157036145264897</v>
      </c>
      <c r="I285" s="1" t="s">
        <v>5765</v>
      </c>
      <c r="J285" s="1" t="s">
        <v>5766</v>
      </c>
      <c r="K285" s="1" t="s">
        <v>5767</v>
      </c>
      <c r="M285" s="1">
        <v>394.31371010588998</v>
      </c>
      <c r="N285" s="1">
        <v>1</v>
      </c>
      <c r="O285" s="1">
        <v>2.3690833333333301</v>
      </c>
      <c r="P285" s="4">
        <v>9.2481577951275502E-14</v>
      </c>
      <c r="Q285" s="1" t="s">
        <v>4110</v>
      </c>
    </row>
    <row r="286" spans="1:17" x14ac:dyDescent="0.25">
      <c r="A286" s="1">
        <v>152</v>
      </c>
      <c r="B286" s="1" t="s">
        <v>5768</v>
      </c>
      <c r="D286" s="1" t="s">
        <v>4896</v>
      </c>
      <c r="E286" s="1" t="s">
        <v>5764</v>
      </c>
      <c r="F286" s="1">
        <v>58.8</v>
      </c>
      <c r="G286" s="1">
        <v>8.6872308094826298</v>
      </c>
      <c r="H286" s="1">
        <v>86.157036145264897</v>
      </c>
      <c r="I286" s="1" t="s">
        <v>5765</v>
      </c>
      <c r="J286" s="1" t="s">
        <v>5769</v>
      </c>
      <c r="K286" s="1" t="s">
        <v>5770</v>
      </c>
      <c r="M286" s="1">
        <v>394.31371010588998</v>
      </c>
      <c r="N286" s="1">
        <v>1</v>
      </c>
      <c r="O286" s="1">
        <v>2.3690833333333301</v>
      </c>
      <c r="P286" s="4">
        <v>9.2481577951275502E-14</v>
      </c>
      <c r="Q286" s="1" t="s">
        <v>4110</v>
      </c>
    </row>
    <row r="287" spans="1:17" x14ac:dyDescent="0.25">
      <c r="A287" s="1">
        <v>154</v>
      </c>
      <c r="B287" s="1" t="s">
        <v>5771</v>
      </c>
      <c r="D287" s="1" t="s">
        <v>4261</v>
      </c>
      <c r="E287" s="1" t="s">
        <v>5772</v>
      </c>
      <c r="F287" s="1">
        <v>60</v>
      </c>
      <c r="G287" s="1">
        <v>-5.8326053108644196</v>
      </c>
      <c r="H287" s="1">
        <v>86.687700752492503</v>
      </c>
      <c r="I287" s="1" t="s">
        <v>5773</v>
      </c>
      <c r="J287" s="1" t="s">
        <v>5774</v>
      </c>
      <c r="K287" s="1" t="s">
        <v>5775</v>
      </c>
      <c r="L287" s="1">
        <v>298.24905536988899</v>
      </c>
      <c r="M287" s="1">
        <v>316.28285627226501</v>
      </c>
      <c r="N287" s="1">
        <v>1</v>
      </c>
      <c r="O287" s="1">
        <v>2.3690833333333301</v>
      </c>
      <c r="P287" s="1">
        <v>0.16897910739314001</v>
      </c>
      <c r="Q287" s="1">
        <v>6.9099438506523096</v>
      </c>
    </row>
    <row r="288" spans="1:17" x14ac:dyDescent="0.25">
      <c r="A288" s="1">
        <v>154</v>
      </c>
      <c r="B288" s="1" t="s">
        <v>5776</v>
      </c>
      <c r="D288" s="1" t="s">
        <v>4261</v>
      </c>
      <c r="E288" s="1" t="s">
        <v>5772</v>
      </c>
      <c r="F288" s="1">
        <v>60</v>
      </c>
      <c r="G288" s="1">
        <v>-5.8326053108644196</v>
      </c>
      <c r="H288" s="1">
        <v>86.687700752492503</v>
      </c>
      <c r="I288" s="1" t="s">
        <v>5773</v>
      </c>
      <c r="J288" s="1" t="s">
        <v>5777</v>
      </c>
      <c r="K288" s="1" t="s">
        <v>5778</v>
      </c>
      <c r="L288" s="1">
        <v>298.24905536988899</v>
      </c>
      <c r="M288" s="1">
        <v>316.28285627226501</v>
      </c>
      <c r="N288" s="1">
        <v>1</v>
      </c>
      <c r="O288" s="1">
        <v>2.3690833333333301</v>
      </c>
      <c r="P288" s="1">
        <v>0.16897910739314001</v>
      </c>
      <c r="Q288" s="1">
        <v>6.9099438506523096</v>
      </c>
    </row>
    <row r="289" spans="1:17" x14ac:dyDescent="0.25">
      <c r="A289" s="1">
        <v>154</v>
      </c>
      <c r="B289" s="1" t="s">
        <v>5779</v>
      </c>
      <c r="D289" s="1" t="s">
        <v>4261</v>
      </c>
      <c r="E289" s="1" t="s">
        <v>5772</v>
      </c>
      <c r="F289" s="1">
        <v>60</v>
      </c>
      <c r="G289" s="1">
        <v>-5.8326053108644196</v>
      </c>
      <c r="H289" s="1">
        <v>86.687700752492503</v>
      </c>
      <c r="I289" s="1" t="s">
        <v>5773</v>
      </c>
      <c r="J289" s="1" t="s">
        <v>5780</v>
      </c>
      <c r="K289" s="1" t="s">
        <v>5781</v>
      </c>
      <c r="L289" s="1">
        <v>298.24905536988899</v>
      </c>
      <c r="M289" s="1">
        <v>316.28285627226501</v>
      </c>
      <c r="N289" s="1">
        <v>1</v>
      </c>
      <c r="O289" s="1">
        <v>2.3690833333333301</v>
      </c>
      <c r="P289" s="1">
        <v>0.16897910739314001</v>
      </c>
      <c r="Q289" s="1">
        <v>6.9099438506523096</v>
      </c>
    </row>
    <row r="290" spans="1:17" x14ac:dyDescent="0.25">
      <c r="A290" s="1">
        <v>154</v>
      </c>
      <c r="B290" s="1" t="s">
        <v>5782</v>
      </c>
      <c r="D290" s="1" t="s">
        <v>4261</v>
      </c>
      <c r="E290" s="1" t="s">
        <v>5772</v>
      </c>
      <c r="F290" s="1">
        <v>60</v>
      </c>
      <c r="G290" s="1">
        <v>-5.8326053108644196</v>
      </c>
      <c r="H290" s="1">
        <v>86.687700752492503</v>
      </c>
      <c r="I290" s="1" t="s">
        <v>5773</v>
      </c>
      <c r="J290" s="1" t="s">
        <v>5783</v>
      </c>
      <c r="K290" s="1" t="s">
        <v>5784</v>
      </c>
      <c r="L290" s="1">
        <v>298.24905536988899</v>
      </c>
      <c r="M290" s="1">
        <v>316.28285627226501</v>
      </c>
      <c r="N290" s="1">
        <v>1</v>
      </c>
      <c r="O290" s="1">
        <v>2.3690833333333301</v>
      </c>
      <c r="P290" s="1">
        <v>0.16897910739314001</v>
      </c>
      <c r="Q290" s="1">
        <v>6.9099438506523096</v>
      </c>
    </row>
    <row r="291" spans="1:17" x14ac:dyDescent="0.25">
      <c r="A291" s="1">
        <v>154</v>
      </c>
      <c r="B291" s="1" t="s">
        <v>5785</v>
      </c>
      <c r="D291" s="1" t="s">
        <v>4261</v>
      </c>
      <c r="E291" s="1" t="s">
        <v>5772</v>
      </c>
      <c r="F291" s="1">
        <v>60</v>
      </c>
      <c r="G291" s="1">
        <v>-5.8326053110550102</v>
      </c>
      <c r="H291" s="1">
        <v>86.687700752492503</v>
      </c>
      <c r="I291" s="1" t="s">
        <v>5773</v>
      </c>
      <c r="J291" s="1" t="s">
        <v>5786</v>
      </c>
      <c r="K291" s="1" t="s">
        <v>5787</v>
      </c>
      <c r="L291" s="1">
        <v>298.24905536988899</v>
      </c>
      <c r="M291" s="1">
        <v>316.28285627226501</v>
      </c>
      <c r="N291" s="1">
        <v>1</v>
      </c>
      <c r="O291" s="1">
        <v>2.3690833333333301</v>
      </c>
      <c r="P291" s="1">
        <v>0.16897910739314001</v>
      </c>
      <c r="Q291" s="1">
        <v>6.9099438506523096</v>
      </c>
    </row>
    <row r="292" spans="1:17" x14ac:dyDescent="0.25">
      <c r="A292" s="1">
        <v>154</v>
      </c>
      <c r="B292" s="1" t="s">
        <v>5788</v>
      </c>
      <c r="D292" s="1" t="s">
        <v>4261</v>
      </c>
      <c r="E292" s="1" t="s">
        <v>5772</v>
      </c>
      <c r="F292" s="1">
        <v>60</v>
      </c>
      <c r="G292" s="1">
        <v>-5.8326053110550102</v>
      </c>
      <c r="H292" s="1">
        <v>86.687700752492503</v>
      </c>
      <c r="I292" s="1" t="s">
        <v>5773</v>
      </c>
      <c r="J292" s="1" t="s">
        <v>5789</v>
      </c>
      <c r="K292" s="1" t="s">
        <v>5790</v>
      </c>
      <c r="L292" s="1">
        <v>298.24905536988899</v>
      </c>
      <c r="M292" s="1">
        <v>316.28285627226501</v>
      </c>
      <c r="N292" s="1">
        <v>1</v>
      </c>
      <c r="O292" s="1">
        <v>2.3690833333333301</v>
      </c>
      <c r="P292" s="1">
        <v>0.16897910739314001</v>
      </c>
      <c r="Q292" s="1">
        <v>6.9099438506523096</v>
      </c>
    </row>
    <row r="293" spans="1:17" x14ac:dyDescent="0.25">
      <c r="A293" s="1">
        <v>154</v>
      </c>
      <c r="B293" s="1" t="s">
        <v>5791</v>
      </c>
      <c r="D293" s="1" t="s">
        <v>4261</v>
      </c>
      <c r="E293" s="1" t="s">
        <v>5772</v>
      </c>
      <c r="F293" s="1">
        <v>60</v>
      </c>
      <c r="G293" s="1">
        <v>-5.8326053110550102</v>
      </c>
      <c r="H293" s="1">
        <v>86.687700752492503</v>
      </c>
      <c r="I293" s="1" t="s">
        <v>5773</v>
      </c>
      <c r="J293" s="1" t="s">
        <v>5792</v>
      </c>
      <c r="K293" s="1" t="s">
        <v>5793</v>
      </c>
      <c r="L293" s="1">
        <v>298.24905536988899</v>
      </c>
      <c r="M293" s="1">
        <v>316.28285627226501</v>
      </c>
      <c r="N293" s="1">
        <v>1</v>
      </c>
      <c r="O293" s="1">
        <v>2.3690833333333301</v>
      </c>
      <c r="P293" s="1">
        <v>0.16897910739314001</v>
      </c>
      <c r="Q293" s="1">
        <v>6.9099438506523096</v>
      </c>
    </row>
    <row r="294" spans="1:17" x14ac:dyDescent="0.25">
      <c r="A294" s="1">
        <v>155</v>
      </c>
      <c r="B294" s="1" t="s">
        <v>5794</v>
      </c>
      <c r="D294" s="1" t="s">
        <v>4866</v>
      </c>
      <c r="E294" s="1" t="s">
        <v>5795</v>
      </c>
      <c r="F294" s="1">
        <v>57.6</v>
      </c>
      <c r="G294" s="1">
        <v>6.2878860954750602</v>
      </c>
      <c r="H294" s="1">
        <v>79.852052769705097</v>
      </c>
      <c r="I294" s="1" t="s">
        <v>5796</v>
      </c>
      <c r="J294" s="1" t="s">
        <v>5797</v>
      </c>
      <c r="K294" s="1" t="s">
        <v>5798</v>
      </c>
      <c r="M294" s="1">
        <v>766.527565943588</v>
      </c>
      <c r="N294" s="1">
        <v>1</v>
      </c>
      <c r="O294" s="1">
        <v>2.3690833333333301</v>
      </c>
      <c r="P294" s="1">
        <v>0.42833249078796298</v>
      </c>
      <c r="Q294" s="1">
        <v>1.55462982352193</v>
      </c>
    </row>
    <row r="295" spans="1:17" x14ac:dyDescent="0.25">
      <c r="A295" s="1">
        <v>158</v>
      </c>
      <c r="B295" s="1" t="s">
        <v>5799</v>
      </c>
      <c r="D295" s="1" t="s">
        <v>4887</v>
      </c>
      <c r="E295" s="1" t="s">
        <v>5800</v>
      </c>
      <c r="F295" s="1">
        <v>61.6</v>
      </c>
      <c r="G295" s="1">
        <v>-5.9661276120719702</v>
      </c>
      <c r="H295" s="1">
        <v>91.633501515266303</v>
      </c>
      <c r="I295" s="1" t="s">
        <v>5801</v>
      </c>
      <c r="J295" s="1" t="s">
        <v>5802</v>
      </c>
      <c r="K295" s="1" t="s">
        <v>5803</v>
      </c>
      <c r="M295" s="1">
        <v>758.56491187638801</v>
      </c>
      <c r="N295" s="1">
        <v>1</v>
      </c>
      <c r="O295" s="1">
        <v>2.3690833333333301</v>
      </c>
      <c r="P295" s="1">
        <v>2.9318920117303401E-2</v>
      </c>
      <c r="Q295" s="1">
        <v>1315.57926059998</v>
      </c>
    </row>
    <row r="296" spans="1:17" x14ac:dyDescent="0.25">
      <c r="A296" s="1">
        <v>160</v>
      </c>
      <c r="B296" s="1" t="s">
        <v>5804</v>
      </c>
      <c r="D296" s="1" t="s">
        <v>4896</v>
      </c>
      <c r="E296" s="1" t="s">
        <v>5805</v>
      </c>
      <c r="F296" s="1">
        <v>55</v>
      </c>
      <c r="G296" s="1">
        <v>8.5533085158337592</v>
      </c>
      <c r="H296" s="1">
        <v>74.385697801629604</v>
      </c>
      <c r="I296" s="1" t="s">
        <v>5806</v>
      </c>
      <c r="J296" s="1" t="s">
        <v>5807</v>
      </c>
      <c r="K296" s="1" t="s">
        <v>5808</v>
      </c>
      <c r="M296" s="1">
        <v>540.44558943123002</v>
      </c>
      <c r="N296" s="1">
        <v>1</v>
      </c>
      <c r="O296" s="1">
        <v>2.3690833333333301</v>
      </c>
      <c r="P296" s="1">
        <v>0.64902903138356205</v>
      </c>
      <c r="Q296" s="1">
        <v>2.6097892090053199</v>
      </c>
    </row>
    <row r="297" spans="1:17" x14ac:dyDescent="0.25">
      <c r="A297" s="1">
        <v>161</v>
      </c>
      <c r="B297" s="1" t="s">
        <v>5809</v>
      </c>
      <c r="D297" s="1" t="s">
        <v>4115</v>
      </c>
      <c r="E297" s="1" t="s">
        <v>5810</v>
      </c>
      <c r="F297" s="1">
        <v>57.7</v>
      </c>
      <c r="G297" s="1">
        <v>-5.2628323609876899</v>
      </c>
      <c r="H297" s="1">
        <v>79.158092674786403</v>
      </c>
      <c r="I297" s="1" t="s">
        <v>5811</v>
      </c>
      <c r="J297" s="1" t="s">
        <v>5812</v>
      </c>
      <c r="K297" s="1" t="s">
        <v>5813</v>
      </c>
      <c r="L297" s="1">
        <v>705.52714193798499</v>
      </c>
      <c r="M297" s="1">
        <v>706.53463040677696</v>
      </c>
      <c r="N297" s="1">
        <v>1</v>
      </c>
      <c r="O297" s="1">
        <v>2.3896999999999999</v>
      </c>
      <c r="P297" s="1">
        <v>7.5789750749570804E-3</v>
      </c>
      <c r="Q297" s="1">
        <v>1115.55862323471</v>
      </c>
    </row>
    <row r="298" spans="1:17" x14ac:dyDescent="0.25">
      <c r="A298" s="1">
        <v>167</v>
      </c>
      <c r="B298" s="1" t="s">
        <v>5814</v>
      </c>
      <c r="D298" s="1" t="s">
        <v>4857</v>
      </c>
      <c r="E298" s="1" t="s">
        <v>5815</v>
      </c>
      <c r="F298" s="1">
        <v>60.4</v>
      </c>
      <c r="G298" s="1">
        <v>-8.8724865569941294</v>
      </c>
      <c r="H298" s="1">
        <v>91.070180091071606</v>
      </c>
      <c r="I298" s="1" t="s">
        <v>5816</v>
      </c>
      <c r="J298" s="1" t="s">
        <v>5817</v>
      </c>
      <c r="K298" s="1" t="s">
        <v>5818</v>
      </c>
      <c r="M298" s="1">
        <v>449.346451902014</v>
      </c>
      <c r="N298" s="1">
        <v>1</v>
      </c>
      <c r="O298" s="1">
        <v>2.3896999999999999</v>
      </c>
      <c r="P298" s="1">
        <v>0.33962805898959803</v>
      </c>
      <c r="Q298" s="1">
        <v>2.7315204415559999</v>
      </c>
    </row>
    <row r="299" spans="1:17" x14ac:dyDescent="0.25">
      <c r="A299" s="1">
        <v>169</v>
      </c>
      <c r="B299" s="1" t="s">
        <v>5819</v>
      </c>
      <c r="D299" s="1" t="s">
        <v>4117</v>
      </c>
      <c r="E299" s="1" t="s">
        <v>5820</v>
      </c>
      <c r="F299" s="1">
        <v>62.3</v>
      </c>
      <c r="G299" s="1">
        <v>-5.9455395124847703</v>
      </c>
      <c r="H299" s="1">
        <v>93.812191972753496</v>
      </c>
      <c r="I299" s="1" t="s">
        <v>5821</v>
      </c>
      <c r="J299" s="1" t="s">
        <v>5822</v>
      </c>
      <c r="K299" s="1" t="s">
        <v>5823</v>
      </c>
      <c r="L299" s="1">
        <v>332.25429880951299</v>
      </c>
      <c r="M299" s="1">
        <v>350.28812433951299</v>
      </c>
      <c r="N299" s="1">
        <v>1</v>
      </c>
      <c r="O299" s="1">
        <v>2.3896999999999999</v>
      </c>
      <c r="P299" s="1">
        <v>5.40530677698814E-3</v>
      </c>
      <c r="Q299" s="1">
        <v>343.54243657114802</v>
      </c>
    </row>
    <row r="300" spans="1:17" x14ac:dyDescent="0.25">
      <c r="A300" s="1">
        <v>169</v>
      </c>
      <c r="B300" s="1" t="s">
        <v>5824</v>
      </c>
      <c r="D300" s="1" t="s">
        <v>4117</v>
      </c>
      <c r="E300" s="1" t="s">
        <v>5820</v>
      </c>
      <c r="F300" s="1">
        <v>62.3</v>
      </c>
      <c r="G300" s="1">
        <v>-5.9455395124847703</v>
      </c>
      <c r="H300" s="1">
        <v>93.812191972753496</v>
      </c>
      <c r="I300" s="1" t="s">
        <v>5821</v>
      </c>
      <c r="J300" s="1" t="s">
        <v>5825</v>
      </c>
      <c r="K300" s="1" t="s">
        <v>5826</v>
      </c>
      <c r="L300" s="1">
        <v>332.25429880951299</v>
      </c>
      <c r="M300" s="1">
        <v>350.28812433951299</v>
      </c>
      <c r="N300" s="1">
        <v>1</v>
      </c>
      <c r="O300" s="1">
        <v>2.3896999999999999</v>
      </c>
      <c r="P300" s="1">
        <v>5.40530677698814E-3</v>
      </c>
      <c r="Q300" s="1">
        <v>343.54243657114802</v>
      </c>
    </row>
    <row r="301" spans="1:17" x14ac:dyDescent="0.25">
      <c r="A301" s="1">
        <v>172</v>
      </c>
      <c r="B301" s="1" t="s">
        <v>5827</v>
      </c>
      <c r="D301" s="1" t="s">
        <v>4896</v>
      </c>
      <c r="E301" s="1" t="s">
        <v>5828</v>
      </c>
      <c r="F301" s="1">
        <v>59</v>
      </c>
      <c r="G301" s="1">
        <v>7.3434584307703101</v>
      </c>
      <c r="H301" s="1">
        <v>85.403006811867698</v>
      </c>
      <c r="I301" s="1" t="s">
        <v>5829</v>
      </c>
      <c r="J301" s="1" t="s">
        <v>5830</v>
      </c>
      <c r="K301" s="1" t="s">
        <v>5831</v>
      </c>
      <c r="M301" s="1">
        <v>502.37151286775497</v>
      </c>
      <c r="N301" s="1">
        <v>1</v>
      </c>
      <c r="O301" s="1">
        <v>2.3896999999999999</v>
      </c>
      <c r="P301" s="1">
        <v>0.47506537067639998</v>
      </c>
      <c r="Q301" s="1">
        <v>1.1383481596085301</v>
      </c>
    </row>
    <row r="302" spans="1:17" x14ac:dyDescent="0.25">
      <c r="A302" s="1">
        <v>173</v>
      </c>
      <c r="B302" s="1" t="s">
        <v>5832</v>
      </c>
      <c r="D302" s="1" t="s">
        <v>4881</v>
      </c>
      <c r="E302" s="1" t="s">
        <v>5833</v>
      </c>
      <c r="F302" s="1">
        <v>55.9</v>
      </c>
      <c r="G302" s="1">
        <v>9.5769976234296497</v>
      </c>
      <c r="H302" s="1">
        <v>78.156304221658004</v>
      </c>
      <c r="I302" s="1" t="s">
        <v>5834</v>
      </c>
      <c r="J302" s="1" t="s">
        <v>5835</v>
      </c>
      <c r="K302" s="1" t="s">
        <v>5836</v>
      </c>
      <c r="M302" s="1">
        <v>379.30333766318603</v>
      </c>
      <c r="N302" s="1">
        <v>1</v>
      </c>
      <c r="O302" s="1">
        <v>2.3896999999999999</v>
      </c>
      <c r="P302" s="1">
        <v>2.3053750126055001E-2</v>
      </c>
      <c r="Q302" s="1">
        <v>32.570490423388797</v>
      </c>
    </row>
    <row r="303" spans="1:17" x14ac:dyDescent="0.25">
      <c r="A303" s="1">
        <v>173</v>
      </c>
      <c r="B303" s="1" t="s">
        <v>5837</v>
      </c>
      <c r="D303" s="1" t="s">
        <v>4881</v>
      </c>
      <c r="E303" s="1" t="s">
        <v>5833</v>
      </c>
      <c r="F303" s="1">
        <v>55.9</v>
      </c>
      <c r="G303" s="1">
        <v>9.5769976234296497</v>
      </c>
      <c r="H303" s="1">
        <v>78.156304221658004</v>
      </c>
      <c r="I303" s="1" t="s">
        <v>5834</v>
      </c>
      <c r="J303" s="1" t="s">
        <v>5838</v>
      </c>
      <c r="K303" s="1" t="s">
        <v>5839</v>
      </c>
      <c r="M303" s="1">
        <v>379.30333766318603</v>
      </c>
      <c r="N303" s="1">
        <v>1</v>
      </c>
      <c r="O303" s="1">
        <v>2.3896999999999999</v>
      </c>
      <c r="P303" s="1">
        <v>2.3053750126055001E-2</v>
      </c>
      <c r="Q303" s="1">
        <v>32.570490423388797</v>
      </c>
    </row>
    <row r="304" spans="1:17" x14ac:dyDescent="0.25">
      <c r="A304" s="1">
        <v>173</v>
      </c>
      <c r="B304" s="1" t="s">
        <v>5840</v>
      </c>
      <c r="D304" s="1" t="s">
        <v>4881</v>
      </c>
      <c r="E304" s="1" t="s">
        <v>5833</v>
      </c>
      <c r="F304" s="1">
        <v>55.9</v>
      </c>
      <c r="G304" s="1">
        <v>9.5769976232862195</v>
      </c>
      <c r="H304" s="1">
        <v>78.156304221658004</v>
      </c>
      <c r="I304" s="1" t="s">
        <v>5834</v>
      </c>
      <c r="J304" s="1" t="s">
        <v>5841</v>
      </c>
      <c r="K304" s="1" t="s">
        <v>5842</v>
      </c>
      <c r="M304" s="1">
        <v>379.30333766318603</v>
      </c>
      <c r="N304" s="1">
        <v>1</v>
      </c>
      <c r="O304" s="1">
        <v>2.3896999999999999</v>
      </c>
      <c r="P304" s="1">
        <v>2.3053750126055001E-2</v>
      </c>
      <c r="Q304" s="1">
        <v>32.570490423388797</v>
      </c>
    </row>
    <row r="305" spans="1:17" x14ac:dyDescent="0.25">
      <c r="A305" s="1">
        <v>173</v>
      </c>
      <c r="B305" s="1" t="s">
        <v>5843</v>
      </c>
      <c r="D305" s="1" t="s">
        <v>4881</v>
      </c>
      <c r="E305" s="1" t="s">
        <v>5833</v>
      </c>
      <c r="F305" s="1">
        <v>55.9</v>
      </c>
      <c r="G305" s="1">
        <v>9.5769976232862195</v>
      </c>
      <c r="H305" s="1">
        <v>78.156304221658004</v>
      </c>
      <c r="I305" s="1" t="s">
        <v>5834</v>
      </c>
      <c r="J305" s="1" t="s">
        <v>5844</v>
      </c>
      <c r="K305" s="1" t="s">
        <v>5845</v>
      </c>
      <c r="M305" s="1">
        <v>379.30333766318603</v>
      </c>
      <c r="N305" s="1">
        <v>1</v>
      </c>
      <c r="O305" s="1">
        <v>2.3896999999999999</v>
      </c>
      <c r="P305" s="1">
        <v>2.3053750126055001E-2</v>
      </c>
      <c r="Q305" s="1">
        <v>32.570490423388797</v>
      </c>
    </row>
    <row r="306" spans="1:17" x14ac:dyDescent="0.25">
      <c r="A306" s="1">
        <v>173</v>
      </c>
      <c r="B306" s="1" t="s">
        <v>5846</v>
      </c>
      <c r="D306" s="1" t="s">
        <v>4881</v>
      </c>
      <c r="E306" s="1" t="s">
        <v>5833</v>
      </c>
      <c r="F306" s="1">
        <v>55.9</v>
      </c>
      <c r="G306" s="1">
        <v>9.5769976232862195</v>
      </c>
      <c r="H306" s="1">
        <v>78.156304221658004</v>
      </c>
      <c r="I306" s="1" t="s">
        <v>5834</v>
      </c>
      <c r="J306" s="1" t="s">
        <v>5847</v>
      </c>
      <c r="K306" s="1" t="s">
        <v>5848</v>
      </c>
      <c r="M306" s="1">
        <v>379.30333766318603</v>
      </c>
      <c r="N306" s="1">
        <v>1</v>
      </c>
      <c r="O306" s="1">
        <v>2.3896999999999999</v>
      </c>
      <c r="P306" s="1">
        <v>2.3053750126055001E-2</v>
      </c>
      <c r="Q306" s="1">
        <v>32.570490423388797</v>
      </c>
    </row>
    <row r="307" spans="1:17" x14ac:dyDescent="0.25">
      <c r="A307" s="1">
        <v>175</v>
      </c>
      <c r="B307" s="1" t="s">
        <v>5849</v>
      </c>
      <c r="D307" s="1" t="s">
        <v>4896</v>
      </c>
      <c r="E307" s="1" t="s">
        <v>5850</v>
      </c>
      <c r="F307" s="1">
        <v>57.2</v>
      </c>
      <c r="G307" s="1">
        <v>9.5417217950698205</v>
      </c>
      <c r="H307" s="1">
        <v>82.190377189605499</v>
      </c>
      <c r="I307" s="1" t="s">
        <v>5851</v>
      </c>
      <c r="J307" s="1" t="s">
        <v>5852</v>
      </c>
      <c r="K307" s="1" t="s">
        <v>5853</v>
      </c>
      <c r="M307" s="1">
        <v>410.34548472535198</v>
      </c>
      <c r="N307" s="1">
        <v>1</v>
      </c>
      <c r="O307" s="1">
        <v>2.3896999999999999</v>
      </c>
      <c r="P307" s="1">
        <v>5.0306959134754997E-2</v>
      </c>
      <c r="Q307" s="1">
        <v>20.867826053273902</v>
      </c>
    </row>
    <row r="308" spans="1:17" x14ac:dyDescent="0.25">
      <c r="A308" s="1">
        <v>177</v>
      </c>
      <c r="B308" s="1" t="s">
        <v>5854</v>
      </c>
      <c r="D308" s="1" t="s">
        <v>4896</v>
      </c>
      <c r="E308" s="1" t="s">
        <v>5855</v>
      </c>
      <c r="F308" s="1">
        <v>55.7</v>
      </c>
      <c r="G308" s="1">
        <v>8.0635532157825391</v>
      </c>
      <c r="H308" s="1">
        <v>76.235189053090707</v>
      </c>
      <c r="I308" s="1" t="s">
        <v>5856</v>
      </c>
      <c r="J308" s="1" t="s">
        <v>5857</v>
      </c>
      <c r="K308" s="1" t="s">
        <v>5858</v>
      </c>
      <c r="M308" s="1">
        <v>454.37147458368202</v>
      </c>
      <c r="N308" s="1">
        <v>1</v>
      </c>
      <c r="O308" s="1">
        <v>2.3896999999999999</v>
      </c>
      <c r="P308" s="1">
        <v>3.7431811389093003E-2</v>
      </c>
      <c r="Q308" s="1">
        <v>13.9764151583162</v>
      </c>
    </row>
    <row r="309" spans="1:17" x14ac:dyDescent="0.25">
      <c r="A309" s="1">
        <v>177</v>
      </c>
      <c r="B309" s="1" t="s">
        <v>5859</v>
      </c>
      <c r="D309" s="1" t="s">
        <v>4896</v>
      </c>
      <c r="E309" s="1" t="s">
        <v>5855</v>
      </c>
      <c r="F309" s="1">
        <v>55.7</v>
      </c>
      <c r="G309" s="1">
        <v>8.0635532156522594</v>
      </c>
      <c r="H309" s="1">
        <v>76.235189053090707</v>
      </c>
      <c r="I309" s="1" t="s">
        <v>5856</v>
      </c>
      <c r="J309" s="1" t="s">
        <v>5860</v>
      </c>
      <c r="K309" s="1" t="s">
        <v>5861</v>
      </c>
      <c r="M309" s="1">
        <v>454.37147458368202</v>
      </c>
      <c r="N309" s="1">
        <v>1</v>
      </c>
      <c r="O309" s="1">
        <v>2.3896999999999999</v>
      </c>
      <c r="P309" s="1">
        <v>3.7431811389093003E-2</v>
      </c>
      <c r="Q309" s="1">
        <v>13.9764151583162</v>
      </c>
    </row>
    <row r="310" spans="1:17" x14ac:dyDescent="0.25">
      <c r="A310" s="1">
        <v>177</v>
      </c>
      <c r="B310" s="1" t="s">
        <v>5862</v>
      </c>
      <c r="D310" s="1" t="s">
        <v>4896</v>
      </c>
      <c r="E310" s="1" t="s">
        <v>5855</v>
      </c>
      <c r="F310" s="1">
        <v>55.7</v>
      </c>
      <c r="G310" s="1">
        <v>8.0635532156522594</v>
      </c>
      <c r="H310" s="1">
        <v>76.235189053090707</v>
      </c>
      <c r="I310" s="1" t="s">
        <v>5856</v>
      </c>
      <c r="J310" s="1" t="s">
        <v>5863</v>
      </c>
      <c r="K310" s="1" t="s">
        <v>5864</v>
      </c>
      <c r="M310" s="1">
        <v>454.37147458368202</v>
      </c>
      <c r="N310" s="1">
        <v>1</v>
      </c>
      <c r="O310" s="1">
        <v>2.3896999999999999</v>
      </c>
      <c r="P310" s="1">
        <v>3.7431811389093003E-2</v>
      </c>
      <c r="Q310" s="1">
        <v>13.9764151583162</v>
      </c>
    </row>
    <row r="311" spans="1:17" x14ac:dyDescent="0.25">
      <c r="A311" s="1">
        <v>178</v>
      </c>
      <c r="B311" s="1" t="s">
        <v>5865</v>
      </c>
      <c r="D311" s="1" t="s">
        <v>4881</v>
      </c>
      <c r="E311" s="1" t="s">
        <v>5866</v>
      </c>
      <c r="F311" s="1">
        <v>59.5</v>
      </c>
      <c r="G311" s="1">
        <v>-5.1591251690483197</v>
      </c>
      <c r="H311" s="1">
        <v>84.545720847618995</v>
      </c>
      <c r="I311" s="1" t="s">
        <v>5867</v>
      </c>
      <c r="J311" s="1" t="s">
        <v>5868</v>
      </c>
      <c r="K311" s="1" t="s">
        <v>5869</v>
      </c>
      <c r="M311" s="1">
        <v>295.22516042052098</v>
      </c>
      <c r="N311" s="1">
        <v>1</v>
      </c>
      <c r="O311" s="1">
        <v>2.3896999999999999</v>
      </c>
      <c r="P311" s="1">
        <v>1.80789880316806E-2</v>
      </c>
      <c r="Q311" s="1">
        <v>39.219261015191798</v>
      </c>
    </row>
    <row r="312" spans="1:17" x14ac:dyDescent="0.25">
      <c r="A312" s="1">
        <v>178</v>
      </c>
      <c r="B312" s="1" t="s">
        <v>5870</v>
      </c>
      <c r="D312" s="1" t="s">
        <v>4881</v>
      </c>
      <c r="E312" s="1" t="s">
        <v>5866</v>
      </c>
      <c r="F312" s="1">
        <v>59.5</v>
      </c>
      <c r="G312" s="1">
        <v>-5.1591251690483197</v>
      </c>
      <c r="H312" s="1">
        <v>84.545720847618995</v>
      </c>
      <c r="I312" s="1" t="s">
        <v>5867</v>
      </c>
      <c r="J312" s="1" t="s">
        <v>5871</v>
      </c>
      <c r="K312" s="1" t="s">
        <v>5872</v>
      </c>
      <c r="M312" s="1">
        <v>295.22516042052098</v>
      </c>
      <c r="N312" s="1">
        <v>1</v>
      </c>
      <c r="O312" s="1">
        <v>2.3896999999999999</v>
      </c>
      <c r="P312" s="1">
        <v>1.80789880316806E-2</v>
      </c>
      <c r="Q312" s="1">
        <v>39.219261015191798</v>
      </c>
    </row>
    <row r="313" spans="1:17" x14ac:dyDescent="0.25">
      <c r="A313" s="1">
        <v>178</v>
      </c>
      <c r="B313" s="1" t="s">
        <v>5873</v>
      </c>
      <c r="D313" s="1" t="s">
        <v>4881</v>
      </c>
      <c r="E313" s="1" t="s">
        <v>5866</v>
      </c>
      <c r="F313" s="1">
        <v>59.5</v>
      </c>
      <c r="G313" s="1">
        <v>-5.1591251690483197</v>
      </c>
      <c r="H313" s="1">
        <v>84.545720847618995</v>
      </c>
      <c r="I313" s="1" t="s">
        <v>5867</v>
      </c>
      <c r="J313" s="1" t="s">
        <v>5874</v>
      </c>
      <c r="K313" s="1" t="s">
        <v>5875</v>
      </c>
      <c r="M313" s="1">
        <v>295.22516042052098</v>
      </c>
      <c r="N313" s="1">
        <v>1</v>
      </c>
      <c r="O313" s="1">
        <v>2.3896999999999999</v>
      </c>
      <c r="P313" s="1">
        <v>1.80789880316806E-2</v>
      </c>
      <c r="Q313" s="1">
        <v>39.219261015191798</v>
      </c>
    </row>
    <row r="314" spans="1:17" x14ac:dyDescent="0.25">
      <c r="A314" s="1">
        <v>178</v>
      </c>
      <c r="B314" s="1" t="s">
        <v>5876</v>
      </c>
      <c r="D314" s="1" t="s">
        <v>4881</v>
      </c>
      <c r="E314" s="1" t="s">
        <v>5866</v>
      </c>
      <c r="F314" s="1">
        <v>59.5</v>
      </c>
      <c r="G314" s="1">
        <v>-5.1591251690483197</v>
      </c>
      <c r="H314" s="1">
        <v>84.545720847618995</v>
      </c>
      <c r="I314" s="1" t="s">
        <v>5867</v>
      </c>
      <c r="J314" s="1" t="s">
        <v>5877</v>
      </c>
      <c r="K314" s="1" t="s">
        <v>5878</v>
      </c>
      <c r="M314" s="1">
        <v>295.22516042052098</v>
      </c>
      <c r="N314" s="1">
        <v>1</v>
      </c>
      <c r="O314" s="1">
        <v>2.3896999999999999</v>
      </c>
      <c r="P314" s="1">
        <v>1.80789880316806E-2</v>
      </c>
      <c r="Q314" s="1">
        <v>39.219261015191798</v>
      </c>
    </row>
    <row r="315" spans="1:17" x14ac:dyDescent="0.25">
      <c r="A315" s="1">
        <v>178</v>
      </c>
      <c r="B315" s="1" t="s">
        <v>5879</v>
      </c>
      <c r="D315" s="1" t="s">
        <v>4881</v>
      </c>
      <c r="E315" s="1" t="s">
        <v>5866</v>
      </c>
      <c r="F315" s="1">
        <v>59.5</v>
      </c>
      <c r="G315" s="1">
        <v>-5.1591251690483197</v>
      </c>
      <c r="H315" s="1">
        <v>84.545720847618995</v>
      </c>
      <c r="I315" s="1" t="s">
        <v>5867</v>
      </c>
      <c r="J315" s="1" t="s">
        <v>5880</v>
      </c>
      <c r="K315" s="1" t="s">
        <v>5881</v>
      </c>
      <c r="M315" s="1">
        <v>295.22516042052098</v>
      </c>
      <c r="N315" s="1">
        <v>1</v>
      </c>
      <c r="O315" s="1">
        <v>2.3896999999999999</v>
      </c>
      <c r="P315" s="1">
        <v>1.80789880316806E-2</v>
      </c>
      <c r="Q315" s="1">
        <v>39.219261015191798</v>
      </c>
    </row>
    <row r="316" spans="1:17" x14ac:dyDescent="0.25">
      <c r="A316" s="1">
        <v>178</v>
      </c>
      <c r="B316" s="1" t="s">
        <v>5882</v>
      </c>
      <c r="D316" s="1" t="s">
        <v>4881</v>
      </c>
      <c r="E316" s="1" t="s">
        <v>5866</v>
      </c>
      <c r="F316" s="1">
        <v>59.5</v>
      </c>
      <c r="G316" s="1">
        <v>-5.1591251690483197</v>
      </c>
      <c r="H316" s="1">
        <v>84.545720847618995</v>
      </c>
      <c r="I316" s="1" t="s">
        <v>5867</v>
      </c>
      <c r="J316" s="1" t="s">
        <v>5883</v>
      </c>
      <c r="K316" s="1" t="s">
        <v>5884</v>
      </c>
      <c r="M316" s="1">
        <v>295.22516042052098</v>
      </c>
      <c r="N316" s="1">
        <v>1</v>
      </c>
      <c r="O316" s="1">
        <v>2.3896999999999999</v>
      </c>
      <c r="P316" s="1">
        <v>1.80789880316806E-2</v>
      </c>
      <c r="Q316" s="1">
        <v>39.219261015191798</v>
      </c>
    </row>
    <row r="317" spans="1:17" x14ac:dyDescent="0.25">
      <c r="A317" s="1">
        <v>178</v>
      </c>
      <c r="B317" s="1" t="s">
        <v>5885</v>
      </c>
      <c r="D317" s="1" t="s">
        <v>4881</v>
      </c>
      <c r="E317" s="1" t="s">
        <v>5866</v>
      </c>
      <c r="F317" s="1">
        <v>59.5</v>
      </c>
      <c r="G317" s="1">
        <v>-5.1591251692303697</v>
      </c>
      <c r="H317" s="1">
        <v>84.545720847618995</v>
      </c>
      <c r="I317" s="1" t="s">
        <v>5867</v>
      </c>
      <c r="J317" s="1" t="s">
        <v>5886</v>
      </c>
      <c r="K317" s="1" t="s">
        <v>5887</v>
      </c>
      <c r="M317" s="1">
        <v>295.22516042052098</v>
      </c>
      <c r="N317" s="1">
        <v>1</v>
      </c>
      <c r="O317" s="1">
        <v>2.3896999999999999</v>
      </c>
      <c r="P317" s="1">
        <v>1.80789880316806E-2</v>
      </c>
      <c r="Q317" s="1">
        <v>39.219261015191798</v>
      </c>
    </row>
    <row r="318" spans="1:17" x14ac:dyDescent="0.25">
      <c r="A318" s="1">
        <v>178</v>
      </c>
      <c r="B318" s="1" t="s">
        <v>5888</v>
      </c>
      <c r="D318" s="1" t="s">
        <v>4887</v>
      </c>
      <c r="E318" s="1" t="s">
        <v>5889</v>
      </c>
      <c r="F318" s="1">
        <v>59.5</v>
      </c>
      <c r="G318" s="1">
        <v>-5.4749338059496999</v>
      </c>
      <c r="H318" s="1">
        <v>84.767189053174803</v>
      </c>
      <c r="I318" s="1" t="s">
        <v>5890</v>
      </c>
      <c r="J318" s="1" t="s">
        <v>5891</v>
      </c>
      <c r="K318" s="1" t="s">
        <v>5892</v>
      </c>
      <c r="M318" s="1">
        <v>295.22516042052098</v>
      </c>
      <c r="N318" s="1">
        <v>1</v>
      </c>
      <c r="O318" s="1">
        <v>2.3896999999999999</v>
      </c>
      <c r="P318" s="1">
        <v>1.80789880316806E-2</v>
      </c>
      <c r="Q318" s="1">
        <v>39.219261015191798</v>
      </c>
    </row>
    <row r="319" spans="1:17" x14ac:dyDescent="0.25">
      <c r="A319" s="1">
        <v>178</v>
      </c>
      <c r="B319" s="1" t="s">
        <v>5893</v>
      </c>
      <c r="D319" s="1" t="s">
        <v>4887</v>
      </c>
      <c r="E319" s="1" t="s">
        <v>5889</v>
      </c>
      <c r="F319" s="1">
        <v>59.5</v>
      </c>
      <c r="G319" s="1">
        <v>-5.4749338059496999</v>
      </c>
      <c r="H319" s="1">
        <v>84.767189053174803</v>
      </c>
      <c r="I319" s="1" t="s">
        <v>5890</v>
      </c>
      <c r="J319" s="1" t="s">
        <v>5894</v>
      </c>
      <c r="K319" s="1" t="s">
        <v>5895</v>
      </c>
      <c r="M319" s="1">
        <v>295.22516042052098</v>
      </c>
      <c r="N319" s="1">
        <v>1</v>
      </c>
      <c r="O319" s="1">
        <v>2.3896999999999999</v>
      </c>
      <c r="P319" s="1">
        <v>1.80789880316806E-2</v>
      </c>
      <c r="Q319" s="1">
        <v>39.219261015191798</v>
      </c>
    </row>
    <row r="320" spans="1:17" x14ac:dyDescent="0.25">
      <c r="A320" s="1">
        <v>178</v>
      </c>
      <c r="B320" s="1" t="s">
        <v>5896</v>
      </c>
      <c r="D320" s="1" t="s">
        <v>4887</v>
      </c>
      <c r="E320" s="1" t="s">
        <v>5889</v>
      </c>
      <c r="F320" s="1">
        <v>59.5</v>
      </c>
      <c r="G320" s="1">
        <v>-5.4749338059496999</v>
      </c>
      <c r="H320" s="1">
        <v>84.767189053174803</v>
      </c>
      <c r="I320" s="1" t="s">
        <v>5890</v>
      </c>
      <c r="J320" s="1" t="s">
        <v>5897</v>
      </c>
      <c r="K320" s="1" t="s">
        <v>5898</v>
      </c>
      <c r="M320" s="1">
        <v>295.22516042052098</v>
      </c>
      <c r="N320" s="1">
        <v>1</v>
      </c>
      <c r="O320" s="1">
        <v>2.3896999999999999</v>
      </c>
      <c r="P320" s="1">
        <v>1.80789880316806E-2</v>
      </c>
      <c r="Q320" s="1">
        <v>39.219261015191798</v>
      </c>
    </row>
    <row r="321" spans="1:17" x14ac:dyDescent="0.25">
      <c r="A321" s="1">
        <v>178</v>
      </c>
      <c r="B321" s="1" t="s">
        <v>5899</v>
      </c>
      <c r="D321" s="1" t="s">
        <v>4887</v>
      </c>
      <c r="E321" s="1" t="s">
        <v>5889</v>
      </c>
      <c r="F321" s="1">
        <v>59.5</v>
      </c>
      <c r="G321" s="1">
        <v>-5.4749338059496999</v>
      </c>
      <c r="H321" s="1">
        <v>84.767189053174803</v>
      </c>
      <c r="I321" s="1" t="s">
        <v>5890</v>
      </c>
      <c r="J321" s="1" t="s">
        <v>5900</v>
      </c>
      <c r="K321" s="1" t="s">
        <v>5901</v>
      </c>
      <c r="M321" s="1">
        <v>295.22516042052098</v>
      </c>
      <c r="N321" s="1">
        <v>1</v>
      </c>
      <c r="O321" s="1">
        <v>2.3896999999999999</v>
      </c>
      <c r="P321" s="1">
        <v>1.80789880316806E-2</v>
      </c>
      <c r="Q321" s="1">
        <v>39.219261015191798</v>
      </c>
    </row>
    <row r="322" spans="1:17" x14ac:dyDescent="0.25">
      <c r="A322" s="1">
        <v>178</v>
      </c>
      <c r="B322" s="1" t="s">
        <v>5902</v>
      </c>
      <c r="D322" s="1" t="s">
        <v>4887</v>
      </c>
      <c r="E322" s="1" t="s">
        <v>5889</v>
      </c>
      <c r="F322" s="1">
        <v>59.5</v>
      </c>
      <c r="G322" s="1">
        <v>-5.4749338059496999</v>
      </c>
      <c r="H322" s="1">
        <v>84.767189053174803</v>
      </c>
      <c r="I322" s="1" t="s">
        <v>5890</v>
      </c>
      <c r="J322" s="1" t="s">
        <v>5903</v>
      </c>
      <c r="K322" s="1" t="s">
        <v>5904</v>
      </c>
      <c r="M322" s="1">
        <v>295.22516042052098</v>
      </c>
      <c r="N322" s="1">
        <v>1</v>
      </c>
      <c r="O322" s="1">
        <v>2.3896999999999999</v>
      </c>
      <c r="P322" s="1">
        <v>1.80789880316806E-2</v>
      </c>
      <c r="Q322" s="1">
        <v>39.219261015191798</v>
      </c>
    </row>
    <row r="323" spans="1:17" x14ac:dyDescent="0.25">
      <c r="A323" s="1">
        <v>178</v>
      </c>
      <c r="B323" s="1" t="s">
        <v>5905</v>
      </c>
      <c r="D323" s="1" t="s">
        <v>4887</v>
      </c>
      <c r="E323" s="1" t="s">
        <v>5889</v>
      </c>
      <c r="F323" s="1">
        <v>59.5</v>
      </c>
      <c r="G323" s="1">
        <v>-5.4749338059496999</v>
      </c>
      <c r="H323" s="1">
        <v>84.767189053174803</v>
      </c>
      <c r="I323" s="1" t="s">
        <v>5890</v>
      </c>
      <c r="J323" s="1" t="s">
        <v>5906</v>
      </c>
      <c r="K323" s="1" t="s">
        <v>5907</v>
      </c>
      <c r="M323" s="1">
        <v>295.22516042052098</v>
      </c>
      <c r="N323" s="1">
        <v>1</v>
      </c>
      <c r="O323" s="1">
        <v>2.3896999999999999</v>
      </c>
      <c r="P323" s="1">
        <v>1.80789880316806E-2</v>
      </c>
      <c r="Q323" s="1">
        <v>39.219261015191798</v>
      </c>
    </row>
    <row r="324" spans="1:17" x14ac:dyDescent="0.25">
      <c r="A324" s="1">
        <v>178</v>
      </c>
      <c r="B324" s="1" t="s">
        <v>5908</v>
      </c>
      <c r="D324" s="1" t="s">
        <v>4887</v>
      </c>
      <c r="E324" s="1" t="s">
        <v>5889</v>
      </c>
      <c r="F324" s="1">
        <v>59.5</v>
      </c>
      <c r="G324" s="1">
        <v>-5.4749338059496999</v>
      </c>
      <c r="H324" s="1">
        <v>84.767189053174803</v>
      </c>
      <c r="I324" s="1" t="s">
        <v>5890</v>
      </c>
      <c r="J324" s="1" t="s">
        <v>5909</v>
      </c>
      <c r="K324" s="1" t="s">
        <v>5910</v>
      </c>
      <c r="M324" s="1">
        <v>295.22516042052098</v>
      </c>
      <c r="N324" s="1">
        <v>1</v>
      </c>
      <c r="O324" s="1">
        <v>2.3896999999999999</v>
      </c>
      <c r="P324" s="1">
        <v>1.80789880316806E-2</v>
      </c>
      <c r="Q324" s="1">
        <v>39.219261015191798</v>
      </c>
    </row>
    <row r="325" spans="1:17" x14ac:dyDescent="0.25">
      <c r="A325" s="1">
        <v>178</v>
      </c>
      <c r="B325" s="1" t="s">
        <v>5911</v>
      </c>
      <c r="D325" s="1" t="s">
        <v>4887</v>
      </c>
      <c r="E325" s="1" t="s">
        <v>5889</v>
      </c>
      <c r="F325" s="1">
        <v>59.5</v>
      </c>
      <c r="G325" s="1">
        <v>-5.4749338059496999</v>
      </c>
      <c r="H325" s="1">
        <v>84.767189053174803</v>
      </c>
      <c r="I325" s="1" t="s">
        <v>5890</v>
      </c>
      <c r="J325" s="1" t="s">
        <v>5912</v>
      </c>
      <c r="K325" s="1" t="s">
        <v>5913</v>
      </c>
      <c r="M325" s="1">
        <v>295.22516042052098</v>
      </c>
      <c r="N325" s="1">
        <v>1</v>
      </c>
      <c r="O325" s="1">
        <v>2.3896999999999999</v>
      </c>
      <c r="P325" s="1">
        <v>1.80789880316806E-2</v>
      </c>
      <c r="Q325" s="1">
        <v>39.219261015191798</v>
      </c>
    </row>
    <row r="326" spans="1:17" x14ac:dyDescent="0.25">
      <c r="A326" s="1">
        <v>178</v>
      </c>
      <c r="B326" s="1" t="s">
        <v>5914</v>
      </c>
      <c r="D326" s="1" t="s">
        <v>4887</v>
      </c>
      <c r="E326" s="1" t="s">
        <v>5889</v>
      </c>
      <c r="F326" s="1">
        <v>59.5</v>
      </c>
      <c r="G326" s="1">
        <v>-5.4749338059496999</v>
      </c>
      <c r="H326" s="1">
        <v>84.767189053174803</v>
      </c>
      <c r="I326" s="1" t="s">
        <v>5890</v>
      </c>
      <c r="J326" s="1" t="s">
        <v>5915</v>
      </c>
      <c r="K326" s="1" t="s">
        <v>5916</v>
      </c>
      <c r="M326" s="1">
        <v>295.22516042052098</v>
      </c>
      <c r="N326" s="1">
        <v>1</v>
      </c>
      <c r="O326" s="1">
        <v>2.3896999999999999</v>
      </c>
      <c r="P326" s="1">
        <v>1.80789880316806E-2</v>
      </c>
      <c r="Q326" s="1">
        <v>39.219261015191798</v>
      </c>
    </row>
    <row r="327" spans="1:17" x14ac:dyDescent="0.25">
      <c r="A327" s="1">
        <v>178</v>
      </c>
      <c r="B327" s="1" t="s">
        <v>5917</v>
      </c>
      <c r="D327" s="1" t="s">
        <v>4887</v>
      </c>
      <c r="E327" s="1" t="s">
        <v>5889</v>
      </c>
      <c r="F327" s="1">
        <v>59.5</v>
      </c>
      <c r="G327" s="1">
        <v>-5.4749338059496999</v>
      </c>
      <c r="H327" s="1">
        <v>84.767189053174803</v>
      </c>
      <c r="I327" s="1" t="s">
        <v>5890</v>
      </c>
      <c r="J327" s="1" t="s">
        <v>5918</v>
      </c>
      <c r="K327" s="1" t="s">
        <v>5919</v>
      </c>
      <c r="M327" s="1">
        <v>295.22516042052098</v>
      </c>
      <c r="N327" s="1">
        <v>1</v>
      </c>
      <c r="O327" s="1">
        <v>2.3896999999999999</v>
      </c>
      <c r="P327" s="1">
        <v>1.80789880316806E-2</v>
      </c>
      <c r="Q327" s="1">
        <v>39.219261015191798</v>
      </c>
    </row>
    <row r="328" spans="1:17" x14ac:dyDescent="0.25">
      <c r="A328" s="1">
        <v>178</v>
      </c>
      <c r="B328" s="1" t="s">
        <v>5920</v>
      </c>
      <c r="D328" s="1" t="s">
        <v>4887</v>
      </c>
      <c r="E328" s="1" t="s">
        <v>5889</v>
      </c>
      <c r="F328" s="1">
        <v>59.5</v>
      </c>
      <c r="G328" s="1">
        <v>-5.4749338059496999</v>
      </c>
      <c r="H328" s="1">
        <v>84.767189053174803</v>
      </c>
      <c r="I328" s="1" t="s">
        <v>5890</v>
      </c>
      <c r="J328" s="1" t="s">
        <v>5921</v>
      </c>
      <c r="K328" s="1" t="s">
        <v>5922</v>
      </c>
      <c r="M328" s="1">
        <v>295.22516042052098</v>
      </c>
      <c r="N328" s="1">
        <v>1</v>
      </c>
      <c r="O328" s="1">
        <v>2.3896999999999999</v>
      </c>
      <c r="P328" s="1">
        <v>1.80789880316806E-2</v>
      </c>
      <c r="Q328" s="1">
        <v>39.219261015191798</v>
      </c>
    </row>
    <row r="329" spans="1:17" x14ac:dyDescent="0.25">
      <c r="A329" s="1">
        <v>178</v>
      </c>
      <c r="B329" s="1" t="s">
        <v>5923</v>
      </c>
      <c r="D329" s="1" t="s">
        <v>4887</v>
      </c>
      <c r="E329" s="1" t="s">
        <v>5889</v>
      </c>
      <c r="F329" s="1">
        <v>59.5</v>
      </c>
      <c r="G329" s="1">
        <v>-5.4749338059496999</v>
      </c>
      <c r="H329" s="1">
        <v>84.767189053174803</v>
      </c>
      <c r="I329" s="1" t="s">
        <v>5890</v>
      </c>
      <c r="J329" s="1" t="s">
        <v>5924</v>
      </c>
      <c r="K329" s="1" t="s">
        <v>5925</v>
      </c>
      <c r="M329" s="1">
        <v>295.22516042052098</v>
      </c>
      <c r="N329" s="1">
        <v>1</v>
      </c>
      <c r="O329" s="1">
        <v>2.3896999999999999</v>
      </c>
      <c r="P329" s="1">
        <v>1.80789880316806E-2</v>
      </c>
      <c r="Q329" s="1">
        <v>39.219261015191798</v>
      </c>
    </row>
    <row r="330" spans="1:17" x14ac:dyDescent="0.25">
      <c r="A330" s="1">
        <v>178</v>
      </c>
      <c r="B330" s="1" t="s">
        <v>5926</v>
      </c>
      <c r="D330" s="1" t="s">
        <v>4887</v>
      </c>
      <c r="E330" s="1" t="s">
        <v>5889</v>
      </c>
      <c r="F330" s="1">
        <v>59.5</v>
      </c>
      <c r="G330" s="1">
        <v>-5.4749338059496999</v>
      </c>
      <c r="H330" s="1">
        <v>84.767189053174803</v>
      </c>
      <c r="I330" s="1" t="s">
        <v>5890</v>
      </c>
      <c r="J330" s="1" t="s">
        <v>5927</v>
      </c>
      <c r="K330" s="1" t="s">
        <v>5928</v>
      </c>
      <c r="M330" s="1">
        <v>295.22516042052098</v>
      </c>
      <c r="N330" s="1">
        <v>1</v>
      </c>
      <c r="O330" s="1">
        <v>2.3896999999999999</v>
      </c>
      <c r="P330" s="1">
        <v>1.80789880316806E-2</v>
      </c>
      <c r="Q330" s="1">
        <v>39.219261015191798</v>
      </c>
    </row>
    <row r="331" spans="1:17" x14ac:dyDescent="0.25">
      <c r="A331" s="1">
        <v>178</v>
      </c>
      <c r="B331" s="1" t="s">
        <v>5929</v>
      </c>
      <c r="D331" s="1" t="s">
        <v>4887</v>
      </c>
      <c r="E331" s="1" t="s">
        <v>5889</v>
      </c>
      <c r="F331" s="1">
        <v>59.5</v>
      </c>
      <c r="G331" s="1">
        <v>-5.4749338059496999</v>
      </c>
      <c r="H331" s="1">
        <v>84.767189053174803</v>
      </c>
      <c r="I331" s="1" t="s">
        <v>5890</v>
      </c>
      <c r="J331" s="1" t="s">
        <v>5930</v>
      </c>
      <c r="K331" s="1" t="s">
        <v>5931</v>
      </c>
      <c r="M331" s="1">
        <v>295.22516042052098</v>
      </c>
      <c r="N331" s="1">
        <v>1</v>
      </c>
      <c r="O331" s="1">
        <v>2.3896999999999999</v>
      </c>
      <c r="P331" s="1">
        <v>1.80789880316806E-2</v>
      </c>
      <c r="Q331" s="1">
        <v>39.219261015191798</v>
      </c>
    </row>
    <row r="332" spans="1:17" x14ac:dyDescent="0.25">
      <c r="A332" s="1">
        <v>178</v>
      </c>
      <c r="B332" s="1" t="s">
        <v>5932</v>
      </c>
      <c r="D332" s="1" t="s">
        <v>4887</v>
      </c>
      <c r="E332" s="1" t="s">
        <v>5889</v>
      </c>
      <c r="F332" s="1">
        <v>59.5</v>
      </c>
      <c r="G332" s="1">
        <v>-5.4749338059496999</v>
      </c>
      <c r="H332" s="1">
        <v>84.767189053174803</v>
      </c>
      <c r="I332" s="1" t="s">
        <v>5890</v>
      </c>
      <c r="J332" s="1" t="s">
        <v>5933</v>
      </c>
      <c r="K332" s="1" t="s">
        <v>5934</v>
      </c>
      <c r="M332" s="1">
        <v>295.22516042052098</v>
      </c>
      <c r="N332" s="1">
        <v>1</v>
      </c>
      <c r="O332" s="1">
        <v>2.3896999999999999</v>
      </c>
      <c r="P332" s="1">
        <v>1.80789880316806E-2</v>
      </c>
      <c r="Q332" s="1">
        <v>39.219261015191798</v>
      </c>
    </row>
    <row r="333" spans="1:17" x14ac:dyDescent="0.25">
      <c r="A333" s="1">
        <v>178</v>
      </c>
      <c r="B333" s="1" t="s">
        <v>5935</v>
      </c>
      <c r="D333" s="1" t="s">
        <v>4887</v>
      </c>
      <c r="E333" s="1" t="s">
        <v>5889</v>
      </c>
      <c r="F333" s="1">
        <v>59.5</v>
      </c>
      <c r="G333" s="1">
        <v>-5.4749338059496999</v>
      </c>
      <c r="H333" s="1">
        <v>84.767189053174803</v>
      </c>
      <c r="I333" s="1" t="s">
        <v>5890</v>
      </c>
      <c r="J333" s="1" t="s">
        <v>5936</v>
      </c>
      <c r="K333" s="1" t="s">
        <v>5937</v>
      </c>
      <c r="M333" s="1">
        <v>295.22516042052098</v>
      </c>
      <c r="N333" s="1">
        <v>1</v>
      </c>
      <c r="O333" s="1">
        <v>2.3896999999999999</v>
      </c>
      <c r="P333" s="1">
        <v>1.80789880316806E-2</v>
      </c>
      <c r="Q333" s="1">
        <v>39.219261015191798</v>
      </c>
    </row>
    <row r="334" spans="1:17" x14ac:dyDescent="0.25">
      <c r="A334" s="1">
        <v>178</v>
      </c>
      <c r="B334" s="1" t="s">
        <v>5938</v>
      </c>
      <c r="D334" s="1" t="s">
        <v>4887</v>
      </c>
      <c r="E334" s="1" t="s">
        <v>5889</v>
      </c>
      <c r="F334" s="1">
        <v>59.5</v>
      </c>
      <c r="G334" s="1">
        <v>-5.4749338059496999</v>
      </c>
      <c r="H334" s="1">
        <v>84.767189053174803</v>
      </c>
      <c r="I334" s="1" t="s">
        <v>5890</v>
      </c>
      <c r="J334" s="1" t="s">
        <v>5939</v>
      </c>
      <c r="K334" s="1" t="s">
        <v>5940</v>
      </c>
      <c r="M334" s="1">
        <v>295.22516042052098</v>
      </c>
      <c r="N334" s="1">
        <v>1</v>
      </c>
      <c r="O334" s="1">
        <v>2.3896999999999999</v>
      </c>
      <c r="P334" s="1">
        <v>1.80789880316806E-2</v>
      </c>
      <c r="Q334" s="1">
        <v>39.219261015191798</v>
      </c>
    </row>
    <row r="335" spans="1:17" x14ac:dyDescent="0.25">
      <c r="A335" s="1">
        <v>178</v>
      </c>
      <c r="B335" s="1" t="s">
        <v>5941</v>
      </c>
      <c r="D335" s="1" t="s">
        <v>4887</v>
      </c>
      <c r="E335" s="1" t="s">
        <v>5889</v>
      </c>
      <c r="F335" s="1">
        <v>59.5</v>
      </c>
      <c r="G335" s="1">
        <v>-5.4749338059496999</v>
      </c>
      <c r="H335" s="1">
        <v>84.767189053174803</v>
      </c>
      <c r="I335" s="1" t="s">
        <v>5890</v>
      </c>
      <c r="J335" s="1" t="s">
        <v>5942</v>
      </c>
      <c r="K335" s="1" t="s">
        <v>5943</v>
      </c>
      <c r="M335" s="1">
        <v>295.22516042052098</v>
      </c>
      <c r="N335" s="1">
        <v>1</v>
      </c>
      <c r="O335" s="1">
        <v>2.3896999999999999</v>
      </c>
      <c r="P335" s="1">
        <v>1.80789880316806E-2</v>
      </c>
      <c r="Q335" s="1">
        <v>39.219261015191798</v>
      </c>
    </row>
    <row r="336" spans="1:17" x14ac:dyDescent="0.25">
      <c r="A336" s="1">
        <v>178</v>
      </c>
      <c r="B336" s="1" t="s">
        <v>5944</v>
      </c>
      <c r="D336" s="1" t="s">
        <v>4857</v>
      </c>
      <c r="E336" s="1" t="s">
        <v>5945</v>
      </c>
      <c r="F336" s="1">
        <v>61</v>
      </c>
      <c r="G336" s="1">
        <v>2.9197391166273401</v>
      </c>
      <c r="H336" s="1">
        <v>86.587813802563701</v>
      </c>
      <c r="I336" s="1" t="s">
        <v>5946</v>
      </c>
      <c r="J336" s="1" t="s">
        <v>5947</v>
      </c>
      <c r="K336" s="1" t="s">
        <v>5948</v>
      </c>
      <c r="M336" s="1">
        <v>295.22516042052098</v>
      </c>
      <c r="N336" s="1">
        <v>1</v>
      </c>
      <c r="O336" s="1">
        <v>2.3896999999999999</v>
      </c>
      <c r="P336" s="1">
        <v>1.80789880316806E-2</v>
      </c>
      <c r="Q336" s="1">
        <v>39.219261015191798</v>
      </c>
    </row>
    <row r="337" spans="1:17" x14ac:dyDescent="0.25">
      <c r="A337" s="1">
        <v>178</v>
      </c>
      <c r="B337" s="1" t="s">
        <v>5949</v>
      </c>
      <c r="D337" s="1" t="s">
        <v>4857</v>
      </c>
      <c r="E337" s="1" t="s">
        <v>5945</v>
      </c>
      <c r="F337" s="1">
        <v>61</v>
      </c>
      <c r="G337" s="1">
        <v>2.9197391166273401</v>
      </c>
      <c r="H337" s="1">
        <v>86.587813802563701</v>
      </c>
      <c r="I337" s="1" t="s">
        <v>5946</v>
      </c>
      <c r="J337" s="1" t="s">
        <v>5950</v>
      </c>
      <c r="K337" s="1" t="s">
        <v>5951</v>
      </c>
      <c r="M337" s="1">
        <v>295.22516042052098</v>
      </c>
      <c r="N337" s="1">
        <v>1</v>
      </c>
      <c r="O337" s="1">
        <v>2.3896999999999999</v>
      </c>
      <c r="P337" s="1">
        <v>1.80789880316806E-2</v>
      </c>
      <c r="Q337" s="1">
        <v>39.219261015191798</v>
      </c>
    </row>
    <row r="338" spans="1:17" x14ac:dyDescent="0.25">
      <c r="A338" s="1">
        <v>179</v>
      </c>
      <c r="B338" s="1" t="s">
        <v>5952</v>
      </c>
      <c r="D338" s="1" t="s">
        <v>4896</v>
      </c>
      <c r="E338" s="1" t="s">
        <v>5953</v>
      </c>
      <c r="F338" s="1">
        <v>55.7</v>
      </c>
      <c r="G338" s="1">
        <v>9.3609915165440896</v>
      </c>
      <c r="H338" s="1">
        <v>77.482640314844502</v>
      </c>
      <c r="I338" s="1" t="s">
        <v>5954</v>
      </c>
      <c r="J338" s="1" t="s">
        <v>5955</v>
      </c>
      <c r="K338" s="1" t="s">
        <v>5956</v>
      </c>
      <c r="M338" s="1">
        <v>410.30902797410801</v>
      </c>
      <c r="N338" s="1">
        <v>1</v>
      </c>
      <c r="O338" s="1">
        <v>2.3896999999999999</v>
      </c>
      <c r="P338" s="1">
        <v>4.8534679188032602E-3</v>
      </c>
      <c r="Q338" s="1">
        <v>232.93919922737399</v>
      </c>
    </row>
    <row r="339" spans="1:17" x14ac:dyDescent="0.25">
      <c r="A339" s="1">
        <v>180</v>
      </c>
      <c r="B339" s="1" t="s">
        <v>5957</v>
      </c>
      <c r="D339" s="1" t="s">
        <v>4887</v>
      </c>
      <c r="E339" s="1" t="s">
        <v>5958</v>
      </c>
      <c r="F339" s="1">
        <v>59.2</v>
      </c>
      <c r="G339" s="1">
        <v>-5.4778170658884697</v>
      </c>
      <c r="H339" s="1">
        <v>84.027099415501198</v>
      </c>
      <c r="I339" s="1" t="s">
        <v>5959</v>
      </c>
      <c r="J339" s="1" t="s">
        <v>5960</v>
      </c>
      <c r="K339" s="1" t="s">
        <v>5961</v>
      </c>
      <c r="M339" s="1">
        <v>340.28276198284499</v>
      </c>
      <c r="N339" s="1">
        <v>1</v>
      </c>
      <c r="O339" s="1">
        <v>2.3896999999999999</v>
      </c>
      <c r="P339" s="1">
        <v>1.49219869657719E-2</v>
      </c>
      <c r="Q339" s="1">
        <v>51.085908071080802</v>
      </c>
    </row>
    <row r="340" spans="1:17" x14ac:dyDescent="0.25">
      <c r="A340" s="1">
        <v>180</v>
      </c>
      <c r="B340" s="1" t="s">
        <v>5962</v>
      </c>
      <c r="D340" s="1" t="s">
        <v>4896</v>
      </c>
      <c r="E340" s="1" t="s">
        <v>5963</v>
      </c>
      <c r="F340" s="1">
        <v>59.3</v>
      </c>
      <c r="G340" s="1">
        <v>-5.7672354712763703</v>
      </c>
      <c r="H340" s="1">
        <v>84.362392189156395</v>
      </c>
      <c r="I340" s="1" t="s">
        <v>5964</v>
      </c>
      <c r="J340" s="1" t="s">
        <v>5965</v>
      </c>
      <c r="K340" s="1" t="s">
        <v>5966</v>
      </c>
      <c r="M340" s="1">
        <v>340.28276198284499</v>
      </c>
      <c r="N340" s="1">
        <v>1</v>
      </c>
      <c r="O340" s="1">
        <v>2.3896999999999999</v>
      </c>
      <c r="P340" s="1">
        <v>1.49219869657719E-2</v>
      </c>
      <c r="Q340" s="1">
        <v>51.085908071080802</v>
      </c>
    </row>
    <row r="341" spans="1:17" x14ac:dyDescent="0.25">
      <c r="A341" s="1">
        <v>180</v>
      </c>
      <c r="B341" s="1" t="s">
        <v>5967</v>
      </c>
      <c r="D341" s="1" t="s">
        <v>4896</v>
      </c>
      <c r="E341" s="1" t="s">
        <v>5963</v>
      </c>
      <c r="F341" s="1">
        <v>59.3</v>
      </c>
      <c r="G341" s="1">
        <v>-5.7672354712763703</v>
      </c>
      <c r="H341" s="1">
        <v>84.362392189156395</v>
      </c>
      <c r="I341" s="1" t="s">
        <v>5964</v>
      </c>
      <c r="J341" s="1" t="s">
        <v>5968</v>
      </c>
      <c r="K341" s="1" t="s">
        <v>5969</v>
      </c>
      <c r="M341" s="1">
        <v>340.28276198284499</v>
      </c>
      <c r="N341" s="1">
        <v>1</v>
      </c>
      <c r="O341" s="1">
        <v>2.3896999999999999</v>
      </c>
      <c r="P341" s="1">
        <v>1.49219869657719E-2</v>
      </c>
      <c r="Q341" s="1">
        <v>51.085908071080802</v>
      </c>
    </row>
    <row r="342" spans="1:17" x14ac:dyDescent="0.25">
      <c r="A342" s="1">
        <v>180</v>
      </c>
      <c r="B342" s="1" t="s">
        <v>5970</v>
      </c>
      <c r="D342" s="1" t="s">
        <v>4857</v>
      </c>
      <c r="E342" s="1" t="s">
        <v>5971</v>
      </c>
      <c r="F342" s="1">
        <v>61.3</v>
      </c>
      <c r="G342" s="1">
        <v>1.7245531570142301</v>
      </c>
      <c r="H342" s="1">
        <v>85.831004908634199</v>
      </c>
      <c r="I342" s="1" t="s">
        <v>5972</v>
      </c>
      <c r="J342" s="1" t="s">
        <v>5973</v>
      </c>
      <c r="K342" s="1" t="s">
        <v>5974</v>
      </c>
      <c r="M342" s="1">
        <v>340.28276198284499</v>
      </c>
      <c r="N342" s="1">
        <v>1</v>
      </c>
      <c r="O342" s="1">
        <v>2.3896999999999999</v>
      </c>
      <c r="P342" s="1">
        <v>1.49219869657719E-2</v>
      </c>
      <c r="Q342" s="1">
        <v>51.085908071080802</v>
      </c>
    </row>
    <row r="343" spans="1:17" x14ac:dyDescent="0.25">
      <c r="A343" s="1">
        <v>182</v>
      </c>
      <c r="B343" s="1" t="s">
        <v>5975</v>
      </c>
      <c r="D343" s="1" t="s">
        <v>4896</v>
      </c>
      <c r="E343" s="1" t="s">
        <v>5976</v>
      </c>
      <c r="F343" s="1">
        <v>54.8</v>
      </c>
      <c r="G343" s="1">
        <v>9.2275976975048</v>
      </c>
      <c r="H343" s="1">
        <v>74.6005678477554</v>
      </c>
      <c r="I343" s="1" t="s">
        <v>5977</v>
      </c>
      <c r="J343" s="1" t="s">
        <v>5978</v>
      </c>
      <c r="K343" s="1" t="s">
        <v>5979</v>
      </c>
      <c r="M343" s="1">
        <v>426.34042370617902</v>
      </c>
      <c r="N343" s="1">
        <v>1</v>
      </c>
      <c r="O343" s="1">
        <v>2.3896999999999999</v>
      </c>
      <c r="P343" s="1">
        <v>4.18968126078497E-2</v>
      </c>
      <c r="Q343" s="1">
        <v>10.1984435325269</v>
      </c>
    </row>
    <row r="344" spans="1:17" x14ac:dyDescent="0.25">
      <c r="A344" s="1">
        <v>184</v>
      </c>
      <c r="B344" s="1" t="s">
        <v>5980</v>
      </c>
      <c r="D344" s="1" t="s">
        <v>4881</v>
      </c>
      <c r="E344" s="1" t="s">
        <v>5981</v>
      </c>
      <c r="F344" s="1">
        <v>55.7</v>
      </c>
      <c r="G344" s="1">
        <v>7.6796916397458697</v>
      </c>
      <c r="H344" s="1">
        <v>75.769480055354194</v>
      </c>
      <c r="I344" s="1" t="s">
        <v>5982</v>
      </c>
      <c r="J344" s="1" t="s">
        <v>5983</v>
      </c>
      <c r="K344" s="1" t="s">
        <v>5984</v>
      </c>
      <c r="M344" s="1">
        <v>454.335190382566</v>
      </c>
      <c r="N344" s="1">
        <v>1</v>
      </c>
      <c r="O344" s="1">
        <v>2.3896999999999999</v>
      </c>
      <c r="P344" s="4">
        <v>1.78485004553863E-11</v>
      </c>
      <c r="Q344" s="1" t="s">
        <v>4110</v>
      </c>
    </row>
    <row r="345" spans="1:17" x14ac:dyDescent="0.25">
      <c r="A345" s="1">
        <v>186</v>
      </c>
      <c r="B345" s="1" t="s">
        <v>5985</v>
      </c>
      <c r="D345" s="1" t="s">
        <v>4896</v>
      </c>
      <c r="E345" s="1" t="s">
        <v>5986</v>
      </c>
      <c r="F345" s="1">
        <v>51.5</v>
      </c>
      <c r="G345" s="1">
        <v>-9.0359405335602005</v>
      </c>
      <c r="H345" s="1">
        <v>64.493872008659693</v>
      </c>
      <c r="I345" s="1" t="s">
        <v>5987</v>
      </c>
      <c r="J345" s="1" t="s">
        <v>5988</v>
      </c>
      <c r="K345" s="1" t="s">
        <v>5989</v>
      </c>
      <c r="M345" s="1">
        <v>796.565160033251</v>
      </c>
      <c r="N345" s="1">
        <v>1</v>
      </c>
      <c r="O345" s="1">
        <v>2.3896999999999999</v>
      </c>
      <c r="P345" s="1">
        <v>2.1289609947853099E-2</v>
      </c>
      <c r="Q345" s="1" t="s">
        <v>4110</v>
      </c>
    </row>
    <row r="346" spans="1:17" x14ac:dyDescent="0.25">
      <c r="A346" s="1">
        <v>187</v>
      </c>
      <c r="B346" s="1" t="s">
        <v>5990</v>
      </c>
      <c r="D346" s="1" t="s">
        <v>4866</v>
      </c>
      <c r="E346" s="1" t="s">
        <v>5991</v>
      </c>
      <c r="F346" s="1">
        <v>62.1</v>
      </c>
      <c r="G346" s="1">
        <v>7.6357502006882996</v>
      </c>
      <c r="H346" s="1">
        <v>94.794171216611304</v>
      </c>
      <c r="I346" s="1" t="s">
        <v>5992</v>
      </c>
      <c r="J346" s="1" t="s">
        <v>5993</v>
      </c>
      <c r="K346" s="1" t="s">
        <v>5994</v>
      </c>
      <c r="M346" s="1">
        <v>438.127868653576</v>
      </c>
      <c r="N346" s="1">
        <v>1</v>
      </c>
      <c r="O346" s="1">
        <v>2.3896999999999999</v>
      </c>
      <c r="P346" s="1">
        <v>0.421875</v>
      </c>
      <c r="Q346" s="1" t="s">
        <v>4110</v>
      </c>
    </row>
    <row r="347" spans="1:17" x14ac:dyDescent="0.25">
      <c r="A347" s="1">
        <v>187</v>
      </c>
      <c r="B347" s="1" t="s">
        <v>5995</v>
      </c>
      <c r="D347" s="1" t="s">
        <v>4866</v>
      </c>
      <c r="E347" s="1" t="s">
        <v>5991</v>
      </c>
      <c r="F347" s="1">
        <v>62.1</v>
      </c>
      <c r="G347" s="1">
        <v>7.6357502006882996</v>
      </c>
      <c r="H347" s="1">
        <v>94.794171216611304</v>
      </c>
      <c r="I347" s="1" t="s">
        <v>5992</v>
      </c>
      <c r="J347" s="1" t="s">
        <v>5996</v>
      </c>
      <c r="K347" s="1" t="s">
        <v>5997</v>
      </c>
      <c r="M347" s="1">
        <v>438.127868653576</v>
      </c>
      <c r="N347" s="1">
        <v>1</v>
      </c>
      <c r="O347" s="1">
        <v>2.3896999999999999</v>
      </c>
      <c r="P347" s="1">
        <v>0.421875</v>
      </c>
      <c r="Q347" s="1" t="s">
        <v>4110</v>
      </c>
    </row>
    <row r="348" spans="1:17" x14ac:dyDescent="0.25">
      <c r="A348" s="1">
        <v>187</v>
      </c>
      <c r="B348" s="1" t="s">
        <v>5998</v>
      </c>
      <c r="D348" s="1" t="s">
        <v>4866</v>
      </c>
      <c r="E348" s="1" t="s">
        <v>5999</v>
      </c>
      <c r="F348" s="1">
        <v>60.9</v>
      </c>
      <c r="G348" s="1">
        <v>-8.7104895700382805</v>
      </c>
      <c r="H348" s="1">
        <v>92.482086667358303</v>
      </c>
      <c r="I348" s="1" t="s">
        <v>6000</v>
      </c>
      <c r="J348" s="1" t="s">
        <v>6001</v>
      </c>
      <c r="K348" s="1" t="s">
        <v>6002</v>
      </c>
      <c r="M348" s="1">
        <v>438.127868653576</v>
      </c>
      <c r="N348" s="1">
        <v>1</v>
      </c>
      <c r="O348" s="1">
        <v>2.3896999999999999</v>
      </c>
      <c r="P348" s="1">
        <v>0.421875</v>
      </c>
      <c r="Q348" s="1" t="s">
        <v>4110</v>
      </c>
    </row>
    <row r="349" spans="1:17" x14ac:dyDescent="0.25">
      <c r="A349" s="1">
        <v>187</v>
      </c>
      <c r="B349" s="1" t="s">
        <v>6003</v>
      </c>
      <c r="D349" s="1" t="s">
        <v>4866</v>
      </c>
      <c r="E349" s="1" t="s">
        <v>5999</v>
      </c>
      <c r="F349" s="1">
        <v>60.9</v>
      </c>
      <c r="G349" s="1">
        <v>-8.7104895701806804</v>
      </c>
      <c r="H349" s="1">
        <v>92.482086667358303</v>
      </c>
      <c r="I349" s="1" t="s">
        <v>6000</v>
      </c>
      <c r="J349" s="1" t="s">
        <v>6004</v>
      </c>
      <c r="K349" s="1" t="s">
        <v>6005</v>
      </c>
      <c r="M349" s="1">
        <v>438.127868653576</v>
      </c>
      <c r="N349" s="1">
        <v>1</v>
      </c>
      <c r="O349" s="1">
        <v>2.3896999999999999</v>
      </c>
      <c r="P349" s="1">
        <v>0.421875</v>
      </c>
      <c r="Q349" s="1" t="s">
        <v>4110</v>
      </c>
    </row>
    <row r="350" spans="1:17" x14ac:dyDescent="0.25">
      <c r="A350" s="1">
        <v>190</v>
      </c>
      <c r="B350" s="1" t="s">
        <v>6006</v>
      </c>
      <c r="D350" s="1" t="s">
        <v>4896</v>
      </c>
      <c r="E350" s="1" t="s">
        <v>6007</v>
      </c>
      <c r="F350" s="1">
        <v>63</v>
      </c>
      <c r="G350" s="1">
        <v>0.53365283503280403</v>
      </c>
      <c r="H350" s="1">
        <v>89.616524310550801</v>
      </c>
      <c r="I350" s="1" t="s">
        <v>6008</v>
      </c>
      <c r="J350" s="1" t="s">
        <v>6009</v>
      </c>
      <c r="K350" s="1" t="s">
        <v>6010</v>
      </c>
      <c r="M350" s="1">
        <v>360.15021962198603</v>
      </c>
      <c r="N350" s="1">
        <v>1</v>
      </c>
      <c r="O350" s="1">
        <v>2.3896999999999999</v>
      </c>
      <c r="P350" s="1">
        <v>0.421875</v>
      </c>
      <c r="Q350" s="1" t="s">
        <v>4110</v>
      </c>
    </row>
    <row r="351" spans="1:17" x14ac:dyDescent="0.25">
      <c r="A351" s="1">
        <v>190</v>
      </c>
      <c r="B351" s="1" t="s">
        <v>6011</v>
      </c>
      <c r="D351" s="1" t="s">
        <v>4896</v>
      </c>
      <c r="E351" s="1" t="s">
        <v>6007</v>
      </c>
      <c r="F351" s="1">
        <v>63</v>
      </c>
      <c r="G351" s="1">
        <v>0.53365283503280403</v>
      </c>
      <c r="H351" s="1">
        <v>89.616524310550801</v>
      </c>
      <c r="I351" s="1" t="s">
        <v>6008</v>
      </c>
      <c r="J351" s="1" t="s">
        <v>6012</v>
      </c>
      <c r="K351" s="1" t="s">
        <v>6013</v>
      </c>
      <c r="M351" s="1">
        <v>360.15021962198603</v>
      </c>
      <c r="N351" s="1">
        <v>1</v>
      </c>
      <c r="O351" s="1">
        <v>2.3896999999999999</v>
      </c>
      <c r="P351" s="1">
        <v>0.421875</v>
      </c>
      <c r="Q351" s="1" t="s">
        <v>4110</v>
      </c>
    </row>
    <row r="352" spans="1:17" x14ac:dyDescent="0.25">
      <c r="A352" s="1">
        <v>190</v>
      </c>
      <c r="B352" s="1" t="s">
        <v>6014</v>
      </c>
      <c r="D352" s="1" t="s">
        <v>4896</v>
      </c>
      <c r="E352" s="1" t="s">
        <v>6007</v>
      </c>
      <c r="F352" s="1">
        <v>63</v>
      </c>
      <c r="G352" s="1">
        <v>0.53365283503280403</v>
      </c>
      <c r="H352" s="1">
        <v>89.616524310550801</v>
      </c>
      <c r="I352" s="1" t="s">
        <v>6008</v>
      </c>
      <c r="J352" s="1" t="s">
        <v>6015</v>
      </c>
      <c r="K352" s="1" t="s">
        <v>6016</v>
      </c>
      <c r="M352" s="1">
        <v>360.15021962198603</v>
      </c>
      <c r="N352" s="1">
        <v>1</v>
      </c>
      <c r="O352" s="1">
        <v>2.3896999999999999</v>
      </c>
      <c r="P352" s="1">
        <v>0.421875</v>
      </c>
      <c r="Q352" s="1" t="s">
        <v>4110</v>
      </c>
    </row>
    <row r="353" spans="1:17" x14ac:dyDescent="0.25">
      <c r="A353" s="1">
        <v>190</v>
      </c>
      <c r="B353" s="1" t="s">
        <v>6017</v>
      </c>
      <c r="D353" s="1" t="s">
        <v>4896</v>
      </c>
      <c r="E353" s="1" t="s">
        <v>6007</v>
      </c>
      <c r="F353" s="1">
        <v>63</v>
      </c>
      <c r="G353" s="1">
        <v>0.53365283503280403</v>
      </c>
      <c r="H353" s="1">
        <v>89.616524310550801</v>
      </c>
      <c r="I353" s="1" t="s">
        <v>6008</v>
      </c>
      <c r="J353" s="1" t="s">
        <v>6018</v>
      </c>
      <c r="K353" s="1" t="s">
        <v>6019</v>
      </c>
      <c r="M353" s="1">
        <v>360.15021962198603</v>
      </c>
      <c r="N353" s="1">
        <v>1</v>
      </c>
      <c r="O353" s="1">
        <v>2.3896999999999999</v>
      </c>
      <c r="P353" s="1">
        <v>0.421875</v>
      </c>
      <c r="Q353" s="1" t="s">
        <v>4110</v>
      </c>
    </row>
    <row r="354" spans="1:17" x14ac:dyDescent="0.25">
      <c r="A354" s="1">
        <v>190</v>
      </c>
      <c r="B354" s="1" t="s">
        <v>6020</v>
      </c>
      <c r="D354" s="1" t="s">
        <v>4896</v>
      </c>
      <c r="E354" s="1" t="s">
        <v>6007</v>
      </c>
      <c r="F354" s="1">
        <v>63</v>
      </c>
      <c r="G354" s="1">
        <v>0.53365283486665205</v>
      </c>
      <c r="H354" s="1">
        <v>89.616524310550801</v>
      </c>
      <c r="I354" s="1" t="s">
        <v>6008</v>
      </c>
      <c r="J354" s="1" t="s">
        <v>6021</v>
      </c>
      <c r="K354" s="1" t="s">
        <v>6022</v>
      </c>
      <c r="M354" s="1">
        <v>360.15021962198603</v>
      </c>
      <c r="N354" s="1">
        <v>1</v>
      </c>
      <c r="O354" s="1">
        <v>2.3896999999999999</v>
      </c>
      <c r="P354" s="1">
        <v>0.421875</v>
      </c>
      <c r="Q354" s="1" t="s">
        <v>4110</v>
      </c>
    </row>
    <row r="355" spans="1:17" x14ac:dyDescent="0.25">
      <c r="A355" s="1">
        <v>190</v>
      </c>
      <c r="B355" s="1" t="s">
        <v>6023</v>
      </c>
      <c r="D355" s="1" t="s">
        <v>4896</v>
      </c>
      <c r="E355" s="1" t="s">
        <v>6007</v>
      </c>
      <c r="F355" s="1">
        <v>63</v>
      </c>
      <c r="G355" s="1">
        <v>0.53365283486665205</v>
      </c>
      <c r="H355" s="1">
        <v>89.616524310550801</v>
      </c>
      <c r="I355" s="1" t="s">
        <v>6008</v>
      </c>
      <c r="J355" s="1" t="s">
        <v>6024</v>
      </c>
      <c r="K355" s="1" t="s">
        <v>6025</v>
      </c>
      <c r="M355" s="1">
        <v>360.15021962198603</v>
      </c>
      <c r="N355" s="1">
        <v>1</v>
      </c>
      <c r="O355" s="1">
        <v>2.3896999999999999</v>
      </c>
      <c r="P355" s="1">
        <v>0.421875</v>
      </c>
      <c r="Q355" s="1" t="s">
        <v>4110</v>
      </c>
    </row>
    <row r="356" spans="1:17" x14ac:dyDescent="0.25">
      <c r="A356" s="1">
        <v>190</v>
      </c>
      <c r="B356" s="1" t="s">
        <v>6026</v>
      </c>
      <c r="D356" s="1" t="s">
        <v>4896</v>
      </c>
      <c r="E356" s="1" t="s">
        <v>6007</v>
      </c>
      <c r="F356" s="1">
        <v>63</v>
      </c>
      <c r="G356" s="1">
        <v>0.53365283486665205</v>
      </c>
      <c r="H356" s="1">
        <v>89.616524310550801</v>
      </c>
      <c r="I356" s="1" t="s">
        <v>6008</v>
      </c>
      <c r="J356" s="1" t="s">
        <v>6027</v>
      </c>
      <c r="K356" s="1" t="s">
        <v>6028</v>
      </c>
      <c r="M356" s="1">
        <v>360.15021962198603</v>
      </c>
      <c r="N356" s="1">
        <v>1</v>
      </c>
      <c r="O356" s="1">
        <v>2.3896999999999999</v>
      </c>
      <c r="P356" s="1">
        <v>0.421875</v>
      </c>
      <c r="Q356" s="1" t="s">
        <v>4110</v>
      </c>
    </row>
    <row r="357" spans="1:17" x14ac:dyDescent="0.25">
      <c r="A357" s="1">
        <v>190</v>
      </c>
      <c r="B357" s="1" t="s">
        <v>6029</v>
      </c>
      <c r="D357" s="1" t="s">
        <v>4896</v>
      </c>
      <c r="E357" s="1" t="s">
        <v>6007</v>
      </c>
      <c r="F357" s="1">
        <v>63</v>
      </c>
      <c r="G357" s="1">
        <v>0.53365283486665205</v>
      </c>
      <c r="H357" s="1">
        <v>89.616524310550801</v>
      </c>
      <c r="I357" s="1" t="s">
        <v>6008</v>
      </c>
      <c r="J357" s="1" t="s">
        <v>6030</v>
      </c>
      <c r="K357" s="1" t="s">
        <v>6031</v>
      </c>
      <c r="M357" s="1">
        <v>360.15021962198603</v>
      </c>
      <c r="N357" s="1">
        <v>1</v>
      </c>
      <c r="O357" s="1">
        <v>2.3896999999999999</v>
      </c>
      <c r="P357" s="1">
        <v>0.421875</v>
      </c>
      <c r="Q357" s="1" t="s">
        <v>4110</v>
      </c>
    </row>
    <row r="358" spans="1:17" x14ac:dyDescent="0.25">
      <c r="A358" s="1">
        <v>190</v>
      </c>
      <c r="B358" s="1" t="s">
        <v>6032</v>
      </c>
      <c r="D358" s="1" t="s">
        <v>4896</v>
      </c>
      <c r="E358" s="1" t="s">
        <v>6007</v>
      </c>
      <c r="F358" s="1">
        <v>63</v>
      </c>
      <c r="G358" s="1">
        <v>0.53365283486665205</v>
      </c>
      <c r="H358" s="1">
        <v>89.616524310550801</v>
      </c>
      <c r="I358" s="1" t="s">
        <v>6008</v>
      </c>
      <c r="J358" s="1" t="s">
        <v>6033</v>
      </c>
      <c r="K358" s="1" t="s">
        <v>6034</v>
      </c>
      <c r="M358" s="1">
        <v>360.15021962198603</v>
      </c>
      <c r="N358" s="1">
        <v>1</v>
      </c>
      <c r="O358" s="1">
        <v>2.3896999999999999</v>
      </c>
      <c r="P358" s="1">
        <v>0.421875</v>
      </c>
      <c r="Q358" s="1" t="s">
        <v>4110</v>
      </c>
    </row>
    <row r="359" spans="1:17" x14ac:dyDescent="0.25">
      <c r="A359" s="1">
        <v>190</v>
      </c>
      <c r="B359" s="1" t="s">
        <v>6035</v>
      </c>
      <c r="D359" s="1" t="s">
        <v>4896</v>
      </c>
      <c r="E359" s="1" t="s">
        <v>6007</v>
      </c>
      <c r="F359" s="1">
        <v>63</v>
      </c>
      <c r="G359" s="1">
        <v>0.53365283486665205</v>
      </c>
      <c r="H359" s="1">
        <v>89.616524310550801</v>
      </c>
      <c r="I359" s="1" t="s">
        <v>6008</v>
      </c>
      <c r="J359" s="1" t="s">
        <v>6036</v>
      </c>
      <c r="K359" s="1" t="s">
        <v>6037</v>
      </c>
      <c r="M359" s="1">
        <v>360.15021962198603</v>
      </c>
      <c r="N359" s="1">
        <v>1</v>
      </c>
      <c r="O359" s="1">
        <v>2.3896999999999999</v>
      </c>
      <c r="P359" s="1">
        <v>0.421875</v>
      </c>
      <c r="Q359" s="1" t="s">
        <v>4110</v>
      </c>
    </row>
    <row r="360" spans="1:17" x14ac:dyDescent="0.25">
      <c r="A360" s="1">
        <v>190</v>
      </c>
      <c r="B360" s="1" t="s">
        <v>6038</v>
      </c>
      <c r="D360" s="1" t="s">
        <v>4896</v>
      </c>
      <c r="E360" s="1" t="s">
        <v>6007</v>
      </c>
      <c r="F360" s="1">
        <v>63</v>
      </c>
      <c r="G360" s="1">
        <v>0.53365283486665205</v>
      </c>
      <c r="H360" s="1">
        <v>89.616524310550801</v>
      </c>
      <c r="I360" s="1" t="s">
        <v>6008</v>
      </c>
      <c r="J360" s="1" t="s">
        <v>6039</v>
      </c>
      <c r="K360" s="1" t="s">
        <v>6040</v>
      </c>
      <c r="M360" s="1">
        <v>360.15021962198603</v>
      </c>
      <c r="N360" s="1">
        <v>1</v>
      </c>
      <c r="O360" s="1">
        <v>2.3896999999999999</v>
      </c>
      <c r="P360" s="1">
        <v>0.421875</v>
      </c>
      <c r="Q360" s="1" t="s">
        <v>4110</v>
      </c>
    </row>
    <row r="361" spans="1:17" x14ac:dyDescent="0.25">
      <c r="A361" s="1">
        <v>190</v>
      </c>
      <c r="B361" s="1" t="s">
        <v>6041</v>
      </c>
      <c r="D361" s="1" t="s">
        <v>4896</v>
      </c>
      <c r="E361" s="1" t="s">
        <v>6007</v>
      </c>
      <c r="F361" s="1">
        <v>63</v>
      </c>
      <c r="G361" s="1">
        <v>0.53365283486665205</v>
      </c>
      <c r="H361" s="1">
        <v>89.616524310550801</v>
      </c>
      <c r="I361" s="1" t="s">
        <v>6008</v>
      </c>
      <c r="J361" s="1" t="s">
        <v>6042</v>
      </c>
      <c r="K361" s="1" t="s">
        <v>6043</v>
      </c>
      <c r="M361" s="1">
        <v>360.15021962198603</v>
      </c>
      <c r="N361" s="1">
        <v>1</v>
      </c>
      <c r="O361" s="1">
        <v>2.3896999999999999</v>
      </c>
      <c r="P361" s="1">
        <v>0.421875</v>
      </c>
      <c r="Q361" s="1" t="s">
        <v>4110</v>
      </c>
    </row>
    <row r="362" spans="1:17" x14ac:dyDescent="0.25">
      <c r="A362" s="1">
        <v>190</v>
      </c>
      <c r="B362" s="1" t="s">
        <v>6044</v>
      </c>
      <c r="D362" s="1" t="s">
        <v>4896</v>
      </c>
      <c r="E362" s="1" t="s">
        <v>6007</v>
      </c>
      <c r="F362" s="1">
        <v>63</v>
      </c>
      <c r="G362" s="1">
        <v>0.53365283486665205</v>
      </c>
      <c r="H362" s="1">
        <v>89.616524310550801</v>
      </c>
      <c r="I362" s="1" t="s">
        <v>6008</v>
      </c>
      <c r="J362" s="1" t="s">
        <v>6045</v>
      </c>
      <c r="K362" s="1" t="s">
        <v>6046</v>
      </c>
      <c r="M362" s="1">
        <v>360.15021962198603</v>
      </c>
      <c r="N362" s="1">
        <v>1</v>
      </c>
      <c r="O362" s="1">
        <v>2.3896999999999999</v>
      </c>
      <c r="P362" s="1">
        <v>0.421875</v>
      </c>
      <c r="Q362" s="1" t="s">
        <v>4110</v>
      </c>
    </row>
    <row r="363" spans="1:17" x14ac:dyDescent="0.25">
      <c r="A363" s="1">
        <v>190</v>
      </c>
      <c r="B363" s="1" t="s">
        <v>6047</v>
      </c>
      <c r="D363" s="1" t="s">
        <v>4896</v>
      </c>
      <c r="E363" s="1" t="s">
        <v>6007</v>
      </c>
      <c r="F363" s="1">
        <v>63</v>
      </c>
      <c r="G363" s="1">
        <v>0.53365283486665205</v>
      </c>
      <c r="H363" s="1">
        <v>89.616524310550801</v>
      </c>
      <c r="I363" s="1" t="s">
        <v>6008</v>
      </c>
      <c r="J363" s="1" t="s">
        <v>6048</v>
      </c>
      <c r="K363" s="1" t="s">
        <v>6049</v>
      </c>
      <c r="M363" s="1">
        <v>360.15021962198603</v>
      </c>
      <c r="N363" s="1">
        <v>1</v>
      </c>
      <c r="O363" s="1">
        <v>2.3896999999999999</v>
      </c>
      <c r="P363" s="1">
        <v>0.421875</v>
      </c>
      <c r="Q363" s="1" t="s">
        <v>4110</v>
      </c>
    </row>
    <row r="364" spans="1:17" x14ac:dyDescent="0.25">
      <c r="A364" s="1">
        <v>190</v>
      </c>
      <c r="B364" s="1" t="s">
        <v>6050</v>
      </c>
      <c r="D364" s="1" t="s">
        <v>4896</v>
      </c>
      <c r="E364" s="1" t="s">
        <v>6007</v>
      </c>
      <c r="F364" s="1">
        <v>63</v>
      </c>
      <c r="G364" s="1">
        <v>0.53365283486665205</v>
      </c>
      <c r="H364" s="1">
        <v>89.616524310550801</v>
      </c>
      <c r="I364" s="1" t="s">
        <v>6008</v>
      </c>
      <c r="J364" s="1" t="s">
        <v>6051</v>
      </c>
      <c r="K364" s="1" t="s">
        <v>6052</v>
      </c>
      <c r="M364" s="1">
        <v>360.15021962198603</v>
      </c>
      <c r="N364" s="1">
        <v>1</v>
      </c>
      <c r="O364" s="1">
        <v>2.3896999999999999</v>
      </c>
      <c r="P364" s="1">
        <v>0.421875</v>
      </c>
      <c r="Q364" s="1" t="s">
        <v>4110</v>
      </c>
    </row>
    <row r="365" spans="1:17" x14ac:dyDescent="0.25">
      <c r="A365" s="1">
        <v>190</v>
      </c>
      <c r="B365" s="1" t="s">
        <v>6053</v>
      </c>
      <c r="D365" s="1" t="s">
        <v>4896</v>
      </c>
      <c r="E365" s="1" t="s">
        <v>6007</v>
      </c>
      <c r="F365" s="1">
        <v>63</v>
      </c>
      <c r="G365" s="1">
        <v>0.53365283486665205</v>
      </c>
      <c r="H365" s="1">
        <v>89.616524310550801</v>
      </c>
      <c r="I365" s="1" t="s">
        <v>6008</v>
      </c>
      <c r="J365" s="1" t="s">
        <v>6054</v>
      </c>
      <c r="K365" s="1" t="s">
        <v>6055</v>
      </c>
      <c r="M365" s="1">
        <v>360.15021962198603</v>
      </c>
      <c r="N365" s="1">
        <v>1</v>
      </c>
      <c r="O365" s="1">
        <v>2.3896999999999999</v>
      </c>
      <c r="P365" s="1">
        <v>0.421875</v>
      </c>
      <c r="Q365" s="1" t="s">
        <v>4110</v>
      </c>
    </row>
    <row r="366" spans="1:17" x14ac:dyDescent="0.25">
      <c r="A366" s="1">
        <v>190</v>
      </c>
      <c r="B366" s="1" t="s">
        <v>6056</v>
      </c>
      <c r="D366" s="1" t="s">
        <v>4896</v>
      </c>
      <c r="E366" s="1" t="s">
        <v>6007</v>
      </c>
      <c r="F366" s="1">
        <v>63</v>
      </c>
      <c r="G366" s="1">
        <v>0.53365283486665205</v>
      </c>
      <c r="H366" s="1">
        <v>89.616524310550801</v>
      </c>
      <c r="I366" s="1" t="s">
        <v>6008</v>
      </c>
      <c r="J366" s="1" t="s">
        <v>6057</v>
      </c>
      <c r="K366" s="1" t="s">
        <v>6058</v>
      </c>
      <c r="M366" s="1">
        <v>360.15021962198603</v>
      </c>
      <c r="N366" s="1">
        <v>1</v>
      </c>
      <c r="O366" s="1">
        <v>2.3896999999999999</v>
      </c>
      <c r="P366" s="1">
        <v>0.421875</v>
      </c>
      <c r="Q366" s="1" t="s">
        <v>4110</v>
      </c>
    </row>
    <row r="367" spans="1:17" x14ac:dyDescent="0.25">
      <c r="A367" s="1">
        <v>190</v>
      </c>
      <c r="B367" s="1" t="s">
        <v>6059</v>
      </c>
      <c r="D367" s="1" t="s">
        <v>4896</v>
      </c>
      <c r="E367" s="1" t="s">
        <v>6007</v>
      </c>
      <c r="F367" s="1">
        <v>63</v>
      </c>
      <c r="G367" s="1">
        <v>0.53365283486665205</v>
      </c>
      <c r="H367" s="1">
        <v>89.616524310550801</v>
      </c>
      <c r="I367" s="1" t="s">
        <v>6008</v>
      </c>
      <c r="J367" s="1" t="s">
        <v>6060</v>
      </c>
      <c r="K367" s="1" t="s">
        <v>6061</v>
      </c>
      <c r="M367" s="1">
        <v>360.15021962198603</v>
      </c>
      <c r="N367" s="1">
        <v>1</v>
      </c>
      <c r="O367" s="1">
        <v>2.3896999999999999</v>
      </c>
      <c r="P367" s="1">
        <v>0.421875</v>
      </c>
      <c r="Q367" s="1" t="s">
        <v>4110</v>
      </c>
    </row>
    <row r="368" spans="1:17" x14ac:dyDescent="0.25">
      <c r="A368" s="1">
        <v>190</v>
      </c>
      <c r="B368" s="1" t="s">
        <v>6062</v>
      </c>
      <c r="D368" s="1" t="s">
        <v>4896</v>
      </c>
      <c r="E368" s="1" t="s">
        <v>6007</v>
      </c>
      <c r="F368" s="1">
        <v>63</v>
      </c>
      <c r="G368" s="1">
        <v>0.53365283486665205</v>
      </c>
      <c r="H368" s="1">
        <v>89.616524310550801</v>
      </c>
      <c r="I368" s="1" t="s">
        <v>6008</v>
      </c>
      <c r="J368" s="1" t="s">
        <v>6063</v>
      </c>
      <c r="K368" s="1" t="s">
        <v>6064</v>
      </c>
      <c r="M368" s="1">
        <v>360.15021962198603</v>
      </c>
      <c r="N368" s="1">
        <v>1</v>
      </c>
      <c r="O368" s="1">
        <v>2.3896999999999999</v>
      </c>
      <c r="P368" s="1">
        <v>0.421875</v>
      </c>
      <c r="Q368" s="1" t="s">
        <v>4110</v>
      </c>
    </row>
    <row r="369" spans="1:17" x14ac:dyDescent="0.25">
      <c r="A369" s="1">
        <v>190</v>
      </c>
      <c r="B369" s="1" t="s">
        <v>6065</v>
      </c>
      <c r="D369" s="1" t="s">
        <v>4896</v>
      </c>
      <c r="E369" s="1" t="s">
        <v>6007</v>
      </c>
      <c r="F369" s="1">
        <v>63</v>
      </c>
      <c r="G369" s="1">
        <v>0.53365283486665205</v>
      </c>
      <c r="H369" s="1">
        <v>89.616524310550801</v>
      </c>
      <c r="I369" s="1" t="s">
        <v>6008</v>
      </c>
      <c r="J369" s="1" t="s">
        <v>6066</v>
      </c>
      <c r="K369" s="1" t="s">
        <v>6067</v>
      </c>
      <c r="M369" s="1">
        <v>360.15021962198603</v>
      </c>
      <c r="N369" s="1">
        <v>1</v>
      </c>
      <c r="O369" s="1">
        <v>2.3896999999999999</v>
      </c>
      <c r="P369" s="1">
        <v>0.421875</v>
      </c>
      <c r="Q369" s="1" t="s">
        <v>4110</v>
      </c>
    </row>
    <row r="370" spans="1:17" x14ac:dyDescent="0.25">
      <c r="A370" s="1">
        <v>190</v>
      </c>
      <c r="B370" s="1" t="s">
        <v>6068</v>
      </c>
      <c r="D370" s="1" t="s">
        <v>4896</v>
      </c>
      <c r="E370" s="1" t="s">
        <v>6069</v>
      </c>
      <c r="F370" s="1">
        <v>33.1</v>
      </c>
      <c r="G370" s="1">
        <v>0.53365283486665205</v>
      </c>
      <c r="J370" s="1" t="s">
        <v>6070</v>
      </c>
      <c r="K370" s="1" t="s">
        <v>6071</v>
      </c>
      <c r="M370" s="1">
        <v>360.15021962198603</v>
      </c>
      <c r="N370" s="1">
        <v>1</v>
      </c>
      <c r="O370" s="1">
        <v>2.3896999999999999</v>
      </c>
      <c r="P370" s="1">
        <v>0.421875</v>
      </c>
      <c r="Q370" s="1" t="s">
        <v>4110</v>
      </c>
    </row>
    <row r="371" spans="1:17" x14ac:dyDescent="0.25">
      <c r="A371" s="1">
        <v>190</v>
      </c>
      <c r="B371" s="1" t="s">
        <v>6072</v>
      </c>
      <c r="D371" s="1" t="s">
        <v>4896</v>
      </c>
      <c r="E371" s="1" t="s">
        <v>6007</v>
      </c>
      <c r="F371" s="1">
        <v>63</v>
      </c>
      <c r="G371" s="1">
        <v>0.53365283486665205</v>
      </c>
      <c r="H371" s="1">
        <v>89.616524310550801</v>
      </c>
      <c r="I371" s="1" t="s">
        <v>6008</v>
      </c>
      <c r="J371" s="1" t="s">
        <v>6073</v>
      </c>
      <c r="K371" s="1" t="s">
        <v>6013</v>
      </c>
      <c r="M371" s="1">
        <v>360.15021962198603</v>
      </c>
      <c r="N371" s="1">
        <v>1</v>
      </c>
      <c r="O371" s="1">
        <v>2.3896999999999999</v>
      </c>
      <c r="P371" s="1">
        <v>0.421875</v>
      </c>
      <c r="Q371" s="1" t="s">
        <v>4110</v>
      </c>
    </row>
    <row r="372" spans="1:17" x14ac:dyDescent="0.25">
      <c r="A372" s="1">
        <v>194</v>
      </c>
      <c r="B372" s="1" t="s">
        <v>6074</v>
      </c>
      <c r="D372" s="1" t="s">
        <v>4896</v>
      </c>
      <c r="E372" s="1" t="s">
        <v>6075</v>
      </c>
      <c r="F372" s="1">
        <v>54.5</v>
      </c>
      <c r="G372" s="1">
        <v>7.2570418081828896</v>
      </c>
      <c r="H372" s="1">
        <v>71.569006512996495</v>
      </c>
      <c r="I372" s="1" t="s">
        <v>6076</v>
      </c>
      <c r="J372" s="1" t="s">
        <v>6077</v>
      </c>
      <c r="K372" s="1" t="s">
        <v>6078</v>
      </c>
      <c r="M372" s="1">
        <v>470.36615337055298</v>
      </c>
      <c r="N372" s="1">
        <v>1</v>
      </c>
      <c r="O372" s="1">
        <v>2.3896999999999999</v>
      </c>
      <c r="P372" s="4">
        <v>7.9534794306113099E-9</v>
      </c>
      <c r="Q372" s="1" t="s">
        <v>4110</v>
      </c>
    </row>
    <row r="373" spans="1:17" x14ac:dyDescent="0.25">
      <c r="A373" s="1">
        <v>194</v>
      </c>
      <c r="B373" s="1" t="s">
        <v>6079</v>
      </c>
      <c r="D373" s="1" t="s">
        <v>4896</v>
      </c>
      <c r="E373" s="1" t="s">
        <v>6075</v>
      </c>
      <c r="F373" s="1">
        <v>54.5</v>
      </c>
      <c r="G373" s="1">
        <v>7.2570418080572203</v>
      </c>
      <c r="H373" s="1">
        <v>71.569006512996495</v>
      </c>
      <c r="I373" s="1" t="s">
        <v>6076</v>
      </c>
      <c r="J373" s="1" t="s">
        <v>6080</v>
      </c>
      <c r="K373" s="1" t="s">
        <v>6081</v>
      </c>
      <c r="M373" s="1">
        <v>470.36615337055298</v>
      </c>
      <c r="N373" s="1">
        <v>1</v>
      </c>
      <c r="O373" s="1">
        <v>2.3896999999999999</v>
      </c>
      <c r="P373" s="4">
        <v>7.9534794306113099E-9</v>
      </c>
      <c r="Q373" s="1" t="s">
        <v>4110</v>
      </c>
    </row>
    <row r="374" spans="1:17" x14ac:dyDescent="0.25">
      <c r="A374" s="1">
        <v>195</v>
      </c>
      <c r="B374" s="1" t="s">
        <v>6082</v>
      </c>
      <c r="D374" s="1" t="s">
        <v>4896</v>
      </c>
      <c r="E374" s="1" t="s">
        <v>6083</v>
      </c>
      <c r="F374" s="1">
        <v>53.5</v>
      </c>
      <c r="G374" s="1">
        <v>4.5844912345399296</v>
      </c>
      <c r="H374" s="1">
        <v>65.920194985457002</v>
      </c>
      <c r="I374" s="1" t="s">
        <v>6084</v>
      </c>
      <c r="J374" s="1" t="s">
        <v>6085</v>
      </c>
      <c r="K374" s="1" t="s">
        <v>6086</v>
      </c>
      <c r="M374" s="1">
        <v>600.46492062586901</v>
      </c>
      <c r="N374" s="1">
        <v>1</v>
      </c>
      <c r="O374" s="1">
        <v>2.3896999999999999</v>
      </c>
      <c r="P374" s="1">
        <v>5.6333155650459599E-2</v>
      </c>
      <c r="Q374" s="1">
        <v>8.9640090538481996</v>
      </c>
    </row>
    <row r="375" spans="1:17" x14ac:dyDescent="0.25">
      <c r="A375" s="1">
        <v>198</v>
      </c>
      <c r="B375" s="1" t="s">
        <v>6087</v>
      </c>
      <c r="D375" s="1" t="s">
        <v>4881</v>
      </c>
      <c r="E375" s="1" t="s">
        <v>6088</v>
      </c>
      <c r="F375" s="1">
        <v>55.3</v>
      </c>
      <c r="G375" s="1">
        <v>-9.1826201996753092</v>
      </c>
      <c r="H375" s="1">
        <v>75.946952339856793</v>
      </c>
      <c r="I375" s="1" t="s">
        <v>6089</v>
      </c>
      <c r="J375" s="1" t="s">
        <v>6090</v>
      </c>
      <c r="K375" s="1" t="s">
        <v>6091</v>
      </c>
      <c r="M375" s="1">
        <v>395.29067091787698</v>
      </c>
      <c r="N375" s="1">
        <v>1</v>
      </c>
      <c r="O375" s="1">
        <v>2.4103333333333299</v>
      </c>
      <c r="P375" s="1">
        <v>0.34939693844349801</v>
      </c>
      <c r="Q375" s="1">
        <v>2.7194350883145799</v>
      </c>
    </row>
    <row r="376" spans="1:17" x14ac:dyDescent="0.25">
      <c r="A376" s="1">
        <v>198</v>
      </c>
      <c r="B376" s="1" t="s">
        <v>6092</v>
      </c>
      <c r="D376" s="1" t="s">
        <v>4881</v>
      </c>
      <c r="E376" s="1" t="s">
        <v>6088</v>
      </c>
      <c r="F376" s="1">
        <v>55.3</v>
      </c>
      <c r="G376" s="1">
        <v>-9.1826201996753092</v>
      </c>
      <c r="H376" s="1">
        <v>75.946952339856793</v>
      </c>
      <c r="I376" s="1" t="s">
        <v>6089</v>
      </c>
      <c r="J376" s="1" t="s">
        <v>6093</v>
      </c>
      <c r="K376" s="1" t="s">
        <v>6094</v>
      </c>
      <c r="M376" s="1">
        <v>395.29067091787698</v>
      </c>
      <c r="N376" s="1">
        <v>1</v>
      </c>
      <c r="O376" s="1">
        <v>2.4103333333333299</v>
      </c>
      <c r="P376" s="1">
        <v>0.34939693844349801</v>
      </c>
      <c r="Q376" s="1">
        <v>2.7194350883145799</v>
      </c>
    </row>
    <row r="377" spans="1:17" x14ac:dyDescent="0.25">
      <c r="A377" s="1">
        <v>198</v>
      </c>
      <c r="B377" s="1" t="s">
        <v>6095</v>
      </c>
      <c r="D377" s="1" t="s">
        <v>4881</v>
      </c>
      <c r="E377" s="1" t="s">
        <v>6088</v>
      </c>
      <c r="F377" s="1">
        <v>55.3</v>
      </c>
      <c r="G377" s="1">
        <v>-9.1826201996753092</v>
      </c>
      <c r="H377" s="1">
        <v>75.946952339856793</v>
      </c>
      <c r="I377" s="1" t="s">
        <v>6089</v>
      </c>
      <c r="J377" s="1" t="s">
        <v>6096</v>
      </c>
      <c r="K377" s="1" t="s">
        <v>6097</v>
      </c>
      <c r="M377" s="1">
        <v>395.29067091787698</v>
      </c>
      <c r="N377" s="1">
        <v>1</v>
      </c>
      <c r="O377" s="1">
        <v>2.4103333333333299</v>
      </c>
      <c r="P377" s="1">
        <v>0.34939693844349801</v>
      </c>
      <c r="Q377" s="1">
        <v>2.7194350883145799</v>
      </c>
    </row>
    <row r="378" spans="1:17" x14ac:dyDescent="0.25">
      <c r="A378" s="1">
        <v>198</v>
      </c>
      <c r="B378" s="1" t="s">
        <v>6098</v>
      </c>
      <c r="D378" s="1" t="s">
        <v>4881</v>
      </c>
      <c r="E378" s="1" t="s">
        <v>6088</v>
      </c>
      <c r="F378" s="1">
        <v>55.3</v>
      </c>
      <c r="G378" s="1">
        <v>-9.1826201996753092</v>
      </c>
      <c r="H378" s="1">
        <v>75.946952339856793</v>
      </c>
      <c r="I378" s="1" t="s">
        <v>6089</v>
      </c>
      <c r="J378" s="1" t="s">
        <v>6099</v>
      </c>
      <c r="K378" s="1" t="s">
        <v>6100</v>
      </c>
      <c r="M378" s="1">
        <v>395.29067091787698</v>
      </c>
      <c r="N378" s="1">
        <v>1</v>
      </c>
      <c r="O378" s="1">
        <v>2.4103333333333299</v>
      </c>
      <c r="P378" s="1">
        <v>0.34939693844349801</v>
      </c>
      <c r="Q378" s="1">
        <v>2.7194350883145799</v>
      </c>
    </row>
    <row r="379" spans="1:17" x14ac:dyDescent="0.25">
      <c r="A379" s="1">
        <v>198</v>
      </c>
      <c r="B379" s="1" t="s">
        <v>6101</v>
      </c>
      <c r="D379" s="1" t="s">
        <v>4881</v>
      </c>
      <c r="E379" s="1" t="s">
        <v>6088</v>
      </c>
      <c r="F379" s="1">
        <v>55.3</v>
      </c>
      <c r="G379" s="1">
        <v>-9.1826201998131793</v>
      </c>
      <c r="H379" s="1">
        <v>75.946952339856793</v>
      </c>
      <c r="I379" s="1" t="s">
        <v>6089</v>
      </c>
      <c r="J379" s="1" t="s">
        <v>6102</v>
      </c>
      <c r="K379" s="1" t="s">
        <v>6103</v>
      </c>
      <c r="M379" s="1">
        <v>395.29067091787698</v>
      </c>
      <c r="N379" s="1">
        <v>1</v>
      </c>
      <c r="O379" s="1">
        <v>2.4103333333333299</v>
      </c>
      <c r="P379" s="1">
        <v>0.34939693844349801</v>
      </c>
      <c r="Q379" s="1">
        <v>2.7194350883145799</v>
      </c>
    </row>
    <row r="380" spans="1:17" x14ac:dyDescent="0.25">
      <c r="A380" s="1">
        <v>198</v>
      </c>
      <c r="B380" s="1" t="s">
        <v>6104</v>
      </c>
      <c r="D380" s="1" t="s">
        <v>4881</v>
      </c>
      <c r="E380" s="1" t="s">
        <v>6088</v>
      </c>
      <c r="F380" s="1">
        <v>55.3</v>
      </c>
      <c r="G380" s="1">
        <v>-9.1826201998131793</v>
      </c>
      <c r="H380" s="1">
        <v>75.946952339856793</v>
      </c>
      <c r="I380" s="1" t="s">
        <v>6089</v>
      </c>
      <c r="J380" s="1" t="s">
        <v>6105</v>
      </c>
      <c r="K380" s="1" t="s">
        <v>6106</v>
      </c>
      <c r="M380" s="1">
        <v>395.29067091787698</v>
      </c>
      <c r="N380" s="1">
        <v>1</v>
      </c>
      <c r="O380" s="1">
        <v>2.4103333333333299</v>
      </c>
      <c r="P380" s="1">
        <v>0.34939693844349801</v>
      </c>
      <c r="Q380" s="1">
        <v>2.7194350883145799</v>
      </c>
    </row>
    <row r="381" spans="1:17" x14ac:dyDescent="0.25">
      <c r="A381" s="1">
        <v>198</v>
      </c>
      <c r="B381" s="1" t="s">
        <v>6107</v>
      </c>
      <c r="D381" s="1" t="s">
        <v>4887</v>
      </c>
      <c r="E381" s="1" t="s">
        <v>6108</v>
      </c>
      <c r="F381" s="1">
        <v>55.2</v>
      </c>
      <c r="G381" s="1">
        <v>-9.6020669463861807</v>
      </c>
      <c r="H381" s="1">
        <v>76.143285194971696</v>
      </c>
      <c r="I381" s="1" t="s">
        <v>6109</v>
      </c>
      <c r="J381" s="1" t="s">
        <v>6110</v>
      </c>
      <c r="K381" s="1" t="s">
        <v>6111</v>
      </c>
      <c r="M381" s="1">
        <v>395.29067091787698</v>
      </c>
      <c r="N381" s="1">
        <v>1</v>
      </c>
      <c r="O381" s="1">
        <v>2.4103333333333299</v>
      </c>
      <c r="P381" s="1">
        <v>0.34939693844349801</v>
      </c>
      <c r="Q381" s="1">
        <v>2.7194350883145799</v>
      </c>
    </row>
    <row r="382" spans="1:17" x14ac:dyDescent="0.25">
      <c r="A382" s="1">
        <v>198</v>
      </c>
      <c r="B382" s="1" t="s">
        <v>6112</v>
      </c>
      <c r="D382" s="1" t="s">
        <v>4857</v>
      </c>
      <c r="E382" s="1" t="s">
        <v>6113</v>
      </c>
      <c r="F382" s="1">
        <v>57.8</v>
      </c>
      <c r="G382" s="1">
        <v>-3.7074229087045398</v>
      </c>
      <c r="H382" s="1">
        <v>77.775876091644193</v>
      </c>
      <c r="I382" s="1" t="s">
        <v>6114</v>
      </c>
      <c r="J382" s="1" t="s">
        <v>6115</v>
      </c>
      <c r="K382" s="1" t="s">
        <v>6116</v>
      </c>
      <c r="M382" s="1">
        <v>395.29067091787698</v>
      </c>
      <c r="N382" s="1">
        <v>1</v>
      </c>
      <c r="O382" s="1">
        <v>2.4103333333333299</v>
      </c>
      <c r="P382" s="1">
        <v>0.34939693844349801</v>
      </c>
      <c r="Q382" s="1">
        <v>2.7194350883145799</v>
      </c>
    </row>
    <row r="383" spans="1:17" x14ac:dyDescent="0.25">
      <c r="A383" s="1">
        <v>198</v>
      </c>
      <c r="B383" s="1" t="s">
        <v>6117</v>
      </c>
      <c r="D383" s="1" t="s">
        <v>4857</v>
      </c>
      <c r="E383" s="1" t="s">
        <v>6113</v>
      </c>
      <c r="F383" s="1">
        <v>57.8</v>
      </c>
      <c r="G383" s="1">
        <v>-3.7074229087045398</v>
      </c>
      <c r="H383" s="1">
        <v>77.775876091644193</v>
      </c>
      <c r="I383" s="1" t="s">
        <v>6114</v>
      </c>
      <c r="J383" s="1" t="s">
        <v>6118</v>
      </c>
      <c r="K383" s="1" t="s">
        <v>6119</v>
      </c>
      <c r="M383" s="1">
        <v>395.29067091787698</v>
      </c>
      <c r="N383" s="1">
        <v>1</v>
      </c>
      <c r="O383" s="1">
        <v>2.4103333333333299</v>
      </c>
      <c r="P383" s="1">
        <v>0.34939693844349801</v>
      </c>
      <c r="Q383" s="1">
        <v>2.7194350883145799</v>
      </c>
    </row>
    <row r="384" spans="1:17" x14ac:dyDescent="0.25">
      <c r="A384" s="1">
        <v>202</v>
      </c>
      <c r="B384" s="1" t="s">
        <v>6120</v>
      </c>
      <c r="D384" s="1" t="s">
        <v>4887</v>
      </c>
      <c r="E384" s="1" t="s">
        <v>6121</v>
      </c>
      <c r="F384" s="1">
        <v>58.5</v>
      </c>
      <c r="G384" s="1">
        <v>-4.79465181293891</v>
      </c>
      <c r="H384" s="1">
        <v>81.124854840114295</v>
      </c>
      <c r="I384" s="1" t="s">
        <v>6122</v>
      </c>
      <c r="J384" s="1" t="s">
        <v>6123</v>
      </c>
      <c r="K384" s="1" t="s">
        <v>6124</v>
      </c>
      <c r="M384" s="1">
        <v>414.31941821629903</v>
      </c>
      <c r="N384" s="1">
        <v>1</v>
      </c>
      <c r="O384" s="1">
        <v>2.4103333333333299</v>
      </c>
      <c r="P384" s="1">
        <v>0.50970070775800602</v>
      </c>
      <c r="Q384" s="1">
        <v>1.1672668215937001</v>
      </c>
    </row>
    <row r="385" spans="1:17" x14ac:dyDescent="0.25">
      <c r="A385" s="1">
        <v>210</v>
      </c>
      <c r="B385" s="1" t="s">
        <v>6125</v>
      </c>
      <c r="D385" s="1" t="s">
        <v>4881</v>
      </c>
      <c r="E385" s="1" t="s">
        <v>6126</v>
      </c>
      <c r="F385" s="1">
        <v>59.6</v>
      </c>
      <c r="G385" s="1">
        <v>-5.3767119848001403</v>
      </c>
      <c r="H385" s="1">
        <v>85.125964129953502</v>
      </c>
      <c r="I385" s="1" t="s">
        <v>6127</v>
      </c>
      <c r="J385" s="1" t="s">
        <v>6128</v>
      </c>
      <c r="K385" s="1" t="s">
        <v>6129</v>
      </c>
      <c r="M385" s="1">
        <v>227.19924349290099</v>
      </c>
      <c r="N385" s="1">
        <v>1</v>
      </c>
      <c r="O385" s="1">
        <v>2.4103333333333299</v>
      </c>
      <c r="P385" s="1">
        <v>4.3396713382615202E-3</v>
      </c>
      <c r="Q385" s="1">
        <v>164.78634626218999</v>
      </c>
    </row>
    <row r="386" spans="1:17" x14ac:dyDescent="0.25">
      <c r="A386" s="1">
        <v>210</v>
      </c>
      <c r="B386" s="1" t="s">
        <v>6130</v>
      </c>
      <c r="D386" s="1" t="s">
        <v>4881</v>
      </c>
      <c r="E386" s="1" t="s">
        <v>6126</v>
      </c>
      <c r="F386" s="1">
        <v>59.6</v>
      </c>
      <c r="G386" s="1">
        <v>-5.3767119848001403</v>
      </c>
      <c r="H386" s="1">
        <v>85.125964129953502</v>
      </c>
      <c r="I386" s="1" t="s">
        <v>6127</v>
      </c>
      <c r="J386" s="1" t="s">
        <v>6131</v>
      </c>
      <c r="K386" s="1" t="s">
        <v>6132</v>
      </c>
      <c r="M386" s="1">
        <v>227.19924349290099</v>
      </c>
      <c r="N386" s="1">
        <v>1</v>
      </c>
      <c r="O386" s="1">
        <v>2.4103333333333299</v>
      </c>
      <c r="P386" s="1">
        <v>4.3396713382615202E-3</v>
      </c>
      <c r="Q386" s="1">
        <v>164.78634626218999</v>
      </c>
    </row>
    <row r="387" spans="1:17" x14ac:dyDescent="0.25">
      <c r="A387" s="1">
        <v>210</v>
      </c>
      <c r="B387" s="1" t="s">
        <v>6133</v>
      </c>
      <c r="D387" s="1" t="s">
        <v>4881</v>
      </c>
      <c r="E387" s="1" t="s">
        <v>6126</v>
      </c>
      <c r="F387" s="1">
        <v>59.6</v>
      </c>
      <c r="G387" s="1">
        <v>-5.3767119848001403</v>
      </c>
      <c r="H387" s="1">
        <v>85.125964129953502</v>
      </c>
      <c r="I387" s="1" t="s">
        <v>6127</v>
      </c>
      <c r="J387" s="1" t="s">
        <v>6134</v>
      </c>
      <c r="K387" s="1" t="s">
        <v>6135</v>
      </c>
      <c r="M387" s="1">
        <v>227.19924349290099</v>
      </c>
      <c r="N387" s="1">
        <v>1</v>
      </c>
      <c r="O387" s="1">
        <v>2.4103333333333299</v>
      </c>
      <c r="P387" s="1">
        <v>4.3396713382615202E-3</v>
      </c>
      <c r="Q387" s="1">
        <v>164.78634626218999</v>
      </c>
    </row>
    <row r="388" spans="1:17" x14ac:dyDescent="0.25">
      <c r="A388" s="1">
        <v>210</v>
      </c>
      <c r="B388" s="1" t="s">
        <v>6136</v>
      </c>
      <c r="D388" s="1" t="s">
        <v>4887</v>
      </c>
      <c r="E388" s="1" t="s">
        <v>6137</v>
      </c>
      <c r="F388" s="1">
        <v>59.6</v>
      </c>
      <c r="G388" s="1">
        <v>-5.8048233722848304</v>
      </c>
      <c r="H388" s="1">
        <v>85.350438899762807</v>
      </c>
      <c r="I388" s="1" t="s">
        <v>6138</v>
      </c>
      <c r="J388" s="1" t="s">
        <v>6139</v>
      </c>
      <c r="K388" s="1" t="s">
        <v>6140</v>
      </c>
      <c r="M388" s="1">
        <v>227.19924349290099</v>
      </c>
      <c r="N388" s="1">
        <v>1</v>
      </c>
      <c r="O388" s="1">
        <v>2.4103333333333299</v>
      </c>
      <c r="P388" s="1">
        <v>4.3396713382615202E-3</v>
      </c>
      <c r="Q388" s="1">
        <v>164.78634626218999</v>
      </c>
    </row>
    <row r="389" spans="1:17" x14ac:dyDescent="0.25">
      <c r="A389" s="1">
        <v>210</v>
      </c>
      <c r="B389" s="1" t="s">
        <v>6141</v>
      </c>
      <c r="D389" s="1" t="s">
        <v>4887</v>
      </c>
      <c r="E389" s="1" t="s">
        <v>6137</v>
      </c>
      <c r="F389" s="1">
        <v>59.6</v>
      </c>
      <c r="G389" s="1">
        <v>-5.8048233722848304</v>
      </c>
      <c r="H389" s="1">
        <v>85.350438899762807</v>
      </c>
      <c r="I389" s="1" t="s">
        <v>6138</v>
      </c>
      <c r="J389" s="1" t="s">
        <v>6142</v>
      </c>
      <c r="K389" s="1" t="s">
        <v>6143</v>
      </c>
      <c r="M389" s="1">
        <v>227.19924349290099</v>
      </c>
      <c r="N389" s="1">
        <v>1</v>
      </c>
      <c r="O389" s="1">
        <v>2.4103333333333299</v>
      </c>
      <c r="P389" s="1">
        <v>4.3396713382615202E-3</v>
      </c>
      <c r="Q389" s="1">
        <v>164.78634626218999</v>
      </c>
    </row>
    <row r="390" spans="1:17" x14ac:dyDescent="0.25">
      <c r="A390" s="1">
        <v>210</v>
      </c>
      <c r="B390" s="1" t="s">
        <v>6144</v>
      </c>
      <c r="D390" s="1" t="s">
        <v>4887</v>
      </c>
      <c r="E390" s="1" t="s">
        <v>6137</v>
      </c>
      <c r="F390" s="1">
        <v>59.6</v>
      </c>
      <c r="G390" s="1">
        <v>-5.8048233722848304</v>
      </c>
      <c r="H390" s="1">
        <v>85.350438899762807</v>
      </c>
      <c r="I390" s="1" t="s">
        <v>6138</v>
      </c>
      <c r="J390" s="1" t="s">
        <v>6145</v>
      </c>
      <c r="K390" s="1" t="s">
        <v>6146</v>
      </c>
      <c r="M390" s="1">
        <v>227.19924349290099</v>
      </c>
      <c r="N390" s="1">
        <v>1</v>
      </c>
      <c r="O390" s="1">
        <v>2.4103333333333299</v>
      </c>
      <c r="P390" s="1">
        <v>4.3396713382615202E-3</v>
      </c>
      <c r="Q390" s="1">
        <v>164.78634626218999</v>
      </c>
    </row>
    <row r="391" spans="1:17" x14ac:dyDescent="0.25">
      <c r="A391" s="1">
        <v>210</v>
      </c>
      <c r="B391" s="1" t="s">
        <v>6147</v>
      </c>
      <c r="D391" s="1" t="s">
        <v>4887</v>
      </c>
      <c r="E391" s="1" t="s">
        <v>6137</v>
      </c>
      <c r="F391" s="1">
        <v>59.6</v>
      </c>
      <c r="G391" s="1">
        <v>-5.8048233722848304</v>
      </c>
      <c r="H391" s="1">
        <v>85.350438899762807</v>
      </c>
      <c r="I391" s="1" t="s">
        <v>6138</v>
      </c>
      <c r="J391" s="1" t="s">
        <v>6148</v>
      </c>
      <c r="K391" s="1" t="s">
        <v>6149</v>
      </c>
      <c r="M391" s="1">
        <v>227.19924349290099</v>
      </c>
      <c r="N391" s="1">
        <v>1</v>
      </c>
      <c r="O391" s="1">
        <v>2.4103333333333299</v>
      </c>
      <c r="P391" s="1">
        <v>4.3396713382615202E-3</v>
      </c>
      <c r="Q391" s="1">
        <v>164.78634626218999</v>
      </c>
    </row>
    <row r="392" spans="1:17" x14ac:dyDescent="0.25">
      <c r="A392" s="1">
        <v>210</v>
      </c>
      <c r="B392" s="1" t="s">
        <v>6150</v>
      </c>
      <c r="D392" s="1" t="s">
        <v>4887</v>
      </c>
      <c r="E392" s="1" t="s">
        <v>6137</v>
      </c>
      <c r="F392" s="1">
        <v>59.6</v>
      </c>
      <c r="G392" s="1">
        <v>-5.8048233722848304</v>
      </c>
      <c r="H392" s="1">
        <v>85.350438899762807</v>
      </c>
      <c r="I392" s="1" t="s">
        <v>6138</v>
      </c>
      <c r="J392" s="1" t="s">
        <v>6151</v>
      </c>
      <c r="K392" s="1" t="s">
        <v>6152</v>
      </c>
      <c r="M392" s="1">
        <v>227.19924349290099</v>
      </c>
      <c r="N392" s="1">
        <v>1</v>
      </c>
      <c r="O392" s="1">
        <v>2.4103333333333299</v>
      </c>
      <c r="P392" s="1">
        <v>4.3396713382615202E-3</v>
      </c>
      <c r="Q392" s="1">
        <v>164.78634626218999</v>
      </c>
    </row>
    <row r="393" spans="1:17" x14ac:dyDescent="0.25">
      <c r="A393" s="1">
        <v>210</v>
      </c>
      <c r="B393" s="1" t="s">
        <v>6153</v>
      </c>
      <c r="D393" s="1" t="s">
        <v>4887</v>
      </c>
      <c r="E393" s="1" t="s">
        <v>6137</v>
      </c>
      <c r="F393" s="1">
        <v>59.6</v>
      </c>
      <c r="G393" s="1">
        <v>-5.8048233722848304</v>
      </c>
      <c r="H393" s="1">
        <v>85.350438899762807</v>
      </c>
      <c r="I393" s="1" t="s">
        <v>6138</v>
      </c>
      <c r="J393" s="1" t="s">
        <v>6154</v>
      </c>
      <c r="K393" s="1" t="s">
        <v>6155</v>
      </c>
      <c r="M393" s="1">
        <v>227.19924349290099</v>
      </c>
      <c r="N393" s="1">
        <v>1</v>
      </c>
      <c r="O393" s="1">
        <v>2.4103333333333299</v>
      </c>
      <c r="P393" s="1">
        <v>4.3396713382615202E-3</v>
      </c>
      <c r="Q393" s="1">
        <v>164.78634626218999</v>
      </c>
    </row>
    <row r="394" spans="1:17" x14ac:dyDescent="0.25">
      <c r="A394" s="1">
        <v>210</v>
      </c>
      <c r="B394" s="1" t="s">
        <v>6156</v>
      </c>
      <c r="D394" s="1" t="s">
        <v>4887</v>
      </c>
      <c r="E394" s="1" t="s">
        <v>6137</v>
      </c>
      <c r="F394" s="1">
        <v>59.6</v>
      </c>
      <c r="G394" s="1">
        <v>-5.8048233722848304</v>
      </c>
      <c r="H394" s="1">
        <v>85.350438899762807</v>
      </c>
      <c r="I394" s="1" t="s">
        <v>6138</v>
      </c>
      <c r="J394" s="1" t="s">
        <v>6157</v>
      </c>
      <c r="K394" s="1" t="s">
        <v>6158</v>
      </c>
      <c r="M394" s="1">
        <v>227.19924349290099</v>
      </c>
      <c r="N394" s="1">
        <v>1</v>
      </c>
      <c r="O394" s="1">
        <v>2.4103333333333299</v>
      </c>
      <c r="P394" s="1">
        <v>4.3396713382615202E-3</v>
      </c>
      <c r="Q394" s="1">
        <v>164.78634626218999</v>
      </c>
    </row>
    <row r="395" spans="1:17" x14ac:dyDescent="0.25">
      <c r="A395" s="1">
        <v>210</v>
      </c>
      <c r="B395" s="1" t="s">
        <v>6159</v>
      </c>
      <c r="D395" s="1" t="s">
        <v>4887</v>
      </c>
      <c r="E395" s="1" t="s">
        <v>6137</v>
      </c>
      <c r="F395" s="1">
        <v>59.6</v>
      </c>
      <c r="G395" s="1">
        <v>-5.8048233722848304</v>
      </c>
      <c r="H395" s="1">
        <v>85.350438899762807</v>
      </c>
      <c r="I395" s="1" t="s">
        <v>6138</v>
      </c>
      <c r="J395" s="1" t="s">
        <v>6160</v>
      </c>
      <c r="K395" s="1" t="s">
        <v>6161</v>
      </c>
      <c r="M395" s="1">
        <v>227.19924349290099</v>
      </c>
      <c r="N395" s="1">
        <v>1</v>
      </c>
      <c r="O395" s="1">
        <v>2.4103333333333299</v>
      </c>
      <c r="P395" s="1">
        <v>4.3396713382615202E-3</v>
      </c>
      <c r="Q395" s="1">
        <v>164.78634626218999</v>
      </c>
    </row>
    <row r="396" spans="1:17" x14ac:dyDescent="0.25">
      <c r="A396" s="1">
        <v>210</v>
      </c>
      <c r="B396" s="1" t="s">
        <v>6162</v>
      </c>
      <c r="D396" s="1" t="s">
        <v>4887</v>
      </c>
      <c r="E396" s="1" t="s">
        <v>6137</v>
      </c>
      <c r="F396" s="1">
        <v>59.6</v>
      </c>
      <c r="G396" s="1">
        <v>-5.8048233722848304</v>
      </c>
      <c r="H396" s="1">
        <v>85.350438899762807</v>
      </c>
      <c r="I396" s="1" t="s">
        <v>6138</v>
      </c>
      <c r="J396" s="1" t="s">
        <v>6163</v>
      </c>
      <c r="K396" s="1" t="s">
        <v>6164</v>
      </c>
      <c r="M396" s="1">
        <v>227.19924349290099</v>
      </c>
      <c r="N396" s="1">
        <v>1</v>
      </c>
      <c r="O396" s="1">
        <v>2.4103333333333299</v>
      </c>
      <c r="P396" s="1">
        <v>4.3396713382615202E-3</v>
      </c>
      <c r="Q396" s="1">
        <v>164.78634626218999</v>
      </c>
    </row>
    <row r="397" spans="1:17" x14ac:dyDescent="0.25">
      <c r="A397" s="1">
        <v>210</v>
      </c>
      <c r="B397" s="1" t="s">
        <v>6165</v>
      </c>
      <c r="D397" s="1" t="s">
        <v>4887</v>
      </c>
      <c r="E397" s="1" t="s">
        <v>6137</v>
      </c>
      <c r="F397" s="1">
        <v>59.6</v>
      </c>
      <c r="G397" s="1">
        <v>-5.8048233722848304</v>
      </c>
      <c r="H397" s="1">
        <v>85.350438899762807</v>
      </c>
      <c r="I397" s="1" t="s">
        <v>6138</v>
      </c>
      <c r="J397" s="1" t="s">
        <v>6166</v>
      </c>
      <c r="K397" s="1" t="s">
        <v>6167</v>
      </c>
      <c r="M397" s="1">
        <v>227.19924349290099</v>
      </c>
      <c r="N397" s="1">
        <v>1</v>
      </c>
      <c r="O397" s="1">
        <v>2.4103333333333299</v>
      </c>
      <c r="P397" s="1">
        <v>4.3396713382615202E-3</v>
      </c>
      <c r="Q397" s="1">
        <v>164.78634626218999</v>
      </c>
    </row>
    <row r="398" spans="1:17" x14ac:dyDescent="0.25">
      <c r="A398" s="1">
        <v>210</v>
      </c>
      <c r="B398" s="1" t="s">
        <v>6168</v>
      </c>
      <c r="D398" s="1" t="s">
        <v>4887</v>
      </c>
      <c r="E398" s="1" t="s">
        <v>6137</v>
      </c>
      <c r="F398" s="1">
        <v>59.6</v>
      </c>
      <c r="G398" s="1">
        <v>-5.8048233722848304</v>
      </c>
      <c r="H398" s="1">
        <v>85.350438899762807</v>
      </c>
      <c r="I398" s="1" t="s">
        <v>6138</v>
      </c>
      <c r="J398" s="1" t="s">
        <v>6169</v>
      </c>
      <c r="K398" s="1" t="s">
        <v>6170</v>
      </c>
      <c r="M398" s="1">
        <v>227.19924349290099</v>
      </c>
      <c r="N398" s="1">
        <v>1</v>
      </c>
      <c r="O398" s="1">
        <v>2.4103333333333299</v>
      </c>
      <c r="P398" s="1">
        <v>4.3396713382615202E-3</v>
      </c>
      <c r="Q398" s="1">
        <v>164.78634626218999</v>
      </c>
    </row>
    <row r="399" spans="1:17" x14ac:dyDescent="0.25">
      <c r="A399" s="1">
        <v>210</v>
      </c>
      <c r="B399" s="1" t="s">
        <v>6171</v>
      </c>
      <c r="D399" s="1" t="s">
        <v>4887</v>
      </c>
      <c r="E399" s="1" t="s">
        <v>6137</v>
      </c>
      <c r="F399" s="1">
        <v>59.6</v>
      </c>
      <c r="G399" s="1">
        <v>-5.8048233722848304</v>
      </c>
      <c r="H399" s="1">
        <v>85.350438899762807</v>
      </c>
      <c r="I399" s="1" t="s">
        <v>6138</v>
      </c>
      <c r="J399" s="1" t="s">
        <v>6172</v>
      </c>
      <c r="K399" s="1" t="s">
        <v>6173</v>
      </c>
      <c r="M399" s="1">
        <v>227.19924349290099</v>
      </c>
      <c r="N399" s="1">
        <v>1</v>
      </c>
      <c r="O399" s="1">
        <v>2.4103333333333299</v>
      </c>
      <c r="P399" s="1">
        <v>4.3396713382615202E-3</v>
      </c>
      <c r="Q399" s="1">
        <v>164.78634626218999</v>
      </c>
    </row>
    <row r="400" spans="1:17" x14ac:dyDescent="0.25">
      <c r="A400" s="1">
        <v>210</v>
      </c>
      <c r="B400" s="1" t="s">
        <v>6174</v>
      </c>
      <c r="D400" s="1" t="s">
        <v>4887</v>
      </c>
      <c r="E400" s="1" t="s">
        <v>6137</v>
      </c>
      <c r="F400" s="1">
        <v>59.6</v>
      </c>
      <c r="G400" s="1">
        <v>-5.8048233722848304</v>
      </c>
      <c r="H400" s="1">
        <v>85.350438899762807</v>
      </c>
      <c r="I400" s="1" t="s">
        <v>6138</v>
      </c>
      <c r="J400" s="1" t="s">
        <v>6175</v>
      </c>
      <c r="K400" s="1" t="s">
        <v>6176</v>
      </c>
      <c r="M400" s="1">
        <v>227.19924349290099</v>
      </c>
      <c r="N400" s="1">
        <v>1</v>
      </c>
      <c r="O400" s="1">
        <v>2.4103333333333299</v>
      </c>
      <c r="P400" s="1">
        <v>4.3396713382615202E-3</v>
      </c>
      <c r="Q400" s="1">
        <v>164.78634626218999</v>
      </c>
    </row>
    <row r="401" spans="1:17" x14ac:dyDescent="0.25">
      <c r="A401" s="1">
        <v>210</v>
      </c>
      <c r="B401" s="1" t="s">
        <v>6177</v>
      </c>
      <c r="D401" s="1" t="s">
        <v>4887</v>
      </c>
      <c r="E401" s="1" t="s">
        <v>6137</v>
      </c>
      <c r="F401" s="1">
        <v>59.6</v>
      </c>
      <c r="G401" s="1">
        <v>-5.8048233722848304</v>
      </c>
      <c r="H401" s="1">
        <v>85.350438899762807</v>
      </c>
      <c r="I401" s="1" t="s">
        <v>6138</v>
      </c>
      <c r="J401" s="1" t="s">
        <v>6178</v>
      </c>
      <c r="K401" s="1" t="s">
        <v>6179</v>
      </c>
      <c r="M401" s="1">
        <v>227.19924349290099</v>
      </c>
      <c r="N401" s="1">
        <v>1</v>
      </c>
      <c r="O401" s="1">
        <v>2.4103333333333299</v>
      </c>
      <c r="P401" s="1">
        <v>4.3396713382615202E-3</v>
      </c>
      <c r="Q401" s="1">
        <v>164.78634626218999</v>
      </c>
    </row>
    <row r="402" spans="1:17" x14ac:dyDescent="0.25">
      <c r="A402" s="1">
        <v>210</v>
      </c>
      <c r="B402" s="1" t="s">
        <v>6180</v>
      </c>
      <c r="D402" s="1" t="s">
        <v>4887</v>
      </c>
      <c r="E402" s="1" t="s">
        <v>6137</v>
      </c>
      <c r="F402" s="1">
        <v>59.6</v>
      </c>
      <c r="G402" s="1">
        <v>-5.8048233722848304</v>
      </c>
      <c r="H402" s="1">
        <v>85.350438899762807</v>
      </c>
      <c r="I402" s="1" t="s">
        <v>6138</v>
      </c>
      <c r="J402" s="1" t="s">
        <v>6181</v>
      </c>
      <c r="K402" s="1" t="s">
        <v>6182</v>
      </c>
      <c r="M402" s="1">
        <v>227.19924349290099</v>
      </c>
      <c r="N402" s="1">
        <v>1</v>
      </c>
      <c r="O402" s="1">
        <v>2.4103333333333299</v>
      </c>
      <c r="P402" s="1">
        <v>4.3396713382615202E-3</v>
      </c>
      <c r="Q402" s="1">
        <v>164.78634626218999</v>
      </c>
    </row>
    <row r="403" spans="1:17" x14ac:dyDescent="0.25">
      <c r="A403" s="1">
        <v>210</v>
      </c>
      <c r="B403" s="1" t="s">
        <v>6183</v>
      </c>
      <c r="D403" s="1" t="s">
        <v>4887</v>
      </c>
      <c r="E403" s="1" t="s">
        <v>6137</v>
      </c>
      <c r="F403" s="1">
        <v>59.6</v>
      </c>
      <c r="G403" s="1">
        <v>-5.8048233722848304</v>
      </c>
      <c r="H403" s="1">
        <v>85.350438899762807</v>
      </c>
      <c r="I403" s="1" t="s">
        <v>6138</v>
      </c>
      <c r="J403" s="1" t="s">
        <v>6184</v>
      </c>
      <c r="K403" s="1" t="s">
        <v>6185</v>
      </c>
      <c r="M403" s="1">
        <v>227.19924349290099</v>
      </c>
      <c r="N403" s="1">
        <v>1</v>
      </c>
      <c r="O403" s="1">
        <v>2.4103333333333299</v>
      </c>
      <c r="P403" s="1">
        <v>4.3396713382615202E-3</v>
      </c>
      <c r="Q403" s="1">
        <v>164.78634626218999</v>
      </c>
    </row>
    <row r="404" spans="1:17" x14ac:dyDescent="0.25">
      <c r="A404" s="1">
        <v>210</v>
      </c>
      <c r="B404" s="1" t="s">
        <v>6186</v>
      </c>
      <c r="D404" s="1" t="s">
        <v>4887</v>
      </c>
      <c r="E404" s="1" t="s">
        <v>6137</v>
      </c>
      <c r="F404" s="1">
        <v>59.6</v>
      </c>
      <c r="G404" s="1">
        <v>-5.8048233722848304</v>
      </c>
      <c r="H404" s="1">
        <v>85.350438899762807</v>
      </c>
      <c r="I404" s="1" t="s">
        <v>6138</v>
      </c>
      <c r="J404" s="1" t="s">
        <v>6187</v>
      </c>
      <c r="K404" s="1" t="s">
        <v>6188</v>
      </c>
      <c r="M404" s="1">
        <v>227.19924349290099</v>
      </c>
      <c r="N404" s="1">
        <v>1</v>
      </c>
      <c r="O404" s="1">
        <v>2.4103333333333299</v>
      </c>
      <c r="P404" s="1">
        <v>4.3396713382615202E-3</v>
      </c>
      <c r="Q404" s="1">
        <v>164.78634626218999</v>
      </c>
    </row>
    <row r="405" spans="1:17" x14ac:dyDescent="0.25">
      <c r="A405" s="1">
        <v>210</v>
      </c>
      <c r="B405" s="1" t="s">
        <v>6189</v>
      </c>
      <c r="D405" s="1" t="s">
        <v>4887</v>
      </c>
      <c r="E405" s="1" t="s">
        <v>6137</v>
      </c>
      <c r="F405" s="1">
        <v>59.6</v>
      </c>
      <c r="G405" s="1">
        <v>-5.8048233722848304</v>
      </c>
      <c r="H405" s="1">
        <v>85.350438899762807</v>
      </c>
      <c r="I405" s="1" t="s">
        <v>6138</v>
      </c>
      <c r="J405" s="1" t="s">
        <v>6190</v>
      </c>
      <c r="K405" s="1" t="s">
        <v>6191</v>
      </c>
      <c r="M405" s="1">
        <v>227.19924349290099</v>
      </c>
      <c r="N405" s="1">
        <v>1</v>
      </c>
      <c r="O405" s="1">
        <v>2.4103333333333299</v>
      </c>
      <c r="P405" s="1">
        <v>4.3396713382615202E-3</v>
      </c>
      <c r="Q405" s="1">
        <v>164.78634626218999</v>
      </c>
    </row>
    <row r="406" spans="1:17" x14ac:dyDescent="0.25">
      <c r="A406" s="1">
        <v>210</v>
      </c>
      <c r="B406" s="1" t="s">
        <v>6192</v>
      </c>
      <c r="D406" s="1" t="s">
        <v>4887</v>
      </c>
      <c r="E406" s="1" t="s">
        <v>6137</v>
      </c>
      <c r="F406" s="1">
        <v>59.6</v>
      </c>
      <c r="G406" s="1">
        <v>-5.8048233724104801</v>
      </c>
      <c r="H406" s="1">
        <v>85.350438899762807</v>
      </c>
      <c r="I406" s="1" t="s">
        <v>6138</v>
      </c>
      <c r="J406" s="1" t="s">
        <v>6193</v>
      </c>
      <c r="K406" s="1" t="s">
        <v>6194</v>
      </c>
      <c r="M406" s="1">
        <v>227.19924349290099</v>
      </c>
      <c r="N406" s="1">
        <v>1</v>
      </c>
      <c r="O406" s="1">
        <v>2.4103333333333299</v>
      </c>
      <c r="P406" s="1">
        <v>4.3396713382615202E-3</v>
      </c>
      <c r="Q406" s="1">
        <v>164.78634626218999</v>
      </c>
    </row>
    <row r="407" spans="1:17" x14ac:dyDescent="0.25">
      <c r="A407" s="1">
        <v>220</v>
      </c>
      <c r="B407" s="1" t="s">
        <v>6195</v>
      </c>
      <c r="D407" s="1" t="s">
        <v>4896</v>
      </c>
      <c r="E407" s="1" t="s">
        <v>6196</v>
      </c>
      <c r="F407" s="1">
        <v>64.2</v>
      </c>
      <c r="G407" s="1">
        <v>-5.5195571992136596</v>
      </c>
      <c r="H407" s="1">
        <v>98.788744493391704</v>
      </c>
      <c r="I407" s="1" t="s">
        <v>6197</v>
      </c>
      <c r="J407" s="1" t="s">
        <v>6198</v>
      </c>
      <c r="K407" s="1" t="s">
        <v>6199</v>
      </c>
      <c r="M407" s="1">
        <v>460.26692339338803</v>
      </c>
      <c r="N407" s="1">
        <v>1</v>
      </c>
      <c r="O407" s="1">
        <v>2.45156666666667</v>
      </c>
      <c r="P407" s="1">
        <v>9.5569667706054004E-2</v>
      </c>
      <c r="Q407" s="1">
        <v>1.71577825387795</v>
      </c>
    </row>
    <row r="408" spans="1:17" x14ac:dyDescent="0.25">
      <c r="A408" s="1">
        <v>220</v>
      </c>
      <c r="B408" s="1" t="s">
        <v>6200</v>
      </c>
      <c r="D408" s="1" t="s">
        <v>4896</v>
      </c>
      <c r="E408" s="1" t="s">
        <v>6196</v>
      </c>
      <c r="F408" s="1">
        <v>64.2</v>
      </c>
      <c r="G408" s="1">
        <v>-5.5195571992136596</v>
      </c>
      <c r="H408" s="1">
        <v>98.788744493391704</v>
      </c>
      <c r="I408" s="1" t="s">
        <v>6197</v>
      </c>
      <c r="J408" s="1" t="s">
        <v>6201</v>
      </c>
      <c r="K408" s="1" t="s">
        <v>6202</v>
      </c>
      <c r="M408" s="1">
        <v>460.26692339338803</v>
      </c>
      <c r="N408" s="1">
        <v>1</v>
      </c>
      <c r="O408" s="1">
        <v>2.45156666666667</v>
      </c>
      <c r="P408" s="1">
        <v>9.5569667706054004E-2</v>
      </c>
      <c r="Q408" s="1">
        <v>1.71577825387795</v>
      </c>
    </row>
    <row r="409" spans="1:17" x14ac:dyDescent="0.25">
      <c r="A409" s="1">
        <v>221</v>
      </c>
      <c r="B409" s="1" t="s">
        <v>6203</v>
      </c>
      <c r="D409" s="1" t="s">
        <v>4463</v>
      </c>
      <c r="E409" s="1" t="s">
        <v>6204</v>
      </c>
      <c r="F409" s="1">
        <v>63.1</v>
      </c>
      <c r="G409" s="1">
        <v>-5.6129300720750201</v>
      </c>
      <c r="H409" s="1">
        <v>95.709110202100206</v>
      </c>
      <c r="I409" s="1" t="s">
        <v>6205</v>
      </c>
      <c r="J409" s="1" t="s">
        <v>6206</v>
      </c>
      <c r="K409" s="1" t="s">
        <v>6207</v>
      </c>
      <c r="L409" s="1">
        <v>414.20191378003301</v>
      </c>
      <c r="M409" s="1">
        <v>432.23573931003301</v>
      </c>
      <c r="N409" s="1">
        <v>1</v>
      </c>
      <c r="O409" s="1">
        <v>2.45156666666667</v>
      </c>
      <c r="P409" s="1">
        <v>0.10542477711522601</v>
      </c>
      <c r="Q409" s="1">
        <v>1.71316778929242</v>
      </c>
    </row>
    <row r="410" spans="1:17" x14ac:dyDescent="0.25">
      <c r="A410" s="1">
        <v>221</v>
      </c>
      <c r="B410" s="1" t="s">
        <v>6208</v>
      </c>
      <c r="D410" s="1" t="s">
        <v>4463</v>
      </c>
      <c r="E410" s="1" t="s">
        <v>6204</v>
      </c>
      <c r="F410" s="1">
        <v>63.1</v>
      </c>
      <c r="G410" s="1">
        <v>-5.6129300720750201</v>
      </c>
      <c r="H410" s="1">
        <v>95.709110202100206</v>
      </c>
      <c r="I410" s="1" t="s">
        <v>6205</v>
      </c>
      <c r="J410" s="1" t="s">
        <v>6209</v>
      </c>
      <c r="K410" s="1" t="s">
        <v>6210</v>
      </c>
      <c r="L410" s="1">
        <v>414.20191378003301</v>
      </c>
      <c r="M410" s="1">
        <v>432.23573931003301</v>
      </c>
      <c r="N410" s="1">
        <v>1</v>
      </c>
      <c r="O410" s="1">
        <v>2.45156666666667</v>
      </c>
      <c r="P410" s="1">
        <v>0.10542477711522601</v>
      </c>
      <c r="Q410" s="1">
        <v>1.71316778929242</v>
      </c>
    </row>
    <row r="411" spans="1:17" x14ac:dyDescent="0.25">
      <c r="A411" s="1">
        <v>221</v>
      </c>
      <c r="B411" s="1" t="s">
        <v>6211</v>
      </c>
      <c r="D411" s="1" t="s">
        <v>4463</v>
      </c>
      <c r="E411" s="1" t="s">
        <v>6204</v>
      </c>
      <c r="F411" s="1">
        <v>63.1</v>
      </c>
      <c r="G411" s="1">
        <v>-5.6129300722122597</v>
      </c>
      <c r="H411" s="1">
        <v>95.709110202100206</v>
      </c>
      <c r="I411" s="1" t="s">
        <v>6205</v>
      </c>
      <c r="J411" s="1" t="s">
        <v>6212</v>
      </c>
      <c r="K411" s="1" t="s">
        <v>6213</v>
      </c>
      <c r="L411" s="1">
        <v>414.20191378003301</v>
      </c>
      <c r="M411" s="1">
        <v>432.23573931003301</v>
      </c>
      <c r="N411" s="1">
        <v>1</v>
      </c>
      <c r="O411" s="1">
        <v>2.45156666666667</v>
      </c>
      <c r="P411" s="1">
        <v>0.10542477711522601</v>
      </c>
      <c r="Q411" s="1">
        <v>1.71316778929242</v>
      </c>
    </row>
    <row r="412" spans="1:17" x14ac:dyDescent="0.25">
      <c r="A412" s="1">
        <v>221</v>
      </c>
      <c r="B412" s="1" t="s">
        <v>6214</v>
      </c>
      <c r="D412" s="1" t="s">
        <v>4463</v>
      </c>
      <c r="E412" s="1" t="s">
        <v>6204</v>
      </c>
      <c r="F412" s="1">
        <v>63.1</v>
      </c>
      <c r="G412" s="1">
        <v>-5.6129300722122597</v>
      </c>
      <c r="H412" s="1">
        <v>95.709110202100206</v>
      </c>
      <c r="I412" s="1" t="s">
        <v>6205</v>
      </c>
      <c r="J412" s="1" t="s">
        <v>6215</v>
      </c>
      <c r="K412" s="1" t="s">
        <v>6216</v>
      </c>
      <c r="L412" s="1">
        <v>414.20191378003301</v>
      </c>
      <c r="M412" s="1">
        <v>432.23573931003301</v>
      </c>
      <c r="N412" s="1">
        <v>1</v>
      </c>
      <c r="O412" s="1">
        <v>2.45156666666667</v>
      </c>
      <c r="P412" s="1">
        <v>0.10542477711522601</v>
      </c>
      <c r="Q412" s="1">
        <v>1.71316778929242</v>
      </c>
    </row>
    <row r="413" spans="1:17" x14ac:dyDescent="0.25">
      <c r="A413" s="1">
        <v>221</v>
      </c>
      <c r="B413" s="1" t="s">
        <v>6217</v>
      </c>
      <c r="D413" s="1" t="s">
        <v>4463</v>
      </c>
      <c r="E413" s="1" t="s">
        <v>6204</v>
      </c>
      <c r="F413" s="1">
        <v>63.1</v>
      </c>
      <c r="G413" s="1">
        <v>-5.6129300722122597</v>
      </c>
      <c r="H413" s="1">
        <v>95.709110202100206</v>
      </c>
      <c r="I413" s="1" t="s">
        <v>6205</v>
      </c>
      <c r="J413" s="1" t="s">
        <v>6218</v>
      </c>
      <c r="K413" s="1" t="s">
        <v>6219</v>
      </c>
      <c r="L413" s="1">
        <v>414.20191378003301</v>
      </c>
      <c r="M413" s="1">
        <v>432.23573931003301</v>
      </c>
      <c r="N413" s="1">
        <v>1</v>
      </c>
      <c r="O413" s="1">
        <v>2.45156666666667</v>
      </c>
      <c r="P413" s="1">
        <v>0.10542477711522601</v>
      </c>
      <c r="Q413" s="1">
        <v>1.71316778929242</v>
      </c>
    </row>
    <row r="414" spans="1:17" x14ac:dyDescent="0.25">
      <c r="A414" s="1">
        <v>223</v>
      </c>
      <c r="B414" s="1" t="s">
        <v>6220</v>
      </c>
      <c r="D414" s="1" t="s">
        <v>4117</v>
      </c>
      <c r="E414" s="1" t="s">
        <v>6221</v>
      </c>
      <c r="F414" s="1">
        <v>58.4</v>
      </c>
      <c r="G414" s="1">
        <v>8.3783547203232001</v>
      </c>
      <c r="H414" s="1">
        <v>84.581815616052495</v>
      </c>
      <c r="I414" s="1" t="s">
        <v>6222</v>
      </c>
      <c r="J414" s="1" t="s">
        <v>6223</v>
      </c>
      <c r="K414" s="1" t="s">
        <v>6224</v>
      </c>
      <c r="L414" s="1">
        <v>416.20811971232803</v>
      </c>
      <c r="M414" s="1">
        <v>434.24194524232797</v>
      </c>
      <c r="N414" s="1">
        <v>1</v>
      </c>
      <c r="O414" s="1">
        <v>2.45156666666667</v>
      </c>
      <c r="P414" s="1">
        <v>0.111778796713371</v>
      </c>
      <c r="Q414" s="1">
        <v>1.6500442546090801</v>
      </c>
    </row>
    <row r="415" spans="1:17" x14ac:dyDescent="0.25">
      <c r="A415" s="1">
        <v>227</v>
      </c>
      <c r="B415" s="1" t="s">
        <v>6225</v>
      </c>
      <c r="D415" s="1" t="s">
        <v>4896</v>
      </c>
      <c r="E415" s="1" t="s">
        <v>6226</v>
      </c>
      <c r="F415" s="1">
        <v>59.3</v>
      </c>
      <c r="G415" s="1">
        <v>7.8156616988984204</v>
      </c>
      <c r="H415" s="1">
        <v>86.621500042544398</v>
      </c>
      <c r="I415" s="1" t="s">
        <v>6227</v>
      </c>
      <c r="J415" s="1" t="s">
        <v>6228</v>
      </c>
      <c r="K415" s="1" t="s">
        <v>6229</v>
      </c>
      <c r="M415" s="1">
        <v>458.23200256806302</v>
      </c>
      <c r="N415" s="1">
        <v>1</v>
      </c>
      <c r="O415" s="1">
        <v>2.45156666666667</v>
      </c>
      <c r="P415" s="1">
        <v>0.118011182428564</v>
      </c>
      <c r="Q415" s="1">
        <v>1.1400954465073401</v>
      </c>
    </row>
    <row r="416" spans="1:17" x14ac:dyDescent="0.25">
      <c r="A416" s="1">
        <v>227</v>
      </c>
      <c r="B416" s="1" t="s">
        <v>6230</v>
      </c>
      <c r="D416" s="1" t="s">
        <v>4857</v>
      </c>
      <c r="E416" s="1" t="s">
        <v>6231</v>
      </c>
      <c r="F416" s="1">
        <v>59.9</v>
      </c>
      <c r="G416" s="1">
        <v>4.1892810805121803</v>
      </c>
      <c r="H416" s="1">
        <v>84.535822494086702</v>
      </c>
      <c r="I416" s="1" t="s">
        <v>6232</v>
      </c>
      <c r="J416" s="1" t="s">
        <v>6233</v>
      </c>
      <c r="K416" s="1" t="s">
        <v>6234</v>
      </c>
      <c r="M416" s="1">
        <v>458.23200256806302</v>
      </c>
      <c r="N416" s="1">
        <v>1</v>
      </c>
      <c r="O416" s="1">
        <v>2.45156666666667</v>
      </c>
      <c r="P416" s="1">
        <v>0.118011182428564</v>
      </c>
      <c r="Q416" s="1">
        <v>1.1400954465073401</v>
      </c>
    </row>
    <row r="417" spans="1:17" x14ac:dyDescent="0.25">
      <c r="A417" s="1">
        <v>227</v>
      </c>
      <c r="B417" s="1" t="s">
        <v>6235</v>
      </c>
      <c r="D417" s="1" t="s">
        <v>4857</v>
      </c>
      <c r="E417" s="1" t="s">
        <v>6231</v>
      </c>
      <c r="F417" s="1">
        <v>59.9</v>
      </c>
      <c r="G417" s="1">
        <v>4.1892810805121803</v>
      </c>
      <c r="H417" s="1">
        <v>84.535822494086702</v>
      </c>
      <c r="I417" s="1" t="s">
        <v>6232</v>
      </c>
      <c r="J417" s="1" t="s">
        <v>6236</v>
      </c>
      <c r="K417" s="1" t="s">
        <v>6237</v>
      </c>
      <c r="M417" s="1">
        <v>458.23200256806302</v>
      </c>
      <c r="N417" s="1">
        <v>1</v>
      </c>
      <c r="O417" s="1">
        <v>2.45156666666667</v>
      </c>
      <c r="P417" s="1">
        <v>0.118011182428564</v>
      </c>
      <c r="Q417" s="1">
        <v>1.1400954465073401</v>
      </c>
    </row>
    <row r="418" spans="1:17" x14ac:dyDescent="0.25">
      <c r="A418" s="1">
        <v>228</v>
      </c>
      <c r="B418" s="1" t="s">
        <v>6238</v>
      </c>
      <c r="D418" s="1" t="s">
        <v>4117</v>
      </c>
      <c r="E418" s="1" t="s">
        <v>6239</v>
      </c>
      <c r="F418" s="1">
        <v>59.3</v>
      </c>
      <c r="G418" s="1">
        <v>-5.9360094698457599</v>
      </c>
      <c r="H418" s="1">
        <v>84.632094798544799</v>
      </c>
      <c r="I418" s="1" t="s">
        <v>6240</v>
      </c>
      <c r="J418" s="1" t="s">
        <v>6241</v>
      </c>
      <c r="K418" s="1" t="s">
        <v>6242</v>
      </c>
      <c r="L418" s="1">
        <v>288.22834856811699</v>
      </c>
      <c r="M418" s="1">
        <v>306.26217409811699</v>
      </c>
      <c r="N418" s="1">
        <v>1</v>
      </c>
      <c r="O418" s="1">
        <v>2.4722166666666698</v>
      </c>
      <c r="P418" s="4">
        <v>3.0475622025960502E-13</v>
      </c>
      <c r="Q418" s="1" t="s">
        <v>4110</v>
      </c>
    </row>
    <row r="419" spans="1:17" x14ac:dyDescent="0.25">
      <c r="A419" s="1">
        <v>229</v>
      </c>
      <c r="B419" s="1" t="s">
        <v>6243</v>
      </c>
      <c r="D419" s="1" t="s">
        <v>4896</v>
      </c>
      <c r="E419" s="1" t="s">
        <v>6244</v>
      </c>
      <c r="F419" s="1">
        <v>58.7</v>
      </c>
      <c r="G419" s="1">
        <v>-6.1520862743599602</v>
      </c>
      <c r="H419" s="1">
        <v>82.976096200285795</v>
      </c>
      <c r="I419" s="1" t="s">
        <v>6245</v>
      </c>
      <c r="J419" s="1" t="s">
        <v>6246</v>
      </c>
      <c r="K419" s="1" t="s">
        <v>6247</v>
      </c>
      <c r="M419" s="1">
        <v>334.29323949559</v>
      </c>
      <c r="N419" s="1">
        <v>1</v>
      </c>
      <c r="O419" s="1">
        <v>2.45156666666667</v>
      </c>
      <c r="P419" s="1">
        <v>2.4696451160852702E-3</v>
      </c>
      <c r="Q419" s="1">
        <v>586.88585275300397</v>
      </c>
    </row>
    <row r="420" spans="1:17" x14ac:dyDescent="0.25">
      <c r="A420" s="1">
        <v>229</v>
      </c>
      <c r="B420" s="1" t="s">
        <v>6248</v>
      </c>
      <c r="D420" s="1" t="s">
        <v>4896</v>
      </c>
      <c r="E420" s="1" t="s">
        <v>6244</v>
      </c>
      <c r="F420" s="1">
        <v>58.7</v>
      </c>
      <c r="G420" s="1">
        <v>-6.1520862743599602</v>
      </c>
      <c r="H420" s="1">
        <v>82.976096200285795</v>
      </c>
      <c r="I420" s="1" t="s">
        <v>6245</v>
      </c>
      <c r="J420" s="1" t="s">
        <v>6249</v>
      </c>
      <c r="K420" s="1" t="s">
        <v>6250</v>
      </c>
      <c r="M420" s="1">
        <v>334.29323949559</v>
      </c>
      <c r="N420" s="1">
        <v>1</v>
      </c>
      <c r="O420" s="1">
        <v>2.45156666666667</v>
      </c>
      <c r="P420" s="1">
        <v>2.4696451160852702E-3</v>
      </c>
      <c r="Q420" s="1">
        <v>586.88585275300397</v>
      </c>
    </row>
    <row r="421" spans="1:17" x14ac:dyDescent="0.25">
      <c r="A421" s="1">
        <v>230</v>
      </c>
      <c r="B421" s="1" t="s">
        <v>6251</v>
      </c>
      <c r="D421" s="1" t="s">
        <v>4896</v>
      </c>
      <c r="E421" s="1" t="s">
        <v>6252</v>
      </c>
      <c r="F421" s="1">
        <v>58.7</v>
      </c>
      <c r="G421" s="1">
        <v>-5.3555295095114799</v>
      </c>
      <c r="H421" s="1">
        <v>82.205182126825406</v>
      </c>
      <c r="I421" s="1" t="s">
        <v>6253</v>
      </c>
      <c r="J421" s="1" t="s">
        <v>6254</v>
      </c>
      <c r="K421" s="1" t="s">
        <v>6255</v>
      </c>
      <c r="M421" s="1">
        <v>473.26217530855303</v>
      </c>
      <c r="N421" s="1">
        <v>1</v>
      </c>
      <c r="O421" s="1">
        <v>2.45156666666667</v>
      </c>
      <c r="P421" s="1">
        <v>0.11399778097269</v>
      </c>
      <c r="Q421" s="1">
        <v>1.2987957016748399</v>
      </c>
    </row>
    <row r="422" spans="1:17" x14ac:dyDescent="0.25">
      <c r="A422" s="1">
        <v>230</v>
      </c>
      <c r="B422" s="1" t="s">
        <v>6256</v>
      </c>
      <c r="D422" s="1" t="s">
        <v>4857</v>
      </c>
      <c r="E422" s="1" t="s">
        <v>6257</v>
      </c>
      <c r="F422" s="1">
        <v>56.8</v>
      </c>
      <c r="G422" s="1">
        <v>-9.0057192799695898</v>
      </c>
      <c r="H422" s="1">
        <v>80.225901391050499</v>
      </c>
      <c r="I422" s="1" t="s">
        <v>6258</v>
      </c>
      <c r="J422" s="1" t="s">
        <v>6259</v>
      </c>
      <c r="K422" s="1" t="s">
        <v>6260</v>
      </c>
      <c r="M422" s="1">
        <v>473.26217530855303</v>
      </c>
      <c r="N422" s="1">
        <v>1</v>
      </c>
      <c r="O422" s="1">
        <v>2.45156666666667</v>
      </c>
      <c r="P422" s="1">
        <v>0.11399778097269</v>
      </c>
      <c r="Q422" s="1">
        <v>1.2987957016748399</v>
      </c>
    </row>
    <row r="423" spans="1:17" x14ac:dyDescent="0.25">
      <c r="A423" s="1">
        <v>232</v>
      </c>
      <c r="B423" s="1" t="s">
        <v>6261</v>
      </c>
      <c r="D423" s="1" t="s">
        <v>4881</v>
      </c>
      <c r="E423" s="1" t="s">
        <v>6262</v>
      </c>
      <c r="F423" s="1">
        <v>60.9</v>
      </c>
      <c r="G423" s="1">
        <v>-5.1716170060658699</v>
      </c>
      <c r="H423" s="1">
        <v>88.734163908229903</v>
      </c>
      <c r="I423" s="1" t="s">
        <v>6263</v>
      </c>
      <c r="J423" s="1" t="s">
        <v>6264</v>
      </c>
      <c r="K423" s="1" t="s">
        <v>6265</v>
      </c>
      <c r="M423" s="1">
        <v>236.11155468125401</v>
      </c>
      <c r="N423" s="1">
        <v>1</v>
      </c>
      <c r="O423" s="1">
        <v>2.45156666666667</v>
      </c>
      <c r="P423" s="1">
        <v>5.6649871675032E-2</v>
      </c>
      <c r="Q423" s="1">
        <v>5.8859514811952103</v>
      </c>
    </row>
    <row r="424" spans="1:17" x14ac:dyDescent="0.25">
      <c r="A424" s="1">
        <v>232</v>
      </c>
      <c r="B424" s="1" t="s">
        <v>6266</v>
      </c>
      <c r="D424" s="1" t="s">
        <v>4896</v>
      </c>
      <c r="E424" s="1" t="s">
        <v>6267</v>
      </c>
      <c r="F424" s="1">
        <v>60.8</v>
      </c>
      <c r="G424" s="1">
        <v>-6.0024800960132003</v>
      </c>
      <c r="H424" s="1">
        <v>89.323058684881701</v>
      </c>
      <c r="I424" s="1" t="s">
        <v>6268</v>
      </c>
      <c r="J424" s="1" t="s">
        <v>6269</v>
      </c>
      <c r="K424" s="1" t="s">
        <v>6270</v>
      </c>
      <c r="M424" s="1">
        <v>236.11155468125401</v>
      </c>
      <c r="N424" s="1">
        <v>1</v>
      </c>
      <c r="O424" s="1">
        <v>2.45156666666667</v>
      </c>
      <c r="P424" s="1">
        <v>5.6649871675032E-2</v>
      </c>
      <c r="Q424" s="1">
        <v>5.8859514811952103</v>
      </c>
    </row>
    <row r="425" spans="1:17" x14ac:dyDescent="0.25">
      <c r="A425" s="1">
        <v>237</v>
      </c>
      <c r="B425" s="1" t="s">
        <v>4941</v>
      </c>
      <c r="D425" s="1" t="s">
        <v>4146</v>
      </c>
      <c r="E425" s="1" t="s">
        <v>4942</v>
      </c>
      <c r="F425" s="1">
        <v>60.4</v>
      </c>
      <c r="G425" s="1">
        <v>-5.2709316393904997</v>
      </c>
      <c r="H425" s="1">
        <v>87.3183338463339</v>
      </c>
      <c r="I425" s="1" t="s">
        <v>4943</v>
      </c>
      <c r="J425" s="1" t="s">
        <v>4944</v>
      </c>
      <c r="K425" s="1" t="s">
        <v>4945</v>
      </c>
      <c r="L425" s="1">
        <v>298.14006693870499</v>
      </c>
      <c r="M425" s="1">
        <v>281.13677868870502</v>
      </c>
      <c r="N425" s="1">
        <v>1</v>
      </c>
      <c r="O425" s="1">
        <v>2.4722166666666698</v>
      </c>
      <c r="P425" s="1">
        <v>0.165010474069133</v>
      </c>
      <c r="Q425" s="1">
        <v>2.2945304234591899</v>
      </c>
    </row>
    <row r="426" spans="1:17" x14ac:dyDescent="0.25">
      <c r="A426" s="1">
        <v>237</v>
      </c>
      <c r="B426" s="1" t="s">
        <v>4946</v>
      </c>
      <c r="D426" s="1" t="s">
        <v>4146</v>
      </c>
      <c r="E426" s="1" t="s">
        <v>4942</v>
      </c>
      <c r="F426" s="1">
        <v>60.4</v>
      </c>
      <c r="G426" s="1">
        <v>-5.2709316393904997</v>
      </c>
      <c r="H426" s="1">
        <v>87.3183338463339</v>
      </c>
      <c r="I426" s="1" t="s">
        <v>4943</v>
      </c>
      <c r="J426" s="1" t="s">
        <v>4947</v>
      </c>
      <c r="K426" s="1" t="s">
        <v>4948</v>
      </c>
      <c r="L426" s="1">
        <v>298.14006693870499</v>
      </c>
      <c r="M426" s="1">
        <v>281.13677868870502</v>
      </c>
      <c r="N426" s="1">
        <v>1</v>
      </c>
      <c r="O426" s="1">
        <v>2.4722166666666698</v>
      </c>
      <c r="P426" s="1">
        <v>0.165010474069133</v>
      </c>
      <c r="Q426" s="1">
        <v>2.2945304234591899</v>
      </c>
    </row>
    <row r="427" spans="1:17" x14ac:dyDescent="0.25">
      <c r="A427" s="1">
        <v>239</v>
      </c>
      <c r="B427" s="1" t="s">
        <v>6271</v>
      </c>
      <c r="D427" s="1" t="s">
        <v>4857</v>
      </c>
      <c r="E427" s="1" t="s">
        <v>6272</v>
      </c>
      <c r="F427" s="1">
        <v>59.5</v>
      </c>
      <c r="G427" s="1">
        <v>4.82578711888325</v>
      </c>
      <c r="H427" s="1">
        <v>84.067008342812599</v>
      </c>
      <c r="I427" s="1" t="s">
        <v>6273</v>
      </c>
      <c r="J427" s="1" t="s">
        <v>6274</v>
      </c>
      <c r="K427" s="1" t="s">
        <v>6275</v>
      </c>
      <c r="M427" s="1">
        <v>527.30890620713797</v>
      </c>
      <c r="N427" s="1">
        <v>1</v>
      </c>
      <c r="O427" s="1">
        <v>2.4722166666666698</v>
      </c>
      <c r="P427" s="1">
        <v>0.11739140759629101</v>
      </c>
      <c r="Q427" s="1">
        <v>1.1998431224797399</v>
      </c>
    </row>
    <row r="428" spans="1:17" x14ac:dyDescent="0.25">
      <c r="A428" s="1">
        <v>239</v>
      </c>
      <c r="B428" s="1" t="s">
        <v>6276</v>
      </c>
      <c r="D428" s="1" t="s">
        <v>4866</v>
      </c>
      <c r="E428" s="1" t="s">
        <v>6277</v>
      </c>
      <c r="F428" s="1">
        <v>56.9</v>
      </c>
      <c r="G428" s="1">
        <v>-9.0642130428547798</v>
      </c>
      <c r="H428" s="1">
        <v>80.838810134493201</v>
      </c>
      <c r="I428" s="1" t="s">
        <v>6278</v>
      </c>
      <c r="J428" s="1" t="s">
        <v>6279</v>
      </c>
      <c r="K428" s="1" t="s">
        <v>6280</v>
      </c>
      <c r="M428" s="1">
        <v>527.30890620713797</v>
      </c>
      <c r="N428" s="1">
        <v>1</v>
      </c>
      <c r="O428" s="1">
        <v>2.4722166666666698</v>
      </c>
      <c r="P428" s="1">
        <v>0.11739140759629101</v>
      </c>
      <c r="Q428" s="1">
        <v>1.1998431224797399</v>
      </c>
    </row>
    <row r="429" spans="1:17" x14ac:dyDescent="0.25">
      <c r="A429" s="1">
        <v>239</v>
      </c>
      <c r="B429" s="1" t="s">
        <v>6281</v>
      </c>
      <c r="D429" s="1" t="s">
        <v>4866</v>
      </c>
      <c r="E429" s="1" t="s">
        <v>6277</v>
      </c>
      <c r="F429" s="1">
        <v>56.9</v>
      </c>
      <c r="G429" s="1">
        <v>-9.0642130428547798</v>
      </c>
      <c r="H429" s="1">
        <v>80.838810134493201</v>
      </c>
      <c r="I429" s="1" t="s">
        <v>6278</v>
      </c>
      <c r="J429" s="1" t="s">
        <v>6282</v>
      </c>
      <c r="K429" s="1" t="s">
        <v>6283</v>
      </c>
      <c r="M429" s="1">
        <v>527.30890620713797</v>
      </c>
      <c r="N429" s="1">
        <v>1</v>
      </c>
      <c r="O429" s="1">
        <v>2.4722166666666698</v>
      </c>
      <c r="P429" s="1">
        <v>0.11739140759629101</v>
      </c>
      <c r="Q429" s="1">
        <v>1.1998431224797399</v>
      </c>
    </row>
    <row r="430" spans="1:17" x14ac:dyDescent="0.25">
      <c r="A430" s="1">
        <v>239</v>
      </c>
      <c r="B430" s="1" t="s">
        <v>6284</v>
      </c>
      <c r="D430" s="1" t="s">
        <v>4866</v>
      </c>
      <c r="E430" s="1" t="s">
        <v>6277</v>
      </c>
      <c r="F430" s="1">
        <v>56.9</v>
      </c>
      <c r="G430" s="1">
        <v>-9.0642130428547798</v>
      </c>
      <c r="H430" s="1">
        <v>80.838810134493201</v>
      </c>
      <c r="I430" s="1" t="s">
        <v>6278</v>
      </c>
      <c r="J430" s="1" t="s">
        <v>6285</v>
      </c>
      <c r="K430" s="1" t="s">
        <v>6286</v>
      </c>
      <c r="M430" s="1">
        <v>527.30890620713797</v>
      </c>
      <c r="N430" s="1">
        <v>1</v>
      </c>
      <c r="O430" s="1">
        <v>2.4722166666666698</v>
      </c>
      <c r="P430" s="1">
        <v>0.11739140759629101</v>
      </c>
      <c r="Q430" s="1">
        <v>1.1998431224797399</v>
      </c>
    </row>
    <row r="431" spans="1:17" x14ac:dyDescent="0.25">
      <c r="A431" s="1">
        <v>239</v>
      </c>
      <c r="B431" s="1" t="s">
        <v>6287</v>
      </c>
      <c r="D431" s="1" t="s">
        <v>4866</v>
      </c>
      <c r="E431" s="1" t="s">
        <v>6277</v>
      </c>
      <c r="F431" s="1">
        <v>56.9</v>
      </c>
      <c r="G431" s="1">
        <v>-9.0642130428547798</v>
      </c>
      <c r="H431" s="1">
        <v>80.838810134493201</v>
      </c>
      <c r="I431" s="1" t="s">
        <v>6278</v>
      </c>
      <c r="J431" s="1" t="s">
        <v>6288</v>
      </c>
      <c r="K431" s="1" t="s">
        <v>6289</v>
      </c>
      <c r="M431" s="1">
        <v>527.30890620713797</v>
      </c>
      <c r="N431" s="1">
        <v>1</v>
      </c>
      <c r="O431" s="1">
        <v>2.4722166666666698</v>
      </c>
      <c r="P431" s="1">
        <v>0.11739140759629101</v>
      </c>
      <c r="Q431" s="1">
        <v>1.1998431224797399</v>
      </c>
    </row>
    <row r="432" spans="1:17" x14ac:dyDescent="0.25">
      <c r="A432" s="1">
        <v>239</v>
      </c>
      <c r="B432" s="1" t="s">
        <v>6290</v>
      </c>
      <c r="D432" s="1" t="s">
        <v>4866</v>
      </c>
      <c r="E432" s="1" t="s">
        <v>6277</v>
      </c>
      <c r="F432" s="1">
        <v>56.9</v>
      </c>
      <c r="G432" s="1">
        <v>-9.0642130428547798</v>
      </c>
      <c r="H432" s="1">
        <v>80.838810134493201</v>
      </c>
      <c r="I432" s="1" t="s">
        <v>6278</v>
      </c>
      <c r="J432" s="1" t="s">
        <v>6291</v>
      </c>
      <c r="K432" s="1" t="s">
        <v>6292</v>
      </c>
      <c r="M432" s="1">
        <v>527.30890620713797</v>
      </c>
      <c r="N432" s="1">
        <v>1</v>
      </c>
      <c r="O432" s="1">
        <v>2.4722166666666698</v>
      </c>
      <c r="P432" s="1">
        <v>0.11739140759629101</v>
      </c>
      <c r="Q432" s="1">
        <v>1.1998431224797399</v>
      </c>
    </row>
    <row r="433" spans="1:17" x14ac:dyDescent="0.25">
      <c r="A433" s="1">
        <v>239</v>
      </c>
      <c r="B433" s="1" t="s">
        <v>6293</v>
      </c>
      <c r="D433" s="1" t="s">
        <v>4866</v>
      </c>
      <c r="E433" s="1" t="s">
        <v>6277</v>
      </c>
      <c r="F433" s="1">
        <v>56.9</v>
      </c>
      <c r="G433" s="1">
        <v>-9.0642130428547798</v>
      </c>
      <c r="H433" s="1">
        <v>80.838810134493201</v>
      </c>
      <c r="I433" s="1" t="s">
        <v>6278</v>
      </c>
      <c r="J433" s="1" t="s">
        <v>6294</v>
      </c>
      <c r="K433" s="1" t="s">
        <v>6295</v>
      </c>
      <c r="M433" s="1">
        <v>527.30890620713797</v>
      </c>
      <c r="N433" s="1">
        <v>1</v>
      </c>
      <c r="O433" s="1">
        <v>2.4722166666666698</v>
      </c>
      <c r="P433" s="1">
        <v>0.11739140759629101</v>
      </c>
      <c r="Q433" s="1">
        <v>1.1998431224797399</v>
      </c>
    </row>
    <row r="434" spans="1:17" x14ac:dyDescent="0.25">
      <c r="A434" s="1">
        <v>239</v>
      </c>
      <c r="B434" s="1" t="s">
        <v>6296</v>
      </c>
      <c r="D434" s="1" t="s">
        <v>4866</v>
      </c>
      <c r="E434" s="1" t="s">
        <v>6277</v>
      </c>
      <c r="F434" s="1">
        <v>56.9</v>
      </c>
      <c r="G434" s="1">
        <v>-9.0642130428547798</v>
      </c>
      <c r="H434" s="1">
        <v>80.838810134493201</v>
      </c>
      <c r="I434" s="1" t="s">
        <v>6278</v>
      </c>
      <c r="J434" s="1" t="s">
        <v>6297</v>
      </c>
      <c r="K434" s="1" t="s">
        <v>6298</v>
      </c>
      <c r="M434" s="1">
        <v>527.30890620713797</v>
      </c>
      <c r="N434" s="1">
        <v>1</v>
      </c>
      <c r="O434" s="1">
        <v>2.4722166666666698</v>
      </c>
      <c r="P434" s="1">
        <v>0.11739140759629101</v>
      </c>
      <c r="Q434" s="1">
        <v>1.1998431224797399</v>
      </c>
    </row>
    <row r="435" spans="1:17" x14ac:dyDescent="0.25">
      <c r="A435" s="1">
        <v>239</v>
      </c>
      <c r="B435" s="1" t="s">
        <v>6299</v>
      </c>
      <c r="D435" s="1" t="s">
        <v>4866</v>
      </c>
      <c r="E435" s="1" t="s">
        <v>6277</v>
      </c>
      <c r="F435" s="1">
        <v>56.9</v>
      </c>
      <c r="G435" s="1">
        <v>-9.0642130428547798</v>
      </c>
      <c r="H435" s="1">
        <v>80.838810134493201</v>
      </c>
      <c r="I435" s="1" t="s">
        <v>6278</v>
      </c>
      <c r="J435" s="1" t="s">
        <v>6300</v>
      </c>
      <c r="K435" s="1" t="s">
        <v>6301</v>
      </c>
      <c r="M435" s="1">
        <v>527.30890620713797</v>
      </c>
      <c r="N435" s="1">
        <v>1</v>
      </c>
      <c r="O435" s="1">
        <v>2.4722166666666698</v>
      </c>
      <c r="P435" s="1">
        <v>0.11739140759629101</v>
      </c>
      <c r="Q435" s="1">
        <v>1.1998431224797399</v>
      </c>
    </row>
    <row r="436" spans="1:17" x14ac:dyDescent="0.25">
      <c r="A436" s="1">
        <v>239</v>
      </c>
      <c r="B436" s="1" t="s">
        <v>6302</v>
      </c>
      <c r="D436" s="1" t="s">
        <v>4866</v>
      </c>
      <c r="E436" s="1" t="s">
        <v>6277</v>
      </c>
      <c r="F436" s="1">
        <v>56.9</v>
      </c>
      <c r="G436" s="1">
        <v>-9.0642130428547798</v>
      </c>
      <c r="H436" s="1">
        <v>80.838810134493201</v>
      </c>
      <c r="I436" s="1" t="s">
        <v>6278</v>
      </c>
      <c r="J436" s="1" t="s">
        <v>6303</v>
      </c>
      <c r="K436" s="1" t="s">
        <v>6304</v>
      </c>
      <c r="M436" s="1">
        <v>527.30890620713797</v>
      </c>
      <c r="N436" s="1">
        <v>1</v>
      </c>
      <c r="O436" s="1">
        <v>2.4722166666666698</v>
      </c>
      <c r="P436" s="1">
        <v>0.11739140759629101</v>
      </c>
      <c r="Q436" s="1">
        <v>1.1998431224797399</v>
      </c>
    </row>
    <row r="437" spans="1:17" x14ac:dyDescent="0.25">
      <c r="A437" s="1">
        <v>239</v>
      </c>
      <c r="B437" s="1" t="s">
        <v>6305</v>
      </c>
      <c r="D437" s="1" t="s">
        <v>4866</v>
      </c>
      <c r="E437" s="1" t="s">
        <v>6277</v>
      </c>
      <c r="F437" s="1">
        <v>56.9</v>
      </c>
      <c r="G437" s="1">
        <v>-9.0642130429711791</v>
      </c>
      <c r="H437" s="1">
        <v>80.838810134493201</v>
      </c>
      <c r="I437" s="1" t="s">
        <v>6278</v>
      </c>
      <c r="J437" s="1" t="s">
        <v>6306</v>
      </c>
      <c r="K437" s="1" t="s">
        <v>6307</v>
      </c>
      <c r="M437" s="1">
        <v>527.30890620713797</v>
      </c>
      <c r="N437" s="1">
        <v>1</v>
      </c>
      <c r="O437" s="1">
        <v>2.4722166666666698</v>
      </c>
      <c r="P437" s="1">
        <v>0.11739140759629101</v>
      </c>
      <c r="Q437" s="1">
        <v>1.1998431224797399</v>
      </c>
    </row>
    <row r="438" spans="1:17" x14ac:dyDescent="0.25">
      <c r="A438" s="1">
        <v>239</v>
      </c>
      <c r="B438" s="1" t="s">
        <v>6308</v>
      </c>
      <c r="D438" s="1" t="s">
        <v>4866</v>
      </c>
      <c r="E438" s="1" t="s">
        <v>6277</v>
      </c>
      <c r="F438" s="1">
        <v>56.9</v>
      </c>
      <c r="G438" s="1">
        <v>-9.0642130429711791</v>
      </c>
      <c r="H438" s="1">
        <v>80.838810134493201</v>
      </c>
      <c r="I438" s="1" t="s">
        <v>6278</v>
      </c>
      <c r="J438" s="1" t="s">
        <v>6309</v>
      </c>
      <c r="K438" s="1" t="s">
        <v>6310</v>
      </c>
      <c r="M438" s="1">
        <v>527.30890620713797</v>
      </c>
      <c r="N438" s="1">
        <v>1</v>
      </c>
      <c r="O438" s="1">
        <v>2.4722166666666698</v>
      </c>
      <c r="P438" s="1">
        <v>0.11739140759629101</v>
      </c>
      <c r="Q438" s="1">
        <v>1.1998431224797399</v>
      </c>
    </row>
    <row r="439" spans="1:17" x14ac:dyDescent="0.25">
      <c r="A439" s="1">
        <v>239</v>
      </c>
      <c r="B439" s="1" t="s">
        <v>6311</v>
      </c>
      <c r="D439" s="1" t="s">
        <v>4866</v>
      </c>
      <c r="E439" s="1" t="s">
        <v>6277</v>
      </c>
      <c r="F439" s="1">
        <v>56.9</v>
      </c>
      <c r="G439" s="1">
        <v>-9.0642130429711791</v>
      </c>
      <c r="H439" s="1">
        <v>80.838810134493201</v>
      </c>
      <c r="I439" s="1" t="s">
        <v>6278</v>
      </c>
      <c r="J439" s="1" t="s">
        <v>6312</v>
      </c>
      <c r="K439" s="1" t="s">
        <v>6313</v>
      </c>
      <c r="M439" s="1">
        <v>527.30890620713797</v>
      </c>
      <c r="N439" s="1">
        <v>1</v>
      </c>
      <c r="O439" s="1">
        <v>2.4722166666666698</v>
      </c>
      <c r="P439" s="1">
        <v>0.11739140759629101</v>
      </c>
      <c r="Q439" s="1">
        <v>1.1998431224797399</v>
      </c>
    </row>
    <row r="440" spans="1:17" x14ac:dyDescent="0.25">
      <c r="A440" s="1">
        <v>239</v>
      </c>
      <c r="B440" s="1" t="s">
        <v>6314</v>
      </c>
      <c r="D440" s="1" t="s">
        <v>4866</v>
      </c>
      <c r="E440" s="1" t="s">
        <v>6277</v>
      </c>
      <c r="F440" s="1">
        <v>56.9</v>
      </c>
      <c r="G440" s="1">
        <v>-9.0642130429711791</v>
      </c>
      <c r="H440" s="1">
        <v>80.838810134493201</v>
      </c>
      <c r="I440" s="1" t="s">
        <v>6278</v>
      </c>
      <c r="J440" s="1" t="s">
        <v>6315</v>
      </c>
      <c r="K440" s="1" t="s">
        <v>6316</v>
      </c>
      <c r="M440" s="1">
        <v>527.30890620713797</v>
      </c>
      <c r="N440" s="1">
        <v>1</v>
      </c>
      <c r="O440" s="1">
        <v>2.4722166666666698</v>
      </c>
      <c r="P440" s="1">
        <v>0.11739140759629101</v>
      </c>
      <c r="Q440" s="1">
        <v>1.1998431224797399</v>
      </c>
    </row>
    <row r="441" spans="1:17" x14ac:dyDescent="0.25">
      <c r="A441" s="1">
        <v>239</v>
      </c>
      <c r="B441" s="1" t="s">
        <v>6317</v>
      </c>
      <c r="D441" s="1" t="s">
        <v>4866</v>
      </c>
      <c r="E441" s="1" t="s">
        <v>6277</v>
      </c>
      <c r="F441" s="1">
        <v>56.9</v>
      </c>
      <c r="G441" s="1">
        <v>-9.0642130429711791</v>
      </c>
      <c r="H441" s="1">
        <v>80.838810134493201</v>
      </c>
      <c r="I441" s="1" t="s">
        <v>6278</v>
      </c>
      <c r="J441" s="1" t="s">
        <v>6318</v>
      </c>
      <c r="K441" s="1" t="s">
        <v>6319</v>
      </c>
      <c r="M441" s="1">
        <v>527.30890620713797</v>
      </c>
      <c r="N441" s="1">
        <v>1</v>
      </c>
      <c r="O441" s="1">
        <v>2.4722166666666698</v>
      </c>
      <c r="P441" s="1">
        <v>0.11739140759629101</v>
      </c>
      <c r="Q441" s="1">
        <v>1.1998431224797399</v>
      </c>
    </row>
    <row r="442" spans="1:17" x14ac:dyDescent="0.25">
      <c r="A442" s="1">
        <v>240</v>
      </c>
      <c r="B442" s="1" t="s">
        <v>6320</v>
      </c>
      <c r="D442" s="1" t="s">
        <v>4896</v>
      </c>
      <c r="E442" s="1" t="s">
        <v>6321</v>
      </c>
      <c r="F442" s="1">
        <v>58</v>
      </c>
      <c r="G442" s="1">
        <v>-6.5741268999043196</v>
      </c>
      <c r="H442" s="1">
        <v>81.387905865408896</v>
      </c>
      <c r="I442" s="1" t="s">
        <v>6322</v>
      </c>
      <c r="J442" s="1" t="s">
        <v>6323</v>
      </c>
      <c r="K442" s="1" t="s">
        <v>6324</v>
      </c>
      <c r="M442" s="1">
        <v>536.20923073399501</v>
      </c>
      <c r="N442" s="1">
        <v>1</v>
      </c>
      <c r="O442" s="1">
        <v>2.4722166666666698</v>
      </c>
      <c r="P442" s="1">
        <v>0.130069615534151</v>
      </c>
      <c r="Q442" s="1">
        <v>1.43051347991877</v>
      </c>
    </row>
    <row r="443" spans="1:17" x14ac:dyDescent="0.25">
      <c r="A443" s="1">
        <v>241</v>
      </c>
      <c r="B443" s="1" t="s">
        <v>6325</v>
      </c>
      <c r="D443" s="1" t="s">
        <v>4881</v>
      </c>
      <c r="E443" s="1" t="s">
        <v>6326</v>
      </c>
      <c r="F443" s="1">
        <v>61.3</v>
      </c>
      <c r="G443" s="1">
        <v>-4.3934164720695597</v>
      </c>
      <c r="H443" s="1">
        <v>89.025339388710705</v>
      </c>
      <c r="I443" s="1" t="s">
        <v>6327</v>
      </c>
      <c r="J443" s="1" t="s">
        <v>6328</v>
      </c>
      <c r="K443" s="1" t="s">
        <v>6329</v>
      </c>
      <c r="M443" s="1">
        <v>313.14198508128499</v>
      </c>
      <c r="N443" s="1">
        <v>1</v>
      </c>
      <c r="O443" s="1">
        <v>2.4722166666666698</v>
      </c>
      <c r="P443" s="1">
        <v>0.101421917887803</v>
      </c>
      <c r="Q443" s="1">
        <v>22.7331177294211</v>
      </c>
    </row>
    <row r="444" spans="1:17" x14ac:dyDescent="0.25">
      <c r="A444" s="1">
        <v>241</v>
      </c>
      <c r="B444" s="1" t="s">
        <v>6330</v>
      </c>
      <c r="D444" s="1" t="s">
        <v>4881</v>
      </c>
      <c r="E444" s="1" t="s">
        <v>6326</v>
      </c>
      <c r="F444" s="1">
        <v>61.3</v>
      </c>
      <c r="G444" s="1">
        <v>-4.3934164720695597</v>
      </c>
      <c r="H444" s="1">
        <v>89.025339388710705</v>
      </c>
      <c r="I444" s="1" t="s">
        <v>6327</v>
      </c>
      <c r="J444" s="1" t="s">
        <v>6331</v>
      </c>
      <c r="K444" s="1" t="s">
        <v>6332</v>
      </c>
      <c r="M444" s="1">
        <v>313.14198508128499</v>
      </c>
      <c r="N444" s="1">
        <v>1</v>
      </c>
      <c r="O444" s="1">
        <v>2.4722166666666698</v>
      </c>
      <c r="P444" s="1">
        <v>0.101421917887803</v>
      </c>
      <c r="Q444" s="1">
        <v>22.7331177294211</v>
      </c>
    </row>
    <row r="445" spans="1:17" x14ac:dyDescent="0.25">
      <c r="A445" s="1">
        <v>241</v>
      </c>
      <c r="B445" s="1" t="s">
        <v>6333</v>
      </c>
      <c r="D445" s="1" t="s">
        <v>4881</v>
      </c>
      <c r="E445" s="1" t="s">
        <v>6326</v>
      </c>
      <c r="F445" s="1">
        <v>61.3</v>
      </c>
      <c r="G445" s="1">
        <v>-4.3934164720695597</v>
      </c>
      <c r="H445" s="1">
        <v>89.025339388710705</v>
      </c>
      <c r="I445" s="1" t="s">
        <v>6327</v>
      </c>
      <c r="J445" s="1" t="s">
        <v>6334</v>
      </c>
      <c r="K445" s="1" t="s">
        <v>6335</v>
      </c>
      <c r="M445" s="1">
        <v>313.14198508128499</v>
      </c>
      <c r="N445" s="1">
        <v>1</v>
      </c>
      <c r="O445" s="1">
        <v>2.4722166666666698</v>
      </c>
      <c r="P445" s="1">
        <v>0.101421917887803</v>
      </c>
      <c r="Q445" s="1">
        <v>22.7331177294211</v>
      </c>
    </row>
    <row r="446" spans="1:17" x14ac:dyDescent="0.25">
      <c r="A446" s="1">
        <v>241</v>
      </c>
      <c r="B446" s="1" t="s">
        <v>6336</v>
      </c>
      <c r="D446" s="1" t="s">
        <v>4881</v>
      </c>
      <c r="E446" s="1" t="s">
        <v>6326</v>
      </c>
      <c r="F446" s="1">
        <v>61.3</v>
      </c>
      <c r="G446" s="1">
        <v>-4.3934164720695597</v>
      </c>
      <c r="H446" s="1">
        <v>89.025339388710705</v>
      </c>
      <c r="I446" s="1" t="s">
        <v>6327</v>
      </c>
      <c r="J446" s="1" t="s">
        <v>6337</v>
      </c>
      <c r="K446" s="1" t="s">
        <v>6338</v>
      </c>
      <c r="M446" s="1">
        <v>313.14198508128499</v>
      </c>
      <c r="N446" s="1">
        <v>1</v>
      </c>
      <c r="O446" s="1">
        <v>2.4722166666666698</v>
      </c>
      <c r="P446" s="1">
        <v>0.101421917887803</v>
      </c>
      <c r="Q446" s="1">
        <v>22.7331177294211</v>
      </c>
    </row>
    <row r="447" spans="1:17" x14ac:dyDescent="0.25">
      <c r="A447" s="1">
        <v>241</v>
      </c>
      <c r="B447" s="1" t="s">
        <v>6339</v>
      </c>
      <c r="D447" s="1" t="s">
        <v>4881</v>
      </c>
      <c r="E447" s="1" t="s">
        <v>6326</v>
      </c>
      <c r="F447" s="1">
        <v>61.3</v>
      </c>
      <c r="G447" s="1">
        <v>-4.3934164722417401</v>
      </c>
      <c r="H447" s="1">
        <v>89.025339388710705</v>
      </c>
      <c r="I447" s="1" t="s">
        <v>6327</v>
      </c>
      <c r="J447" s="1" t="s">
        <v>6340</v>
      </c>
      <c r="K447" s="1" t="s">
        <v>6341</v>
      </c>
      <c r="M447" s="1">
        <v>313.14198508128499</v>
      </c>
      <c r="N447" s="1">
        <v>1</v>
      </c>
      <c r="O447" s="1">
        <v>2.4722166666666698</v>
      </c>
      <c r="P447" s="1">
        <v>0.101421917887803</v>
      </c>
      <c r="Q447" s="1">
        <v>22.7331177294211</v>
      </c>
    </row>
    <row r="448" spans="1:17" x14ac:dyDescent="0.25">
      <c r="A448" s="1">
        <v>241</v>
      </c>
      <c r="B448" s="1" t="s">
        <v>6342</v>
      </c>
      <c r="D448" s="1" t="s">
        <v>4881</v>
      </c>
      <c r="E448" s="1" t="s">
        <v>6326</v>
      </c>
      <c r="F448" s="1">
        <v>61.3</v>
      </c>
      <c r="G448" s="1">
        <v>-4.3934164722417401</v>
      </c>
      <c r="H448" s="1">
        <v>89.025339388710705</v>
      </c>
      <c r="I448" s="1" t="s">
        <v>6327</v>
      </c>
      <c r="J448" s="1" t="s">
        <v>6343</v>
      </c>
      <c r="K448" s="1" t="s">
        <v>6344</v>
      </c>
      <c r="M448" s="1">
        <v>313.14198508128499</v>
      </c>
      <c r="N448" s="1">
        <v>1</v>
      </c>
      <c r="O448" s="1">
        <v>2.4722166666666698</v>
      </c>
      <c r="P448" s="1">
        <v>0.101421917887803</v>
      </c>
      <c r="Q448" s="1">
        <v>22.7331177294211</v>
      </c>
    </row>
    <row r="449" spans="1:17" x14ac:dyDescent="0.25">
      <c r="A449" s="1">
        <v>241</v>
      </c>
      <c r="B449" s="1" t="s">
        <v>6345</v>
      </c>
      <c r="D449" s="1" t="s">
        <v>4881</v>
      </c>
      <c r="E449" s="1" t="s">
        <v>6326</v>
      </c>
      <c r="F449" s="1">
        <v>61.3</v>
      </c>
      <c r="G449" s="1">
        <v>-4.3934164722417401</v>
      </c>
      <c r="H449" s="1">
        <v>89.025339388710705</v>
      </c>
      <c r="I449" s="1" t="s">
        <v>6327</v>
      </c>
      <c r="J449" s="1" t="s">
        <v>6346</v>
      </c>
      <c r="K449" s="1" t="s">
        <v>6347</v>
      </c>
      <c r="M449" s="1">
        <v>313.14198508128499</v>
      </c>
      <c r="N449" s="1">
        <v>1</v>
      </c>
      <c r="O449" s="1">
        <v>2.4722166666666698</v>
      </c>
      <c r="P449" s="1">
        <v>0.101421917887803</v>
      </c>
      <c r="Q449" s="1">
        <v>22.7331177294211</v>
      </c>
    </row>
    <row r="450" spans="1:17" x14ac:dyDescent="0.25">
      <c r="A450" s="1">
        <v>241</v>
      </c>
      <c r="B450" s="1" t="s">
        <v>6348</v>
      </c>
      <c r="D450" s="1" t="s">
        <v>4881</v>
      </c>
      <c r="E450" s="1" t="s">
        <v>6326</v>
      </c>
      <c r="F450" s="1">
        <v>61.3</v>
      </c>
      <c r="G450" s="1">
        <v>-4.3934164722417401</v>
      </c>
      <c r="H450" s="1">
        <v>89.025339388710705</v>
      </c>
      <c r="I450" s="1" t="s">
        <v>6327</v>
      </c>
      <c r="J450" s="1" t="s">
        <v>6349</v>
      </c>
      <c r="K450" s="1" t="s">
        <v>6350</v>
      </c>
      <c r="M450" s="1">
        <v>313.14198508128499</v>
      </c>
      <c r="N450" s="1">
        <v>1</v>
      </c>
      <c r="O450" s="1">
        <v>2.4722166666666698</v>
      </c>
      <c r="P450" s="1">
        <v>0.101421917887803</v>
      </c>
      <c r="Q450" s="1">
        <v>22.7331177294211</v>
      </c>
    </row>
    <row r="451" spans="1:17" x14ac:dyDescent="0.25">
      <c r="A451" s="1">
        <v>241</v>
      </c>
      <c r="B451" s="1" t="s">
        <v>6351</v>
      </c>
      <c r="D451" s="1" t="s">
        <v>4887</v>
      </c>
      <c r="E451" s="1" t="s">
        <v>6352</v>
      </c>
      <c r="F451" s="1">
        <v>61.3</v>
      </c>
      <c r="G451" s="1">
        <v>-4.6469154957537402</v>
      </c>
      <c r="H451" s="1">
        <v>89.257864798295302</v>
      </c>
      <c r="I451" s="1" t="s">
        <v>6353</v>
      </c>
      <c r="J451" s="1" t="s">
        <v>6354</v>
      </c>
      <c r="K451" s="1" t="s">
        <v>6355</v>
      </c>
      <c r="M451" s="1">
        <v>313.14198508128499</v>
      </c>
      <c r="N451" s="1">
        <v>1</v>
      </c>
      <c r="O451" s="1">
        <v>2.4722166666666698</v>
      </c>
      <c r="P451" s="1">
        <v>0.101421917887803</v>
      </c>
      <c r="Q451" s="1">
        <v>22.7331177294211</v>
      </c>
    </row>
    <row r="452" spans="1:17" x14ac:dyDescent="0.25">
      <c r="A452" s="1">
        <v>241</v>
      </c>
      <c r="B452" s="1" t="s">
        <v>6356</v>
      </c>
      <c r="D452" s="1" t="s">
        <v>4887</v>
      </c>
      <c r="E452" s="1" t="s">
        <v>6352</v>
      </c>
      <c r="F452" s="1">
        <v>61.3</v>
      </c>
      <c r="G452" s="1">
        <v>-4.6469154957537402</v>
      </c>
      <c r="H452" s="1">
        <v>89.257864798295302</v>
      </c>
      <c r="I452" s="1" t="s">
        <v>6353</v>
      </c>
      <c r="J452" s="1" t="s">
        <v>6357</v>
      </c>
      <c r="K452" s="1" t="s">
        <v>6358</v>
      </c>
      <c r="M452" s="1">
        <v>313.14198508128499</v>
      </c>
      <c r="N452" s="1">
        <v>1</v>
      </c>
      <c r="O452" s="1">
        <v>2.4722166666666698</v>
      </c>
      <c r="P452" s="1">
        <v>0.101421917887803</v>
      </c>
      <c r="Q452" s="1">
        <v>22.7331177294211</v>
      </c>
    </row>
    <row r="453" spans="1:17" x14ac:dyDescent="0.25">
      <c r="A453" s="1">
        <v>241</v>
      </c>
      <c r="B453" s="1" t="s">
        <v>6359</v>
      </c>
      <c r="D453" s="1" t="s">
        <v>4887</v>
      </c>
      <c r="E453" s="1" t="s">
        <v>6352</v>
      </c>
      <c r="F453" s="1">
        <v>61.3</v>
      </c>
      <c r="G453" s="1">
        <v>-4.6469154959358496</v>
      </c>
      <c r="H453" s="1">
        <v>89.257864798295302</v>
      </c>
      <c r="I453" s="1" t="s">
        <v>6353</v>
      </c>
      <c r="J453" s="1" t="s">
        <v>6360</v>
      </c>
      <c r="K453" s="1" t="s">
        <v>6361</v>
      </c>
      <c r="M453" s="1">
        <v>313.14198508128499</v>
      </c>
      <c r="N453" s="1">
        <v>1</v>
      </c>
      <c r="O453" s="1">
        <v>2.4722166666666698</v>
      </c>
      <c r="P453" s="1">
        <v>0.101421917887803</v>
      </c>
      <c r="Q453" s="1">
        <v>22.7331177294211</v>
      </c>
    </row>
    <row r="454" spans="1:17" x14ac:dyDescent="0.25">
      <c r="A454" s="1">
        <v>241</v>
      </c>
      <c r="B454" s="1" t="s">
        <v>6362</v>
      </c>
      <c r="D454" s="1" t="s">
        <v>4887</v>
      </c>
      <c r="E454" s="1" t="s">
        <v>6352</v>
      </c>
      <c r="F454" s="1">
        <v>61.3</v>
      </c>
      <c r="G454" s="1">
        <v>-4.6469154959358496</v>
      </c>
      <c r="H454" s="1">
        <v>89.257864798295302</v>
      </c>
      <c r="I454" s="1" t="s">
        <v>6353</v>
      </c>
      <c r="J454" s="1" t="s">
        <v>6363</v>
      </c>
      <c r="K454" s="1" t="s">
        <v>6364</v>
      </c>
      <c r="M454" s="1">
        <v>313.14198508128499</v>
      </c>
      <c r="N454" s="1">
        <v>1</v>
      </c>
      <c r="O454" s="1">
        <v>2.4722166666666698</v>
      </c>
      <c r="P454" s="1">
        <v>0.101421917887803</v>
      </c>
      <c r="Q454" s="1">
        <v>22.7331177294211</v>
      </c>
    </row>
    <row r="455" spans="1:17" x14ac:dyDescent="0.25">
      <c r="A455" s="1">
        <v>241</v>
      </c>
      <c r="B455" s="1" t="s">
        <v>6365</v>
      </c>
      <c r="D455" s="1" t="s">
        <v>4896</v>
      </c>
      <c r="E455" s="1" t="s">
        <v>6366</v>
      </c>
      <c r="F455" s="1">
        <v>61.3</v>
      </c>
      <c r="G455" s="1">
        <v>8.7164867301928908</v>
      </c>
      <c r="H455" s="1">
        <v>93.422967306778602</v>
      </c>
      <c r="I455" s="1" t="s">
        <v>6367</v>
      </c>
      <c r="J455" s="1" t="s">
        <v>6368</v>
      </c>
      <c r="K455" s="1" t="s">
        <v>6369</v>
      </c>
      <c r="M455" s="1">
        <v>313.14198508128499</v>
      </c>
      <c r="N455" s="1">
        <v>1</v>
      </c>
      <c r="O455" s="1">
        <v>2.4722166666666698</v>
      </c>
      <c r="P455" s="1">
        <v>0.101421917887803</v>
      </c>
      <c r="Q455" s="1">
        <v>22.7331177294211</v>
      </c>
    </row>
    <row r="456" spans="1:17" x14ac:dyDescent="0.25">
      <c r="A456" s="1">
        <v>241</v>
      </c>
      <c r="B456" s="1" t="s">
        <v>6370</v>
      </c>
      <c r="D456" s="1" t="s">
        <v>4896</v>
      </c>
      <c r="E456" s="1" t="s">
        <v>6366</v>
      </c>
      <c r="F456" s="1">
        <v>61.3</v>
      </c>
      <c r="G456" s="1">
        <v>8.7164867301928908</v>
      </c>
      <c r="H456" s="1">
        <v>93.422967306778602</v>
      </c>
      <c r="I456" s="1" t="s">
        <v>6367</v>
      </c>
      <c r="J456" s="1" t="s">
        <v>6371</v>
      </c>
      <c r="K456" s="1" t="s">
        <v>6372</v>
      </c>
      <c r="M456" s="1">
        <v>313.14198508128499</v>
      </c>
      <c r="N456" s="1">
        <v>1</v>
      </c>
      <c r="O456" s="1">
        <v>2.4722166666666698</v>
      </c>
      <c r="P456" s="1">
        <v>0.101421917887803</v>
      </c>
      <c r="Q456" s="1">
        <v>22.7331177294211</v>
      </c>
    </row>
    <row r="457" spans="1:17" x14ac:dyDescent="0.25">
      <c r="A457" s="1">
        <v>241</v>
      </c>
      <c r="B457" s="1" t="s">
        <v>6373</v>
      </c>
      <c r="D457" s="1" t="s">
        <v>4896</v>
      </c>
      <c r="E457" s="1" t="s">
        <v>6366</v>
      </c>
      <c r="F457" s="1">
        <v>61.3</v>
      </c>
      <c r="G457" s="1">
        <v>8.7164867301928908</v>
      </c>
      <c r="H457" s="1">
        <v>93.422967306778602</v>
      </c>
      <c r="I457" s="1" t="s">
        <v>6367</v>
      </c>
      <c r="J457" s="1" t="s">
        <v>6374</v>
      </c>
      <c r="K457" s="1" t="s">
        <v>6375</v>
      </c>
      <c r="M457" s="1">
        <v>313.14198508128499</v>
      </c>
      <c r="N457" s="1">
        <v>1</v>
      </c>
      <c r="O457" s="1">
        <v>2.4722166666666698</v>
      </c>
      <c r="P457" s="1">
        <v>0.101421917887803</v>
      </c>
      <c r="Q457" s="1">
        <v>22.7331177294211</v>
      </c>
    </row>
    <row r="458" spans="1:17" x14ac:dyDescent="0.25">
      <c r="A458" s="1">
        <v>241</v>
      </c>
      <c r="B458" s="1" t="s">
        <v>6376</v>
      </c>
      <c r="D458" s="1" t="s">
        <v>4896</v>
      </c>
      <c r="E458" s="1" t="s">
        <v>6366</v>
      </c>
      <c r="F458" s="1">
        <v>61.3</v>
      </c>
      <c r="G458" s="1">
        <v>8.7164867300002697</v>
      </c>
      <c r="H458" s="1">
        <v>93.422967306778602</v>
      </c>
      <c r="I458" s="1" t="s">
        <v>6367</v>
      </c>
      <c r="J458" s="1" t="s">
        <v>6377</v>
      </c>
      <c r="K458" s="1" t="s">
        <v>6378</v>
      </c>
      <c r="M458" s="1">
        <v>313.14198508128499</v>
      </c>
      <c r="N458" s="1">
        <v>1</v>
      </c>
      <c r="O458" s="1">
        <v>2.4722166666666698</v>
      </c>
      <c r="P458" s="1">
        <v>0.101421917887803</v>
      </c>
      <c r="Q458" s="1">
        <v>22.7331177294211</v>
      </c>
    </row>
    <row r="459" spans="1:17" x14ac:dyDescent="0.25">
      <c r="A459" s="1">
        <v>241</v>
      </c>
      <c r="B459" s="1" t="s">
        <v>6379</v>
      </c>
      <c r="D459" s="1" t="s">
        <v>4857</v>
      </c>
      <c r="E459" s="1" t="s">
        <v>6380</v>
      </c>
      <c r="F459" s="1">
        <v>62.4</v>
      </c>
      <c r="G459" s="1">
        <v>3.2921301028380201</v>
      </c>
      <c r="H459" s="1">
        <v>91.174005405797303</v>
      </c>
      <c r="I459" s="1" t="s">
        <v>6381</v>
      </c>
      <c r="J459" s="1" t="s">
        <v>6382</v>
      </c>
      <c r="K459" s="1" t="s">
        <v>6383</v>
      </c>
      <c r="M459" s="1">
        <v>313.14198508128499</v>
      </c>
      <c r="N459" s="1">
        <v>1</v>
      </c>
      <c r="O459" s="1">
        <v>2.4722166666666698</v>
      </c>
      <c r="P459" s="1">
        <v>0.101421917887803</v>
      </c>
      <c r="Q459" s="1">
        <v>22.7331177294211</v>
      </c>
    </row>
    <row r="460" spans="1:17" x14ac:dyDescent="0.25">
      <c r="A460" s="1">
        <v>241</v>
      </c>
      <c r="B460" s="1" t="s">
        <v>6384</v>
      </c>
      <c r="D460" s="1" t="s">
        <v>4857</v>
      </c>
      <c r="E460" s="1" t="s">
        <v>6380</v>
      </c>
      <c r="F460" s="1">
        <v>62.4</v>
      </c>
      <c r="G460" s="1">
        <v>3.2921301026421101</v>
      </c>
      <c r="H460" s="1">
        <v>91.174005405797303</v>
      </c>
      <c r="I460" s="1" t="s">
        <v>6381</v>
      </c>
      <c r="J460" s="1" t="s">
        <v>6385</v>
      </c>
      <c r="K460" s="1" t="s">
        <v>6386</v>
      </c>
      <c r="M460" s="1">
        <v>313.14198508128499</v>
      </c>
      <c r="N460" s="1">
        <v>1</v>
      </c>
      <c r="O460" s="1">
        <v>2.4722166666666698</v>
      </c>
      <c r="P460" s="1">
        <v>0.101421917887803</v>
      </c>
      <c r="Q460" s="1">
        <v>22.7331177294211</v>
      </c>
    </row>
    <row r="461" spans="1:17" x14ac:dyDescent="0.25">
      <c r="A461" s="1">
        <v>241</v>
      </c>
      <c r="B461" s="1" t="s">
        <v>6387</v>
      </c>
      <c r="D461" s="1" t="s">
        <v>4857</v>
      </c>
      <c r="E461" s="1" t="s">
        <v>6380</v>
      </c>
      <c r="F461" s="1">
        <v>62.4</v>
      </c>
      <c r="G461" s="1">
        <v>3.2921301026421101</v>
      </c>
      <c r="H461" s="1">
        <v>91.174005405797303</v>
      </c>
      <c r="I461" s="1" t="s">
        <v>6381</v>
      </c>
      <c r="J461" s="1" t="s">
        <v>6388</v>
      </c>
      <c r="K461" s="1" t="s">
        <v>6389</v>
      </c>
      <c r="M461" s="1">
        <v>313.14198508128499</v>
      </c>
      <c r="N461" s="1">
        <v>1</v>
      </c>
      <c r="O461" s="1">
        <v>2.4722166666666698</v>
      </c>
      <c r="P461" s="1">
        <v>0.101421917887803</v>
      </c>
      <c r="Q461" s="1">
        <v>22.7331177294211</v>
      </c>
    </row>
    <row r="462" spans="1:17" x14ac:dyDescent="0.25">
      <c r="A462" s="1">
        <v>241</v>
      </c>
      <c r="B462" s="1" t="s">
        <v>6390</v>
      </c>
      <c r="D462" s="1" t="s">
        <v>4857</v>
      </c>
      <c r="E462" s="1" t="s">
        <v>6391</v>
      </c>
      <c r="F462" s="1">
        <v>60</v>
      </c>
      <c r="G462" s="1">
        <v>-8.3262713835806608</v>
      </c>
      <c r="H462" s="1">
        <v>89.343328611446495</v>
      </c>
      <c r="I462" s="1" t="s">
        <v>6392</v>
      </c>
      <c r="J462" s="1" t="s">
        <v>6393</v>
      </c>
      <c r="K462" s="1" t="s">
        <v>6394</v>
      </c>
      <c r="M462" s="1">
        <v>313.14198508128499</v>
      </c>
      <c r="N462" s="1">
        <v>1</v>
      </c>
      <c r="O462" s="1">
        <v>2.4722166666666698</v>
      </c>
      <c r="P462" s="1">
        <v>0.101421917887803</v>
      </c>
      <c r="Q462" s="1">
        <v>22.7331177294211</v>
      </c>
    </row>
    <row r="463" spans="1:17" x14ac:dyDescent="0.25">
      <c r="A463" s="1">
        <v>241</v>
      </c>
      <c r="B463" s="1" t="s">
        <v>6395</v>
      </c>
      <c r="D463" s="1" t="s">
        <v>4866</v>
      </c>
      <c r="E463" s="1" t="s">
        <v>6396</v>
      </c>
      <c r="F463" s="1">
        <v>63.5</v>
      </c>
      <c r="G463" s="1">
        <v>2.9290081453820198</v>
      </c>
      <c r="H463" s="1">
        <v>93.890989090687597</v>
      </c>
      <c r="I463" s="1" t="s">
        <v>6397</v>
      </c>
      <c r="J463" s="1" t="s">
        <v>6398</v>
      </c>
      <c r="K463" s="1" t="s">
        <v>6399</v>
      </c>
      <c r="M463" s="1">
        <v>313.14198508128499</v>
      </c>
      <c r="N463" s="1">
        <v>1</v>
      </c>
      <c r="O463" s="1">
        <v>2.4722166666666698</v>
      </c>
      <c r="P463" s="1">
        <v>0.101421917887803</v>
      </c>
      <c r="Q463" s="1">
        <v>22.7331177294211</v>
      </c>
    </row>
    <row r="464" spans="1:17" x14ac:dyDescent="0.25">
      <c r="A464" s="1">
        <v>243</v>
      </c>
      <c r="B464" s="1" t="s">
        <v>6400</v>
      </c>
      <c r="D464" s="1" t="s">
        <v>4887</v>
      </c>
      <c r="E464" s="1" t="s">
        <v>6401</v>
      </c>
      <c r="F464" s="1">
        <v>59.8</v>
      </c>
      <c r="G464" s="1">
        <v>-3.94956093676383</v>
      </c>
      <c r="H464" s="1">
        <v>83.908034892942595</v>
      </c>
      <c r="I464" s="1" t="s">
        <v>6402</v>
      </c>
      <c r="J464" s="1" t="s">
        <v>6403</v>
      </c>
      <c r="K464" s="1" t="s">
        <v>6404</v>
      </c>
      <c r="M464" s="1">
        <v>358.199874021428</v>
      </c>
      <c r="N464" s="1">
        <v>1</v>
      </c>
      <c r="O464" s="1">
        <v>2.4722166666666698</v>
      </c>
      <c r="P464" s="1">
        <v>0.207372673844366</v>
      </c>
      <c r="Q464" s="1">
        <v>9.1716172844896295</v>
      </c>
    </row>
    <row r="465" spans="1:17" x14ac:dyDescent="0.25">
      <c r="A465" s="1">
        <v>243</v>
      </c>
      <c r="B465" s="1" t="s">
        <v>6405</v>
      </c>
      <c r="D465" s="1" t="s">
        <v>4887</v>
      </c>
      <c r="E465" s="1" t="s">
        <v>6401</v>
      </c>
      <c r="F465" s="1">
        <v>59.8</v>
      </c>
      <c r="G465" s="1">
        <v>-3.94956093676383</v>
      </c>
      <c r="H465" s="1">
        <v>83.908034892942595</v>
      </c>
      <c r="I465" s="1" t="s">
        <v>6402</v>
      </c>
      <c r="J465" s="1" t="s">
        <v>6406</v>
      </c>
      <c r="K465" s="1" t="s">
        <v>6407</v>
      </c>
      <c r="M465" s="1">
        <v>358.199874021428</v>
      </c>
      <c r="N465" s="1">
        <v>1</v>
      </c>
      <c r="O465" s="1">
        <v>2.4722166666666698</v>
      </c>
      <c r="P465" s="1">
        <v>0.207372673844366</v>
      </c>
      <c r="Q465" s="1">
        <v>9.1716172844896295</v>
      </c>
    </row>
    <row r="466" spans="1:17" x14ac:dyDescent="0.25">
      <c r="A466" s="1">
        <v>243</v>
      </c>
      <c r="B466" s="1" t="s">
        <v>6408</v>
      </c>
      <c r="D466" s="1" t="s">
        <v>4896</v>
      </c>
      <c r="E466" s="1" t="s">
        <v>6409</v>
      </c>
      <c r="F466" s="1">
        <v>59.8</v>
      </c>
      <c r="G466" s="1">
        <v>-4.1472411713151001</v>
      </c>
      <c r="H466" s="1">
        <v>84.242658039288401</v>
      </c>
      <c r="I466" s="1" t="s">
        <v>6410</v>
      </c>
      <c r="J466" s="1" t="s">
        <v>6411</v>
      </c>
      <c r="K466" s="1" t="s">
        <v>6412</v>
      </c>
      <c r="M466" s="1">
        <v>358.199874021428</v>
      </c>
      <c r="N466" s="1">
        <v>1</v>
      </c>
      <c r="O466" s="1">
        <v>2.4722166666666698</v>
      </c>
      <c r="P466" s="1">
        <v>0.207372673844366</v>
      </c>
      <c r="Q466" s="1">
        <v>9.1716172844896295</v>
      </c>
    </row>
    <row r="467" spans="1:17" x14ac:dyDescent="0.25">
      <c r="A467" s="1">
        <v>243</v>
      </c>
      <c r="B467" s="1" t="s">
        <v>6413</v>
      </c>
      <c r="D467" s="1" t="s">
        <v>4896</v>
      </c>
      <c r="E467" s="1" t="s">
        <v>6409</v>
      </c>
      <c r="F467" s="1">
        <v>59.8</v>
      </c>
      <c r="G467" s="1">
        <v>-4.1472411713151001</v>
      </c>
      <c r="H467" s="1">
        <v>84.242658039288401</v>
      </c>
      <c r="I467" s="1" t="s">
        <v>6410</v>
      </c>
      <c r="J467" s="1" t="s">
        <v>6414</v>
      </c>
      <c r="K467" s="1" t="s">
        <v>6415</v>
      </c>
      <c r="M467" s="1">
        <v>358.199874021428</v>
      </c>
      <c r="N467" s="1">
        <v>1</v>
      </c>
      <c r="O467" s="1">
        <v>2.4722166666666698</v>
      </c>
      <c r="P467" s="1">
        <v>0.207372673844366</v>
      </c>
      <c r="Q467" s="1">
        <v>9.1716172844896295</v>
      </c>
    </row>
    <row r="468" spans="1:17" x14ac:dyDescent="0.25">
      <c r="A468" s="1">
        <v>243</v>
      </c>
      <c r="B468" s="1" t="s">
        <v>6416</v>
      </c>
      <c r="D468" s="1" t="s">
        <v>4896</v>
      </c>
      <c r="E468" s="1" t="s">
        <v>6409</v>
      </c>
      <c r="F468" s="1">
        <v>59.8</v>
      </c>
      <c r="G468" s="1">
        <v>-4.1472411714822002</v>
      </c>
      <c r="H468" s="1">
        <v>84.242658039288401</v>
      </c>
      <c r="I468" s="1" t="s">
        <v>6410</v>
      </c>
      <c r="J468" s="1" t="s">
        <v>6417</v>
      </c>
      <c r="K468" s="1" t="s">
        <v>6418</v>
      </c>
      <c r="M468" s="1">
        <v>358.199874021428</v>
      </c>
      <c r="N468" s="1">
        <v>1</v>
      </c>
      <c r="O468" s="1">
        <v>2.4722166666666698</v>
      </c>
      <c r="P468" s="1">
        <v>0.207372673844366</v>
      </c>
      <c r="Q468" s="1">
        <v>9.1716172844896295</v>
      </c>
    </row>
    <row r="469" spans="1:17" x14ac:dyDescent="0.25">
      <c r="A469" s="1">
        <v>243</v>
      </c>
      <c r="B469" s="1" t="s">
        <v>6419</v>
      </c>
      <c r="D469" s="1" t="s">
        <v>4896</v>
      </c>
      <c r="E469" s="1" t="s">
        <v>6409</v>
      </c>
      <c r="F469" s="1">
        <v>59.8</v>
      </c>
      <c r="G469" s="1">
        <v>-4.1472411714822002</v>
      </c>
      <c r="H469" s="1">
        <v>84.242658039288401</v>
      </c>
      <c r="I469" s="1" t="s">
        <v>6410</v>
      </c>
      <c r="J469" s="1" t="s">
        <v>6420</v>
      </c>
      <c r="K469" s="1" t="s">
        <v>6421</v>
      </c>
      <c r="M469" s="1">
        <v>358.199874021428</v>
      </c>
      <c r="N469" s="1">
        <v>1</v>
      </c>
      <c r="O469" s="1">
        <v>2.4722166666666698</v>
      </c>
      <c r="P469" s="1">
        <v>0.207372673844366</v>
      </c>
      <c r="Q469" s="1">
        <v>9.1716172844896295</v>
      </c>
    </row>
    <row r="470" spans="1:17" x14ac:dyDescent="0.25">
      <c r="A470" s="1">
        <v>243</v>
      </c>
      <c r="B470" s="1" t="s">
        <v>6422</v>
      </c>
      <c r="D470" s="1" t="s">
        <v>4896</v>
      </c>
      <c r="E470" s="1" t="s">
        <v>6409</v>
      </c>
      <c r="F470" s="1">
        <v>59.8</v>
      </c>
      <c r="G470" s="1">
        <v>-4.1472411714822002</v>
      </c>
      <c r="H470" s="1">
        <v>84.242658039288401</v>
      </c>
      <c r="I470" s="1" t="s">
        <v>6410</v>
      </c>
      <c r="J470" s="1" t="s">
        <v>6423</v>
      </c>
      <c r="K470" s="1" t="s">
        <v>6424</v>
      </c>
      <c r="M470" s="1">
        <v>358.199874021428</v>
      </c>
      <c r="N470" s="1">
        <v>1</v>
      </c>
      <c r="O470" s="1">
        <v>2.4722166666666698</v>
      </c>
      <c r="P470" s="1">
        <v>0.207372673844366</v>
      </c>
      <c r="Q470" s="1">
        <v>9.1716172844896295</v>
      </c>
    </row>
    <row r="471" spans="1:17" x14ac:dyDescent="0.25">
      <c r="A471" s="1">
        <v>246</v>
      </c>
      <c r="B471" s="1" t="s">
        <v>6425</v>
      </c>
      <c r="D471" s="1" t="s">
        <v>4117</v>
      </c>
      <c r="E471" s="1" t="s">
        <v>6426</v>
      </c>
      <c r="F471" s="1">
        <v>60.9</v>
      </c>
      <c r="G471" s="1">
        <v>-5.1154432377744001</v>
      </c>
      <c r="H471" s="1">
        <v>88.733044977919505</v>
      </c>
      <c r="I471" s="1" t="s">
        <v>6427</v>
      </c>
      <c r="J471" s="1" t="s">
        <v>6428</v>
      </c>
      <c r="K471" s="1" t="s">
        <v>6429</v>
      </c>
      <c r="L471" s="1">
        <v>204.135114872705</v>
      </c>
      <c r="M471" s="1">
        <v>205.142391304705</v>
      </c>
      <c r="N471" s="1">
        <v>1</v>
      </c>
      <c r="O471" s="1">
        <v>2.4722166666666698</v>
      </c>
      <c r="P471" s="1">
        <v>1.9226919498646598E-2</v>
      </c>
      <c r="Q471" s="1">
        <v>47.407333786725303</v>
      </c>
    </row>
    <row r="472" spans="1:17" x14ac:dyDescent="0.25">
      <c r="A472" s="1">
        <v>246</v>
      </c>
      <c r="B472" s="1" t="s">
        <v>6430</v>
      </c>
      <c r="D472" s="1" t="s">
        <v>4117</v>
      </c>
      <c r="E472" s="1" t="s">
        <v>6426</v>
      </c>
      <c r="F472" s="1">
        <v>60.9</v>
      </c>
      <c r="G472" s="1">
        <v>-5.1154432377744001</v>
      </c>
      <c r="H472" s="1">
        <v>88.733044977919505</v>
      </c>
      <c r="I472" s="1" t="s">
        <v>6427</v>
      </c>
      <c r="J472" s="1" t="s">
        <v>6431</v>
      </c>
      <c r="K472" s="1" t="s">
        <v>6432</v>
      </c>
      <c r="L472" s="1">
        <v>204.135114872705</v>
      </c>
      <c r="M472" s="1">
        <v>205.142391304705</v>
      </c>
      <c r="N472" s="1">
        <v>1</v>
      </c>
      <c r="O472" s="1">
        <v>2.4722166666666698</v>
      </c>
      <c r="P472" s="1">
        <v>1.9226919498646598E-2</v>
      </c>
      <c r="Q472" s="1">
        <v>47.407333786725303</v>
      </c>
    </row>
    <row r="473" spans="1:17" x14ac:dyDescent="0.25">
      <c r="A473" s="1">
        <v>246</v>
      </c>
      <c r="B473" s="1" t="s">
        <v>6433</v>
      </c>
      <c r="D473" s="1" t="s">
        <v>4117</v>
      </c>
      <c r="E473" s="1" t="s">
        <v>6426</v>
      </c>
      <c r="F473" s="1">
        <v>60.9</v>
      </c>
      <c r="G473" s="1">
        <v>-5.1154432379136203</v>
      </c>
      <c r="H473" s="1">
        <v>88.733044977919505</v>
      </c>
      <c r="I473" s="1" t="s">
        <v>6427</v>
      </c>
      <c r="J473" s="1" t="s">
        <v>6434</v>
      </c>
      <c r="K473" s="1" t="s">
        <v>6435</v>
      </c>
      <c r="L473" s="1">
        <v>204.135114872705</v>
      </c>
      <c r="M473" s="1">
        <v>205.142391304705</v>
      </c>
      <c r="N473" s="1">
        <v>1</v>
      </c>
      <c r="O473" s="1">
        <v>2.4722166666666698</v>
      </c>
      <c r="P473" s="1">
        <v>1.9226919498646598E-2</v>
      </c>
      <c r="Q473" s="1">
        <v>47.407333786725303</v>
      </c>
    </row>
    <row r="474" spans="1:17" x14ac:dyDescent="0.25">
      <c r="A474" s="1">
        <v>246</v>
      </c>
      <c r="B474" s="1" t="s">
        <v>6436</v>
      </c>
      <c r="D474" s="1" t="s">
        <v>4117</v>
      </c>
      <c r="E474" s="1" t="s">
        <v>6426</v>
      </c>
      <c r="F474" s="1">
        <v>60.9</v>
      </c>
      <c r="G474" s="1">
        <v>-5.1154432379136203</v>
      </c>
      <c r="H474" s="1">
        <v>88.733044977919505</v>
      </c>
      <c r="I474" s="1" t="s">
        <v>6427</v>
      </c>
      <c r="J474" s="1" t="s">
        <v>6437</v>
      </c>
      <c r="K474" s="1" t="s">
        <v>6438</v>
      </c>
      <c r="L474" s="1">
        <v>204.135114872705</v>
      </c>
      <c r="M474" s="1">
        <v>205.142391304705</v>
      </c>
      <c r="N474" s="1">
        <v>1</v>
      </c>
      <c r="O474" s="1">
        <v>2.4722166666666698</v>
      </c>
      <c r="P474" s="1">
        <v>1.9226919498646598E-2</v>
      </c>
      <c r="Q474" s="1">
        <v>47.407333786725303</v>
      </c>
    </row>
    <row r="475" spans="1:17" x14ac:dyDescent="0.25">
      <c r="A475" s="1">
        <v>246</v>
      </c>
      <c r="B475" s="1" t="s">
        <v>6439</v>
      </c>
      <c r="D475" s="1" t="s">
        <v>4117</v>
      </c>
      <c r="E475" s="1" t="s">
        <v>6426</v>
      </c>
      <c r="F475" s="1">
        <v>60.9</v>
      </c>
      <c r="G475" s="1">
        <v>-5.1154432379136203</v>
      </c>
      <c r="H475" s="1">
        <v>88.733044977919505</v>
      </c>
      <c r="I475" s="1" t="s">
        <v>6427</v>
      </c>
      <c r="J475" s="1" t="s">
        <v>6440</v>
      </c>
      <c r="K475" s="1" t="s">
        <v>6441</v>
      </c>
      <c r="L475" s="1">
        <v>204.135114872705</v>
      </c>
      <c r="M475" s="1">
        <v>205.142391304705</v>
      </c>
      <c r="N475" s="1">
        <v>1</v>
      </c>
      <c r="O475" s="1">
        <v>2.4722166666666698</v>
      </c>
      <c r="P475" s="1">
        <v>1.9226919498646598E-2</v>
      </c>
      <c r="Q475" s="1">
        <v>47.407333786725303</v>
      </c>
    </row>
    <row r="476" spans="1:17" x14ac:dyDescent="0.25">
      <c r="A476" s="1">
        <v>248</v>
      </c>
      <c r="B476" s="1" t="s">
        <v>6442</v>
      </c>
      <c r="D476" s="1" t="s">
        <v>4881</v>
      </c>
      <c r="E476" s="1" t="s">
        <v>6443</v>
      </c>
      <c r="F476" s="1">
        <v>59.1</v>
      </c>
      <c r="G476" s="1">
        <v>-5.3492148771401702</v>
      </c>
      <c r="H476" s="1">
        <v>83.491527458050996</v>
      </c>
      <c r="I476" s="1" t="s">
        <v>6444</v>
      </c>
      <c r="J476" s="1" t="s">
        <v>6445</v>
      </c>
      <c r="K476" s="1" t="s">
        <v>6446</v>
      </c>
      <c r="M476" s="1">
        <v>295.11594512654199</v>
      </c>
      <c r="N476" s="1">
        <v>1</v>
      </c>
      <c r="O476" s="1">
        <v>2.4722166666666698</v>
      </c>
      <c r="P476" s="1">
        <v>0.15757846661250599</v>
      </c>
      <c r="Q476" s="1">
        <v>1.5816509114219901</v>
      </c>
    </row>
    <row r="477" spans="1:17" x14ac:dyDescent="0.25">
      <c r="A477" s="1">
        <v>248</v>
      </c>
      <c r="B477" s="1" t="s">
        <v>6447</v>
      </c>
      <c r="D477" s="1" t="s">
        <v>4881</v>
      </c>
      <c r="E477" s="1" t="s">
        <v>6443</v>
      </c>
      <c r="F477" s="1">
        <v>59.1</v>
      </c>
      <c r="G477" s="1">
        <v>-5.3492148773222903</v>
      </c>
      <c r="H477" s="1">
        <v>83.491527458050996</v>
      </c>
      <c r="I477" s="1" t="s">
        <v>6444</v>
      </c>
      <c r="J477" s="1" t="s">
        <v>6448</v>
      </c>
      <c r="K477" s="1" t="s">
        <v>6449</v>
      </c>
      <c r="M477" s="1">
        <v>295.11594512654199</v>
      </c>
      <c r="N477" s="1">
        <v>1</v>
      </c>
      <c r="O477" s="1">
        <v>2.4722166666666698</v>
      </c>
      <c r="P477" s="1">
        <v>0.15757846661250599</v>
      </c>
      <c r="Q477" s="1">
        <v>1.5816509114219901</v>
      </c>
    </row>
    <row r="478" spans="1:17" x14ac:dyDescent="0.25">
      <c r="A478" s="1">
        <v>248</v>
      </c>
      <c r="B478" s="1" t="s">
        <v>6450</v>
      </c>
      <c r="D478" s="1" t="s">
        <v>4881</v>
      </c>
      <c r="E478" s="1" t="s">
        <v>6443</v>
      </c>
      <c r="F478" s="1">
        <v>59.1</v>
      </c>
      <c r="G478" s="1">
        <v>-5.3492148773222903</v>
      </c>
      <c r="H478" s="1">
        <v>83.491527458050996</v>
      </c>
      <c r="I478" s="1" t="s">
        <v>6444</v>
      </c>
      <c r="J478" s="1" t="s">
        <v>6451</v>
      </c>
      <c r="K478" s="1" t="s">
        <v>6452</v>
      </c>
      <c r="M478" s="1">
        <v>295.11594512654199</v>
      </c>
      <c r="N478" s="1">
        <v>1</v>
      </c>
      <c r="O478" s="1">
        <v>2.4722166666666698</v>
      </c>
      <c r="P478" s="1">
        <v>0.15757846661250599</v>
      </c>
      <c r="Q478" s="1">
        <v>1.5816509114219901</v>
      </c>
    </row>
    <row r="479" spans="1:17" x14ac:dyDescent="0.25">
      <c r="A479" s="1">
        <v>248</v>
      </c>
      <c r="B479" s="1" t="s">
        <v>6453</v>
      </c>
      <c r="D479" s="1" t="s">
        <v>4887</v>
      </c>
      <c r="E479" s="1" t="s">
        <v>6454</v>
      </c>
      <c r="F479" s="1">
        <v>59.4</v>
      </c>
      <c r="G479" s="1">
        <v>8.0010223443319894</v>
      </c>
      <c r="H479" s="1">
        <v>87.268197883271199</v>
      </c>
      <c r="I479" s="1" t="s">
        <v>6455</v>
      </c>
      <c r="J479" s="1" t="s">
        <v>6456</v>
      </c>
      <c r="K479" s="1" t="s">
        <v>6457</v>
      </c>
      <c r="M479" s="1">
        <v>295.11594512654199</v>
      </c>
      <c r="N479" s="1">
        <v>1</v>
      </c>
      <c r="O479" s="1">
        <v>2.4722166666666698</v>
      </c>
      <c r="P479" s="1">
        <v>0.15757846661250599</v>
      </c>
      <c r="Q479" s="1">
        <v>1.5816509114219901</v>
      </c>
    </row>
    <row r="480" spans="1:17" x14ac:dyDescent="0.25">
      <c r="A480" s="1">
        <v>248</v>
      </c>
      <c r="B480" s="1" t="s">
        <v>6458</v>
      </c>
      <c r="D480" s="1" t="s">
        <v>4887</v>
      </c>
      <c r="E480" s="1" t="s">
        <v>6454</v>
      </c>
      <c r="F480" s="1">
        <v>59.4</v>
      </c>
      <c r="G480" s="1">
        <v>8.0010223443319894</v>
      </c>
      <c r="H480" s="1">
        <v>87.268197883271199</v>
      </c>
      <c r="I480" s="1" t="s">
        <v>6455</v>
      </c>
      <c r="J480" s="1" t="s">
        <v>6459</v>
      </c>
      <c r="K480" s="1" t="s">
        <v>6460</v>
      </c>
      <c r="M480" s="1">
        <v>295.11594512654199</v>
      </c>
      <c r="N480" s="1">
        <v>1</v>
      </c>
      <c r="O480" s="1">
        <v>2.4722166666666698</v>
      </c>
      <c r="P480" s="1">
        <v>0.15757846661250599</v>
      </c>
      <c r="Q480" s="1">
        <v>1.5816509114219901</v>
      </c>
    </row>
    <row r="481" spans="1:17" x14ac:dyDescent="0.25">
      <c r="A481" s="1">
        <v>248</v>
      </c>
      <c r="B481" s="1" t="s">
        <v>6461</v>
      </c>
      <c r="D481" s="1" t="s">
        <v>4887</v>
      </c>
      <c r="E481" s="1" t="s">
        <v>6462</v>
      </c>
      <c r="F481" s="1">
        <v>59.1</v>
      </c>
      <c r="G481" s="1">
        <v>-5.6767813311148396</v>
      </c>
      <c r="H481" s="1">
        <v>83.710015445286501</v>
      </c>
      <c r="I481" s="1" t="s">
        <v>6463</v>
      </c>
      <c r="J481" s="1" t="s">
        <v>6464</v>
      </c>
      <c r="K481" s="1" t="s">
        <v>6465</v>
      </c>
      <c r="M481" s="1">
        <v>295.11594512654199</v>
      </c>
      <c r="N481" s="1">
        <v>1</v>
      </c>
      <c r="O481" s="1">
        <v>2.4722166666666698</v>
      </c>
      <c r="P481" s="1">
        <v>0.15757846661250599</v>
      </c>
      <c r="Q481" s="1">
        <v>1.5816509114219901</v>
      </c>
    </row>
    <row r="482" spans="1:17" x14ac:dyDescent="0.25">
      <c r="A482" s="1">
        <v>249</v>
      </c>
      <c r="B482" s="1" t="s">
        <v>6466</v>
      </c>
      <c r="D482" s="1" t="s">
        <v>4881</v>
      </c>
      <c r="E482" s="1" t="s">
        <v>6467</v>
      </c>
      <c r="F482" s="1">
        <v>55.9</v>
      </c>
      <c r="G482" s="1">
        <v>-3.13794888249741</v>
      </c>
      <c r="H482" s="1">
        <v>71.317563151782906</v>
      </c>
      <c r="I482" s="1" t="s">
        <v>6468</v>
      </c>
      <c r="J482" s="1" t="s">
        <v>6469</v>
      </c>
      <c r="K482" s="1" t="s">
        <v>6470</v>
      </c>
      <c r="M482" s="1">
        <v>457.23584779534298</v>
      </c>
      <c r="N482" s="1">
        <v>1</v>
      </c>
      <c r="O482" s="1">
        <v>2.4722166666666698</v>
      </c>
      <c r="P482" s="1">
        <v>0.22125426423953001</v>
      </c>
      <c r="Q482" s="1">
        <v>2.0666158132483101</v>
      </c>
    </row>
    <row r="483" spans="1:17" x14ac:dyDescent="0.25">
      <c r="A483" s="1">
        <v>249</v>
      </c>
      <c r="B483" s="1" t="s">
        <v>6471</v>
      </c>
      <c r="D483" s="1" t="s">
        <v>4887</v>
      </c>
      <c r="E483" s="1" t="s">
        <v>6472</v>
      </c>
      <c r="F483" s="1">
        <v>58.1</v>
      </c>
      <c r="G483" s="1">
        <v>1.9315132603424101</v>
      </c>
      <c r="H483" s="1">
        <v>76.479867260686703</v>
      </c>
      <c r="I483" s="1" t="s">
        <v>6473</v>
      </c>
      <c r="J483" s="1" t="s">
        <v>6474</v>
      </c>
      <c r="K483" s="1" t="s">
        <v>6475</v>
      </c>
      <c r="M483" s="1">
        <v>457.23584779534298</v>
      </c>
      <c r="N483" s="1">
        <v>1</v>
      </c>
      <c r="O483" s="1">
        <v>2.4722166666666698</v>
      </c>
      <c r="P483" s="1">
        <v>0.22125426423953001</v>
      </c>
      <c r="Q483" s="1">
        <v>2.0666158132483101</v>
      </c>
    </row>
    <row r="484" spans="1:17" x14ac:dyDescent="0.25">
      <c r="A484" s="1">
        <v>249</v>
      </c>
      <c r="B484" s="1" t="s">
        <v>5623</v>
      </c>
      <c r="D484" s="1" t="s">
        <v>4866</v>
      </c>
      <c r="E484" s="1" t="s">
        <v>5624</v>
      </c>
      <c r="F484" s="1">
        <v>57.7</v>
      </c>
      <c r="G484" s="1">
        <v>1.82990738524032</v>
      </c>
      <c r="H484" s="1">
        <v>75.203383765385198</v>
      </c>
      <c r="I484" s="1" t="s">
        <v>5625</v>
      </c>
      <c r="J484" s="1" t="s">
        <v>5626</v>
      </c>
      <c r="K484" s="1" t="s">
        <v>5627</v>
      </c>
      <c r="M484" s="1">
        <v>457.23584779534298</v>
      </c>
      <c r="N484" s="1">
        <v>1</v>
      </c>
      <c r="O484" s="1">
        <v>2.4722166666666698</v>
      </c>
      <c r="P484" s="1">
        <v>0.22125426423953001</v>
      </c>
      <c r="Q484" s="1">
        <v>2.0666158132483101</v>
      </c>
    </row>
    <row r="485" spans="1:17" x14ac:dyDescent="0.25">
      <c r="A485" s="1">
        <v>249</v>
      </c>
      <c r="B485" s="1" t="s">
        <v>5628</v>
      </c>
      <c r="D485" s="1" t="s">
        <v>4866</v>
      </c>
      <c r="E485" s="1" t="s">
        <v>5624</v>
      </c>
      <c r="F485" s="1">
        <v>57.7</v>
      </c>
      <c r="G485" s="1">
        <v>1.82990738524032</v>
      </c>
      <c r="H485" s="1">
        <v>75.203383765385198</v>
      </c>
      <c r="I485" s="1" t="s">
        <v>5625</v>
      </c>
      <c r="J485" s="1" t="s">
        <v>5629</v>
      </c>
      <c r="K485" s="1" t="s">
        <v>5630</v>
      </c>
      <c r="M485" s="1">
        <v>457.23584779534298</v>
      </c>
      <c r="N485" s="1">
        <v>1</v>
      </c>
      <c r="O485" s="1">
        <v>2.4722166666666698</v>
      </c>
      <c r="P485" s="1">
        <v>0.22125426423953001</v>
      </c>
      <c r="Q485" s="1">
        <v>2.0666158132483101</v>
      </c>
    </row>
    <row r="486" spans="1:17" x14ac:dyDescent="0.25">
      <c r="A486" s="1">
        <v>249</v>
      </c>
      <c r="B486" s="1" t="s">
        <v>5631</v>
      </c>
      <c r="D486" s="1" t="s">
        <v>4866</v>
      </c>
      <c r="E486" s="1" t="s">
        <v>5624</v>
      </c>
      <c r="F486" s="1">
        <v>57.7</v>
      </c>
      <c r="G486" s="1">
        <v>1.8299073851044201</v>
      </c>
      <c r="H486" s="1">
        <v>75.203383765385198</v>
      </c>
      <c r="I486" s="1" t="s">
        <v>5625</v>
      </c>
      <c r="J486" s="1" t="s">
        <v>5632</v>
      </c>
      <c r="K486" s="1" t="s">
        <v>5627</v>
      </c>
      <c r="M486" s="1">
        <v>457.23584779534298</v>
      </c>
      <c r="N486" s="1">
        <v>1</v>
      </c>
      <c r="O486" s="1">
        <v>2.4722166666666698</v>
      </c>
      <c r="P486" s="1">
        <v>0.22125426423953001</v>
      </c>
      <c r="Q486" s="1">
        <v>2.0666158132483101</v>
      </c>
    </row>
    <row r="487" spans="1:17" x14ac:dyDescent="0.25">
      <c r="A487" s="1">
        <v>250</v>
      </c>
      <c r="B487" s="1" t="s">
        <v>6476</v>
      </c>
      <c r="D487" s="1" t="s">
        <v>4117</v>
      </c>
      <c r="E487" s="1" t="s">
        <v>6477</v>
      </c>
      <c r="F487" s="1">
        <v>63.5</v>
      </c>
      <c r="G487" s="1">
        <v>-6.1678538320072098</v>
      </c>
      <c r="H487" s="1">
        <v>97.578062043337894</v>
      </c>
      <c r="I487" s="1" t="s">
        <v>6127</v>
      </c>
      <c r="J487" s="1" t="s">
        <v>6478</v>
      </c>
      <c r="K487" s="1" t="s">
        <v>6479</v>
      </c>
      <c r="L487" s="1">
        <v>246.21797617492501</v>
      </c>
      <c r="M487" s="1">
        <v>264.25180170492501</v>
      </c>
      <c r="N487" s="1">
        <v>1</v>
      </c>
      <c r="O487" s="1">
        <v>2.4928666666666701</v>
      </c>
      <c r="P487" s="1">
        <v>4.1120885129050301E-2</v>
      </c>
      <c r="Q487" s="1">
        <v>47.4334171287177</v>
      </c>
    </row>
    <row r="488" spans="1:17" x14ac:dyDescent="0.25">
      <c r="A488" s="1">
        <v>251</v>
      </c>
      <c r="B488" s="1" t="s">
        <v>6480</v>
      </c>
      <c r="D488" s="1" t="s">
        <v>4896</v>
      </c>
      <c r="E488" s="1" t="s">
        <v>6481</v>
      </c>
      <c r="F488" s="1">
        <v>61.7</v>
      </c>
      <c r="G488" s="1">
        <v>-5.1570025901516399</v>
      </c>
      <c r="H488" s="1">
        <v>91.190598178583798</v>
      </c>
      <c r="I488" s="1" t="s">
        <v>6482</v>
      </c>
      <c r="J488" s="1" t="s">
        <v>6483</v>
      </c>
      <c r="K488" s="1" t="s">
        <v>6484</v>
      </c>
      <c r="M488" s="1">
        <v>488.29823929871401</v>
      </c>
      <c r="N488" s="1">
        <v>1</v>
      </c>
      <c r="O488" s="1">
        <v>2.4928666666666701</v>
      </c>
      <c r="P488" s="1">
        <v>0.14700502472424501</v>
      </c>
      <c r="Q488" s="1">
        <v>1.29287983976845</v>
      </c>
    </row>
    <row r="489" spans="1:17" x14ac:dyDescent="0.25">
      <c r="A489" s="1">
        <v>251</v>
      </c>
      <c r="B489" s="1" t="s">
        <v>6485</v>
      </c>
      <c r="D489" s="1" t="s">
        <v>4896</v>
      </c>
      <c r="E489" s="1" t="s">
        <v>6481</v>
      </c>
      <c r="F489" s="1">
        <v>61.7</v>
      </c>
      <c r="G489" s="1">
        <v>-5.1570025902725103</v>
      </c>
      <c r="H489" s="1">
        <v>91.190598178583798</v>
      </c>
      <c r="I489" s="1" t="s">
        <v>6482</v>
      </c>
      <c r="J489" s="1" t="s">
        <v>6486</v>
      </c>
      <c r="K489" s="1" t="s">
        <v>6487</v>
      </c>
      <c r="M489" s="1">
        <v>488.29823929871401</v>
      </c>
      <c r="N489" s="1">
        <v>1</v>
      </c>
      <c r="O489" s="1">
        <v>2.4928666666666701</v>
      </c>
      <c r="P489" s="1">
        <v>0.14700502472424501</v>
      </c>
      <c r="Q489" s="1">
        <v>1.29287983976845</v>
      </c>
    </row>
    <row r="490" spans="1:17" x14ac:dyDescent="0.25">
      <c r="A490" s="1">
        <v>251</v>
      </c>
      <c r="B490" s="1" t="s">
        <v>6488</v>
      </c>
      <c r="D490" s="1" t="s">
        <v>4896</v>
      </c>
      <c r="E490" s="1" t="s">
        <v>6481</v>
      </c>
      <c r="F490" s="1">
        <v>61.7</v>
      </c>
      <c r="G490" s="1">
        <v>-5.1570025902725103</v>
      </c>
      <c r="H490" s="1">
        <v>91.190598178583798</v>
      </c>
      <c r="I490" s="1" t="s">
        <v>6482</v>
      </c>
      <c r="J490" s="1" t="s">
        <v>6489</v>
      </c>
      <c r="K490" s="1" t="s">
        <v>6490</v>
      </c>
      <c r="M490" s="1">
        <v>488.29823929871401</v>
      </c>
      <c r="N490" s="1">
        <v>1</v>
      </c>
      <c r="O490" s="1">
        <v>2.4928666666666701</v>
      </c>
      <c r="P490" s="1">
        <v>0.14700502472424501</v>
      </c>
      <c r="Q490" s="1">
        <v>1.29287983976845</v>
      </c>
    </row>
    <row r="491" spans="1:17" x14ac:dyDescent="0.25">
      <c r="A491" s="1">
        <v>251</v>
      </c>
      <c r="B491" s="1" t="s">
        <v>6491</v>
      </c>
      <c r="D491" s="1" t="s">
        <v>4857</v>
      </c>
      <c r="E491" s="1" t="s">
        <v>6492</v>
      </c>
      <c r="F491" s="1">
        <v>64.2</v>
      </c>
      <c r="G491" s="1">
        <v>-4.1869929197152399E-2</v>
      </c>
      <c r="H491" s="1">
        <v>92.772586157899696</v>
      </c>
      <c r="I491" s="1" t="s">
        <v>6493</v>
      </c>
      <c r="J491" s="1" t="s">
        <v>6494</v>
      </c>
      <c r="K491" s="1" t="s">
        <v>6495</v>
      </c>
      <c r="M491" s="1">
        <v>488.29823929871401</v>
      </c>
      <c r="N491" s="1">
        <v>1</v>
      </c>
      <c r="O491" s="1">
        <v>2.4928666666666701</v>
      </c>
      <c r="P491" s="1">
        <v>0.14700502472424501</v>
      </c>
      <c r="Q491" s="1">
        <v>1.29287983976845</v>
      </c>
    </row>
    <row r="492" spans="1:17" x14ac:dyDescent="0.25">
      <c r="A492" s="1">
        <v>251</v>
      </c>
      <c r="B492" s="1" t="s">
        <v>6496</v>
      </c>
      <c r="D492" s="1" t="s">
        <v>4857</v>
      </c>
      <c r="E492" s="1" t="s">
        <v>6492</v>
      </c>
      <c r="F492" s="1">
        <v>64.2</v>
      </c>
      <c r="G492" s="1">
        <v>-4.1869929197152399E-2</v>
      </c>
      <c r="H492" s="1">
        <v>92.772586157899696</v>
      </c>
      <c r="I492" s="1" t="s">
        <v>6493</v>
      </c>
      <c r="J492" s="1" t="s">
        <v>6497</v>
      </c>
      <c r="K492" s="1" t="s">
        <v>6498</v>
      </c>
      <c r="M492" s="1">
        <v>488.29823929871401</v>
      </c>
      <c r="N492" s="1">
        <v>1</v>
      </c>
      <c r="O492" s="1">
        <v>2.4928666666666701</v>
      </c>
      <c r="P492" s="1">
        <v>0.14700502472424501</v>
      </c>
      <c r="Q492" s="1">
        <v>1.29287983976845</v>
      </c>
    </row>
    <row r="493" spans="1:17" x14ac:dyDescent="0.25">
      <c r="A493" s="1">
        <v>251</v>
      </c>
      <c r="B493" s="1" t="s">
        <v>6499</v>
      </c>
      <c r="D493" s="1" t="s">
        <v>4857</v>
      </c>
      <c r="E493" s="1" t="s">
        <v>6492</v>
      </c>
      <c r="F493" s="1">
        <v>64.2</v>
      </c>
      <c r="G493" s="1">
        <v>-4.1869929197152399E-2</v>
      </c>
      <c r="H493" s="1">
        <v>92.772586157899696</v>
      </c>
      <c r="I493" s="1" t="s">
        <v>6493</v>
      </c>
      <c r="J493" s="1" t="s">
        <v>6500</v>
      </c>
      <c r="K493" s="1" t="s">
        <v>6501</v>
      </c>
      <c r="M493" s="1">
        <v>488.29823929871401</v>
      </c>
      <c r="N493" s="1">
        <v>1</v>
      </c>
      <c r="O493" s="1">
        <v>2.4928666666666701</v>
      </c>
      <c r="P493" s="1">
        <v>0.14700502472424501</v>
      </c>
      <c r="Q493" s="1">
        <v>1.29287983976845</v>
      </c>
    </row>
    <row r="494" spans="1:17" x14ac:dyDescent="0.25">
      <c r="A494" s="1">
        <v>253</v>
      </c>
      <c r="B494" s="1" t="s">
        <v>6502</v>
      </c>
      <c r="D494" s="1" t="s">
        <v>4881</v>
      </c>
      <c r="E494" s="1" t="s">
        <v>6503</v>
      </c>
      <c r="F494" s="1">
        <v>60.6</v>
      </c>
      <c r="G494" s="1">
        <v>-5.5372896196401298</v>
      </c>
      <c r="H494" s="1">
        <v>88.232749284223999</v>
      </c>
      <c r="I494" s="1" t="s">
        <v>6504</v>
      </c>
      <c r="J494" s="1" t="s">
        <v>6505</v>
      </c>
      <c r="K494" s="1" t="s">
        <v>6506</v>
      </c>
      <c r="M494" s="1">
        <v>283.26149410093097</v>
      </c>
      <c r="N494" s="1">
        <v>1</v>
      </c>
      <c r="O494" s="1">
        <v>2.4928666666666701</v>
      </c>
      <c r="P494" s="4">
        <v>2.3233748258633101E-11</v>
      </c>
      <c r="Q494" s="1" t="s">
        <v>4110</v>
      </c>
    </row>
    <row r="495" spans="1:17" x14ac:dyDescent="0.25">
      <c r="A495" s="1">
        <v>253</v>
      </c>
      <c r="B495" s="1" t="s">
        <v>6507</v>
      </c>
      <c r="D495" s="1" t="s">
        <v>4881</v>
      </c>
      <c r="E495" s="1" t="s">
        <v>6503</v>
      </c>
      <c r="F495" s="1">
        <v>60.6</v>
      </c>
      <c r="G495" s="1">
        <v>-5.5372896196401298</v>
      </c>
      <c r="H495" s="1">
        <v>88.232749284223999</v>
      </c>
      <c r="I495" s="1" t="s">
        <v>6504</v>
      </c>
      <c r="J495" s="1" t="s">
        <v>6508</v>
      </c>
      <c r="K495" s="1" t="s">
        <v>6509</v>
      </c>
      <c r="M495" s="1">
        <v>283.26149410093097</v>
      </c>
      <c r="N495" s="1">
        <v>1</v>
      </c>
      <c r="O495" s="1">
        <v>2.4928666666666701</v>
      </c>
      <c r="P495" s="4">
        <v>2.3233748258633101E-11</v>
      </c>
      <c r="Q495" s="1" t="s">
        <v>4110</v>
      </c>
    </row>
    <row r="496" spans="1:17" x14ac:dyDescent="0.25">
      <c r="A496" s="1">
        <v>253</v>
      </c>
      <c r="B496" s="1" t="s">
        <v>6510</v>
      </c>
      <c r="D496" s="1" t="s">
        <v>4887</v>
      </c>
      <c r="E496" s="1" t="s">
        <v>6511</v>
      </c>
      <c r="F496" s="1">
        <v>60.6</v>
      </c>
      <c r="G496" s="1">
        <v>-5.8906144566327399</v>
      </c>
      <c r="H496" s="1">
        <v>88.464247973212593</v>
      </c>
      <c r="I496" s="1" t="s">
        <v>6512</v>
      </c>
      <c r="J496" s="1" t="s">
        <v>6513</v>
      </c>
      <c r="K496" s="1" t="s">
        <v>6514</v>
      </c>
      <c r="M496" s="1">
        <v>283.26149410093097</v>
      </c>
      <c r="N496" s="1">
        <v>1</v>
      </c>
      <c r="O496" s="1">
        <v>2.4928666666666701</v>
      </c>
      <c r="P496" s="4">
        <v>2.3233748258633101E-11</v>
      </c>
      <c r="Q496" s="1" t="s">
        <v>4110</v>
      </c>
    </row>
    <row r="497" spans="1:17" x14ac:dyDescent="0.25">
      <c r="A497" s="1">
        <v>253</v>
      </c>
      <c r="B497" s="1" t="s">
        <v>6515</v>
      </c>
      <c r="D497" s="1" t="s">
        <v>4887</v>
      </c>
      <c r="E497" s="1" t="s">
        <v>6511</v>
      </c>
      <c r="F497" s="1">
        <v>60.6</v>
      </c>
      <c r="G497" s="1">
        <v>-5.8906144566327399</v>
      </c>
      <c r="H497" s="1">
        <v>88.464247973212593</v>
      </c>
      <c r="I497" s="1" t="s">
        <v>6512</v>
      </c>
      <c r="J497" s="1" t="s">
        <v>6516</v>
      </c>
      <c r="K497" s="1" t="s">
        <v>6517</v>
      </c>
      <c r="M497" s="1">
        <v>283.26149410093097</v>
      </c>
      <c r="N497" s="1">
        <v>1</v>
      </c>
      <c r="O497" s="1">
        <v>2.4928666666666701</v>
      </c>
      <c r="P497" s="4">
        <v>2.3233748258633101E-11</v>
      </c>
      <c r="Q497" s="1" t="s">
        <v>4110</v>
      </c>
    </row>
    <row r="498" spans="1:17" x14ac:dyDescent="0.25">
      <c r="A498" s="1">
        <v>253</v>
      </c>
      <c r="B498" s="1" t="s">
        <v>6518</v>
      </c>
      <c r="D498" s="1" t="s">
        <v>4887</v>
      </c>
      <c r="E498" s="1" t="s">
        <v>6511</v>
      </c>
      <c r="F498" s="1">
        <v>60.6</v>
      </c>
      <c r="G498" s="1">
        <v>-5.8906144566327399</v>
      </c>
      <c r="H498" s="1">
        <v>88.464247973212593</v>
      </c>
      <c r="I498" s="1" t="s">
        <v>6512</v>
      </c>
      <c r="J498" s="1" t="s">
        <v>6519</v>
      </c>
      <c r="K498" s="1" t="s">
        <v>6520</v>
      </c>
      <c r="M498" s="1">
        <v>283.26149410093097</v>
      </c>
      <c r="N498" s="1">
        <v>1</v>
      </c>
      <c r="O498" s="1">
        <v>2.4928666666666701</v>
      </c>
      <c r="P498" s="4">
        <v>2.3233748258633101E-11</v>
      </c>
      <c r="Q498" s="1" t="s">
        <v>4110</v>
      </c>
    </row>
    <row r="499" spans="1:17" x14ac:dyDescent="0.25">
      <c r="A499" s="1">
        <v>253</v>
      </c>
      <c r="B499" s="1" t="s">
        <v>6521</v>
      </c>
      <c r="D499" s="1" t="s">
        <v>4887</v>
      </c>
      <c r="E499" s="1" t="s">
        <v>6511</v>
      </c>
      <c r="F499" s="1">
        <v>60.6</v>
      </c>
      <c r="G499" s="1">
        <v>-5.8906144566327399</v>
      </c>
      <c r="H499" s="1">
        <v>88.464247973212593</v>
      </c>
      <c r="I499" s="1" t="s">
        <v>6512</v>
      </c>
      <c r="J499" s="1" t="s">
        <v>6522</v>
      </c>
      <c r="K499" s="1" t="s">
        <v>6523</v>
      </c>
      <c r="M499" s="1">
        <v>283.26149410093097</v>
      </c>
      <c r="N499" s="1">
        <v>1</v>
      </c>
      <c r="O499" s="1">
        <v>2.4928666666666701</v>
      </c>
      <c r="P499" s="4">
        <v>2.3233748258633101E-11</v>
      </c>
      <c r="Q499" s="1" t="s">
        <v>4110</v>
      </c>
    </row>
    <row r="500" spans="1:17" x14ac:dyDescent="0.25">
      <c r="A500" s="1">
        <v>254</v>
      </c>
      <c r="B500" s="1" t="s">
        <v>6524</v>
      </c>
      <c r="D500" s="1" t="s">
        <v>4896</v>
      </c>
      <c r="E500" s="1" t="s">
        <v>6525</v>
      </c>
      <c r="F500" s="1">
        <v>58.6</v>
      </c>
      <c r="G500" s="1">
        <v>-5.3657584736772002</v>
      </c>
      <c r="H500" s="1">
        <v>81.870166605879405</v>
      </c>
      <c r="I500" s="1" t="s">
        <v>6526</v>
      </c>
      <c r="J500" s="1" t="s">
        <v>6527</v>
      </c>
      <c r="K500" s="1" t="s">
        <v>6528</v>
      </c>
      <c r="M500" s="1">
        <v>404.20469197046299</v>
      </c>
      <c r="N500" s="1">
        <v>1</v>
      </c>
      <c r="O500" s="1">
        <v>2.4928666666666701</v>
      </c>
      <c r="P500" s="4">
        <v>1.7066807767029999E-7</v>
      </c>
      <c r="Q500" s="1">
        <v>216.70615654538599</v>
      </c>
    </row>
    <row r="501" spans="1:17" x14ac:dyDescent="0.25">
      <c r="A501" s="1">
        <v>254</v>
      </c>
      <c r="B501" s="1" t="s">
        <v>6529</v>
      </c>
      <c r="D501" s="1" t="s">
        <v>4896</v>
      </c>
      <c r="E501" s="1" t="s">
        <v>6525</v>
      </c>
      <c r="F501" s="1">
        <v>58.6</v>
      </c>
      <c r="G501" s="1">
        <v>-5.3657584736772002</v>
      </c>
      <c r="H501" s="1">
        <v>81.870166605879405</v>
      </c>
      <c r="I501" s="1" t="s">
        <v>6526</v>
      </c>
      <c r="J501" s="1" t="s">
        <v>6530</v>
      </c>
      <c r="K501" s="1" t="s">
        <v>6531</v>
      </c>
      <c r="M501" s="1">
        <v>404.20469197046299</v>
      </c>
      <c r="N501" s="1">
        <v>1</v>
      </c>
      <c r="O501" s="1">
        <v>2.4928666666666701</v>
      </c>
      <c r="P501" s="4">
        <v>1.7066807767029999E-7</v>
      </c>
      <c r="Q501" s="1">
        <v>216.70615654538599</v>
      </c>
    </row>
    <row r="502" spans="1:17" x14ac:dyDescent="0.25">
      <c r="A502" s="1">
        <v>254</v>
      </c>
      <c r="B502" s="1" t="s">
        <v>6532</v>
      </c>
      <c r="D502" s="1" t="s">
        <v>4896</v>
      </c>
      <c r="E502" s="1" t="s">
        <v>6525</v>
      </c>
      <c r="F502" s="1">
        <v>58.6</v>
      </c>
      <c r="G502" s="1">
        <v>-5.3657584736772002</v>
      </c>
      <c r="H502" s="1">
        <v>81.870166605879405</v>
      </c>
      <c r="I502" s="1" t="s">
        <v>6526</v>
      </c>
      <c r="J502" s="1" t="s">
        <v>6533</v>
      </c>
      <c r="K502" s="1" t="s">
        <v>6534</v>
      </c>
      <c r="M502" s="1">
        <v>404.20469197046299</v>
      </c>
      <c r="N502" s="1">
        <v>1</v>
      </c>
      <c r="O502" s="1">
        <v>2.4928666666666701</v>
      </c>
      <c r="P502" s="4">
        <v>1.7066807767029999E-7</v>
      </c>
      <c r="Q502" s="1">
        <v>216.70615654538599</v>
      </c>
    </row>
    <row r="503" spans="1:17" x14ac:dyDescent="0.25">
      <c r="A503" s="1">
        <v>256</v>
      </c>
      <c r="B503" s="1" t="s">
        <v>6535</v>
      </c>
      <c r="D503" s="1" t="s">
        <v>4881</v>
      </c>
      <c r="E503" s="1" t="s">
        <v>6536</v>
      </c>
      <c r="F503" s="1">
        <v>61.9</v>
      </c>
      <c r="G503" s="1">
        <v>-4.9899449840899699</v>
      </c>
      <c r="H503" s="1">
        <v>91.576762342637707</v>
      </c>
      <c r="I503" s="1" t="s">
        <v>6537</v>
      </c>
      <c r="J503" s="1" t="s">
        <v>6538</v>
      </c>
      <c r="K503" s="1" t="s">
        <v>6539</v>
      </c>
      <c r="M503" s="1">
        <v>159.06430666064401</v>
      </c>
      <c r="N503" s="1">
        <v>1</v>
      </c>
      <c r="O503" s="1">
        <v>2.4928666666666701</v>
      </c>
      <c r="P503" s="1">
        <v>5.0458675609475701E-2</v>
      </c>
      <c r="Q503" s="1">
        <v>6.8237235052469796</v>
      </c>
    </row>
    <row r="504" spans="1:17" x14ac:dyDescent="0.25">
      <c r="A504" s="1">
        <v>256</v>
      </c>
      <c r="B504" s="1" t="s">
        <v>6540</v>
      </c>
      <c r="D504" s="1" t="s">
        <v>4881</v>
      </c>
      <c r="E504" s="1" t="s">
        <v>6536</v>
      </c>
      <c r="F504" s="1">
        <v>61.9</v>
      </c>
      <c r="G504" s="1">
        <v>-4.9899449840899699</v>
      </c>
      <c r="H504" s="1">
        <v>91.576762342637707</v>
      </c>
      <c r="I504" s="1" t="s">
        <v>6537</v>
      </c>
      <c r="J504" s="1" t="s">
        <v>6541</v>
      </c>
      <c r="K504" s="1" t="s">
        <v>6542</v>
      </c>
      <c r="M504" s="1">
        <v>159.06430666064401</v>
      </c>
      <c r="N504" s="1">
        <v>1</v>
      </c>
      <c r="O504" s="1">
        <v>2.4928666666666701</v>
      </c>
      <c r="P504" s="1">
        <v>5.0458675609475701E-2</v>
      </c>
      <c r="Q504" s="1">
        <v>6.8237235052469796</v>
      </c>
    </row>
    <row r="505" spans="1:17" x14ac:dyDescent="0.25">
      <c r="A505" s="1">
        <v>256</v>
      </c>
      <c r="B505" s="1" t="s">
        <v>6543</v>
      </c>
      <c r="D505" s="1" t="s">
        <v>4881</v>
      </c>
      <c r="E505" s="1" t="s">
        <v>6536</v>
      </c>
      <c r="F505" s="1">
        <v>61.9</v>
      </c>
      <c r="G505" s="1">
        <v>-4.9899449840899699</v>
      </c>
      <c r="H505" s="1">
        <v>91.576762342637707</v>
      </c>
      <c r="I505" s="1" t="s">
        <v>6537</v>
      </c>
      <c r="J505" s="1" t="s">
        <v>6544</v>
      </c>
      <c r="K505" s="1" t="s">
        <v>6545</v>
      </c>
      <c r="M505" s="1">
        <v>159.06430666064401</v>
      </c>
      <c r="N505" s="1">
        <v>1</v>
      </c>
      <c r="O505" s="1">
        <v>2.4928666666666701</v>
      </c>
      <c r="P505" s="1">
        <v>5.0458675609475701E-2</v>
      </c>
      <c r="Q505" s="1">
        <v>6.8237235052469796</v>
      </c>
    </row>
    <row r="506" spans="1:17" x14ac:dyDescent="0.25">
      <c r="A506" s="1">
        <v>256</v>
      </c>
      <c r="B506" s="1" t="s">
        <v>6546</v>
      </c>
      <c r="D506" s="1" t="s">
        <v>4881</v>
      </c>
      <c r="E506" s="1" t="s">
        <v>6536</v>
      </c>
      <c r="F506" s="1">
        <v>61.9</v>
      </c>
      <c r="G506" s="1">
        <v>-4.9899449842513901</v>
      </c>
      <c r="H506" s="1">
        <v>91.576762342637707</v>
      </c>
      <c r="I506" s="1" t="s">
        <v>6537</v>
      </c>
      <c r="J506" s="1" t="s">
        <v>6547</v>
      </c>
      <c r="K506" s="1" t="s">
        <v>6548</v>
      </c>
      <c r="M506" s="1">
        <v>159.06430666064401</v>
      </c>
      <c r="N506" s="1">
        <v>1</v>
      </c>
      <c r="O506" s="1">
        <v>2.4928666666666701</v>
      </c>
      <c r="P506" s="1">
        <v>5.0458675609475701E-2</v>
      </c>
      <c r="Q506" s="1">
        <v>6.8237235052469796</v>
      </c>
    </row>
    <row r="507" spans="1:17" x14ac:dyDescent="0.25">
      <c r="A507" s="1">
        <v>256</v>
      </c>
      <c r="B507" s="1" t="s">
        <v>6549</v>
      </c>
      <c r="D507" s="1" t="s">
        <v>4881</v>
      </c>
      <c r="E507" s="1" t="s">
        <v>6536</v>
      </c>
      <c r="F507" s="1">
        <v>61.9</v>
      </c>
      <c r="G507" s="1">
        <v>-4.9899449842513901</v>
      </c>
      <c r="H507" s="1">
        <v>91.576762342637707</v>
      </c>
      <c r="I507" s="1" t="s">
        <v>6537</v>
      </c>
      <c r="J507" s="1" t="s">
        <v>6550</v>
      </c>
      <c r="K507" s="1" t="s">
        <v>6551</v>
      </c>
      <c r="M507" s="1">
        <v>159.06430666064401</v>
      </c>
      <c r="N507" s="1">
        <v>1</v>
      </c>
      <c r="O507" s="1">
        <v>2.4928666666666701</v>
      </c>
      <c r="P507" s="1">
        <v>5.0458675609475701E-2</v>
      </c>
      <c r="Q507" s="1">
        <v>6.8237235052469796</v>
      </c>
    </row>
    <row r="508" spans="1:17" x14ac:dyDescent="0.25">
      <c r="A508" s="1">
        <v>256</v>
      </c>
      <c r="B508" s="1" t="s">
        <v>6552</v>
      </c>
      <c r="D508" s="1" t="s">
        <v>4881</v>
      </c>
      <c r="E508" s="1" t="s">
        <v>6553</v>
      </c>
      <c r="F508" s="1">
        <v>57.2</v>
      </c>
      <c r="G508" s="1">
        <v>-9.9256489015680707</v>
      </c>
      <c r="H508" s="1">
        <v>82.551563083944998</v>
      </c>
      <c r="I508" s="1" t="s">
        <v>6554</v>
      </c>
      <c r="J508" s="1" t="s">
        <v>6555</v>
      </c>
      <c r="K508" s="1" t="s">
        <v>6556</v>
      </c>
      <c r="M508" s="1">
        <v>159.06430666064401</v>
      </c>
      <c r="N508" s="1">
        <v>1</v>
      </c>
      <c r="O508" s="1">
        <v>2.4928666666666701</v>
      </c>
      <c r="P508" s="1">
        <v>5.0458675609475701E-2</v>
      </c>
      <c r="Q508" s="1">
        <v>6.8237235052469796</v>
      </c>
    </row>
    <row r="509" spans="1:17" x14ac:dyDescent="0.25">
      <c r="A509" s="1">
        <v>256</v>
      </c>
      <c r="B509" s="1" t="s">
        <v>6557</v>
      </c>
      <c r="D509" s="1" t="s">
        <v>4887</v>
      </c>
      <c r="E509" s="1" t="s">
        <v>6558</v>
      </c>
      <c r="F509" s="1">
        <v>61.8</v>
      </c>
      <c r="G509" s="1">
        <v>-5.5585342281894201</v>
      </c>
      <c r="H509" s="1">
        <v>91.804928269356793</v>
      </c>
      <c r="I509" s="1" t="s">
        <v>6559</v>
      </c>
      <c r="J509" s="1" t="s">
        <v>6560</v>
      </c>
      <c r="K509" s="1" t="s">
        <v>6561</v>
      </c>
      <c r="M509" s="1">
        <v>159.06430666064401</v>
      </c>
      <c r="N509" s="1">
        <v>1</v>
      </c>
      <c r="O509" s="1">
        <v>2.4928666666666701</v>
      </c>
      <c r="P509" s="1">
        <v>5.0458675609475701E-2</v>
      </c>
      <c r="Q509" s="1">
        <v>6.8237235052469796</v>
      </c>
    </row>
    <row r="510" spans="1:17" x14ac:dyDescent="0.25">
      <c r="A510" s="1">
        <v>256</v>
      </c>
      <c r="B510" s="1" t="s">
        <v>6562</v>
      </c>
      <c r="D510" s="1" t="s">
        <v>4887</v>
      </c>
      <c r="E510" s="1" t="s">
        <v>6558</v>
      </c>
      <c r="F510" s="1">
        <v>61.8</v>
      </c>
      <c r="G510" s="1">
        <v>-5.5585342281894201</v>
      </c>
      <c r="H510" s="1">
        <v>91.804928269356793</v>
      </c>
      <c r="I510" s="1" t="s">
        <v>6559</v>
      </c>
      <c r="J510" s="1" t="s">
        <v>6563</v>
      </c>
      <c r="K510" s="1" t="s">
        <v>6564</v>
      </c>
      <c r="M510" s="1">
        <v>159.06430666064401</v>
      </c>
      <c r="N510" s="1">
        <v>1</v>
      </c>
      <c r="O510" s="1">
        <v>2.4928666666666701</v>
      </c>
      <c r="P510" s="1">
        <v>5.0458675609475701E-2</v>
      </c>
      <c r="Q510" s="1">
        <v>6.8237235052469796</v>
      </c>
    </row>
    <row r="511" spans="1:17" x14ac:dyDescent="0.25">
      <c r="A511" s="1">
        <v>256</v>
      </c>
      <c r="B511" s="1" t="s">
        <v>6565</v>
      </c>
      <c r="D511" s="1" t="s">
        <v>4887</v>
      </c>
      <c r="E511" s="1" t="s">
        <v>6558</v>
      </c>
      <c r="F511" s="1">
        <v>61.8</v>
      </c>
      <c r="G511" s="1">
        <v>-5.5585342283692398</v>
      </c>
      <c r="H511" s="1">
        <v>91.804928269356793</v>
      </c>
      <c r="I511" s="1" t="s">
        <v>6559</v>
      </c>
      <c r="J511" s="1" t="s">
        <v>6566</v>
      </c>
      <c r="K511" s="1" t="s">
        <v>6567</v>
      </c>
      <c r="M511" s="1">
        <v>159.06430666064401</v>
      </c>
      <c r="N511" s="1">
        <v>1</v>
      </c>
      <c r="O511" s="1">
        <v>2.4928666666666701</v>
      </c>
      <c r="P511" s="1">
        <v>5.0458675609475701E-2</v>
      </c>
      <c r="Q511" s="1">
        <v>6.8237235052469796</v>
      </c>
    </row>
    <row r="512" spans="1:17" x14ac:dyDescent="0.25">
      <c r="A512" s="1">
        <v>256</v>
      </c>
      <c r="B512" s="1" t="s">
        <v>6568</v>
      </c>
      <c r="D512" s="1" t="s">
        <v>4857</v>
      </c>
      <c r="E512" s="1" t="s">
        <v>6569</v>
      </c>
      <c r="F512" s="1">
        <v>63.5</v>
      </c>
      <c r="G512" s="1">
        <v>1.39412109864625</v>
      </c>
      <c r="H512" s="1">
        <v>92.3118716418454</v>
      </c>
      <c r="I512" s="1" t="s">
        <v>6570</v>
      </c>
      <c r="J512" s="1" t="s">
        <v>6571</v>
      </c>
      <c r="K512" s="1" t="s">
        <v>6572</v>
      </c>
      <c r="M512" s="1">
        <v>159.06430666064401</v>
      </c>
      <c r="N512" s="1">
        <v>1</v>
      </c>
      <c r="O512" s="1">
        <v>2.4928666666666701</v>
      </c>
      <c r="P512" s="1">
        <v>5.0458675609475701E-2</v>
      </c>
      <c r="Q512" s="1">
        <v>6.8237235052469796</v>
      </c>
    </row>
    <row r="513" spans="1:17" x14ac:dyDescent="0.25">
      <c r="A513" s="1">
        <v>257</v>
      </c>
      <c r="B513" s="1" t="s">
        <v>6573</v>
      </c>
      <c r="D513" s="1" t="s">
        <v>4881</v>
      </c>
      <c r="E513" s="1" t="s">
        <v>6574</v>
      </c>
      <c r="F513" s="1">
        <v>64.900000000000006</v>
      </c>
      <c r="G513" s="1">
        <v>0.34838548179851703</v>
      </c>
      <c r="H513" s="1">
        <v>95.031401017956995</v>
      </c>
      <c r="I513" s="1" t="s">
        <v>6575</v>
      </c>
      <c r="J513" s="1" t="s">
        <v>6576</v>
      </c>
      <c r="K513" s="1" t="s">
        <v>6577</v>
      </c>
      <c r="M513" s="1">
        <v>87.044092113824107</v>
      </c>
      <c r="N513" s="1">
        <v>1</v>
      </c>
      <c r="O513" s="1">
        <v>2.4928666666666701</v>
      </c>
      <c r="P513" s="1">
        <v>1.1961797214829701E-2</v>
      </c>
      <c r="Q513" s="1">
        <v>27.782553894457699</v>
      </c>
    </row>
    <row r="514" spans="1:17" x14ac:dyDescent="0.25">
      <c r="A514" s="1">
        <v>257</v>
      </c>
      <c r="B514" s="1" t="s">
        <v>6578</v>
      </c>
      <c r="D514" s="1" t="s">
        <v>4881</v>
      </c>
      <c r="E514" s="1" t="s">
        <v>6574</v>
      </c>
      <c r="F514" s="1">
        <v>64.900000000000006</v>
      </c>
      <c r="G514" s="1">
        <v>0.348385481661936</v>
      </c>
      <c r="H514" s="1">
        <v>95.031401017956995</v>
      </c>
      <c r="I514" s="1" t="s">
        <v>6575</v>
      </c>
      <c r="J514" s="1" t="s">
        <v>6579</v>
      </c>
      <c r="K514" s="1" t="s">
        <v>6580</v>
      </c>
      <c r="M514" s="1">
        <v>87.044092113824107</v>
      </c>
      <c r="N514" s="1">
        <v>1</v>
      </c>
      <c r="O514" s="1">
        <v>2.4928666666666701</v>
      </c>
      <c r="P514" s="1">
        <v>1.1961797214829701E-2</v>
      </c>
      <c r="Q514" s="1">
        <v>27.782553894457699</v>
      </c>
    </row>
    <row r="515" spans="1:17" x14ac:dyDescent="0.25">
      <c r="A515" s="1">
        <v>257</v>
      </c>
      <c r="B515" s="1" t="s">
        <v>6581</v>
      </c>
      <c r="D515" s="1" t="s">
        <v>4881</v>
      </c>
      <c r="E515" s="1" t="s">
        <v>6574</v>
      </c>
      <c r="F515" s="1">
        <v>64.900000000000006</v>
      </c>
      <c r="G515" s="1">
        <v>0.348385481661936</v>
      </c>
      <c r="H515" s="1">
        <v>95.031401017956995</v>
      </c>
      <c r="I515" s="1" t="s">
        <v>6575</v>
      </c>
      <c r="J515" s="1" t="s">
        <v>6582</v>
      </c>
      <c r="K515" s="1" t="s">
        <v>6583</v>
      </c>
      <c r="M515" s="1">
        <v>87.044092113824107</v>
      </c>
      <c r="N515" s="1">
        <v>1</v>
      </c>
      <c r="O515" s="1">
        <v>2.4928666666666701</v>
      </c>
      <c r="P515" s="1">
        <v>1.1961797214829701E-2</v>
      </c>
      <c r="Q515" s="1">
        <v>27.782553894457699</v>
      </c>
    </row>
    <row r="516" spans="1:17" x14ac:dyDescent="0.25">
      <c r="A516" s="1">
        <v>257</v>
      </c>
      <c r="B516" s="1" t="s">
        <v>6584</v>
      </c>
      <c r="D516" s="1" t="s">
        <v>4881</v>
      </c>
      <c r="E516" s="1" t="s">
        <v>6574</v>
      </c>
      <c r="F516" s="1">
        <v>64.900000000000006</v>
      </c>
      <c r="G516" s="1">
        <v>0.34838548152535598</v>
      </c>
      <c r="H516" s="1">
        <v>95.031401017956995</v>
      </c>
      <c r="I516" s="1" t="s">
        <v>6575</v>
      </c>
      <c r="J516" s="1" t="s">
        <v>6585</v>
      </c>
      <c r="K516" s="1" t="s">
        <v>6586</v>
      </c>
      <c r="M516" s="1">
        <v>87.044092113824107</v>
      </c>
      <c r="N516" s="1">
        <v>1</v>
      </c>
      <c r="O516" s="1">
        <v>2.4928666666666701</v>
      </c>
      <c r="P516" s="1">
        <v>1.1961797214829701E-2</v>
      </c>
      <c r="Q516" s="1">
        <v>27.782553894457699</v>
      </c>
    </row>
    <row r="517" spans="1:17" x14ac:dyDescent="0.25">
      <c r="A517" s="1">
        <v>257</v>
      </c>
      <c r="B517" s="1" t="s">
        <v>6587</v>
      </c>
      <c r="D517" s="1" t="s">
        <v>4881</v>
      </c>
      <c r="E517" s="1" t="s">
        <v>6574</v>
      </c>
      <c r="F517" s="1">
        <v>64.900000000000006</v>
      </c>
      <c r="G517" s="1">
        <v>0.34838548152535598</v>
      </c>
      <c r="H517" s="1">
        <v>95.031401017956995</v>
      </c>
      <c r="I517" s="1" t="s">
        <v>6575</v>
      </c>
      <c r="J517" s="1" t="s">
        <v>6588</v>
      </c>
      <c r="K517" s="1" t="s">
        <v>6589</v>
      </c>
      <c r="M517" s="1">
        <v>87.044092113824107</v>
      </c>
      <c r="N517" s="1">
        <v>1</v>
      </c>
      <c r="O517" s="1">
        <v>2.4928666666666701</v>
      </c>
      <c r="P517" s="1">
        <v>1.1961797214829701E-2</v>
      </c>
      <c r="Q517" s="1">
        <v>27.782553894457699</v>
      </c>
    </row>
    <row r="518" spans="1:17" x14ac:dyDescent="0.25">
      <c r="A518" s="1">
        <v>257</v>
      </c>
      <c r="B518" s="1" t="s">
        <v>6590</v>
      </c>
      <c r="D518" s="1" t="s">
        <v>4881</v>
      </c>
      <c r="E518" s="1" t="s">
        <v>6574</v>
      </c>
      <c r="F518" s="1">
        <v>64.900000000000006</v>
      </c>
      <c r="G518" s="1">
        <v>0.34838548152535598</v>
      </c>
      <c r="H518" s="1">
        <v>95.031401017956995</v>
      </c>
      <c r="I518" s="1" t="s">
        <v>6575</v>
      </c>
      <c r="J518" s="1" t="s">
        <v>6591</v>
      </c>
      <c r="K518" s="1" t="s">
        <v>6592</v>
      </c>
      <c r="M518" s="1">
        <v>87.044092113824107</v>
      </c>
      <c r="N518" s="1">
        <v>1</v>
      </c>
      <c r="O518" s="1">
        <v>2.4928666666666701</v>
      </c>
      <c r="P518" s="1">
        <v>1.1961797214829701E-2</v>
      </c>
      <c r="Q518" s="1">
        <v>27.782553894457699</v>
      </c>
    </row>
    <row r="519" spans="1:17" x14ac:dyDescent="0.25">
      <c r="A519" s="1">
        <v>257</v>
      </c>
      <c r="B519" s="1" t="s">
        <v>6593</v>
      </c>
      <c r="D519" s="1" t="s">
        <v>4881</v>
      </c>
      <c r="E519" s="1" t="s">
        <v>6574</v>
      </c>
      <c r="F519" s="1">
        <v>64.900000000000006</v>
      </c>
      <c r="G519" s="1">
        <v>0.34838548152535598</v>
      </c>
      <c r="H519" s="1">
        <v>95.031401017956995</v>
      </c>
      <c r="I519" s="1" t="s">
        <v>6575</v>
      </c>
      <c r="J519" s="1" t="s">
        <v>6594</v>
      </c>
      <c r="K519" s="1" t="s">
        <v>6595</v>
      </c>
      <c r="M519" s="1">
        <v>87.044092113824107</v>
      </c>
      <c r="N519" s="1">
        <v>1</v>
      </c>
      <c r="O519" s="1">
        <v>2.4928666666666701</v>
      </c>
      <c r="P519" s="1">
        <v>1.1961797214829701E-2</v>
      </c>
      <c r="Q519" s="1">
        <v>27.782553894457699</v>
      </c>
    </row>
    <row r="520" spans="1:17" x14ac:dyDescent="0.25">
      <c r="A520" s="1">
        <v>257</v>
      </c>
      <c r="B520" s="1" t="s">
        <v>6596</v>
      </c>
      <c r="D520" s="1" t="s">
        <v>4881</v>
      </c>
      <c r="E520" s="1" t="s">
        <v>6574</v>
      </c>
      <c r="F520" s="1">
        <v>64.900000000000006</v>
      </c>
      <c r="G520" s="1">
        <v>0.34838548152535598</v>
      </c>
      <c r="H520" s="1">
        <v>95.031401017956995</v>
      </c>
      <c r="I520" s="1" t="s">
        <v>6575</v>
      </c>
      <c r="J520" s="1" t="s">
        <v>6597</v>
      </c>
      <c r="K520" s="1" t="s">
        <v>6598</v>
      </c>
      <c r="M520" s="1">
        <v>87.044092113824107</v>
      </c>
      <c r="N520" s="1">
        <v>1</v>
      </c>
      <c r="O520" s="1">
        <v>2.4928666666666701</v>
      </c>
      <c r="P520" s="1">
        <v>1.1961797214829701E-2</v>
      </c>
      <c r="Q520" s="1">
        <v>27.782553894457699</v>
      </c>
    </row>
    <row r="521" spans="1:17" x14ac:dyDescent="0.25">
      <c r="A521" s="1">
        <v>257</v>
      </c>
      <c r="B521" s="1" t="s">
        <v>6599</v>
      </c>
      <c r="D521" s="1" t="s">
        <v>4881</v>
      </c>
      <c r="E521" s="1" t="s">
        <v>6574</v>
      </c>
      <c r="F521" s="1">
        <v>64.900000000000006</v>
      </c>
      <c r="G521" s="1">
        <v>0.34838548152535598</v>
      </c>
      <c r="H521" s="1">
        <v>95.031401017956995</v>
      </c>
      <c r="I521" s="1" t="s">
        <v>6575</v>
      </c>
      <c r="J521" s="1" t="s">
        <v>6600</v>
      </c>
      <c r="K521" s="1" t="s">
        <v>6601</v>
      </c>
      <c r="M521" s="1">
        <v>87.044092113824107</v>
      </c>
      <c r="N521" s="1">
        <v>1</v>
      </c>
      <c r="O521" s="1">
        <v>2.4928666666666701</v>
      </c>
      <c r="P521" s="1">
        <v>1.1961797214829701E-2</v>
      </c>
      <c r="Q521" s="1">
        <v>27.782553894457699</v>
      </c>
    </row>
    <row r="522" spans="1:17" x14ac:dyDescent="0.25">
      <c r="A522" s="1">
        <v>257</v>
      </c>
      <c r="B522" s="1" t="s">
        <v>6602</v>
      </c>
      <c r="D522" s="1" t="s">
        <v>4887</v>
      </c>
      <c r="E522" s="1" t="s">
        <v>6603</v>
      </c>
      <c r="F522" s="1">
        <v>64.900000000000006</v>
      </c>
      <c r="G522" s="1">
        <v>0.42133474005724197</v>
      </c>
      <c r="H522" s="1">
        <v>95.275262119517095</v>
      </c>
      <c r="I522" s="1" t="s">
        <v>6604</v>
      </c>
      <c r="J522" s="1" t="s">
        <v>6605</v>
      </c>
      <c r="K522" s="1" t="s">
        <v>6606</v>
      </c>
      <c r="M522" s="1">
        <v>87.044092113824107</v>
      </c>
      <c r="N522" s="1">
        <v>1</v>
      </c>
      <c r="O522" s="1">
        <v>2.4928666666666701</v>
      </c>
      <c r="P522" s="1">
        <v>1.1961797214829701E-2</v>
      </c>
      <c r="Q522" s="1">
        <v>27.782553894457699</v>
      </c>
    </row>
    <row r="523" spans="1:17" x14ac:dyDescent="0.25">
      <c r="A523" s="1">
        <v>257</v>
      </c>
      <c r="B523" s="1" t="s">
        <v>6607</v>
      </c>
      <c r="D523" s="1" t="s">
        <v>4887</v>
      </c>
      <c r="E523" s="1" t="s">
        <v>6603</v>
      </c>
      <c r="F523" s="1">
        <v>64.900000000000006</v>
      </c>
      <c r="G523" s="1">
        <v>0.42133474005724197</v>
      </c>
      <c r="H523" s="1">
        <v>95.275262119517095</v>
      </c>
      <c r="I523" s="1" t="s">
        <v>6604</v>
      </c>
      <c r="J523" s="1" t="s">
        <v>6608</v>
      </c>
      <c r="K523" s="1" t="s">
        <v>6609</v>
      </c>
      <c r="M523" s="1">
        <v>87.044092113824107</v>
      </c>
      <c r="N523" s="1">
        <v>1</v>
      </c>
      <c r="O523" s="1">
        <v>2.4928666666666701</v>
      </c>
      <c r="P523" s="1">
        <v>1.1961797214829701E-2</v>
      </c>
      <c r="Q523" s="1">
        <v>27.782553894457699</v>
      </c>
    </row>
    <row r="524" spans="1:17" x14ac:dyDescent="0.25">
      <c r="A524" s="1">
        <v>257</v>
      </c>
      <c r="B524" s="1" t="s">
        <v>6610</v>
      </c>
      <c r="D524" s="1" t="s">
        <v>4887</v>
      </c>
      <c r="E524" s="1" t="s">
        <v>6603</v>
      </c>
      <c r="F524" s="1">
        <v>64.900000000000006</v>
      </c>
      <c r="G524" s="1">
        <v>0.42133474005724197</v>
      </c>
      <c r="H524" s="1">
        <v>95.275262119517095</v>
      </c>
      <c r="I524" s="1" t="s">
        <v>6604</v>
      </c>
      <c r="J524" s="1" t="s">
        <v>6611</v>
      </c>
      <c r="K524" s="1" t="s">
        <v>6612</v>
      </c>
      <c r="M524" s="1">
        <v>87.044092113824107</v>
      </c>
      <c r="N524" s="1">
        <v>1</v>
      </c>
      <c r="O524" s="1">
        <v>2.4928666666666701</v>
      </c>
      <c r="P524" s="1">
        <v>1.1961797214829701E-2</v>
      </c>
      <c r="Q524" s="1">
        <v>27.782553894457699</v>
      </c>
    </row>
    <row r="525" spans="1:17" x14ac:dyDescent="0.25">
      <c r="A525" s="1">
        <v>257</v>
      </c>
      <c r="B525" s="1" t="s">
        <v>6613</v>
      </c>
      <c r="D525" s="1" t="s">
        <v>4887</v>
      </c>
      <c r="E525" s="1" t="s">
        <v>6603</v>
      </c>
      <c r="F525" s="1">
        <v>64.900000000000006</v>
      </c>
      <c r="G525" s="1">
        <v>0.42133474005724197</v>
      </c>
      <c r="H525" s="1">
        <v>95.275262119517095</v>
      </c>
      <c r="I525" s="1" t="s">
        <v>6604</v>
      </c>
      <c r="J525" s="1" t="s">
        <v>6614</v>
      </c>
      <c r="K525" s="1" t="s">
        <v>6615</v>
      </c>
      <c r="M525" s="1">
        <v>87.044092113824107</v>
      </c>
      <c r="N525" s="1">
        <v>1</v>
      </c>
      <c r="O525" s="1">
        <v>2.4928666666666701</v>
      </c>
      <c r="P525" s="1">
        <v>1.1961797214829701E-2</v>
      </c>
      <c r="Q525" s="1">
        <v>27.782553894457699</v>
      </c>
    </row>
    <row r="526" spans="1:17" x14ac:dyDescent="0.25">
      <c r="A526" s="1">
        <v>257</v>
      </c>
      <c r="B526" s="1" t="s">
        <v>6616</v>
      </c>
      <c r="D526" s="1" t="s">
        <v>4887</v>
      </c>
      <c r="E526" s="1" t="s">
        <v>6603</v>
      </c>
      <c r="F526" s="1">
        <v>64.900000000000006</v>
      </c>
      <c r="G526" s="1">
        <v>0.42133474005724197</v>
      </c>
      <c r="H526" s="1">
        <v>95.275262119517095</v>
      </c>
      <c r="I526" s="1" t="s">
        <v>6604</v>
      </c>
      <c r="J526" s="1" t="s">
        <v>6617</v>
      </c>
      <c r="K526" s="1" t="s">
        <v>6618</v>
      </c>
      <c r="M526" s="1">
        <v>87.044092113824107</v>
      </c>
      <c r="N526" s="1">
        <v>1</v>
      </c>
      <c r="O526" s="1">
        <v>2.4928666666666701</v>
      </c>
      <c r="P526" s="1">
        <v>1.1961797214829701E-2</v>
      </c>
      <c r="Q526" s="1">
        <v>27.782553894457699</v>
      </c>
    </row>
    <row r="527" spans="1:17" x14ac:dyDescent="0.25">
      <c r="A527" s="1">
        <v>257</v>
      </c>
      <c r="B527" s="1" t="s">
        <v>6619</v>
      </c>
      <c r="D527" s="1" t="s">
        <v>4887</v>
      </c>
      <c r="E527" s="1" t="s">
        <v>6603</v>
      </c>
      <c r="F527" s="1">
        <v>64.900000000000006</v>
      </c>
      <c r="G527" s="1">
        <v>0.42133474005724197</v>
      </c>
      <c r="H527" s="1">
        <v>95.275262119517095</v>
      </c>
      <c r="I527" s="1" t="s">
        <v>6604</v>
      </c>
      <c r="J527" s="1" t="s">
        <v>6620</v>
      </c>
      <c r="K527" s="1" t="s">
        <v>6621</v>
      </c>
      <c r="M527" s="1">
        <v>87.044092113824107</v>
      </c>
      <c r="N527" s="1">
        <v>1</v>
      </c>
      <c r="O527" s="1">
        <v>2.4928666666666701</v>
      </c>
      <c r="P527" s="1">
        <v>1.1961797214829701E-2</v>
      </c>
      <c r="Q527" s="1">
        <v>27.782553894457699</v>
      </c>
    </row>
    <row r="528" spans="1:17" x14ac:dyDescent="0.25">
      <c r="A528" s="1">
        <v>257</v>
      </c>
      <c r="B528" s="1" t="s">
        <v>6622</v>
      </c>
      <c r="D528" s="1" t="s">
        <v>4887</v>
      </c>
      <c r="E528" s="1" t="s">
        <v>6603</v>
      </c>
      <c r="F528" s="1">
        <v>64.900000000000006</v>
      </c>
      <c r="G528" s="1">
        <v>0.42133474005724197</v>
      </c>
      <c r="H528" s="1">
        <v>95.275262119517095</v>
      </c>
      <c r="I528" s="1" t="s">
        <v>6604</v>
      </c>
      <c r="J528" s="1" t="s">
        <v>6623</v>
      </c>
      <c r="K528" s="1" t="s">
        <v>6624</v>
      </c>
      <c r="M528" s="1">
        <v>87.044092113824107</v>
      </c>
      <c r="N528" s="1">
        <v>1</v>
      </c>
      <c r="O528" s="1">
        <v>2.4928666666666701</v>
      </c>
      <c r="P528" s="1">
        <v>1.1961797214829701E-2</v>
      </c>
      <c r="Q528" s="1">
        <v>27.782553894457699</v>
      </c>
    </row>
    <row r="529" spans="1:17" x14ac:dyDescent="0.25">
      <c r="A529" s="1">
        <v>259</v>
      </c>
      <c r="B529" s="1" t="s">
        <v>6625</v>
      </c>
      <c r="D529" s="1" t="s">
        <v>4866</v>
      </c>
      <c r="E529" s="1" t="s">
        <v>6626</v>
      </c>
      <c r="F529" s="1">
        <v>57.5</v>
      </c>
      <c r="G529" s="1">
        <v>0.831241541724829</v>
      </c>
      <c r="H529" s="1">
        <v>73.576299795778695</v>
      </c>
      <c r="I529" s="1" t="s">
        <v>6627</v>
      </c>
      <c r="J529" s="1" t="s">
        <v>6628</v>
      </c>
      <c r="K529" s="1" t="s">
        <v>6629</v>
      </c>
      <c r="M529" s="1">
        <v>485.26675351052</v>
      </c>
      <c r="N529" s="1">
        <v>1</v>
      </c>
      <c r="O529" s="1">
        <v>2.4928666666666701</v>
      </c>
      <c r="P529" s="1">
        <v>0.188521801867575</v>
      </c>
      <c r="Q529" s="1">
        <v>1.76199223909165</v>
      </c>
    </row>
    <row r="530" spans="1:17" x14ac:dyDescent="0.25">
      <c r="A530" s="1">
        <v>259</v>
      </c>
      <c r="B530" s="1" t="s">
        <v>6630</v>
      </c>
      <c r="D530" s="1" t="s">
        <v>4866</v>
      </c>
      <c r="E530" s="1" t="s">
        <v>6626</v>
      </c>
      <c r="F530" s="1">
        <v>57.5</v>
      </c>
      <c r="G530" s="1">
        <v>0.831241541724829</v>
      </c>
      <c r="H530" s="1">
        <v>73.576299795778695</v>
      </c>
      <c r="I530" s="1" t="s">
        <v>6627</v>
      </c>
      <c r="J530" s="1" t="s">
        <v>6631</v>
      </c>
      <c r="K530" s="1" t="s">
        <v>6632</v>
      </c>
      <c r="M530" s="1">
        <v>485.26675351052</v>
      </c>
      <c r="N530" s="1">
        <v>1</v>
      </c>
      <c r="O530" s="1">
        <v>2.4928666666666701</v>
      </c>
      <c r="P530" s="1">
        <v>0.188521801867575</v>
      </c>
      <c r="Q530" s="1">
        <v>1.76199223909165</v>
      </c>
    </row>
    <row r="531" spans="1:17" x14ac:dyDescent="0.25">
      <c r="A531" s="1">
        <v>259</v>
      </c>
      <c r="B531" s="1" t="s">
        <v>6633</v>
      </c>
      <c r="D531" s="1" t="s">
        <v>4866</v>
      </c>
      <c r="E531" s="1" t="s">
        <v>6626</v>
      </c>
      <c r="F531" s="1">
        <v>57.5</v>
      </c>
      <c r="G531" s="1">
        <v>0.831241541724829</v>
      </c>
      <c r="H531" s="1">
        <v>73.576299795778695</v>
      </c>
      <c r="I531" s="1" t="s">
        <v>6627</v>
      </c>
      <c r="J531" s="1" t="s">
        <v>6634</v>
      </c>
      <c r="K531" s="1" t="s">
        <v>6635</v>
      </c>
      <c r="M531" s="1">
        <v>485.26675351052</v>
      </c>
      <c r="N531" s="1">
        <v>1</v>
      </c>
      <c r="O531" s="1">
        <v>2.4928666666666701</v>
      </c>
      <c r="P531" s="1">
        <v>0.188521801867575</v>
      </c>
      <c r="Q531" s="1">
        <v>1.76199223909165</v>
      </c>
    </row>
    <row r="532" spans="1:17" x14ac:dyDescent="0.25">
      <c r="A532" s="1">
        <v>259</v>
      </c>
      <c r="B532" s="1" t="s">
        <v>6636</v>
      </c>
      <c r="D532" s="1" t="s">
        <v>4866</v>
      </c>
      <c r="E532" s="1" t="s">
        <v>6626</v>
      </c>
      <c r="F532" s="1">
        <v>57.5</v>
      </c>
      <c r="G532" s="1">
        <v>0.831241541724829</v>
      </c>
      <c r="H532" s="1">
        <v>73.576299795778695</v>
      </c>
      <c r="I532" s="1" t="s">
        <v>6627</v>
      </c>
      <c r="J532" s="1" t="s">
        <v>6637</v>
      </c>
      <c r="K532" s="1" t="s">
        <v>6638</v>
      </c>
      <c r="M532" s="1">
        <v>485.26675351052</v>
      </c>
      <c r="N532" s="1">
        <v>1</v>
      </c>
      <c r="O532" s="1">
        <v>2.4928666666666701</v>
      </c>
      <c r="P532" s="1">
        <v>0.188521801867575</v>
      </c>
      <c r="Q532" s="1">
        <v>1.76199223909165</v>
      </c>
    </row>
    <row r="533" spans="1:17" x14ac:dyDescent="0.25">
      <c r="A533" s="1">
        <v>259</v>
      </c>
      <c r="B533" s="1" t="s">
        <v>6639</v>
      </c>
      <c r="D533" s="1" t="s">
        <v>4866</v>
      </c>
      <c r="E533" s="1" t="s">
        <v>6626</v>
      </c>
      <c r="F533" s="1">
        <v>57.5</v>
      </c>
      <c r="G533" s="1">
        <v>0.831241541724829</v>
      </c>
      <c r="H533" s="1">
        <v>73.576299795778695</v>
      </c>
      <c r="I533" s="1" t="s">
        <v>6627</v>
      </c>
      <c r="J533" s="1" t="s">
        <v>6640</v>
      </c>
      <c r="K533" s="1" t="s">
        <v>6641</v>
      </c>
      <c r="M533" s="1">
        <v>485.26675351052</v>
      </c>
      <c r="N533" s="1">
        <v>1</v>
      </c>
      <c r="O533" s="1">
        <v>2.4928666666666701</v>
      </c>
      <c r="P533" s="1">
        <v>0.188521801867575</v>
      </c>
      <c r="Q533" s="1">
        <v>1.76199223909165</v>
      </c>
    </row>
    <row r="534" spans="1:17" x14ac:dyDescent="0.25">
      <c r="A534" s="1">
        <v>259</v>
      </c>
      <c r="B534" s="1" t="s">
        <v>6642</v>
      </c>
      <c r="D534" s="1" t="s">
        <v>4866</v>
      </c>
      <c r="E534" s="1" t="s">
        <v>6626</v>
      </c>
      <c r="F534" s="1">
        <v>57.5</v>
      </c>
      <c r="G534" s="1">
        <v>0.831241541597464</v>
      </c>
      <c r="H534" s="1">
        <v>73.576299795778695</v>
      </c>
      <c r="I534" s="1" t="s">
        <v>6627</v>
      </c>
      <c r="J534" s="1" t="s">
        <v>6643</v>
      </c>
      <c r="K534" s="1" t="s">
        <v>6644</v>
      </c>
      <c r="M534" s="1">
        <v>485.26675351052</v>
      </c>
      <c r="N534" s="1">
        <v>1</v>
      </c>
      <c r="O534" s="1">
        <v>2.4928666666666701</v>
      </c>
      <c r="P534" s="1">
        <v>0.188521801867575</v>
      </c>
      <c r="Q534" s="1">
        <v>1.76199223909165</v>
      </c>
    </row>
    <row r="535" spans="1:17" x14ac:dyDescent="0.25">
      <c r="A535" s="1">
        <v>262</v>
      </c>
      <c r="B535" s="1" t="s">
        <v>6645</v>
      </c>
      <c r="D535" s="1" t="s">
        <v>4881</v>
      </c>
      <c r="E535" s="1" t="s">
        <v>6646</v>
      </c>
      <c r="F535" s="1">
        <v>58.7</v>
      </c>
      <c r="G535" s="1">
        <v>-3.26109269740068</v>
      </c>
      <c r="H535" s="1">
        <v>79.959180935391203</v>
      </c>
      <c r="I535" s="1" t="s">
        <v>6647</v>
      </c>
      <c r="J535" s="1" t="s">
        <v>6648</v>
      </c>
      <c r="K535" s="1" t="s">
        <v>6649</v>
      </c>
      <c r="M535" s="1">
        <v>467.298750758567</v>
      </c>
      <c r="N535" s="1">
        <v>1</v>
      </c>
      <c r="O535" s="1">
        <v>2.5135833333333299</v>
      </c>
      <c r="P535" s="1">
        <v>1.95470050424266E-2</v>
      </c>
      <c r="Q535" s="1">
        <v>91.528927426884906</v>
      </c>
    </row>
    <row r="536" spans="1:17" x14ac:dyDescent="0.25">
      <c r="A536" s="1">
        <v>262</v>
      </c>
      <c r="B536" s="1" t="s">
        <v>6650</v>
      </c>
      <c r="D536" s="1" t="s">
        <v>4881</v>
      </c>
      <c r="E536" s="1" t="s">
        <v>6646</v>
      </c>
      <c r="F536" s="1">
        <v>58.7</v>
      </c>
      <c r="G536" s="1">
        <v>-3.2610926975180501</v>
      </c>
      <c r="H536" s="1">
        <v>79.959180935391203</v>
      </c>
      <c r="I536" s="1" t="s">
        <v>6647</v>
      </c>
      <c r="J536" s="1" t="s">
        <v>6651</v>
      </c>
      <c r="K536" s="1" t="s">
        <v>6652</v>
      </c>
      <c r="M536" s="1">
        <v>467.298750758567</v>
      </c>
      <c r="N536" s="1">
        <v>1</v>
      </c>
      <c r="O536" s="1">
        <v>2.5135833333333299</v>
      </c>
      <c r="P536" s="1">
        <v>1.95470050424266E-2</v>
      </c>
      <c r="Q536" s="1">
        <v>91.528927426884906</v>
      </c>
    </row>
    <row r="537" spans="1:17" x14ac:dyDescent="0.25">
      <c r="A537" s="1">
        <v>262</v>
      </c>
      <c r="B537" s="1" t="s">
        <v>6653</v>
      </c>
      <c r="D537" s="1" t="s">
        <v>4881</v>
      </c>
      <c r="E537" s="1" t="s">
        <v>6654</v>
      </c>
      <c r="F537" s="1">
        <v>57.3</v>
      </c>
      <c r="G537" s="1">
        <v>-6.0225930756788699</v>
      </c>
      <c r="H537" s="1">
        <v>78.796226854903495</v>
      </c>
      <c r="I537" s="1" t="s">
        <v>6655</v>
      </c>
      <c r="J537" s="1" t="s">
        <v>6656</v>
      </c>
      <c r="K537" s="1" t="s">
        <v>6657</v>
      </c>
      <c r="M537" s="1">
        <v>467.298750758567</v>
      </c>
      <c r="N537" s="1">
        <v>1</v>
      </c>
      <c r="O537" s="1">
        <v>2.5135833333333299</v>
      </c>
      <c r="P537" s="1">
        <v>1.95470050424266E-2</v>
      </c>
      <c r="Q537" s="1">
        <v>91.528927426884906</v>
      </c>
    </row>
    <row r="538" spans="1:17" x14ac:dyDescent="0.25">
      <c r="A538" s="1">
        <v>262</v>
      </c>
      <c r="B538" s="1" t="s">
        <v>6658</v>
      </c>
      <c r="D538" s="1" t="s">
        <v>4857</v>
      </c>
      <c r="E538" s="1" t="s">
        <v>6659</v>
      </c>
      <c r="F538" s="1">
        <v>59.9</v>
      </c>
      <c r="G538" s="1">
        <v>1.8598117925903299</v>
      </c>
      <c r="H538" s="1">
        <v>81.941306469864998</v>
      </c>
      <c r="I538" s="1" t="s">
        <v>6660</v>
      </c>
      <c r="J538" s="1" t="s">
        <v>6661</v>
      </c>
      <c r="K538" s="1" t="s">
        <v>6662</v>
      </c>
      <c r="M538" s="1">
        <v>467.298750758567</v>
      </c>
      <c r="N538" s="1">
        <v>1</v>
      </c>
      <c r="O538" s="1">
        <v>2.5135833333333299</v>
      </c>
      <c r="P538" s="1">
        <v>1.95470050424266E-2</v>
      </c>
      <c r="Q538" s="1">
        <v>91.528927426884906</v>
      </c>
    </row>
    <row r="539" spans="1:17" x14ac:dyDescent="0.25">
      <c r="A539" s="1">
        <v>262</v>
      </c>
      <c r="B539" s="1" t="s">
        <v>6663</v>
      </c>
      <c r="D539" s="1" t="s">
        <v>4857</v>
      </c>
      <c r="E539" s="1" t="s">
        <v>6659</v>
      </c>
      <c r="F539" s="1">
        <v>59.9</v>
      </c>
      <c r="G539" s="1">
        <v>1.8598117925903299</v>
      </c>
      <c r="H539" s="1">
        <v>81.941306469864998</v>
      </c>
      <c r="I539" s="1" t="s">
        <v>6660</v>
      </c>
      <c r="J539" s="1" t="s">
        <v>6664</v>
      </c>
      <c r="K539" s="1" t="s">
        <v>6665</v>
      </c>
      <c r="M539" s="1">
        <v>467.298750758567</v>
      </c>
      <c r="N539" s="1">
        <v>1</v>
      </c>
      <c r="O539" s="1">
        <v>2.5135833333333299</v>
      </c>
      <c r="P539" s="1">
        <v>1.95470050424266E-2</v>
      </c>
      <c r="Q539" s="1">
        <v>91.528927426884906</v>
      </c>
    </row>
    <row r="540" spans="1:17" x14ac:dyDescent="0.25">
      <c r="A540" s="1">
        <v>264</v>
      </c>
      <c r="B540" s="1" t="s">
        <v>6666</v>
      </c>
      <c r="D540" s="1" t="s">
        <v>4887</v>
      </c>
      <c r="E540" s="1" t="s">
        <v>6667</v>
      </c>
      <c r="F540" s="1">
        <v>57</v>
      </c>
      <c r="G540" s="1">
        <v>2.9138485893772201</v>
      </c>
      <c r="H540" s="1">
        <v>74.472312374860294</v>
      </c>
      <c r="I540" s="1" t="s">
        <v>6668</v>
      </c>
      <c r="J540" s="1" t="s">
        <v>6669</v>
      </c>
      <c r="K540" s="1" t="s">
        <v>6670</v>
      </c>
      <c r="M540" s="1">
        <v>740.46010760338004</v>
      </c>
      <c r="N540" s="1">
        <v>1</v>
      </c>
      <c r="O540" s="1">
        <v>2.5135833333333299</v>
      </c>
      <c r="P540" s="4">
        <v>6.65784094522337E-11</v>
      </c>
      <c r="Q540" s="1" t="s">
        <v>4110</v>
      </c>
    </row>
    <row r="541" spans="1:17" x14ac:dyDescent="0.25">
      <c r="A541" s="1">
        <v>264</v>
      </c>
      <c r="B541" s="1" t="s">
        <v>6671</v>
      </c>
      <c r="D541" s="1" t="s">
        <v>4896</v>
      </c>
      <c r="E541" s="1" t="s">
        <v>6672</v>
      </c>
      <c r="F541" s="1">
        <v>57.1</v>
      </c>
      <c r="G541" s="1">
        <v>2.9825281839297002</v>
      </c>
      <c r="H541" s="1">
        <v>74.769455036008196</v>
      </c>
      <c r="I541" s="1" t="s">
        <v>6673</v>
      </c>
      <c r="J541" s="1" t="s">
        <v>6674</v>
      </c>
      <c r="K541" s="1" t="s">
        <v>6675</v>
      </c>
      <c r="M541" s="1">
        <v>740.46010760338004</v>
      </c>
      <c r="N541" s="1">
        <v>1</v>
      </c>
      <c r="O541" s="1">
        <v>2.5135833333333299</v>
      </c>
      <c r="P541" s="4">
        <v>6.65784094522337E-11</v>
      </c>
      <c r="Q541" s="1" t="s">
        <v>4110</v>
      </c>
    </row>
    <row r="542" spans="1:17" x14ac:dyDescent="0.25">
      <c r="A542" s="1">
        <v>266</v>
      </c>
      <c r="B542" s="1" t="s">
        <v>6676</v>
      </c>
      <c r="D542" s="1" t="s">
        <v>4896</v>
      </c>
      <c r="E542" s="1" t="s">
        <v>6677</v>
      </c>
      <c r="F542" s="1">
        <v>61.7</v>
      </c>
      <c r="G542" s="1">
        <v>-5.0869787428825903</v>
      </c>
      <c r="H542" s="1">
        <v>91.0265409017845</v>
      </c>
      <c r="I542" s="1" t="s">
        <v>6678</v>
      </c>
      <c r="J542" s="1" t="s">
        <v>6679</v>
      </c>
      <c r="K542" s="1" t="s">
        <v>6680</v>
      </c>
      <c r="M542" s="1">
        <v>300.21549938258102</v>
      </c>
      <c r="N542" s="1">
        <v>1</v>
      </c>
      <c r="O542" s="1">
        <v>2.5135833333333299</v>
      </c>
      <c r="P542" s="1">
        <v>0.66682961733018498</v>
      </c>
      <c r="Q542" s="1">
        <v>1.3306933432388901</v>
      </c>
    </row>
    <row r="543" spans="1:17" x14ac:dyDescent="0.25">
      <c r="A543" s="1">
        <v>267</v>
      </c>
      <c r="B543" s="1" t="s">
        <v>6681</v>
      </c>
      <c r="D543" s="1" t="s">
        <v>4896</v>
      </c>
      <c r="E543" s="1" t="s">
        <v>6682</v>
      </c>
      <c r="F543" s="1">
        <v>58.4</v>
      </c>
      <c r="G543" s="1">
        <v>2.20412003922586</v>
      </c>
      <c r="H543" s="1">
        <v>77.898221134387398</v>
      </c>
      <c r="I543" s="1" t="s">
        <v>6683</v>
      </c>
      <c r="J543" s="1" t="s">
        <v>6684</v>
      </c>
      <c r="K543" s="1" t="s">
        <v>6685</v>
      </c>
      <c r="M543" s="1">
        <v>828.51216883636005</v>
      </c>
      <c r="N543" s="1">
        <v>1</v>
      </c>
      <c r="O543" s="1">
        <v>2.5135833333333299</v>
      </c>
      <c r="P543" s="4">
        <v>1.2270319427187799E-7</v>
      </c>
      <c r="Q543" s="1" t="s">
        <v>4110</v>
      </c>
    </row>
    <row r="544" spans="1:17" x14ac:dyDescent="0.25">
      <c r="A544" s="1">
        <v>273</v>
      </c>
      <c r="B544" s="1" t="s">
        <v>6686</v>
      </c>
      <c r="D544" s="1" t="s">
        <v>4887</v>
      </c>
      <c r="E544" s="1" t="s">
        <v>6687</v>
      </c>
      <c r="F544" s="1">
        <v>58.2</v>
      </c>
      <c r="G544" s="1">
        <v>-2.7306013786568899</v>
      </c>
      <c r="H544" s="1">
        <v>77.695932943451993</v>
      </c>
      <c r="I544" s="1" t="s">
        <v>6688</v>
      </c>
      <c r="J544" s="1" t="s">
        <v>6689</v>
      </c>
      <c r="K544" s="1" t="s">
        <v>6690</v>
      </c>
      <c r="M544" s="1">
        <v>379.24686779580998</v>
      </c>
      <c r="N544" s="1">
        <v>1</v>
      </c>
      <c r="O544" s="1">
        <v>2.5135833333333299</v>
      </c>
      <c r="P544" s="1">
        <v>4.7014977541406301E-2</v>
      </c>
      <c r="Q544" s="1">
        <v>30.846388978273499</v>
      </c>
    </row>
    <row r="545" spans="1:17" x14ac:dyDescent="0.25">
      <c r="A545" s="1">
        <v>273</v>
      </c>
      <c r="B545" s="1" t="s">
        <v>6691</v>
      </c>
      <c r="D545" s="1" t="s">
        <v>4857</v>
      </c>
      <c r="E545" s="1" t="s">
        <v>6692</v>
      </c>
      <c r="F545" s="1">
        <v>58.3</v>
      </c>
      <c r="G545" s="1">
        <v>3.85358403320966</v>
      </c>
      <c r="H545" s="1">
        <v>79.362084757391798</v>
      </c>
      <c r="I545" s="1" t="s">
        <v>6693</v>
      </c>
      <c r="J545" s="1" t="s">
        <v>6694</v>
      </c>
      <c r="K545" s="1" t="s">
        <v>6695</v>
      </c>
      <c r="M545" s="1">
        <v>379.24686779580998</v>
      </c>
      <c r="N545" s="1">
        <v>1</v>
      </c>
      <c r="O545" s="1">
        <v>2.5135833333333299</v>
      </c>
      <c r="P545" s="1">
        <v>4.7014977541406301E-2</v>
      </c>
      <c r="Q545" s="1">
        <v>30.846388978273499</v>
      </c>
    </row>
    <row r="546" spans="1:17" x14ac:dyDescent="0.25">
      <c r="A546" s="1">
        <v>273</v>
      </c>
      <c r="B546" s="1" t="s">
        <v>6696</v>
      </c>
      <c r="D546" s="1" t="s">
        <v>4857</v>
      </c>
      <c r="E546" s="1" t="s">
        <v>6692</v>
      </c>
      <c r="F546" s="1">
        <v>58.3</v>
      </c>
      <c r="G546" s="1">
        <v>3.85358403320966</v>
      </c>
      <c r="H546" s="1">
        <v>79.362084757391798</v>
      </c>
      <c r="I546" s="1" t="s">
        <v>6693</v>
      </c>
      <c r="J546" s="1" t="s">
        <v>6697</v>
      </c>
      <c r="K546" s="1" t="s">
        <v>6698</v>
      </c>
      <c r="M546" s="1">
        <v>379.24686779580998</v>
      </c>
      <c r="N546" s="1">
        <v>1</v>
      </c>
      <c r="O546" s="1">
        <v>2.5135833333333299</v>
      </c>
      <c r="P546" s="1">
        <v>4.7014977541406301E-2</v>
      </c>
      <c r="Q546" s="1">
        <v>30.846388978273499</v>
      </c>
    </row>
    <row r="547" spans="1:17" x14ac:dyDescent="0.25">
      <c r="A547" s="1">
        <v>273</v>
      </c>
      <c r="B547" s="1" t="s">
        <v>6699</v>
      </c>
      <c r="D547" s="1" t="s">
        <v>4857</v>
      </c>
      <c r="E547" s="1" t="s">
        <v>6692</v>
      </c>
      <c r="F547" s="1">
        <v>58.3</v>
      </c>
      <c r="G547" s="1">
        <v>3.85358403320966</v>
      </c>
      <c r="H547" s="1">
        <v>79.362084757391798</v>
      </c>
      <c r="I547" s="1" t="s">
        <v>6693</v>
      </c>
      <c r="J547" s="1" t="s">
        <v>6700</v>
      </c>
      <c r="K547" s="1" t="s">
        <v>6701</v>
      </c>
      <c r="M547" s="1">
        <v>379.24686779580998</v>
      </c>
      <c r="N547" s="1">
        <v>1</v>
      </c>
      <c r="O547" s="1">
        <v>2.5135833333333299</v>
      </c>
      <c r="P547" s="1">
        <v>4.7014977541406301E-2</v>
      </c>
      <c r="Q547" s="1">
        <v>30.846388978273499</v>
      </c>
    </row>
    <row r="548" spans="1:17" x14ac:dyDescent="0.25">
      <c r="A548" s="1">
        <v>279</v>
      </c>
      <c r="B548" s="1" t="s">
        <v>6702</v>
      </c>
      <c r="D548" s="1" t="s">
        <v>4896</v>
      </c>
      <c r="E548" s="1" t="s">
        <v>6703</v>
      </c>
      <c r="F548" s="1">
        <v>56.6</v>
      </c>
      <c r="G548" s="1">
        <v>-5.0414122948870697</v>
      </c>
      <c r="H548" s="1">
        <v>75.725958805748604</v>
      </c>
      <c r="I548" s="1" t="s">
        <v>6704</v>
      </c>
      <c r="J548" s="1" t="s">
        <v>6705</v>
      </c>
      <c r="K548" s="1" t="s">
        <v>6706</v>
      </c>
      <c r="M548" s="1">
        <v>448.23081001771902</v>
      </c>
      <c r="N548" s="1">
        <v>1</v>
      </c>
      <c r="O548" s="1">
        <v>2.5135833333333299</v>
      </c>
      <c r="P548" s="1">
        <v>1.47980186305697E-2</v>
      </c>
      <c r="Q548" s="1">
        <v>51.308152046959101</v>
      </c>
    </row>
    <row r="549" spans="1:17" x14ac:dyDescent="0.25">
      <c r="A549" s="1">
        <v>279</v>
      </c>
      <c r="B549" s="1" t="s">
        <v>6707</v>
      </c>
      <c r="D549" s="1" t="s">
        <v>4896</v>
      </c>
      <c r="E549" s="1" t="s">
        <v>6703</v>
      </c>
      <c r="F549" s="1">
        <v>56.6</v>
      </c>
      <c r="G549" s="1">
        <v>-5.0414122948870697</v>
      </c>
      <c r="H549" s="1">
        <v>75.725958805748604</v>
      </c>
      <c r="I549" s="1" t="s">
        <v>6704</v>
      </c>
      <c r="J549" s="1" t="s">
        <v>6708</v>
      </c>
      <c r="K549" s="1" t="s">
        <v>6709</v>
      </c>
      <c r="M549" s="1">
        <v>448.23081001771902</v>
      </c>
      <c r="N549" s="1">
        <v>1</v>
      </c>
      <c r="O549" s="1">
        <v>2.5135833333333299</v>
      </c>
      <c r="P549" s="1">
        <v>1.47980186305697E-2</v>
      </c>
      <c r="Q549" s="1">
        <v>51.308152046959101</v>
      </c>
    </row>
    <row r="550" spans="1:17" x14ac:dyDescent="0.25">
      <c r="A550" s="1">
        <v>279</v>
      </c>
      <c r="B550" s="1" t="s">
        <v>6710</v>
      </c>
      <c r="D550" s="1" t="s">
        <v>4896</v>
      </c>
      <c r="E550" s="1" t="s">
        <v>6703</v>
      </c>
      <c r="F550" s="1">
        <v>56.6</v>
      </c>
      <c r="G550" s="1">
        <v>-5.0414122948870697</v>
      </c>
      <c r="H550" s="1">
        <v>75.725958805748604</v>
      </c>
      <c r="I550" s="1" t="s">
        <v>6704</v>
      </c>
      <c r="J550" s="1" t="s">
        <v>6711</v>
      </c>
      <c r="K550" s="1" t="s">
        <v>6712</v>
      </c>
      <c r="M550" s="1">
        <v>448.23081001771902</v>
      </c>
      <c r="N550" s="1">
        <v>1</v>
      </c>
      <c r="O550" s="1">
        <v>2.5135833333333299</v>
      </c>
      <c r="P550" s="1">
        <v>1.47980186305697E-2</v>
      </c>
      <c r="Q550" s="1">
        <v>51.308152046959101</v>
      </c>
    </row>
    <row r="551" spans="1:17" x14ac:dyDescent="0.25">
      <c r="A551" s="1">
        <v>279</v>
      </c>
      <c r="B551" s="1" t="s">
        <v>6713</v>
      </c>
      <c r="D551" s="1" t="s">
        <v>4896</v>
      </c>
      <c r="E551" s="1" t="s">
        <v>6703</v>
      </c>
      <c r="F551" s="1">
        <v>56.6</v>
      </c>
      <c r="G551" s="1">
        <v>-5.0414122950192004</v>
      </c>
      <c r="H551" s="1">
        <v>75.725958805748604</v>
      </c>
      <c r="I551" s="1" t="s">
        <v>6704</v>
      </c>
      <c r="J551" s="1" t="s">
        <v>6714</v>
      </c>
      <c r="K551" s="1" t="s">
        <v>6715</v>
      </c>
      <c r="M551" s="1">
        <v>448.23081001771902</v>
      </c>
      <c r="N551" s="1">
        <v>1</v>
      </c>
      <c r="O551" s="1">
        <v>2.5135833333333299</v>
      </c>
      <c r="P551" s="1">
        <v>1.47980186305697E-2</v>
      </c>
      <c r="Q551" s="1">
        <v>51.308152046959101</v>
      </c>
    </row>
    <row r="552" spans="1:17" x14ac:dyDescent="0.25">
      <c r="A552" s="1">
        <v>283</v>
      </c>
      <c r="B552" s="1" t="s">
        <v>4960</v>
      </c>
      <c r="D552" s="1" t="s">
        <v>4896</v>
      </c>
      <c r="E552" s="1" t="s">
        <v>4961</v>
      </c>
      <c r="F552" s="1">
        <v>60.8</v>
      </c>
      <c r="G552" s="1">
        <v>-5.39924976156352</v>
      </c>
      <c r="H552" s="1">
        <v>88.732449759482904</v>
      </c>
      <c r="I552" s="1" t="s">
        <v>4962</v>
      </c>
      <c r="J552" s="1" t="s">
        <v>4963</v>
      </c>
      <c r="K552" s="1" t="s">
        <v>4964</v>
      </c>
      <c r="M552" s="1">
        <v>284.19543102307603</v>
      </c>
      <c r="N552" s="1">
        <v>1</v>
      </c>
      <c r="O552" s="1">
        <v>2.5347666666666702</v>
      </c>
      <c r="P552" s="1">
        <v>0.91872095682698796</v>
      </c>
      <c r="Q552" s="1">
        <v>1.01267086416406</v>
      </c>
    </row>
    <row r="553" spans="1:17" x14ac:dyDescent="0.25">
      <c r="A553" s="1">
        <v>283</v>
      </c>
      <c r="B553" s="1" t="s">
        <v>4965</v>
      </c>
      <c r="D553" s="1" t="s">
        <v>4896</v>
      </c>
      <c r="E553" s="1" t="s">
        <v>4961</v>
      </c>
      <c r="F553" s="1">
        <v>60.8</v>
      </c>
      <c r="G553" s="1">
        <v>-5.3992497617770798</v>
      </c>
      <c r="H553" s="1">
        <v>88.732449759482904</v>
      </c>
      <c r="I553" s="1" t="s">
        <v>4962</v>
      </c>
      <c r="J553" s="1" t="s">
        <v>4966</v>
      </c>
      <c r="K553" s="1" t="s">
        <v>4967</v>
      </c>
      <c r="M553" s="1">
        <v>284.19543102307603</v>
      </c>
      <c r="N553" s="1">
        <v>1</v>
      </c>
      <c r="O553" s="1">
        <v>2.5347666666666702</v>
      </c>
      <c r="P553" s="1">
        <v>0.91872095682698796</v>
      </c>
      <c r="Q553" s="1">
        <v>1.01267086416406</v>
      </c>
    </row>
    <row r="554" spans="1:17" x14ac:dyDescent="0.25">
      <c r="A554" s="1">
        <v>284</v>
      </c>
      <c r="B554" s="1" t="s">
        <v>6716</v>
      </c>
      <c r="D554" s="1" t="s">
        <v>4887</v>
      </c>
      <c r="E554" s="1" t="s">
        <v>6717</v>
      </c>
      <c r="F554" s="1">
        <v>61.8</v>
      </c>
      <c r="G554" s="1">
        <v>-5.0626001921658901</v>
      </c>
      <c r="H554" s="1">
        <v>91.172240140364593</v>
      </c>
      <c r="I554" s="1" t="s">
        <v>6718</v>
      </c>
      <c r="J554" s="1" t="s">
        <v>6719</v>
      </c>
      <c r="K554" s="1" t="s">
        <v>6720</v>
      </c>
      <c r="M554" s="1">
        <v>239.13781331173499</v>
      </c>
      <c r="N554" s="1">
        <v>1</v>
      </c>
      <c r="O554" s="1">
        <v>2.5347666666666702</v>
      </c>
      <c r="P554" s="1">
        <v>0.87693838189258499</v>
      </c>
      <c r="Q554" s="1">
        <v>1.0240942209766699</v>
      </c>
    </row>
    <row r="555" spans="1:17" x14ac:dyDescent="0.25">
      <c r="A555" s="1">
        <v>284</v>
      </c>
      <c r="B555" s="1" t="s">
        <v>6721</v>
      </c>
      <c r="D555" s="1" t="s">
        <v>4896</v>
      </c>
      <c r="E555" s="1" t="s">
        <v>6722</v>
      </c>
      <c r="F555" s="1">
        <v>61.8</v>
      </c>
      <c r="G555" s="1">
        <v>-5.4524399758712301</v>
      </c>
      <c r="H555" s="1">
        <v>91.536524753952904</v>
      </c>
      <c r="I555" s="1" t="s">
        <v>6723</v>
      </c>
      <c r="J555" s="1" t="s">
        <v>6724</v>
      </c>
      <c r="K555" s="1" t="s">
        <v>6725</v>
      </c>
      <c r="M555" s="1">
        <v>239.13781331173499</v>
      </c>
      <c r="N555" s="1">
        <v>1</v>
      </c>
      <c r="O555" s="1">
        <v>2.5347666666666702</v>
      </c>
      <c r="P555" s="1">
        <v>0.87693838189258499</v>
      </c>
      <c r="Q555" s="1">
        <v>1.0240942209766699</v>
      </c>
    </row>
    <row r="556" spans="1:17" x14ac:dyDescent="0.25">
      <c r="A556" s="1">
        <v>284</v>
      </c>
      <c r="B556" s="1" t="s">
        <v>6726</v>
      </c>
      <c r="D556" s="1" t="s">
        <v>4896</v>
      </c>
      <c r="E556" s="1" t="s">
        <v>6722</v>
      </c>
      <c r="F556" s="1">
        <v>61.8</v>
      </c>
      <c r="G556" s="1">
        <v>-5.4524399758712301</v>
      </c>
      <c r="H556" s="1">
        <v>91.536524753952904</v>
      </c>
      <c r="I556" s="1" t="s">
        <v>6723</v>
      </c>
      <c r="J556" s="1" t="s">
        <v>6727</v>
      </c>
      <c r="K556" s="1" t="s">
        <v>6728</v>
      </c>
      <c r="M556" s="1">
        <v>239.13781331173499</v>
      </c>
      <c r="N556" s="1">
        <v>1</v>
      </c>
      <c r="O556" s="1">
        <v>2.5347666666666702</v>
      </c>
      <c r="P556" s="1">
        <v>0.87693838189258499</v>
      </c>
      <c r="Q556" s="1">
        <v>1.0240942209766699</v>
      </c>
    </row>
    <row r="557" spans="1:17" x14ac:dyDescent="0.25">
      <c r="A557" s="1">
        <v>284</v>
      </c>
      <c r="B557" s="1" t="s">
        <v>6729</v>
      </c>
      <c r="D557" s="1" t="s">
        <v>4896</v>
      </c>
      <c r="E557" s="1" t="s">
        <v>6722</v>
      </c>
      <c r="F557" s="1">
        <v>61.8</v>
      </c>
      <c r="G557" s="1">
        <v>-5.4524399758712301</v>
      </c>
      <c r="H557" s="1">
        <v>91.536524753952904</v>
      </c>
      <c r="I557" s="1" t="s">
        <v>6723</v>
      </c>
      <c r="J557" s="1" t="s">
        <v>6730</v>
      </c>
      <c r="K557" s="1" t="s">
        <v>6731</v>
      </c>
      <c r="M557" s="1">
        <v>239.13781331173499</v>
      </c>
      <c r="N557" s="1">
        <v>1</v>
      </c>
      <c r="O557" s="1">
        <v>2.5347666666666702</v>
      </c>
      <c r="P557" s="1">
        <v>0.87693838189258499</v>
      </c>
      <c r="Q557" s="1">
        <v>1.0240942209766699</v>
      </c>
    </row>
    <row r="558" spans="1:17" x14ac:dyDescent="0.25">
      <c r="A558" s="1">
        <v>284</v>
      </c>
      <c r="B558" s="1" t="s">
        <v>6732</v>
      </c>
      <c r="D558" s="1" t="s">
        <v>4857</v>
      </c>
      <c r="E558" s="1" t="s">
        <v>6733</v>
      </c>
      <c r="F558" s="1">
        <v>62.3</v>
      </c>
      <c r="G558" s="1">
        <v>5.5523318648667503</v>
      </c>
      <c r="H558" s="1">
        <v>93.209615622706096</v>
      </c>
      <c r="I558" s="1" t="s">
        <v>6734</v>
      </c>
      <c r="J558" s="1" t="s">
        <v>6735</v>
      </c>
      <c r="K558" s="1" t="s">
        <v>6736</v>
      </c>
      <c r="M558" s="1">
        <v>239.13781331173499</v>
      </c>
      <c r="N558" s="1">
        <v>1</v>
      </c>
      <c r="O558" s="1">
        <v>2.5347666666666702</v>
      </c>
      <c r="P558" s="1">
        <v>0.87693838189258499</v>
      </c>
      <c r="Q558" s="1">
        <v>1.0240942209766699</v>
      </c>
    </row>
    <row r="559" spans="1:17" x14ac:dyDescent="0.25">
      <c r="A559" s="1">
        <v>285</v>
      </c>
      <c r="B559" s="1" t="s">
        <v>6737</v>
      </c>
      <c r="D559" s="1" t="s">
        <v>4857</v>
      </c>
      <c r="E559" s="1" t="s">
        <v>6738</v>
      </c>
      <c r="F559" s="1">
        <v>61.1</v>
      </c>
      <c r="G559" s="1">
        <v>-5.3626965779794604</v>
      </c>
      <c r="H559" s="1">
        <v>89.549096533397105</v>
      </c>
      <c r="I559" s="1" t="s">
        <v>5543</v>
      </c>
      <c r="J559" s="1" t="s">
        <v>6739</v>
      </c>
      <c r="K559" s="1" t="s">
        <v>6740</v>
      </c>
      <c r="M559" s="1">
        <v>496.337191235175</v>
      </c>
      <c r="N559" s="1">
        <v>1</v>
      </c>
      <c r="O559" s="1">
        <v>2.5347666666666702</v>
      </c>
      <c r="P559" s="4">
        <v>2.81892287290475E-11</v>
      </c>
      <c r="Q559" s="1" t="s">
        <v>4110</v>
      </c>
    </row>
    <row r="560" spans="1:17" x14ac:dyDescent="0.25">
      <c r="A560" s="1">
        <v>285</v>
      </c>
      <c r="B560" s="1" t="s">
        <v>6741</v>
      </c>
      <c r="D560" s="1" t="s">
        <v>4857</v>
      </c>
      <c r="E560" s="1" t="s">
        <v>6738</v>
      </c>
      <c r="F560" s="1">
        <v>61.1</v>
      </c>
      <c r="G560" s="1">
        <v>-5.3626965779794604</v>
      </c>
      <c r="H560" s="1">
        <v>89.549096533397105</v>
      </c>
      <c r="I560" s="1" t="s">
        <v>5543</v>
      </c>
      <c r="J560" s="1" t="s">
        <v>6742</v>
      </c>
      <c r="K560" s="1" t="s">
        <v>6743</v>
      </c>
      <c r="M560" s="1">
        <v>496.337191235175</v>
      </c>
      <c r="N560" s="1">
        <v>1</v>
      </c>
      <c r="O560" s="1">
        <v>2.5347666666666702</v>
      </c>
      <c r="P560" s="4">
        <v>2.81892287290475E-11</v>
      </c>
      <c r="Q560" s="1" t="s">
        <v>4110</v>
      </c>
    </row>
    <row r="561" spans="1:17" x14ac:dyDescent="0.25">
      <c r="A561" s="1">
        <v>285</v>
      </c>
      <c r="B561" s="1" t="s">
        <v>6744</v>
      </c>
      <c r="D561" s="1" t="s">
        <v>4857</v>
      </c>
      <c r="E561" s="1" t="s">
        <v>6738</v>
      </c>
      <c r="F561" s="1">
        <v>61.1</v>
      </c>
      <c r="G561" s="1">
        <v>-5.3626965779794604</v>
      </c>
      <c r="H561" s="1">
        <v>89.549096533397105</v>
      </c>
      <c r="I561" s="1" t="s">
        <v>5543</v>
      </c>
      <c r="J561" s="1" t="s">
        <v>6745</v>
      </c>
      <c r="K561" s="1" t="s">
        <v>6746</v>
      </c>
      <c r="M561" s="1">
        <v>496.337191235175</v>
      </c>
      <c r="N561" s="1">
        <v>1</v>
      </c>
      <c r="O561" s="1">
        <v>2.5347666666666702</v>
      </c>
      <c r="P561" s="4">
        <v>2.81892287290475E-11</v>
      </c>
      <c r="Q561" s="1" t="s">
        <v>4110</v>
      </c>
    </row>
    <row r="562" spans="1:17" x14ac:dyDescent="0.25">
      <c r="A562" s="1">
        <v>286</v>
      </c>
      <c r="B562" s="1" t="s">
        <v>6747</v>
      </c>
      <c r="D562" s="1" t="s">
        <v>4896</v>
      </c>
      <c r="E562" s="1" t="s">
        <v>6748</v>
      </c>
      <c r="F562" s="1">
        <v>60.4</v>
      </c>
      <c r="G562" s="1">
        <v>2.0473138478197801</v>
      </c>
      <c r="H562" s="1">
        <v>83.774001163375303</v>
      </c>
      <c r="I562" s="1" t="s">
        <v>6749</v>
      </c>
      <c r="J562" s="1" t="s">
        <v>6750</v>
      </c>
      <c r="K562" s="1" t="s">
        <v>6751</v>
      </c>
      <c r="M562" s="1">
        <v>344.22605916728997</v>
      </c>
      <c r="N562" s="1">
        <v>1</v>
      </c>
      <c r="O562" s="1">
        <v>2.5347666666666702</v>
      </c>
      <c r="P562" s="1">
        <v>0.23455670665466499</v>
      </c>
      <c r="Q562" s="1">
        <v>2.2702120217716</v>
      </c>
    </row>
    <row r="563" spans="1:17" x14ac:dyDescent="0.25">
      <c r="A563" s="1">
        <v>293</v>
      </c>
      <c r="B563" s="1" t="s">
        <v>6752</v>
      </c>
      <c r="D563" s="1" t="s">
        <v>4887</v>
      </c>
      <c r="E563" s="1" t="s">
        <v>6753</v>
      </c>
      <c r="F563" s="1">
        <v>61.9</v>
      </c>
      <c r="G563" s="1">
        <v>-4.9569204302991796</v>
      </c>
      <c r="H563" s="1">
        <v>91.532679439919804</v>
      </c>
      <c r="I563" s="1" t="s">
        <v>6754</v>
      </c>
      <c r="J563" s="1" t="s">
        <v>6755</v>
      </c>
      <c r="K563" s="1" t="s">
        <v>6756</v>
      </c>
      <c r="M563" s="1">
        <v>244.18951465625</v>
      </c>
      <c r="N563" s="1">
        <v>1</v>
      </c>
      <c r="O563" s="1">
        <v>2.5347666666666702</v>
      </c>
      <c r="P563" s="1">
        <v>0.64967758565969702</v>
      </c>
      <c r="Q563" s="1">
        <v>4.9369321199395797</v>
      </c>
    </row>
    <row r="564" spans="1:17" x14ac:dyDescent="0.25">
      <c r="A564" s="1">
        <v>293</v>
      </c>
      <c r="B564" s="1" t="s">
        <v>6757</v>
      </c>
      <c r="D564" s="1" t="s">
        <v>4896</v>
      </c>
      <c r="E564" s="1" t="s">
        <v>6758</v>
      </c>
      <c r="F564" s="1">
        <v>61.9</v>
      </c>
      <c r="G564" s="1">
        <v>-5.3300960490631004</v>
      </c>
      <c r="H564" s="1">
        <v>91.898370843350307</v>
      </c>
      <c r="I564" s="1" t="s">
        <v>6759</v>
      </c>
      <c r="J564" s="1" t="s">
        <v>6760</v>
      </c>
      <c r="K564" s="1" t="s">
        <v>6761</v>
      </c>
      <c r="M564" s="1">
        <v>244.18951465625</v>
      </c>
      <c r="N564" s="1">
        <v>1</v>
      </c>
      <c r="O564" s="1">
        <v>2.5347666666666702</v>
      </c>
      <c r="P564" s="1">
        <v>0.64967758565969702</v>
      </c>
      <c r="Q564" s="1">
        <v>4.9369321199395797</v>
      </c>
    </row>
    <row r="565" spans="1:17" x14ac:dyDescent="0.25">
      <c r="A565" s="1">
        <v>293</v>
      </c>
      <c r="B565" s="1" t="s">
        <v>6762</v>
      </c>
      <c r="D565" s="1" t="s">
        <v>4896</v>
      </c>
      <c r="E565" s="1" t="s">
        <v>6758</v>
      </c>
      <c r="F565" s="1">
        <v>61.9</v>
      </c>
      <c r="G565" s="1">
        <v>-5.3300960491887803</v>
      </c>
      <c r="H565" s="1">
        <v>91.898370843350307</v>
      </c>
      <c r="I565" s="1" t="s">
        <v>6759</v>
      </c>
      <c r="J565" s="1" t="s">
        <v>6763</v>
      </c>
      <c r="K565" s="1" t="s">
        <v>6764</v>
      </c>
      <c r="M565" s="1">
        <v>244.18951465625</v>
      </c>
      <c r="N565" s="1">
        <v>1</v>
      </c>
      <c r="O565" s="1">
        <v>2.5347666666666702</v>
      </c>
      <c r="P565" s="1">
        <v>0.64967758565969702</v>
      </c>
      <c r="Q565" s="1">
        <v>4.9369321199395797</v>
      </c>
    </row>
    <row r="566" spans="1:17" x14ac:dyDescent="0.25">
      <c r="A566" s="1">
        <v>293</v>
      </c>
      <c r="B566" s="1" t="s">
        <v>6765</v>
      </c>
      <c r="D566" s="1" t="s">
        <v>4896</v>
      </c>
      <c r="E566" s="1" t="s">
        <v>6758</v>
      </c>
      <c r="F566" s="1">
        <v>61.9</v>
      </c>
      <c r="G566" s="1">
        <v>-5.3300960491887803</v>
      </c>
      <c r="H566" s="1">
        <v>91.898370843350307</v>
      </c>
      <c r="I566" s="1" t="s">
        <v>6759</v>
      </c>
      <c r="J566" s="1" t="s">
        <v>6766</v>
      </c>
      <c r="K566" s="1" t="s">
        <v>6767</v>
      </c>
      <c r="M566" s="1">
        <v>244.18951465625</v>
      </c>
      <c r="N566" s="1">
        <v>1</v>
      </c>
      <c r="O566" s="1">
        <v>2.5347666666666702</v>
      </c>
      <c r="P566" s="1">
        <v>0.64967758565969702</v>
      </c>
      <c r="Q566" s="1">
        <v>4.9369321199395797</v>
      </c>
    </row>
    <row r="567" spans="1:17" x14ac:dyDescent="0.25">
      <c r="A567" s="1">
        <v>296</v>
      </c>
      <c r="B567" s="1" t="s">
        <v>6768</v>
      </c>
      <c r="D567" s="1" t="s">
        <v>4896</v>
      </c>
      <c r="E567" s="1" t="s">
        <v>6769</v>
      </c>
      <c r="F567" s="1">
        <v>61.2</v>
      </c>
      <c r="G567" s="1">
        <v>-5.8384393500803897</v>
      </c>
      <c r="H567" s="1">
        <v>90.125032613311404</v>
      </c>
      <c r="I567" s="1" t="s">
        <v>6770</v>
      </c>
      <c r="J567" s="1" t="s">
        <v>6771</v>
      </c>
      <c r="K567" s="1" t="s">
        <v>6772</v>
      </c>
      <c r="M567" s="1">
        <v>289.24698585267799</v>
      </c>
      <c r="N567" s="1">
        <v>1</v>
      </c>
      <c r="O567" s="1">
        <v>2.5347666666666702</v>
      </c>
      <c r="P567" s="1">
        <v>0.96517736356766204</v>
      </c>
      <c r="Q567" s="1">
        <v>12.954897744755501</v>
      </c>
    </row>
    <row r="568" spans="1:17" x14ac:dyDescent="0.25">
      <c r="A568" s="1">
        <v>297</v>
      </c>
      <c r="B568" s="1" t="s">
        <v>6773</v>
      </c>
      <c r="D568" s="1" t="s">
        <v>4896</v>
      </c>
      <c r="E568" s="1" t="s">
        <v>6774</v>
      </c>
      <c r="F568" s="1">
        <v>54.1</v>
      </c>
      <c r="G568" s="1">
        <v>2.83396953012952</v>
      </c>
      <c r="H568" s="1">
        <v>65.699119560415696</v>
      </c>
      <c r="I568" s="1" t="s">
        <v>6775</v>
      </c>
      <c r="J568" s="1" t="s">
        <v>6776</v>
      </c>
      <c r="K568" s="1" t="s">
        <v>6777</v>
      </c>
      <c r="M568" s="1">
        <v>784.48633979781596</v>
      </c>
      <c r="N568" s="1">
        <v>1</v>
      </c>
      <c r="O568" s="1">
        <v>2.5347666666666702</v>
      </c>
      <c r="P568" s="4">
        <v>4.7812109826850205E-10</v>
      </c>
      <c r="Q568" s="1" t="s">
        <v>4110</v>
      </c>
    </row>
    <row r="569" spans="1:17" x14ac:dyDescent="0.25">
      <c r="A569" s="1">
        <v>297</v>
      </c>
      <c r="B569" s="1" t="s">
        <v>6778</v>
      </c>
      <c r="D569" s="1" t="s">
        <v>4896</v>
      </c>
      <c r="E569" s="1" t="s">
        <v>6774</v>
      </c>
      <c r="F569" s="1">
        <v>54.1</v>
      </c>
      <c r="G569" s="1">
        <v>2.83396953012952</v>
      </c>
      <c r="H569" s="1">
        <v>65.699119560415696</v>
      </c>
      <c r="I569" s="1" t="s">
        <v>6775</v>
      </c>
      <c r="J569" s="1" t="s">
        <v>6779</v>
      </c>
      <c r="K569" s="1" t="s">
        <v>6780</v>
      </c>
      <c r="M569" s="1">
        <v>784.48633979781596</v>
      </c>
      <c r="N569" s="1">
        <v>1</v>
      </c>
      <c r="O569" s="1">
        <v>2.5347666666666702</v>
      </c>
      <c r="P569" s="4">
        <v>4.7812109826850205E-10</v>
      </c>
      <c r="Q569" s="1" t="s">
        <v>4110</v>
      </c>
    </row>
    <row r="570" spans="1:17" x14ac:dyDescent="0.25">
      <c r="A570" s="1">
        <v>297</v>
      </c>
      <c r="B570" s="1" t="s">
        <v>6781</v>
      </c>
      <c r="D570" s="1" t="s">
        <v>4896</v>
      </c>
      <c r="E570" s="1" t="s">
        <v>6774</v>
      </c>
      <c r="F570" s="1">
        <v>54.1</v>
      </c>
      <c r="G570" s="1">
        <v>2.83396953012952</v>
      </c>
      <c r="H570" s="1">
        <v>65.699119560415696</v>
      </c>
      <c r="I570" s="1" t="s">
        <v>6775</v>
      </c>
      <c r="J570" s="1" t="s">
        <v>6782</v>
      </c>
      <c r="K570" s="1" t="s">
        <v>6783</v>
      </c>
      <c r="M570" s="1">
        <v>784.48633979781596</v>
      </c>
      <c r="N570" s="1">
        <v>1</v>
      </c>
      <c r="O570" s="1">
        <v>2.5347666666666702</v>
      </c>
      <c r="P570" s="4">
        <v>4.7812109826850205E-10</v>
      </c>
      <c r="Q570" s="1" t="s">
        <v>4110</v>
      </c>
    </row>
    <row r="571" spans="1:17" x14ac:dyDescent="0.25">
      <c r="A571" s="1">
        <v>299</v>
      </c>
      <c r="B571" s="1" t="s">
        <v>6784</v>
      </c>
      <c r="D571" s="1" t="s">
        <v>4896</v>
      </c>
      <c r="E571" s="1" t="s">
        <v>6785</v>
      </c>
      <c r="F571" s="1">
        <v>62.4</v>
      </c>
      <c r="G571" s="1">
        <v>-1.4254194695750899</v>
      </c>
      <c r="H571" s="1">
        <v>88.813045147143896</v>
      </c>
      <c r="I571" s="1" t="s">
        <v>6786</v>
      </c>
      <c r="J571" s="1" t="s">
        <v>6787</v>
      </c>
      <c r="K571" s="1" t="s">
        <v>6788</v>
      </c>
      <c r="M571" s="1">
        <v>360.18006163073898</v>
      </c>
      <c r="N571" s="1">
        <v>1</v>
      </c>
      <c r="O571" s="1">
        <v>2.5347666666666702</v>
      </c>
      <c r="P571" s="1">
        <v>0.421875</v>
      </c>
      <c r="Q571" s="1" t="s">
        <v>4110</v>
      </c>
    </row>
    <row r="572" spans="1:17" x14ac:dyDescent="0.25">
      <c r="A572" s="1">
        <v>299</v>
      </c>
      <c r="B572" s="1" t="s">
        <v>6789</v>
      </c>
      <c r="D572" s="1" t="s">
        <v>4896</v>
      </c>
      <c r="E572" s="1" t="s">
        <v>6785</v>
      </c>
      <c r="F572" s="1">
        <v>62.4</v>
      </c>
      <c r="G572" s="1">
        <v>-1.4254194695750899</v>
      </c>
      <c r="H572" s="1">
        <v>88.813045147143896</v>
      </c>
      <c r="I572" s="1" t="s">
        <v>6786</v>
      </c>
      <c r="J572" s="1" t="s">
        <v>6790</v>
      </c>
      <c r="K572" s="1" t="s">
        <v>6791</v>
      </c>
      <c r="M572" s="1">
        <v>360.18006163073898</v>
      </c>
      <c r="N572" s="1">
        <v>1</v>
      </c>
      <c r="O572" s="1">
        <v>2.5347666666666702</v>
      </c>
      <c r="P572" s="1">
        <v>0.421875</v>
      </c>
      <c r="Q572" s="1" t="s">
        <v>4110</v>
      </c>
    </row>
    <row r="573" spans="1:17" x14ac:dyDescent="0.25">
      <c r="A573" s="1">
        <v>299</v>
      </c>
      <c r="B573" s="1" t="s">
        <v>6792</v>
      </c>
      <c r="D573" s="1" t="s">
        <v>4896</v>
      </c>
      <c r="E573" s="1" t="s">
        <v>6785</v>
      </c>
      <c r="F573" s="1">
        <v>62.4</v>
      </c>
      <c r="G573" s="1">
        <v>-1.4254194695750899</v>
      </c>
      <c r="H573" s="1">
        <v>88.813045147143896</v>
      </c>
      <c r="I573" s="1" t="s">
        <v>6786</v>
      </c>
      <c r="J573" s="1" t="s">
        <v>6793</v>
      </c>
      <c r="K573" s="1" t="s">
        <v>6794</v>
      </c>
      <c r="M573" s="1">
        <v>360.18006163073898</v>
      </c>
      <c r="N573" s="1">
        <v>1</v>
      </c>
      <c r="O573" s="1">
        <v>2.5347666666666702</v>
      </c>
      <c r="P573" s="1">
        <v>0.421875</v>
      </c>
      <c r="Q573" s="1" t="s">
        <v>4110</v>
      </c>
    </row>
    <row r="574" spans="1:17" x14ac:dyDescent="0.25">
      <c r="A574" s="1">
        <v>299</v>
      </c>
      <c r="B574" s="1" t="s">
        <v>6795</v>
      </c>
      <c r="D574" s="1" t="s">
        <v>4896</v>
      </c>
      <c r="E574" s="1" t="s">
        <v>6785</v>
      </c>
      <c r="F574" s="1">
        <v>62.4</v>
      </c>
      <c r="G574" s="1">
        <v>-1.4254194695750899</v>
      </c>
      <c r="H574" s="1">
        <v>88.813045147143896</v>
      </c>
      <c r="I574" s="1" t="s">
        <v>6786</v>
      </c>
      <c r="J574" s="1" t="s">
        <v>6796</v>
      </c>
      <c r="K574" s="1" t="s">
        <v>6797</v>
      </c>
      <c r="M574" s="1">
        <v>360.18006163073898</v>
      </c>
      <c r="N574" s="1">
        <v>1</v>
      </c>
      <c r="O574" s="1">
        <v>2.5347666666666702</v>
      </c>
      <c r="P574" s="1">
        <v>0.421875</v>
      </c>
      <c r="Q574" s="1" t="s">
        <v>4110</v>
      </c>
    </row>
    <row r="575" spans="1:17" x14ac:dyDescent="0.25">
      <c r="A575" s="1">
        <v>299</v>
      </c>
      <c r="B575" s="1" t="s">
        <v>6798</v>
      </c>
      <c r="D575" s="1" t="s">
        <v>4857</v>
      </c>
      <c r="E575" s="1" t="s">
        <v>6799</v>
      </c>
      <c r="F575" s="1">
        <v>61.3</v>
      </c>
      <c r="G575" s="1">
        <v>5.6881531917761299</v>
      </c>
      <c r="H575" s="1">
        <v>90.358110387538503</v>
      </c>
      <c r="I575" s="1" t="s">
        <v>6800</v>
      </c>
      <c r="J575" s="1" t="s">
        <v>6801</v>
      </c>
      <c r="K575" s="1" t="s">
        <v>6802</v>
      </c>
      <c r="M575" s="1">
        <v>360.18006163073898</v>
      </c>
      <c r="N575" s="1">
        <v>1</v>
      </c>
      <c r="O575" s="1">
        <v>2.5347666666666702</v>
      </c>
      <c r="P575" s="1">
        <v>0.421875</v>
      </c>
      <c r="Q575" s="1" t="s">
        <v>4110</v>
      </c>
    </row>
    <row r="576" spans="1:17" x14ac:dyDescent="0.25">
      <c r="A576" s="1">
        <v>300</v>
      </c>
      <c r="B576" s="1" t="s">
        <v>6803</v>
      </c>
      <c r="D576" s="1" t="s">
        <v>4146</v>
      </c>
      <c r="E576" s="1" t="s">
        <v>6804</v>
      </c>
      <c r="F576" s="1">
        <v>64.2</v>
      </c>
      <c r="G576" s="1">
        <v>-2.1215393792350898</v>
      </c>
      <c r="H576" s="1">
        <v>95.009689590745893</v>
      </c>
      <c r="I576" s="1" t="s">
        <v>6805</v>
      </c>
      <c r="J576" s="1" t="s">
        <v>6806</v>
      </c>
      <c r="K576" s="1" t="s">
        <v>6807</v>
      </c>
      <c r="L576" s="1">
        <v>106.062769162561</v>
      </c>
      <c r="M576" s="1">
        <v>107.07004559456099</v>
      </c>
      <c r="N576" s="1">
        <v>1</v>
      </c>
      <c r="O576" s="1">
        <v>2.5557166666666702</v>
      </c>
      <c r="P576" s="1">
        <v>3.5068660530480501E-2</v>
      </c>
      <c r="Q576" s="1">
        <v>12.945070939556</v>
      </c>
    </row>
    <row r="577" spans="1:17" x14ac:dyDescent="0.25">
      <c r="A577" s="1">
        <v>302</v>
      </c>
      <c r="B577" s="1" t="s">
        <v>6808</v>
      </c>
      <c r="D577" s="1" t="s">
        <v>4117</v>
      </c>
      <c r="E577" s="1" t="s">
        <v>6809</v>
      </c>
      <c r="F577" s="1">
        <v>63.9</v>
      </c>
      <c r="G577" s="1">
        <v>-5.3154643929345102</v>
      </c>
      <c r="H577" s="1">
        <v>97.943136094046594</v>
      </c>
      <c r="I577" s="1" t="s">
        <v>6810</v>
      </c>
      <c r="J577" s="1" t="s">
        <v>6811</v>
      </c>
      <c r="K577" s="1" t="s">
        <v>6812</v>
      </c>
      <c r="L577" s="1">
        <v>162.12473266311599</v>
      </c>
      <c r="M577" s="1">
        <v>163.13200909511599</v>
      </c>
      <c r="N577" s="1">
        <v>1</v>
      </c>
      <c r="O577" s="1">
        <v>2.5557166666666702</v>
      </c>
      <c r="P577" s="1">
        <v>3.9529134366294398E-2</v>
      </c>
      <c r="Q577" s="1">
        <v>5.5405412188373599</v>
      </c>
    </row>
    <row r="578" spans="1:17" x14ac:dyDescent="0.25">
      <c r="A578" s="1">
        <v>304</v>
      </c>
      <c r="B578" s="1" t="s">
        <v>6813</v>
      </c>
      <c r="D578" s="1" t="s">
        <v>4881</v>
      </c>
      <c r="E578" s="1" t="s">
        <v>6814</v>
      </c>
      <c r="F578" s="1">
        <v>60.3</v>
      </c>
      <c r="G578" s="1">
        <v>-5.0696783036010604</v>
      </c>
      <c r="H578" s="1">
        <v>86.794704182953097</v>
      </c>
      <c r="I578" s="1" t="s">
        <v>6815</v>
      </c>
      <c r="J578" s="1" t="s">
        <v>6816</v>
      </c>
      <c r="K578" s="1" t="s">
        <v>6817</v>
      </c>
      <c r="M578" s="1">
        <v>223.204424105079</v>
      </c>
      <c r="N578" s="1">
        <v>1</v>
      </c>
      <c r="O578" s="1">
        <v>2.5557166666666702</v>
      </c>
      <c r="P578" s="4">
        <v>5.1991422278518898E-10</v>
      </c>
      <c r="Q578" s="1" t="s">
        <v>4110</v>
      </c>
    </row>
    <row r="579" spans="1:17" x14ac:dyDescent="0.25">
      <c r="A579" s="1">
        <v>304</v>
      </c>
      <c r="B579" s="1" t="s">
        <v>6818</v>
      </c>
      <c r="D579" s="1" t="s">
        <v>4881</v>
      </c>
      <c r="E579" s="1" t="s">
        <v>6814</v>
      </c>
      <c r="F579" s="1">
        <v>60.3</v>
      </c>
      <c r="G579" s="1">
        <v>-5.0696783036010604</v>
      </c>
      <c r="H579" s="1">
        <v>86.794704182953097</v>
      </c>
      <c r="I579" s="1" t="s">
        <v>6815</v>
      </c>
      <c r="J579" s="1" t="s">
        <v>6819</v>
      </c>
      <c r="K579" s="1" t="s">
        <v>6820</v>
      </c>
      <c r="M579" s="1">
        <v>223.204424105079</v>
      </c>
      <c r="N579" s="1">
        <v>1</v>
      </c>
      <c r="O579" s="1">
        <v>2.5557166666666702</v>
      </c>
      <c r="P579" s="4">
        <v>5.1991422278518898E-10</v>
      </c>
      <c r="Q579" s="1" t="s">
        <v>4110</v>
      </c>
    </row>
    <row r="580" spans="1:17" x14ac:dyDescent="0.25">
      <c r="A580" s="1">
        <v>304</v>
      </c>
      <c r="B580" s="1" t="s">
        <v>6821</v>
      </c>
      <c r="D580" s="1" t="s">
        <v>4881</v>
      </c>
      <c r="E580" s="1" t="s">
        <v>6814</v>
      </c>
      <c r="F580" s="1">
        <v>60.3</v>
      </c>
      <c r="G580" s="1">
        <v>-5.0696783036010604</v>
      </c>
      <c r="H580" s="1">
        <v>86.794704182953097</v>
      </c>
      <c r="I580" s="1" t="s">
        <v>6815</v>
      </c>
      <c r="J580" s="1" t="s">
        <v>6822</v>
      </c>
      <c r="K580" s="1" t="s">
        <v>6823</v>
      </c>
      <c r="M580" s="1">
        <v>223.204424105079</v>
      </c>
      <c r="N580" s="1">
        <v>1</v>
      </c>
      <c r="O580" s="1">
        <v>2.5557166666666702</v>
      </c>
      <c r="P580" s="4">
        <v>5.1991422278518898E-10</v>
      </c>
      <c r="Q580" s="1" t="s">
        <v>4110</v>
      </c>
    </row>
    <row r="581" spans="1:17" x14ac:dyDescent="0.25">
      <c r="A581" s="1">
        <v>304</v>
      </c>
      <c r="B581" s="1" t="s">
        <v>6824</v>
      </c>
      <c r="D581" s="1" t="s">
        <v>4881</v>
      </c>
      <c r="E581" s="1" t="s">
        <v>6814</v>
      </c>
      <c r="F581" s="1">
        <v>60.3</v>
      </c>
      <c r="G581" s="1">
        <v>-5.0696783036010604</v>
      </c>
      <c r="H581" s="1">
        <v>86.794704182953097</v>
      </c>
      <c r="I581" s="1" t="s">
        <v>6815</v>
      </c>
      <c r="J581" s="1" t="s">
        <v>6825</v>
      </c>
      <c r="K581" s="1" t="s">
        <v>6826</v>
      </c>
      <c r="M581" s="1">
        <v>223.204424105079</v>
      </c>
      <c r="N581" s="1">
        <v>1</v>
      </c>
      <c r="O581" s="1">
        <v>2.5557166666666702</v>
      </c>
      <c r="P581" s="4">
        <v>5.1991422278518898E-10</v>
      </c>
      <c r="Q581" s="1" t="s">
        <v>4110</v>
      </c>
    </row>
    <row r="582" spans="1:17" x14ac:dyDescent="0.25">
      <c r="A582" s="1">
        <v>304</v>
      </c>
      <c r="B582" s="1" t="s">
        <v>6827</v>
      </c>
      <c r="D582" s="1" t="s">
        <v>4881</v>
      </c>
      <c r="E582" s="1" t="s">
        <v>6814</v>
      </c>
      <c r="F582" s="1">
        <v>60.3</v>
      </c>
      <c r="G582" s="1">
        <v>-5.0696783036010604</v>
      </c>
      <c r="H582" s="1">
        <v>86.794704182953097</v>
      </c>
      <c r="I582" s="1" t="s">
        <v>6815</v>
      </c>
      <c r="J582" s="1" t="s">
        <v>6828</v>
      </c>
      <c r="K582" s="1" t="s">
        <v>6829</v>
      </c>
      <c r="M582" s="1">
        <v>223.204424105079</v>
      </c>
      <c r="N582" s="1">
        <v>1</v>
      </c>
      <c r="O582" s="1">
        <v>2.5557166666666702</v>
      </c>
      <c r="P582" s="4">
        <v>5.1991422278518898E-10</v>
      </c>
      <c r="Q582" s="1" t="s">
        <v>4110</v>
      </c>
    </row>
    <row r="583" spans="1:17" x14ac:dyDescent="0.25">
      <c r="A583" s="1">
        <v>304</v>
      </c>
      <c r="B583" s="1" t="s">
        <v>6830</v>
      </c>
      <c r="D583" s="1" t="s">
        <v>4881</v>
      </c>
      <c r="E583" s="1" t="s">
        <v>6814</v>
      </c>
      <c r="F583" s="1">
        <v>60.3</v>
      </c>
      <c r="G583" s="1">
        <v>-5.0696783036010604</v>
      </c>
      <c r="H583" s="1">
        <v>86.794704182953097</v>
      </c>
      <c r="I583" s="1" t="s">
        <v>6815</v>
      </c>
      <c r="J583" s="1" t="s">
        <v>6831</v>
      </c>
      <c r="K583" s="1" t="s">
        <v>6832</v>
      </c>
      <c r="M583" s="1">
        <v>223.204424105079</v>
      </c>
      <c r="N583" s="1">
        <v>1</v>
      </c>
      <c r="O583" s="1">
        <v>2.5557166666666702</v>
      </c>
      <c r="P583" s="4">
        <v>5.1991422278518898E-10</v>
      </c>
      <c r="Q583" s="1" t="s">
        <v>4110</v>
      </c>
    </row>
    <row r="584" spans="1:17" x14ac:dyDescent="0.25">
      <c r="A584" s="1">
        <v>304</v>
      </c>
      <c r="B584" s="1" t="s">
        <v>6833</v>
      </c>
      <c r="D584" s="1" t="s">
        <v>4881</v>
      </c>
      <c r="E584" s="1" t="s">
        <v>6814</v>
      </c>
      <c r="F584" s="1">
        <v>60.3</v>
      </c>
      <c r="G584" s="1">
        <v>-5.0696783036010604</v>
      </c>
      <c r="H584" s="1">
        <v>86.794704182953097</v>
      </c>
      <c r="I584" s="1" t="s">
        <v>6815</v>
      </c>
      <c r="J584" s="1" t="s">
        <v>6834</v>
      </c>
      <c r="K584" s="1" t="s">
        <v>6835</v>
      </c>
      <c r="M584" s="1">
        <v>223.204424105079</v>
      </c>
      <c r="N584" s="1">
        <v>1</v>
      </c>
      <c r="O584" s="1">
        <v>2.5557166666666702</v>
      </c>
      <c r="P584" s="4">
        <v>5.1991422278518898E-10</v>
      </c>
      <c r="Q584" s="1" t="s">
        <v>4110</v>
      </c>
    </row>
    <row r="585" spans="1:17" x14ac:dyDescent="0.25">
      <c r="A585" s="1">
        <v>304</v>
      </c>
      <c r="B585" s="1" t="s">
        <v>6836</v>
      </c>
      <c r="D585" s="1" t="s">
        <v>4881</v>
      </c>
      <c r="E585" s="1" t="s">
        <v>6814</v>
      </c>
      <c r="F585" s="1">
        <v>60.3</v>
      </c>
      <c r="G585" s="1">
        <v>-5.0696783036010604</v>
      </c>
      <c r="H585" s="1">
        <v>86.794704182953097</v>
      </c>
      <c r="I585" s="1" t="s">
        <v>6815</v>
      </c>
      <c r="J585" s="1" t="s">
        <v>6837</v>
      </c>
      <c r="K585" s="1" t="s">
        <v>6838</v>
      </c>
      <c r="M585" s="1">
        <v>223.204424105079</v>
      </c>
      <c r="N585" s="1">
        <v>1</v>
      </c>
      <c r="O585" s="1">
        <v>2.5557166666666702</v>
      </c>
      <c r="P585" s="4">
        <v>5.1991422278518898E-10</v>
      </c>
      <c r="Q585" s="1" t="s">
        <v>4110</v>
      </c>
    </row>
    <row r="586" spans="1:17" x14ac:dyDescent="0.25">
      <c r="A586" s="1">
        <v>304</v>
      </c>
      <c r="B586" s="1" t="s">
        <v>6839</v>
      </c>
      <c r="D586" s="1" t="s">
        <v>4881</v>
      </c>
      <c r="E586" s="1" t="s">
        <v>6814</v>
      </c>
      <c r="F586" s="1">
        <v>60.3</v>
      </c>
      <c r="G586" s="1">
        <v>-5.0696783036010604</v>
      </c>
      <c r="H586" s="1">
        <v>86.794704182953097</v>
      </c>
      <c r="I586" s="1" t="s">
        <v>6815</v>
      </c>
      <c r="J586" s="1" t="s">
        <v>6840</v>
      </c>
      <c r="K586" s="1" t="s">
        <v>6841</v>
      </c>
      <c r="M586" s="1">
        <v>223.204424105079</v>
      </c>
      <c r="N586" s="1">
        <v>1</v>
      </c>
      <c r="O586" s="1">
        <v>2.5557166666666702</v>
      </c>
      <c r="P586" s="4">
        <v>5.1991422278518898E-10</v>
      </c>
      <c r="Q586" s="1" t="s">
        <v>4110</v>
      </c>
    </row>
    <row r="587" spans="1:17" x14ac:dyDescent="0.25">
      <c r="A587" s="1">
        <v>304</v>
      </c>
      <c r="B587" s="1" t="s">
        <v>6842</v>
      </c>
      <c r="D587" s="1" t="s">
        <v>4881</v>
      </c>
      <c r="E587" s="1" t="s">
        <v>6814</v>
      </c>
      <c r="F587" s="1">
        <v>60.3</v>
      </c>
      <c r="G587" s="1">
        <v>-5.0696783036010604</v>
      </c>
      <c r="H587" s="1">
        <v>86.794704182953097</v>
      </c>
      <c r="I587" s="1" t="s">
        <v>6815</v>
      </c>
      <c r="J587" s="1" t="s">
        <v>6843</v>
      </c>
      <c r="K587" s="1" t="s">
        <v>6844</v>
      </c>
      <c r="M587" s="1">
        <v>223.204424105079</v>
      </c>
      <c r="N587" s="1">
        <v>1</v>
      </c>
      <c r="O587" s="1">
        <v>2.5557166666666702</v>
      </c>
      <c r="P587" s="4">
        <v>5.1991422278518898E-10</v>
      </c>
      <c r="Q587" s="1" t="s">
        <v>4110</v>
      </c>
    </row>
    <row r="588" spans="1:17" x14ac:dyDescent="0.25">
      <c r="A588" s="1">
        <v>304</v>
      </c>
      <c r="B588" s="1" t="s">
        <v>6845</v>
      </c>
      <c r="D588" s="1" t="s">
        <v>4887</v>
      </c>
      <c r="E588" s="1" t="s">
        <v>6846</v>
      </c>
      <c r="F588" s="1">
        <v>60.3</v>
      </c>
      <c r="G588" s="1">
        <v>-5.4805997286156103</v>
      </c>
      <c r="H588" s="1">
        <v>87.094287762045198</v>
      </c>
      <c r="I588" s="1" t="s">
        <v>6847</v>
      </c>
      <c r="J588" s="1" t="s">
        <v>6848</v>
      </c>
      <c r="K588" s="1" t="s">
        <v>6849</v>
      </c>
      <c r="M588" s="1">
        <v>223.204424105079</v>
      </c>
      <c r="N588" s="1">
        <v>1</v>
      </c>
      <c r="O588" s="1">
        <v>2.5557166666666702</v>
      </c>
      <c r="P588" s="4">
        <v>5.1991422278518898E-10</v>
      </c>
      <c r="Q588" s="1" t="s">
        <v>4110</v>
      </c>
    </row>
    <row r="589" spans="1:17" x14ac:dyDescent="0.25">
      <c r="A589" s="1">
        <v>304</v>
      </c>
      <c r="B589" s="1" t="s">
        <v>6850</v>
      </c>
      <c r="D589" s="1" t="s">
        <v>4887</v>
      </c>
      <c r="E589" s="1" t="s">
        <v>6846</v>
      </c>
      <c r="F589" s="1">
        <v>60.3</v>
      </c>
      <c r="G589" s="1">
        <v>-5.4805997287435204</v>
      </c>
      <c r="H589" s="1">
        <v>87.094287762045198</v>
      </c>
      <c r="I589" s="1" t="s">
        <v>6847</v>
      </c>
      <c r="J589" s="1" t="s">
        <v>6851</v>
      </c>
      <c r="K589" s="1" t="s">
        <v>6852</v>
      </c>
      <c r="M589" s="1">
        <v>223.204424105079</v>
      </c>
      <c r="N589" s="1">
        <v>1</v>
      </c>
      <c r="O589" s="1">
        <v>2.5557166666666702</v>
      </c>
      <c r="P589" s="4">
        <v>5.1991422278518898E-10</v>
      </c>
      <c r="Q589" s="1" t="s">
        <v>4110</v>
      </c>
    </row>
    <row r="590" spans="1:17" x14ac:dyDescent="0.25">
      <c r="A590" s="1">
        <v>304</v>
      </c>
      <c r="B590" s="1" t="s">
        <v>6853</v>
      </c>
      <c r="D590" s="1" t="s">
        <v>4887</v>
      </c>
      <c r="E590" s="1" t="s">
        <v>6846</v>
      </c>
      <c r="F590" s="1">
        <v>60.3</v>
      </c>
      <c r="G590" s="1">
        <v>-5.4805997287435204</v>
      </c>
      <c r="H590" s="1">
        <v>87.094287762045198</v>
      </c>
      <c r="I590" s="1" t="s">
        <v>6847</v>
      </c>
      <c r="J590" s="1" t="s">
        <v>6854</v>
      </c>
      <c r="K590" s="1" t="s">
        <v>6855</v>
      </c>
      <c r="M590" s="1">
        <v>223.204424105079</v>
      </c>
      <c r="N590" s="1">
        <v>1</v>
      </c>
      <c r="O590" s="1">
        <v>2.5557166666666702</v>
      </c>
      <c r="P590" s="4">
        <v>5.1991422278518898E-10</v>
      </c>
      <c r="Q590" s="1" t="s">
        <v>4110</v>
      </c>
    </row>
    <row r="591" spans="1:17" x14ac:dyDescent="0.25">
      <c r="A591" s="1">
        <v>304</v>
      </c>
      <c r="B591" s="1" t="s">
        <v>6856</v>
      </c>
      <c r="D591" s="1" t="s">
        <v>4887</v>
      </c>
      <c r="E591" s="1" t="s">
        <v>6846</v>
      </c>
      <c r="F591" s="1">
        <v>60.3</v>
      </c>
      <c r="G591" s="1">
        <v>-5.4805997287435204</v>
      </c>
      <c r="H591" s="1">
        <v>87.094287762045198</v>
      </c>
      <c r="I591" s="1" t="s">
        <v>6847</v>
      </c>
      <c r="J591" s="1" t="s">
        <v>6857</v>
      </c>
      <c r="K591" s="1" t="s">
        <v>6858</v>
      </c>
      <c r="M591" s="1">
        <v>223.204424105079</v>
      </c>
      <c r="N591" s="1">
        <v>1</v>
      </c>
      <c r="O591" s="1">
        <v>2.5557166666666702</v>
      </c>
      <c r="P591" s="4">
        <v>5.1991422278518898E-10</v>
      </c>
      <c r="Q591" s="1" t="s">
        <v>4110</v>
      </c>
    </row>
    <row r="592" spans="1:17" x14ac:dyDescent="0.25">
      <c r="A592" s="1">
        <v>304</v>
      </c>
      <c r="B592" s="1" t="s">
        <v>6859</v>
      </c>
      <c r="D592" s="1" t="s">
        <v>4887</v>
      </c>
      <c r="E592" s="1" t="s">
        <v>6846</v>
      </c>
      <c r="F592" s="1">
        <v>60.3</v>
      </c>
      <c r="G592" s="1">
        <v>-5.4805997287435204</v>
      </c>
      <c r="H592" s="1">
        <v>87.094287762045198</v>
      </c>
      <c r="I592" s="1" t="s">
        <v>6847</v>
      </c>
      <c r="J592" s="1" t="s">
        <v>6860</v>
      </c>
      <c r="K592" s="1" t="s">
        <v>6861</v>
      </c>
      <c r="M592" s="1">
        <v>223.204424105079</v>
      </c>
      <c r="N592" s="1">
        <v>1</v>
      </c>
      <c r="O592" s="1">
        <v>2.5557166666666702</v>
      </c>
      <c r="P592" s="4">
        <v>5.1991422278518898E-10</v>
      </c>
      <c r="Q592" s="1" t="s">
        <v>4110</v>
      </c>
    </row>
    <row r="593" spans="1:17" x14ac:dyDescent="0.25">
      <c r="A593" s="1">
        <v>304</v>
      </c>
      <c r="B593" s="1" t="s">
        <v>6862</v>
      </c>
      <c r="D593" s="1" t="s">
        <v>4887</v>
      </c>
      <c r="E593" s="1" t="s">
        <v>6846</v>
      </c>
      <c r="F593" s="1">
        <v>60.3</v>
      </c>
      <c r="G593" s="1">
        <v>-5.4805997287435204</v>
      </c>
      <c r="H593" s="1">
        <v>87.094287762045198</v>
      </c>
      <c r="I593" s="1" t="s">
        <v>6847</v>
      </c>
      <c r="J593" s="1" t="s">
        <v>6863</v>
      </c>
      <c r="K593" s="1" t="s">
        <v>6864</v>
      </c>
      <c r="M593" s="1">
        <v>223.204424105079</v>
      </c>
      <c r="N593" s="1">
        <v>1</v>
      </c>
      <c r="O593" s="1">
        <v>2.5557166666666702</v>
      </c>
      <c r="P593" s="4">
        <v>5.1991422278518898E-10</v>
      </c>
      <c r="Q593" s="1" t="s">
        <v>4110</v>
      </c>
    </row>
    <row r="594" spans="1:17" x14ac:dyDescent="0.25">
      <c r="A594" s="1">
        <v>304</v>
      </c>
      <c r="B594" s="1" t="s">
        <v>6865</v>
      </c>
      <c r="D594" s="1" t="s">
        <v>4887</v>
      </c>
      <c r="E594" s="1" t="s">
        <v>6846</v>
      </c>
      <c r="F594" s="1">
        <v>60.3</v>
      </c>
      <c r="G594" s="1">
        <v>-5.4805997287435204</v>
      </c>
      <c r="H594" s="1">
        <v>87.094287762045198</v>
      </c>
      <c r="I594" s="1" t="s">
        <v>6847</v>
      </c>
      <c r="J594" s="1" t="s">
        <v>6866</v>
      </c>
      <c r="K594" s="1" t="s">
        <v>6867</v>
      </c>
      <c r="M594" s="1">
        <v>223.204424105079</v>
      </c>
      <c r="N594" s="1">
        <v>1</v>
      </c>
      <c r="O594" s="1">
        <v>2.5557166666666702</v>
      </c>
      <c r="P594" s="4">
        <v>5.1991422278518898E-10</v>
      </c>
      <c r="Q594" s="1" t="s">
        <v>4110</v>
      </c>
    </row>
    <row r="595" spans="1:17" x14ac:dyDescent="0.25">
      <c r="A595" s="1">
        <v>304</v>
      </c>
      <c r="B595" s="1" t="s">
        <v>6868</v>
      </c>
      <c r="D595" s="1" t="s">
        <v>4887</v>
      </c>
      <c r="E595" s="1" t="s">
        <v>6846</v>
      </c>
      <c r="F595" s="1">
        <v>60.3</v>
      </c>
      <c r="G595" s="1">
        <v>-5.4805997287435204</v>
      </c>
      <c r="H595" s="1">
        <v>87.094287762045198</v>
      </c>
      <c r="I595" s="1" t="s">
        <v>6847</v>
      </c>
      <c r="J595" s="1" t="s">
        <v>6869</v>
      </c>
      <c r="K595" s="1" t="s">
        <v>6870</v>
      </c>
      <c r="M595" s="1">
        <v>223.204424105079</v>
      </c>
      <c r="N595" s="1">
        <v>1</v>
      </c>
      <c r="O595" s="1">
        <v>2.5557166666666702</v>
      </c>
      <c r="P595" s="4">
        <v>5.1991422278518898E-10</v>
      </c>
      <c r="Q595" s="1" t="s">
        <v>4110</v>
      </c>
    </row>
    <row r="596" spans="1:17" x14ac:dyDescent="0.25">
      <c r="A596" s="1">
        <v>304</v>
      </c>
      <c r="B596" s="1" t="s">
        <v>6871</v>
      </c>
      <c r="D596" s="1" t="s">
        <v>4887</v>
      </c>
      <c r="E596" s="1" t="s">
        <v>6846</v>
      </c>
      <c r="F596" s="1">
        <v>60.3</v>
      </c>
      <c r="G596" s="1">
        <v>-5.4805997287435204</v>
      </c>
      <c r="H596" s="1">
        <v>87.094287762045198</v>
      </c>
      <c r="I596" s="1" t="s">
        <v>6847</v>
      </c>
      <c r="J596" s="1" t="s">
        <v>6872</v>
      </c>
      <c r="K596" s="1" t="s">
        <v>6873</v>
      </c>
      <c r="M596" s="1">
        <v>223.204424105079</v>
      </c>
      <c r="N596" s="1">
        <v>1</v>
      </c>
      <c r="O596" s="1">
        <v>2.5557166666666702</v>
      </c>
      <c r="P596" s="4">
        <v>5.1991422278518898E-10</v>
      </c>
      <c r="Q596" s="1" t="s">
        <v>4110</v>
      </c>
    </row>
    <row r="597" spans="1:17" x14ac:dyDescent="0.25">
      <c r="A597" s="1">
        <v>304</v>
      </c>
      <c r="B597" s="1" t="s">
        <v>6874</v>
      </c>
      <c r="D597" s="1" t="s">
        <v>4887</v>
      </c>
      <c r="E597" s="1" t="s">
        <v>6846</v>
      </c>
      <c r="F597" s="1">
        <v>60.3</v>
      </c>
      <c r="G597" s="1">
        <v>-5.4805997287435204</v>
      </c>
      <c r="H597" s="1">
        <v>87.094287762045198</v>
      </c>
      <c r="I597" s="1" t="s">
        <v>6847</v>
      </c>
      <c r="J597" s="1" t="s">
        <v>6875</v>
      </c>
      <c r="K597" s="1" t="s">
        <v>6876</v>
      </c>
      <c r="M597" s="1">
        <v>223.204424105079</v>
      </c>
      <c r="N597" s="1">
        <v>1</v>
      </c>
      <c r="O597" s="1">
        <v>2.5557166666666702</v>
      </c>
      <c r="P597" s="4">
        <v>5.1991422278518898E-10</v>
      </c>
      <c r="Q597" s="1" t="s">
        <v>4110</v>
      </c>
    </row>
    <row r="598" spans="1:17" x14ac:dyDescent="0.25">
      <c r="A598" s="1">
        <v>304</v>
      </c>
      <c r="B598" s="1" t="s">
        <v>6877</v>
      </c>
      <c r="D598" s="1" t="s">
        <v>4887</v>
      </c>
      <c r="E598" s="1" t="s">
        <v>6846</v>
      </c>
      <c r="F598" s="1">
        <v>60.3</v>
      </c>
      <c r="G598" s="1">
        <v>-5.4805997287435204</v>
      </c>
      <c r="H598" s="1">
        <v>87.094287762045198</v>
      </c>
      <c r="I598" s="1" t="s">
        <v>6847</v>
      </c>
      <c r="J598" s="1" t="s">
        <v>6878</v>
      </c>
      <c r="K598" s="1" t="s">
        <v>6879</v>
      </c>
      <c r="M598" s="1">
        <v>223.204424105079</v>
      </c>
      <c r="N598" s="1">
        <v>1</v>
      </c>
      <c r="O598" s="1">
        <v>2.5557166666666702</v>
      </c>
      <c r="P598" s="4">
        <v>5.1991422278518898E-10</v>
      </c>
      <c r="Q598" s="1" t="s">
        <v>4110</v>
      </c>
    </row>
    <row r="599" spans="1:17" x14ac:dyDescent="0.25">
      <c r="A599" s="1">
        <v>304</v>
      </c>
      <c r="B599" s="1" t="s">
        <v>6880</v>
      </c>
      <c r="D599" s="1" t="s">
        <v>4887</v>
      </c>
      <c r="E599" s="1" t="s">
        <v>6846</v>
      </c>
      <c r="F599" s="1">
        <v>60.3</v>
      </c>
      <c r="G599" s="1">
        <v>-5.4805997287435204</v>
      </c>
      <c r="H599" s="1">
        <v>87.094287762045198</v>
      </c>
      <c r="I599" s="1" t="s">
        <v>6847</v>
      </c>
      <c r="J599" s="1" t="s">
        <v>6881</v>
      </c>
      <c r="K599" s="1" t="s">
        <v>6882</v>
      </c>
      <c r="M599" s="1">
        <v>223.204424105079</v>
      </c>
      <c r="N599" s="1">
        <v>1</v>
      </c>
      <c r="O599" s="1">
        <v>2.5557166666666702</v>
      </c>
      <c r="P599" s="4">
        <v>5.1991422278518898E-10</v>
      </c>
      <c r="Q599" s="1" t="s">
        <v>4110</v>
      </c>
    </row>
    <row r="600" spans="1:17" x14ac:dyDescent="0.25">
      <c r="A600" s="1">
        <v>304</v>
      </c>
      <c r="B600" s="1" t="s">
        <v>6883</v>
      </c>
      <c r="D600" s="1" t="s">
        <v>4887</v>
      </c>
      <c r="E600" s="1" t="s">
        <v>6846</v>
      </c>
      <c r="F600" s="1">
        <v>60.3</v>
      </c>
      <c r="G600" s="1">
        <v>-5.4805997287435204</v>
      </c>
      <c r="H600" s="1">
        <v>87.094287762045198</v>
      </c>
      <c r="I600" s="1" t="s">
        <v>6847</v>
      </c>
      <c r="J600" s="1" t="s">
        <v>6884</v>
      </c>
      <c r="K600" s="1" t="s">
        <v>6885</v>
      </c>
      <c r="M600" s="1">
        <v>223.204424105079</v>
      </c>
      <c r="N600" s="1">
        <v>1</v>
      </c>
      <c r="O600" s="1">
        <v>2.5557166666666702</v>
      </c>
      <c r="P600" s="4">
        <v>5.1991422278518898E-10</v>
      </c>
      <c r="Q600" s="1" t="s">
        <v>4110</v>
      </c>
    </row>
    <row r="601" spans="1:17" x14ac:dyDescent="0.25">
      <c r="A601" s="1">
        <v>304</v>
      </c>
      <c r="B601" s="1" t="s">
        <v>6886</v>
      </c>
      <c r="D601" s="1" t="s">
        <v>4887</v>
      </c>
      <c r="E601" s="1" t="s">
        <v>6846</v>
      </c>
      <c r="F601" s="1">
        <v>60.3</v>
      </c>
      <c r="G601" s="1">
        <v>-5.4805997287435204</v>
      </c>
      <c r="H601" s="1">
        <v>87.094287762045198</v>
      </c>
      <c r="I601" s="1" t="s">
        <v>6847</v>
      </c>
      <c r="J601" s="1" t="s">
        <v>6887</v>
      </c>
      <c r="K601" s="1" t="s">
        <v>6888</v>
      </c>
      <c r="M601" s="1">
        <v>223.204424105079</v>
      </c>
      <c r="N601" s="1">
        <v>1</v>
      </c>
      <c r="O601" s="1">
        <v>2.5557166666666702</v>
      </c>
      <c r="P601" s="4">
        <v>5.1991422278518898E-10</v>
      </c>
      <c r="Q601" s="1" t="s">
        <v>4110</v>
      </c>
    </row>
    <row r="602" spans="1:17" x14ac:dyDescent="0.25">
      <c r="A602" s="1">
        <v>304</v>
      </c>
      <c r="B602" s="1" t="s">
        <v>6889</v>
      </c>
      <c r="D602" s="1" t="s">
        <v>4887</v>
      </c>
      <c r="E602" s="1" t="s">
        <v>6846</v>
      </c>
      <c r="F602" s="1">
        <v>60.3</v>
      </c>
      <c r="G602" s="1">
        <v>-5.4805997287435204</v>
      </c>
      <c r="H602" s="1">
        <v>87.094287762045198</v>
      </c>
      <c r="I602" s="1" t="s">
        <v>6847</v>
      </c>
      <c r="J602" s="1" t="s">
        <v>6890</v>
      </c>
      <c r="K602" s="1" t="s">
        <v>6891</v>
      </c>
      <c r="M602" s="1">
        <v>223.204424105079</v>
      </c>
      <c r="N602" s="1">
        <v>1</v>
      </c>
      <c r="O602" s="1">
        <v>2.5557166666666702</v>
      </c>
      <c r="P602" s="4">
        <v>5.1991422278518898E-10</v>
      </c>
      <c r="Q602" s="1" t="s">
        <v>4110</v>
      </c>
    </row>
    <row r="603" spans="1:17" x14ac:dyDescent="0.25">
      <c r="A603" s="1">
        <v>304</v>
      </c>
      <c r="B603" s="1" t="s">
        <v>6892</v>
      </c>
      <c r="D603" s="1" t="s">
        <v>4887</v>
      </c>
      <c r="E603" s="1" t="s">
        <v>6846</v>
      </c>
      <c r="F603" s="1">
        <v>60.3</v>
      </c>
      <c r="G603" s="1">
        <v>-5.4805997287435204</v>
      </c>
      <c r="H603" s="1">
        <v>87.094287762045198</v>
      </c>
      <c r="I603" s="1" t="s">
        <v>6847</v>
      </c>
      <c r="J603" s="1" t="s">
        <v>6893</v>
      </c>
      <c r="K603" s="1" t="s">
        <v>6894</v>
      </c>
      <c r="M603" s="1">
        <v>223.204424105079</v>
      </c>
      <c r="N603" s="1">
        <v>1</v>
      </c>
      <c r="O603" s="1">
        <v>2.5557166666666702</v>
      </c>
      <c r="P603" s="4">
        <v>5.1991422278518898E-10</v>
      </c>
      <c r="Q603" s="1" t="s">
        <v>4110</v>
      </c>
    </row>
    <row r="604" spans="1:17" x14ac:dyDescent="0.25">
      <c r="A604" s="1">
        <v>304</v>
      </c>
      <c r="B604" s="1" t="s">
        <v>6895</v>
      </c>
      <c r="D604" s="1" t="s">
        <v>4887</v>
      </c>
      <c r="E604" s="1" t="s">
        <v>6846</v>
      </c>
      <c r="F604" s="1">
        <v>60.3</v>
      </c>
      <c r="G604" s="1">
        <v>-5.4805997287435204</v>
      </c>
      <c r="H604" s="1">
        <v>87.094287762045198</v>
      </c>
      <c r="I604" s="1" t="s">
        <v>6847</v>
      </c>
      <c r="J604" s="1" t="s">
        <v>6896</v>
      </c>
      <c r="K604" s="1" t="s">
        <v>6897</v>
      </c>
      <c r="M604" s="1">
        <v>223.204424105079</v>
      </c>
      <c r="N604" s="1">
        <v>1</v>
      </c>
      <c r="O604" s="1">
        <v>2.5557166666666702</v>
      </c>
      <c r="P604" s="4">
        <v>5.1991422278518898E-10</v>
      </c>
      <c r="Q604" s="1" t="s">
        <v>4110</v>
      </c>
    </row>
    <row r="605" spans="1:17" x14ac:dyDescent="0.25">
      <c r="A605" s="1">
        <v>304</v>
      </c>
      <c r="B605" s="1" t="s">
        <v>6898</v>
      </c>
      <c r="D605" s="1" t="s">
        <v>4887</v>
      </c>
      <c r="E605" s="1" t="s">
        <v>6846</v>
      </c>
      <c r="F605" s="1">
        <v>60.3</v>
      </c>
      <c r="G605" s="1">
        <v>-5.4805997287435204</v>
      </c>
      <c r="H605" s="1">
        <v>87.094287762045198</v>
      </c>
      <c r="I605" s="1" t="s">
        <v>6847</v>
      </c>
      <c r="J605" s="1" t="s">
        <v>6899</v>
      </c>
      <c r="K605" s="1" t="s">
        <v>6900</v>
      </c>
      <c r="M605" s="1">
        <v>223.204424105079</v>
      </c>
      <c r="N605" s="1">
        <v>1</v>
      </c>
      <c r="O605" s="1">
        <v>2.5557166666666702</v>
      </c>
      <c r="P605" s="4">
        <v>5.1991422278518898E-10</v>
      </c>
      <c r="Q605" s="1" t="s">
        <v>4110</v>
      </c>
    </row>
    <row r="606" spans="1:17" x14ac:dyDescent="0.25">
      <c r="A606" s="1">
        <v>304</v>
      </c>
      <c r="B606" s="1" t="s">
        <v>6901</v>
      </c>
      <c r="D606" s="1" t="s">
        <v>4887</v>
      </c>
      <c r="E606" s="1" t="s">
        <v>6846</v>
      </c>
      <c r="F606" s="1">
        <v>60.3</v>
      </c>
      <c r="G606" s="1">
        <v>-5.4805997287435204</v>
      </c>
      <c r="H606" s="1">
        <v>87.094287762045198</v>
      </c>
      <c r="I606" s="1" t="s">
        <v>6847</v>
      </c>
      <c r="J606" s="1" t="s">
        <v>6902</v>
      </c>
      <c r="K606" s="1" t="s">
        <v>6903</v>
      </c>
      <c r="M606" s="1">
        <v>223.204424105079</v>
      </c>
      <c r="N606" s="1">
        <v>1</v>
      </c>
      <c r="O606" s="1">
        <v>2.5557166666666702</v>
      </c>
      <c r="P606" s="4">
        <v>5.1991422278518898E-10</v>
      </c>
      <c r="Q606" s="1" t="s">
        <v>4110</v>
      </c>
    </row>
    <row r="607" spans="1:17" x14ac:dyDescent="0.25">
      <c r="A607" s="1">
        <v>304</v>
      </c>
      <c r="B607" s="1" t="s">
        <v>6904</v>
      </c>
      <c r="D607" s="1" t="s">
        <v>4887</v>
      </c>
      <c r="E607" s="1" t="s">
        <v>6846</v>
      </c>
      <c r="F607" s="1">
        <v>60.3</v>
      </c>
      <c r="G607" s="1">
        <v>-5.4805997287435204</v>
      </c>
      <c r="H607" s="1">
        <v>87.094287762045198</v>
      </c>
      <c r="I607" s="1" t="s">
        <v>6847</v>
      </c>
      <c r="J607" s="1" t="s">
        <v>6905</v>
      </c>
      <c r="K607" s="1" t="s">
        <v>6906</v>
      </c>
      <c r="M607" s="1">
        <v>223.204424105079</v>
      </c>
      <c r="N607" s="1">
        <v>1</v>
      </c>
      <c r="O607" s="1">
        <v>2.5557166666666702</v>
      </c>
      <c r="P607" s="4">
        <v>5.1991422278518898E-10</v>
      </c>
      <c r="Q607" s="1" t="s">
        <v>4110</v>
      </c>
    </row>
    <row r="608" spans="1:17" x14ac:dyDescent="0.25">
      <c r="A608" s="1">
        <v>304</v>
      </c>
      <c r="B608" s="1" t="s">
        <v>6907</v>
      </c>
      <c r="D608" s="1" t="s">
        <v>4887</v>
      </c>
      <c r="E608" s="1" t="s">
        <v>6846</v>
      </c>
      <c r="F608" s="1">
        <v>60.3</v>
      </c>
      <c r="G608" s="1">
        <v>-5.4805997287435204</v>
      </c>
      <c r="H608" s="1">
        <v>87.094287762045198</v>
      </c>
      <c r="I608" s="1" t="s">
        <v>6847</v>
      </c>
      <c r="J608" s="1" t="s">
        <v>6908</v>
      </c>
      <c r="K608" s="1" t="s">
        <v>6909</v>
      </c>
      <c r="M608" s="1">
        <v>223.204424105079</v>
      </c>
      <c r="N608" s="1">
        <v>1</v>
      </c>
      <c r="O608" s="1">
        <v>2.5557166666666702</v>
      </c>
      <c r="P608" s="4">
        <v>5.1991422278518898E-10</v>
      </c>
      <c r="Q608" s="1" t="s">
        <v>4110</v>
      </c>
    </row>
    <row r="609" spans="1:17" x14ac:dyDescent="0.25">
      <c r="A609" s="1">
        <v>304</v>
      </c>
      <c r="B609" s="1" t="s">
        <v>6910</v>
      </c>
      <c r="D609" s="1" t="s">
        <v>4887</v>
      </c>
      <c r="E609" s="1" t="s">
        <v>6846</v>
      </c>
      <c r="F609" s="1">
        <v>60.3</v>
      </c>
      <c r="G609" s="1">
        <v>-5.4805997287435204</v>
      </c>
      <c r="H609" s="1">
        <v>87.094287762045198</v>
      </c>
      <c r="I609" s="1" t="s">
        <v>6847</v>
      </c>
      <c r="J609" s="1" t="s">
        <v>6911</v>
      </c>
      <c r="K609" s="1" t="s">
        <v>6912</v>
      </c>
      <c r="M609" s="1">
        <v>223.204424105079</v>
      </c>
      <c r="N609" s="1">
        <v>1</v>
      </c>
      <c r="O609" s="1">
        <v>2.5557166666666702</v>
      </c>
      <c r="P609" s="4">
        <v>5.1991422278518898E-10</v>
      </c>
      <c r="Q609" s="1" t="s">
        <v>4110</v>
      </c>
    </row>
    <row r="610" spans="1:17" x14ac:dyDescent="0.25">
      <c r="A610" s="1">
        <v>304</v>
      </c>
      <c r="B610" s="1" t="s">
        <v>6913</v>
      </c>
      <c r="D610" s="1" t="s">
        <v>4887</v>
      </c>
      <c r="E610" s="1" t="s">
        <v>6846</v>
      </c>
      <c r="F610" s="1">
        <v>60.3</v>
      </c>
      <c r="G610" s="1">
        <v>-5.4805997287435204</v>
      </c>
      <c r="H610" s="1">
        <v>87.094287762045198</v>
      </c>
      <c r="I610" s="1" t="s">
        <v>6847</v>
      </c>
      <c r="J610" s="1" t="s">
        <v>6914</v>
      </c>
      <c r="K610" s="1" t="s">
        <v>6915</v>
      </c>
      <c r="M610" s="1">
        <v>223.204424105079</v>
      </c>
      <c r="N610" s="1">
        <v>1</v>
      </c>
      <c r="O610" s="1">
        <v>2.5557166666666702</v>
      </c>
      <c r="P610" s="4">
        <v>5.1991422278518898E-10</v>
      </c>
      <c r="Q610" s="1" t="s">
        <v>4110</v>
      </c>
    </row>
    <row r="611" spans="1:17" x14ac:dyDescent="0.25">
      <c r="A611" s="1">
        <v>304</v>
      </c>
      <c r="B611" s="1" t="s">
        <v>6916</v>
      </c>
      <c r="D611" s="1" t="s">
        <v>4887</v>
      </c>
      <c r="E611" s="1" t="s">
        <v>6846</v>
      </c>
      <c r="F611" s="1">
        <v>60.3</v>
      </c>
      <c r="G611" s="1">
        <v>-5.4805997287435204</v>
      </c>
      <c r="H611" s="1">
        <v>87.094287762045198</v>
      </c>
      <c r="I611" s="1" t="s">
        <v>6847</v>
      </c>
      <c r="J611" s="1" t="s">
        <v>6917</v>
      </c>
      <c r="K611" s="1" t="s">
        <v>6918</v>
      </c>
      <c r="M611" s="1">
        <v>223.204424105079</v>
      </c>
      <c r="N611" s="1">
        <v>1</v>
      </c>
      <c r="O611" s="1">
        <v>2.5557166666666702</v>
      </c>
      <c r="P611" s="4">
        <v>5.1991422278518898E-10</v>
      </c>
      <c r="Q611" s="1" t="s">
        <v>4110</v>
      </c>
    </row>
    <row r="612" spans="1:17" x14ac:dyDescent="0.25">
      <c r="A612" s="1">
        <v>304</v>
      </c>
      <c r="B612" s="1" t="s">
        <v>6919</v>
      </c>
      <c r="D612" s="1" t="s">
        <v>4887</v>
      </c>
      <c r="E612" s="1" t="s">
        <v>6846</v>
      </c>
      <c r="F612" s="1">
        <v>60.3</v>
      </c>
      <c r="G612" s="1">
        <v>-5.4805997287435204</v>
      </c>
      <c r="H612" s="1">
        <v>87.094287762045198</v>
      </c>
      <c r="I612" s="1" t="s">
        <v>6847</v>
      </c>
      <c r="J612" s="1" t="s">
        <v>6920</v>
      </c>
      <c r="K612" s="1" t="s">
        <v>6921</v>
      </c>
      <c r="M612" s="1">
        <v>223.204424105079</v>
      </c>
      <c r="N612" s="1">
        <v>1</v>
      </c>
      <c r="O612" s="1">
        <v>2.5557166666666702</v>
      </c>
      <c r="P612" s="4">
        <v>5.1991422278518898E-10</v>
      </c>
      <c r="Q612" s="1" t="s">
        <v>4110</v>
      </c>
    </row>
    <row r="613" spans="1:17" x14ac:dyDescent="0.25">
      <c r="A613" s="1">
        <v>304</v>
      </c>
      <c r="B613" s="1" t="s">
        <v>6922</v>
      </c>
      <c r="D613" s="1" t="s">
        <v>4887</v>
      </c>
      <c r="E613" s="1" t="s">
        <v>6846</v>
      </c>
      <c r="F613" s="1">
        <v>60.3</v>
      </c>
      <c r="G613" s="1">
        <v>-5.4805997287435204</v>
      </c>
      <c r="H613" s="1">
        <v>87.094287762045198</v>
      </c>
      <c r="I613" s="1" t="s">
        <v>6847</v>
      </c>
      <c r="J613" s="1" t="s">
        <v>6923</v>
      </c>
      <c r="K613" s="1" t="s">
        <v>6924</v>
      </c>
      <c r="M613" s="1">
        <v>223.204424105079</v>
      </c>
      <c r="N613" s="1">
        <v>1</v>
      </c>
      <c r="O613" s="1">
        <v>2.5557166666666702</v>
      </c>
      <c r="P613" s="4">
        <v>5.1991422278518898E-10</v>
      </c>
      <c r="Q613" s="1" t="s">
        <v>4110</v>
      </c>
    </row>
    <row r="614" spans="1:17" x14ac:dyDescent="0.25">
      <c r="A614" s="1">
        <v>304</v>
      </c>
      <c r="B614" s="1" t="s">
        <v>6925</v>
      </c>
      <c r="D614" s="1" t="s">
        <v>4887</v>
      </c>
      <c r="E614" s="1" t="s">
        <v>6846</v>
      </c>
      <c r="F614" s="1">
        <v>60.3</v>
      </c>
      <c r="G614" s="1">
        <v>-5.4805997287435204</v>
      </c>
      <c r="H614" s="1">
        <v>87.094287762045198</v>
      </c>
      <c r="I614" s="1" t="s">
        <v>6847</v>
      </c>
      <c r="J614" s="1" t="s">
        <v>6926</v>
      </c>
      <c r="K614" s="1" t="s">
        <v>6927</v>
      </c>
      <c r="M614" s="1">
        <v>223.204424105079</v>
      </c>
      <c r="N614" s="1">
        <v>1</v>
      </c>
      <c r="O614" s="1">
        <v>2.5557166666666702</v>
      </c>
      <c r="P614" s="4">
        <v>5.1991422278518898E-10</v>
      </c>
      <c r="Q614" s="1" t="s">
        <v>4110</v>
      </c>
    </row>
    <row r="615" spans="1:17" x14ac:dyDescent="0.25">
      <c r="A615" s="1">
        <v>304</v>
      </c>
      <c r="B615" s="1" t="s">
        <v>6928</v>
      </c>
      <c r="D615" s="1" t="s">
        <v>4887</v>
      </c>
      <c r="E615" s="1" t="s">
        <v>6846</v>
      </c>
      <c r="F615" s="1">
        <v>60.3</v>
      </c>
      <c r="G615" s="1">
        <v>-5.4805997287435204</v>
      </c>
      <c r="H615" s="1">
        <v>87.094287762045198</v>
      </c>
      <c r="I615" s="1" t="s">
        <v>6847</v>
      </c>
      <c r="J615" s="1" t="s">
        <v>6929</v>
      </c>
      <c r="K615" s="1" t="s">
        <v>6930</v>
      </c>
      <c r="M615" s="1">
        <v>223.204424105079</v>
      </c>
      <c r="N615" s="1">
        <v>1</v>
      </c>
      <c r="O615" s="1">
        <v>2.5557166666666702</v>
      </c>
      <c r="P615" s="4">
        <v>5.1991422278518898E-10</v>
      </c>
      <c r="Q615" s="1" t="s">
        <v>4110</v>
      </c>
    </row>
    <row r="616" spans="1:17" x14ac:dyDescent="0.25">
      <c r="A616" s="1">
        <v>304</v>
      </c>
      <c r="B616" s="1" t="s">
        <v>6931</v>
      </c>
      <c r="D616" s="1" t="s">
        <v>4887</v>
      </c>
      <c r="E616" s="1" t="s">
        <v>6846</v>
      </c>
      <c r="F616" s="1">
        <v>60.3</v>
      </c>
      <c r="G616" s="1">
        <v>-5.4805997287435204</v>
      </c>
      <c r="H616" s="1">
        <v>87.094287762045198</v>
      </c>
      <c r="I616" s="1" t="s">
        <v>6847</v>
      </c>
      <c r="J616" s="1" t="s">
        <v>6932</v>
      </c>
      <c r="K616" s="1" t="s">
        <v>6933</v>
      </c>
      <c r="M616" s="1">
        <v>223.204424105079</v>
      </c>
      <c r="N616" s="1">
        <v>1</v>
      </c>
      <c r="O616" s="1">
        <v>2.5557166666666702</v>
      </c>
      <c r="P616" s="4">
        <v>5.1991422278518898E-10</v>
      </c>
      <c r="Q616" s="1" t="s">
        <v>4110</v>
      </c>
    </row>
    <row r="617" spans="1:17" x14ac:dyDescent="0.25">
      <c r="A617" s="1">
        <v>304</v>
      </c>
      <c r="B617" s="1" t="s">
        <v>6934</v>
      </c>
      <c r="D617" s="1" t="s">
        <v>4887</v>
      </c>
      <c r="E617" s="1" t="s">
        <v>6846</v>
      </c>
      <c r="F617" s="1">
        <v>60.3</v>
      </c>
      <c r="G617" s="1">
        <v>-5.4805997287435204</v>
      </c>
      <c r="H617" s="1">
        <v>87.094287762045198</v>
      </c>
      <c r="I617" s="1" t="s">
        <v>6847</v>
      </c>
      <c r="J617" s="1" t="s">
        <v>6935</v>
      </c>
      <c r="K617" s="1" t="s">
        <v>6936</v>
      </c>
      <c r="M617" s="1">
        <v>223.204424105079</v>
      </c>
      <c r="N617" s="1">
        <v>1</v>
      </c>
      <c r="O617" s="1">
        <v>2.5557166666666702</v>
      </c>
      <c r="P617" s="4">
        <v>5.1991422278518898E-10</v>
      </c>
      <c r="Q617" s="1" t="s">
        <v>4110</v>
      </c>
    </row>
    <row r="618" spans="1:17" x14ac:dyDescent="0.25">
      <c r="A618" s="1">
        <v>304</v>
      </c>
      <c r="B618" s="1" t="s">
        <v>6937</v>
      </c>
      <c r="D618" s="1" t="s">
        <v>4887</v>
      </c>
      <c r="E618" s="1" t="s">
        <v>6846</v>
      </c>
      <c r="F618" s="1">
        <v>60.3</v>
      </c>
      <c r="G618" s="1">
        <v>-5.4805997287435204</v>
      </c>
      <c r="H618" s="1">
        <v>87.094287762045198</v>
      </c>
      <c r="I618" s="1" t="s">
        <v>6847</v>
      </c>
      <c r="J618" s="1" t="s">
        <v>6938</v>
      </c>
      <c r="K618" s="1" t="s">
        <v>6939</v>
      </c>
      <c r="M618" s="1">
        <v>223.204424105079</v>
      </c>
      <c r="N618" s="1">
        <v>1</v>
      </c>
      <c r="O618" s="1">
        <v>2.5557166666666702</v>
      </c>
      <c r="P618" s="4">
        <v>5.1991422278518898E-10</v>
      </c>
      <c r="Q618" s="1" t="s">
        <v>4110</v>
      </c>
    </row>
    <row r="619" spans="1:17" x14ac:dyDescent="0.25">
      <c r="A619" s="1">
        <v>304</v>
      </c>
      <c r="B619" s="1" t="s">
        <v>6940</v>
      </c>
      <c r="D619" s="1" t="s">
        <v>4887</v>
      </c>
      <c r="E619" s="1" t="s">
        <v>6846</v>
      </c>
      <c r="F619" s="1">
        <v>60.3</v>
      </c>
      <c r="G619" s="1">
        <v>-5.4805997287435204</v>
      </c>
      <c r="H619" s="1">
        <v>87.094287762045198</v>
      </c>
      <c r="I619" s="1" t="s">
        <v>6847</v>
      </c>
      <c r="J619" s="1" t="s">
        <v>6941</v>
      </c>
      <c r="K619" s="1" t="s">
        <v>6942</v>
      </c>
      <c r="M619" s="1">
        <v>223.204424105079</v>
      </c>
      <c r="N619" s="1">
        <v>1</v>
      </c>
      <c r="O619" s="1">
        <v>2.5557166666666702</v>
      </c>
      <c r="P619" s="4">
        <v>5.1991422278518898E-10</v>
      </c>
      <c r="Q619" s="1" t="s">
        <v>4110</v>
      </c>
    </row>
    <row r="620" spans="1:17" x14ac:dyDescent="0.25">
      <c r="A620" s="1">
        <v>304</v>
      </c>
      <c r="B620" s="1" t="s">
        <v>6943</v>
      </c>
      <c r="D620" s="1" t="s">
        <v>4887</v>
      </c>
      <c r="E620" s="1" t="s">
        <v>6846</v>
      </c>
      <c r="F620" s="1">
        <v>60.3</v>
      </c>
      <c r="G620" s="1">
        <v>-5.4805997288714297</v>
      </c>
      <c r="H620" s="1">
        <v>87.094287762045198</v>
      </c>
      <c r="I620" s="1" t="s">
        <v>6847</v>
      </c>
      <c r="J620" s="1" t="s">
        <v>6944</v>
      </c>
      <c r="K620" s="1" t="s">
        <v>6945</v>
      </c>
      <c r="M620" s="1">
        <v>223.204424105079</v>
      </c>
      <c r="N620" s="1">
        <v>1</v>
      </c>
      <c r="O620" s="1">
        <v>2.5557166666666702</v>
      </c>
      <c r="P620" s="4">
        <v>5.1991422278518898E-10</v>
      </c>
      <c r="Q620" s="1" t="s">
        <v>4110</v>
      </c>
    </row>
    <row r="621" spans="1:17" x14ac:dyDescent="0.25">
      <c r="A621" s="1">
        <v>304</v>
      </c>
      <c r="B621" s="1" t="s">
        <v>6946</v>
      </c>
      <c r="D621" s="1" t="s">
        <v>4887</v>
      </c>
      <c r="E621" s="1" t="s">
        <v>6846</v>
      </c>
      <c r="F621" s="1">
        <v>60.3</v>
      </c>
      <c r="G621" s="1">
        <v>-5.4805997288714297</v>
      </c>
      <c r="H621" s="1">
        <v>87.094287762045198</v>
      </c>
      <c r="I621" s="1" t="s">
        <v>6847</v>
      </c>
      <c r="J621" s="1" t="s">
        <v>6947</v>
      </c>
      <c r="K621" s="1" t="s">
        <v>6948</v>
      </c>
      <c r="M621" s="1">
        <v>223.204424105079</v>
      </c>
      <c r="N621" s="1">
        <v>1</v>
      </c>
      <c r="O621" s="1">
        <v>2.5557166666666702</v>
      </c>
      <c r="P621" s="4">
        <v>5.1991422278518898E-10</v>
      </c>
      <c r="Q621" s="1" t="s">
        <v>4110</v>
      </c>
    </row>
    <row r="622" spans="1:17" x14ac:dyDescent="0.25">
      <c r="A622" s="1">
        <v>304</v>
      </c>
      <c r="B622" s="1" t="s">
        <v>6949</v>
      </c>
      <c r="D622" s="1" t="s">
        <v>4887</v>
      </c>
      <c r="E622" s="1" t="s">
        <v>6846</v>
      </c>
      <c r="F622" s="1">
        <v>60.3</v>
      </c>
      <c r="G622" s="1">
        <v>-5.4805997288714297</v>
      </c>
      <c r="H622" s="1">
        <v>87.094287762045198</v>
      </c>
      <c r="I622" s="1" t="s">
        <v>6847</v>
      </c>
      <c r="J622" s="1" t="s">
        <v>6950</v>
      </c>
      <c r="K622" s="1" t="s">
        <v>6951</v>
      </c>
      <c r="M622" s="1">
        <v>223.204424105079</v>
      </c>
      <c r="N622" s="1">
        <v>1</v>
      </c>
      <c r="O622" s="1">
        <v>2.5557166666666702</v>
      </c>
      <c r="P622" s="4">
        <v>5.1991422278518898E-10</v>
      </c>
      <c r="Q622" s="1" t="s">
        <v>4110</v>
      </c>
    </row>
    <row r="623" spans="1:17" x14ac:dyDescent="0.25">
      <c r="A623" s="1">
        <v>304</v>
      </c>
      <c r="B623" s="1" t="s">
        <v>6952</v>
      </c>
      <c r="D623" s="1" t="s">
        <v>4887</v>
      </c>
      <c r="E623" s="1" t="s">
        <v>6846</v>
      </c>
      <c r="F623" s="1">
        <v>60.3</v>
      </c>
      <c r="G623" s="1">
        <v>-5.4805997288714297</v>
      </c>
      <c r="H623" s="1">
        <v>87.094287762045198</v>
      </c>
      <c r="I623" s="1" t="s">
        <v>6847</v>
      </c>
      <c r="J623" s="1" t="s">
        <v>6953</v>
      </c>
      <c r="K623" s="1" t="s">
        <v>6954</v>
      </c>
      <c r="M623" s="1">
        <v>223.204424105079</v>
      </c>
      <c r="N623" s="1">
        <v>1</v>
      </c>
      <c r="O623" s="1">
        <v>2.5557166666666702</v>
      </c>
      <c r="P623" s="4">
        <v>5.1991422278518898E-10</v>
      </c>
      <c r="Q623" s="1" t="s">
        <v>4110</v>
      </c>
    </row>
    <row r="624" spans="1:17" x14ac:dyDescent="0.25">
      <c r="A624" s="1">
        <v>304</v>
      </c>
      <c r="B624" s="1" t="s">
        <v>6955</v>
      </c>
      <c r="D624" s="1" t="s">
        <v>4887</v>
      </c>
      <c r="E624" s="1" t="s">
        <v>6846</v>
      </c>
      <c r="F624" s="1">
        <v>60.3</v>
      </c>
      <c r="G624" s="1">
        <v>-5.4805997288714297</v>
      </c>
      <c r="H624" s="1">
        <v>87.094287762045198</v>
      </c>
      <c r="I624" s="1" t="s">
        <v>6847</v>
      </c>
      <c r="J624" s="1" t="s">
        <v>6956</v>
      </c>
      <c r="K624" s="1" t="s">
        <v>6957</v>
      </c>
      <c r="M624" s="1">
        <v>223.204424105079</v>
      </c>
      <c r="N624" s="1">
        <v>1</v>
      </c>
      <c r="O624" s="1">
        <v>2.5557166666666702</v>
      </c>
      <c r="P624" s="4">
        <v>5.1991422278518898E-10</v>
      </c>
      <c r="Q624" s="1" t="s">
        <v>4110</v>
      </c>
    </row>
    <row r="625" spans="1:17" x14ac:dyDescent="0.25">
      <c r="A625" s="1">
        <v>304</v>
      </c>
      <c r="B625" s="1" t="s">
        <v>6958</v>
      </c>
      <c r="D625" s="1" t="s">
        <v>4887</v>
      </c>
      <c r="E625" s="1" t="s">
        <v>6846</v>
      </c>
      <c r="F625" s="1">
        <v>60.3</v>
      </c>
      <c r="G625" s="1">
        <v>-5.4805997288714297</v>
      </c>
      <c r="H625" s="1">
        <v>87.094287762045198</v>
      </c>
      <c r="I625" s="1" t="s">
        <v>6847</v>
      </c>
      <c r="J625" s="1" t="s">
        <v>6959</v>
      </c>
      <c r="K625" s="1" t="s">
        <v>6960</v>
      </c>
      <c r="M625" s="1">
        <v>223.204424105079</v>
      </c>
      <c r="N625" s="1">
        <v>1</v>
      </c>
      <c r="O625" s="1">
        <v>2.5557166666666702</v>
      </c>
      <c r="P625" s="4">
        <v>5.1991422278518898E-10</v>
      </c>
      <c r="Q625" s="1" t="s">
        <v>4110</v>
      </c>
    </row>
    <row r="626" spans="1:17" x14ac:dyDescent="0.25">
      <c r="A626" s="1">
        <v>304</v>
      </c>
      <c r="B626" s="1" t="s">
        <v>6961</v>
      </c>
      <c r="D626" s="1" t="s">
        <v>4887</v>
      </c>
      <c r="E626" s="1" t="s">
        <v>6846</v>
      </c>
      <c r="F626" s="1">
        <v>60.3</v>
      </c>
      <c r="G626" s="1">
        <v>-5.4805997288714297</v>
      </c>
      <c r="H626" s="1">
        <v>87.094287762045198</v>
      </c>
      <c r="I626" s="1" t="s">
        <v>6847</v>
      </c>
      <c r="J626" s="1" t="s">
        <v>6962</v>
      </c>
      <c r="K626" s="1" t="s">
        <v>6963</v>
      </c>
      <c r="M626" s="1">
        <v>223.204424105079</v>
      </c>
      <c r="N626" s="1">
        <v>1</v>
      </c>
      <c r="O626" s="1">
        <v>2.5557166666666702</v>
      </c>
      <c r="P626" s="4">
        <v>5.1991422278518898E-10</v>
      </c>
      <c r="Q626" s="1" t="s">
        <v>4110</v>
      </c>
    </row>
    <row r="627" spans="1:17" x14ac:dyDescent="0.25">
      <c r="A627" s="1">
        <v>304</v>
      </c>
      <c r="B627" s="1" t="s">
        <v>6964</v>
      </c>
      <c r="D627" s="1" t="s">
        <v>4887</v>
      </c>
      <c r="E627" s="1" t="s">
        <v>6846</v>
      </c>
      <c r="F627" s="1">
        <v>60.3</v>
      </c>
      <c r="G627" s="1">
        <v>-5.4805997288714297</v>
      </c>
      <c r="H627" s="1">
        <v>87.094287762045198</v>
      </c>
      <c r="I627" s="1" t="s">
        <v>6847</v>
      </c>
      <c r="J627" s="1" t="s">
        <v>6965</v>
      </c>
      <c r="K627" s="1" t="s">
        <v>6966</v>
      </c>
      <c r="M627" s="1">
        <v>223.204424105079</v>
      </c>
      <c r="N627" s="1">
        <v>1</v>
      </c>
      <c r="O627" s="1">
        <v>2.5557166666666702</v>
      </c>
      <c r="P627" s="4">
        <v>5.1991422278518898E-10</v>
      </c>
      <c r="Q627" s="1" t="s">
        <v>4110</v>
      </c>
    </row>
    <row r="628" spans="1:17" x14ac:dyDescent="0.25">
      <c r="A628" s="1">
        <v>304</v>
      </c>
      <c r="B628" s="1" t="s">
        <v>6967</v>
      </c>
      <c r="D628" s="1" t="s">
        <v>4887</v>
      </c>
      <c r="E628" s="1" t="s">
        <v>6846</v>
      </c>
      <c r="F628" s="1">
        <v>60.3</v>
      </c>
      <c r="G628" s="1">
        <v>-5.4805997288714297</v>
      </c>
      <c r="H628" s="1">
        <v>87.094287762045198</v>
      </c>
      <c r="I628" s="1" t="s">
        <v>6847</v>
      </c>
      <c r="J628" s="1" t="s">
        <v>6968</v>
      </c>
      <c r="K628" s="1" t="s">
        <v>6969</v>
      </c>
      <c r="M628" s="1">
        <v>223.204424105079</v>
      </c>
      <c r="N628" s="1">
        <v>1</v>
      </c>
      <c r="O628" s="1">
        <v>2.5557166666666702</v>
      </c>
      <c r="P628" s="4">
        <v>5.1991422278518898E-10</v>
      </c>
      <c r="Q628" s="1" t="s">
        <v>4110</v>
      </c>
    </row>
    <row r="629" spans="1:17" x14ac:dyDescent="0.25">
      <c r="A629" s="1">
        <v>304</v>
      </c>
      <c r="B629" s="1" t="s">
        <v>6970</v>
      </c>
      <c r="D629" s="1" t="s">
        <v>4887</v>
      </c>
      <c r="E629" s="1" t="s">
        <v>6846</v>
      </c>
      <c r="F629" s="1">
        <v>60.3</v>
      </c>
      <c r="G629" s="1">
        <v>-5.4805997288714297</v>
      </c>
      <c r="H629" s="1">
        <v>87.094287762045198</v>
      </c>
      <c r="I629" s="1" t="s">
        <v>6847</v>
      </c>
      <c r="J629" s="1" t="s">
        <v>6971</v>
      </c>
      <c r="K629" s="1" t="s">
        <v>6972</v>
      </c>
      <c r="M629" s="1">
        <v>223.204424105079</v>
      </c>
      <c r="N629" s="1">
        <v>1</v>
      </c>
      <c r="O629" s="1">
        <v>2.5557166666666702</v>
      </c>
      <c r="P629" s="4">
        <v>5.1991422278518898E-10</v>
      </c>
      <c r="Q629" s="1" t="s">
        <v>4110</v>
      </c>
    </row>
    <row r="630" spans="1:17" x14ac:dyDescent="0.25">
      <c r="A630" s="1">
        <v>304</v>
      </c>
      <c r="B630" s="1" t="s">
        <v>6973</v>
      </c>
      <c r="D630" s="1" t="s">
        <v>4857</v>
      </c>
      <c r="E630" s="1" t="s">
        <v>6974</v>
      </c>
      <c r="F630" s="1">
        <v>60.7</v>
      </c>
      <c r="G630" s="1">
        <v>5.9331888204896801</v>
      </c>
      <c r="H630" s="1">
        <v>88.947818372309897</v>
      </c>
      <c r="I630" s="1" t="s">
        <v>6975</v>
      </c>
      <c r="J630" s="1" t="s">
        <v>6976</v>
      </c>
      <c r="K630" s="1" t="s">
        <v>6977</v>
      </c>
      <c r="M630" s="1">
        <v>223.204424105079</v>
      </c>
      <c r="N630" s="1">
        <v>1</v>
      </c>
      <c r="O630" s="1">
        <v>2.5557166666666702</v>
      </c>
      <c r="P630" s="4">
        <v>5.1991422278518898E-10</v>
      </c>
      <c r="Q630" s="1" t="s">
        <v>4110</v>
      </c>
    </row>
    <row r="631" spans="1:17" x14ac:dyDescent="0.25">
      <c r="A631" s="1">
        <v>307</v>
      </c>
      <c r="B631" s="1" t="s">
        <v>6978</v>
      </c>
      <c r="D631" s="1" t="s">
        <v>4896</v>
      </c>
      <c r="E631" s="1" t="s">
        <v>6979</v>
      </c>
      <c r="F631" s="1">
        <v>57.9</v>
      </c>
      <c r="G631" s="1">
        <v>-5.2768787951796901</v>
      </c>
      <c r="H631" s="1">
        <v>79.786902671204203</v>
      </c>
      <c r="I631" s="1" t="s">
        <v>6980</v>
      </c>
      <c r="J631" s="1" t="s">
        <v>6981</v>
      </c>
      <c r="K631" s="1" t="s">
        <v>6982</v>
      </c>
      <c r="M631" s="1">
        <v>272.25706421892397</v>
      </c>
      <c r="N631" s="1">
        <v>1</v>
      </c>
      <c r="O631" s="1">
        <v>2.5557166666666702</v>
      </c>
      <c r="P631" s="1">
        <v>0.31958772477765102</v>
      </c>
      <c r="Q631" s="1">
        <v>6.3170805414479601</v>
      </c>
    </row>
    <row r="632" spans="1:17" x14ac:dyDescent="0.25">
      <c r="A632" s="1">
        <v>307</v>
      </c>
      <c r="B632" s="1" t="s">
        <v>6983</v>
      </c>
      <c r="D632" s="1" t="s">
        <v>4896</v>
      </c>
      <c r="E632" s="1" t="s">
        <v>6979</v>
      </c>
      <c r="F632" s="1">
        <v>57.9</v>
      </c>
      <c r="G632" s="1">
        <v>-5.2768787951796901</v>
      </c>
      <c r="H632" s="1">
        <v>79.786902671204203</v>
      </c>
      <c r="I632" s="1" t="s">
        <v>6980</v>
      </c>
      <c r="J632" s="1" t="s">
        <v>6984</v>
      </c>
      <c r="K632" s="1" t="s">
        <v>6985</v>
      </c>
      <c r="M632" s="1">
        <v>272.25706421892397</v>
      </c>
      <c r="N632" s="1">
        <v>1</v>
      </c>
      <c r="O632" s="1">
        <v>2.5557166666666702</v>
      </c>
      <c r="P632" s="1">
        <v>0.31958772477765102</v>
      </c>
      <c r="Q632" s="1">
        <v>6.3170805414479601</v>
      </c>
    </row>
    <row r="633" spans="1:17" x14ac:dyDescent="0.25">
      <c r="A633" s="1">
        <v>307</v>
      </c>
      <c r="B633" s="1" t="s">
        <v>6986</v>
      </c>
      <c r="D633" s="1" t="s">
        <v>4896</v>
      </c>
      <c r="E633" s="1" t="s">
        <v>6979</v>
      </c>
      <c r="F633" s="1">
        <v>57.9</v>
      </c>
      <c r="G633" s="1">
        <v>-5.2768787951796901</v>
      </c>
      <c r="H633" s="1">
        <v>79.786902671204203</v>
      </c>
      <c r="I633" s="1" t="s">
        <v>6980</v>
      </c>
      <c r="J633" s="1" t="s">
        <v>6987</v>
      </c>
      <c r="K633" s="1" t="s">
        <v>6988</v>
      </c>
      <c r="M633" s="1">
        <v>272.25706421892397</v>
      </c>
      <c r="N633" s="1">
        <v>1</v>
      </c>
      <c r="O633" s="1">
        <v>2.5557166666666702</v>
      </c>
      <c r="P633" s="1">
        <v>0.31958772477765102</v>
      </c>
      <c r="Q633" s="1">
        <v>6.3170805414479601</v>
      </c>
    </row>
    <row r="634" spans="1:17" x14ac:dyDescent="0.25">
      <c r="A634" s="1">
        <v>307</v>
      </c>
      <c r="B634" s="1" t="s">
        <v>6989</v>
      </c>
      <c r="D634" s="1" t="s">
        <v>4896</v>
      </c>
      <c r="E634" s="1" t="s">
        <v>6979</v>
      </c>
      <c r="F634" s="1">
        <v>57.9</v>
      </c>
      <c r="G634" s="1">
        <v>-5.2768787951796901</v>
      </c>
      <c r="H634" s="1">
        <v>79.786902671204203</v>
      </c>
      <c r="I634" s="1" t="s">
        <v>6980</v>
      </c>
      <c r="J634" s="1" t="s">
        <v>6990</v>
      </c>
      <c r="K634" s="1" t="s">
        <v>6991</v>
      </c>
      <c r="M634" s="1">
        <v>272.25706421892397</v>
      </c>
      <c r="N634" s="1">
        <v>1</v>
      </c>
      <c r="O634" s="1">
        <v>2.5557166666666702</v>
      </c>
      <c r="P634" s="1">
        <v>0.31958772477765102</v>
      </c>
      <c r="Q634" s="1">
        <v>6.3170805414479601</v>
      </c>
    </row>
    <row r="635" spans="1:17" x14ac:dyDescent="0.25">
      <c r="A635" s="1">
        <v>307</v>
      </c>
      <c r="B635" s="1" t="s">
        <v>6992</v>
      </c>
      <c r="D635" s="1" t="s">
        <v>4896</v>
      </c>
      <c r="E635" s="1" t="s">
        <v>6979</v>
      </c>
      <c r="F635" s="1">
        <v>57.9</v>
      </c>
      <c r="G635" s="1">
        <v>-5.2768787951796901</v>
      </c>
      <c r="H635" s="1">
        <v>79.786902671204203</v>
      </c>
      <c r="I635" s="1" t="s">
        <v>6980</v>
      </c>
      <c r="J635" s="1" t="s">
        <v>6993</v>
      </c>
      <c r="K635" s="1" t="s">
        <v>6994</v>
      </c>
      <c r="M635" s="1">
        <v>272.25706421892397</v>
      </c>
      <c r="N635" s="1">
        <v>1</v>
      </c>
      <c r="O635" s="1">
        <v>2.5557166666666702</v>
      </c>
      <c r="P635" s="1">
        <v>0.31958772477765102</v>
      </c>
      <c r="Q635" s="1">
        <v>6.3170805414479601</v>
      </c>
    </row>
    <row r="636" spans="1:17" x14ac:dyDescent="0.25">
      <c r="A636" s="1">
        <v>307</v>
      </c>
      <c r="B636" s="1" t="s">
        <v>6995</v>
      </c>
      <c r="D636" s="1" t="s">
        <v>4896</v>
      </c>
      <c r="E636" s="1" t="s">
        <v>6979</v>
      </c>
      <c r="F636" s="1">
        <v>57.9</v>
      </c>
      <c r="G636" s="1">
        <v>-5.2768787951796901</v>
      </c>
      <c r="H636" s="1">
        <v>79.786902671204203</v>
      </c>
      <c r="I636" s="1" t="s">
        <v>6980</v>
      </c>
      <c r="J636" s="1" t="s">
        <v>6996</v>
      </c>
      <c r="K636" s="1" t="s">
        <v>6997</v>
      </c>
      <c r="M636" s="1">
        <v>272.25706421892397</v>
      </c>
      <c r="N636" s="1">
        <v>1</v>
      </c>
      <c r="O636" s="1">
        <v>2.5557166666666702</v>
      </c>
      <c r="P636" s="1">
        <v>0.31958772477765102</v>
      </c>
      <c r="Q636" s="1">
        <v>6.3170805414479601</v>
      </c>
    </row>
    <row r="637" spans="1:17" x14ac:dyDescent="0.25">
      <c r="A637" s="1">
        <v>307</v>
      </c>
      <c r="B637" s="1" t="s">
        <v>6998</v>
      </c>
      <c r="D637" s="1" t="s">
        <v>4896</v>
      </c>
      <c r="E637" s="1" t="s">
        <v>6979</v>
      </c>
      <c r="F637" s="1">
        <v>57.9</v>
      </c>
      <c r="G637" s="1">
        <v>-5.2768787951796901</v>
      </c>
      <c r="H637" s="1">
        <v>79.786902671204203</v>
      </c>
      <c r="I637" s="1" t="s">
        <v>6980</v>
      </c>
      <c r="J637" s="1" t="s">
        <v>6999</v>
      </c>
      <c r="K637" s="1" t="s">
        <v>7000</v>
      </c>
      <c r="M637" s="1">
        <v>272.25706421892397</v>
      </c>
      <c r="N637" s="1">
        <v>1</v>
      </c>
      <c r="O637" s="1">
        <v>2.5557166666666702</v>
      </c>
      <c r="P637" s="1">
        <v>0.31958772477765102</v>
      </c>
      <c r="Q637" s="1">
        <v>6.3170805414479601</v>
      </c>
    </row>
    <row r="638" spans="1:17" x14ac:dyDescent="0.25">
      <c r="A638" s="1">
        <v>307</v>
      </c>
      <c r="B638" s="1" t="s">
        <v>7001</v>
      </c>
      <c r="D638" s="1" t="s">
        <v>4896</v>
      </c>
      <c r="E638" s="1" t="s">
        <v>6979</v>
      </c>
      <c r="F638" s="1">
        <v>57.9</v>
      </c>
      <c r="G638" s="1">
        <v>-5.2768787951796901</v>
      </c>
      <c r="H638" s="1">
        <v>79.786902671204203</v>
      </c>
      <c r="I638" s="1" t="s">
        <v>6980</v>
      </c>
      <c r="J638" s="1" t="s">
        <v>7002</v>
      </c>
      <c r="K638" s="1" t="s">
        <v>7003</v>
      </c>
      <c r="M638" s="1">
        <v>272.25706421892397</v>
      </c>
      <c r="N638" s="1">
        <v>1</v>
      </c>
      <c r="O638" s="1">
        <v>2.5557166666666702</v>
      </c>
      <c r="P638" s="1">
        <v>0.31958772477765102</v>
      </c>
      <c r="Q638" s="1">
        <v>6.3170805414479601</v>
      </c>
    </row>
    <row r="639" spans="1:17" x14ac:dyDescent="0.25">
      <c r="A639" s="1">
        <v>307</v>
      </c>
      <c r="B639" s="1" t="s">
        <v>7004</v>
      </c>
      <c r="D639" s="1" t="s">
        <v>4896</v>
      </c>
      <c r="E639" s="1" t="s">
        <v>6979</v>
      </c>
      <c r="F639" s="1">
        <v>57.9</v>
      </c>
      <c r="G639" s="1">
        <v>-5.2768787951796901</v>
      </c>
      <c r="H639" s="1">
        <v>79.786902671204203</v>
      </c>
      <c r="I639" s="1" t="s">
        <v>6980</v>
      </c>
      <c r="J639" s="1" t="s">
        <v>7005</v>
      </c>
      <c r="K639" s="1" t="s">
        <v>7006</v>
      </c>
      <c r="M639" s="1">
        <v>272.25706421892397</v>
      </c>
      <c r="N639" s="1">
        <v>1</v>
      </c>
      <c r="O639" s="1">
        <v>2.5557166666666702</v>
      </c>
      <c r="P639" s="1">
        <v>0.31958772477765102</v>
      </c>
      <c r="Q639" s="1">
        <v>6.3170805414479601</v>
      </c>
    </row>
    <row r="640" spans="1:17" x14ac:dyDescent="0.25">
      <c r="A640" s="1">
        <v>307</v>
      </c>
      <c r="B640" s="1" t="s">
        <v>7007</v>
      </c>
      <c r="D640" s="1" t="s">
        <v>4896</v>
      </c>
      <c r="E640" s="1" t="s">
        <v>6979</v>
      </c>
      <c r="F640" s="1">
        <v>57.9</v>
      </c>
      <c r="G640" s="1">
        <v>-5.2768787951796901</v>
      </c>
      <c r="H640" s="1">
        <v>79.786902671204203</v>
      </c>
      <c r="I640" s="1" t="s">
        <v>6980</v>
      </c>
      <c r="J640" s="1" t="s">
        <v>7008</v>
      </c>
      <c r="K640" s="1" t="s">
        <v>7009</v>
      </c>
      <c r="M640" s="1">
        <v>272.25706421892397</v>
      </c>
      <c r="N640" s="1">
        <v>1</v>
      </c>
      <c r="O640" s="1">
        <v>2.5557166666666702</v>
      </c>
      <c r="P640" s="1">
        <v>0.31958772477765102</v>
      </c>
      <c r="Q640" s="1">
        <v>6.3170805414479601</v>
      </c>
    </row>
    <row r="641" spans="1:17" x14ac:dyDescent="0.25">
      <c r="A641" s="1">
        <v>307</v>
      </c>
      <c r="B641" s="1" t="s">
        <v>7010</v>
      </c>
      <c r="D641" s="1" t="s">
        <v>4896</v>
      </c>
      <c r="E641" s="1" t="s">
        <v>6979</v>
      </c>
      <c r="F641" s="1">
        <v>57.9</v>
      </c>
      <c r="G641" s="1">
        <v>-5.2768787951796901</v>
      </c>
      <c r="H641" s="1">
        <v>79.786902671204203</v>
      </c>
      <c r="I641" s="1" t="s">
        <v>6980</v>
      </c>
      <c r="J641" s="1" t="s">
        <v>7011</v>
      </c>
      <c r="K641" s="1" t="s">
        <v>7012</v>
      </c>
      <c r="M641" s="1">
        <v>272.25706421892397</v>
      </c>
      <c r="N641" s="1">
        <v>1</v>
      </c>
      <c r="O641" s="1">
        <v>2.5557166666666702</v>
      </c>
      <c r="P641" s="1">
        <v>0.31958772477765102</v>
      </c>
      <c r="Q641" s="1">
        <v>6.3170805414479601</v>
      </c>
    </row>
    <row r="642" spans="1:17" x14ac:dyDescent="0.25">
      <c r="A642" s="1">
        <v>307</v>
      </c>
      <c r="B642" s="1" t="s">
        <v>7013</v>
      </c>
      <c r="D642" s="1" t="s">
        <v>4896</v>
      </c>
      <c r="E642" s="1" t="s">
        <v>6979</v>
      </c>
      <c r="F642" s="1">
        <v>57.9</v>
      </c>
      <c r="G642" s="1">
        <v>-5.2768787951796901</v>
      </c>
      <c r="H642" s="1">
        <v>79.786902671204203</v>
      </c>
      <c r="I642" s="1" t="s">
        <v>6980</v>
      </c>
      <c r="J642" s="1" t="s">
        <v>7014</v>
      </c>
      <c r="K642" s="1" t="s">
        <v>7015</v>
      </c>
      <c r="M642" s="1">
        <v>272.25706421892397</v>
      </c>
      <c r="N642" s="1">
        <v>1</v>
      </c>
      <c r="O642" s="1">
        <v>2.5557166666666702</v>
      </c>
      <c r="P642" s="1">
        <v>0.31958772477765102</v>
      </c>
      <c r="Q642" s="1">
        <v>6.3170805414479601</v>
      </c>
    </row>
    <row r="643" spans="1:17" x14ac:dyDescent="0.25">
      <c r="A643" s="1">
        <v>307</v>
      </c>
      <c r="B643" s="1" t="s">
        <v>7016</v>
      </c>
      <c r="D643" s="1" t="s">
        <v>4896</v>
      </c>
      <c r="E643" s="1" t="s">
        <v>6979</v>
      </c>
      <c r="F643" s="1">
        <v>57.9</v>
      </c>
      <c r="G643" s="1">
        <v>-5.2768787952914904</v>
      </c>
      <c r="H643" s="1">
        <v>79.786902671204203</v>
      </c>
      <c r="I643" s="1" t="s">
        <v>6980</v>
      </c>
      <c r="J643" s="1" t="s">
        <v>7017</v>
      </c>
      <c r="K643" s="1" t="s">
        <v>7018</v>
      </c>
      <c r="M643" s="1">
        <v>272.25706421892397</v>
      </c>
      <c r="N643" s="1">
        <v>1</v>
      </c>
      <c r="O643" s="1">
        <v>2.5557166666666702</v>
      </c>
      <c r="P643" s="1">
        <v>0.31958772477765102</v>
      </c>
      <c r="Q643" s="1">
        <v>6.3170805414479601</v>
      </c>
    </row>
    <row r="644" spans="1:17" x14ac:dyDescent="0.25">
      <c r="A644" s="1">
        <v>308</v>
      </c>
      <c r="B644" s="1" t="s">
        <v>6136</v>
      </c>
      <c r="D644" s="1" t="s">
        <v>4881</v>
      </c>
      <c r="E644" s="1" t="s">
        <v>6137</v>
      </c>
      <c r="F644" s="1">
        <v>60.2</v>
      </c>
      <c r="G644" s="1">
        <v>-4.1820580330505699</v>
      </c>
      <c r="H644" s="1">
        <v>85.350438899762807</v>
      </c>
      <c r="I644" s="1" t="s">
        <v>6138</v>
      </c>
      <c r="J644" s="1" t="s">
        <v>6139</v>
      </c>
      <c r="K644" s="1" t="s">
        <v>6140</v>
      </c>
      <c r="M644" s="1">
        <v>209.18904586951601</v>
      </c>
      <c r="N644" s="1">
        <v>1</v>
      </c>
      <c r="O644" s="1">
        <v>2.5557166666666702</v>
      </c>
      <c r="P644" s="1">
        <v>5.4003293186722897E-3</v>
      </c>
      <c r="Q644" s="1">
        <v>79.346148274753403</v>
      </c>
    </row>
    <row r="645" spans="1:17" x14ac:dyDescent="0.25">
      <c r="A645" s="1">
        <v>308</v>
      </c>
      <c r="B645" s="1" t="s">
        <v>6141</v>
      </c>
      <c r="D645" s="1" t="s">
        <v>4881</v>
      </c>
      <c r="E645" s="1" t="s">
        <v>6137</v>
      </c>
      <c r="F645" s="1">
        <v>60.2</v>
      </c>
      <c r="G645" s="1">
        <v>-4.1820580330505699</v>
      </c>
      <c r="H645" s="1">
        <v>85.350438899762807</v>
      </c>
      <c r="I645" s="1" t="s">
        <v>6138</v>
      </c>
      <c r="J645" s="1" t="s">
        <v>6142</v>
      </c>
      <c r="K645" s="1" t="s">
        <v>6143</v>
      </c>
      <c r="M645" s="1">
        <v>209.18904586951601</v>
      </c>
      <c r="N645" s="1">
        <v>1</v>
      </c>
      <c r="O645" s="1">
        <v>2.5557166666666702</v>
      </c>
      <c r="P645" s="1">
        <v>5.4003293186722897E-3</v>
      </c>
      <c r="Q645" s="1">
        <v>79.346148274753403</v>
      </c>
    </row>
    <row r="646" spans="1:17" x14ac:dyDescent="0.25">
      <c r="A646" s="1">
        <v>308</v>
      </c>
      <c r="B646" s="1" t="s">
        <v>6144</v>
      </c>
      <c r="D646" s="1" t="s">
        <v>4881</v>
      </c>
      <c r="E646" s="1" t="s">
        <v>6137</v>
      </c>
      <c r="F646" s="1">
        <v>60.2</v>
      </c>
      <c r="G646" s="1">
        <v>-4.1820580330505699</v>
      </c>
      <c r="H646" s="1">
        <v>85.350438899762807</v>
      </c>
      <c r="I646" s="1" t="s">
        <v>6138</v>
      </c>
      <c r="J646" s="1" t="s">
        <v>6145</v>
      </c>
      <c r="K646" s="1" t="s">
        <v>6146</v>
      </c>
      <c r="M646" s="1">
        <v>209.18904586951601</v>
      </c>
      <c r="N646" s="1">
        <v>1</v>
      </c>
      <c r="O646" s="1">
        <v>2.5557166666666702</v>
      </c>
      <c r="P646" s="1">
        <v>5.4003293186722897E-3</v>
      </c>
      <c r="Q646" s="1">
        <v>79.346148274753403</v>
      </c>
    </row>
    <row r="647" spans="1:17" x14ac:dyDescent="0.25">
      <c r="A647" s="1">
        <v>308</v>
      </c>
      <c r="B647" s="1" t="s">
        <v>6147</v>
      </c>
      <c r="D647" s="1" t="s">
        <v>4881</v>
      </c>
      <c r="E647" s="1" t="s">
        <v>6137</v>
      </c>
      <c r="F647" s="1">
        <v>60.2</v>
      </c>
      <c r="G647" s="1">
        <v>-4.1820580330505699</v>
      </c>
      <c r="H647" s="1">
        <v>85.350438899762807</v>
      </c>
      <c r="I647" s="1" t="s">
        <v>6138</v>
      </c>
      <c r="J647" s="1" t="s">
        <v>6148</v>
      </c>
      <c r="K647" s="1" t="s">
        <v>6149</v>
      </c>
      <c r="M647" s="1">
        <v>209.18904586951601</v>
      </c>
      <c r="N647" s="1">
        <v>1</v>
      </c>
      <c r="O647" s="1">
        <v>2.5557166666666702</v>
      </c>
      <c r="P647" s="1">
        <v>5.4003293186722897E-3</v>
      </c>
      <c r="Q647" s="1">
        <v>79.346148274753403</v>
      </c>
    </row>
    <row r="648" spans="1:17" x14ac:dyDescent="0.25">
      <c r="A648" s="1">
        <v>308</v>
      </c>
      <c r="B648" s="1" t="s">
        <v>6150</v>
      </c>
      <c r="D648" s="1" t="s">
        <v>4881</v>
      </c>
      <c r="E648" s="1" t="s">
        <v>6137</v>
      </c>
      <c r="F648" s="1">
        <v>60.2</v>
      </c>
      <c r="G648" s="1">
        <v>-4.1820580330505699</v>
      </c>
      <c r="H648" s="1">
        <v>85.350438899762807</v>
      </c>
      <c r="I648" s="1" t="s">
        <v>6138</v>
      </c>
      <c r="J648" s="1" t="s">
        <v>6151</v>
      </c>
      <c r="K648" s="1" t="s">
        <v>6152</v>
      </c>
      <c r="M648" s="1">
        <v>209.18904586951601</v>
      </c>
      <c r="N648" s="1">
        <v>1</v>
      </c>
      <c r="O648" s="1">
        <v>2.5557166666666702</v>
      </c>
      <c r="P648" s="1">
        <v>5.4003293186722897E-3</v>
      </c>
      <c r="Q648" s="1">
        <v>79.346148274753403</v>
      </c>
    </row>
    <row r="649" spans="1:17" x14ac:dyDescent="0.25">
      <c r="A649" s="1">
        <v>308</v>
      </c>
      <c r="B649" s="1" t="s">
        <v>6153</v>
      </c>
      <c r="D649" s="1" t="s">
        <v>4881</v>
      </c>
      <c r="E649" s="1" t="s">
        <v>6137</v>
      </c>
      <c r="F649" s="1">
        <v>60.2</v>
      </c>
      <c r="G649" s="1">
        <v>-4.1820580330505699</v>
      </c>
      <c r="H649" s="1">
        <v>85.350438899762807</v>
      </c>
      <c r="I649" s="1" t="s">
        <v>6138</v>
      </c>
      <c r="J649" s="1" t="s">
        <v>6154</v>
      </c>
      <c r="K649" s="1" t="s">
        <v>6155</v>
      </c>
      <c r="M649" s="1">
        <v>209.18904586951601</v>
      </c>
      <c r="N649" s="1">
        <v>1</v>
      </c>
      <c r="O649" s="1">
        <v>2.5557166666666702</v>
      </c>
      <c r="P649" s="1">
        <v>5.4003293186722897E-3</v>
      </c>
      <c r="Q649" s="1">
        <v>79.346148274753403</v>
      </c>
    </row>
    <row r="650" spans="1:17" x14ac:dyDescent="0.25">
      <c r="A650" s="1">
        <v>308</v>
      </c>
      <c r="B650" s="1" t="s">
        <v>6156</v>
      </c>
      <c r="D650" s="1" t="s">
        <v>4881</v>
      </c>
      <c r="E650" s="1" t="s">
        <v>6137</v>
      </c>
      <c r="F650" s="1">
        <v>60.2</v>
      </c>
      <c r="G650" s="1">
        <v>-4.1820580330505699</v>
      </c>
      <c r="H650" s="1">
        <v>85.350438899762807</v>
      </c>
      <c r="I650" s="1" t="s">
        <v>6138</v>
      </c>
      <c r="J650" s="1" t="s">
        <v>6157</v>
      </c>
      <c r="K650" s="1" t="s">
        <v>6158</v>
      </c>
      <c r="M650" s="1">
        <v>209.18904586951601</v>
      </c>
      <c r="N650" s="1">
        <v>1</v>
      </c>
      <c r="O650" s="1">
        <v>2.5557166666666702</v>
      </c>
      <c r="P650" s="1">
        <v>5.4003293186722897E-3</v>
      </c>
      <c r="Q650" s="1">
        <v>79.346148274753403</v>
      </c>
    </row>
    <row r="651" spans="1:17" x14ac:dyDescent="0.25">
      <c r="A651" s="1">
        <v>308</v>
      </c>
      <c r="B651" s="1" t="s">
        <v>6159</v>
      </c>
      <c r="D651" s="1" t="s">
        <v>4881</v>
      </c>
      <c r="E651" s="1" t="s">
        <v>6137</v>
      </c>
      <c r="F651" s="1">
        <v>60.2</v>
      </c>
      <c r="G651" s="1">
        <v>-4.1820580330505699</v>
      </c>
      <c r="H651" s="1">
        <v>85.350438899762807</v>
      </c>
      <c r="I651" s="1" t="s">
        <v>6138</v>
      </c>
      <c r="J651" s="1" t="s">
        <v>6160</v>
      </c>
      <c r="K651" s="1" t="s">
        <v>6161</v>
      </c>
      <c r="M651" s="1">
        <v>209.18904586951601</v>
      </c>
      <c r="N651" s="1">
        <v>1</v>
      </c>
      <c r="O651" s="1">
        <v>2.5557166666666702</v>
      </c>
      <c r="P651" s="1">
        <v>5.4003293186722897E-3</v>
      </c>
      <c r="Q651" s="1">
        <v>79.346148274753403</v>
      </c>
    </row>
    <row r="652" spans="1:17" x14ac:dyDescent="0.25">
      <c r="A652" s="1">
        <v>308</v>
      </c>
      <c r="B652" s="1" t="s">
        <v>6162</v>
      </c>
      <c r="D652" s="1" t="s">
        <v>4881</v>
      </c>
      <c r="E652" s="1" t="s">
        <v>6137</v>
      </c>
      <c r="F652" s="1">
        <v>60.2</v>
      </c>
      <c r="G652" s="1">
        <v>-4.1820580330505699</v>
      </c>
      <c r="H652" s="1">
        <v>85.350438899762807</v>
      </c>
      <c r="I652" s="1" t="s">
        <v>6138</v>
      </c>
      <c r="J652" s="1" t="s">
        <v>6163</v>
      </c>
      <c r="K652" s="1" t="s">
        <v>6164</v>
      </c>
      <c r="M652" s="1">
        <v>209.18904586951601</v>
      </c>
      <c r="N652" s="1">
        <v>1</v>
      </c>
      <c r="O652" s="1">
        <v>2.5557166666666702</v>
      </c>
      <c r="P652" s="1">
        <v>5.4003293186722897E-3</v>
      </c>
      <c r="Q652" s="1">
        <v>79.346148274753403</v>
      </c>
    </row>
    <row r="653" spans="1:17" x14ac:dyDescent="0.25">
      <c r="A653" s="1">
        <v>308</v>
      </c>
      <c r="B653" s="1" t="s">
        <v>6165</v>
      </c>
      <c r="D653" s="1" t="s">
        <v>4881</v>
      </c>
      <c r="E653" s="1" t="s">
        <v>6137</v>
      </c>
      <c r="F653" s="1">
        <v>60.2</v>
      </c>
      <c r="G653" s="1">
        <v>-4.1820580330505699</v>
      </c>
      <c r="H653" s="1">
        <v>85.350438899762807</v>
      </c>
      <c r="I653" s="1" t="s">
        <v>6138</v>
      </c>
      <c r="J653" s="1" t="s">
        <v>6166</v>
      </c>
      <c r="K653" s="1" t="s">
        <v>6167</v>
      </c>
      <c r="M653" s="1">
        <v>209.18904586951601</v>
      </c>
      <c r="N653" s="1">
        <v>1</v>
      </c>
      <c r="O653" s="1">
        <v>2.5557166666666702</v>
      </c>
      <c r="P653" s="1">
        <v>5.4003293186722897E-3</v>
      </c>
      <c r="Q653" s="1">
        <v>79.346148274753403</v>
      </c>
    </row>
    <row r="654" spans="1:17" x14ac:dyDescent="0.25">
      <c r="A654" s="1">
        <v>308</v>
      </c>
      <c r="B654" s="1" t="s">
        <v>6168</v>
      </c>
      <c r="D654" s="1" t="s">
        <v>4881</v>
      </c>
      <c r="E654" s="1" t="s">
        <v>6137</v>
      </c>
      <c r="F654" s="1">
        <v>60.2</v>
      </c>
      <c r="G654" s="1">
        <v>-4.1820580330505699</v>
      </c>
      <c r="H654" s="1">
        <v>85.350438899762807</v>
      </c>
      <c r="I654" s="1" t="s">
        <v>6138</v>
      </c>
      <c r="J654" s="1" t="s">
        <v>6169</v>
      </c>
      <c r="K654" s="1" t="s">
        <v>6170</v>
      </c>
      <c r="M654" s="1">
        <v>209.18904586951601</v>
      </c>
      <c r="N654" s="1">
        <v>1</v>
      </c>
      <c r="O654" s="1">
        <v>2.5557166666666702</v>
      </c>
      <c r="P654" s="1">
        <v>5.4003293186722897E-3</v>
      </c>
      <c r="Q654" s="1">
        <v>79.346148274753403</v>
      </c>
    </row>
    <row r="655" spans="1:17" x14ac:dyDescent="0.25">
      <c r="A655" s="1">
        <v>308</v>
      </c>
      <c r="B655" s="1" t="s">
        <v>6171</v>
      </c>
      <c r="D655" s="1" t="s">
        <v>4881</v>
      </c>
      <c r="E655" s="1" t="s">
        <v>6137</v>
      </c>
      <c r="F655" s="1">
        <v>60.2</v>
      </c>
      <c r="G655" s="1">
        <v>-4.1820580330505699</v>
      </c>
      <c r="H655" s="1">
        <v>85.350438899762807</v>
      </c>
      <c r="I655" s="1" t="s">
        <v>6138</v>
      </c>
      <c r="J655" s="1" t="s">
        <v>6172</v>
      </c>
      <c r="K655" s="1" t="s">
        <v>6173</v>
      </c>
      <c r="M655" s="1">
        <v>209.18904586951601</v>
      </c>
      <c r="N655" s="1">
        <v>1</v>
      </c>
      <c r="O655" s="1">
        <v>2.5557166666666702</v>
      </c>
      <c r="P655" s="1">
        <v>5.4003293186722897E-3</v>
      </c>
      <c r="Q655" s="1">
        <v>79.346148274753403</v>
      </c>
    </row>
    <row r="656" spans="1:17" x14ac:dyDescent="0.25">
      <c r="A656" s="1">
        <v>308</v>
      </c>
      <c r="B656" s="1" t="s">
        <v>6174</v>
      </c>
      <c r="D656" s="1" t="s">
        <v>4881</v>
      </c>
      <c r="E656" s="1" t="s">
        <v>6137</v>
      </c>
      <c r="F656" s="1">
        <v>60.2</v>
      </c>
      <c r="G656" s="1">
        <v>-4.1820580330505699</v>
      </c>
      <c r="H656" s="1">
        <v>85.350438899762807</v>
      </c>
      <c r="I656" s="1" t="s">
        <v>6138</v>
      </c>
      <c r="J656" s="1" t="s">
        <v>6175</v>
      </c>
      <c r="K656" s="1" t="s">
        <v>6176</v>
      </c>
      <c r="M656" s="1">
        <v>209.18904586951601</v>
      </c>
      <c r="N656" s="1">
        <v>1</v>
      </c>
      <c r="O656" s="1">
        <v>2.5557166666666702</v>
      </c>
      <c r="P656" s="1">
        <v>5.4003293186722897E-3</v>
      </c>
      <c r="Q656" s="1">
        <v>79.346148274753403</v>
      </c>
    </row>
    <row r="657" spans="1:17" x14ac:dyDescent="0.25">
      <c r="A657" s="1">
        <v>308</v>
      </c>
      <c r="B657" s="1" t="s">
        <v>6177</v>
      </c>
      <c r="D657" s="1" t="s">
        <v>4881</v>
      </c>
      <c r="E657" s="1" t="s">
        <v>6137</v>
      </c>
      <c r="F657" s="1">
        <v>60.2</v>
      </c>
      <c r="G657" s="1">
        <v>-4.1820580330505699</v>
      </c>
      <c r="H657" s="1">
        <v>85.350438899762807</v>
      </c>
      <c r="I657" s="1" t="s">
        <v>6138</v>
      </c>
      <c r="J657" s="1" t="s">
        <v>6178</v>
      </c>
      <c r="K657" s="1" t="s">
        <v>6179</v>
      </c>
      <c r="M657" s="1">
        <v>209.18904586951601</v>
      </c>
      <c r="N657" s="1">
        <v>1</v>
      </c>
      <c r="O657" s="1">
        <v>2.5557166666666702</v>
      </c>
      <c r="P657" s="1">
        <v>5.4003293186722897E-3</v>
      </c>
      <c r="Q657" s="1">
        <v>79.346148274753403</v>
      </c>
    </row>
    <row r="658" spans="1:17" x14ac:dyDescent="0.25">
      <c r="A658" s="1">
        <v>308</v>
      </c>
      <c r="B658" s="1" t="s">
        <v>6180</v>
      </c>
      <c r="D658" s="1" t="s">
        <v>4881</v>
      </c>
      <c r="E658" s="1" t="s">
        <v>6137</v>
      </c>
      <c r="F658" s="1">
        <v>60.2</v>
      </c>
      <c r="G658" s="1">
        <v>-4.1820580330505699</v>
      </c>
      <c r="H658" s="1">
        <v>85.350438899762807</v>
      </c>
      <c r="I658" s="1" t="s">
        <v>6138</v>
      </c>
      <c r="J658" s="1" t="s">
        <v>6181</v>
      </c>
      <c r="K658" s="1" t="s">
        <v>6182</v>
      </c>
      <c r="M658" s="1">
        <v>209.18904586951601</v>
      </c>
      <c r="N658" s="1">
        <v>1</v>
      </c>
      <c r="O658" s="1">
        <v>2.5557166666666702</v>
      </c>
      <c r="P658" s="1">
        <v>5.4003293186722897E-3</v>
      </c>
      <c r="Q658" s="1">
        <v>79.346148274753403</v>
      </c>
    </row>
    <row r="659" spans="1:17" x14ac:dyDescent="0.25">
      <c r="A659" s="1">
        <v>308</v>
      </c>
      <c r="B659" s="1" t="s">
        <v>6183</v>
      </c>
      <c r="D659" s="1" t="s">
        <v>4881</v>
      </c>
      <c r="E659" s="1" t="s">
        <v>6137</v>
      </c>
      <c r="F659" s="1">
        <v>60.2</v>
      </c>
      <c r="G659" s="1">
        <v>-4.1820580330505699</v>
      </c>
      <c r="H659" s="1">
        <v>85.350438899762807</v>
      </c>
      <c r="I659" s="1" t="s">
        <v>6138</v>
      </c>
      <c r="J659" s="1" t="s">
        <v>6184</v>
      </c>
      <c r="K659" s="1" t="s">
        <v>6185</v>
      </c>
      <c r="M659" s="1">
        <v>209.18904586951601</v>
      </c>
      <c r="N659" s="1">
        <v>1</v>
      </c>
      <c r="O659" s="1">
        <v>2.5557166666666702</v>
      </c>
      <c r="P659" s="1">
        <v>5.4003293186722897E-3</v>
      </c>
      <c r="Q659" s="1">
        <v>79.346148274753403</v>
      </c>
    </row>
    <row r="660" spans="1:17" x14ac:dyDescent="0.25">
      <c r="A660" s="1">
        <v>308</v>
      </c>
      <c r="B660" s="1" t="s">
        <v>6186</v>
      </c>
      <c r="D660" s="1" t="s">
        <v>4881</v>
      </c>
      <c r="E660" s="1" t="s">
        <v>6137</v>
      </c>
      <c r="F660" s="1">
        <v>60.2</v>
      </c>
      <c r="G660" s="1">
        <v>-4.1820580330505699</v>
      </c>
      <c r="H660" s="1">
        <v>85.350438899762807</v>
      </c>
      <c r="I660" s="1" t="s">
        <v>6138</v>
      </c>
      <c r="J660" s="1" t="s">
        <v>6187</v>
      </c>
      <c r="K660" s="1" t="s">
        <v>6188</v>
      </c>
      <c r="M660" s="1">
        <v>209.18904586951601</v>
      </c>
      <c r="N660" s="1">
        <v>1</v>
      </c>
      <c r="O660" s="1">
        <v>2.5557166666666702</v>
      </c>
      <c r="P660" s="1">
        <v>5.4003293186722897E-3</v>
      </c>
      <c r="Q660" s="1">
        <v>79.346148274753403</v>
      </c>
    </row>
    <row r="661" spans="1:17" x14ac:dyDescent="0.25">
      <c r="A661" s="1">
        <v>308</v>
      </c>
      <c r="B661" s="1" t="s">
        <v>6189</v>
      </c>
      <c r="D661" s="1" t="s">
        <v>4881</v>
      </c>
      <c r="E661" s="1" t="s">
        <v>6137</v>
      </c>
      <c r="F661" s="1">
        <v>60.2</v>
      </c>
      <c r="G661" s="1">
        <v>-4.1820580330505699</v>
      </c>
      <c r="H661" s="1">
        <v>85.350438899762807</v>
      </c>
      <c r="I661" s="1" t="s">
        <v>6138</v>
      </c>
      <c r="J661" s="1" t="s">
        <v>6190</v>
      </c>
      <c r="K661" s="1" t="s">
        <v>6191</v>
      </c>
      <c r="M661" s="1">
        <v>209.18904586951601</v>
      </c>
      <c r="N661" s="1">
        <v>1</v>
      </c>
      <c r="O661" s="1">
        <v>2.5557166666666702</v>
      </c>
      <c r="P661" s="1">
        <v>5.4003293186722897E-3</v>
      </c>
      <c r="Q661" s="1">
        <v>79.346148274753403</v>
      </c>
    </row>
    <row r="662" spans="1:17" x14ac:dyDescent="0.25">
      <c r="A662" s="1">
        <v>308</v>
      </c>
      <c r="B662" s="1" t="s">
        <v>6192</v>
      </c>
      <c r="D662" s="1" t="s">
        <v>4881</v>
      </c>
      <c r="E662" s="1" t="s">
        <v>6137</v>
      </c>
      <c r="F662" s="1">
        <v>60.2</v>
      </c>
      <c r="G662" s="1">
        <v>-4.1820580331762196</v>
      </c>
      <c r="H662" s="1">
        <v>85.350438899762807</v>
      </c>
      <c r="I662" s="1" t="s">
        <v>6138</v>
      </c>
      <c r="J662" s="1" t="s">
        <v>6193</v>
      </c>
      <c r="K662" s="1" t="s">
        <v>6194</v>
      </c>
      <c r="M662" s="1">
        <v>209.18904586951601</v>
      </c>
      <c r="N662" s="1">
        <v>1</v>
      </c>
      <c r="O662" s="1">
        <v>2.5557166666666702</v>
      </c>
      <c r="P662" s="1">
        <v>5.4003293186722897E-3</v>
      </c>
      <c r="Q662" s="1">
        <v>79.346148274753403</v>
      </c>
    </row>
    <row r="663" spans="1:17" x14ac:dyDescent="0.25">
      <c r="A663" s="1">
        <v>308</v>
      </c>
      <c r="B663" s="1" t="s">
        <v>7019</v>
      </c>
      <c r="D663" s="1" t="s">
        <v>4887</v>
      </c>
      <c r="E663" s="1" t="s">
        <v>7020</v>
      </c>
      <c r="F663" s="1">
        <v>60.1</v>
      </c>
      <c r="G663" s="1">
        <v>-4.5438533269504102</v>
      </c>
      <c r="H663" s="1">
        <v>85.635357250557306</v>
      </c>
      <c r="I663" s="1" t="s">
        <v>7021</v>
      </c>
      <c r="J663" s="1" t="s">
        <v>7022</v>
      </c>
      <c r="K663" s="1" t="s">
        <v>7023</v>
      </c>
      <c r="M663" s="1">
        <v>209.18904586951601</v>
      </c>
      <c r="N663" s="1">
        <v>1</v>
      </c>
      <c r="O663" s="1">
        <v>2.5557166666666702</v>
      </c>
      <c r="P663" s="1">
        <v>5.4003293186722897E-3</v>
      </c>
      <c r="Q663" s="1">
        <v>79.346148274753403</v>
      </c>
    </row>
    <row r="664" spans="1:17" x14ac:dyDescent="0.25">
      <c r="A664" s="1">
        <v>308</v>
      </c>
      <c r="B664" s="1" t="s">
        <v>7024</v>
      </c>
      <c r="D664" s="1" t="s">
        <v>4887</v>
      </c>
      <c r="E664" s="1" t="s">
        <v>7020</v>
      </c>
      <c r="F664" s="1">
        <v>60.1</v>
      </c>
      <c r="G664" s="1">
        <v>-4.5438533269504102</v>
      </c>
      <c r="H664" s="1">
        <v>85.635357250557306</v>
      </c>
      <c r="I664" s="1" t="s">
        <v>7021</v>
      </c>
      <c r="J664" s="1" t="s">
        <v>7025</v>
      </c>
      <c r="K664" s="1" t="s">
        <v>7026</v>
      </c>
      <c r="M664" s="1">
        <v>209.18904586951601</v>
      </c>
      <c r="N664" s="1">
        <v>1</v>
      </c>
      <c r="O664" s="1">
        <v>2.5557166666666702</v>
      </c>
      <c r="P664" s="1">
        <v>5.4003293186722897E-3</v>
      </c>
      <c r="Q664" s="1">
        <v>79.346148274753403</v>
      </c>
    </row>
    <row r="665" spans="1:17" x14ac:dyDescent="0.25">
      <c r="A665" s="1">
        <v>308</v>
      </c>
      <c r="B665" s="1" t="s">
        <v>7027</v>
      </c>
      <c r="D665" s="1" t="s">
        <v>4887</v>
      </c>
      <c r="E665" s="1" t="s">
        <v>7020</v>
      </c>
      <c r="F665" s="1">
        <v>60.1</v>
      </c>
      <c r="G665" s="1">
        <v>-4.5438533269504102</v>
      </c>
      <c r="H665" s="1">
        <v>85.635357250557306</v>
      </c>
      <c r="I665" s="1" t="s">
        <v>7021</v>
      </c>
      <c r="J665" s="1" t="s">
        <v>7028</v>
      </c>
      <c r="K665" s="1" t="s">
        <v>7029</v>
      </c>
      <c r="M665" s="1">
        <v>209.18904586951601</v>
      </c>
      <c r="N665" s="1">
        <v>1</v>
      </c>
      <c r="O665" s="1">
        <v>2.5557166666666702</v>
      </c>
      <c r="P665" s="1">
        <v>5.4003293186722897E-3</v>
      </c>
      <c r="Q665" s="1">
        <v>79.346148274753403</v>
      </c>
    </row>
    <row r="666" spans="1:17" x14ac:dyDescent="0.25">
      <c r="A666" s="1">
        <v>308</v>
      </c>
      <c r="B666" s="1" t="s">
        <v>7030</v>
      </c>
      <c r="D666" s="1" t="s">
        <v>4857</v>
      </c>
      <c r="E666" s="1" t="s">
        <v>7031</v>
      </c>
      <c r="F666" s="1">
        <v>59.6</v>
      </c>
      <c r="G666" s="1">
        <v>7.8396828700167296</v>
      </c>
      <c r="H666" s="1">
        <v>87.460088614834504</v>
      </c>
      <c r="I666" s="1" t="s">
        <v>7032</v>
      </c>
      <c r="J666" s="1" t="s">
        <v>7033</v>
      </c>
      <c r="K666" s="1" t="s">
        <v>7034</v>
      </c>
      <c r="M666" s="1">
        <v>209.18904586951601</v>
      </c>
      <c r="N666" s="1">
        <v>1</v>
      </c>
      <c r="O666" s="1">
        <v>2.5557166666666702</v>
      </c>
      <c r="P666" s="1">
        <v>5.4003293186722897E-3</v>
      </c>
      <c r="Q666" s="1">
        <v>79.346148274753403</v>
      </c>
    </row>
    <row r="667" spans="1:17" x14ac:dyDescent="0.25">
      <c r="A667" s="1">
        <v>308</v>
      </c>
      <c r="B667" s="1" t="s">
        <v>7035</v>
      </c>
      <c r="D667" s="1" t="s">
        <v>4857</v>
      </c>
      <c r="E667" s="1" t="s">
        <v>7031</v>
      </c>
      <c r="F667" s="1">
        <v>59.6</v>
      </c>
      <c r="G667" s="1">
        <v>7.8396828700167296</v>
      </c>
      <c r="H667" s="1">
        <v>87.460088614834504</v>
      </c>
      <c r="I667" s="1" t="s">
        <v>7032</v>
      </c>
      <c r="J667" s="1" t="s">
        <v>7036</v>
      </c>
      <c r="K667" s="1" t="s">
        <v>7037</v>
      </c>
      <c r="M667" s="1">
        <v>209.18904586951601</v>
      </c>
      <c r="N667" s="1">
        <v>1</v>
      </c>
      <c r="O667" s="1">
        <v>2.5557166666666702</v>
      </c>
      <c r="P667" s="1">
        <v>5.4003293186722897E-3</v>
      </c>
      <c r="Q667" s="1">
        <v>79.346148274753403</v>
      </c>
    </row>
    <row r="668" spans="1:17" x14ac:dyDescent="0.25">
      <c r="A668" s="1">
        <v>312</v>
      </c>
      <c r="B668" s="1" t="s">
        <v>7038</v>
      </c>
      <c r="D668" s="1" t="s">
        <v>4896</v>
      </c>
      <c r="E668" s="1" t="s">
        <v>7039</v>
      </c>
      <c r="F668" s="1">
        <v>62.6</v>
      </c>
      <c r="G668" s="1">
        <v>-3.1953955434118999</v>
      </c>
      <c r="H668" s="1">
        <v>91.5242561195371</v>
      </c>
      <c r="I668" s="1" t="s">
        <v>7040</v>
      </c>
      <c r="J668" s="1" t="s">
        <v>7041</v>
      </c>
      <c r="K668" s="1" t="s">
        <v>7042</v>
      </c>
      <c r="M668" s="1">
        <v>316.32005284225301</v>
      </c>
      <c r="N668" s="1">
        <v>1</v>
      </c>
      <c r="O668" s="1">
        <v>2.5766833333333299</v>
      </c>
      <c r="P668" s="1">
        <v>0.76630673245605696</v>
      </c>
      <c r="Q668" s="1">
        <v>7.8730884843086102</v>
      </c>
    </row>
    <row r="669" spans="1:17" x14ac:dyDescent="0.25">
      <c r="A669" s="1">
        <v>312</v>
      </c>
      <c r="B669" s="1" t="s">
        <v>7043</v>
      </c>
      <c r="D669" s="1" t="s">
        <v>4896</v>
      </c>
      <c r="E669" s="1" t="s">
        <v>7039</v>
      </c>
      <c r="F669" s="1">
        <v>62.6</v>
      </c>
      <c r="G669" s="1">
        <v>-3.1953955434118999</v>
      </c>
      <c r="H669" s="1">
        <v>91.5242561195371</v>
      </c>
      <c r="I669" s="1" t="s">
        <v>7040</v>
      </c>
      <c r="J669" s="1" t="s">
        <v>7044</v>
      </c>
      <c r="K669" s="1" t="s">
        <v>7045</v>
      </c>
      <c r="M669" s="1">
        <v>316.32005284225301</v>
      </c>
      <c r="N669" s="1">
        <v>1</v>
      </c>
      <c r="O669" s="1">
        <v>2.5766833333333299</v>
      </c>
      <c r="P669" s="1">
        <v>0.76630673245605696</v>
      </c>
      <c r="Q669" s="1">
        <v>7.8730884843086102</v>
      </c>
    </row>
    <row r="670" spans="1:17" x14ac:dyDescent="0.25">
      <c r="A670" s="1">
        <v>312</v>
      </c>
      <c r="B670" s="1" t="s">
        <v>7046</v>
      </c>
      <c r="D670" s="1" t="s">
        <v>4896</v>
      </c>
      <c r="E670" s="1" t="s">
        <v>7039</v>
      </c>
      <c r="F670" s="1">
        <v>62.6</v>
      </c>
      <c r="G670" s="1">
        <v>-3.1953955434118999</v>
      </c>
      <c r="H670" s="1">
        <v>91.5242561195371</v>
      </c>
      <c r="I670" s="1" t="s">
        <v>7040</v>
      </c>
      <c r="J670" s="1" t="s">
        <v>7047</v>
      </c>
      <c r="K670" s="1" t="s">
        <v>7048</v>
      </c>
      <c r="M670" s="1">
        <v>316.32005284225301</v>
      </c>
      <c r="N670" s="1">
        <v>1</v>
      </c>
      <c r="O670" s="1">
        <v>2.5766833333333299</v>
      </c>
      <c r="P670" s="1">
        <v>0.76630673245605696</v>
      </c>
      <c r="Q670" s="1">
        <v>7.8730884843086102</v>
      </c>
    </row>
    <row r="671" spans="1:17" x14ac:dyDescent="0.25">
      <c r="A671" s="1">
        <v>312</v>
      </c>
      <c r="B671" s="1" t="s">
        <v>7049</v>
      </c>
      <c r="D671" s="1" t="s">
        <v>4896</v>
      </c>
      <c r="E671" s="1" t="s">
        <v>7039</v>
      </c>
      <c r="F671" s="1">
        <v>62.6</v>
      </c>
      <c r="G671" s="1">
        <v>-3.1953955434118999</v>
      </c>
      <c r="H671" s="1">
        <v>91.5242561195371</v>
      </c>
      <c r="I671" s="1" t="s">
        <v>7040</v>
      </c>
      <c r="J671" s="1" t="s">
        <v>7050</v>
      </c>
      <c r="K671" s="1" t="s">
        <v>7051</v>
      </c>
      <c r="M671" s="1">
        <v>316.32005284225301</v>
      </c>
      <c r="N671" s="1">
        <v>1</v>
      </c>
      <c r="O671" s="1">
        <v>2.5766833333333299</v>
      </c>
      <c r="P671" s="1">
        <v>0.76630673245605696</v>
      </c>
      <c r="Q671" s="1">
        <v>7.8730884843086102</v>
      </c>
    </row>
    <row r="672" spans="1:17" x14ac:dyDescent="0.25">
      <c r="A672" s="1">
        <v>312</v>
      </c>
      <c r="B672" s="1" t="s">
        <v>7052</v>
      </c>
      <c r="D672" s="1" t="s">
        <v>4896</v>
      </c>
      <c r="E672" s="1" t="s">
        <v>7039</v>
      </c>
      <c r="F672" s="1">
        <v>62.6</v>
      </c>
      <c r="G672" s="1">
        <v>-3.1953955434118999</v>
      </c>
      <c r="H672" s="1">
        <v>91.5242561195371</v>
      </c>
      <c r="I672" s="1" t="s">
        <v>7040</v>
      </c>
      <c r="J672" s="1" t="s">
        <v>7053</v>
      </c>
      <c r="K672" s="1" t="s">
        <v>7054</v>
      </c>
      <c r="M672" s="1">
        <v>316.32005284225301</v>
      </c>
      <c r="N672" s="1">
        <v>1</v>
      </c>
      <c r="O672" s="1">
        <v>2.5766833333333299</v>
      </c>
      <c r="P672" s="1">
        <v>0.76630673245605696</v>
      </c>
      <c r="Q672" s="1">
        <v>7.8730884843086102</v>
      </c>
    </row>
    <row r="673" spans="1:17" x14ac:dyDescent="0.25">
      <c r="A673" s="1">
        <v>312</v>
      </c>
      <c r="B673" s="1" t="s">
        <v>7055</v>
      </c>
      <c r="D673" s="1" t="s">
        <v>4896</v>
      </c>
      <c r="E673" s="1" t="s">
        <v>7039</v>
      </c>
      <c r="F673" s="1">
        <v>62.6</v>
      </c>
      <c r="G673" s="1">
        <v>-3.1953955434118999</v>
      </c>
      <c r="H673" s="1">
        <v>91.5242561195371</v>
      </c>
      <c r="I673" s="1" t="s">
        <v>7040</v>
      </c>
      <c r="J673" s="1" t="s">
        <v>7056</v>
      </c>
      <c r="K673" s="1" t="s">
        <v>7057</v>
      </c>
      <c r="M673" s="1">
        <v>316.32005284225301</v>
      </c>
      <c r="N673" s="1">
        <v>1</v>
      </c>
      <c r="O673" s="1">
        <v>2.5766833333333299</v>
      </c>
      <c r="P673" s="1">
        <v>0.76630673245605696</v>
      </c>
      <c r="Q673" s="1">
        <v>7.8730884843086102</v>
      </c>
    </row>
    <row r="674" spans="1:17" x14ac:dyDescent="0.25">
      <c r="A674" s="1">
        <v>312</v>
      </c>
      <c r="B674" s="1" t="s">
        <v>7058</v>
      </c>
      <c r="D674" s="1" t="s">
        <v>4896</v>
      </c>
      <c r="E674" s="1" t="s">
        <v>7039</v>
      </c>
      <c r="F674" s="1">
        <v>62.6</v>
      </c>
      <c r="G674" s="1">
        <v>-3.1953955434118999</v>
      </c>
      <c r="H674" s="1">
        <v>91.5242561195371</v>
      </c>
      <c r="I674" s="1" t="s">
        <v>7040</v>
      </c>
      <c r="J674" s="1" t="s">
        <v>7059</v>
      </c>
      <c r="K674" s="1" t="s">
        <v>7060</v>
      </c>
      <c r="M674" s="1">
        <v>316.32005284225301</v>
      </c>
      <c r="N674" s="1">
        <v>1</v>
      </c>
      <c r="O674" s="1">
        <v>2.5766833333333299</v>
      </c>
      <c r="P674" s="1">
        <v>0.76630673245605696</v>
      </c>
      <c r="Q674" s="1">
        <v>7.8730884843086102</v>
      </c>
    </row>
    <row r="675" spans="1:17" x14ac:dyDescent="0.25">
      <c r="A675" s="1">
        <v>312</v>
      </c>
      <c r="B675" s="1" t="s">
        <v>7061</v>
      </c>
      <c r="D675" s="1" t="s">
        <v>4896</v>
      </c>
      <c r="E675" s="1" t="s">
        <v>7039</v>
      </c>
      <c r="F675" s="1">
        <v>62.6</v>
      </c>
      <c r="G675" s="1">
        <v>-3.1953955434118999</v>
      </c>
      <c r="H675" s="1">
        <v>91.5242561195371</v>
      </c>
      <c r="I675" s="1" t="s">
        <v>7040</v>
      </c>
      <c r="J675" s="1" t="s">
        <v>7062</v>
      </c>
      <c r="K675" s="1" t="s">
        <v>7063</v>
      </c>
      <c r="M675" s="1">
        <v>316.32005284225301</v>
      </c>
      <c r="N675" s="1">
        <v>1</v>
      </c>
      <c r="O675" s="1">
        <v>2.5766833333333299</v>
      </c>
      <c r="P675" s="1">
        <v>0.76630673245605696</v>
      </c>
      <c r="Q675" s="1">
        <v>7.8730884843086102</v>
      </c>
    </row>
    <row r="676" spans="1:17" x14ac:dyDescent="0.25">
      <c r="A676" s="1">
        <v>312</v>
      </c>
      <c r="B676" s="1" t="s">
        <v>7064</v>
      </c>
      <c r="D676" s="1" t="s">
        <v>4896</v>
      </c>
      <c r="E676" s="1" t="s">
        <v>7039</v>
      </c>
      <c r="F676" s="1">
        <v>62.6</v>
      </c>
      <c r="G676" s="1">
        <v>-3.1953955434118999</v>
      </c>
      <c r="H676" s="1">
        <v>91.5242561195371</v>
      </c>
      <c r="I676" s="1" t="s">
        <v>7040</v>
      </c>
      <c r="J676" s="1" t="s">
        <v>7065</v>
      </c>
      <c r="K676" s="1" t="s">
        <v>7066</v>
      </c>
      <c r="M676" s="1">
        <v>316.32005284225301</v>
      </c>
      <c r="N676" s="1">
        <v>1</v>
      </c>
      <c r="O676" s="1">
        <v>2.5766833333333299</v>
      </c>
      <c r="P676" s="1">
        <v>0.76630673245605696</v>
      </c>
      <c r="Q676" s="1">
        <v>7.8730884843086102</v>
      </c>
    </row>
    <row r="677" spans="1:17" x14ac:dyDescent="0.25">
      <c r="A677" s="1">
        <v>313</v>
      </c>
      <c r="B677" s="1" t="s">
        <v>7067</v>
      </c>
      <c r="D677" s="1" t="s">
        <v>4881</v>
      </c>
      <c r="E677" s="1" t="s">
        <v>7068</v>
      </c>
      <c r="F677" s="1">
        <v>63.2</v>
      </c>
      <c r="G677" s="1">
        <v>-4.3499701631980399</v>
      </c>
      <c r="H677" s="1">
        <v>94.647753092013502</v>
      </c>
      <c r="I677" s="1" t="s">
        <v>7069</v>
      </c>
      <c r="J677" s="1" t="s">
        <v>7070</v>
      </c>
      <c r="K677" s="1" t="s">
        <v>7071</v>
      </c>
      <c r="M677" s="1">
        <v>190.106483472544</v>
      </c>
      <c r="N677" s="1">
        <v>1</v>
      </c>
      <c r="O677" s="1">
        <v>2.5976499999999998</v>
      </c>
      <c r="P677" s="1">
        <v>0.65768236276978098</v>
      </c>
      <c r="Q677" s="1">
        <v>1.16550956676799</v>
      </c>
    </row>
    <row r="678" spans="1:17" x14ac:dyDescent="0.25">
      <c r="A678" s="1">
        <v>313</v>
      </c>
      <c r="B678" s="1" t="s">
        <v>7072</v>
      </c>
      <c r="D678" s="1" t="s">
        <v>4887</v>
      </c>
      <c r="E678" s="1" t="s">
        <v>7073</v>
      </c>
      <c r="F678" s="1">
        <v>63.2</v>
      </c>
      <c r="G678" s="1">
        <v>-4.7642677532534403</v>
      </c>
      <c r="H678" s="1">
        <v>94.971605973384897</v>
      </c>
      <c r="I678" s="1" t="s">
        <v>7074</v>
      </c>
      <c r="J678" s="1" t="s">
        <v>7075</v>
      </c>
      <c r="K678" s="1" t="s">
        <v>7076</v>
      </c>
      <c r="M678" s="1">
        <v>190.106483472544</v>
      </c>
      <c r="N678" s="1">
        <v>1</v>
      </c>
      <c r="O678" s="1">
        <v>2.5976499999999998</v>
      </c>
      <c r="P678" s="1">
        <v>0.65768236276978098</v>
      </c>
      <c r="Q678" s="1">
        <v>1.16550956676799</v>
      </c>
    </row>
    <row r="679" spans="1:17" x14ac:dyDescent="0.25">
      <c r="A679" s="1">
        <v>313</v>
      </c>
      <c r="B679" s="1" t="s">
        <v>7077</v>
      </c>
      <c r="D679" s="1" t="s">
        <v>4896</v>
      </c>
      <c r="E679" s="1" t="s">
        <v>7078</v>
      </c>
      <c r="F679" s="1">
        <v>63.1</v>
      </c>
      <c r="G679" s="1">
        <v>-5.2356709680526103</v>
      </c>
      <c r="H679" s="1">
        <v>95.347394638850105</v>
      </c>
      <c r="I679" s="1" t="s">
        <v>7079</v>
      </c>
      <c r="J679" s="1" t="s">
        <v>7080</v>
      </c>
      <c r="K679" s="1" t="s">
        <v>7081</v>
      </c>
      <c r="M679" s="1">
        <v>190.106483472544</v>
      </c>
      <c r="N679" s="1">
        <v>1</v>
      </c>
      <c r="O679" s="1">
        <v>2.5976499999999998</v>
      </c>
      <c r="P679" s="1">
        <v>0.65768236276978098</v>
      </c>
      <c r="Q679" s="1">
        <v>1.16550956676799</v>
      </c>
    </row>
    <row r="680" spans="1:17" x14ac:dyDescent="0.25">
      <c r="A680" s="1">
        <v>313</v>
      </c>
      <c r="B680" s="1" t="s">
        <v>7082</v>
      </c>
      <c r="D680" s="1" t="s">
        <v>4896</v>
      </c>
      <c r="E680" s="1" t="s">
        <v>7078</v>
      </c>
      <c r="F680" s="1">
        <v>63.1</v>
      </c>
      <c r="G680" s="1">
        <v>-5.2356709680526103</v>
      </c>
      <c r="H680" s="1">
        <v>95.347394638850105</v>
      </c>
      <c r="I680" s="1" t="s">
        <v>7079</v>
      </c>
      <c r="J680" s="1" t="s">
        <v>7083</v>
      </c>
      <c r="K680" s="1" t="s">
        <v>7084</v>
      </c>
      <c r="M680" s="1">
        <v>190.106483472544</v>
      </c>
      <c r="N680" s="1">
        <v>1</v>
      </c>
      <c r="O680" s="1">
        <v>2.5976499999999998</v>
      </c>
      <c r="P680" s="1">
        <v>0.65768236276978098</v>
      </c>
      <c r="Q680" s="1">
        <v>1.16550956676799</v>
      </c>
    </row>
    <row r="681" spans="1:17" x14ac:dyDescent="0.25">
      <c r="A681" s="1">
        <v>313</v>
      </c>
      <c r="B681" s="1" t="s">
        <v>7085</v>
      </c>
      <c r="D681" s="1" t="s">
        <v>4896</v>
      </c>
      <c r="E681" s="1" t="s">
        <v>7078</v>
      </c>
      <c r="F681" s="1">
        <v>63.1</v>
      </c>
      <c r="G681" s="1">
        <v>-5.2356709680526103</v>
      </c>
      <c r="H681" s="1">
        <v>95.347394638850105</v>
      </c>
      <c r="I681" s="1" t="s">
        <v>7079</v>
      </c>
      <c r="J681" s="1" t="s">
        <v>7086</v>
      </c>
      <c r="K681" s="1" t="s">
        <v>7087</v>
      </c>
      <c r="M681" s="1">
        <v>190.106483472544</v>
      </c>
      <c r="N681" s="1">
        <v>1</v>
      </c>
      <c r="O681" s="1">
        <v>2.5976499999999998</v>
      </c>
      <c r="P681" s="1">
        <v>0.65768236276978098</v>
      </c>
      <c r="Q681" s="1">
        <v>1.16550956676799</v>
      </c>
    </row>
    <row r="682" spans="1:17" x14ac:dyDescent="0.25">
      <c r="A682" s="1">
        <v>313</v>
      </c>
      <c r="B682" s="1" t="s">
        <v>7088</v>
      </c>
      <c r="D682" s="1" t="s">
        <v>4896</v>
      </c>
      <c r="E682" s="1" t="s">
        <v>7078</v>
      </c>
      <c r="F682" s="1">
        <v>63.1</v>
      </c>
      <c r="G682" s="1">
        <v>-5.2356709680526103</v>
      </c>
      <c r="H682" s="1">
        <v>95.347394638850105</v>
      </c>
      <c r="I682" s="1" t="s">
        <v>7079</v>
      </c>
      <c r="J682" s="1" t="s">
        <v>7089</v>
      </c>
      <c r="K682" s="1" t="s">
        <v>7090</v>
      </c>
      <c r="M682" s="1">
        <v>190.106483472544</v>
      </c>
      <c r="N682" s="1">
        <v>1</v>
      </c>
      <c r="O682" s="1">
        <v>2.5976499999999998</v>
      </c>
      <c r="P682" s="1">
        <v>0.65768236276978098</v>
      </c>
      <c r="Q682" s="1">
        <v>1.16550956676799</v>
      </c>
    </row>
    <row r="683" spans="1:17" x14ac:dyDescent="0.25">
      <c r="A683" s="1">
        <v>313</v>
      </c>
      <c r="B683" s="1" t="s">
        <v>7091</v>
      </c>
      <c r="D683" s="1" t="s">
        <v>4896</v>
      </c>
      <c r="E683" s="1" t="s">
        <v>7078</v>
      </c>
      <c r="F683" s="1">
        <v>63.1</v>
      </c>
      <c r="G683" s="1">
        <v>-5.2356709680526103</v>
      </c>
      <c r="H683" s="1">
        <v>95.347394638850105</v>
      </c>
      <c r="I683" s="1" t="s">
        <v>7079</v>
      </c>
      <c r="J683" s="1" t="s">
        <v>7092</v>
      </c>
      <c r="K683" s="1" t="s">
        <v>7093</v>
      </c>
      <c r="M683" s="1">
        <v>190.106483472544</v>
      </c>
      <c r="N683" s="1">
        <v>1</v>
      </c>
      <c r="O683" s="1">
        <v>2.5976499999999998</v>
      </c>
      <c r="P683" s="1">
        <v>0.65768236276978098</v>
      </c>
      <c r="Q683" s="1">
        <v>1.16550956676799</v>
      </c>
    </row>
    <row r="684" spans="1:17" x14ac:dyDescent="0.25">
      <c r="A684" s="1">
        <v>313</v>
      </c>
      <c r="B684" s="1" t="s">
        <v>7094</v>
      </c>
      <c r="D684" s="1" t="s">
        <v>4896</v>
      </c>
      <c r="E684" s="1" t="s">
        <v>7078</v>
      </c>
      <c r="F684" s="1">
        <v>63.1</v>
      </c>
      <c r="G684" s="1">
        <v>-5.2356709680526103</v>
      </c>
      <c r="H684" s="1">
        <v>95.347394638850105</v>
      </c>
      <c r="I684" s="1" t="s">
        <v>7079</v>
      </c>
      <c r="J684" s="1" t="s">
        <v>7095</v>
      </c>
      <c r="K684" s="1" t="s">
        <v>7096</v>
      </c>
      <c r="M684" s="1">
        <v>190.106483472544</v>
      </c>
      <c r="N684" s="1">
        <v>1</v>
      </c>
      <c r="O684" s="1">
        <v>2.5976499999999998</v>
      </c>
      <c r="P684" s="1">
        <v>0.65768236276978098</v>
      </c>
      <c r="Q684" s="1">
        <v>1.16550956676799</v>
      </c>
    </row>
    <row r="685" spans="1:17" x14ac:dyDescent="0.25">
      <c r="A685" s="1">
        <v>314</v>
      </c>
      <c r="B685" s="1" t="s">
        <v>7097</v>
      </c>
      <c r="D685" s="1" t="s">
        <v>4896</v>
      </c>
      <c r="E685" s="1" t="s">
        <v>7098</v>
      </c>
      <c r="F685" s="1">
        <v>63.2</v>
      </c>
      <c r="G685" s="1">
        <v>-4.2870410332449804</v>
      </c>
      <c r="H685" s="1">
        <v>94.444800536651201</v>
      </c>
      <c r="I685" s="1" t="s">
        <v>7099</v>
      </c>
      <c r="J685" s="1" t="s">
        <v>7100</v>
      </c>
      <c r="K685" s="1" t="s">
        <v>7101</v>
      </c>
      <c r="M685" s="1">
        <v>288.28854726145198</v>
      </c>
      <c r="N685" s="1">
        <v>1</v>
      </c>
      <c r="O685" s="1">
        <v>2.5976499999999998</v>
      </c>
      <c r="P685" s="1">
        <v>0.88546101816003497</v>
      </c>
      <c r="Q685" s="1">
        <v>10.080642704704401</v>
      </c>
    </row>
    <row r="686" spans="1:17" x14ac:dyDescent="0.25">
      <c r="A686" s="1">
        <v>314</v>
      </c>
      <c r="B686" s="1" t="s">
        <v>7102</v>
      </c>
      <c r="D686" s="1" t="s">
        <v>4896</v>
      </c>
      <c r="E686" s="1" t="s">
        <v>7098</v>
      </c>
      <c r="F686" s="1">
        <v>63.2</v>
      </c>
      <c r="G686" s="1">
        <v>-4.2870410332449804</v>
      </c>
      <c r="H686" s="1">
        <v>94.444800536651201</v>
      </c>
      <c r="I686" s="1" t="s">
        <v>7099</v>
      </c>
      <c r="J686" s="1" t="s">
        <v>7103</v>
      </c>
      <c r="K686" s="1" t="s">
        <v>7104</v>
      </c>
      <c r="M686" s="1">
        <v>288.28854726145198</v>
      </c>
      <c r="N686" s="1">
        <v>1</v>
      </c>
      <c r="O686" s="1">
        <v>2.5976499999999998</v>
      </c>
      <c r="P686" s="1">
        <v>0.88546101816003497</v>
      </c>
      <c r="Q686" s="1">
        <v>10.080642704704401</v>
      </c>
    </row>
    <row r="687" spans="1:17" x14ac:dyDescent="0.25">
      <c r="A687" s="1">
        <v>314</v>
      </c>
      <c r="B687" s="1" t="s">
        <v>7105</v>
      </c>
      <c r="D687" s="1" t="s">
        <v>4896</v>
      </c>
      <c r="E687" s="1" t="s">
        <v>7098</v>
      </c>
      <c r="F687" s="1">
        <v>63.2</v>
      </c>
      <c r="G687" s="1">
        <v>-4.2870410332449804</v>
      </c>
      <c r="H687" s="1">
        <v>94.444800536651201</v>
      </c>
      <c r="I687" s="1" t="s">
        <v>7099</v>
      </c>
      <c r="J687" s="1" t="s">
        <v>7106</v>
      </c>
      <c r="K687" s="1" t="s">
        <v>7107</v>
      </c>
      <c r="M687" s="1">
        <v>288.28854726145198</v>
      </c>
      <c r="N687" s="1">
        <v>1</v>
      </c>
      <c r="O687" s="1">
        <v>2.5976499999999998</v>
      </c>
      <c r="P687" s="1">
        <v>0.88546101816003497</v>
      </c>
      <c r="Q687" s="1">
        <v>10.080642704704401</v>
      </c>
    </row>
    <row r="688" spans="1:17" x14ac:dyDescent="0.25">
      <c r="A688" s="1">
        <v>314</v>
      </c>
      <c r="B688" s="1" t="s">
        <v>7108</v>
      </c>
      <c r="D688" s="1" t="s">
        <v>4896</v>
      </c>
      <c r="E688" s="1" t="s">
        <v>7098</v>
      </c>
      <c r="F688" s="1">
        <v>63.2</v>
      </c>
      <c r="G688" s="1">
        <v>-4.2870410332449804</v>
      </c>
      <c r="H688" s="1">
        <v>94.444800536651201</v>
      </c>
      <c r="I688" s="1" t="s">
        <v>7099</v>
      </c>
      <c r="J688" s="1" t="s">
        <v>7109</v>
      </c>
      <c r="K688" s="1" t="s">
        <v>7110</v>
      </c>
      <c r="M688" s="1">
        <v>288.28854726145198</v>
      </c>
      <c r="N688" s="1">
        <v>1</v>
      </c>
      <c r="O688" s="1">
        <v>2.5976499999999998</v>
      </c>
      <c r="P688" s="1">
        <v>0.88546101816003497</v>
      </c>
      <c r="Q688" s="1">
        <v>10.080642704704401</v>
      </c>
    </row>
    <row r="689" spans="1:17" x14ac:dyDescent="0.25">
      <c r="A689" s="1">
        <v>314</v>
      </c>
      <c r="B689" s="1" t="s">
        <v>7111</v>
      </c>
      <c r="D689" s="1" t="s">
        <v>4896</v>
      </c>
      <c r="E689" s="1" t="s">
        <v>7098</v>
      </c>
      <c r="F689" s="1">
        <v>63.2</v>
      </c>
      <c r="G689" s="1">
        <v>-4.2870410332449804</v>
      </c>
      <c r="H689" s="1">
        <v>94.444800536651201</v>
      </c>
      <c r="I689" s="1" t="s">
        <v>7099</v>
      </c>
      <c r="J689" s="1" t="s">
        <v>7112</v>
      </c>
      <c r="K689" s="1" t="s">
        <v>7113</v>
      </c>
      <c r="M689" s="1">
        <v>288.28854726145198</v>
      </c>
      <c r="N689" s="1">
        <v>1</v>
      </c>
      <c r="O689" s="1">
        <v>2.5976499999999998</v>
      </c>
      <c r="P689" s="1">
        <v>0.88546101816003497</v>
      </c>
      <c r="Q689" s="1">
        <v>10.080642704704401</v>
      </c>
    </row>
    <row r="690" spans="1:17" x14ac:dyDescent="0.25">
      <c r="A690" s="1">
        <v>314</v>
      </c>
      <c r="B690" s="1" t="s">
        <v>7114</v>
      </c>
      <c r="D690" s="1" t="s">
        <v>4896</v>
      </c>
      <c r="E690" s="1" t="s">
        <v>7098</v>
      </c>
      <c r="F690" s="1">
        <v>63.2</v>
      </c>
      <c r="G690" s="1">
        <v>-4.2870410332449804</v>
      </c>
      <c r="H690" s="1">
        <v>94.444800536651201</v>
      </c>
      <c r="I690" s="1" t="s">
        <v>7099</v>
      </c>
      <c r="J690" s="1" t="s">
        <v>7115</v>
      </c>
      <c r="K690" s="1" t="s">
        <v>7116</v>
      </c>
      <c r="M690" s="1">
        <v>288.28854726145198</v>
      </c>
      <c r="N690" s="1">
        <v>1</v>
      </c>
      <c r="O690" s="1">
        <v>2.5976499999999998</v>
      </c>
      <c r="P690" s="1">
        <v>0.88546101816003497</v>
      </c>
      <c r="Q690" s="1">
        <v>10.080642704704401</v>
      </c>
    </row>
    <row r="691" spans="1:17" x14ac:dyDescent="0.25">
      <c r="A691" s="1">
        <v>315</v>
      </c>
      <c r="B691" s="1" t="s">
        <v>5385</v>
      </c>
      <c r="D691" s="1" t="s">
        <v>4887</v>
      </c>
      <c r="E691" s="1" t="s">
        <v>5386</v>
      </c>
      <c r="F691" s="1">
        <v>61.6</v>
      </c>
      <c r="G691" s="1">
        <v>-4.1067737719412403</v>
      </c>
      <c r="H691" s="1">
        <v>89.550419809671297</v>
      </c>
      <c r="I691" s="1" t="s">
        <v>5387</v>
      </c>
      <c r="J691" s="1" t="s">
        <v>5388</v>
      </c>
      <c r="K691" s="1" t="s">
        <v>5389</v>
      </c>
      <c r="M691" s="1">
        <v>178.12191316467801</v>
      </c>
      <c r="N691" s="1">
        <v>1</v>
      </c>
      <c r="O691" s="1">
        <v>2.5976499999999998</v>
      </c>
      <c r="P691" s="1">
        <v>0.18995796755324801</v>
      </c>
      <c r="Q691" s="1">
        <v>1.68094264080686</v>
      </c>
    </row>
    <row r="692" spans="1:17" x14ac:dyDescent="0.25">
      <c r="A692" s="1">
        <v>315</v>
      </c>
      <c r="B692" s="1" t="s">
        <v>5390</v>
      </c>
      <c r="D692" s="1" t="s">
        <v>4887</v>
      </c>
      <c r="E692" s="1" t="s">
        <v>5386</v>
      </c>
      <c r="F692" s="1">
        <v>61.6</v>
      </c>
      <c r="G692" s="1">
        <v>-4.1067737719412403</v>
      </c>
      <c r="H692" s="1">
        <v>89.550419809671297</v>
      </c>
      <c r="I692" s="1" t="s">
        <v>5387</v>
      </c>
      <c r="J692" s="1" t="s">
        <v>5391</v>
      </c>
      <c r="K692" s="1" t="s">
        <v>5392</v>
      </c>
      <c r="M692" s="1">
        <v>178.12191316467801</v>
      </c>
      <c r="N692" s="1">
        <v>1</v>
      </c>
      <c r="O692" s="1">
        <v>2.5976499999999998</v>
      </c>
      <c r="P692" s="1">
        <v>0.18995796755324801</v>
      </c>
      <c r="Q692" s="1">
        <v>1.68094264080686</v>
      </c>
    </row>
    <row r="693" spans="1:17" x14ac:dyDescent="0.25">
      <c r="A693" s="1">
        <v>315</v>
      </c>
      <c r="B693" s="1" t="s">
        <v>5393</v>
      </c>
      <c r="D693" s="1" t="s">
        <v>4887</v>
      </c>
      <c r="E693" s="1" t="s">
        <v>5386</v>
      </c>
      <c r="F693" s="1">
        <v>61.6</v>
      </c>
      <c r="G693" s="1">
        <v>-4.1067737719412403</v>
      </c>
      <c r="H693" s="1">
        <v>89.550419809671297</v>
      </c>
      <c r="I693" s="1" t="s">
        <v>5387</v>
      </c>
      <c r="J693" s="1" t="s">
        <v>5394</v>
      </c>
      <c r="K693" s="1" t="s">
        <v>5395</v>
      </c>
      <c r="M693" s="1">
        <v>178.12191316467801</v>
      </c>
      <c r="N693" s="1">
        <v>1</v>
      </c>
      <c r="O693" s="1">
        <v>2.5976499999999998</v>
      </c>
      <c r="P693" s="1">
        <v>0.18995796755324801</v>
      </c>
      <c r="Q693" s="1">
        <v>1.68094264080686</v>
      </c>
    </row>
    <row r="694" spans="1:17" x14ac:dyDescent="0.25">
      <c r="A694" s="1">
        <v>315</v>
      </c>
      <c r="B694" s="1" t="s">
        <v>5396</v>
      </c>
      <c r="D694" s="1" t="s">
        <v>4887</v>
      </c>
      <c r="E694" s="1" t="s">
        <v>5386</v>
      </c>
      <c r="F694" s="1">
        <v>61.6</v>
      </c>
      <c r="G694" s="1">
        <v>-4.1067737721017101</v>
      </c>
      <c r="H694" s="1">
        <v>89.550419809671297</v>
      </c>
      <c r="I694" s="1" t="s">
        <v>5387</v>
      </c>
      <c r="J694" s="1" t="s">
        <v>5397</v>
      </c>
      <c r="K694" s="1" t="s">
        <v>5398</v>
      </c>
      <c r="M694" s="1">
        <v>178.12191316467801</v>
      </c>
      <c r="N694" s="1">
        <v>1</v>
      </c>
      <c r="O694" s="1">
        <v>2.5976499999999998</v>
      </c>
      <c r="P694" s="1">
        <v>0.18995796755324801</v>
      </c>
      <c r="Q694" s="1">
        <v>1.68094264080686</v>
      </c>
    </row>
    <row r="695" spans="1:17" x14ac:dyDescent="0.25">
      <c r="A695" s="1">
        <v>315</v>
      </c>
      <c r="B695" s="1" t="s">
        <v>5399</v>
      </c>
      <c r="D695" s="1" t="s">
        <v>4887</v>
      </c>
      <c r="E695" s="1" t="s">
        <v>5386</v>
      </c>
      <c r="F695" s="1">
        <v>61.6</v>
      </c>
      <c r="G695" s="1">
        <v>-4.1067737721017101</v>
      </c>
      <c r="H695" s="1">
        <v>89.550419809671297</v>
      </c>
      <c r="I695" s="1" t="s">
        <v>5387</v>
      </c>
      <c r="J695" s="1" t="s">
        <v>5400</v>
      </c>
      <c r="K695" s="1" t="s">
        <v>5401</v>
      </c>
      <c r="M695" s="1">
        <v>178.12191316467801</v>
      </c>
      <c r="N695" s="1">
        <v>1</v>
      </c>
      <c r="O695" s="1">
        <v>2.5976499999999998</v>
      </c>
      <c r="P695" s="1">
        <v>0.18995796755324801</v>
      </c>
      <c r="Q695" s="1">
        <v>1.68094264080686</v>
      </c>
    </row>
    <row r="696" spans="1:17" x14ac:dyDescent="0.25">
      <c r="A696" s="1">
        <v>315</v>
      </c>
      <c r="B696" s="1" t="s">
        <v>5402</v>
      </c>
      <c r="D696" s="1" t="s">
        <v>4887</v>
      </c>
      <c r="E696" s="1" t="s">
        <v>5386</v>
      </c>
      <c r="F696" s="1">
        <v>61.6</v>
      </c>
      <c r="G696" s="1">
        <v>-4.1067737721017101</v>
      </c>
      <c r="H696" s="1">
        <v>89.550419809671297</v>
      </c>
      <c r="I696" s="1" t="s">
        <v>5387</v>
      </c>
      <c r="J696" s="1" t="s">
        <v>5403</v>
      </c>
      <c r="K696" s="1" t="s">
        <v>5404</v>
      </c>
      <c r="M696" s="1">
        <v>178.12191316467801</v>
      </c>
      <c r="N696" s="1">
        <v>1</v>
      </c>
      <c r="O696" s="1">
        <v>2.5976499999999998</v>
      </c>
      <c r="P696" s="1">
        <v>0.18995796755324801</v>
      </c>
      <c r="Q696" s="1">
        <v>1.68094264080686</v>
      </c>
    </row>
    <row r="697" spans="1:17" x14ac:dyDescent="0.25">
      <c r="A697" s="1">
        <v>315</v>
      </c>
      <c r="B697" s="1" t="s">
        <v>5405</v>
      </c>
      <c r="D697" s="1" t="s">
        <v>4887</v>
      </c>
      <c r="E697" s="1" t="s">
        <v>5386</v>
      </c>
      <c r="F697" s="1">
        <v>61.6</v>
      </c>
      <c r="G697" s="1">
        <v>-4.1067737721017101</v>
      </c>
      <c r="H697" s="1">
        <v>89.550419809671297</v>
      </c>
      <c r="I697" s="1" t="s">
        <v>5387</v>
      </c>
      <c r="J697" s="1" t="s">
        <v>5406</v>
      </c>
      <c r="K697" s="1" t="s">
        <v>5407</v>
      </c>
      <c r="M697" s="1">
        <v>178.12191316467801</v>
      </c>
      <c r="N697" s="1">
        <v>1</v>
      </c>
      <c r="O697" s="1">
        <v>2.5976499999999998</v>
      </c>
      <c r="P697" s="1">
        <v>0.18995796755324801</v>
      </c>
      <c r="Q697" s="1">
        <v>1.68094264080686</v>
      </c>
    </row>
    <row r="698" spans="1:17" x14ac:dyDescent="0.25">
      <c r="A698" s="1">
        <v>315</v>
      </c>
      <c r="B698" s="1" t="s">
        <v>5408</v>
      </c>
      <c r="D698" s="1" t="s">
        <v>4887</v>
      </c>
      <c r="E698" s="1" t="s">
        <v>5386</v>
      </c>
      <c r="F698" s="1">
        <v>61.6</v>
      </c>
      <c r="G698" s="1">
        <v>-4.1067737721017101</v>
      </c>
      <c r="H698" s="1">
        <v>89.550419809671297</v>
      </c>
      <c r="I698" s="1" t="s">
        <v>5387</v>
      </c>
      <c r="J698" s="1" t="s">
        <v>5409</v>
      </c>
      <c r="K698" s="1" t="s">
        <v>5410</v>
      </c>
      <c r="M698" s="1">
        <v>178.12191316467801</v>
      </c>
      <c r="N698" s="1">
        <v>1</v>
      </c>
      <c r="O698" s="1">
        <v>2.5976499999999998</v>
      </c>
      <c r="P698" s="1">
        <v>0.18995796755324801</v>
      </c>
      <c r="Q698" s="1">
        <v>1.68094264080686</v>
      </c>
    </row>
    <row r="699" spans="1:17" x14ac:dyDescent="0.25">
      <c r="A699" s="1">
        <v>315</v>
      </c>
      <c r="B699" s="1" t="s">
        <v>5411</v>
      </c>
      <c r="D699" s="1" t="s">
        <v>4887</v>
      </c>
      <c r="E699" s="1" t="s">
        <v>5386</v>
      </c>
      <c r="F699" s="1">
        <v>61.6</v>
      </c>
      <c r="G699" s="1">
        <v>-4.1067737721017101</v>
      </c>
      <c r="H699" s="1">
        <v>89.550419809671297</v>
      </c>
      <c r="I699" s="1" t="s">
        <v>5387</v>
      </c>
      <c r="J699" s="1" t="s">
        <v>5412</v>
      </c>
      <c r="K699" s="1" t="s">
        <v>5413</v>
      </c>
      <c r="M699" s="1">
        <v>178.12191316467801</v>
      </c>
      <c r="N699" s="1">
        <v>1</v>
      </c>
      <c r="O699" s="1">
        <v>2.5976499999999998</v>
      </c>
      <c r="P699" s="1">
        <v>0.18995796755324801</v>
      </c>
      <c r="Q699" s="1">
        <v>1.68094264080686</v>
      </c>
    </row>
    <row r="700" spans="1:17" x14ac:dyDescent="0.25">
      <c r="A700" s="1">
        <v>315</v>
      </c>
      <c r="B700" s="1" t="s">
        <v>5414</v>
      </c>
      <c r="D700" s="1" t="s">
        <v>4887</v>
      </c>
      <c r="E700" s="1" t="s">
        <v>5386</v>
      </c>
      <c r="F700" s="1">
        <v>61.6</v>
      </c>
      <c r="G700" s="1">
        <v>-4.1067737721017101</v>
      </c>
      <c r="H700" s="1">
        <v>89.550419809671297</v>
      </c>
      <c r="I700" s="1" t="s">
        <v>5387</v>
      </c>
      <c r="J700" s="1" t="s">
        <v>5415</v>
      </c>
      <c r="K700" s="1" t="s">
        <v>5416</v>
      </c>
      <c r="M700" s="1">
        <v>178.12191316467801</v>
      </c>
      <c r="N700" s="1">
        <v>1</v>
      </c>
      <c r="O700" s="1">
        <v>2.5976499999999998</v>
      </c>
      <c r="P700" s="1">
        <v>0.18995796755324801</v>
      </c>
      <c r="Q700" s="1">
        <v>1.68094264080686</v>
      </c>
    </row>
    <row r="701" spans="1:17" x14ac:dyDescent="0.25">
      <c r="A701" s="1">
        <v>315</v>
      </c>
      <c r="B701" s="1" t="s">
        <v>5417</v>
      </c>
      <c r="D701" s="1" t="s">
        <v>4887</v>
      </c>
      <c r="E701" s="1" t="s">
        <v>5386</v>
      </c>
      <c r="F701" s="1">
        <v>61.6</v>
      </c>
      <c r="G701" s="1">
        <v>-4.1067737721017101</v>
      </c>
      <c r="H701" s="1">
        <v>89.550419809671297</v>
      </c>
      <c r="I701" s="1" t="s">
        <v>5387</v>
      </c>
      <c r="J701" s="1" t="s">
        <v>5418</v>
      </c>
      <c r="K701" s="1" t="s">
        <v>5419</v>
      </c>
      <c r="M701" s="1">
        <v>178.12191316467801</v>
      </c>
      <c r="N701" s="1">
        <v>1</v>
      </c>
      <c r="O701" s="1">
        <v>2.5976499999999998</v>
      </c>
      <c r="P701" s="1">
        <v>0.18995796755324801</v>
      </c>
      <c r="Q701" s="1">
        <v>1.68094264080686</v>
      </c>
    </row>
    <row r="702" spans="1:17" x14ac:dyDescent="0.25">
      <c r="A702" s="1">
        <v>315</v>
      </c>
      <c r="B702" s="1" t="s">
        <v>5420</v>
      </c>
      <c r="D702" s="1" t="s">
        <v>4896</v>
      </c>
      <c r="E702" s="1" t="s">
        <v>5421</v>
      </c>
      <c r="F702" s="1">
        <v>61.5</v>
      </c>
      <c r="G702" s="1">
        <v>-4.5435386719227804</v>
      </c>
      <c r="H702" s="1">
        <v>89.905817707104603</v>
      </c>
      <c r="I702" s="1" t="s">
        <v>5422</v>
      </c>
      <c r="J702" s="1" t="s">
        <v>5423</v>
      </c>
      <c r="K702" s="1" t="s">
        <v>5424</v>
      </c>
      <c r="M702" s="1">
        <v>178.12191316467801</v>
      </c>
      <c r="N702" s="1">
        <v>1</v>
      </c>
      <c r="O702" s="1">
        <v>2.5976499999999998</v>
      </c>
      <c r="P702" s="1">
        <v>0.18995796755324801</v>
      </c>
      <c r="Q702" s="1">
        <v>1.68094264080686</v>
      </c>
    </row>
    <row r="703" spans="1:17" x14ac:dyDescent="0.25">
      <c r="A703" s="1">
        <v>315</v>
      </c>
      <c r="B703" s="1" t="s">
        <v>5425</v>
      </c>
      <c r="D703" s="1" t="s">
        <v>4896</v>
      </c>
      <c r="E703" s="1" t="s">
        <v>5421</v>
      </c>
      <c r="F703" s="1">
        <v>61.5</v>
      </c>
      <c r="G703" s="1">
        <v>-4.5435386719227804</v>
      </c>
      <c r="H703" s="1">
        <v>89.905817707104603</v>
      </c>
      <c r="I703" s="1" t="s">
        <v>5422</v>
      </c>
      <c r="J703" s="1" t="s">
        <v>5426</v>
      </c>
      <c r="K703" s="1" t="s">
        <v>5427</v>
      </c>
      <c r="M703" s="1">
        <v>178.12191316467801</v>
      </c>
      <c r="N703" s="1">
        <v>1</v>
      </c>
      <c r="O703" s="1">
        <v>2.5976499999999998</v>
      </c>
      <c r="P703" s="1">
        <v>0.18995796755324801</v>
      </c>
      <c r="Q703" s="1">
        <v>1.68094264080686</v>
      </c>
    </row>
    <row r="704" spans="1:17" x14ac:dyDescent="0.25">
      <c r="A704" s="1">
        <v>315</v>
      </c>
      <c r="B704" s="1" t="s">
        <v>5428</v>
      </c>
      <c r="D704" s="1" t="s">
        <v>4896</v>
      </c>
      <c r="E704" s="1" t="s">
        <v>5421</v>
      </c>
      <c r="F704" s="1">
        <v>61.5</v>
      </c>
      <c r="G704" s="1">
        <v>-4.5435386719227804</v>
      </c>
      <c r="H704" s="1">
        <v>89.905817707104603</v>
      </c>
      <c r="I704" s="1" t="s">
        <v>5422</v>
      </c>
      <c r="J704" s="1" t="s">
        <v>5429</v>
      </c>
      <c r="K704" s="1" t="s">
        <v>5430</v>
      </c>
      <c r="M704" s="1">
        <v>178.12191316467801</v>
      </c>
      <c r="N704" s="1">
        <v>1</v>
      </c>
      <c r="O704" s="1">
        <v>2.5976499999999998</v>
      </c>
      <c r="P704" s="1">
        <v>0.18995796755324801</v>
      </c>
      <c r="Q704" s="1">
        <v>1.68094264080686</v>
      </c>
    </row>
    <row r="705" spans="1:17" x14ac:dyDescent="0.25">
      <c r="A705" s="1">
        <v>316</v>
      </c>
      <c r="B705" s="1" t="s">
        <v>7117</v>
      </c>
      <c r="D705" s="1" t="s">
        <v>4887</v>
      </c>
      <c r="E705" s="1" t="s">
        <v>7118</v>
      </c>
      <c r="F705" s="1">
        <v>60.1</v>
      </c>
      <c r="G705" s="1">
        <v>-4.7783187421246103</v>
      </c>
      <c r="H705" s="1">
        <v>85.792346837468301</v>
      </c>
      <c r="I705" s="1" t="s">
        <v>7119</v>
      </c>
      <c r="J705" s="1" t="s">
        <v>7120</v>
      </c>
      <c r="K705" s="1" t="s">
        <v>7121</v>
      </c>
      <c r="M705" s="1">
        <v>326.15826020930598</v>
      </c>
      <c r="N705" s="1">
        <v>1</v>
      </c>
      <c r="O705" s="1">
        <v>2.6188333333333298</v>
      </c>
      <c r="P705" s="1">
        <v>0.90666577464767195</v>
      </c>
      <c r="Q705" s="1">
        <v>1.1266816742932799</v>
      </c>
    </row>
    <row r="706" spans="1:17" x14ac:dyDescent="0.25">
      <c r="A706" s="1">
        <v>316</v>
      </c>
      <c r="B706" s="1" t="s">
        <v>7122</v>
      </c>
      <c r="D706" s="1" t="s">
        <v>4896</v>
      </c>
      <c r="E706" s="1" t="s">
        <v>7123</v>
      </c>
      <c r="F706" s="1">
        <v>60.1</v>
      </c>
      <c r="G706" s="1">
        <v>-5.0423512212738002</v>
      </c>
      <c r="H706" s="1">
        <v>86.134641639950004</v>
      </c>
      <c r="I706" s="1" t="s">
        <v>7124</v>
      </c>
      <c r="J706" s="1" t="s">
        <v>7125</v>
      </c>
      <c r="K706" s="1" t="s">
        <v>7126</v>
      </c>
      <c r="M706" s="1">
        <v>326.15826020930598</v>
      </c>
      <c r="N706" s="1">
        <v>1</v>
      </c>
      <c r="O706" s="1">
        <v>2.6188333333333298</v>
      </c>
      <c r="P706" s="1">
        <v>0.90666577464767195</v>
      </c>
      <c r="Q706" s="1">
        <v>1.1266816742932799</v>
      </c>
    </row>
    <row r="707" spans="1:17" x14ac:dyDescent="0.25">
      <c r="A707" s="1">
        <v>316</v>
      </c>
      <c r="B707" s="1" t="s">
        <v>7127</v>
      </c>
      <c r="D707" s="1" t="s">
        <v>4857</v>
      </c>
      <c r="E707" s="1" t="s">
        <v>7128</v>
      </c>
      <c r="F707" s="1">
        <v>61.4</v>
      </c>
      <c r="G707" s="1">
        <v>2.81033905050213</v>
      </c>
      <c r="H707" s="1">
        <v>87.633905357704805</v>
      </c>
      <c r="I707" s="1" t="s">
        <v>7129</v>
      </c>
      <c r="J707" s="1" t="s">
        <v>7130</v>
      </c>
      <c r="K707" s="1" t="s">
        <v>7131</v>
      </c>
      <c r="M707" s="1">
        <v>326.15826020930598</v>
      </c>
      <c r="N707" s="1">
        <v>1</v>
      </c>
      <c r="O707" s="1">
        <v>2.6188333333333298</v>
      </c>
      <c r="P707" s="1">
        <v>0.90666577464767195</v>
      </c>
      <c r="Q707" s="1">
        <v>1.1266816742932799</v>
      </c>
    </row>
    <row r="708" spans="1:17" x14ac:dyDescent="0.25">
      <c r="A708" s="1">
        <v>316</v>
      </c>
      <c r="B708" s="1" t="s">
        <v>7132</v>
      </c>
      <c r="D708" s="1" t="s">
        <v>4866</v>
      </c>
      <c r="E708" s="1" t="s">
        <v>7133</v>
      </c>
      <c r="F708" s="1">
        <v>62.1</v>
      </c>
      <c r="G708" s="1">
        <v>-2.2199323862447899</v>
      </c>
      <c r="H708" s="1">
        <v>88.878656848826097</v>
      </c>
      <c r="I708" s="1" t="s">
        <v>7134</v>
      </c>
      <c r="J708" s="1" t="s">
        <v>7135</v>
      </c>
      <c r="K708" s="1" t="s">
        <v>7136</v>
      </c>
      <c r="M708" s="1">
        <v>326.15826020930598</v>
      </c>
      <c r="N708" s="1">
        <v>1</v>
      </c>
      <c r="O708" s="1">
        <v>2.6188333333333298</v>
      </c>
      <c r="P708" s="1">
        <v>0.90666577464767195</v>
      </c>
      <c r="Q708" s="1">
        <v>1.1266816742932799</v>
      </c>
    </row>
    <row r="709" spans="1:17" x14ac:dyDescent="0.25">
      <c r="A709" s="1">
        <v>316</v>
      </c>
      <c r="B709" s="1" t="s">
        <v>7137</v>
      </c>
      <c r="D709" s="1" t="s">
        <v>4866</v>
      </c>
      <c r="E709" s="1" t="s">
        <v>7133</v>
      </c>
      <c r="F709" s="1">
        <v>62.1</v>
      </c>
      <c r="G709" s="1">
        <v>-2.2199323862447899</v>
      </c>
      <c r="H709" s="1">
        <v>88.878656848826097</v>
      </c>
      <c r="I709" s="1" t="s">
        <v>7134</v>
      </c>
      <c r="J709" s="1" t="s">
        <v>7138</v>
      </c>
      <c r="K709" s="1" t="s">
        <v>7139</v>
      </c>
      <c r="M709" s="1">
        <v>326.15826020930598</v>
      </c>
      <c r="N709" s="1">
        <v>1</v>
      </c>
      <c r="O709" s="1">
        <v>2.6188333333333298</v>
      </c>
      <c r="P709" s="1">
        <v>0.90666577464767195</v>
      </c>
      <c r="Q709" s="1">
        <v>1.1266816742932799</v>
      </c>
    </row>
    <row r="710" spans="1:17" x14ac:dyDescent="0.25">
      <c r="A710" s="1">
        <v>316</v>
      </c>
      <c r="B710" s="1" t="s">
        <v>7140</v>
      </c>
      <c r="D710" s="1" t="s">
        <v>4866</v>
      </c>
      <c r="E710" s="1" t="s">
        <v>7133</v>
      </c>
      <c r="F710" s="1">
        <v>62.1</v>
      </c>
      <c r="G710" s="1">
        <v>-2.2199323862447899</v>
      </c>
      <c r="H710" s="1">
        <v>88.878656848826097</v>
      </c>
      <c r="I710" s="1" t="s">
        <v>7134</v>
      </c>
      <c r="J710" s="1" t="s">
        <v>7141</v>
      </c>
      <c r="K710" s="1" t="s">
        <v>7142</v>
      </c>
      <c r="M710" s="1">
        <v>326.15826020930598</v>
      </c>
      <c r="N710" s="1">
        <v>1</v>
      </c>
      <c r="O710" s="1">
        <v>2.6188333333333298</v>
      </c>
      <c r="P710" s="1">
        <v>0.90666577464767195</v>
      </c>
      <c r="Q710" s="1">
        <v>1.1266816742932799</v>
      </c>
    </row>
    <row r="711" spans="1:17" x14ac:dyDescent="0.25">
      <c r="A711" s="1">
        <v>316</v>
      </c>
      <c r="B711" s="1" t="s">
        <v>7143</v>
      </c>
      <c r="D711" s="1" t="s">
        <v>4866</v>
      </c>
      <c r="E711" s="1" t="s">
        <v>7133</v>
      </c>
      <c r="F711" s="1">
        <v>62.1</v>
      </c>
      <c r="G711" s="1">
        <v>-2.2199323862447899</v>
      </c>
      <c r="H711" s="1">
        <v>88.878656848826097</v>
      </c>
      <c r="I711" s="1" t="s">
        <v>7134</v>
      </c>
      <c r="J711" s="1" t="s">
        <v>7144</v>
      </c>
      <c r="K711" s="1" t="s">
        <v>7145</v>
      </c>
      <c r="M711" s="1">
        <v>326.15826020930598</v>
      </c>
      <c r="N711" s="1">
        <v>1</v>
      </c>
      <c r="O711" s="1">
        <v>2.6188333333333298</v>
      </c>
      <c r="P711" s="1">
        <v>0.90666577464767195</v>
      </c>
      <c r="Q711" s="1">
        <v>1.1266816742932799</v>
      </c>
    </row>
    <row r="712" spans="1:17" x14ac:dyDescent="0.25">
      <c r="A712" s="1">
        <v>317</v>
      </c>
      <c r="B712" s="1" t="s">
        <v>7146</v>
      </c>
      <c r="D712" s="1" t="s">
        <v>4887</v>
      </c>
      <c r="E712" s="1" t="s">
        <v>7147</v>
      </c>
      <c r="F712" s="1">
        <v>56.8</v>
      </c>
      <c r="G712" s="1">
        <v>5.4691440266562896</v>
      </c>
      <c r="H712" s="1">
        <v>76.677920670235494</v>
      </c>
      <c r="I712" s="1" t="s">
        <v>7148</v>
      </c>
      <c r="J712" s="1" t="s">
        <v>7149</v>
      </c>
      <c r="K712" s="1" t="s">
        <v>7150</v>
      </c>
      <c r="M712" s="1">
        <v>445.16297130594</v>
      </c>
      <c r="N712" s="1">
        <v>1</v>
      </c>
      <c r="O712" s="1">
        <v>2.6188333333333298</v>
      </c>
      <c r="P712" s="1">
        <v>0.98109600804505803</v>
      </c>
      <c r="Q712" s="1">
        <v>2.4489213327821302</v>
      </c>
    </row>
    <row r="713" spans="1:17" x14ac:dyDescent="0.25">
      <c r="A713" s="1">
        <v>317</v>
      </c>
      <c r="B713" s="1" t="s">
        <v>7151</v>
      </c>
      <c r="D713" s="1" t="s">
        <v>4887</v>
      </c>
      <c r="E713" s="1" t="s">
        <v>7147</v>
      </c>
      <c r="F713" s="1">
        <v>56.8</v>
      </c>
      <c r="G713" s="1">
        <v>5.4691440266562896</v>
      </c>
      <c r="H713" s="1">
        <v>76.677920670235494</v>
      </c>
      <c r="I713" s="1" t="s">
        <v>7148</v>
      </c>
      <c r="J713" s="1" t="s">
        <v>7152</v>
      </c>
      <c r="K713" s="1" t="s">
        <v>7153</v>
      </c>
      <c r="M713" s="1">
        <v>445.16297130594</v>
      </c>
      <c r="N713" s="1">
        <v>1</v>
      </c>
      <c r="O713" s="1">
        <v>2.6188333333333298</v>
      </c>
      <c r="P713" s="1">
        <v>0.98109600804505803</v>
      </c>
      <c r="Q713" s="1">
        <v>2.4489213327821302</v>
      </c>
    </row>
    <row r="714" spans="1:17" x14ac:dyDescent="0.25">
      <c r="A714" s="1">
        <v>317</v>
      </c>
      <c r="B714" s="1" t="s">
        <v>7154</v>
      </c>
      <c r="D714" s="1" t="s">
        <v>4857</v>
      </c>
      <c r="E714" s="1" t="s">
        <v>7155</v>
      </c>
      <c r="F714" s="1">
        <v>57.6</v>
      </c>
      <c r="G714" s="1">
        <v>1.92355948507052</v>
      </c>
      <c r="H714" s="1">
        <v>75.130011496229301</v>
      </c>
      <c r="I714" s="1" t="s">
        <v>7156</v>
      </c>
      <c r="J714" s="1" t="s">
        <v>7157</v>
      </c>
      <c r="K714" s="1" t="s">
        <v>7158</v>
      </c>
      <c r="M714" s="1">
        <v>445.16297130594</v>
      </c>
      <c r="N714" s="1">
        <v>1</v>
      </c>
      <c r="O714" s="1">
        <v>2.6188333333333298</v>
      </c>
      <c r="P714" s="1">
        <v>0.98109600804505803</v>
      </c>
      <c r="Q714" s="1">
        <v>2.4489213327821302</v>
      </c>
    </row>
    <row r="715" spans="1:17" x14ac:dyDescent="0.25">
      <c r="A715" s="1">
        <v>317</v>
      </c>
      <c r="B715" s="1" t="s">
        <v>7159</v>
      </c>
      <c r="D715" s="1" t="s">
        <v>4857</v>
      </c>
      <c r="E715" s="1" t="s">
        <v>7155</v>
      </c>
      <c r="F715" s="1">
        <v>57.6</v>
      </c>
      <c r="G715" s="1">
        <v>1.92355948507052</v>
      </c>
      <c r="H715" s="1">
        <v>75.130011496229301</v>
      </c>
      <c r="I715" s="1" t="s">
        <v>7156</v>
      </c>
      <c r="J715" s="1" t="s">
        <v>7160</v>
      </c>
      <c r="K715" s="1" t="s">
        <v>7161</v>
      </c>
      <c r="M715" s="1">
        <v>445.16297130594</v>
      </c>
      <c r="N715" s="1">
        <v>1</v>
      </c>
      <c r="O715" s="1">
        <v>2.6188333333333298</v>
      </c>
      <c r="P715" s="1">
        <v>0.98109600804505803</v>
      </c>
      <c r="Q715" s="1">
        <v>2.4489213327821302</v>
      </c>
    </row>
    <row r="716" spans="1:17" x14ac:dyDescent="0.25">
      <c r="A716" s="1">
        <v>317</v>
      </c>
      <c r="B716" s="1" t="s">
        <v>7162</v>
      </c>
      <c r="D716" s="1" t="s">
        <v>4857</v>
      </c>
      <c r="E716" s="1" t="s">
        <v>7155</v>
      </c>
      <c r="F716" s="1">
        <v>57.6</v>
      </c>
      <c r="G716" s="1">
        <v>1.92355948507052</v>
      </c>
      <c r="H716" s="1">
        <v>75.130011496229301</v>
      </c>
      <c r="I716" s="1" t="s">
        <v>7156</v>
      </c>
      <c r="J716" s="1" t="s">
        <v>7163</v>
      </c>
      <c r="K716" s="1" t="s">
        <v>7164</v>
      </c>
      <c r="M716" s="1">
        <v>445.16297130594</v>
      </c>
      <c r="N716" s="1">
        <v>1</v>
      </c>
      <c r="O716" s="1">
        <v>2.6188333333333298</v>
      </c>
      <c r="P716" s="1">
        <v>0.98109600804505803</v>
      </c>
      <c r="Q716" s="1">
        <v>2.4489213327821302</v>
      </c>
    </row>
    <row r="717" spans="1:17" x14ac:dyDescent="0.25">
      <c r="A717" s="1">
        <v>317</v>
      </c>
      <c r="B717" s="1" t="s">
        <v>7165</v>
      </c>
      <c r="D717" s="1" t="s">
        <v>4857</v>
      </c>
      <c r="E717" s="1" t="s">
        <v>7155</v>
      </c>
      <c r="F717" s="1">
        <v>57.6</v>
      </c>
      <c r="G717" s="1">
        <v>1.92355948507052</v>
      </c>
      <c r="H717" s="1">
        <v>75.130011496229301</v>
      </c>
      <c r="I717" s="1" t="s">
        <v>7156</v>
      </c>
      <c r="J717" s="1" t="s">
        <v>7166</v>
      </c>
      <c r="K717" s="1" t="s">
        <v>7167</v>
      </c>
      <c r="M717" s="1">
        <v>445.16297130594</v>
      </c>
      <c r="N717" s="1">
        <v>1</v>
      </c>
      <c r="O717" s="1">
        <v>2.6188333333333298</v>
      </c>
      <c r="P717" s="1">
        <v>0.98109600804505803</v>
      </c>
      <c r="Q717" s="1">
        <v>2.4489213327821302</v>
      </c>
    </row>
    <row r="718" spans="1:17" x14ac:dyDescent="0.25">
      <c r="A718" s="1">
        <v>317</v>
      </c>
      <c r="B718" s="1" t="s">
        <v>7168</v>
      </c>
      <c r="D718" s="1" t="s">
        <v>4857</v>
      </c>
      <c r="E718" s="1" t="s">
        <v>7155</v>
      </c>
      <c r="F718" s="1">
        <v>57.6</v>
      </c>
      <c r="G718" s="1">
        <v>1.9235594849358699</v>
      </c>
      <c r="H718" s="1">
        <v>75.130011496229301</v>
      </c>
      <c r="I718" s="1" t="s">
        <v>7156</v>
      </c>
      <c r="J718" s="1" t="s">
        <v>7169</v>
      </c>
      <c r="K718" s="1" t="s">
        <v>7170</v>
      </c>
      <c r="M718" s="1">
        <v>445.16297130594</v>
      </c>
      <c r="N718" s="1">
        <v>1</v>
      </c>
      <c r="O718" s="1">
        <v>2.6188333333333298</v>
      </c>
      <c r="P718" s="1">
        <v>0.98109600804505803</v>
      </c>
      <c r="Q718" s="1">
        <v>2.4489213327821302</v>
      </c>
    </row>
    <row r="719" spans="1:17" x14ac:dyDescent="0.25">
      <c r="A719" s="1">
        <v>317</v>
      </c>
      <c r="B719" s="1" t="s">
        <v>7171</v>
      </c>
      <c r="D719" s="1" t="s">
        <v>4857</v>
      </c>
      <c r="E719" s="1" t="s">
        <v>7155</v>
      </c>
      <c r="F719" s="1">
        <v>57.6</v>
      </c>
      <c r="G719" s="1">
        <v>1.9235594849358699</v>
      </c>
      <c r="H719" s="1">
        <v>75.130011496229301</v>
      </c>
      <c r="I719" s="1" t="s">
        <v>7156</v>
      </c>
      <c r="J719" s="1" t="s">
        <v>7172</v>
      </c>
      <c r="K719" s="1" t="s">
        <v>7173</v>
      </c>
      <c r="M719" s="1">
        <v>445.16297130594</v>
      </c>
      <c r="N719" s="1">
        <v>1</v>
      </c>
      <c r="O719" s="1">
        <v>2.6188333333333298</v>
      </c>
      <c r="P719" s="1">
        <v>0.98109600804505803</v>
      </c>
      <c r="Q719" s="1">
        <v>2.4489213327821302</v>
      </c>
    </row>
    <row r="720" spans="1:17" x14ac:dyDescent="0.25">
      <c r="A720" s="1">
        <v>317</v>
      </c>
      <c r="B720" s="1" t="s">
        <v>7174</v>
      </c>
      <c r="D720" s="1" t="s">
        <v>4857</v>
      </c>
      <c r="E720" s="1" t="s">
        <v>7155</v>
      </c>
      <c r="F720" s="1">
        <v>57.6</v>
      </c>
      <c r="G720" s="1">
        <v>1.9235594849358699</v>
      </c>
      <c r="H720" s="1">
        <v>75.130011496229301</v>
      </c>
      <c r="I720" s="1" t="s">
        <v>7156</v>
      </c>
      <c r="J720" s="1" t="s">
        <v>7175</v>
      </c>
      <c r="K720" s="1" t="s">
        <v>7176</v>
      </c>
      <c r="M720" s="1">
        <v>445.16297130594</v>
      </c>
      <c r="N720" s="1">
        <v>1</v>
      </c>
      <c r="O720" s="1">
        <v>2.6188333333333298</v>
      </c>
      <c r="P720" s="1">
        <v>0.98109600804505803</v>
      </c>
      <c r="Q720" s="1">
        <v>2.4489213327821302</v>
      </c>
    </row>
    <row r="721" spans="1:17" x14ac:dyDescent="0.25">
      <c r="A721" s="1">
        <v>317</v>
      </c>
      <c r="B721" s="1" t="s">
        <v>7177</v>
      </c>
      <c r="D721" s="1" t="s">
        <v>4857</v>
      </c>
      <c r="E721" s="1" t="s">
        <v>7155</v>
      </c>
      <c r="F721" s="1">
        <v>57.6</v>
      </c>
      <c r="G721" s="1">
        <v>1.9235594849358699</v>
      </c>
      <c r="H721" s="1">
        <v>75.130011496229301</v>
      </c>
      <c r="I721" s="1" t="s">
        <v>7156</v>
      </c>
      <c r="J721" s="1" t="s">
        <v>7178</v>
      </c>
      <c r="K721" s="1" t="s">
        <v>7179</v>
      </c>
      <c r="M721" s="1">
        <v>445.16297130594</v>
      </c>
      <c r="N721" s="1">
        <v>1</v>
      </c>
      <c r="O721" s="1">
        <v>2.6188333333333298</v>
      </c>
      <c r="P721" s="1">
        <v>0.98109600804505803</v>
      </c>
      <c r="Q721" s="1">
        <v>2.4489213327821302</v>
      </c>
    </row>
    <row r="722" spans="1:17" x14ac:dyDescent="0.25">
      <c r="A722" s="1">
        <v>317</v>
      </c>
      <c r="B722" s="1" t="s">
        <v>7180</v>
      </c>
      <c r="D722" s="1" t="s">
        <v>4857</v>
      </c>
      <c r="E722" s="1" t="s">
        <v>7155</v>
      </c>
      <c r="F722" s="1">
        <v>57.6</v>
      </c>
      <c r="G722" s="1">
        <v>1.9235594849358699</v>
      </c>
      <c r="H722" s="1">
        <v>75.130011496229301</v>
      </c>
      <c r="I722" s="1" t="s">
        <v>7156</v>
      </c>
      <c r="J722" s="1" t="s">
        <v>7181</v>
      </c>
      <c r="K722" s="1" t="s">
        <v>7182</v>
      </c>
      <c r="M722" s="1">
        <v>445.16297130594</v>
      </c>
      <c r="N722" s="1">
        <v>1</v>
      </c>
      <c r="O722" s="1">
        <v>2.6188333333333298</v>
      </c>
      <c r="P722" s="1">
        <v>0.98109600804505803</v>
      </c>
      <c r="Q722" s="1">
        <v>2.4489213327821302</v>
      </c>
    </row>
    <row r="723" spans="1:17" x14ac:dyDescent="0.25">
      <c r="A723" s="1">
        <v>317</v>
      </c>
      <c r="B723" s="1" t="s">
        <v>7183</v>
      </c>
      <c r="D723" s="1" t="s">
        <v>4857</v>
      </c>
      <c r="E723" s="1" t="s">
        <v>7155</v>
      </c>
      <c r="F723" s="1">
        <v>57.6</v>
      </c>
      <c r="G723" s="1">
        <v>1.9235594849358699</v>
      </c>
      <c r="H723" s="1">
        <v>75.130011496229301</v>
      </c>
      <c r="I723" s="1" t="s">
        <v>7156</v>
      </c>
      <c r="J723" s="1" t="s">
        <v>7184</v>
      </c>
      <c r="K723" s="1" t="s">
        <v>7185</v>
      </c>
      <c r="M723" s="1">
        <v>445.16297130594</v>
      </c>
      <c r="N723" s="1">
        <v>1</v>
      </c>
      <c r="O723" s="1">
        <v>2.6188333333333298</v>
      </c>
      <c r="P723" s="1">
        <v>0.98109600804505803</v>
      </c>
      <c r="Q723" s="1">
        <v>2.4489213327821302</v>
      </c>
    </row>
    <row r="724" spans="1:17" x14ac:dyDescent="0.25">
      <c r="A724" s="1">
        <v>317</v>
      </c>
      <c r="B724" s="1" t="s">
        <v>7186</v>
      </c>
      <c r="D724" s="1" t="s">
        <v>4866</v>
      </c>
      <c r="E724" s="1" t="s">
        <v>7187</v>
      </c>
      <c r="F724" s="1">
        <v>58.5</v>
      </c>
      <c r="G724" s="1">
        <v>1.6246388377744501</v>
      </c>
      <c r="H724" s="1">
        <v>77.365421087288595</v>
      </c>
      <c r="I724" s="1" t="s">
        <v>7188</v>
      </c>
      <c r="J724" s="1" t="s">
        <v>7189</v>
      </c>
      <c r="K724" s="1" t="s">
        <v>7190</v>
      </c>
      <c r="M724" s="1">
        <v>445.16297130594</v>
      </c>
      <c r="N724" s="1">
        <v>1</v>
      </c>
      <c r="O724" s="1">
        <v>2.6188333333333298</v>
      </c>
      <c r="P724" s="1">
        <v>0.98109600804505803</v>
      </c>
      <c r="Q724" s="1">
        <v>2.4489213327821302</v>
      </c>
    </row>
    <row r="725" spans="1:17" x14ac:dyDescent="0.25">
      <c r="A725" s="1">
        <v>317</v>
      </c>
      <c r="B725" s="1" t="s">
        <v>7191</v>
      </c>
      <c r="D725" s="1" t="s">
        <v>4866</v>
      </c>
      <c r="E725" s="1" t="s">
        <v>7187</v>
      </c>
      <c r="F725" s="1">
        <v>58.5</v>
      </c>
      <c r="G725" s="1">
        <v>1.6246388377744501</v>
      </c>
      <c r="H725" s="1">
        <v>77.365421087288595</v>
      </c>
      <c r="I725" s="1" t="s">
        <v>7188</v>
      </c>
      <c r="J725" s="1" t="s">
        <v>7192</v>
      </c>
      <c r="K725" s="1" t="s">
        <v>7193</v>
      </c>
      <c r="M725" s="1">
        <v>445.16297130594</v>
      </c>
      <c r="N725" s="1">
        <v>1</v>
      </c>
      <c r="O725" s="1">
        <v>2.6188333333333298</v>
      </c>
      <c r="P725" s="1">
        <v>0.98109600804505803</v>
      </c>
      <c r="Q725" s="1">
        <v>2.4489213327821302</v>
      </c>
    </row>
    <row r="726" spans="1:17" x14ac:dyDescent="0.25">
      <c r="A726" s="1">
        <v>320</v>
      </c>
      <c r="B726" s="1" t="s">
        <v>7194</v>
      </c>
      <c r="D726" s="1" t="s">
        <v>4887</v>
      </c>
      <c r="E726" s="1" t="s">
        <v>7195</v>
      </c>
      <c r="F726" s="1">
        <v>62.4</v>
      </c>
      <c r="G726" s="1">
        <v>-4.9263174427136303</v>
      </c>
      <c r="H726" s="1">
        <v>92.884299561595199</v>
      </c>
      <c r="I726" s="1" t="s">
        <v>7196</v>
      </c>
      <c r="J726" s="1" t="s">
        <v>7197</v>
      </c>
      <c r="K726" s="1" t="s">
        <v>7198</v>
      </c>
      <c r="M726" s="1">
        <v>141.11278262844101</v>
      </c>
      <c r="N726" s="1">
        <v>1</v>
      </c>
      <c r="O726" s="1">
        <v>2.6818833333333298</v>
      </c>
      <c r="P726" s="1">
        <v>4.0484969071186199E-4</v>
      </c>
      <c r="Q726" s="1">
        <v>1.1489907280493199</v>
      </c>
    </row>
    <row r="727" spans="1:17" x14ac:dyDescent="0.25">
      <c r="A727" s="1">
        <v>321</v>
      </c>
      <c r="B727" s="1" t="s">
        <v>7199</v>
      </c>
      <c r="D727" s="1" t="s">
        <v>4896</v>
      </c>
      <c r="E727" s="1" t="s">
        <v>7200</v>
      </c>
      <c r="F727" s="1">
        <v>62.7</v>
      </c>
      <c r="G727" s="1">
        <v>-5.31084556849276</v>
      </c>
      <c r="H727" s="1">
        <v>94.164843395691605</v>
      </c>
      <c r="I727" s="1" t="s">
        <v>7201</v>
      </c>
      <c r="J727" s="1" t="s">
        <v>7202</v>
      </c>
      <c r="K727" s="1" t="s">
        <v>7203</v>
      </c>
      <c r="M727" s="1">
        <v>167.15348306017199</v>
      </c>
      <c r="N727" s="1">
        <v>1</v>
      </c>
      <c r="O727" s="1">
        <v>2.6818833333333298</v>
      </c>
      <c r="P727" s="1">
        <v>0.78428950336849401</v>
      </c>
      <c r="Q727" s="1">
        <v>1.0673166886919301</v>
      </c>
    </row>
    <row r="728" spans="1:17" x14ac:dyDescent="0.25">
      <c r="A728" s="1">
        <v>321</v>
      </c>
      <c r="B728" s="1" t="s">
        <v>7204</v>
      </c>
      <c r="D728" s="1" t="s">
        <v>4896</v>
      </c>
      <c r="E728" s="1" t="s">
        <v>7200</v>
      </c>
      <c r="F728" s="1">
        <v>62.7</v>
      </c>
      <c r="G728" s="1">
        <v>-5.31084556849276</v>
      </c>
      <c r="H728" s="1">
        <v>94.164843395691605</v>
      </c>
      <c r="I728" s="1" t="s">
        <v>7201</v>
      </c>
      <c r="J728" s="1" t="s">
        <v>7205</v>
      </c>
      <c r="K728" s="1" t="s">
        <v>7206</v>
      </c>
      <c r="M728" s="1">
        <v>167.15348306017199</v>
      </c>
      <c r="N728" s="1">
        <v>1</v>
      </c>
      <c r="O728" s="1">
        <v>2.6818833333333298</v>
      </c>
      <c r="P728" s="1">
        <v>0.78428950336849401</v>
      </c>
      <c r="Q728" s="1">
        <v>1.0673166886919301</v>
      </c>
    </row>
    <row r="729" spans="1:17" x14ac:dyDescent="0.25">
      <c r="A729" s="1">
        <v>321</v>
      </c>
      <c r="B729" s="1" t="s">
        <v>7207</v>
      </c>
      <c r="D729" s="1" t="s">
        <v>4896</v>
      </c>
      <c r="E729" s="1" t="s">
        <v>7200</v>
      </c>
      <c r="F729" s="1">
        <v>62.7</v>
      </c>
      <c r="G729" s="1">
        <v>-5.31084556849276</v>
      </c>
      <c r="H729" s="1">
        <v>94.164843395691605</v>
      </c>
      <c r="I729" s="1" t="s">
        <v>7201</v>
      </c>
      <c r="J729" s="1" t="s">
        <v>7208</v>
      </c>
      <c r="K729" s="1" t="s">
        <v>7209</v>
      </c>
      <c r="M729" s="1">
        <v>167.15348306017199</v>
      </c>
      <c r="N729" s="1">
        <v>1</v>
      </c>
      <c r="O729" s="1">
        <v>2.6818833333333298</v>
      </c>
      <c r="P729" s="1">
        <v>0.78428950336849401</v>
      </c>
      <c r="Q729" s="1">
        <v>1.0673166886919301</v>
      </c>
    </row>
    <row r="730" spans="1:17" x14ac:dyDescent="0.25">
      <c r="A730" s="1">
        <v>321</v>
      </c>
      <c r="B730" s="1" t="s">
        <v>7210</v>
      </c>
      <c r="D730" s="1" t="s">
        <v>4896</v>
      </c>
      <c r="E730" s="1" t="s">
        <v>7200</v>
      </c>
      <c r="F730" s="1">
        <v>62.7</v>
      </c>
      <c r="G730" s="1">
        <v>-5.3108455686833498</v>
      </c>
      <c r="H730" s="1">
        <v>94.164843395691605</v>
      </c>
      <c r="I730" s="1" t="s">
        <v>7201</v>
      </c>
      <c r="J730" s="1" t="s">
        <v>7211</v>
      </c>
      <c r="K730" s="1" t="s">
        <v>7212</v>
      </c>
      <c r="M730" s="1">
        <v>167.15348306017199</v>
      </c>
      <c r="N730" s="1">
        <v>1</v>
      </c>
      <c r="O730" s="1">
        <v>2.6818833333333298</v>
      </c>
      <c r="P730" s="1">
        <v>0.78428950336849401</v>
      </c>
      <c r="Q730" s="1">
        <v>1.0673166886919301</v>
      </c>
    </row>
    <row r="731" spans="1:17" x14ac:dyDescent="0.25">
      <c r="A731" s="1">
        <v>321</v>
      </c>
      <c r="B731" s="1" t="s">
        <v>7213</v>
      </c>
      <c r="D731" s="1" t="s">
        <v>4896</v>
      </c>
      <c r="E731" s="1" t="s">
        <v>7200</v>
      </c>
      <c r="F731" s="1">
        <v>62.7</v>
      </c>
      <c r="G731" s="1">
        <v>-5.3108455686833498</v>
      </c>
      <c r="H731" s="1">
        <v>94.164843395691605</v>
      </c>
      <c r="I731" s="1" t="s">
        <v>7201</v>
      </c>
      <c r="J731" s="1" t="s">
        <v>7214</v>
      </c>
      <c r="K731" s="1" t="s">
        <v>7215</v>
      </c>
      <c r="M731" s="1">
        <v>167.15348306017199</v>
      </c>
      <c r="N731" s="1">
        <v>1</v>
      </c>
      <c r="O731" s="1">
        <v>2.6818833333333298</v>
      </c>
      <c r="P731" s="1">
        <v>0.78428950336849401</v>
      </c>
      <c r="Q731" s="1">
        <v>1.0673166886919301</v>
      </c>
    </row>
    <row r="732" spans="1:17" x14ac:dyDescent="0.25">
      <c r="A732" s="1">
        <v>321</v>
      </c>
      <c r="B732" s="1" t="s">
        <v>7216</v>
      </c>
      <c r="D732" s="1" t="s">
        <v>4896</v>
      </c>
      <c r="E732" s="1" t="s">
        <v>7200</v>
      </c>
      <c r="F732" s="1">
        <v>62.7</v>
      </c>
      <c r="G732" s="1">
        <v>-5.3108455686833498</v>
      </c>
      <c r="H732" s="1">
        <v>94.164843395691605</v>
      </c>
      <c r="I732" s="1" t="s">
        <v>7201</v>
      </c>
      <c r="J732" s="1" t="s">
        <v>7217</v>
      </c>
      <c r="K732" s="1" t="s">
        <v>7218</v>
      </c>
      <c r="M732" s="1">
        <v>167.15348306017199</v>
      </c>
      <c r="N732" s="1">
        <v>1</v>
      </c>
      <c r="O732" s="1">
        <v>2.6818833333333298</v>
      </c>
      <c r="P732" s="1">
        <v>0.78428950336849401</v>
      </c>
      <c r="Q732" s="1">
        <v>1.0673166886919301</v>
      </c>
    </row>
    <row r="733" spans="1:17" x14ac:dyDescent="0.25">
      <c r="A733" s="1">
        <v>323</v>
      </c>
      <c r="B733" s="1" t="s">
        <v>7219</v>
      </c>
      <c r="D733" s="1" t="s">
        <v>4881</v>
      </c>
      <c r="E733" s="1" t="s">
        <v>7220</v>
      </c>
      <c r="F733" s="1">
        <v>61.5</v>
      </c>
      <c r="G733" s="1">
        <v>-4.9330475481111797</v>
      </c>
      <c r="H733" s="1">
        <v>90.220100447288104</v>
      </c>
      <c r="I733" s="1" t="s">
        <v>7221</v>
      </c>
      <c r="J733" s="1" t="s">
        <v>7222</v>
      </c>
      <c r="K733" s="1" t="s">
        <v>7223</v>
      </c>
      <c r="M733" s="1">
        <v>369.34967193785502</v>
      </c>
      <c r="N733" s="1">
        <v>1</v>
      </c>
      <c r="O733" s="1">
        <v>2.6818833333333298</v>
      </c>
      <c r="P733" s="4">
        <v>1.1360665996829099E-7</v>
      </c>
      <c r="Q733" s="1" t="s">
        <v>4110</v>
      </c>
    </row>
    <row r="734" spans="1:17" x14ac:dyDescent="0.25">
      <c r="A734" s="1">
        <v>323</v>
      </c>
      <c r="B734" s="1" t="s">
        <v>7224</v>
      </c>
      <c r="D734" s="1" t="s">
        <v>4881</v>
      </c>
      <c r="E734" s="1" t="s">
        <v>7220</v>
      </c>
      <c r="F734" s="1">
        <v>61.5</v>
      </c>
      <c r="G734" s="1">
        <v>-4.9330475481111797</v>
      </c>
      <c r="H734" s="1">
        <v>90.220100447288104</v>
      </c>
      <c r="I734" s="1" t="s">
        <v>7221</v>
      </c>
      <c r="J734" s="1" t="s">
        <v>7225</v>
      </c>
      <c r="K734" s="1" t="s">
        <v>7226</v>
      </c>
      <c r="M734" s="1">
        <v>369.34967193785502</v>
      </c>
      <c r="N734" s="1">
        <v>1</v>
      </c>
      <c r="O734" s="1">
        <v>2.6818833333333298</v>
      </c>
      <c r="P734" s="4">
        <v>1.1360665996829099E-7</v>
      </c>
      <c r="Q734" s="1" t="s">
        <v>4110</v>
      </c>
    </row>
    <row r="735" spans="1:17" x14ac:dyDescent="0.25">
      <c r="A735" s="1">
        <v>323</v>
      </c>
      <c r="B735" s="1" t="s">
        <v>7227</v>
      </c>
      <c r="D735" s="1" t="s">
        <v>4881</v>
      </c>
      <c r="E735" s="1" t="s">
        <v>7220</v>
      </c>
      <c r="F735" s="1">
        <v>61.5</v>
      </c>
      <c r="G735" s="1">
        <v>-4.9330475481111797</v>
      </c>
      <c r="H735" s="1">
        <v>90.220100447288104</v>
      </c>
      <c r="I735" s="1" t="s">
        <v>7221</v>
      </c>
      <c r="J735" s="1" t="s">
        <v>7228</v>
      </c>
      <c r="K735" s="1" t="s">
        <v>7229</v>
      </c>
      <c r="M735" s="1">
        <v>369.34967193785502</v>
      </c>
      <c r="N735" s="1">
        <v>1</v>
      </c>
      <c r="O735" s="1">
        <v>2.6818833333333298</v>
      </c>
      <c r="P735" s="4">
        <v>1.1360665996829099E-7</v>
      </c>
      <c r="Q735" s="1" t="s">
        <v>4110</v>
      </c>
    </row>
    <row r="736" spans="1:17" x14ac:dyDescent="0.25">
      <c r="A736" s="1">
        <v>323</v>
      </c>
      <c r="B736" s="1" t="s">
        <v>7230</v>
      </c>
      <c r="D736" s="1" t="s">
        <v>4881</v>
      </c>
      <c r="E736" s="1" t="s">
        <v>7220</v>
      </c>
      <c r="F736" s="1">
        <v>61.5</v>
      </c>
      <c r="G736" s="1">
        <v>-4.93304754825831</v>
      </c>
      <c r="H736" s="1">
        <v>90.220100447288104</v>
      </c>
      <c r="I736" s="1" t="s">
        <v>7221</v>
      </c>
      <c r="J736" s="1" t="s">
        <v>7231</v>
      </c>
      <c r="K736" s="1" t="s">
        <v>7232</v>
      </c>
      <c r="M736" s="1">
        <v>369.34967193785502</v>
      </c>
      <c r="N736" s="1">
        <v>1</v>
      </c>
      <c r="O736" s="1">
        <v>2.6818833333333298</v>
      </c>
      <c r="P736" s="4">
        <v>1.1360665996829099E-7</v>
      </c>
      <c r="Q736" s="1" t="s">
        <v>4110</v>
      </c>
    </row>
    <row r="737" spans="1:17" x14ac:dyDescent="0.25">
      <c r="A737" s="1">
        <v>323</v>
      </c>
      <c r="B737" s="1" t="s">
        <v>7233</v>
      </c>
      <c r="D737" s="1" t="s">
        <v>4881</v>
      </c>
      <c r="E737" s="1" t="s">
        <v>7220</v>
      </c>
      <c r="F737" s="1">
        <v>61.5</v>
      </c>
      <c r="G737" s="1">
        <v>-4.93304754825831</v>
      </c>
      <c r="H737" s="1">
        <v>90.220100447288104</v>
      </c>
      <c r="I737" s="1" t="s">
        <v>7221</v>
      </c>
      <c r="J737" s="1" t="s">
        <v>7234</v>
      </c>
      <c r="K737" s="1" t="s">
        <v>7235</v>
      </c>
      <c r="M737" s="1">
        <v>369.34967193785502</v>
      </c>
      <c r="N737" s="1">
        <v>1</v>
      </c>
      <c r="O737" s="1">
        <v>2.6818833333333298</v>
      </c>
      <c r="P737" s="4">
        <v>1.1360665996829099E-7</v>
      </c>
      <c r="Q737" s="1" t="s">
        <v>4110</v>
      </c>
    </row>
    <row r="738" spans="1:17" x14ac:dyDescent="0.25">
      <c r="A738" s="1">
        <v>323</v>
      </c>
      <c r="B738" s="1" t="s">
        <v>7236</v>
      </c>
      <c r="D738" s="1" t="s">
        <v>4881</v>
      </c>
      <c r="E738" s="1" t="s">
        <v>7220</v>
      </c>
      <c r="F738" s="1">
        <v>61.5</v>
      </c>
      <c r="G738" s="1">
        <v>-4.93304754825831</v>
      </c>
      <c r="H738" s="1">
        <v>90.220100447288104</v>
      </c>
      <c r="I738" s="1" t="s">
        <v>7221</v>
      </c>
      <c r="J738" s="1" t="s">
        <v>7237</v>
      </c>
      <c r="K738" s="1" t="s">
        <v>7238</v>
      </c>
      <c r="M738" s="1">
        <v>369.34967193785502</v>
      </c>
      <c r="N738" s="1">
        <v>1</v>
      </c>
      <c r="O738" s="1">
        <v>2.6818833333333298</v>
      </c>
      <c r="P738" s="4">
        <v>1.1360665996829099E-7</v>
      </c>
      <c r="Q738" s="1" t="s">
        <v>4110</v>
      </c>
    </row>
    <row r="739" spans="1:17" x14ac:dyDescent="0.25">
      <c r="A739" s="1">
        <v>323</v>
      </c>
      <c r="B739" s="1" t="s">
        <v>7239</v>
      </c>
      <c r="D739" s="1" t="s">
        <v>4881</v>
      </c>
      <c r="E739" s="1" t="s">
        <v>7220</v>
      </c>
      <c r="F739" s="1">
        <v>61.5</v>
      </c>
      <c r="G739" s="1">
        <v>-4.93304754825831</v>
      </c>
      <c r="H739" s="1">
        <v>90.220100447288104</v>
      </c>
      <c r="I739" s="1" t="s">
        <v>7221</v>
      </c>
      <c r="J739" s="1" t="s">
        <v>7240</v>
      </c>
      <c r="K739" s="1" t="s">
        <v>7241</v>
      </c>
      <c r="M739" s="1">
        <v>369.34967193785502</v>
      </c>
      <c r="N739" s="1">
        <v>1</v>
      </c>
      <c r="O739" s="1">
        <v>2.6818833333333298</v>
      </c>
      <c r="P739" s="4">
        <v>1.1360665996829099E-7</v>
      </c>
      <c r="Q739" s="1" t="s">
        <v>4110</v>
      </c>
    </row>
    <row r="740" spans="1:17" x14ac:dyDescent="0.25">
      <c r="A740" s="1">
        <v>323</v>
      </c>
      <c r="B740" s="1" t="s">
        <v>7242</v>
      </c>
      <c r="D740" s="1" t="s">
        <v>4881</v>
      </c>
      <c r="E740" s="1" t="s">
        <v>7220</v>
      </c>
      <c r="F740" s="1">
        <v>61.5</v>
      </c>
      <c r="G740" s="1">
        <v>-4.93304754825831</v>
      </c>
      <c r="H740" s="1">
        <v>90.220100447288104</v>
      </c>
      <c r="I740" s="1" t="s">
        <v>7221</v>
      </c>
      <c r="J740" s="1" t="s">
        <v>7243</v>
      </c>
      <c r="K740" s="1" t="s">
        <v>7244</v>
      </c>
      <c r="M740" s="1">
        <v>369.34967193785502</v>
      </c>
      <c r="N740" s="1">
        <v>1</v>
      </c>
      <c r="O740" s="1">
        <v>2.6818833333333298</v>
      </c>
      <c r="P740" s="4">
        <v>1.1360665996829099E-7</v>
      </c>
      <c r="Q740" s="1" t="s">
        <v>4110</v>
      </c>
    </row>
    <row r="741" spans="1:17" x14ac:dyDescent="0.25">
      <c r="A741" s="1">
        <v>324</v>
      </c>
      <c r="B741" s="1" t="s">
        <v>7245</v>
      </c>
      <c r="D741" s="1" t="s">
        <v>4887</v>
      </c>
      <c r="E741" s="1" t="s">
        <v>7246</v>
      </c>
      <c r="F741" s="1">
        <v>58.9</v>
      </c>
      <c r="G741" s="1">
        <v>5.5461466386248697</v>
      </c>
      <c r="H741" s="1">
        <v>82.974023639780896</v>
      </c>
      <c r="I741" s="1" t="s">
        <v>7247</v>
      </c>
      <c r="J741" s="1" t="s">
        <v>7248</v>
      </c>
      <c r="K741" s="1" t="s">
        <v>7249</v>
      </c>
      <c r="M741" s="1">
        <v>212.14791812073599</v>
      </c>
      <c r="N741" s="1">
        <v>1</v>
      </c>
      <c r="O741" s="1">
        <v>2.6818833333333298</v>
      </c>
      <c r="P741" s="1">
        <v>0.181969682182995</v>
      </c>
      <c r="Q741" s="1">
        <v>2.4125281480524201</v>
      </c>
    </row>
    <row r="742" spans="1:17" x14ac:dyDescent="0.25">
      <c r="A742" s="1">
        <v>324</v>
      </c>
      <c r="B742" s="1" t="s">
        <v>7250</v>
      </c>
      <c r="D742" s="1" t="s">
        <v>4887</v>
      </c>
      <c r="E742" s="1" t="s">
        <v>7246</v>
      </c>
      <c r="F742" s="1">
        <v>58.9</v>
      </c>
      <c r="G742" s="1">
        <v>5.5461466386248697</v>
      </c>
      <c r="H742" s="1">
        <v>82.974023639780896</v>
      </c>
      <c r="I742" s="1" t="s">
        <v>7247</v>
      </c>
      <c r="J742" s="1" t="s">
        <v>7251</v>
      </c>
      <c r="K742" s="1" t="s">
        <v>7252</v>
      </c>
      <c r="M742" s="1">
        <v>212.14791812073599</v>
      </c>
      <c r="N742" s="1">
        <v>1</v>
      </c>
      <c r="O742" s="1">
        <v>2.6818833333333298</v>
      </c>
      <c r="P742" s="1">
        <v>0.181969682182995</v>
      </c>
      <c r="Q742" s="1">
        <v>2.4125281480524201</v>
      </c>
    </row>
    <row r="743" spans="1:17" x14ac:dyDescent="0.25">
      <c r="A743" s="1">
        <v>325</v>
      </c>
      <c r="B743" s="1" t="s">
        <v>5156</v>
      </c>
      <c r="D743" s="1" t="s">
        <v>4881</v>
      </c>
      <c r="E743" s="1" t="s">
        <v>5157</v>
      </c>
      <c r="F743" s="1">
        <v>63.3</v>
      </c>
      <c r="G743" s="1">
        <v>-6.8878837089760196</v>
      </c>
      <c r="H743" s="1">
        <v>97.787225490031403</v>
      </c>
      <c r="I743" s="1" t="s">
        <v>5158</v>
      </c>
      <c r="J743" s="1" t="s">
        <v>5159</v>
      </c>
      <c r="K743" s="1" t="s">
        <v>5160</v>
      </c>
      <c r="M743" s="1">
        <v>270.14687741637903</v>
      </c>
      <c r="N743" s="1">
        <v>1</v>
      </c>
      <c r="O743" s="1">
        <v>2.70346666666667</v>
      </c>
      <c r="P743" s="1">
        <v>0.90855715726999697</v>
      </c>
      <c r="Q743" s="1">
        <v>1.1717484862179499</v>
      </c>
    </row>
    <row r="744" spans="1:17" x14ac:dyDescent="0.25">
      <c r="A744" s="1">
        <v>325</v>
      </c>
      <c r="B744" s="1" t="s">
        <v>5161</v>
      </c>
      <c r="D744" s="1" t="s">
        <v>4881</v>
      </c>
      <c r="E744" s="1" t="s">
        <v>5157</v>
      </c>
      <c r="F744" s="1">
        <v>63.3</v>
      </c>
      <c r="G744" s="1">
        <v>-6.8878837089760196</v>
      </c>
      <c r="H744" s="1">
        <v>97.787225490031403</v>
      </c>
      <c r="I744" s="1" t="s">
        <v>5158</v>
      </c>
      <c r="J744" s="1" t="s">
        <v>5162</v>
      </c>
      <c r="K744" s="1" t="s">
        <v>5163</v>
      </c>
      <c r="M744" s="1">
        <v>270.14687741637903</v>
      </c>
      <c r="N744" s="1">
        <v>1</v>
      </c>
      <c r="O744" s="1">
        <v>2.70346666666667</v>
      </c>
      <c r="P744" s="1">
        <v>0.90855715726999697</v>
      </c>
      <c r="Q744" s="1">
        <v>1.1717484862179499</v>
      </c>
    </row>
    <row r="745" spans="1:17" x14ac:dyDescent="0.25">
      <c r="A745" s="1">
        <v>325</v>
      </c>
      <c r="B745" s="1" t="s">
        <v>5164</v>
      </c>
      <c r="D745" s="1" t="s">
        <v>4881</v>
      </c>
      <c r="E745" s="1" t="s">
        <v>5157</v>
      </c>
      <c r="F745" s="1">
        <v>63.3</v>
      </c>
      <c r="G745" s="1">
        <v>-6.8878837089760196</v>
      </c>
      <c r="H745" s="1">
        <v>97.787225490031403</v>
      </c>
      <c r="I745" s="1" t="s">
        <v>5158</v>
      </c>
      <c r="J745" s="1" t="s">
        <v>5165</v>
      </c>
      <c r="K745" s="1" t="s">
        <v>5166</v>
      </c>
      <c r="M745" s="1">
        <v>270.14687741637903</v>
      </c>
      <c r="N745" s="1">
        <v>1</v>
      </c>
      <c r="O745" s="1">
        <v>2.70346666666667</v>
      </c>
      <c r="P745" s="1">
        <v>0.90855715726999697</v>
      </c>
      <c r="Q745" s="1">
        <v>1.1717484862179499</v>
      </c>
    </row>
    <row r="746" spans="1:17" x14ac:dyDescent="0.25">
      <c r="A746" s="1">
        <v>325</v>
      </c>
      <c r="B746" s="1" t="s">
        <v>5167</v>
      </c>
      <c r="D746" s="1" t="s">
        <v>4881</v>
      </c>
      <c r="E746" s="1" t="s">
        <v>5157</v>
      </c>
      <c r="F746" s="1">
        <v>63.3</v>
      </c>
      <c r="G746" s="1">
        <v>-6.8878837089760196</v>
      </c>
      <c r="H746" s="1">
        <v>97.787225490031403</v>
      </c>
      <c r="I746" s="1" t="s">
        <v>5158</v>
      </c>
      <c r="J746" s="1" t="s">
        <v>5168</v>
      </c>
      <c r="K746" s="1" t="s">
        <v>5169</v>
      </c>
      <c r="M746" s="1">
        <v>270.14687741637903</v>
      </c>
      <c r="N746" s="1">
        <v>1</v>
      </c>
      <c r="O746" s="1">
        <v>2.70346666666667</v>
      </c>
      <c r="P746" s="1">
        <v>0.90855715726999697</v>
      </c>
      <c r="Q746" s="1">
        <v>1.1717484862179499</v>
      </c>
    </row>
    <row r="747" spans="1:17" x14ac:dyDescent="0.25">
      <c r="A747" s="1">
        <v>325</v>
      </c>
      <c r="B747" s="1" t="s">
        <v>5170</v>
      </c>
      <c r="D747" s="1" t="s">
        <v>4881</v>
      </c>
      <c r="E747" s="1" t="s">
        <v>5157</v>
      </c>
      <c r="F747" s="1">
        <v>63.3</v>
      </c>
      <c r="G747" s="1">
        <v>-6.8878837089760196</v>
      </c>
      <c r="H747" s="1">
        <v>97.787225490031403</v>
      </c>
      <c r="I747" s="1" t="s">
        <v>5158</v>
      </c>
      <c r="J747" s="1" t="s">
        <v>5171</v>
      </c>
      <c r="K747" s="1" t="s">
        <v>5172</v>
      </c>
      <c r="M747" s="1">
        <v>270.14687741637903</v>
      </c>
      <c r="N747" s="1">
        <v>1</v>
      </c>
      <c r="O747" s="1">
        <v>2.70346666666667</v>
      </c>
      <c r="P747" s="1">
        <v>0.90855715726999697</v>
      </c>
      <c r="Q747" s="1">
        <v>1.1717484862179499</v>
      </c>
    </row>
    <row r="748" spans="1:17" x14ac:dyDescent="0.25">
      <c r="A748" s="1">
        <v>325</v>
      </c>
      <c r="B748" s="1" t="s">
        <v>5173</v>
      </c>
      <c r="D748" s="1" t="s">
        <v>4881</v>
      </c>
      <c r="E748" s="1" t="s">
        <v>5157</v>
      </c>
      <c r="F748" s="1">
        <v>63.3</v>
      </c>
      <c r="G748" s="1">
        <v>-6.8878837091739697</v>
      </c>
      <c r="H748" s="1">
        <v>97.787225490031403</v>
      </c>
      <c r="I748" s="1" t="s">
        <v>5158</v>
      </c>
      <c r="J748" s="1" t="s">
        <v>5174</v>
      </c>
      <c r="K748" s="1" t="s">
        <v>5175</v>
      </c>
      <c r="M748" s="1">
        <v>270.14687741637903</v>
      </c>
      <c r="N748" s="1">
        <v>1</v>
      </c>
      <c r="O748" s="1">
        <v>2.70346666666667</v>
      </c>
      <c r="P748" s="1">
        <v>0.90855715726999697</v>
      </c>
      <c r="Q748" s="1">
        <v>1.1717484862179499</v>
      </c>
    </row>
    <row r="749" spans="1:17" x14ac:dyDescent="0.25">
      <c r="A749" s="1">
        <v>325</v>
      </c>
      <c r="B749" s="1" t="s">
        <v>7253</v>
      </c>
      <c r="D749" s="1" t="s">
        <v>4896</v>
      </c>
      <c r="E749" s="1" t="s">
        <v>7254</v>
      </c>
      <c r="F749" s="1">
        <v>61.7</v>
      </c>
      <c r="G749" s="1">
        <v>8.1110517260244901</v>
      </c>
      <c r="H749" s="1">
        <v>94.148238410198005</v>
      </c>
      <c r="I749" s="1" t="s">
        <v>7255</v>
      </c>
      <c r="J749" s="1" t="s">
        <v>7256</v>
      </c>
      <c r="K749" s="1" t="s">
        <v>7257</v>
      </c>
      <c r="M749" s="1">
        <v>270.14687741637903</v>
      </c>
      <c r="N749" s="1">
        <v>1</v>
      </c>
      <c r="O749" s="1">
        <v>2.70346666666667</v>
      </c>
      <c r="P749" s="1">
        <v>0.90855715726999697</v>
      </c>
      <c r="Q749" s="1">
        <v>1.1717484862179499</v>
      </c>
    </row>
    <row r="750" spans="1:17" x14ac:dyDescent="0.25">
      <c r="A750" s="1">
        <v>325</v>
      </c>
      <c r="B750" s="1" t="s">
        <v>7258</v>
      </c>
      <c r="D750" s="1" t="s">
        <v>4896</v>
      </c>
      <c r="E750" s="1" t="s">
        <v>7254</v>
      </c>
      <c r="F750" s="1">
        <v>61.7</v>
      </c>
      <c r="G750" s="1">
        <v>8.1110517260244901</v>
      </c>
      <c r="H750" s="1">
        <v>94.148238410198005</v>
      </c>
      <c r="I750" s="1" t="s">
        <v>7255</v>
      </c>
      <c r="J750" s="1" t="s">
        <v>7259</v>
      </c>
      <c r="K750" s="1" t="s">
        <v>7260</v>
      </c>
      <c r="M750" s="1">
        <v>270.14687741637903</v>
      </c>
      <c r="N750" s="1">
        <v>1</v>
      </c>
      <c r="O750" s="1">
        <v>2.70346666666667</v>
      </c>
      <c r="P750" s="1">
        <v>0.90855715726999697</v>
      </c>
      <c r="Q750" s="1">
        <v>1.1717484862179499</v>
      </c>
    </row>
    <row r="751" spans="1:17" x14ac:dyDescent="0.25">
      <c r="A751" s="1">
        <v>325</v>
      </c>
      <c r="B751" s="1" t="s">
        <v>7261</v>
      </c>
      <c r="D751" s="1" t="s">
        <v>4896</v>
      </c>
      <c r="E751" s="1" t="s">
        <v>7254</v>
      </c>
      <c r="F751" s="1">
        <v>61.7</v>
      </c>
      <c r="G751" s="1">
        <v>8.1110517260244901</v>
      </c>
      <c r="H751" s="1">
        <v>94.148238410198005</v>
      </c>
      <c r="I751" s="1" t="s">
        <v>7255</v>
      </c>
      <c r="J751" s="1" t="s">
        <v>7262</v>
      </c>
      <c r="K751" s="1" t="s">
        <v>7263</v>
      </c>
      <c r="M751" s="1">
        <v>270.14687741637903</v>
      </c>
      <c r="N751" s="1">
        <v>1</v>
      </c>
      <c r="O751" s="1">
        <v>2.70346666666667</v>
      </c>
      <c r="P751" s="1">
        <v>0.90855715726999697</v>
      </c>
      <c r="Q751" s="1">
        <v>1.1717484862179499</v>
      </c>
    </row>
    <row r="752" spans="1:17" x14ac:dyDescent="0.25">
      <c r="A752" s="1">
        <v>325</v>
      </c>
      <c r="B752" s="1" t="s">
        <v>7264</v>
      </c>
      <c r="D752" s="1" t="s">
        <v>4896</v>
      </c>
      <c r="E752" s="1" t="s">
        <v>7254</v>
      </c>
      <c r="F752" s="1">
        <v>61.7</v>
      </c>
      <c r="G752" s="1">
        <v>8.1110517260244901</v>
      </c>
      <c r="H752" s="1">
        <v>94.148238410198005</v>
      </c>
      <c r="I752" s="1" t="s">
        <v>7255</v>
      </c>
      <c r="J752" s="1" t="s">
        <v>7265</v>
      </c>
      <c r="K752" s="1" t="s">
        <v>7266</v>
      </c>
      <c r="M752" s="1">
        <v>270.14687741637903</v>
      </c>
      <c r="N752" s="1">
        <v>1</v>
      </c>
      <c r="O752" s="1">
        <v>2.70346666666667</v>
      </c>
      <c r="P752" s="1">
        <v>0.90855715726999697</v>
      </c>
      <c r="Q752" s="1">
        <v>1.1717484862179499</v>
      </c>
    </row>
    <row r="753" spans="1:17" x14ac:dyDescent="0.25">
      <c r="A753" s="1">
        <v>325</v>
      </c>
      <c r="B753" s="1" t="s">
        <v>7267</v>
      </c>
      <c r="D753" s="1" t="s">
        <v>4896</v>
      </c>
      <c r="E753" s="1" t="s">
        <v>7254</v>
      </c>
      <c r="F753" s="1">
        <v>61.7</v>
      </c>
      <c r="G753" s="1">
        <v>8.1110517260244901</v>
      </c>
      <c r="H753" s="1">
        <v>94.148238410198005</v>
      </c>
      <c r="I753" s="1" t="s">
        <v>7255</v>
      </c>
      <c r="J753" s="1" t="s">
        <v>7268</v>
      </c>
      <c r="K753" s="1" t="s">
        <v>7269</v>
      </c>
      <c r="M753" s="1">
        <v>270.14687741637903</v>
      </c>
      <c r="N753" s="1">
        <v>1</v>
      </c>
      <c r="O753" s="1">
        <v>2.70346666666667</v>
      </c>
      <c r="P753" s="1">
        <v>0.90855715726999697</v>
      </c>
      <c r="Q753" s="1">
        <v>1.1717484862179499</v>
      </c>
    </row>
    <row r="754" spans="1:17" x14ac:dyDescent="0.25">
      <c r="A754" s="1">
        <v>325</v>
      </c>
      <c r="B754" s="1" t="s">
        <v>7270</v>
      </c>
      <c r="D754" s="1" t="s">
        <v>4896</v>
      </c>
      <c r="E754" s="1" t="s">
        <v>7254</v>
      </c>
      <c r="F754" s="1">
        <v>61.7</v>
      </c>
      <c r="G754" s="1">
        <v>8.1110517260244901</v>
      </c>
      <c r="H754" s="1">
        <v>94.148238410198005</v>
      </c>
      <c r="I754" s="1" t="s">
        <v>7255</v>
      </c>
      <c r="J754" s="1" t="s">
        <v>7271</v>
      </c>
      <c r="K754" s="1" t="s">
        <v>7272</v>
      </c>
      <c r="M754" s="1">
        <v>270.14687741637903</v>
      </c>
      <c r="N754" s="1">
        <v>1</v>
      </c>
      <c r="O754" s="1">
        <v>2.70346666666667</v>
      </c>
      <c r="P754" s="1">
        <v>0.90855715726999697</v>
      </c>
      <c r="Q754" s="1">
        <v>1.1717484862179499</v>
      </c>
    </row>
    <row r="755" spans="1:17" x14ac:dyDescent="0.25">
      <c r="A755" s="1">
        <v>325</v>
      </c>
      <c r="B755" s="1" t="s">
        <v>7273</v>
      </c>
      <c r="D755" s="1" t="s">
        <v>4896</v>
      </c>
      <c r="E755" s="1" t="s">
        <v>7274</v>
      </c>
      <c r="F755" s="1">
        <v>63</v>
      </c>
      <c r="G755" s="1">
        <v>-7.8450930255026901</v>
      </c>
      <c r="H755" s="1">
        <v>97.681907457274207</v>
      </c>
      <c r="I755" s="1" t="s">
        <v>7275</v>
      </c>
      <c r="J755" s="1" t="s">
        <v>7276</v>
      </c>
      <c r="K755" s="1" t="s">
        <v>7277</v>
      </c>
      <c r="M755" s="1">
        <v>270.14687741637903</v>
      </c>
      <c r="N755" s="1">
        <v>1</v>
      </c>
      <c r="O755" s="1">
        <v>2.70346666666667</v>
      </c>
      <c r="P755" s="1">
        <v>0.90855715726999697</v>
      </c>
      <c r="Q755" s="1">
        <v>1.1717484862179499</v>
      </c>
    </row>
    <row r="756" spans="1:17" x14ac:dyDescent="0.25">
      <c r="A756" s="1">
        <v>325</v>
      </c>
      <c r="B756" s="1" t="s">
        <v>7278</v>
      </c>
      <c r="D756" s="1" t="s">
        <v>4896</v>
      </c>
      <c r="E756" s="1" t="s">
        <v>7274</v>
      </c>
      <c r="F756" s="1">
        <v>63</v>
      </c>
      <c r="G756" s="1">
        <v>-7.8450930255026901</v>
      </c>
      <c r="H756" s="1">
        <v>97.681907457274207</v>
      </c>
      <c r="I756" s="1" t="s">
        <v>7275</v>
      </c>
      <c r="J756" s="1" t="s">
        <v>7279</v>
      </c>
      <c r="K756" s="1" t="s">
        <v>7280</v>
      </c>
      <c r="M756" s="1">
        <v>270.14687741637903</v>
      </c>
      <c r="N756" s="1">
        <v>1</v>
      </c>
      <c r="O756" s="1">
        <v>2.70346666666667</v>
      </c>
      <c r="P756" s="1">
        <v>0.90855715726999697</v>
      </c>
      <c r="Q756" s="1">
        <v>1.1717484862179499</v>
      </c>
    </row>
    <row r="757" spans="1:17" x14ac:dyDescent="0.25">
      <c r="A757" s="1">
        <v>325</v>
      </c>
      <c r="B757" s="1" t="s">
        <v>7281</v>
      </c>
      <c r="D757" s="1" t="s">
        <v>4896</v>
      </c>
      <c r="E757" s="1" t="s">
        <v>7274</v>
      </c>
      <c r="F757" s="1">
        <v>63</v>
      </c>
      <c r="G757" s="1">
        <v>-7.8450930255026901</v>
      </c>
      <c r="H757" s="1">
        <v>97.681907457274207</v>
      </c>
      <c r="I757" s="1" t="s">
        <v>7275</v>
      </c>
      <c r="J757" s="1" t="s">
        <v>7282</v>
      </c>
      <c r="K757" s="1" t="s">
        <v>7283</v>
      </c>
      <c r="M757" s="1">
        <v>270.14687741637903</v>
      </c>
      <c r="N757" s="1">
        <v>1</v>
      </c>
      <c r="O757" s="1">
        <v>2.70346666666667</v>
      </c>
      <c r="P757" s="1">
        <v>0.90855715726999697</v>
      </c>
      <c r="Q757" s="1">
        <v>1.1717484862179499</v>
      </c>
    </row>
    <row r="758" spans="1:17" x14ac:dyDescent="0.25">
      <c r="A758" s="1">
        <v>325</v>
      </c>
      <c r="B758" s="1" t="s">
        <v>7284</v>
      </c>
      <c r="D758" s="1" t="s">
        <v>4857</v>
      </c>
      <c r="E758" s="1" t="s">
        <v>7285</v>
      </c>
      <c r="F758" s="1">
        <v>64.8</v>
      </c>
      <c r="G758" s="1">
        <v>1.73095883285503</v>
      </c>
      <c r="H758" s="1">
        <v>96.510927766653893</v>
      </c>
      <c r="I758" s="1" t="s">
        <v>7286</v>
      </c>
      <c r="J758" s="1" t="s">
        <v>7287</v>
      </c>
      <c r="K758" s="1" t="s">
        <v>7288</v>
      </c>
      <c r="M758" s="1">
        <v>270.14687741637903</v>
      </c>
      <c r="N758" s="1">
        <v>1</v>
      </c>
      <c r="O758" s="1">
        <v>2.70346666666667</v>
      </c>
      <c r="P758" s="1">
        <v>0.90855715726999697</v>
      </c>
      <c r="Q758" s="1">
        <v>1.1717484862179499</v>
      </c>
    </row>
    <row r="759" spans="1:17" x14ac:dyDescent="0.25">
      <c r="A759" s="1">
        <v>325</v>
      </c>
      <c r="B759" s="1" t="s">
        <v>7289</v>
      </c>
      <c r="D759" s="1" t="s">
        <v>4857</v>
      </c>
      <c r="E759" s="1" t="s">
        <v>7285</v>
      </c>
      <c r="F759" s="1">
        <v>64.8</v>
      </c>
      <c r="G759" s="1">
        <v>1.73095883274004</v>
      </c>
      <c r="H759" s="1">
        <v>96.510927766653893</v>
      </c>
      <c r="I759" s="1" t="s">
        <v>7286</v>
      </c>
      <c r="J759" s="1" t="s">
        <v>7290</v>
      </c>
      <c r="K759" s="1" t="s">
        <v>7291</v>
      </c>
      <c r="M759" s="1">
        <v>270.14687741637903</v>
      </c>
      <c r="N759" s="1">
        <v>1</v>
      </c>
      <c r="O759" s="1">
        <v>2.70346666666667</v>
      </c>
      <c r="P759" s="1">
        <v>0.90855715726999697</v>
      </c>
      <c r="Q759" s="1">
        <v>1.1717484862179499</v>
      </c>
    </row>
    <row r="760" spans="1:17" x14ac:dyDescent="0.25">
      <c r="A760" s="1">
        <v>326</v>
      </c>
      <c r="B760" s="1" t="s">
        <v>7292</v>
      </c>
      <c r="D760" s="1" t="s">
        <v>4896</v>
      </c>
      <c r="E760" s="1" t="s">
        <v>7293</v>
      </c>
      <c r="F760" s="1">
        <v>61.7</v>
      </c>
      <c r="G760" s="1">
        <v>-5.5129721403226801</v>
      </c>
      <c r="H760" s="1">
        <v>91.555975546671604</v>
      </c>
      <c r="I760" s="1" t="s">
        <v>7294</v>
      </c>
      <c r="J760" s="1" t="s">
        <v>7295</v>
      </c>
      <c r="K760" s="1" t="s">
        <v>7296</v>
      </c>
      <c r="M760" s="1">
        <v>145.169224182215</v>
      </c>
      <c r="N760" s="1">
        <v>1</v>
      </c>
      <c r="O760" s="1">
        <v>2.70346666666667</v>
      </c>
      <c r="P760" s="1">
        <v>0.28421344578305202</v>
      </c>
      <c r="Q760" s="1">
        <v>1.5833593565331101</v>
      </c>
    </row>
    <row r="761" spans="1:17" x14ac:dyDescent="0.25">
      <c r="A761" s="1">
        <v>328</v>
      </c>
      <c r="B761" s="1" t="s">
        <v>7297</v>
      </c>
      <c r="D761" s="1" t="s">
        <v>4896</v>
      </c>
      <c r="E761" s="1" t="s">
        <v>7298</v>
      </c>
      <c r="F761" s="1">
        <v>62.9</v>
      </c>
      <c r="G761" s="1">
        <v>-4.9665402069709597</v>
      </c>
      <c r="H761" s="1">
        <v>94.359088668002201</v>
      </c>
      <c r="I761" s="1" t="s">
        <v>7299</v>
      </c>
      <c r="J761" s="1" t="s">
        <v>7300</v>
      </c>
      <c r="K761" s="1" t="s">
        <v>7301</v>
      </c>
      <c r="M761" s="1">
        <v>192.158555164174</v>
      </c>
      <c r="N761" s="1">
        <v>1</v>
      </c>
      <c r="O761" s="1">
        <v>2.72448333333333</v>
      </c>
      <c r="P761" s="1">
        <v>0.286338600610616</v>
      </c>
      <c r="Q761" s="1">
        <v>2.2659210501332798</v>
      </c>
    </row>
    <row r="762" spans="1:17" x14ac:dyDescent="0.25">
      <c r="A762" s="1">
        <v>328</v>
      </c>
      <c r="B762" s="1" t="s">
        <v>7302</v>
      </c>
      <c r="D762" s="1" t="s">
        <v>4896</v>
      </c>
      <c r="E762" s="1" t="s">
        <v>7298</v>
      </c>
      <c r="F762" s="1">
        <v>62.9</v>
      </c>
      <c r="G762" s="1">
        <v>-4.9665402069709597</v>
      </c>
      <c r="H762" s="1">
        <v>94.359088668002201</v>
      </c>
      <c r="I762" s="1" t="s">
        <v>7299</v>
      </c>
      <c r="J762" s="1" t="s">
        <v>7303</v>
      </c>
      <c r="K762" s="1" t="s">
        <v>7304</v>
      </c>
      <c r="M762" s="1">
        <v>192.158555164174</v>
      </c>
      <c r="N762" s="1">
        <v>1</v>
      </c>
      <c r="O762" s="1">
        <v>2.72448333333333</v>
      </c>
      <c r="P762" s="1">
        <v>0.286338600610616</v>
      </c>
      <c r="Q762" s="1">
        <v>2.2659210501332798</v>
      </c>
    </row>
    <row r="763" spans="1:17" x14ac:dyDescent="0.25">
      <c r="A763" s="1">
        <v>331</v>
      </c>
      <c r="B763" s="1" t="s">
        <v>7305</v>
      </c>
      <c r="D763" s="1" t="s">
        <v>4887</v>
      </c>
      <c r="E763" s="1" t="s">
        <v>7306</v>
      </c>
      <c r="F763" s="1">
        <v>62.8</v>
      </c>
      <c r="G763" s="1">
        <v>8.1808220351877594</v>
      </c>
      <c r="H763" s="1">
        <v>97.5913747906975</v>
      </c>
      <c r="I763" s="1" t="s">
        <v>7307</v>
      </c>
      <c r="J763" s="1" t="s">
        <v>7308</v>
      </c>
      <c r="K763" s="1" t="s">
        <v>7309</v>
      </c>
      <c r="M763" s="1">
        <v>269.16435334795699</v>
      </c>
      <c r="N763" s="1">
        <v>1</v>
      </c>
      <c r="O763" s="1">
        <v>2.7881166666666699</v>
      </c>
      <c r="P763" s="1">
        <v>0.421875</v>
      </c>
      <c r="Q763" s="1" t="s">
        <v>4110</v>
      </c>
    </row>
    <row r="764" spans="1:17" x14ac:dyDescent="0.25">
      <c r="A764" s="1">
        <v>331</v>
      </c>
      <c r="B764" s="1" t="s">
        <v>7310</v>
      </c>
      <c r="D764" s="1" t="s">
        <v>4857</v>
      </c>
      <c r="E764" s="1" t="s">
        <v>7311</v>
      </c>
      <c r="F764" s="1">
        <v>63.1</v>
      </c>
      <c r="G764" s="1">
        <v>7.7966779214647097</v>
      </c>
      <c r="H764" s="1">
        <v>98.006032029360796</v>
      </c>
      <c r="I764" s="1" t="s">
        <v>7312</v>
      </c>
      <c r="J764" s="1" t="s">
        <v>7313</v>
      </c>
      <c r="K764" s="1" t="s">
        <v>7314</v>
      </c>
      <c r="M764" s="1">
        <v>269.16435334795699</v>
      </c>
      <c r="N764" s="1">
        <v>1</v>
      </c>
      <c r="O764" s="1">
        <v>2.7881166666666699</v>
      </c>
      <c r="P764" s="1">
        <v>0.421875</v>
      </c>
      <c r="Q764" s="1" t="s">
        <v>4110</v>
      </c>
    </row>
    <row r="765" spans="1:17" x14ac:dyDescent="0.25">
      <c r="A765" s="1">
        <v>331</v>
      </c>
      <c r="B765" s="1" t="s">
        <v>7315</v>
      </c>
      <c r="D765" s="1" t="s">
        <v>4857</v>
      </c>
      <c r="E765" s="1" t="s">
        <v>7311</v>
      </c>
      <c r="F765" s="1">
        <v>63.1</v>
      </c>
      <c r="G765" s="1">
        <v>7.7966779214647097</v>
      </c>
      <c r="H765" s="1">
        <v>98.006032029360796</v>
      </c>
      <c r="I765" s="1" t="s">
        <v>7312</v>
      </c>
      <c r="J765" s="1" t="s">
        <v>7316</v>
      </c>
      <c r="K765" s="1" t="s">
        <v>7317</v>
      </c>
      <c r="M765" s="1">
        <v>269.16435334795699</v>
      </c>
      <c r="N765" s="1">
        <v>1</v>
      </c>
      <c r="O765" s="1">
        <v>2.7881166666666699</v>
      </c>
      <c r="P765" s="1">
        <v>0.421875</v>
      </c>
      <c r="Q765" s="1" t="s">
        <v>4110</v>
      </c>
    </row>
    <row r="766" spans="1:17" x14ac:dyDescent="0.25">
      <c r="A766" s="1">
        <v>332</v>
      </c>
      <c r="B766" s="1" t="s">
        <v>7318</v>
      </c>
      <c r="D766" s="1" t="s">
        <v>4881</v>
      </c>
      <c r="E766" s="1" t="s">
        <v>7319</v>
      </c>
      <c r="F766" s="1">
        <v>58.9</v>
      </c>
      <c r="G766" s="1">
        <v>6.9930286749663502</v>
      </c>
      <c r="H766" s="1">
        <v>84.599496421981499</v>
      </c>
      <c r="I766" s="1" t="s">
        <v>7320</v>
      </c>
      <c r="J766" s="1" t="s">
        <v>7321</v>
      </c>
      <c r="K766" s="1" t="s">
        <v>7322</v>
      </c>
      <c r="M766" s="1">
        <v>203.10167046224399</v>
      </c>
      <c r="N766" s="1">
        <v>1</v>
      </c>
      <c r="O766" s="1">
        <v>2.83023333333333</v>
      </c>
      <c r="P766" s="4">
        <v>4.3115622183620397E-11</v>
      </c>
      <c r="Q766" s="1" t="s">
        <v>4110</v>
      </c>
    </row>
    <row r="767" spans="1:17" x14ac:dyDescent="0.25">
      <c r="A767" s="1">
        <v>332</v>
      </c>
      <c r="B767" s="1" t="s">
        <v>7323</v>
      </c>
      <c r="D767" s="1" t="s">
        <v>4881</v>
      </c>
      <c r="E767" s="1" t="s">
        <v>7324</v>
      </c>
      <c r="F767" s="1">
        <v>62.3</v>
      </c>
      <c r="G767" s="1">
        <v>-4.37474952393113</v>
      </c>
      <c r="H767" s="1">
        <v>91.867774855083596</v>
      </c>
      <c r="I767" s="1" t="s">
        <v>7325</v>
      </c>
      <c r="J767" s="1" t="s">
        <v>7326</v>
      </c>
      <c r="K767" s="1" t="s">
        <v>7327</v>
      </c>
      <c r="M767" s="1">
        <v>203.10167046224399</v>
      </c>
      <c r="N767" s="1">
        <v>1</v>
      </c>
      <c r="O767" s="1">
        <v>2.83023333333333</v>
      </c>
      <c r="P767" s="4">
        <v>4.3115622183620397E-11</v>
      </c>
      <c r="Q767" s="1" t="s">
        <v>4110</v>
      </c>
    </row>
    <row r="768" spans="1:17" x14ac:dyDescent="0.25">
      <c r="A768" s="1">
        <v>332</v>
      </c>
      <c r="B768" s="1" t="s">
        <v>7328</v>
      </c>
      <c r="D768" s="1" t="s">
        <v>4881</v>
      </c>
      <c r="E768" s="1" t="s">
        <v>7324</v>
      </c>
      <c r="F768" s="1">
        <v>62.3</v>
      </c>
      <c r="G768" s="1">
        <v>-4.37474952393113</v>
      </c>
      <c r="H768" s="1">
        <v>91.867774855083596</v>
      </c>
      <c r="I768" s="1" t="s">
        <v>7325</v>
      </c>
      <c r="J768" s="1" t="s">
        <v>7329</v>
      </c>
      <c r="K768" s="1" t="s">
        <v>7330</v>
      </c>
      <c r="M768" s="1">
        <v>203.10167046224399</v>
      </c>
      <c r="N768" s="1">
        <v>1</v>
      </c>
      <c r="O768" s="1">
        <v>2.83023333333333</v>
      </c>
      <c r="P768" s="4">
        <v>4.3115622183620397E-11</v>
      </c>
      <c r="Q768" s="1" t="s">
        <v>4110</v>
      </c>
    </row>
    <row r="769" spans="1:17" x14ac:dyDescent="0.25">
      <c r="A769" s="1">
        <v>332</v>
      </c>
      <c r="B769" s="1" t="s">
        <v>7331</v>
      </c>
      <c r="D769" s="1" t="s">
        <v>4887</v>
      </c>
      <c r="E769" s="1" t="s">
        <v>7332</v>
      </c>
      <c r="F769" s="1">
        <v>62.2</v>
      </c>
      <c r="G769" s="1">
        <v>-4.7646150332325199</v>
      </c>
      <c r="H769" s="1">
        <v>92.185362230884905</v>
      </c>
      <c r="I769" s="1" t="s">
        <v>7333</v>
      </c>
      <c r="J769" s="1" t="s">
        <v>7334</v>
      </c>
      <c r="K769" s="1" t="s">
        <v>7335</v>
      </c>
      <c r="M769" s="1">
        <v>203.10167046224399</v>
      </c>
      <c r="N769" s="1">
        <v>1</v>
      </c>
      <c r="O769" s="1">
        <v>2.83023333333333</v>
      </c>
      <c r="P769" s="4">
        <v>4.3115622183620397E-11</v>
      </c>
      <c r="Q769" s="1" t="s">
        <v>4110</v>
      </c>
    </row>
    <row r="770" spans="1:17" x14ac:dyDescent="0.25">
      <c r="A770" s="1">
        <v>332</v>
      </c>
      <c r="B770" s="1" t="s">
        <v>7336</v>
      </c>
      <c r="D770" s="1" t="s">
        <v>4887</v>
      </c>
      <c r="E770" s="1" t="s">
        <v>7332</v>
      </c>
      <c r="F770" s="1">
        <v>62.2</v>
      </c>
      <c r="G770" s="1">
        <v>-4.7646150332325199</v>
      </c>
      <c r="H770" s="1">
        <v>92.185362230884905</v>
      </c>
      <c r="I770" s="1" t="s">
        <v>7333</v>
      </c>
      <c r="J770" s="1" t="s">
        <v>7337</v>
      </c>
      <c r="K770" s="1" t="s">
        <v>7338</v>
      </c>
      <c r="M770" s="1">
        <v>203.10167046224399</v>
      </c>
      <c r="N770" s="1">
        <v>1</v>
      </c>
      <c r="O770" s="1">
        <v>2.83023333333333</v>
      </c>
      <c r="P770" s="4">
        <v>4.3115622183620397E-11</v>
      </c>
      <c r="Q770" s="1" t="s">
        <v>4110</v>
      </c>
    </row>
    <row r="771" spans="1:17" x14ac:dyDescent="0.25">
      <c r="A771" s="1">
        <v>332</v>
      </c>
      <c r="B771" s="1" t="s">
        <v>7339</v>
      </c>
      <c r="D771" s="1" t="s">
        <v>4887</v>
      </c>
      <c r="E771" s="1" t="s">
        <v>7332</v>
      </c>
      <c r="F771" s="1">
        <v>62.2</v>
      </c>
      <c r="G771" s="1">
        <v>-4.7646150332325199</v>
      </c>
      <c r="H771" s="1">
        <v>92.185362230884905</v>
      </c>
      <c r="I771" s="1" t="s">
        <v>7333</v>
      </c>
      <c r="J771" s="1" t="s">
        <v>7340</v>
      </c>
      <c r="K771" s="1" t="s">
        <v>7341</v>
      </c>
      <c r="M771" s="1">
        <v>203.10167046224399</v>
      </c>
      <c r="N771" s="1">
        <v>1</v>
      </c>
      <c r="O771" s="1">
        <v>2.83023333333333</v>
      </c>
      <c r="P771" s="4">
        <v>4.3115622183620397E-11</v>
      </c>
      <c r="Q771" s="1" t="s">
        <v>4110</v>
      </c>
    </row>
    <row r="772" spans="1:17" x14ac:dyDescent="0.25">
      <c r="A772" s="1">
        <v>332</v>
      </c>
      <c r="B772" s="1" t="s">
        <v>7342</v>
      </c>
      <c r="D772" s="1" t="s">
        <v>4887</v>
      </c>
      <c r="E772" s="1" t="s">
        <v>7332</v>
      </c>
      <c r="F772" s="1">
        <v>62.2</v>
      </c>
      <c r="G772" s="1">
        <v>-4.7646150332325199</v>
      </c>
      <c r="H772" s="1">
        <v>92.185362230884905</v>
      </c>
      <c r="I772" s="1" t="s">
        <v>7333</v>
      </c>
      <c r="J772" s="1" t="s">
        <v>7343</v>
      </c>
      <c r="K772" s="1" t="s">
        <v>7344</v>
      </c>
      <c r="M772" s="1">
        <v>203.10167046224399</v>
      </c>
      <c r="N772" s="1">
        <v>1</v>
      </c>
      <c r="O772" s="1">
        <v>2.83023333333333</v>
      </c>
      <c r="P772" s="4">
        <v>4.3115622183620397E-11</v>
      </c>
      <c r="Q772" s="1" t="s">
        <v>4110</v>
      </c>
    </row>
    <row r="773" spans="1:17" x14ac:dyDescent="0.25">
      <c r="A773" s="1">
        <v>332</v>
      </c>
      <c r="B773" s="1" t="s">
        <v>7345</v>
      </c>
      <c r="D773" s="1" t="s">
        <v>4887</v>
      </c>
      <c r="E773" s="1" t="s">
        <v>7332</v>
      </c>
      <c r="F773" s="1">
        <v>62.2</v>
      </c>
      <c r="G773" s="1">
        <v>-4.7646150332325199</v>
      </c>
      <c r="H773" s="1">
        <v>92.185362230884905</v>
      </c>
      <c r="I773" s="1" t="s">
        <v>7333</v>
      </c>
      <c r="J773" s="1" t="s">
        <v>7346</v>
      </c>
      <c r="K773" s="1" t="s">
        <v>7347</v>
      </c>
      <c r="M773" s="1">
        <v>203.10167046224399</v>
      </c>
      <c r="N773" s="1">
        <v>1</v>
      </c>
      <c r="O773" s="1">
        <v>2.83023333333333</v>
      </c>
      <c r="P773" s="4">
        <v>4.3115622183620397E-11</v>
      </c>
      <c r="Q773" s="1" t="s">
        <v>4110</v>
      </c>
    </row>
    <row r="774" spans="1:17" x14ac:dyDescent="0.25">
      <c r="A774" s="1">
        <v>333</v>
      </c>
      <c r="B774" s="1" t="s">
        <v>7348</v>
      </c>
      <c r="D774" s="1" t="s">
        <v>4887</v>
      </c>
      <c r="E774" s="1" t="s">
        <v>7349</v>
      </c>
      <c r="F774" s="1">
        <v>61.5</v>
      </c>
      <c r="G774" s="1">
        <v>-5.9300033515253903</v>
      </c>
      <c r="H774" s="1">
        <v>91.392010426496199</v>
      </c>
      <c r="I774" s="1" t="s">
        <v>7350</v>
      </c>
      <c r="J774" s="1" t="s">
        <v>7351</v>
      </c>
      <c r="K774" s="1" t="s">
        <v>7352</v>
      </c>
      <c r="M774" s="1">
        <v>248.15901697876899</v>
      </c>
      <c r="N774" s="1">
        <v>1</v>
      </c>
      <c r="O774" s="1">
        <v>2.83023333333333</v>
      </c>
      <c r="P774" s="4">
        <v>1.02050923267427E-10</v>
      </c>
      <c r="Q774" s="1" t="s">
        <v>4110</v>
      </c>
    </row>
    <row r="775" spans="1:17" x14ac:dyDescent="0.25">
      <c r="A775" s="1">
        <v>333</v>
      </c>
      <c r="B775" s="1" t="s">
        <v>7353</v>
      </c>
      <c r="D775" s="1" t="s">
        <v>4887</v>
      </c>
      <c r="E775" s="1" t="s">
        <v>7349</v>
      </c>
      <c r="F775" s="1">
        <v>61.5</v>
      </c>
      <c r="G775" s="1">
        <v>-5.9300033515253903</v>
      </c>
      <c r="H775" s="1">
        <v>91.392010426496199</v>
      </c>
      <c r="I775" s="1" t="s">
        <v>7350</v>
      </c>
      <c r="J775" s="1" t="s">
        <v>7354</v>
      </c>
      <c r="K775" s="1" t="s">
        <v>7355</v>
      </c>
      <c r="M775" s="1">
        <v>248.15901697876899</v>
      </c>
      <c r="N775" s="1">
        <v>1</v>
      </c>
      <c r="O775" s="1">
        <v>2.83023333333333</v>
      </c>
      <c r="P775" s="4">
        <v>1.02050923267427E-10</v>
      </c>
      <c r="Q775" s="1" t="s">
        <v>4110</v>
      </c>
    </row>
    <row r="776" spans="1:17" x14ac:dyDescent="0.25">
      <c r="A776" s="1">
        <v>333</v>
      </c>
      <c r="B776" s="1" t="s">
        <v>5019</v>
      </c>
      <c r="D776" s="1" t="s">
        <v>4896</v>
      </c>
      <c r="E776" s="1" t="s">
        <v>5020</v>
      </c>
      <c r="F776" s="1">
        <v>61.5</v>
      </c>
      <c r="G776" s="1">
        <v>-6.3687377620469903</v>
      </c>
      <c r="H776" s="1">
        <v>91.7571606596306</v>
      </c>
      <c r="I776" s="1" t="s">
        <v>5021</v>
      </c>
      <c r="J776" s="1" t="s">
        <v>5022</v>
      </c>
      <c r="K776" s="1" t="s">
        <v>5023</v>
      </c>
      <c r="M776" s="1">
        <v>248.15901697876899</v>
      </c>
      <c r="N776" s="1">
        <v>1</v>
      </c>
      <c r="O776" s="1">
        <v>2.83023333333333</v>
      </c>
      <c r="P776" s="4">
        <v>1.02050923267427E-10</v>
      </c>
      <c r="Q776" s="1" t="s">
        <v>4110</v>
      </c>
    </row>
    <row r="777" spans="1:17" x14ac:dyDescent="0.25">
      <c r="A777" s="1">
        <v>333</v>
      </c>
      <c r="B777" s="1" t="s">
        <v>5024</v>
      </c>
      <c r="D777" s="1" t="s">
        <v>4896</v>
      </c>
      <c r="E777" s="1" t="s">
        <v>5020</v>
      </c>
      <c r="F777" s="1">
        <v>61.5</v>
      </c>
      <c r="G777" s="1">
        <v>-6.3687377620469903</v>
      </c>
      <c r="H777" s="1">
        <v>91.7571606596306</v>
      </c>
      <c r="I777" s="1" t="s">
        <v>5021</v>
      </c>
      <c r="J777" s="1" t="s">
        <v>5025</v>
      </c>
      <c r="K777" s="1" t="s">
        <v>5026</v>
      </c>
      <c r="M777" s="1">
        <v>248.15901697876899</v>
      </c>
      <c r="N777" s="1">
        <v>1</v>
      </c>
      <c r="O777" s="1">
        <v>2.83023333333333</v>
      </c>
      <c r="P777" s="4">
        <v>1.02050923267427E-10</v>
      </c>
      <c r="Q777" s="1" t="s">
        <v>4110</v>
      </c>
    </row>
    <row r="778" spans="1:17" x14ac:dyDescent="0.25">
      <c r="A778" s="1">
        <v>336</v>
      </c>
      <c r="B778" s="1" t="s">
        <v>4949</v>
      </c>
      <c r="D778" s="1" t="s">
        <v>4881</v>
      </c>
      <c r="E778" s="1" t="s">
        <v>4950</v>
      </c>
      <c r="F778" s="1">
        <v>57.8</v>
      </c>
      <c r="G778" s="1">
        <v>-7.1321622741948802</v>
      </c>
      <c r="H778" s="1">
        <v>81.313575138971899</v>
      </c>
      <c r="I778" s="1" t="s">
        <v>4951</v>
      </c>
      <c r="J778" s="1" t="s">
        <v>4952</v>
      </c>
      <c r="K778" s="1" t="s">
        <v>4953</v>
      </c>
      <c r="M778" s="1">
        <v>267.17231495782801</v>
      </c>
      <c r="N778" s="1">
        <v>1</v>
      </c>
      <c r="O778" s="1">
        <v>2.8513000000000002</v>
      </c>
      <c r="P778" s="1">
        <v>0.65902374484666204</v>
      </c>
      <c r="Q778" s="1">
        <v>1.1752025346682</v>
      </c>
    </row>
    <row r="779" spans="1:17" x14ac:dyDescent="0.25">
      <c r="A779" s="1">
        <v>336</v>
      </c>
      <c r="B779" s="1" t="s">
        <v>4954</v>
      </c>
      <c r="D779" s="1" t="s">
        <v>4881</v>
      </c>
      <c r="E779" s="1" t="s">
        <v>4950</v>
      </c>
      <c r="F779" s="1">
        <v>57.8</v>
      </c>
      <c r="G779" s="1">
        <v>-7.1321622741948802</v>
      </c>
      <c r="H779" s="1">
        <v>81.313575138971899</v>
      </c>
      <c r="I779" s="1" t="s">
        <v>4951</v>
      </c>
      <c r="J779" s="1" t="s">
        <v>4955</v>
      </c>
      <c r="K779" s="1" t="s">
        <v>4956</v>
      </c>
      <c r="M779" s="1">
        <v>267.17231495782801</v>
      </c>
      <c r="N779" s="1">
        <v>1</v>
      </c>
      <c r="O779" s="1">
        <v>2.8513000000000002</v>
      </c>
      <c r="P779" s="1">
        <v>0.65902374484666204</v>
      </c>
      <c r="Q779" s="1">
        <v>1.1752025346682</v>
      </c>
    </row>
    <row r="780" spans="1:17" x14ac:dyDescent="0.25">
      <c r="A780" s="1">
        <v>336</v>
      </c>
      <c r="B780" s="1" t="s">
        <v>4957</v>
      </c>
      <c r="D780" s="1" t="s">
        <v>4881</v>
      </c>
      <c r="E780" s="1" t="s">
        <v>4950</v>
      </c>
      <c r="F780" s="1">
        <v>57.8</v>
      </c>
      <c r="G780" s="1">
        <v>-7.1321622743949096</v>
      </c>
      <c r="H780" s="1">
        <v>81.313575138971899</v>
      </c>
      <c r="I780" s="1" t="s">
        <v>4951</v>
      </c>
      <c r="J780" s="1" t="s">
        <v>4958</v>
      </c>
      <c r="K780" s="1" t="s">
        <v>4959</v>
      </c>
      <c r="M780" s="1">
        <v>267.17231495782801</v>
      </c>
      <c r="N780" s="1">
        <v>1</v>
      </c>
      <c r="O780" s="1">
        <v>2.8513000000000002</v>
      </c>
      <c r="P780" s="1">
        <v>0.65902374484666204</v>
      </c>
      <c r="Q780" s="1">
        <v>1.1752025346682</v>
      </c>
    </row>
    <row r="781" spans="1:17" x14ac:dyDescent="0.25">
      <c r="A781" s="1">
        <v>336</v>
      </c>
      <c r="B781" s="1" t="s">
        <v>4960</v>
      </c>
      <c r="D781" s="1" t="s">
        <v>4887</v>
      </c>
      <c r="E781" s="1" t="s">
        <v>4961</v>
      </c>
      <c r="F781" s="1">
        <v>58.9</v>
      </c>
      <c r="G781" s="1">
        <v>7.49898253615366</v>
      </c>
      <c r="H781" s="1">
        <v>84.993610357637493</v>
      </c>
      <c r="I781" s="1" t="s">
        <v>4962</v>
      </c>
      <c r="J781" s="1" t="s">
        <v>4963</v>
      </c>
      <c r="K781" s="1" t="s">
        <v>4964</v>
      </c>
      <c r="M781" s="1">
        <v>267.17231495782801</v>
      </c>
      <c r="N781" s="1">
        <v>1</v>
      </c>
      <c r="O781" s="1">
        <v>2.8513000000000002</v>
      </c>
      <c r="P781" s="1">
        <v>0.65902374484666204</v>
      </c>
      <c r="Q781" s="1">
        <v>1.1752025346682</v>
      </c>
    </row>
    <row r="782" spans="1:17" x14ac:dyDescent="0.25">
      <c r="A782" s="1">
        <v>336</v>
      </c>
      <c r="B782" s="1" t="s">
        <v>4965</v>
      </c>
      <c r="D782" s="1" t="s">
        <v>4887</v>
      </c>
      <c r="E782" s="1" t="s">
        <v>4961</v>
      </c>
      <c r="F782" s="1">
        <v>58.9</v>
      </c>
      <c r="G782" s="1">
        <v>7.4989825359400903</v>
      </c>
      <c r="H782" s="1">
        <v>84.993610357637493</v>
      </c>
      <c r="I782" s="1" t="s">
        <v>4962</v>
      </c>
      <c r="J782" s="1" t="s">
        <v>4966</v>
      </c>
      <c r="K782" s="1" t="s">
        <v>4967</v>
      </c>
      <c r="M782" s="1">
        <v>267.17231495782801</v>
      </c>
      <c r="N782" s="1">
        <v>1</v>
      </c>
      <c r="O782" s="1">
        <v>2.8513000000000002</v>
      </c>
      <c r="P782" s="1">
        <v>0.65902374484666204</v>
      </c>
      <c r="Q782" s="1">
        <v>1.1752025346682</v>
      </c>
    </row>
    <row r="783" spans="1:17" x14ac:dyDescent="0.25">
      <c r="A783" s="1">
        <v>336</v>
      </c>
      <c r="B783" s="1" t="s">
        <v>4968</v>
      </c>
      <c r="D783" s="1" t="s">
        <v>4887</v>
      </c>
      <c r="E783" s="1" t="s">
        <v>4969</v>
      </c>
      <c r="F783" s="1">
        <v>57.7</v>
      </c>
      <c r="G783" s="1">
        <v>-7.6147635679150296</v>
      </c>
      <c r="H783" s="1">
        <v>81.527019205087399</v>
      </c>
      <c r="I783" s="1" t="s">
        <v>4970</v>
      </c>
      <c r="J783" s="1" t="s">
        <v>4971</v>
      </c>
      <c r="K783" s="1" t="s">
        <v>4972</v>
      </c>
      <c r="M783" s="1">
        <v>267.17231495782801</v>
      </c>
      <c r="N783" s="1">
        <v>1</v>
      </c>
      <c r="O783" s="1">
        <v>2.8513000000000002</v>
      </c>
      <c r="P783" s="1">
        <v>0.65902374484666204</v>
      </c>
      <c r="Q783" s="1">
        <v>1.1752025346682</v>
      </c>
    </row>
    <row r="784" spans="1:17" x14ac:dyDescent="0.25">
      <c r="A784" s="1">
        <v>336</v>
      </c>
      <c r="B784" s="1" t="s">
        <v>4973</v>
      </c>
      <c r="D784" s="1" t="s">
        <v>4857</v>
      </c>
      <c r="E784" s="1" t="s">
        <v>4974</v>
      </c>
      <c r="F784" s="1">
        <v>60.5</v>
      </c>
      <c r="G784" s="1">
        <v>1.55166014695753</v>
      </c>
      <c r="H784" s="1">
        <v>83.278924849195505</v>
      </c>
      <c r="I784" s="1" t="s">
        <v>4975</v>
      </c>
      <c r="J784" s="1" t="s">
        <v>4976</v>
      </c>
      <c r="K784" s="1" t="s">
        <v>4977</v>
      </c>
      <c r="M784" s="1">
        <v>267.17231495782801</v>
      </c>
      <c r="N784" s="1">
        <v>1</v>
      </c>
      <c r="O784" s="1">
        <v>2.8513000000000002</v>
      </c>
      <c r="P784" s="1">
        <v>0.65902374484666204</v>
      </c>
      <c r="Q784" s="1">
        <v>1.1752025346682</v>
      </c>
    </row>
    <row r="785" spans="1:17" x14ac:dyDescent="0.25">
      <c r="A785" s="1">
        <v>336</v>
      </c>
      <c r="B785" s="1" t="s">
        <v>4978</v>
      </c>
      <c r="D785" s="1" t="s">
        <v>4857</v>
      </c>
      <c r="E785" s="1" t="s">
        <v>4974</v>
      </c>
      <c r="F785" s="1">
        <v>60.5</v>
      </c>
      <c r="G785" s="1">
        <v>1.55166014695753</v>
      </c>
      <c r="H785" s="1">
        <v>83.278924849195505</v>
      </c>
      <c r="I785" s="1" t="s">
        <v>4975</v>
      </c>
      <c r="J785" s="1" t="s">
        <v>4979</v>
      </c>
      <c r="K785" s="1" t="s">
        <v>4980</v>
      </c>
      <c r="M785" s="1">
        <v>267.17231495782801</v>
      </c>
      <c r="N785" s="1">
        <v>1</v>
      </c>
      <c r="O785" s="1">
        <v>2.8513000000000002</v>
      </c>
      <c r="P785" s="1">
        <v>0.65902374484666204</v>
      </c>
      <c r="Q785" s="1">
        <v>1.1752025346682</v>
      </c>
    </row>
    <row r="786" spans="1:17" x14ac:dyDescent="0.25">
      <c r="A786" s="1">
        <v>336</v>
      </c>
      <c r="B786" s="1" t="s">
        <v>4981</v>
      </c>
      <c r="D786" s="1" t="s">
        <v>4866</v>
      </c>
      <c r="E786" s="1" t="s">
        <v>4982</v>
      </c>
      <c r="F786" s="1">
        <v>61.5</v>
      </c>
      <c r="G786" s="1">
        <v>0.99356650014872405</v>
      </c>
      <c r="H786" s="1">
        <v>85.761886400045697</v>
      </c>
      <c r="I786" s="1" t="s">
        <v>4983</v>
      </c>
      <c r="J786" s="1" t="s">
        <v>4984</v>
      </c>
      <c r="K786" s="1" t="s">
        <v>4985</v>
      </c>
      <c r="M786" s="1">
        <v>267.17231495782801</v>
      </c>
      <c r="N786" s="1">
        <v>1</v>
      </c>
      <c r="O786" s="1">
        <v>2.8513000000000002</v>
      </c>
      <c r="P786" s="1">
        <v>0.65902374484666204</v>
      </c>
      <c r="Q786" s="1">
        <v>1.1752025346682</v>
      </c>
    </row>
    <row r="787" spans="1:17" x14ac:dyDescent="0.25">
      <c r="A787" s="1">
        <v>336</v>
      </c>
      <c r="B787" s="1" t="s">
        <v>4986</v>
      </c>
      <c r="D787" s="1" t="s">
        <v>4866</v>
      </c>
      <c r="E787" s="1" t="s">
        <v>4982</v>
      </c>
      <c r="F787" s="1">
        <v>61.5</v>
      </c>
      <c r="G787" s="1">
        <v>0.99356650014872405</v>
      </c>
      <c r="H787" s="1">
        <v>85.761886400045697</v>
      </c>
      <c r="I787" s="1" t="s">
        <v>4983</v>
      </c>
      <c r="J787" s="1" t="s">
        <v>4987</v>
      </c>
      <c r="K787" s="1" t="s">
        <v>4988</v>
      </c>
      <c r="M787" s="1">
        <v>267.17231495782801</v>
      </c>
      <c r="N787" s="1">
        <v>1</v>
      </c>
      <c r="O787" s="1">
        <v>2.8513000000000002</v>
      </c>
      <c r="P787" s="1">
        <v>0.65902374484666204</v>
      </c>
      <c r="Q787" s="1">
        <v>1.1752025346682</v>
      </c>
    </row>
    <row r="788" spans="1:17" x14ac:dyDescent="0.25">
      <c r="A788" s="1">
        <v>336</v>
      </c>
      <c r="B788" s="1" t="s">
        <v>4989</v>
      </c>
      <c r="D788" s="1" t="s">
        <v>4866</v>
      </c>
      <c r="E788" s="1" t="s">
        <v>4982</v>
      </c>
      <c r="F788" s="1">
        <v>61.5</v>
      </c>
      <c r="G788" s="1">
        <v>0.99356650014872405</v>
      </c>
      <c r="H788" s="1">
        <v>85.761886400045697</v>
      </c>
      <c r="I788" s="1" t="s">
        <v>4983</v>
      </c>
      <c r="J788" s="1" t="s">
        <v>4990</v>
      </c>
      <c r="K788" s="1" t="s">
        <v>4991</v>
      </c>
      <c r="M788" s="1">
        <v>267.17231495782801</v>
      </c>
      <c r="N788" s="1">
        <v>1</v>
      </c>
      <c r="O788" s="1">
        <v>2.8513000000000002</v>
      </c>
      <c r="P788" s="1">
        <v>0.65902374484666204</v>
      </c>
      <c r="Q788" s="1">
        <v>1.1752025346682</v>
      </c>
    </row>
    <row r="789" spans="1:17" x14ac:dyDescent="0.25">
      <c r="A789" s="1">
        <v>336</v>
      </c>
      <c r="B789" s="1" t="s">
        <v>4992</v>
      </c>
      <c r="D789" s="1" t="s">
        <v>4866</v>
      </c>
      <c r="E789" s="1" t="s">
        <v>4982</v>
      </c>
      <c r="F789" s="1">
        <v>61.5</v>
      </c>
      <c r="G789" s="1">
        <v>0.99356650014872405</v>
      </c>
      <c r="H789" s="1">
        <v>85.761886400045697</v>
      </c>
      <c r="I789" s="1" t="s">
        <v>4983</v>
      </c>
      <c r="J789" s="1" t="s">
        <v>4993</v>
      </c>
      <c r="K789" s="1" t="s">
        <v>4994</v>
      </c>
      <c r="M789" s="1">
        <v>267.17231495782801</v>
      </c>
      <c r="N789" s="1">
        <v>1</v>
      </c>
      <c r="O789" s="1">
        <v>2.8513000000000002</v>
      </c>
      <c r="P789" s="1">
        <v>0.65902374484666204</v>
      </c>
      <c r="Q789" s="1">
        <v>1.1752025346682</v>
      </c>
    </row>
    <row r="790" spans="1:17" x14ac:dyDescent="0.25">
      <c r="A790" s="1">
        <v>336</v>
      </c>
      <c r="B790" s="1" t="s">
        <v>4995</v>
      </c>
      <c r="D790" s="1" t="s">
        <v>4866</v>
      </c>
      <c r="E790" s="1" t="s">
        <v>4982</v>
      </c>
      <c r="F790" s="1">
        <v>61.5</v>
      </c>
      <c r="G790" s="1">
        <v>0.99356650014872405</v>
      </c>
      <c r="H790" s="1">
        <v>85.761886400045697</v>
      </c>
      <c r="I790" s="1" t="s">
        <v>4983</v>
      </c>
      <c r="J790" s="1" t="s">
        <v>4996</v>
      </c>
      <c r="K790" s="1" t="s">
        <v>4997</v>
      </c>
      <c r="M790" s="1">
        <v>267.17231495782801</v>
      </c>
      <c r="N790" s="1">
        <v>1</v>
      </c>
      <c r="O790" s="1">
        <v>2.8513000000000002</v>
      </c>
      <c r="P790" s="1">
        <v>0.65902374484666204</v>
      </c>
      <c r="Q790" s="1">
        <v>1.1752025346682</v>
      </c>
    </row>
    <row r="791" spans="1:17" x14ac:dyDescent="0.25">
      <c r="A791" s="1">
        <v>336</v>
      </c>
      <c r="B791" s="1" t="s">
        <v>4998</v>
      </c>
      <c r="D791" s="1" t="s">
        <v>4866</v>
      </c>
      <c r="E791" s="1" t="s">
        <v>4982</v>
      </c>
      <c r="F791" s="1">
        <v>61.5</v>
      </c>
      <c r="G791" s="1">
        <v>0.99356650014872405</v>
      </c>
      <c r="H791" s="1">
        <v>85.761886400045697</v>
      </c>
      <c r="I791" s="1" t="s">
        <v>4983</v>
      </c>
      <c r="J791" s="1" t="s">
        <v>4999</v>
      </c>
      <c r="K791" s="1" t="s">
        <v>5000</v>
      </c>
      <c r="M791" s="1">
        <v>267.17231495782801</v>
      </c>
      <c r="N791" s="1">
        <v>1</v>
      </c>
      <c r="O791" s="1">
        <v>2.8513000000000002</v>
      </c>
      <c r="P791" s="1">
        <v>0.65902374484666204</v>
      </c>
      <c r="Q791" s="1">
        <v>1.1752025346682</v>
      </c>
    </row>
    <row r="792" spans="1:17" x14ac:dyDescent="0.25">
      <c r="A792" s="1">
        <v>336</v>
      </c>
      <c r="B792" s="1" t="s">
        <v>5001</v>
      </c>
      <c r="D792" s="1" t="s">
        <v>4866</v>
      </c>
      <c r="E792" s="1" t="s">
        <v>4982</v>
      </c>
      <c r="F792" s="1">
        <v>61.5</v>
      </c>
      <c r="G792" s="1">
        <v>0.99356650014872405</v>
      </c>
      <c r="H792" s="1">
        <v>85.761886400045697</v>
      </c>
      <c r="I792" s="1" t="s">
        <v>4983</v>
      </c>
      <c r="J792" s="1" t="s">
        <v>5002</v>
      </c>
      <c r="K792" s="1" t="s">
        <v>5003</v>
      </c>
      <c r="M792" s="1">
        <v>267.17231495782801</v>
      </c>
      <c r="N792" s="1">
        <v>1</v>
      </c>
      <c r="O792" s="1">
        <v>2.8513000000000002</v>
      </c>
      <c r="P792" s="1">
        <v>0.65902374484666204</v>
      </c>
      <c r="Q792" s="1">
        <v>1.1752025346682</v>
      </c>
    </row>
    <row r="793" spans="1:17" x14ac:dyDescent="0.25">
      <c r="A793" s="1">
        <v>336</v>
      </c>
      <c r="B793" s="1" t="s">
        <v>5004</v>
      </c>
      <c r="D793" s="1" t="s">
        <v>4866</v>
      </c>
      <c r="E793" s="1" t="s">
        <v>4982</v>
      </c>
      <c r="F793" s="1">
        <v>61.5</v>
      </c>
      <c r="G793" s="1">
        <v>0.99356650014872405</v>
      </c>
      <c r="H793" s="1">
        <v>85.761886400045697</v>
      </c>
      <c r="I793" s="1" t="s">
        <v>4983</v>
      </c>
      <c r="J793" s="1" t="s">
        <v>5005</v>
      </c>
      <c r="K793" s="1" t="s">
        <v>5006</v>
      </c>
      <c r="M793" s="1">
        <v>267.17231495782801</v>
      </c>
      <c r="N793" s="1">
        <v>1</v>
      </c>
      <c r="O793" s="1">
        <v>2.8513000000000002</v>
      </c>
      <c r="P793" s="1">
        <v>0.65902374484666204</v>
      </c>
      <c r="Q793" s="1">
        <v>1.1752025346682</v>
      </c>
    </row>
    <row r="794" spans="1:17" x14ac:dyDescent="0.25">
      <c r="A794" s="1">
        <v>336</v>
      </c>
      <c r="B794" s="1" t="s">
        <v>5007</v>
      </c>
      <c r="D794" s="1" t="s">
        <v>4866</v>
      </c>
      <c r="E794" s="1" t="s">
        <v>4982</v>
      </c>
      <c r="F794" s="1">
        <v>61.5</v>
      </c>
      <c r="G794" s="1">
        <v>0.99356650014872405</v>
      </c>
      <c r="H794" s="1">
        <v>85.761886400045697</v>
      </c>
      <c r="I794" s="1" t="s">
        <v>4983</v>
      </c>
      <c r="J794" s="1" t="s">
        <v>5008</v>
      </c>
      <c r="K794" s="1" t="s">
        <v>5009</v>
      </c>
      <c r="M794" s="1">
        <v>267.17231495782801</v>
      </c>
      <c r="N794" s="1">
        <v>1</v>
      </c>
      <c r="O794" s="1">
        <v>2.8513000000000002</v>
      </c>
      <c r="P794" s="1">
        <v>0.65902374484666204</v>
      </c>
      <c r="Q794" s="1">
        <v>1.1752025346682</v>
      </c>
    </row>
    <row r="795" spans="1:17" x14ac:dyDescent="0.25">
      <c r="A795" s="1">
        <v>336</v>
      </c>
      <c r="B795" s="1" t="s">
        <v>5010</v>
      </c>
      <c r="D795" s="1" t="s">
        <v>4866</v>
      </c>
      <c r="E795" s="1" t="s">
        <v>4982</v>
      </c>
      <c r="F795" s="1">
        <v>61.5</v>
      </c>
      <c r="G795" s="1">
        <v>0.99356650014872405</v>
      </c>
      <c r="H795" s="1">
        <v>85.761886400045697</v>
      </c>
      <c r="I795" s="1" t="s">
        <v>4983</v>
      </c>
      <c r="J795" s="1" t="s">
        <v>5011</v>
      </c>
      <c r="K795" s="1" t="s">
        <v>5012</v>
      </c>
      <c r="M795" s="1">
        <v>267.17231495782801</v>
      </c>
      <c r="N795" s="1">
        <v>1</v>
      </c>
      <c r="O795" s="1">
        <v>2.8513000000000002</v>
      </c>
      <c r="P795" s="1">
        <v>0.65902374484666204</v>
      </c>
      <c r="Q795" s="1">
        <v>1.1752025346682</v>
      </c>
    </row>
    <row r="796" spans="1:17" x14ac:dyDescent="0.25">
      <c r="A796" s="1">
        <v>336</v>
      </c>
      <c r="B796" s="1" t="s">
        <v>5013</v>
      </c>
      <c r="D796" s="1" t="s">
        <v>4866</v>
      </c>
      <c r="E796" s="1" t="s">
        <v>4982</v>
      </c>
      <c r="F796" s="1">
        <v>61.5</v>
      </c>
      <c r="G796" s="1">
        <v>0.99356650014872405</v>
      </c>
      <c r="H796" s="1">
        <v>85.761886400045697</v>
      </c>
      <c r="I796" s="1" t="s">
        <v>4983</v>
      </c>
      <c r="J796" s="1" t="s">
        <v>5014</v>
      </c>
      <c r="K796" s="1" t="s">
        <v>5015</v>
      </c>
      <c r="M796" s="1">
        <v>267.17231495782801</v>
      </c>
      <c r="N796" s="1">
        <v>1</v>
      </c>
      <c r="O796" s="1">
        <v>2.8513000000000002</v>
      </c>
      <c r="P796" s="1">
        <v>0.65902374484666204</v>
      </c>
      <c r="Q796" s="1">
        <v>1.1752025346682</v>
      </c>
    </row>
    <row r="797" spans="1:17" x14ac:dyDescent="0.25">
      <c r="A797" s="1">
        <v>336</v>
      </c>
      <c r="B797" s="1" t="s">
        <v>5016</v>
      </c>
      <c r="D797" s="1" t="s">
        <v>4866</v>
      </c>
      <c r="E797" s="1" t="s">
        <v>4982</v>
      </c>
      <c r="F797" s="1">
        <v>61.5</v>
      </c>
      <c r="G797" s="1">
        <v>0.99356650014872405</v>
      </c>
      <c r="H797" s="1">
        <v>85.761886400045697</v>
      </c>
      <c r="I797" s="1" t="s">
        <v>4983</v>
      </c>
      <c r="J797" s="1" t="s">
        <v>5017</v>
      </c>
      <c r="K797" s="1" t="s">
        <v>5018</v>
      </c>
      <c r="M797" s="1">
        <v>267.17231495782801</v>
      </c>
      <c r="N797" s="1">
        <v>1</v>
      </c>
      <c r="O797" s="1">
        <v>2.8513000000000002</v>
      </c>
      <c r="P797" s="1">
        <v>0.65902374484666204</v>
      </c>
      <c r="Q797" s="1">
        <v>1.1752025346682</v>
      </c>
    </row>
    <row r="798" spans="1:17" x14ac:dyDescent="0.25">
      <c r="A798" s="1">
        <v>337</v>
      </c>
      <c r="B798" s="1" t="s">
        <v>7356</v>
      </c>
      <c r="D798" s="1" t="s">
        <v>4887</v>
      </c>
      <c r="E798" s="1" t="s">
        <v>7357</v>
      </c>
      <c r="F798" s="1">
        <v>64.400000000000006</v>
      </c>
      <c r="G798" s="1">
        <v>-1.6425114511546499</v>
      </c>
      <c r="H798" s="1">
        <v>95.063390849165998</v>
      </c>
      <c r="I798" s="1" t="s">
        <v>7358</v>
      </c>
      <c r="J798" s="1" t="s">
        <v>7359</v>
      </c>
      <c r="K798" s="1" t="s">
        <v>7360</v>
      </c>
      <c r="M798" s="1">
        <v>255.14877220741701</v>
      </c>
      <c r="N798" s="1">
        <v>1</v>
      </c>
      <c r="O798" s="1">
        <v>2.8513000000000002</v>
      </c>
      <c r="P798" s="1">
        <v>0.421875</v>
      </c>
      <c r="Q798" s="1" t="s">
        <v>4110</v>
      </c>
    </row>
    <row r="799" spans="1:17" x14ac:dyDescent="0.25">
      <c r="A799" s="1">
        <v>337</v>
      </c>
      <c r="B799" s="1" t="s">
        <v>7361</v>
      </c>
      <c r="D799" s="1" t="s">
        <v>4857</v>
      </c>
      <c r="E799" s="1" t="s">
        <v>7362</v>
      </c>
      <c r="F799" s="1">
        <v>62.6</v>
      </c>
      <c r="G799" s="1">
        <v>8.5642562289814492</v>
      </c>
      <c r="H799" s="1">
        <v>97.181447061053206</v>
      </c>
      <c r="I799" s="1" t="s">
        <v>7363</v>
      </c>
      <c r="J799" s="1" t="s">
        <v>7364</v>
      </c>
      <c r="K799" s="1" t="s">
        <v>7365</v>
      </c>
      <c r="M799" s="1">
        <v>255.14877220741701</v>
      </c>
      <c r="N799" s="1">
        <v>1</v>
      </c>
      <c r="O799" s="1">
        <v>2.8513000000000002</v>
      </c>
      <c r="P799" s="1">
        <v>0.421875</v>
      </c>
      <c r="Q799" s="1" t="s">
        <v>4110</v>
      </c>
    </row>
    <row r="800" spans="1:17" x14ac:dyDescent="0.25">
      <c r="A800" s="1">
        <v>338</v>
      </c>
      <c r="B800" s="1" t="s">
        <v>7366</v>
      </c>
      <c r="D800" s="1" t="s">
        <v>4881</v>
      </c>
      <c r="E800" s="1" t="s">
        <v>7367</v>
      </c>
      <c r="F800" s="1">
        <v>60.5</v>
      </c>
      <c r="G800" s="1">
        <v>-5.2149439476670096</v>
      </c>
      <c r="H800" s="1">
        <v>87.558483111116303</v>
      </c>
      <c r="I800" s="1" t="s">
        <v>7368</v>
      </c>
      <c r="J800" s="1" t="s">
        <v>7369</v>
      </c>
      <c r="K800" s="1" t="s">
        <v>7370</v>
      </c>
      <c r="M800" s="1">
        <v>246.168612220483</v>
      </c>
      <c r="N800" s="1">
        <v>1</v>
      </c>
      <c r="O800" s="1">
        <v>2.8513000000000002</v>
      </c>
      <c r="P800" s="4">
        <v>3.1514746368088698E-10</v>
      </c>
      <c r="Q800" s="1" t="s">
        <v>4110</v>
      </c>
    </row>
    <row r="801" spans="1:17" x14ac:dyDescent="0.25">
      <c r="A801" s="1">
        <v>338</v>
      </c>
      <c r="B801" s="1" t="s">
        <v>7371</v>
      </c>
      <c r="D801" s="1" t="s">
        <v>4887</v>
      </c>
      <c r="E801" s="1" t="s">
        <v>7372</v>
      </c>
      <c r="F801" s="1">
        <v>60.5</v>
      </c>
      <c r="G801" s="1">
        <v>-5.5980461983530603</v>
      </c>
      <c r="H801" s="1">
        <v>87.789014267656199</v>
      </c>
      <c r="I801" s="1" t="s">
        <v>7373</v>
      </c>
      <c r="J801" s="1" t="s">
        <v>7374</v>
      </c>
      <c r="K801" s="1" t="s">
        <v>7375</v>
      </c>
      <c r="M801" s="1">
        <v>246.168612220483</v>
      </c>
      <c r="N801" s="1">
        <v>1</v>
      </c>
      <c r="O801" s="1">
        <v>2.8513000000000002</v>
      </c>
      <c r="P801" s="4">
        <v>3.1514746368088698E-10</v>
      </c>
      <c r="Q801" s="1" t="s">
        <v>4110</v>
      </c>
    </row>
    <row r="802" spans="1:17" x14ac:dyDescent="0.25">
      <c r="A802" s="1">
        <v>338</v>
      </c>
      <c r="B802" s="1" t="s">
        <v>7376</v>
      </c>
      <c r="D802" s="1" t="s">
        <v>4887</v>
      </c>
      <c r="E802" s="1" t="s">
        <v>7372</v>
      </c>
      <c r="F802" s="1">
        <v>60.5</v>
      </c>
      <c r="G802" s="1">
        <v>-5.5980461983530603</v>
      </c>
      <c r="H802" s="1">
        <v>87.789014267656199</v>
      </c>
      <c r="I802" s="1" t="s">
        <v>7373</v>
      </c>
      <c r="J802" s="1" t="s">
        <v>7377</v>
      </c>
      <c r="K802" s="1" t="s">
        <v>7378</v>
      </c>
      <c r="M802" s="1">
        <v>246.168612220483</v>
      </c>
      <c r="N802" s="1">
        <v>1</v>
      </c>
      <c r="O802" s="1">
        <v>2.8513000000000002</v>
      </c>
      <c r="P802" s="4">
        <v>3.1514746368088698E-10</v>
      </c>
      <c r="Q802" s="1" t="s">
        <v>4110</v>
      </c>
    </row>
    <row r="803" spans="1:17" x14ac:dyDescent="0.25">
      <c r="A803" s="1">
        <v>338</v>
      </c>
      <c r="B803" s="1" t="s">
        <v>7379</v>
      </c>
      <c r="D803" s="1" t="s">
        <v>4887</v>
      </c>
      <c r="E803" s="1" t="s">
        <v>7372</v>
      </c>
      <c r="F803" s="1">
        <v>60.5</v>
      </c>
      <c r="G803" s="1">
        <v>-5.5980461984689898</v>
      </c>
      <c r="H803" s="1">
        <v>87.789014267656199</v>
      </c>
      <c r="I803" s="1" t="s">
        <v>7373</v>
      </c>
      <c r="J803" s="1" t="s">
        <v>7380</v>
      </c>
      <c r="K803" s="1" t="s">
        <v>7381</v>
      </c>
      <c r="M803" s="1">
        <v>246.168612220483</v>
      </c>
      <c r="N803" s="1">
        <v>1</v>
      </c>
      <c r="O803" s="1">
        <v>2.8513000000000002</v>
      </c>
      <c r="P803" s="4">
        <v>3.1514746368088698E-10</v>
      </c>
      <c r="Q803" s="1" t="s">
        <v>4110</v>
      </c>
    </row>
    <row r="804" spans="1:17" x14ac:dyDescent="0.25">
      <c r="A804" s="1">
        <v>338</v>
      </c>
      <c r="B804" s="1" t="s">
        <v>7382</v>
      </c>
      <c r="D804" s="1" t="s">
        <v>4887</v>
      </c>
      <c r="E804" s="1" t="s">
        <v>7372</v>
      </c>
      <c r="F804" s="1">
        <v>60.5</v>
      </c>
      <c r="G804" s="1">
        <v>-5.5980461984689898</v>
      </c>
      <c r="H804" s="1">
        <v>87.789014267656199</v>
      </c>
      <c r="I804" s="1" t="s">
        <v>7373</v>
      </c>
      <c r="J804" s="1" t="s">
        <v>7383</v>
      </c>
      <c r="K804" s="1" t="s">
        <v>7384</v>
      </c>
      <c r="M804" s="1">
        <v>246.168612220483</v>
      </c>
      <c r="N804" s="1">
        <v>1</v>
      </c>
      <c r="O804" s="1">
        <v>2.8513000000000002</v>
      </c>
      <c r="P804" s="4">
        <v>3.1514746368088698E-10</v>
      </c>
      <c r="Q804" s="1" t="s">
        <v>4110</v>
      </c>
    </row>
    <row r="805" spans="1:17" x14ac:dyDescent="0.25">
      <c r="A805" s="1">
        <v>338</v>
      </c>
      <c r="B805" s="1" t="s">
        <v>7385</v>
      </c>
      <c r="D805" s="1" t="s">
        <v>4896</v>
      </c>
      <c r="E805" s="1" t="s">
        <v>7386</v>
      </c>
      <c r="F805" s="1">
        <v>60.4</v>
      </c>
      <c r="G805" s="1">
        <v>-6.0158335356723498</v>
      </c>
      <c r="H805" s="1">
        <v>88.139708803652098</v>
      </c>
      <c r="I805" s="1" t="s">
        <v>7387</v>
      </c>
      <c r="J805" s="1" t="s">
        <v>7388</v>
      </c>
      <c r="K805" s="1" t="s">
        <v>7389</v>
      </c>
      <c r="M805" s="1">
        <v>246.168612220483</v>
      </c>
      <c r="N805" s="1">
        <v>1</v>
      </c>
      <c r="O805" s="1">
        <v>2.8513000000000002</v>
      </c>
      <c r="P805" s="4">
        <v>3.1514746368088698E-10</v>
      </c>
      <c r="Q805" s="1" t="s">
        <v>4110</v>
      </c>
    </row>
    <row r="806" spans="1:17" x14ac:dyDescent="0.25">
      <c r="A806" s="1">
        <v>338</v>
      </c>
      <c r="B806" s="1" t="s">
        <v>7390</v>
      </c>
      <c r="D806" s="1" t="s">
        <v>4896</v>
      </c>
      <c r="E806" s="1" t="s">
        <v>7386</v>
      </c>
      <c r="F806" s="1">
        <v>60.4</v>
      </c>
      <c r="G806" s="1">
        <v>-6.0158335356723498</v>
      </c>
      <c r="H806" s="1">
        <v>88.139708803652098</v>
      </c>
      <c r="I806" s="1" t="s">
        <v>7387</v>
      </c>
      <c r="J806" s="1" t="s">
        <v>7391</v>
      </c>
      <c r="K806" s="1" t="s">
        <v>7392</v>
      </c>
      <c r="M806" s="1">
        <v>246.168612220483</v>
      </c>
      <c r="N806" s="1">
        <v>1</v>
      </c>
      <c r="O806" s="1">
        <v>2.8513000000000002</v>
      </c>
      <c r="P806" s="4">
        <v>3.1514746368088698E-10</v>
      </c>
      <c r="Q806" s="1" t="s">
        <v>4110</v>
      </c>
    </row>
    <row r="807" spans="1:17" x14ac:dyDescent="0.25">
      <c r="A807" s="1">
        <v>339</v>
      </c>
      <c r="B807" s="1" t="s">
        <v>7393</v>
      </c>
      <c r="D807" s="1" t="s">
        <v>4896</v>
      </c>
      <c r="E807" s="1" t="s">
        <v>7394</v>
      </c>
      <c r="F807" s="1">
        <v>60</v>
      </c>
      <c r="G807" s="1">
        <v>-6.0825292111602502</v>
      </c>
      <c r="H807" s="1">
        <v>87.065456960296302</v>
      </c>
      <c r="I807" s="1" t="s">
        <v>7395</v>
      </c>
      <c r="J807" s="1" t="s">
        <v>7396</v>
      </c>
      <c r="K807" s="1" t="s">
        <v>7397</v>
      </c>
      <c r="M807" s="1">
        <v>242.22132529352999</v>
      </c>
      <c r="N807" s="1">
        <v>1</v>
      </c>
      <c r="O807" s="1">
        <v>2.8729499999999999</v>
      </c>
      <c r="P807" s="1">
        <v>0.121692135949432</v>
      </c>
      <c r="Q807" s="1">
        <v>1.4952990586021</v>
      </c>
    </row>
    <row r="808" spans="1:17" x14ac:dyDescent="0.25">
      <c r="A808" s="1">
        <v>340</v>
      </c>
      <c r="B808" s="1" t="s">
        <v>7398</v>
      </c>
      <c r="D808" s="1" t="s">
        <v>4887</v>
      </c>
      <c r="E808" s="1" t="s">
        <v>7399</v>
      </c>
      <c r="F808" s="1">
        <v>60.6</v>
      </c>
      <c r="G808" s="1">
        <v>6.1647756304435903</v>
      </c>
      <c r="H808" s="1">
        <v>88.682019238509397</v>
      </c>
      <c r="I808" s="1" t="s">
        <v>7400</v>
      </c>
      <c r="J808" s="1" t="s">
        <v>7401</v>
      </c>
      <c r="K808" s="1" t="s">
        <v>7402</v>
      </c>
      <c r="M808" s="1">
        <v>220.11679773469999</v>
      </c>
      <c r="N808" s="1">
        <v>1</v>
      </c>
      <c r="O808" s="1">
        <v>2.8940000000000001</v>
      </c>
      <c r="P808" s="1">
        <v>4.6907128742037202E-2</v>
      </c>
      <c r="Q808" s="1">
        <v>43.922502198227598</v>
      </c>
    </row>
    <row r="809" spans="1:17" x14ac:dyDescent="0.25">
      <c r="A809" s="1">
        <v>340</v>
      </c>
      <c r="B809" s="1" t="s">
        <v>7403</v>
      </c>
      <c r="D809" s="1" t="s">
        <v>4887</v>
      </c>
      <c r="E809" s="1" t="s">
        <v>7404</v>
      </c>
      <c r="F809" s="1">
        <v>63.4</v>
      </c>
      <c r="G809" s="1">
        <v>-5.2546280646830796</v>
      </c>
      <c r="H809" s="1">
        <v>96.297968641704898</v>
      </c>
      <c r="I809" s="1" t="s">
        <v>7405</v>
      </c>
      <c r="J809" s="1" t="s">
        <v>7406</v>
      </c>
      <c r="K809" s="1" t="s">
        <v>7407</v>
      </c>
      <c r="M809" s="1">
        <v>220.11679773469999</v>
      </c>
      <c r="N809" s="1">
        <v>1</v>
      </c>
      <c r="O809" s="1">
        <v>2.8940000000000001</v>
      </c>
      <c r="P809" s="1">
        <v>4.6907128742037202E-2</v>
      </c>
      <c r="Q809" s="1">
        <v>43.922502198227598</v>
      </c>
    </row>
    <row r="810" spans="1:17" x14ac:dyDescent="0.25">
      <c r="A810" s="1">
        <v>340</v>
      </c>
      <c r="B810" s="1" t="s">
        <v>7408</v>
      </c>
      <c r="D810" s="1" t="s">
        <v>4896</v>
      </c>
      <c r="E810" s="1" t="s">
        <v>7409</v>
      </c>
      <c r="F810" s="1">
        <v>63.4</v>
      </c>
      <c r="G810" s="1">
        <v>-5.6973405904348802</v>
      </c>
      <c r="H810" s="1">
        <v>96.682726017243496</v>
      </c>
      <c r="I810" s="1" t="s">
        <v>7410</v>
      </c>
      <c r="J810" s="1" t="s">
        <v>7411</v>
      </c>
      <c r="K810" s="1" t="s">
        <v>7412</v>
      </c>
      <c r="M810" s="1">
        <v>220.11679773469999</v>
      </c>
      <c r="N810" s="1">
        <v>1</v>
      </c>
      <c r="O810" s="1">
        <v>2.8940000000000001</v>
      </c>
      <c r="P810" s="1">
        <v>4.6907128742037202E-2</v>
      </c>
      <c r="Q810" s="1">
        <v>43.922502198227598</v>
      </c>
    </row>
    <row r="811" spans="1:17" x14ac:dyDescent="0.25">
      <c r="A811" s="1">
        <v>340</v>
      </c>
      <c r="B811" s="1" t="s">
        <v>7413</v>
      </c>
      <c r="D811" s="1" t="s">
        <v>4896</v>
      </c>
      <c r="E811" s="1" t="s">
        <v>7409</v>
      </c>
      <c r="F811" s="1">
        <v>63.4</v>
      </c>
      <c r="G811" s="1">
        <v>-5.6973405905755197</v>
      </c>
      <c r="H811" s="1">
        <v>96.682726017243496</v>
      </c>
      <c r="I811" s="1" t="s">
        <v>7410</v>
      </c>
      <c r="J811" s="1" t="s">
        <v>7414</v>
      </c>
      <c r="K811" s="1" t="s">
        <v>7415</v>
      </c>
      <c r="M811" s="1">
        <v>220.11679773469999</v>
      </c>
      <c r="N811" s="1">
        <v>1</v>
      </c>
      <c r="O811" s="1">
        <v>2.8940000000000001</v>
      </c>
      <c r="P811" s="1">
        <v>4.6907128742037202E-2</v>
      </c>
      <c r="Q811" s="1">
        <v>43.922502198227598</v>
      </c>
    </row>
    <row r="812" spans="1:17" x14ac:dyDescent="0.25">
      <c r="A812" s="1">
        <v>344</v>
      </c>
      <c r="B812" s="1" t="s">
        <v>7416</v>
      </c>
      <c r="D812" s="1" t="s">
        <v>4881</v>
      </c>
      <c r="E812" s="1" t="s">
        <v>7417</v>
      </c>
      <c r="F812" s="1">
        <v>61.1</v>
      </c>
      <c r="G812" s="1">
        <v>-5.36820807722839</v>
      </c>
      <c r="H812" s="1">
        <v>89.424840117970803</v>
      </c>
      <c r="I812" s="1" t="s">
        <v>7418</v>
      </c>
      <c r="J812" s="1" t="s">
        <v>7419</v>
      </c>
      <c r="K812" s="1" t="s">
        <v>7420</v>
      </c>
      <c r="M812" s="1">
        <v>332.32930145327299</v>
      </c>
      <c r="N812" s="1">
        <v>1</v>
      </c>
      <c r="O812" s="1">
        <v>3.1696833333333299</v>
      </c>
      <c r="P812" s="1">
        <v>1.56321087312771E-2</v>
      </c>
      <c r="Q812" s="1">
        <v>52.661142056222303</v>
      </c>
    </row>
    <row r="813" spans="1:17" x14ac:dyDescent="0.25">
      <c r="A813" s="1">
        <v>346</v>
      </c>
      <c r="B813" s="1" t="s">
        <v>7421</v>
      </c>
      <c r="D813" s="1" t="s">
        <v>4887</v>
      </c>
      <c r="E813" s="1" t="s">
        <v>7422</v>
      </c>
      <c r="F813" s="1">
        <v>61.2</v>
      </c>
      <c r="G813" s="1">
        <v>-5.1955480906442197</v>
      </c>
      <c r="H813" s="1">
        <v>89.723205841693996</v>
      </c>
      <c r="I813" s="1" t="s">
        <v>7423</v>
      </c>
      <c r="J813" s="1" t="s">
        <v>7424</v>
      </c>
      <c r="K813" s="1" t="s">
        <v>7425</v>
      </c>
      <c r="M813" s="1">
        <v>253.153358897776</v>
      </c>
      <c r="N813" s="1">
        <v>1</v>
      </c>
      <c r="O813" s="1">
        <v>3.2541833333333301</v>
      </c>
      <c r="P813" s="1">
        <v>0.61900195843210604</v>
      </c>
      <c r="Q813" s="1">
        <v>1.1546932332920801</v>
      </c>
    </row>
    <row r="814" spans="1:17" x14ac:dyDescent="0.25">
      <c r="A814" s="1">
        <v>346</v>
      </c>
      <c r="B814" s="1" t="s">
        <v>7426</v>
      </c>
      <c r="D814" s="1" t="s">
        <v>4896</v>
      </c>
      <c r="E814" s="1" t="s">
        <v>7427</v>
      </c>
      <c r="F814" s="1">
        <v>61.2</v>
      </c>
      <c r="G814" s="1">
        <v>-5.5717769412575304</v>
      </c>
      <c r="H814" s="1">
        <v>89.977151174379003</v>
      </c>
      <c r="I814" s="1" t="s">
        <v>7428</v>
      </c>
      <c r="J814" s="1" t="s">
        <v>7429</v>
      </c>
      <c r="K814" s="1" t="s">
        <v>7430</v>
      </c>
      <c r="M814" s="1">
        <v>253.153358897776</v>
      </c>
      <c r="N814" s="1">
        <v>1</v>
      </c>
      <c r="O814" s="1">
        <v>3.2541833333333301</v>
      </c>
      <c r="P814" s="1">
        <v>0.61900195843210604</v>
      </c>
      <c r="Q814" s="1">
        <v>1.1546932332920801</v>
      </c>
    </row>
    <row r="815" spans="1:17" x14ac:dyDescent="0.25">
      <c r="A815" s="1">
        <v>346</v>
      </c>
      <c r="B815" s="1" t="s">
        <v>7431</v>
      </c>
      <c r="D815" s="1" t="s">
        <v>4857</v>
      </c>
      <c r="E815" s="1" t="s">
        <v>7432</v>
      </c>
      <c r="F815" s="1">
        <v>61.9</v>
      </c>
      <c r="G815" s="1">
        <v>4.7602948937336604</v>
      </c>
      <c r="H815" s="1">
        <v>91.122551545038107</v>
      </c>
      <c r="I815" s="1" t="s">
        <v>7433</v>
      </c>
      <c r="J815" s="1" t="s">
        <v>7434</v>
      </c>
      <c r="K815" s="1" t="s">
        <v>7435</v>
      </c>
      <c r="M815" s="1">
        <v>253.153358897776</v>
      </c>
      <c r="N815" s="1">
        <v>1</v>
      </c>
      <c r="O815" s="1">
        <v>3.2541833333333301</v>
      </c>
      <c r="P815" s="1">
        <v>0.61900195843210604</v>
      </c>
      <c r="Q815" s="1">
        <v>1.1546932332920801</v>
      </c>
    </row>
    <row r="816" spans="1:17" x14ac:dyDescent="0.25">
      <c r="A816" s="1">
        <v>346</v>
      </c>
      <c r="B816" s="1" t="s">
        <v>7436</v>
      </c>
      <c r="D816" s="1" t="s">
        <v>4857</v>
      </c>
      <c r="E816" s="1" t="s">
        <v>7432</v>
      </c>
      <c r="F816" s="1">
        <v>61.9</v>
      </c>
      <c r="G816" s="1">
        <v>4.7602948937336604</v>
      </c>
      <c r="H816" s="1">
        <v>91.122551545038107</v>
      </c>
      <c r="I816" s="1" t="s">
        <v>7433</v>
      </c>
      <c r="J816" s="1" t="s">
        <v>7437</v>
      </c>
      <c r="K816" s="1" t="s">
        <v>7438</v>
      </c>
      <c r="M816" s="1">
        <v>253.153358897776</v>
      </c>
      <c r="N816" s="1">
        <v>1</v>
      </c>
      <c r="O816" s="1">
        <v>3.2541833333333301</v>
      </c>
      <c r="P816" s="1">
        <v>0.61900195843210604</v>
      </c>
      <c r="Q816" s="1">
        <v>1.1546932332920801</v>
      </c>
    </row>
    <row r="817" spans="1:17" x14ac:dyDescent="0.25">
      <c r="A817" s="1">
        <v>346</v>
      </c>
      <c r="B817" s="1" t="s">
        <v>7439</v>
      </c>
      <c r="D817" s="1" t="s">
        <v>4857</v>
      </c>
      <c r="E817" s="1" t="s">
        <v>7432</v>
      </c>
      <c r="F817" s="1">
        <v>61.9</v>
      </c>
      <c r="G817" s="1">
        <v>4.7602948937336604</v>
      </c>
      <c r="H817" s="1">
        <v>91.122551545038107</v>
      </c>
      <c r="I817" s="1" t="s">
        <v>7433</v>
      </c>
      <c r="J817" s="1" t="s">
        <v>7440</v>
      </c>
      <c r="K817" s="1" t="s">
        <v>7441</v>
      </c>
      <c r="M817" s="1">
        <v>253.153358897776</v>
      </c>
      <c r="N817" s="1">
        <v>1</v>
      </c>
      <c r="O817" s="1">
        <v>3.2541833333333301</v>
      </c>
      <c r="P817" s="1">
        <v>0.61900195843210604</v>
      </c>
      <c r="Q817" s="1">
        <v>1.1546932332920801</v>
      </c>
    </row>
    <row r="818" spans="1:17" x14ac:dyDescent="0.25">
      <c r="A818" s="1">
        <v>346</v>
      </c>
      <c r="B818" s="1" t="s">
        <v>7442</v>
      </c>
      <c r="D818" s="1" t="s">
        <v>4857</v>
      </c>
      <c r="E818" s="1" t="s">
        <v>7432</v>
      </c>
      <c r="F818" s="1">
        <v>61.9</v>
      </c>
      <c r="G818" s="1">
        <v>4.7602948937336604</v>
      </c>
      <c r="H818" s="1">
        <v>91.122551545038107</v>
      </c>
      <c r="I818" s="1" t="s">
        <v>7433</v>
      </c>
      <c r="J818" s="1" t="s">
        <v>7443</v>
      </c>
      <c r="K818" s="1" t="s">
        <v>7444</v>
      </c>
      <c r="M818" s="1">
        <v>253.153358897776</v>
      </c>
      <c r="N818" s="1">
        <v>1</v>
      </c>
      <c r="O818" s="1">
        <v>3.2541833333333301</v>
      </c>
      <c r="P818" s="1">
        <v>0.61900195843210604</v>
      </c>
      <c r="Q818" s="1">
        <v>1.1546932332920801</v>
      </c>
    </row>
    <row r="819" spans="1:17" x14ac:dyDescent="0.25">
      <c r="A819" s="1">
        <v>347</v>
      </c>
      <c r="B819" s="1" t="s">
        <v>7445</v>
      </c>
      <c r="D819" s="1" t="s">
        <v>4881</v>
      </c>
      <c r="E819" s="1" t="s">
        <v>7446</v>
      </c>
      <c r="F819" s="1">
        <v>63.4</v>
      </c>
      <c r="G819" s="1">
        <v>-4.2456354396046603</v>
      </c>
      <c r="H819" s="1">
        <v>95.242566024556893</v>
      </c>
      <c r="I819" s="1" t="s">
        <v>7447</v>
      </c>
      <c r="J819" s="1" t="s">
        <v>7448</v>
      </c>
      <c r="K819" s="1" t="s">
        <v>7449</v>
      </c>
      <c r="M819" s="1">
        <v>185.127596017851</v>
      </c>
      <c r="N819" s="1">
        <v>1</v>
      </c>
      <c r="O819" s="1">
        <v>3.3176999999999999</v>
      </c>
      <c r="P819" s="1">
        <v>0.49776823284425797</v>
      </c>
      <c r="Q819" s="1">
        <v>1.3422850461948601</v>
      </c>
    </row>
    <row r="820" spans="1:17" x14ac:dyDescent="0.25">
      <c r="A820" s="1">
        <v>347</v>
      </c>
      <c r="B820" s="1" t="s">
        <v>7450</v>
      </c>
      <c r="D820" s="1" t="s">
        <v>4881</v>
      </c>
      <c r="E820" s="1" t="s">
        <v>7446</v>
      </c>
      <c r="F820" s="1">
        <v>63.4</v>
      </c>
      <c r="G820" s="1">
        <v>-4.2456354396046603</v>
      </c>
      <c r="H820" s="1">
        <v>95.242566024556893</v>
      </c>
      <c r="I820" s="1" t="s">
        <v>7447</v>
      </c>
      <c r="J820" s="1" t="s">
        <v>7451</v>
      </c>
      <c r="K820" s="1" t="s">
        <v>7452</v>
      </c>
      <c r="M820" s="1">
        <v>185.127596017851</v>
      </c>
      <c r="N820" s="1">
        <v>1</v>
      </c>
      <c r="O820" s="1">
        <v>3.3176999999999999</v>
      </c>
      <c r="P820" s="1">
        <v>0.49776823284425797</v>
      </c>
      <c r="Q820" s="1">
        <v>1.3422850461948601</v>
      </c>
    </row>
    <row r="821" spans="1:17" x14ac:dyDescent="0.25">
      <c r="A821" s="1">
        <v>347</v>
      </c>
      <c r="B821" s="1" t="s">
        <v>7453</v>
      </c>
      <c r="D821" s="1" t="s">
        <v>4881</v>
      </c>
      <c r="E821" s="1" t="s">
        <v>7446</v>
      </c>
      <c r="F821" s="1">
        <v>63.4</v>
      </c>
      <c r="G821" s="1">
        <v>-4.2456354396046603</v>
      </c>
      <c r="H821" s="1">
        <v>95.242566024556893</v>
      </c>
      <c r="I821" s="1" t="s">
        <v>7447</v>
      </c>
      <c r="J821" s="1" t="s">
        <v>7454</v>
      </c>
      <c r="K821" s="1" t="s">
        <v>7455</v>
      </c>
      <c r="M821" s="1">
        <v>185.127596017851</v>
      </c>
      <c r="N821" s="1">
        <v>1</v>
      </c>
      <c r="O821" s="1">
        <v>3.3176999999999999</v>
      </c>
      <c r="P821" s="1">
        <v>0.49776823284425797</v>
      </c>
      <c r="Q821" s="1">
        <v>1.3422850461948601</v>
      </c>
    </row>
    <row r="822" spans="1:17" x14ac:dyDescent="0.25">
      <c r="A822" s="1">
        <v>347</v>
      </c>
      <c r="B822" s="1" t="s">
        <v>7456</v>
      </c>
      <c r="D822" s="1" t="s">
        <v>4881</v>
      </c>
      <c r="E822" s="1" t="s">
        <v>7446</v>
      </c>
      <c r="F822" s="1">
        <v>63.4</v>
      </c>
      <c r="G822" s="1">
        <v>-4.2456354396046603</v>
      </c>
      <c r="H822" s="1">
        <v>95.242566024556893</v>
      </c>
      <c r="I822" s="1" t="s">
        <v>7447</v>
      </c>
      <c r="J822" s="1" t="s">
        <v>7457</v>
      </c>
      <c r="K822" s="1" t="s">
        <v>7458</v>
      </c>
      <c r="M822" s="1">
        <v>185.127596017851</v>
      </c>
      <c r="N822" s="1">
        <v>1</v>
      </c>
      <c r="O822" s="1">
        <v>3.3176999999999999</v>
      </c>
      <c r="P822" s="1">
        <v>0.49776823284425797</v>
      </c>
      <c r="Q822" s="1">
        <v>1.3422850461948601</v>
      </c>
    </row>
    <row r="823" spans="1:17" x14ac:dyDescent="0.25">
      <c r="A823" s="1">
        <v>347</v>
      </c>
      <c r="B823" s="1" t="s">
        <v>7459</v>
      </c>
      <c r="D823" s="1" t="s">
        <v>4896</v>
      </c>
      <c r="E823" s="1" t="s">
        <v>7460</v>
      </c>
      <c r="F823" s="1">
        <v>63.3</v>
      </c>
      <c r="G823" s="1">
        <v>-5.1358501829552399</v>
      </c>
      <c r="H823" s="1">
        <v>95.854364492626502</v>
      </c>
      <c r="I823" s="1" t="s">
        <v>7461</v>
      </c>
      <c r="J823" s="1" t="s">
        <v>7462</v>
      </c>
      <c r="K823" s="1" t="s">
        <v>7463</v>
      </c>
      <c r="M823" s="1">
        <v>185.127596017851</v>
      </c>
      <c r="N823" s="1">
        <v>1</v>
      </c>
      <c r="O823" s="1">
        <v>3.3176999999999999</v>
      </c>
      <c r="P823" s="1">
        <v>0.49776823284425797</v>
      </c>
      <c r="Q823" s="1">
        <v>1.3422850461948601</v>
      </c>
    </row>
    <row r="824" spans="1:17" x14ac:dyDescent="0.25">
      <c r="A824" s="1">
        <v>347</v>
      </c>
      <c r="B824" s="1" t="s">
        <v>7464</v>
      </c>
      <c r="D824" s="1" t="s">
        <v>4896</v>
      </c>
      <c r="E824" s="1" t="s">
        <v>7460</v>
      </c>
      <c r="F824" s="1">
        <v>63.3</v>
      </c>
      <c r="G824" s="1">
        <v>-5.1358501829552399</v>
      </c>
      <c r="H824" s="1">
        <v>95.854364492626502</v>
      </c>
      <c r="I824" s="1" t="s">
        <v>7461</v>
      </c>
      <c r="J824" s="1" t="s">
        <v>7465</v>
      </c>
      <c r="K824" s="1" t="s">
        <v>7466</v>
      </c>
      <c r="M824" s="1">
        <v>185.127596017851</v>
      </c>
      <c r="N824" s="1">
        <v>1</v>
      </c>
      <c r="O824" s="1">
        <v>3.3176999999999999</v>
      </c>
      <c r="P824" s="1">
        <v>0.49776823284425797</v>
      </c>
      <c r="Q824" s="1">
        <v>1.3422850461948601</v>
      </c>
    </row>
    <row r="825" spans="1:17" x14ac:dyDescent="0.25">
      <c r="A825" s="1">
        <v>347</v>
      </c>
      <c r="B825" s="1" t="s">
        <v>7467</v>
      </c>
      <c r="D825" s="1" t="s">
        <v>4896</v>
      </c>
      <c r="E825" s="1" t="s">
        <v>7460</v>
      </c>
      <c r="F825" s="1">
        <v>63.3</v>
      </c>
      <c r="G825" s="1">
        <v>-5.1358501829552399</v>
      </c>
      <c r="H825" s="1">
        <v>95.854364492626502</v>
      </c>
      <c r="I825" s="1" t="s">
        <v>7461</v>
      </c>
      <c r="J825" s="1" t="s">
        <v>7468</v>
      </c>
      <c r="K825" s="1" t="s">
        <v>7469</v>
      </c>
      <c r="M825" s="1">
        <v>185.127596017851</v>
      </c>
      <c r="N825" s="1">
        <v>1</v>
      </c>
      <c r="O825" s="1">
        <v>3.3176999999999999</v>
      </c>
      <c r="P825" s="1">
        <v>0.49776823284425797</v>
      </c>
      <c r="Q825" s="1">
        <v>1.3422850461948601</v>
      </c>
    </row>
    <row r="826" spans="1:17" x14ac:dyDescent="0.25">
      <c r="A826" s="1">
        <v>347</v>
      </c>
      <c r="B826" s="1" t="s">
        <v>7470</v>
      </c>
      <c r="D826" s="1" t="s">
        <v>4896</v>
      </c>
      <c r="E826" s="1" t="s">
        <v>7460</v>
      </c>
      <c r="F826" s="1">
        <v>63.3</v>
      </c>
      <c r="G826" s="1">
        <v>-5.1358501829552399</v>
      </c>
      <c r="H826" s="1">
        <v>95.854364492626502</v>
      </c>
      <c r="I826" s="1" t="s">
        <v>7461</v>
      </c>
      <c r="J826" s="1" t="s">
        <v>7471</v>
      </c>
      <c r="K826" s="1" t="s">
        <v>7472</v>
      </c>
      <c r="M826" s="1">
        <v>185.127596017851</v>
      </c>
      <c r="N826" s="1">
        <v>1</v>
      </c>
      <c r="O826" s="1">
        <v>3.3176999999999999</v>
      </c>
      <c r="P826" s="1">
        <v>0.49776823284425797</v>
      </c>
      <c r="Q826" s="1">
        <v>1.3422850461948601</v>
      </c>
    </row>
    <row r="827" spans="1:17" x14ac:dyDescent="0.25">
      <c r="A827" s="1">
        <v>347</v>
      </c>
      <c r="B827" s="1" t="s">
        <v>7473</v>
      </c>
      <c r="D827" s="1" t="s">
        <v>4896</v>
      </c>
      <c r="E827" s="1" t="s">
        <v>7460</v>
      </c>
      <c r="F827" s="1">
        <v>63.3</v>
      </c>
      <c r="G827" s="1">
        <v>-5.1358501829552399</v>
      </c>
      <c r="H827" s="1">
        <v>95.854364492626502</v>
      </c>
      <c r="I827" s="1" t="s">
        <v>7461</v>
      </c>
      <c r="J827" s="1" t="s">
        <v>7474</v>
      </c>
      <c r="K827" s="1" t="s">
        <v>7475</v>
      </c>
      <c r="M827" s="1">
        <v>185.127596017851</v>
      </c>
      <c r="N827" s="1">
        <v>1</v>
      </c>
      <c r="O827" s="1">
        <v>3.3176999999999999</v>
      </c>
      <c r="P827" s="1">
        <v>0.49776823284425797</v>
      </c>
      <c r="Q827" s="1">
        <v>1.3422850461948601</v>
      </c>
    </row>
    <row r="828" spans="1:17" x14ac:dyDescent="0.25">
      <c r="A828" s="1">
        <v>347</v>
      </c>
      <c r="B828" s="1" t="s">
        <v>7476</v>
      </c>
      <c r="D828" s="1" t="s">
        <v>4896</v>
      </c>
      <c r="E828" s="1" t="s">
        <v>7460</v>
      </c>
      <c r="F828" s="1">
        <v>63.3</v>
      </c>
      <c r="G828" s="1">
        <v>-5.1358501829552399</v>
      </c>
      <c r="H828" s="1">
        <v>95.854364492626502</v>
      </c>
      <c r="I828" s="1" t="s">
        <v>7461</v>
      </c>
      <c r="J828" s="1" t="s">
        <v>7477</v>
      </c>
      <c r="K828" s="1" t="s">
        <v>7478</v>
      </c>
      <c r="M828" s="1">
        <v>185.127596017851</v>
      </c>
      <c r="N828" s="1">
        <v>1</v>
      </c>
      <c r="O828" s="1">
        <v>3.3176999999999999</v>
      </c>
      <c r="P828" s="1">
        <v>0.49776823284425797</v>
      </c>
      <c r="Q828" s="1">
        <v>1.3422850461948601</v>
      </c>
    </row>
    <row r="829" spans="1:17" x14ac:dyDescent="0.25">
      <c r="A829" s="1">
        <v>347</v>
      </c>
      <c r="B829" s="1" t="s">
        <v>7479</v>
      </c>
      <c r="D829" s="1" t="s">
        <v>4896</v>
      </c>
      <c r="E829" s="1" t="s">
        <v>7460</v>
      </c>
      <c r="F829" s="1">
        <v>63.3</v>
      </c>
      <c r="G829" s="1">
        <v>-5.1358501829552399</v>
      </c>
      <c r="H829" s="1">
        <v>95.854364492626502</v>
      </c>
      <c r="I829" s="1" t="s">
        <v>7461</v>
      </c>
      <c r="J829" s="1" t="s">
        <v>7480</v>
      </c>
      <c r="K829" s="1" t="s">
        <v>7481</v>
      </c>
      <c r="M829" s="1">
        <v>185.127596017851</v>
      </c>
      <c r="N829" s="1">
        <v>1</v>
      </c>
      <c r="O829" s="1">
        <v>3.3176999999999999</v>
      </c>
      <c r="P829" s="1">
        <v>0.49776823284425797</v>
      </c>
      <c r="Q829" s="1">
        <v>1.3422850461948601</v>
      </c>
    </row>
    <row r="830" spans="1:17" x14ac:dyDescent="0.25">
      <c r="A830" s="1">
        <v>347</v>
      </c>
      <c r="B830" s="1" t="s">
        <v>7482</v>
      </c>
      <c r="D830" s="1" t="s">
        <v>4896</v>
      </c>
      <c r="E830" s="1" t="s">
        <v>7460</v>
      </c>
      <c r="F830" s="1">
        <v>63.3</v>
      </c>
      <c r="G830" s="1">
        <v>-5.1358501829552399</v>
      </c>
      <c r="H830" s="1">
        <v>95.854364492626502</v>
      </c>
      <c r="I830" s="1" t="s">
        <v>7461</v>
      </c>
      <c r="J830" s="1" t="s">
        <v>7483</v>
      </c>
      <c r="K830" s="1" t="s">
        <v>7484</v>
      </c>
      <c r="M830" s="1">
        <v>185.127596017851</v>
      </c>
      <c r="N830" s="1">
        <v>1</v>
      </c>
      <c r="O830" s="1">
        <v>3.3176999999999999</v>
      </c>
      <c r="P830" s="1">
        <v>0.49776823284425797</v>
      </c>
      <c r="Q830" s="1">
        <v>1.3422850461948601</v>
      </c>
    </row>
    <row r="831" spans="1:17" x14ac:dyDescent="0.25">
      <c r="A831" s="1">
        <v>347</v>
      </c>
      <c r="B831" s="1" t="s">
        <v>7485</v>
      </c>
      <c r="D831" s="1" t="s">
        <v>4896</v>
      </c>
      <c r="E831" s="1" t="s">
        <v>7460</v>
      </c>
      <c r="F831" s="1">
        <v>63.3</v>
      </c>
      <c r="G831" s="1">
        <v>-5.1358501829552399</v>
      </c>
      <c r="H831" s="1">
        <v>95.854364492626502</v>
      </c>
      <c r="I831" s="1" t="s">
        <v>7461</v>
      </c>
      <c r="J831" s="1" t="s">
        <v>7486</v>
      </c>
      <c r="K831" s="1" t="s">
        <v>7487</v>
      </c>
      <c r="M831" s="1">
        <v>185.127596017851</v>
      </c>
      <c r="N831" s="1">
        <v>1</v>
      </c>
      <c r="O831" s="1">
        <v>3.3176999999999999</v>
      </c>
      <c r="P831" s="1">
        <v>0.49776823284425797</v>
      </c>
      <c r="Q831" s="1">
        <v>1.3422850461948601</v>
      </c>
    </row>
    <row r="832" spans="1:17" x14ac:dyDescent="0.25">
      <c r="A832" s="1">
        <v>347</v>
      </c>
      <c r="B832" s="1" t="s">
        <v>7488</v>
      </c>
      <c r="D832" s="1" t="s">
        <v>4896</v>
      </c>
      <c r="E832" s="1" t="s">
        <v>7460</v>
      </c>
      <c r="F832" s="1">
        <v>63.3</v>
      </c>
      <c r="G832" s="1">
        <v>-5.1358501831253296</v>
      </c>
      <c r="H832" s="1">
        <v>95.854364492626502</v>
      </c>
      <c r="I832" s="1" t="s">
        <v>7461</v>
      </c>
      <c r="J832" s="1" t="s">
        <v>7489</v>
      </c>
      <c r="K832" s="1" t="s">
        <v>7490</v>
      </c>
      <c r="M832" s="1">
        <v>185.127596017851</v>
      </c>
      <c r="N832" s="1">
        <v>1</v>
      </c>
      <c r="O832" s="1">
        <v>3.3176999999999999</v>
      </c>
      <c r="P832" s="1">
        <v>0.49776823284425797</v>
      </c>
      <c r="Q832" s="1">
        <v>1.3422850461948601</v>
      </c>
    </row>
    <row r="833" spans="1:17" x14ac:dyDescent="0.25">
      <c r="A833" s="1">
        <v>348</v>
      </c>
      <c r="B833" s="1" t="s">
        <v>7491</v>
      </c>
      <c r="D833" s="1" t="s">
        <v>4896</v>
      </c>
      <c r="E833" s="1" t="s">
        <v>7492</v>
      </c>
      <c r="F833" s="1">
        <v>62.9</v>
      </c>
      <c r="G833" s="1">
        <v>-1.2910762709820101</v>
      </c>
      <c r="H833" s="1">
        <v>90.257344501865902</v>
      </c>
      <c r="I833" s="1" t="s">
        <v>7493</v>
      </c>
      <c r="J833" s="1" t="s">
        <v>7494</v>
      </c>
      <c r="K833" s="1" t="s">
        <v>7495</v>
      </c>
      <c r="M833" s="1">
        <v>878.81600524575902</v>
      </c>
      <c r="N833" s="1">
        <v>1</v>
      </c>
      <c r="O833" s="1">
        <v>3.3176999999999999</v>
      </c>
      <c r="P833" s="1">
        <v>0.417880875073325</v>
      </c>
      <c r="Q833" s="1">
        <v>58.619840954437301</v>
      </c>
    </row>
    <row r="834" spans="1:17" x14ac:dyDescent="0.25">
      <c r="A834" s="1">
        <v>349</v>
      </c>
      <c r="B834" s="1" t="s">
        <v>7496</v>
      </c>
      <c r="D834" s="1" t="s">
        <v>4896</v>
      </c>
      <c r="E834" s="1" t="s">
        <v>7497</v>
      </c>
      <c r="F834" s="1">
        <v>60.5</v>
      </c>
      <c r="G834" s="1">
        <v>-0.85597905223694004</v>
      </c>
      <c r="H834" s="1">
        <v>82.542499391939202</v>
      </c>
      <c r="I834" s="1" t="s">
        <v>7498</v>
      </c>
      <c r="J834" s="1" t="s">
        <v>7499</v>
      </c>
      <c r="K834" s="1" t="s">
        <v>7500</v>
      </c>
      <c r="M834" s="1">
        <v>904.83200756546296</v>
      </c>
      <c r="N834" s="1">
        <v>1</v>
      </c>
      <c r="O834" s="1">
        <v>3.3176999999999999</v>
      </c>
      <c r="P834" s="1">
        <v>0.46753991468760098</v>
      </c>
      <c r="Q834" s="1">
        <v>32.724161581709602</v>
      </c>
    </row>
    <row r="835" spans="1:17" x14ac:dyDescent="0.25">
      <c r="A835" s="1">
        <v>349</v>
      </c>
      <c r="B835" s="1" t="s">
        <v>7501</v>
      </c>
      <c r="D835" s="1" t="s">
        <v>4896</v>
      </c>
      <c r="E835" s="1" t="s">
        <v>7497</v>
      </c>
      <c r="F835" s="1">
        <v>60.5</v>
      </c>
      <c r="G835" s="1">
        <v>-0.85597905236513905</v>
      </c>
      <c r="H835" s="1">
        <v>82.542499391939202</v>
      </c>
      <c r="I835" s="1" t="s">
        <v>7498</v>
      </c>
      <c r="J835" s="1" t="s">
        <v>7502</v>
      </c>
      <c r="K835" s="1" t="s">
        <v>7503</v>
      </c>
      <c r="M835" s="1">
        <v>904.83200756546296</v>
      </c>
      <c r="N835" s="1">
        <v>1</v>
      </c>
      <c r="O835" s="1">
        <v>3.3176999999999999</v>
      </c>
      <c r="P835" s="1">
        <v>0.46753991468760098</v>
      </c>
      <c r="Q835" s="1">
        <v>32.724161581709602</v>
      </c>
    </row>
    <row r="836" spans="1:17" x14ac:dyDescent="0.25">
      <c r="A836" s="1">
        <v>350</v>
      </c>
      <c r="B836" s="1" t="s">
        <v>7504</v>
      </c>
      <c r="D836" s="1" t="s">
        <v>4896</v>
      </c>
      <c r="E836" s="1" t="s">
        <v>7505</v>
      </c>
      <c r="F836" s="1">
        <v>60.8</v>
      </c>
      <c r="G836" s="1">
        <v>-0.78761898977976497</v>
      </c>
      <c r="H836" s="1">
        <v>83.438017189157506</v>
      </c>
      <c r="I836" s="1" t="s">
        <v>7506</v>
      </c>
      <c r="J836" s="1" t="s">
        <v>7507</v>
      </c>
      <c r="K836" s="1" t="s">
        <v>7508</v>
      </c>
      <c r="M836" s="1">
        <v>876.80079013679801</v>
      </c>
      <c r="N836" s="1">
        <v>1</v>
      </c>
      <c r="O836" s="1">
        <v>3.3176999999999999</v>
      </c>
      <c r="P836" s="1">
        <v>0.67516606917439603</v>
      </c>
      <c r="Q836" s="1">
        <v>91.747291690798306</v>
      </c>
    </row>
    <row r="837" spans="1:17" x14ac:dyDescent="0.25">
      <c r="A837" s="1">
        <v>352</v>
      </c>
      <c r="B837" s="1" t="s">
        <v>7509</v>
      </c>
      <c r="D837" s="1" t="s">
        <v>4896</v>
      </c>
      <c r="E837" s="1" t="s">
        <v>7510</v>
      </c>
      <c r="F837" s="1">
        <v>60.2</v>
      </c>
      <c r="G837" s="1">
        <v>-1.59207352697692</v>
      </c>
      <c r="H837" s="1">
        <v>82.530890646186805</v>
      </c>
      <c r="I837" s="1" t="s">
        <v>7511</v>
      </c>
      <c r="J837" s="1" t="s">
        <v>7512</v>
      </c>
      <c r="K837" s="1" t="s">
        <v>7513</v>
      </c>
      <c r="M837" s="1">
        <v>906.84700165273898</v>
      </c>
      <c r="N837" s="1">
        <v>1</v>
      </c>
      <c r="O837" s="1">
        <v>3.5292666666666701</v>
      </c>
      <c r="P837" s="1">
        <v>0.61636047195187804</v>
      </c>
      <c r="Q837" s="1">
        <v>32.6578458787777</v>
      </c>
    </row>
    <row r="838" spans="1:17" x14ac:dyDescent="0.25">
      <c r="A838" s="1">
        <v>352</v>
      </c>
      <c r="B838" s="1" t="s">
        <v>7514</v>
      </c>
      <c r="D838" s="1" t="s">
        <v>4896</v>
      </c>
      <c r="E838" s="1" t="s">
        <v>7510</v>
      </c>
      <c r="F838" s="1">
        <v>60.2</v>
      </c>
      <c r="G838" s="1">
        <v>-1.59207352697692</v>
      </c>
      <c r="H838" s="1">
        <v>82.530890646186805</v>
      </c>
      <c r="I838" s="1" t="s">
        <v>7511</v>
      </c>
      <c r="J838" s="1" t="s">
        <v>7515</v>
      </c>
      <c r="K838" s="1" t="s">
        <v>7516</v>
      </c>
      <c r="M838" s="1">
        <v>906.84700165273898</v>
      </c>
      <c r="N838" s="1">
        <v>1</v>
      </c>
      <c r="O838" s="1">
        <v>3.5292666666666701</v>
      </c>
      <c r="P838" s="1">
        <v>0.61636047195187804</v>
      </c>
      <c r="Q838" s="1">
        <v>32.6578458787777</v>
      </c>
    </row>
    <row r="839" spans="1:17" x14ac:dyDescent="0.25">
      <c r="A839" s="1">
        <v>353</v>
      </c>
      <c r="B839" s="1" t="s">
        <v>7517</v>
      </c>
      <c r="D839" s="1" t="s">
        <v>4881</v>
      </c>
      <c r="E839" s="1" t="s">
        <v>7518</v>
      </c>
      <c r="F839" s="1">
        <v>58.6</v>
      </c>
      <c r="G839" s="1">
        <v>2.7390013992928499</v>
      </c>
      <c r="H839" s="1">
        <v>79.017768686887194</v>
      </c>
      <c r="I839" s="1" t="s">
        <v>7519</v>
      </c>
      <c r="J839" s="1" t="s">
        <v>7520</v>
      </c>
      <c r="K839" s="1" t="s">
        <v>7521</v>
      </c>
      <c r="M839" s="1">
        <v>365.13939685938197</v>
      </c>
      <c r="N839" s="1">
        <v>1</v>
      </c>
      <c r="O839" s="1">
        <v>3.7406666666666699</v>
      </c>
      <c r="P839" s="1">
        <v>0.422133023935026</v>
      </c>
      <c r="Q839" s="1">
        <v>1.38810837843827</v>
      </c>
    </row>
    <row r="840" spans="1:17" x14ac:dyDescent="0.25">
      <c r="A840" s="1">
        <v>353</v>
      </c>
      <c r="B840" s="1" t="s">
        <v>7522</v>
      </c>
      <c r="D840" s="1" t="s">
        <v>4881</v>
      </c>
      <c r="E840" s="1" t="s">
        <v>7518</v>
      </c>
      <c r="F840" s="1">
        <v>58.6</v>
      </c>
      <c r="G840" s="1">
        <v>2.7390013992928499</v>
      </c>
      <c r="H840" s="1">
        <v>79.017768686887194</v>
      </c>
      <c r="I840" s="1" t="s">
        <v>7519</v>
      </c>
      <c r="J840" s="1" t="s">
        <v>7523</v>
      </c>
      <c r="K840" s="1" t="s">
        <v>7524</v>
      </c>
      <c r="M840" s="1">
        <v>365.13939685938197</v>
      </c>
      <c r="N840" s="1">
        <v>1</v>
      </c>
      <c r="O840" s="1">
        <v>3.7406666666666699</v>
      </c>
      <c r="P840" s="1">
        <v>0.422133023935026</v>
      </c>
      <c r="Q840" s="1">
        <v>1.38810837843827</v>
      </c>
    </row>
    <row r="841" spans="1:17" x14ac:dyDescent="0.25">
      <c r="A841" s="1">
        <v>353</v>
      </c>
      <c r="B841" s="1" t="s">
        <v>7525</v>
      </c>
      <c r="D841" s="1" t="s">
        <v>4881</v>
      </c>
      <c r="E841" s="1" t="s">
        <v>7518</v>
      </c>
      <c r="F841" s="1">
        <v>58.6</v>
      </c>
      <c r="G841" s="1">
        <v>2.7390013991441</v>
      </c>
      <c r="H841" s="1">
        <v>79.017768686887194</v>
      </c>
      <c r="I841" s="1" t="s">
        <v>7519</v>
      </c>
      <c r="J841" s="1" t="s">
        <v>7526</v>
      </c>
      <c r="K841" s="1" t="s">
        <v>7527</v>
      </c>
      <c r="M841" s="1">
        <v>365.13939685938197</v>
      </c>
      <c r="N841" s="1">
        <v>1</v>
      </c>
      <c r="O841" s="1">
        <v>3.7406666666666699</v>
      </c>
      <c r="P841" s="1">
        <v>0.422133023935026</v>
      </c>
      <c r="Q841" s="1">
        <v>1.38810837843827</v>
      </c>
    </row>
    <row r="842" spans="1:17" x14ac:dyDescent="0.25">
      <c r="A842" s="1">
        <v>353</v>
      </c>
      <c r="B842" s="1" t="s">
        <v>7528</v>
      </c>
      <c r="D842" s="1" t="s">
        <v>4881</v>
      </c>
      <c r="E842" s="1" t="s">
        <v>7518</v>
      </c>
      <c r="F842" s="1">
        <v>58.6</v>
      </c>
      <c r="G842" s="1">
        <v>2.7390013991441</v>
      </c>
      <c r="H842" s="1">
        <v>79.017768686887194</v>
      </c>
      <c r="I842" s="1" t="s">
        <v>7519</v>
      </c>
      <c r="J842" s="1" t="s">
        <v>7529</v>
      </c>
      <c r="K842" s="1" t="s">
        <v>7530</v>
      </c>
      <c r="M842" s="1">
        <v>365.13939685938197</v>
      </c>
      <c r="N842" s="1">
        <v>1</v>
      </c>
      <c r="O842" s="1">
        <v>3.7406666666666699</v>
      </c>
      <c r="P842" s="1">
        <v>0.422133023935026</v>
      </c>
      <c r="Q842" s="1">
        <v>1.38810837843827</v>
      </c>
    </row>
    <row r="843" spans="1:17" x14ac:dyDescent="0.25">
      <c r="A843" s="1">
        <v>353</v>
      </c>
      <c r="B843" s="1" t="s">
        <v>7531</v>
      </c>
      <c r="D843" s="1" t="s">
        <v>4881</v>
      </c>
      <c r="E843" s="1" t="s">
        <v>7532</v>
      </c>
      <c r="F843" s="1">
        <v>51.2</v>
      </c>
      <c r="G843" s="1">
        <v>-5.5491450259713604</v>
      </c>
      <c r="H843" s="1">
        <v>59.995512999840798</v>
      </c>
      <c r="I843" s="1" t="s">
        <v>7533</v>
      </c>
      <c r="J843" s="1" t="s">
        <v>7534</v>
      </c>
      <c r="K843" s="1" t="s">
        <v>7535</v>
      </c>
      <c r="M843" s="1">
        <v>365.13939685938197</v>
      </c>
      <c r="N843" s="1">
        <v>1</v>
      </c>
      <c r="O843" s="1">
        <v>3.7406666666666699</v>
      </c>
      <c r="P843" s="1">
        <v>0.422133023935026</v>
      </c>
      <c r="Q843" s="1">
        <v>1.38810837843827</v>
      </c>
    </row>
    <row r="844" spans="1:17" x14ac:dyDescent="0.25">
      <c r="A844" s="1">
        <v>357</v>
      </c>
      <c r="B844" s="1" t="s">
        <v>7536</v>
      </c>
      <c r="D844" s="1" t="s">
        <v>4881</v>
      </c>
      <c r="E844" s="1" t="s">
        <v>7537</v>
      </c>
      <c r="F844" s="1">
        <v>61.5</v>
      </c>
      <c r="G844" s="1">
        <v>5.4825506502335397</v>
      </c>
      <c r="H844" s="1">
        <v>90.896681466334599</v>
      </c>
      <c r="I844" s="1" t="s">
        <v>7538</v>
      </c>
      <c r="J844" s="1" t="s">
        <v>7539</v>
      </c>
      <c r="K844" s="1" t="s">
        <v>7540</v>
      </c>
      <c r="M844" s="1">
        <v>198.078600873076</v>
      </c>
      <c r="N844" s="1">
        <v>1</v>
      </c>
      <c r="O844" s="1">
        <v>3.7617500000000001</v>
      </c>
      <c r="P844" s="1">
        <v>5.1560997787237703E-2</v>
      </c>
      <c r="Q844" s="1">
        <v>1.2595559171799899</v>
      </c>
    </row>
    <row r="845" spans="1:17" x14ac:dyDescent="0.25">
      <c r="A845" s="1">
        <v>357</v>
      </c>
      <c r="B845" s="1" t="s">
        <v>7541</v>
      </c>
      <c r="D845" s="1" t="s">
        <v>4896</v>
      </c>
      <c r="E845" s="1" t="s">
        <v>7542</v>
      </c>
      <c r="F845" s="1">
        <v>61.9</v>
      </c>
      <c r="G845" s="1">
        <v>-4.7461302146690496</v>
      </c>
      <c r="H845" s="1">
        <v>91.078703490163207</v>
      </c>
      <c r="I845" s="1" t="s">
        <v>7543</v>
      </c>
      <c r="J845" s="1" t="s">
        <v>7544</v>
      </c>
      <c r="K845" s="1" t="s">
        <v>7545</v>
      </c>
      <c r="M845" s="1">
        <v>198.078600873076</v>
      </c>
      <c r="N845" s="1">
        <v>1</v>
      </c>
      <c r="O845" s="1">
        <v>3.7617500000000001</v>
      </c>
      <c r="P845" s="1">
        <v>5.1560997787237703E-2</v>
      </c>
      <c r="Q845" s="1">
        <v>1.2595559171799899</v>
      </c>
    </row>
    <row r="846" spans="1:17" x14ac:dyDescent="0.25">
      <c r="A846" s="1">
        <v>358</v>
      </c>
      <c r="B846" s="1" t="s">
        <v>7546</v>
      </c>
      <c r="D846" s="1" t="s">
        <v>4263</v>
      </c>
      <c r="E846" s="1" t="s">
        <v>7547</v>
      </c>
      <c r="F846" s="1">
        <v>60</v>
      </c>
      <c r="G846" s="1">
        <v>3.5282332165425299</v>
      </c>
      <c r="H846" s="1">
        <v>84.169910227805303</v>
      </c>
      <c r="I846" s="1" t="s">
        <v>7548</v>
      </c>
      <c r="J846" s="1" t="s">
        <v>7549</v>
      </c>
      <c r="K846" s="1" t="s">
        <v>7550</v>
      </c>
      <c r="L846" s="1">
        <v>320.10598839595599</v>
      </c>
      <c r="M846" s="1">
        <v>321.11326482795602</v>
      </c>
      <c r="N846" s="1">
        <v>1</v>
      </c>
      <c r="O846" s="1">
        <v>3.7617500000000001</v>
      </c>
      <c r="P846" s="1">
        <v>6.3666796155849E-3</v>
      </c>
      <c r="Q846" s="1">
        <v>3.0440064142634999</v>
      </c>
    </row>
    <row r="847" spans="1:17" x14ac:dyDescent="0.25">
      <c r="A847" s="1">
        <v>359</v>
      </c>
      <c r="B847" s="1" t="s">
        <v>7551</v>
      </c>
      <c r="D847" s="1" t="s">
        <v>4887</v>
      </c>
      <c r="E847" s="1" t="s">
        <v>7552</v>
      </c>
      <c r="F847" s="1">
        <v>58.9</v>
      </c>
      <c r="G847" s="1">
        <v>-4.8962600853777403</v>
      </c>
      <c r="H847" s="1">
        <v>82.2214908011413</v>
      </c>
      <c r="I847" s="1" t="s">
        <v>7553</v>
      </c>
      <c r="J847" s="1" t="s">
        <v>7554</v>
      </c>
      <c r="K847" s="1" t="s">
        <v>7555</v>
      </c>
      <c r="M847" s="1">
        <v>324.21535232652002</v>
      </c>
      <c r="N847" s="1">
        <v>1</v>
      </c>
      <c r="O847" s="1">
        <v>3.7617500000000001</v>
      </c>
      <c r="P847" s="1">
        <v>0.13226247953897799</v>
      </c>
      <c r="Q847" s="1">
        <v>1.2124128170619299</v>
      </c>
    </row>
    <row r="848" spans="1:17" x14ac:dyDescent="0.25">
      <c r="A848" s="1">
        <v>359</v>
      </c>
      <c r="B848" s="1" t="s">
        <v>7556</v>
      </c>
      <c r="D848" s="1" t="s">
        <v>4896</v>
      </c>
      <c r="E848" s="1" t="s">
        <v>7557</v>
      </c>
      <c r="F848" s="1">
        <v>58.9</v>
      </c>
      <c r="G848" s="1">
        <v>-5.1685265827450904</v>
      </c>
      <c r="H848" s="1">
        <v>82.549608942941305</v>
      </c>
      <c r="I848" s="1" t="s">
        <v>7558</v>
      </c>
      <c r="J848" s="1" t="s">
        <v>7559</v>
      </c>
      <c r="K848" s="1" t="s">
        <v>7560</v>
      </c>
      <c r="M848" s="1">
        <v>324.21535232652002</v>
      </c>
      <c r="N848" s="1">
        <v>1</v>
      </c>
      <c r="O848" s="1">
        <v>3.7617500000000001</v>
      </c>
      <c r="P848" s="1">
        <v>0.13226247953897799</v>
      </c>
      <c r="Q848" s="1">
        <v>1.2124128170619299</v>
      </c>
    </row>
    <row r="849" spans="1:17" x14ac:dyDescent="0.25">
      <c r="A849" s="1">
        <v>359</v>
      </c>
      <c r="B849" s="1" t="s">
        <v>7561</v>
      </c>
      <c r="D849" s="1" t="s">
        <v>4896</v>
      </c>
      <c r="E849" s="1" t="s">
        <v>7557</v>
      </c>
      <c r="F849" s="1">
        <v>58.9</v>
      </c>
      <c r="G849" s="1">
        <v>-5.1685265827450904</v>
      </c>
      <c r="H849" s="1">
        <v>82.549608942941305</v>
      </c>
      <c r="I849" s="1" t="s">
        <v>7558</v>
      </c>
      <c r="J849" s="1" t="s">
        <v>7562</v>
      </c>
      <c r="K849" s="1" t="s">
        <v>7563</v>
      </c>
      <c r="M849" s="1">
        <v>324.21535232652002</v>
      </c>
      <c r="N849" s="1">
        <v>1</v>
      </c>
      <c r="O849" s="1">
        <v>3.7617500000000001</v>
      </c>
      <c r="P849" s="1">
        <v>0.13226247953897799</v>
      </c>
      <c r="Q849" s="1">
        <v>1.2124128170619299</v>
      </c>
    </row>
    <row r="850" spans="1:17" x14ac:dyDescent="0.25">
      <c r="A850" s="1">
        <v>359</v>
      </c>
      <c r="B850" s="1" t="s">
        <v>7564</v>
      </c>
      <c r="D850" s="1" t="s">
        <v>4857</v>
      </c>
      <c r="E850" s="1" t="s">
        <v>7565</v>
      </c>
      <c r="F850" s="1">
        <v>60.2</v>
      </c>
      <c r="G850" s="1">
        <v>2.7327362181811399</v>
      </c>
      <c r="H850" s="1">
        <v>83.986768458825097</v>
      </c>
      <c r="I850" s="1" t="s">
        <v>7566</v>
      </c>
      <c r="J850" s="1" t="s">
        <v>7567</v>
      </c>
      <c r="K850" s="1" t="s">
        <v>7568</v>
      </c>
      <c r="M850" s="1">
        <v>324.21535232652002</v>
      </c>
      <c r="N850" s="1">
        <v>1</v>
      </c>
      <c r="O850" s="1">
        <v>3.7617500000000001</v>
      </c>
      <c r="P850" s="1">
        <v>0.13226247953897799</v>
      </c>
      <c r="Q850" s="1">
        <v>1.2124128170619299</v>
      </c>
    </row>
    <row r="851" spans="1:17" x14ac:dyDescent="0.25">
      <c r="A851" s="1">
        <v>359</v>
      </c>
      <c r="B851" s="1" t="s">
        <v>7569</v>
      </c>
      <c r="D851" s="1" t="s">
        <v>4857</v>
      </c>
      <c r="E851" s="1" t="s">
        <v>7565</v>
      </c>
      <c r="F851" s="1">
        <v>60.2</v>
      </c>
      <c r="G851" s="1">
        <v>2.7327362181811399</v>
      </c>
      <c r="H851" s="1">
        <v>83.986768458825097</v>
      </c>
      <c r="I851" s="1" t="s">
        <v>7566</v>
      </c>
      <c r="J851" s="1" t="s">
        <v>7570</v>
      </c>
      <c r="K851" s="1" t="s">
        <v>7571</v>
      </c>
      <c r="M851" s="1">
        <v>324.21535232652002</v>
      </c>
      <c r="N851" s="1">
        <v>1</v>
      </c>
      <c r="O851" s="1">
        <v>3.7617500000000001</v>
      </c>
      <c r="P851" s="1">
        <v>0.13226247953897799</v>
      </c>
      <c r="Q851" s="1">
        <v>1.2124128170619299</v>
      </c>
    </row>
    <row r="852" spans="1:17" x14ac:dyDescent="0.25">
      <c r="A852" s="1">
        <v>360</v>
      </c>
      <c r="B852" s="1" t="s">
        <v>7572</v>
      </c>
      <c r="D852" s="1" t="s">
        <v>4896</v>
      </c>
      <c r="E852" s="1" t="s">
        <v>7573</v>
      </c>
      <c r="F852" s="1">
        <v>61.1</v>
      </c>
      <c r="G852" s="1">
        <v>-5.1420690265081603</v>
      </c>
      <c r="H852" s="1">
        <v>89.329192300697201</v>
      </c>
      <c r="I852" s="1" t="s">
        <v>7574</v>
      </c>
      <c r="J852" s="1" t="s">
        <v>7575</v>
      </c>
      <c r="K852" s="1" t="s">
        <v>7576</v>
      </c>
      <c r="M852" s="1">
        <v>168.06811921871801</v>
      </c>
      <c r="N852" s="1">
        <v>1</v>
      </c>
      <c r="O852" s="1">
        <v>3.7833999999999999</v>
      </c>
      <c r="P852" s="1">
        <v>0.74318352575177105</v>
      </c>
      <c r="Q852" s="1">
        <v>1.08091308797779</v>
      </c>
    </row>
    <row r="853" spans="1:17" x14ac:dyDescent="0.25">
      <c r="A853" s="1">
        <v>361</v>
      </c>
      <c r="B853" s="1" t="s">
        <v>5019</v>
      </c>
      <c r="D853" s="1" t="s">
        <v>4881</v>
      </c>
      <c r="E853" s="1" t="s">
        <v>5020</v>
      </c>
      <c r="F853" s="1">
        <v>61.1</v>
      </c>
      <c r="G853" s="1">
        <v>9.7737640562144801</v>
      </c>
      <c r="H853" s="1">
        <v>94.110473065856198</v>
      </c>
      <c r="I853" s="1" t="s">
        <v>5021</v>
      </c>
      <c r="J853" s="1" t="s">
        <v>5022</v>
      </c>
      <c r="K853" s="1" t="s">
        <v>5023</v>
      </c>
      <c r="M853" s="1">
        <v>213.12561801874901</v>
      </c>
      <c r="N853" s="1">
        <v>1</v>
      </c>
      <c r="O853" s="1">
        <v>3.7833999999999999</v>
      </c>
      <c r="P853" s="1">
        <v>0.17414136356113</v>
      </c>
      <c r="Q853" s="1">
        <v>1.3956064586297201</v>
      </c>
    </row>
    <row r="854" spans="1:17" x14ac:dyDescent="0.25">
      <c r="A854" s="1">
        <v>361</v>
      </c>
      <c r="B854" s="1" t="s">
        <v>5024</v>
      </c>
      <c r="D854" s="1" t="s">
        <v>4881</v>
      </c>
      <c r="E854" s="1" t="s">
        <v>5020</v>
      </c>
      <c r="F854" s="1">
        <v>61.1</v>
      </c>
      <c r="G854" s="1">
        <v>9.7737640562144801</v>
      </c>
      <c r="H854" s="1">
        <v>94.110473065856198</v>
      </c>
      <c r="I854" s="1" t="s">
        <v>5021</v>
      </c>
      <c r="J854" s="1" t="s">
        <v>5025</v>
      </c>
      <c r="K854" s="1" t="s">
        <v>5026</v>
      </c>
      <c r="M854" s="1">
        <v>213.12561801874901</v>
      </c>
      <c r="N854" s="1">
        <v>1</v>
      </c>
      <c r="O854" s="1">
        <v>3.7833999999999999</v>
      </c>
      <c r="P854" s="1">
        <v>0.17414136356113</v>
      </c>
      <c r="Q854" s="1">
        <v>1.3956064586297201</v>
      </c>
    </row>
    <row r="855" spans="1:17" x14ac:dyDescent="0.25">
      <c r="A855" s="1">
        <v>361</v>
      </c>
      <c r="B855" s="1" t="s">
        <v>5027</v>
      </c>
      <c r="D855" s="1" t="s">
        <v>4881</v>
      </c>
      <c r="E855" s="1" t="s">
        <v>5028</v>
      </c>
      <c r="F855" s="1">
        <v>60.5</v>
      </c>
      <c r="G855" s="1">
        <v>-7.7066979171748997</v>
      </c>
      <c r="H855" s="1">
        <v>90.272300105114098</v>
      </c>
      <c r="I855" s="1" t="s">
        <v>5029</v>
      </c>
      <c r="J855" s="1" t="s">
        <v>5030</v>
      </c>
      <c r="K855" s="1" t="s">
        <v>5031</v>
      </c>
      <c r="M855" s="1">
        <v>213.12561801874901</v>
      </c>
      <c r="N855" s="1">
        <v>1</v>
      </c>
      <c r="O855" s="1">
        <v>3.7833999999999999</v>
      </c>
      <c r="P855" s="1">
        <v>0.17414136356113</v>
      </c>
      <c r="Q855" s="1">
        <v>1.3956064586297201</v>
      </c>
    </row>
    <row r="856" spans="1:17" x14ac:dyDescent="0.25">
      <c r="A856" s="1">
        <v>361</v>
      </c>
      <c r="B856" s="1" t="s">
        <v>5032</v>
      </c>
      <c r="D856" s="1" t="s">
        <v>4881</v>
      </c>
      <c r="E856" s="1" t="s">
        <v>5028</v>
      </c>
      <c r="F856" s="1">
        <v>60.5</v>
      </c>
      <c r="G856" s="1">
        <v>-7.7066979171748997</v>
      </c>
      <c r="H856" s="1">
        <v>90.272300105114098</v>
      </c>
      <c r="I856" s="1" t="s">
        <v>5029</v>
      </c>
      <c r="J856" s="1" t="s">
        <v>5033</v>
      </c>
      <c r="K856" s="1" t="s">
        <v>5034</v>
      </c>
      <c r="M856" s="1">
        <v>213.12561801874901</v>
      </c>
      <c r="N856" s="1">
        <v>1</v>
      </c>
      <c r="O856" s="1">
        <v>3.7833999999999999</v>
      </c>
      <c r="P856" s="1">
        <v>0.17414136356113</v>
      </c>
      <c r="Q856" s="1">
        <v>1.3956064586297201</v>
      </c>
    </row>
    <row r="857" spans="1:17" x14ac:dyDescent="0.25">
      <c r="A857" s="1">
        <v>361</v>
      </c>
      <c r="B857" s="1" t="s">
        <v>5035</v>
      </c>
      <c r="D857" s="1" t="s">
        <v>4881</v>
      </c>
      <c r="E857" s="1" t="s">
        <v>5028</v>
      </c>
      <c r="F857" s="1">
        <v>60.5</v>
      </c>
      <c r="G857" s="1">
        <v>-7.7066979171748997</v>
      </c>
      <c r="H857" s="1">
        <v>90.272300105114098</v>
      </c>
      <c r="I857" s="1" t="s">
        <v>5029</v>
      </c>
      <c r="J857" s="1" t="s">
        <v>5036</v>
      </c>
      <c r="K857" s="1" t="s">
        <v>5037</v>
      </c>
      <c r="M857" s="1">
        <v>213.12561801874901</v>
      </c>
      <c r="N857" s="1">
        <v>1</v>
      </c>
      <c r="O857" s="1">
        <v>3.7833999999999999</v>
      </c>
      <c r="P857" s="1">
        <v>0.17414136356113</v>
      </c>
      <c r="Q857" s="1">
        <v>1.3956064586297201</v>
      </c>
    </row>
    <row r="858" spans="1:17" x14ac:dyDescent="0.25">
      <c r="A858" s="1">
        <v>361</v>
      </c>
      <c r="B858" s="1" t="s">
        <v>5038</v>
      </c>
      <c r="D858" s="1" t="s">
        <v>4881</v>
      </c>
      <c r="E858" s="1" t="s">
        <v>5028</v>
      </c>
      <c r="F858" s="1">
        <v>60.5</v>
      </c>
      <c r="G858" s="1">
        <v>-7.7066979171748997</v>
      </c>
      <c r="H858" s="1">
        <v>90.272300105114098</v>
      </c>
      <c r="I858" s="1" t="s">
        <v>5029</v>
      </c>
      <c r="J858" s="1" t="s">
        <v>5039</v>
      </c>
      <c r="K858" s="1" t="s">
        <v>5040</v>
      </c>
      <c r="M858" s="1">
        <v>213.12561801874901</v>
      </c>
      <c r="N858" s="1">
        <v>1</v>
      </c>
      <c r="O858" s="1">
        <v>3.7833999999999999</v>
      </c>
      <c r="P858" s="1">
        <v>0.17414136356113</v>
      </c>
      <c r="Q858" s="1">
        <v>1.3956064586297201</v>
      </c>
    </row>
    <row r="859" spans="1:17" x14ac:dyDescent="0.25">
      <c r="A859" s="1">
        <v>361</v>
      </c>
      <c r="B859" s="1" t="s">
        <v>5041</v>
      </c>
      <c r="D859" s="1" t="s">
        <v>4881</v>
      </c>
      <c r="E859" s="1" t="s">
        <v>5028</v>
      </c>
      <c r="F859" s="1">
        <v>60.5</v>
      </c>
      <c r="G859" s="1">
        <v>-7.7066979171748997</v>
      </c>
      <c r="H859" s="1">
        <v>90.272300105114098</v>
      </c>
      <c r="I859" s="1" t="s">
        <v>5029</v>
      </c>
      <c r="J859" s="1" t="s">
        <v>5042</v>
      </c>
      <c r="K859" s="1" t="s">
        <v>5043</v>
      </c>
      <c r="M859" s="1">
        <v>213.12561801874901</v>
      </c>
      <c r="N859" s="1">
        <v>1</v>
      </c>
      <c r="O859" s="1">
        <v>3.7833999999999999</v>
      </c>
      <c r="P859" s="1">
        <v>0.17414136356113</v>
      </c>
      <c r="Q859" s="1">
        <v>1.3956064586297201</v>
      </c>
    </row>
    <row r="860" spans="1:17" x14ac:dyDescent="0.25">
      <c r="A860" s="1">
        <v>361</v>
      </c>
      <c r="B860" s="1" t="s">
        <v>5044</v>
      </c>
      <c r="D860" s="1" t="s">
        <v>4887</v>
      </c>
      <c r="E860" s="1" t="s">
        <v>5045</v>
      </c>
      <c r="F860" s="1">
        <v>60.4</v>
      </c>
      <c r="G860" s="1">
        <v>-8.3610454845051692</v>
      </c>
      <c r="H860" s="1">
        <v>90.582695615475899</v>
      </c>
      <c r="I860" s="1" t="s">
        <v>5046</v>
      </c>
      <c r="J860" s="1" t="s">
        <v>5047</v>
      </c>
      <c r="K860" s="1" t="s">
        <v>5048</v>
      </c>
      <c r="M860" s="1">
        <v>213.12561801874901</v>
      </c>
      <c r="N860" s="1">
        <v>1</v>
      </c>
      <c r="O860" s="1">
        <v>3.7833999999999999</v>
      </c>
      <c r="P860" s="1">
        <v>0.17414136356113</v>
      </c>
      <c r="Q860" s="1">
        <v>1.3956064586297201</v>
      </c>
    </row>
    <row r="861" spans="1:17" x14ac:dyDescent="0.25">
      <c r="A861" s="1">
        <v>361</v>
      </c>
      <c r="B861" s="1" t="s">
        <v>5049</v>
      </c>
      <c r="D861" s="1" t="s">
        <v>4887</v>
      </c>
      <c r="E861" s="1" t="s">
        <v>5045</v>
      </c>
      <c r="F861" s="1">
        <v>60.4</v>
      </c>
      <c r="G861" s="1">
        <v>-8.3610454845051692</v>
      </c>
      <c r="H861" s="1">
        <v>90.582695615475899</v>
      </c>
      <c r="I861" s="1" t="s">
        <v>5046</v>
      </c>
      <c r="J861" s="1" t="s">
        <v>5050</v>
      </c>
      <c r="K861" s="1" t="s">
        <v>5051</v>
      </c>
      <c r="M861" s="1">
        <v>213.12561801874901</v>
      </c>
      <c r="N861" s="1">
        <v>1</v>
      </c>
      <c r="O861" s="1">
        <v>3.7833999999999999</v>
      </c>
      <c r="P861" s="1">
        <v>0.17414136356113</v>
      </c>
      <c r="Q861" s="1">
        <v>1.3956064586297201</v>
      </c>
    </row>
    <row r="862" spans="1:17" x14ac:dyDescent="0.25">
      <c r="A862" s="1">
        <v>361</v>
      </c>
      <c r="B862" s="1" t="s">
        <v>5052</v>
      </c>
      <c r="D862" s="1" t="s">
        <v>4887</v>
      </c>
      <c r="E862" s="1" t="s">
        <v>5045</v>
      </c>
      <c r="F862" s="1">
        <v>60.4</v>
      </c>
      <c r="G862" s="1">
        <v>-8.3610454845051692</v>
      </c>
      <c r="H862" s="1">
        <v>90.582695615475899</v>
      </c>
      <c r="I862" s="1" t="s">
        <v>5046</v>
      </c>
      <c r="J862" s="1" t="s">
        <v>5053</v>
      </c>
      <c r="K862" s="1" t="s">
        <v>5054</v>
      </c>
      <c r="M862" s="1">
        <v>213.12561801874901</v>
      </c>
      <c r="N862" s="1">
        <v>1</v>
      </c>
      <c r="O862" s="1">
        <v>3.7833999999999999</v>
      </c>
      <c r="P862" s="1">
        <v>0.17414136356113</v>
      </c>
      <c r="Q862" s="1">
        <v>1.3956064586297201</v>
      </c>
    </row>
    <row r="863" spans="1:17" x14ac:dyDescent="0.25">
      <c r="A863" s="1">
        <v>361</v>
      </c>
      <c r="B863" s="1" t="s">
        <v>5055</v>
      </c>
      <c r="D863" s="1" t="s">
        <v>4857</v>
      </c>
      <c r="E863" s="1" t="s">
        <v>5056</v>
      </c>
      <c r="F863" s="1">
        <v>62.7</v>
      </c>
      <c r="G863" s="1">
        <v>3.3246871180505799</v>
      </c>
      <c r="H863" s="1">
        <v>91.996255564564606</v>
      </c>
      <c r="I863" s="1" t="s">
        <v>5057</v>
      </c>
      <c r="J863" s="1" t="s">
        <v>5058</v>
      </c>
      <c r="K863" s="1" t="s">
        <v>5059</v>
      </c>
      <c r="M863" s="1">
        <v>213.12561801874901</v>
      </c>
      <c r="N863" s="1">
        <v>1</v>
      </c>
      <c r="O863" s="1">
        <v>3.7833999999999999</v>
      </c>
      <c r="P863" s="1">
        <v>0.17414136356113</v>
      </c>
      <c r="Q863" s="1">
        <v>1.3956064586297201</v>
      </c>
    </row>
    <row r="864" spans="1:17" x14ac:dyDescent="0.25">
      <c r="A864" s="1">
        <v>361</v>
      </c>
      <c r="B864" s="1" t="s">
        <v>5060</v>
      </c>
      <c r="D864" s="1" t="s">
        <v>4857</v>
      </c>
      <c r="E864" s="1" t="s">
        <v>5056</v>
      </c>
      <c r="F864" s="1">
        <v>62.7</v>
      </c>
      <c r="G864" s="1">
        <v>3.3246871180505799</v>
      </c>
      <c r="H864" s="1">
        <v>91.996255564564606</v>
      </c>
      <c r="I864" s="1" t="s">
        <v>5057</v>
      </c>
      <c r="J864" s="1" t="s">
        <v>5061</v>
      </c>
      <c r="K864" s="1" t="s">
        <v>5062</v>
      </c>
      <c r="M864" s="1">
        <v>213.12561801874901</v>
      </c>
      <c r="N864" s="1">
        <v>1</v>
      </c>
      <c r="O864" s="1">
        <v>3.7833999999999999</v>
      </c>
      <c r="P864" s="1">
        <v>0.17414136356113</v>
      </c>
      <c r="Q864" s="1">
        <v>1.3956064586297201</v>
      </c>
    </row>
    <row r="865" spans="1:17" x14ac:dyDescent="0.25">
      <c r="A865" s="1">
        <v>361</v>
      </c>
      <c r="B865" s="1" t="s">
        <v>5063</v>
      </c>
      <c r="D865" s="1" t="s">
        <v>4857</v>
      </c>
      <c r="E865" s="1" t="s">
        <v>5056</v>
      </c>
      <c r="F865" s="1">
        <v>62.7</v>
      </c>
      <c r="G865" s="1">
        <v>3.3246871179010902</v>
      </c>
      <c r="H865" s="1">
        <v>91.996255564564606</v>
      </c>
      <c r="I865" s="1" t="s">
        <v>5057</v>
      </c>
      <c r="J865" s="1" t="s">
        <v>5064</v>
      </c>
      <c r="K865" s="1" t="s">
        <v>5065</v>
      </c>
      <c r="M865" s="1">
        <v>213.12561801874901</v>
      </c>
      <c r="N865" s="1">
        <v>1</v>
      </c>
      <c r="O865" s="1">
        <v>3.7833999999999999</v>
      </c>
      <c r="P865" s="1">
        <v>0.17414136356113</v>
      </c>
      <c r="Q865" s="1">
        <v>1.3956064586297201</v>
      </c>
    </row>
    <row r="866" spans="1:17" x14ac:dyDescent="0.25">
      <c r="A866" s="1">
        <v>361</v>
      </c>
      <c r="B866" s="1" t="s">
        <v>5066</v>
      </c>
      <c r="D866" s="1" t="s">
        <v>4857</v>
      </c>
      <c r="E866" s="1" t="s">
        <v>5056</v>
      </c>
      <c r="F866" s="1">
        <v>62.7</v>
      </c>
      <c r="G866" s="1">
        <v>3.3246871179010902</v>
      </c>
      <c r="H866" s="1">
        <v>91.996255564564606</v>
      </c>
      <c r="I866" s="1" t="s">
        <v>5057</v>
      </c>
      <c r="J866" s="1" t="s">
        <v>5067</v>
      </c>
      <c r="K866" s="1" t="s">
        <v>5068</v>
      </c>
      <c r="M866" s="1">
        <v>213.12561801874901</v>
      </c>
      <c r="N866" s="1">
        <v>1</v>
      </c>
      <c r="O866" s="1">
        <v>3.7833999999999999</v>
      </c>
      <c r="P866" s="1">
        <v>0.17414136356113</v>
      </c>
      <c r="Q866" s="1">
        <v>1.3956064586297201</v>
      </c>
    </row>
    <row r="867" spans="1:17" x14ac:dyDescent="0.25">
      <c r="A867" s="1">
        <v>361</v>
      </c>
      <c r="B867" s="1" t="s">
        <v>5069</v>
      </c>
      <c r="D867" s="1" t="s">
        <v>4866</v>
      </c>
      <c r="E867" s="1" t="s">
        <v>5070</v>
      </c>
      <c r="F867" s="1">
        <v>63.7</v>
      </c>
      <c r="G867" s="1">
        <v>2.75602108672124</v>
      </c>
      <c r="H867" s="1">
        <v>94.419277019469604</v>
      </c>
      <c r="I867" s="1" t="s">
        <v>5071</v>
      </c>
      <c r="J867" s="1" t="s">
        <v>5072</v>
      </c>
      <c r="K867" s="1" t="s">
        <v>5073</v>
      </c>
      <c r="M867" s="1">
        <v>213.12561801874901</v>
      </c>
      <c r="N867" s="1">
        <v>1</v>
      </c>
      <c r="O867" s="1">
        <v>3.7833999999999999</v>
      </c>
      <c r="P867" s="1">
        <v>0.17414136356113</v>
      </c>
      <c r="Q867" s="1">
        <v>1.3956064586297201</v>
      </c>
    </row>
    <row r="868" spans="1:17" x14ac:dyDescent="0.25">
      <c r="A868" s="1">
        <v>361</v>
      </c>
      <c r="B868" s="1" t="s">
        <v>5074</v>
      </c>
      <c r="D868" s="1" t="s">
        <v>4866</v>
      </c>
      <c r="E868" s="1" t="s">
        <v>5070</v>
      </c>
      <c r="F868" s="1">
        <v>63.7</v>
      </c>
      <c r="G868" s="1">
        <v>2.7560210865580501</v>
      </c>
      <c r="H868" s="1">
        <v>94.419277019469604</v>
      </c>
      <c r="I868" s="1" t="s">
        <v>5071</v>
      </c>
      <c r="J868" s="1" t="s">
        <v>5075</v>
      </c>
      <c r="K868" s="1" t="s">
        <v>5076</v>
      </c>
      <c r="M868" s="1">
        <v>213.12561801874901</v>
      </c>
      <c r="N868" s="1">
        <v>1</v>
      </c>
      <c r="O868" s="1">
        <v>3.7833999999999999</v>
      </c>
      <c r="P868" s="1">
        <v>0.17414136356113</v>
      </c>
      <c r="Q868" s="1">
        <v>1.3956064586297201</v>
      </c>
    </row>
    <row r="869" spans="1:17" x14ac:dyDescent="0.25">
      <c r="A869" s="1">
        <v>361</v>
      </c>
      <c r="B869" s="1" t="s">
        <v>5077</v>
      </c>
      <c r="D869" s="1" t="s">
        <v>4866</v>
      </c>
      <c r="E869" s="1" t="s">
        <v>5070</v>
      </c>
      <c r="F869" s="1">
        <v>63.7</v>
      </c>
      <c r="G869" s="1">
        <v>2.7560210865580501</v>
      </c>
      <c r="H869" s="1">
        <v>94.419277019469604</v>
      </c>
      <c r="I869" s="1" t="s">
        <v>5071</v>
      </c>
      <c r="J869" s="1" t="s">
        <v>5078</v>
      </c>
      <c r="K869" s="1" t="s">
        <v>5079</v>
      </c>
      <c r="M869" s="1">
        <v>213.12561801874901</v>
      </c>
      <c r="N869" s="1">
        <v>1</v>
      </c>
      <c r="O869" s="1">
        <v>3.7833999999999999</v>
      </c>
      <c r="P869" s="1">
        <v>0.17414136356113</v>
      </c>
      <c r="Q869" s="1">
        <v>1.3956064586297201</v>
      </c>
    </row>
    <row r="870" spans="1:17" x14ac:dyDescent="0.25">
      <c r="A870" s="1">
        <v>363</v>
      </c>
      <c r="B870" s="1" t="s">
        <v>7577</v>
      </c>
      <c r="D870" s="1" t="s">
        <v>4881</v>
      </c>
      <c r="E870" s="1" t="s">
        <v>7578</v>
      </c>
      <c r="F870" s="1">
        <v>60.6</v>
      </c>
      <c r="G870" s="1">
        <v>6.3635047227245396</v>
      </c>
      <c r="H870" s="1">
        <v>88.965705180863097</v>
      </c>
      <c r="I870" s="1" t="s">
        <v>7579</v>
      </c>
      <c r="J870" s="1" t="s">
        <v>7580</v>
      </c>
      <c r="K870" s="1" t="s">
        <v>7581</v>
      </c>
      <c r="M870" s="1">
        <v>182.083773946029</v>
      </c>
      <c r="N870" s="1">
        <v>1</v>
      </c>
      <c r="O870" s="1">
        <v>3.7833999999999999</v>
      </c>
      <c r="P870" s="1">
        <v>1.3186954711047701E-2</v>
      </c>
      <c r="Q870" s="1">
        <v>1.4406736760108401</v>
      </c>
    </row>
    <row r="871" spans="1:17" x14ac:dyDescent="0.25">
      <c r="A871" s="1">
        <v>364</v>
      </c>
      <c r="B871" s="1" t="s">
        <v>5105</v>
      </c>
      <c r="D871" s="1" t="s">
        <v>4881</v>
      </c>
      <c r="E871" s="1" t="s">
        <v>5106</v>
      </c>
      <c r="F871" s="1">
        <v>59.8</v>
      </c>
      <c r="G871" s="1">
        <v>9.3592378194860704</v>
      </c>
      <c r="H871" s="1">
        <v>89.813538178646098</v>
      </c>
      <c r="I871" s="1" t="s">
        <v>5107</v>
      </c>
      <c r="J871" s="1" t="s">
        <v>5108</v>
      </c>
      <c r="K871" s="1" t="s">
        <v>5109</v>
      </c>
      <c r="M871" s="1">
        <v>243.13636818492401</v>
      </c>
      <c r="N871" s="1">
        <v>1</v>
      </c>
      <c r="O871" s="1">
        <v>3.7833999999999999</v>
      </c>
      <c r="P871" s="1">
        <v>0.84339679348473195</v>
      </c>
      <c r="Q871" s="1">
        <v>1.1133090355003401</v>
      </c>
    </row>
    <row r="872" spans="1:17" x14ac:dyDescent="0.25">
      <c r="A872" s="1">
        <v>364</v>
      </c>
      <c r="B872" s="1" t="s">
        <v>5110</v>
      </c>
      <c r="D872" s="1" t="s">
        <v>4881</v>
      </c>
      <c r="E872" s="1" t="s">
        <v>5106</v>
      </c>
      <c r="F872" s="1">
        <v>59.8</v>
      </c>
      <c r="G872" s="1">
        <v>9.3592378194860704</v>
      </c>
      <c r="H872" s="1">
        <v>89.813538178646098</v>
      </c>
      <c r="I872" s="1" t="s">
        <v>5107</v>
      </c>
      <c r="J872" s="1" t="s">
        <v>5111</v>
      </c>
      <c r="K872" s="1" t="s">
        <v>5112</v>
      </c>
      <c r="M872" s="1">
        <v>243.13636818492401</v>
      </c>
      <c r="N872" s="1">
        <v>1</v>
      </c>
      <c r="O872" s="1">
        <v>3.7833999999999999</v>
      </c>
      <c r="P872" s="1">
        <v>0.84339679348473195</v>
      </c>
      <c r="Q872" s="1">
        <v>1.1133090355003401</v>
      </c>
    </row>
    <row r="873" spans="1:17" x14ac:dyDescent="0.25">
      <c r="A873" s="1">
        <v>364</v>
      </c>
      <c r="B873" s="1" t="s">
        <v>5113</v>
      </c>
      <c r="D873" s="1" t="s">
        <v>4881</v>
      </c>
      <c r="E873" s="1" t="s">
        <v>5114</v>
      </c>
      <c r="F873" s="1">
        <v>59.7</v>
      </c>
      <c r="G873" s="1">
        <v>-6.1046265808200104</v>
      </c>
      <c r="H873" s="1">
        <v>86.1509509980703</v>
      </c>
      <c r="I873" s="1" t="s">
        <v>5115</v>
      </c>
      <c r="J873" s="1" t="s">
        <v>5116</v>
      </c>
      <c r="K873" s="1" t="s">
        <v>5117</v>
      </c>
      <c r="M873" s="1">
        <v>243.13636818492401</v>
      </c>
      <c r="N873" s="1">
        <v>1</v>
      </c>
      <c r="O873" s="1">
        <v>3.7833999999999999</v>
      </c>
      <c r="P873" s="1">
        <v>0.84339679348473195</v>
      </c>
      <c r="Q873" s="1">
        <v>1.1133090355003401</v>
      </c>
    </row>
    <row r="874" spans="1:17" x14ac:dyDescent="0.25">
      <c r="A874" s="1">
        <v>364</v>
      </c>
      <c r="B874" s="1" t="s">
        <v>5118</v>
      </c>
      <c r="D874" s="1" t="s">
        <v>4896</v>
      </c>
      <c r="E874" s="1" t="s">
        <v>5119</v>
      </c>
      <c r="F874" s="1">
        <v>61.1</v>
      </c>
      <c r="G874" s="1">
        <v>4.8745939956636297</v>
      </c>
      <c r="H874" s="1">
        <v>89.078446322464501</v>
      </c>
      <c r="I874" s="1" t="s">
        <v>5120</v>
      </c>
      <c r="J874" s="1" t="s">
        <v>5121</v>
      </c>
      <c r="K874" s="1" t="s">
        <v>5122</v>
      </c>
      <c r="M874" s="1">
        <v>243.13636818492401</v>
      </c>
      <c r="N874" s="1">
        <v>1</v>
      </c>
      <c r="O874" s="1">
        <v>3.7833999999999999</v>
      </c>
      <c r="P874" s="1">
        <v>0.84339679348473195</v>
      </c>
      <c r="Q874" s="1">
        <v>1.1133090355003401</v>
      </c>
    </row>
    <row r="875" spans="1:17" x14ac:dyDescent="0.25">
      <c r="A875" s="1">
        <v>364</v>
      </c>
      <c r="B875" s="1" t="s">
        <v>5123</v>
      </c>
      <c r="D875" s="1" t="s">
        <v>4857</v>
      </c>
      <c r="E875" s="1" t="s">
        <v>5124</v>
      </c>
      <c r="F875" s="1">
        <v>61.3</v>
      </c>
      <c r="G875" s="1">
        <v>3.71400424673006</v>
      </c>
      <c r="H875" s="1">
        <v>88.233991644431498</v>
      </c>
      <c r="I875" s="1" t="s">
        <v>5125</v>
      </c>
      <c r="J875" s="1" t="s">
        <v>5126</v>
      </c>
      <c r="K875" s="1" t="s">
        <v>5127</v>
      </c>
      <c r="M875" s="1">
        <v>243.13636818492401</v>
      </c>
      <c r="N875" s="1">
        <v>1</v>
      </c>
      <c r="O875" s="1">
        <v>3.7833999999999999</v>
      </c>
      <c r="P875" s="1">
        <v>0.84339679348473195</v>
      </c>
      <c r="Q875" s="1">
        <v>1.1133090355003401</v>
      </c>
    </row>
    <row r="876" spans="1:17" x14ac:dyDescent="0.25">
      <c r="A876" s="1">
        <v>364</v>
      </c>
      <c r="B876" s="1" t="s">
        <v>5128</v>
      </c>
      <c r="D876" s="1" t="s">
        <v>4857</v>
      </c>
      <c r="E876" s="1" t="s">
        <v>5124</v>
      </c>
      <c r="F876" s="1">
        <v>61.3</v>
      </c>
      <c r="G876" s="1">
        <v>3.71400424660095</v>
      </c>
      <c r="H876" s="1">
        <v>88.233991644431498</v>
      </c>
      <c r="I876" s="1" t="s">
        <v>5125</v>
      </c>
      <c r="J876" s="1" t="s">
        <v>5129</v>
      </c>
      <c r="K876" s="1" t="s">
        <v>5130</v>
      </c>
      <c r="M876" s="1">
        <v>243.13636818492401</v>
      </c>
      <c r="N876" s="1">
        <v>1</v>
      </c>
      <c r="O876" s="1">
        <v>3.7833999999999999</v>
      </c>
      <c r="P876" s="1">
        <v>0.84339679348473195</v>
      </c>
      <c r="Q876" s="1">
        <v>1.1133090355003401</v>
      </c>
    </row>
    <row r="877" spans="1:17" x14ac:dyDescent="0.25">
      <c r="A877" s="1">
        <v>364</v>
      </c>
      <c r="B877" s="1" t="s">
        <v>5131</v>
      </c>
      <c r="D877" s="1" t="s">
        <v>4857</v>
      </c>
      <c r="E877" s="1" t="s">
        <v>5124</v>
      </c>
      <c r="F877" s="1">
        <v>61.3</v>
      </c>
      <c r="G877" s="1">
        <v>3.71400424660095</v>
      </c>
      <c r="H877" s="1">
        <v>88.233991644431498</v>
      </c>
      <c r="I877" s="1" t="s">
        <v>5125</v>
      </c>
      <c r="J877" s="1" t="s">
        <v>5132</v>
      </c>
      <c r="K877" s="1" t="s">
        <v>5133</v>
      </c>
      <c r="M877" s="1">
        <v>243.13636818492401</v>
      </c>
      <c r="N877" s="1">
        <v>1</v>
      </c>
      <c r="O877" s="1">
        <v>3.7833999999999999</v>
      </c>
      <c r="P877" s="1">
        <v>0.84339679348473195</v>
      </c>
      <c r="Q877" s="1">
        <v>1.1133090355003401</v>
      </c>
    </row>
    <row r="878" spans="1:17" x14ac:dyDescent="0.25">
      <c r="A878" s="1">
        <v>364</v>
      </c>
      <c r="B878" s="1" t="s">
        <v>5134</v>
      </c>
      <c r="D878" s="1" t="s">
        <v>4857</v>
      </c>
      <c r="E878" s="1" t="s">
        <v>5124</v>
      </c>
      <c r="F878" s="1">
        <v>61.3</v>
      </c>
      <c r="G878" s="1">
        <v>3.71400424660095</v>
      </c>
      <c r="H878" s="1">
        <v>88.233991644431498</v>
      </c>
      <c r="I878" s="1" t="s">
        <v>5125</v>
      </c>
      <c r="J878" s="1" t="s">
        <v>5135</v>
      </c>
      <c r="K878" s="1" t="s">
        <v>5136</v>
      </c>
      <c r="M878" s="1">
        <v>243.13636818492401</v>
      </c>
      <c r="N878" s="1">
        <v>1</v>
      </c>
      <c r="O878" s="1">
        <v>3.7833999999999999</v>
      </c>
      <c r="P878" s="1">
        <v>0.84339679348473195</v>
      </c>
      <c r="Q878" s="1">
        <v>1.1133090355003401</v>
      </c>
    </row>
    <row r="879" spans="1:17" x14ac:dyDescent="0.25">
      <c r="A879" s="1">
        <v>364</v>
      </c>
      <c r="B879" s="1" t="s">
        <v>5137</v>
      </c>
      <c r="D879" s="1" t="s">
        <v>4857</v>
      </c>
      <c r="E879" s="1" t="s">
        <v>5124</v>
      </c>
      <c r="F879" s="1">
        <v>61.3</v>
      </c>
      <c r="G879" s="1">
        <v>3.71400424660095</v>
      </c>
      <c r="H879" s="1">
        <v>88.233991644431498</v>
      </c>
      <c r="I879" s="1" t="s">
        <v>5125</v>
      </c>
      <c r="J879" s="1" t="s">
        <v>5138</v>
      </c>
      <c r="K879" s="1" t="s">
        <v>5139</v>
      </c>
      <c r="M879" s="1">
        <v>243.13636818492401</v>
      </c>
      <c r="N879" s="1">
        <v>1</v>
      </c>
      <c r="O879" s="1">
        <v>3.7833999999999999</v>
      </c>
      <c r="P879" s="1">
        <v>0.84339679348473195</v>
      </c>
      <c r="Q879" s="1">
        <v>1.1133090355003401</v>
      </c>
    </row>
    <row r="880" spans="1:17" x14ac:dyDescent="0.25">
      <c r="A880" s="1">
        <v>364</v>
      </c>
      <c r="B880" s="1" t="s">
        <v>5140</v>
      </c>
      <c r="D880" s="1" t="s">
        <v>4857</v>
      </c>
      <c r="E880" s="1" t="s">
        <v>5124</v>
      </c>
      <c r="F880" s="1">
        <v>61.3</v>
      </c>
      <c r="G880" s="1">
        <v>3.71400424660095</v>
      </c>
      <c r="H880" s="1">
        <v>88.233991644431498</v>
      </c>
      <c r="I880" s="1" t="s">
        <v>5125</v>
      </c>
      <c r="J880" s="1" t="s">
        <v>5141</v>
      </c>
      <c r="K880" s="1" t="s">
        <v>5142</v>
      </c>
      <c r="M880" s="1">
        <v>243.13636818492401</v>
      </c>
      <c r="N880" s="1">
        <v>1</v>
      </c>
      <c r="O880" s="1">
        <v>3.7833999999999999</v>
      </c>
      <c r="P880" s="1">
        <v>0.84339679348473195</v>
      </c>
      <c r="Q880" s="1">
        <v>1.1133090355003401</v>
      </c>
    </row>
    <row r="881" spans="1:17" x14ac:dyDescent="0.25">
      <c r="A881" s="1">
        <v>364</v>
      </c>
      <c r="B881" s="1" t="s">
        <v>5143</v>
      </c>
      <c r="D881" s="1" t="s">
        <v>4857</v>
      </c>
      <c r="E881" s="1" t="s">
        <v>5124</v>
      </c>
      <c r="F881" s="1">
        <v>61.3</v>
      </c>
      <c r="G881" s="1">
        <v>3.71400424660095</v>
      </c>
      <c r="H881" s="1">
        <v>88.233991644431498</v>
      </c>
      <c r="I881" s="1" t="s">
        <v>5125</v>
      </c>
      <c r="J881" s="1" t="s">
        <v>5144</v>
      </c>
      <c r="K881" s="1" t="s">
        <v>5145</v>
      </c>
      <c r="M881" s="1">
        <v>243.13636818492401</v>
      </c>
      <c r="N881" s="1">
        <v>1</v>
      </c>
      <c r="O881" s="1">
        <v>3.7833999999999999</v>
      </c>
      <c r="P881" s="1">
        <v>0.84339679348473195</v>
      </c>
      <c r="Q881" s="1">
        <v>1.1133090355003401</v>
      </c>
    </row>
    <row r="882" spans="1:17" x14ac:dyDescent="0.25">
      <c r="A882" s="1">
        <v>364</v>
      </c>
      <c r="B882" s="1" t="s">
        <v>5146</v>
      </c>
      <c r="D882" s="1" t="s">
        <v>4857</v>
      </c>
      <c r="E882" s="1" t="s">
        <v>5124</v>
      </c>
      <c r="F882" s="1">
        <v>61.3</v>
      </c>
      <c r="G882" s="1">
        <v>3.71400424660095</v>
      </c>
      <c r="H882" s="1">
        <v>88.233991644431498</v>
      </c>
      <c r="I882" s="1" t="s">
        <v>5125</v>
      </c>
      <c r="J882" s="1" t="s">
        <v>5147</v>
      </c>
      <c r="K882" s="1" t="s">
        <v>5148</v>
      </c>
      <c r="M882" s="1">
        <v>243.13636818492401</v>
      </c>
      <c r="N882" s="1">
        <v>1</v>
      </c>
      <c r="O882" s="1">
        <v>3.7833999999999999</v>
      </c>
      <c r="P882" s="1">
        <v>0.84339679348473195</v>
      </c>
      <c r="Q882" s="1">
        <v>1.1133090355003401</v>
      </c>
    </row>
    <row r="883" spans="1:17" x14ac:dyDescent="0.25">
      <c r="A883" s="1">
        <v>364</v>
      </c>
      <c r="B883" s="1" t="s">
        <v>5149</v>
      </c>
      <c r="D883" s="1" t="s">
        <v>4857</v>
      </c>
      <c r="E883" s="1" t="s">
        <v>5124</v>
      </c>
      <c r="F883" s="1">
        <v>61.3</v>
      </c>
      <c r="G883" s="1">
        <v>3.71400424660095</v>
      </c>
      <c r="H883" s="1">
        <v>88.233991644431498</v>
      </c>
      <c r="I883" s="1" t="s">
        <v>5125</v>
      </c>
      <c r="J883" s="1" t="s">
        <v>5150</v>
      </c>
      <c r="K883" s="1" t="s">
        <v>5151</v>
      </c>
      <c r="M883" s="1">
        <v>243.13636818492401</v>
      </c>
      <c r="N883" s="1">
        <v>1</v>
      </c>
      <c r="O883" s="1">
        <v>3.7833999999999999</v>
      </c>
      <c r="P883" s="1">
        <v>0.84339679348473195</v>
      </c>
      <c r="Q883" s="1">
        <v>1.1133090355003401</v>
      </c>
    </row>
    <row r="884" spans="1:17" x14ac:dyDescent="0.25">
      <c r="A884" s="1">
        <v>365</v>
      </c>
      <c r="B884" s="1" t="s">
        <v>6400</v>
      </c>
      <c r="D884" s="1" t="s">
        <v>4887</v>
      </c>
      <c r="E884" s="1" t="s">
        <v>6401</v>
      </c>
      <c r="F884" s="1">
        <v>61.4</v>
      </c>
      <c r="G884" s="1">
        <v>-4.6018504416140003</v>
      </c>
      <c r="H884" s="1">
        <v>89.461988569988307</v>
      </c>
      <c r="I884" s="1" t="s">
        <v>6402</v>
      </c>
      <c r="J884" s="1" t="s">
        <v>6403</v>
      </c>
      <c r="K884" s="1" t="s">
        <v>6404</v>
      </c>
      <c r="M884" s="1">
        <v>358.19964102752499</v>
      </c>
      <c r="N884" s="1">
        <v>1</v>
      </c>
      <c r="O884" s="1">
        <v>3.8045166666666699</v>
      </c>
      <c r="P884" s="1">
        <v>0.81179165819326904</v>
      </c>
      <c r="Q884" s="1">
        <v>1.07611978944179</v>
      </c>
    </row>
    <row r="885" spans="1:17" x14ac:dyDescent="0.25">
      <c r="A885" s="1">
        <v>365</v>
      </c>
      <c r="B885" s="1" t="s">
        <v>6405</v>
      </c>
      <c r="D885" s="1" t="s">
        <v>4887</v>
      </c>
      <c r="E885" s="1" t="s">
        <v>6401</v>
      </c>
      <c r="F885" s="1">
        <v>61.4</v>
      </c>
      <c r="G885" s="1">
        <v>-4.6018504416140003</v>
      </c>
      <c r="H885" s="1">
        <v>89.461988569988307</v>
      </c>
      <c r="I885" s="1" t="s">
        <v>6402</v>
      </c>
      <c r="J885" s="1" t="s">
        <v>6406</v>
      </c>
      <c r="K885" s="1" t="s">
        <v>6407</v>
      </c>
      <c r="M885" s="1">
        <v>358.19964102752499</v>
      </c>
      <c r="N885" s="1">
        <v>1</v>
      </c>
      <c r="O885" s="1">
        <v>3.8045166666666699</v>
      </c>
      <c r="P885" s="1">
        <v>0.81179165819326904</v>
      </c>
      <c r="Q885" s="1">
        <v>1.07611978944179</v>
      </c>
    </row>
    <row r="886" spans="1:17" x14ac:dyDescent="0.25">
      <c r="A886" s="1">
        <v>365</v>
      </c>
      <c r="B886" s="1" t="s">
        <v>6408</v>
      </c>
      <c r="D886" s="1" t="s">
        <v>4896</v>
      </c>
      <c r="E886" s="1" t="s">
        <v>6409</v>
      </c>
      <c r="F886" s="1">
        <v>61.4</v>
      </c>
      <c r="G886" s="1">
        <v>-4.8321800051368298</v>
      </c>
      <c r="H886" s="1">
        <v>89.8187607448085</v>
      </c>
      <c r="I886" s="1" t="s">
        <v>6410</v>
      </c>
      <c r="J886" s="1" t="s">
        <v>6411</v>
      </c>
      <c r="K886" s="1" t="s">
        <v>6412</v>
      </c>
      <c r="M886" s="1">
        <v>358.19964102752499</v>
      </c>
      <c r="N886" s="1">
        <v>1</v>
      </c>
      <c r="O886" s="1">
        <v>3.8045166666666699</v>
      </c>
      <c r="P886" s="1">
        <v>0.81179165819326904</v>
      </c>
      <c r="Q886" s="1">
        <v>1.07611978944179</v>
      </c>
    </row>
    <row r="887" spans="1:17" x14ac:dyDescent="0.25">
      <c r="A887" s="1">
        <v>365</v>
      </c>
      <c r="B887" s="1" t="s">
        <v>6413</v>
      </c>
      <c r="D887" s="1" t="s">
        <v>4896</v>
      </c>
      <c r="E887" s="1" t="s">
        <v>6409</v>
      </c>
      <c r="F887" s="1">
        <v>61.4</v>
      </c>
      <c r="G887" s="1">
        <v>-4.8321800051368298</v>
      </c>
      <c r="H887" s="1">
        <v>89.8187607448085</v>
      </c>
      <c r="I887" s="1" t="s">
        <v>6410</v>
      </c>
      <c r="J887" s="1" t="s">
        <v>6414</v>
      </c>
      <c r="K887" s="1" t="s">
        <v>6415</v>
      </c>
      <c r="M887" s="1">
        <v>358.19964102752499</v>
      </c>
      <c r="N887" s="1">
        <v>1</v>
      </c>
      <c r="O887" s="1">
        <v>3.8045166666666699</v>
      </c>
      <c r="P887" s="1">
        <v>0.81179165819326904</v>
      </c>
      <c r="Q887" s="1">
        <v>1.07611978944179</v>
      </c>
    </row>
    <row r="888" spans="1:17" x14ac:dyDescent="0.25">
      <c r="A888" s="1">
        <v>365</v>
      </c>
      <c r="B888" s="1" t="s">
        <v>6416</v>
      </c>
      <c r="D888" s="1" t="s">
        <v>4896</v>
      </c>
      <c r="E888" s="1" t="s">
        <v>6409</v>
      </c>
      <c r="F888" s="1">
        <v>61.4</v>
      </c>
      <c r="G888" s="1">
        <v>-4.8321800053039299</v>
      </c>
      <c r="H888" s="1">
        <v>89.8187607448085</v>
      </c>
      <c r="I888" s="1" t="s">
        <v>6410</v>
      </c>
      <c r="J888" s="1" t="s">
        <v>6417</v>
      </c>
      <c r="K888" s="1" t="s">
        <v>6418</v>
      </c>
      <c r="M888" s="1">
        <v>358.19964102752499</v>
      </c>
      <c r="N888" s="1">
        <v>1</v>
      </c>
      <c r="O888" s="1">
        <v>3.8045166666666699</v>
      </c>
      <c r="P888" s="1">
        <v>0.81179165819326904</v>
      </c>
      <c r="Q888" s="1">
        <v>1.07611978944179</v>
      </c>
    </row>
    <row r="889" spans="1:17" x14ac:dyDescent="0.25">
      <c r="A889" s="1">
        <v>365</v>
      </c>
      <c r="B889" s="1" t="s">
        <v>6419</v>
      </c>
      <c r="D889" s="1" t="s">
        <v>4896</v>
      </c>
      <c r="E889" s="1" t="s">
        <v>6409</v>
      </c>
      <c r="F889" s="1">
        <v>61.4</v>
      </c>
      <c r="G889" s="1">
        <v>-4.8321800053039299</v>
      </c>
      <c r="H889" s="1">
        <v>89.8187607448085</v>
      </c>
      <c r="I889" s="1" t="s">
        <v>6410</v>
      </c>
      <c r="J889" s="1" t="s">
        <v>6420</v>
      </c>
      <c r="K889" s="1" t="s">
        <v>6421</v>
      </c>
      <c r="M889" s="1">
        <v>358.19964102752499</v>
      </c>
      <c r="N889" s="1">
        <v>1</v>
      </c>
      <c r="O889" s="1">
        <v>3.8045166666666699</v>
      </c>
      <c r="P889" s="1">
        <v>0.81179165819326904</v>
      </c>
      <c r="Q889" s="1">
        <v>1.07611978944179</v>
      </c>
    </row>
    <row r="890" spans="1:17" x14ac:dyDescent="0.25">
      <c r="A890" s="1">
        <v>365</v>
      </c>
      <c r="B890" s="1" t="s">
        <v>6422</v>
      </c>
      <c r="D890" s="1" t="s">
        <v>4896</v>
      </c>
      <c r="E890" s="1" t="s">
        <v>6409</v>
      </c>
      <c r="F890" s="1">
        <v>61.4</v>
      </c>
      <c r="G890" s="1">
        <v>-4.8321800053039299</v>
      </c>
      <c r="H890" s="1">
        <v>89.8187607448085</v>
      </c>
      <c r="I890" s="1" t="s">
        <v>6410</v>
      </c>
      <c r="J890" s="1" t="s">
        <v>6423</v>
      </c>
      <c r="K890" s="1" t="s">
        <v>6424</v>
      </c>
      <c r="M890" s="1">
        <v>358.19964102752499</v>
      </c>
      <c r="N890" s="1">
        <v>1</v>
      </c>
      <c r="O890" s="1">
        <v>3.8045166666666699</v>
      </c>
      <c r="P890" s="1">
        <v>0.81179165819326904</v>
      </c>
      <c r="Q890" s="1">
        <v>1.07611978944179</v>
      </c>
    </row>
    <row r="891" spans="1:17" x14ac:dyDescent="0.25">
      <c r="A891" s="1">
        <v>367</v>
      </c>
      <c r="B891" s="1" t="s">
        <v>5350</v>
      </c>
      <c r="D891" s="1" t="s">
        <v>4887</v>
      </c>
      <c r="E891" s="1" t="s">
        <v>5351</v>
      </c>
      <c r="F891" s="1">
        <v>63.3</v>
      </c>
      <c r="G891" s="1">
        <v>-5.02791674582119</v>
      </c>
      <c r="H891" s="1">
        <v>95.574568920775405</v>
      </c>
      <c r="I891" s="1" t="s">
        <v>5352</v>
      </c>
      <c r="J891" s="1" t="s">
        <v>5353</v>
      </c>
      <c r="K891" s="1" t="s">
        <v>5354</v>
      </c>
      <c r="M891" s="1">
        <v>389.20514660097399</v>
      </c>
      <c r="N891" s="1">
        <v>1</v>
      </c>
      <c r="O891" s="1">
        <v>3.8468499999999999</v>
      </c>
      <c r="P891" s="1">
        <v>0.621999650779677</v>
      </c>
      <c r="Q891" s="1">
        <v>1.18302368476498</v>
      </c>
    </row>
    <row r="892" spans="1:17" x14ac:dyDescent="0.25">
      <c r="A892" s="1">
        <v>367</v>
      </c>
      <c r="B892" s="1" t="s">
        <v>5355</v>
      </c>
      <c r="D892" s="1" t="s">
        <v>4896</v>
      </c>
      <c r="E892" s="1" t="s">
        <v>5356</v>
      </c>
      <c r="F892" s="1">
        <v>63.1</v>
      </c>
      <c r="G892" s="1">
        <v>-5.2585504353267902</v>
      </c>
      <c r="H892" s="1">
        <v>95.346455084044294</v>
      </c>
      <c r="I892" s="1" t="s">
        <v>5357</v>
      </c>
      <c r="J892" s="1" t="s">
        <v>5358</v>
      </c>
      <c r="K892" s="1" t="s">
        <v>5359</v>
      </c>
      <c r="M892" s="1">
        <v>389.20514660097399</v>
      </c>
      <c r="N892" s="1">
        <v>1</v>
      </c>
      <c r="O892" s="1">
        <v>3.8468499999999999</v>
      </c>
      <c r="P892" s="1">
        <v>0.621999650779677</v>
      </c>
      <c r="Q892" s="1">
        <v>1.18302368476498</v>
      </c>
    </row>
    <row r="893" spans="1:17" x14ac:dyDescent="0.25">
      <c r="A893" s="1">
        <v>367</v>
      </c>
      <c r="B893" s="1" t="s">
        <v>5360</v>
      </c>
      <c r="D893" s="1" t="s">
        <v>4857</v>
      </c>
      <c r="E893" s="1" t="s">
        <v>5361</v>
      </c>
      <c r="F893" s="1">
        <v>61.8</v>
      </c>
      <c r="G893" s="1">
        <v>-9.7452480172234992</v>
      </c>
      <c r="H893" s="1">
        <v>95.918496694084695</v>
      </c>
      <c r="I893" s="1" t="s">
        <v>5362</v>
      </c>
      <c r="J893" s="1" t="s">
        <v>5363</v>
      </c>
      <c r="K893" s="1" t="s">
        <v>5364</v>
      </c>
      <c r="M893" s="1">
        <v>389.20514660097399</v>
      </c>
      <c r="N893" s="1">
        <v>1</v>
      </c>
      <c r="O893" s="1">
        <v>3.8468499999999999</v>
      </c>
      <c r="P893" s="1">
        <v>0.621999650779677</v>
      </c>
      <c r="Q893" s="1">
        <v>1.18302368476498</v>
      </c>
    </row>
    <row r="894" spans="1:17" x14ac:dyDescent="0.25">
      <c r="A894" s="1">
        <v>367</v>
      </c>
      <c r="B894" s="1" t="s">
        <v>5365</v>
      </c>
      <c r="D894" s="1" t="s">
        <v>4857</v>
      </c>
      <c r="E894" s="1" t="s">
        <v>5361</v>
      </c>
      <c r="F894" s="1">
        <v>61.8</v>
      </c>
      <c r="G894" s="1">
        <v>-9.7452480173787102</v>
      </c>
      <c r="H894" s="1">
        <v>95.918496694084695</v>
      </c>
      <c r="I894" s="1" t="s">
        <v>5362</v>
      </c>
      <c r="J894" s="1" t="s">
        <v>5366</v>
      </c>
      <c r="K894" s="1" t="s">
        <v>5367</v>
      </c>
      <c r="M894" s="1">
        <v>389.20514660097399</v>
      </c>
      <c r="N894" s="1">
        <v>1</v>
      </c>
      <c r="O894" s="1">
        <v>3.8468499999999999</v>
      </c>
      <c r="P894" s="1">
        <v>0.621999650779677</v>
      </c>
      <c r="Q894" s="1">
        <v>1.18302368476498</v>
      </c>
    </row>
    <row r="895" spans="1:17" x14ac:dyDescent="0.25">
      <c r="A895" s="1">
        <v>370</v>
      </c>
      <c r="B895" s="1" t="s">
        <v>7582</v>
      </c>
      <c r="D895" s="1" t="s">
        <v>4881</v>
      </c>
      <c r="E895" s="1" t="s">
        <v>7583</v>
      </c>
      <c r="F895" s="1">
        <v>58.5</v>
      </c>
      <c r="G895" s="1">
        <v>-9.6488165951976104</v>
      </c>
      <c r="H895" s="1">
        <v>86.005404958767897</v>
      </c>
      <c r="I895" s="1" t="s">
        <v>7584</v>
      </c>
      <c r="J895" s="1" t="s">
        <v>7585</v>
      </c>
      <c r="K895" s="1" t="s">
        <v>7586</v>
      </c>
      <c r="M895" s="1">
        <v>256.05779946359303</v>
      </c>
      <c r="N895" s="1">
        <v>1</v>
      </c>
      <c r="O895" s="1">
        <v>3.8685999999999998</v>
      </c>
      <c r="P895" s="1">
        <v>6.5827167897202204E-3</v>
      </c>
      <c r="Q895" s="1">
        <v>1.94844967519467</v>
      </c>
    </row>
    <row r="896" spans="1:17" x14ac:dyDescent="0.25">
      <c r="A896" s="1">
        <v>370</v>
      </c>
      <c r="B896" s="1" t="s">
        <v>7587</v>
      </c>
      <c r="D896" s="1" t="s">
        <v>4887</v>
      </c>
      <c r="E896" s="1" t="s">
        <v>7588</v>
      </c>
      <c r="F896" s="1">
        <v>53.5</v>
      </c>
      <c r="G896" s="1">
        <v>-6.9760288807722803</v>
      </c>
      <c r="H896" s="1">
        <v>68.284608782742197</v>
      </c>
      <c r="I896" s="1" t="s">
        <v>7589</v>
      </c>
      <c r="J896" s="1" t="s">
        <v>7590</v>
      </c>
      <c r="K896" s="1" t="s">
        <v>7591</v>
      </c>
      <c r="M896" s="1">
        <v>256.05779946359303</v>
      </c>
      <c r="N896" s="1">
        <v>1</v>
      </c>
      <c r="O896" s="1">
        <v>3.8685999999999998</v>
      </c>
      <c r="P896" s="1">
        <v>6.5827167897202204E-3</v>
      </c>
      <c r="Q896" s="1">
        <v>1.94844967519467</v>
      </c>
    </row>
    <row r="897" spans="1:17" x14ac:dyDescent="0.25">
      <c r="A897" s="1">
        <v>370</v>
      </c>
      <c r="B897" s="1" t="s">
        <v>7592</v>
      </c>
      <c r="D897" s="1" t="s">
        <v>4857</v>
      </c>
      <c r="E897" s="1" t="s">
        <v>7593</v>
      </c>
      <c r="F897" s="1">
        <v>62.3</v>
      </c>
      <c r="G897" s="1">
        <v>-0.98276650129587395</v>
      </c>
      <c r="H897" s="1">
        <v>88.084079623493693</v>
      </c>
      <c r="I897" s="1" t="s">
        <v>7594</v>
      </c>
      <c r="J897" s="1" t="s">
        <v>7595</v>
      </c>
      <c r="K897" s="1" t="s">
        <v>7596</v>
      </c>
      <c r="M897" s="1">
        <v>256.05779946359303</v>
      </c>
      <c r="N897" s="1">
        <v>1</v>
      </c>
      <c r="O897" s="1">
        <v>3.8685999999999998</v>
      </c>
      <c r="P897" s="1">
        <v>6.5827167897202204E-3</v>
      </c>
      <c r="Q897" s="1">
        <v>1.94844967519467</v>
      </c>
    </row>
    <row r="898" spans="1:17" x14ac:dyDescent="0.25">
      <c r="A898" s="1">
        <v>370</v>
      </c>
      <c r="B898" s="1" t="s">
        <v>7597</v>
      </c>
      <c r="D898" s="1" t="s">
        <v>4866</v>
      </c>
      <c r="E898" s="1" t="s">
        <v>7598</v>
      </c>
      <c r="F898" s="1">
        <v>58.4</v>
      </c>
      <c r="G898" s="1">
        <v>-5.7588862115999699</v>
      </c>
      <c r="H898" s="1">
        <v>81.837689452048593</v>
      </c>
      <c r="I898" s="1" t="s">
        <v>7599</v>
      </c>
      <c r="J898" s="1" t="s">
        <v>7600</v>
      </c>
      <c r="K898" s="1" t="s">
        <v>7601</v>
      </c>
      <c r="M898" s="1">
        <v>256.05779946359303</v>
      </c>
      <c r="N898" s="1">
        <v>1</v>
      </c>
      <c r="O898" s="1">
        <v>3.8685999999999998</v>
      </c>
      <c r="P898" s="1">
        <v>6.5827167897202204E-3</v>
      </c>
      <c r="Q898" s="1">
        <v>1.94844967519467</v>
      </c>
    </row>
    <row r="899" spans="1:17" x14ac:dyDescent="0.25">
      <c r="A899" s="1">
        <v>371</v>
      </c>
      <c r="B899" s="1" t="s">
        <v>7602</v>
      </c>
      <c r="D899" s="1" t="s">
        <v>4896</v>
      </c>
      <c r="E899" s="1" t="s">
        <v>7603</v>
      </c>
      <c r="F899" s="1">
        <v>56</v>
      </c>
      <c r="G899" s="1">
        <v>-8.21639279068763</v>
      </c>
      <c r="H899" s="1">
        <v>76.9971209109694</v>
      </c>
      <c r="I899" s="1" t="s">
        <v>7604</v>
      </c>
      <c r="J899" s="1" t="s">
        <v>7605</v>
      </c>
      <c r="K899" s="1" t="s">
        <v>7606</v>
      </c>
      <c r="M899" s="1">
        <v>526.13021223276996</v>
      </c>
      <c r="N899" s="1">
        <v>1</v>
      </c>
      <c r="O899" s="1">
        <v>3.8685999999999998</v>
      </c>
      <c r="P899" s="1">
        <v>9.6224015216280698E-2</v>
      </c>
      <c r="Q899" s="1">
        <v>8.2883431449571692</v>
      </c>
    </row>
    <row r="900" spans="1:17" x14ac:dyDescent="0.25">
      <c r="A900" s="1">
        <v>371</v>
      </c>
      <c r="B900" s="1" t="s">
        <v>7607</v>
      </c>
      <c r="D900" s="1" t="s">
        <v>4896</v>
      </c>
      <c r="E900" s="1" t="s">
        <v>7603</v>
      </c>
      <c r="F900" s="1">
        <v>56</v>
      </c>
      <c r="G900" s="1">
        <v>-8.21639279068763</v>
      </c>
      <c r="H900" s="1">
        <v>76.9971209109694</v>
      </c>
      <c r="I900" s="1" t="s">
        <v>7604</v>
      </c>
      <c r="J900" s="1" t="s">
        <v>7608</v>
      </c>
      <c r="K900" s="1" t="s">
        <v>7609</v>
      </c>
      <c r="M900" s="1">
        <v>526.13021223276996</v>
      </c>
      <c r="N900" s="1">
        <v>1</v>
      </c>
      <c r="O900" s="1">
        <v>3.8685999999999998</v>
      </c>
      <c r="P900" s="1">
        <v>9.6224015216280698E-2</v>
      </c>
      <c r="Q900" s="1">
        <v>8.2883431449571692</v>
      </c>
    </row>
    <row r="901" spans="1:17" x14ac:dyDescent="0.25">
      <c r="A901" s="1">
        <v>371</v>
      </c>
      <c r="B901" s="1" t="s">
        <v>7610</v>
      </c>
      <c r="D901" s="1" t="s">
        <v>4896</v>
      </c>
      <c r="E901" s="1" t="s">
        <v>7603</v>
      </c>
      <c r="F901" s="1">
        <v>56</v>
      </c>
      <c r="G901" s="1">
        <v>-8.2163927907995102</v>
      </c>
      <c r="H901" s="1">
        <v>76.9971209109694</v>
      </c>
      <c r="I901" s="1" t="s">
        <v>7604</v>
      </c>
      <c r="J901" s="1" t="s">
        <v>7611</v>
      </c>
      <c r="K901" s="1" t="s">
        <v>7612</v>
      </c>
      <c r="M901" s="1">
        <v>526.13021223276996</v>
      </c>
      <c r="N901" s="1">
        <v>1</v>
      </c>
      <c r="O901" s="1">
        <v>3.8685999999999998</v>
      </c>
      <c r="P901" s="1">
        <v>9.6224015216280698E-2</v>
      </c>
      <c r="Q901" s="1">
        <v>8.2883431449571692</v>
      </c>
    </row>
    <row r="902" spans="1:17" x14ac:dyDescent="0.25">
      <c r="A902" s="1">
        <v>380</v>
      </c>
      <c r="B902" s="1" t="s">
        <v>7613</v>
      </c>
      <c r="D902" s="1" t="s">
        <v>4881</v>
      </c>
      <c r="E902" s="1" t="s">
        <v>7614</v>
      </c>
      <c r="F902" s="1">
        <v>65.099999999999994</v>
      </c>
      <c r="G902" s="1">
        <v>-0.47563289919219898</v>
      </c>
      <c r="H902" s="1">
        <v>95.916444617767894</v>
      </c>
      <c r="I902" s="1" t="s">
        <v>7615</v>
      </c>
      <c r="J902" s="1" t="s">
        <v>7616</v>
      </c>
      <c r="K902" s="1" t="s">
        <v>7617</v>
      </c>
      <c r="M902" s="1">
        <v>98.059985554645493</v>
      </c>
      <c r="N902" s="1">
        <v>1</v>
      </c>
      <c r="O902" s="1">
        <v>3.9322499999999998</v>
      </c>
      <c r="P902" s="1">
        <v>0.493923551936295</v>
      </c>
      <c r="Q902" s="1">
        <v>1.31744369576308</v>
      </c>
    </row>
    <row r="903" spans="1:17" x14ac:dyDescent="0.25">
      <c r="A903" s="1">
        <v>380</v>
      </c>
      <c r="B903" s="1" t="s">
        <v>7618</v>
      </c>
      <c r="D903" s="1" t="s">
        <v>4881</v>
      </c>
      <c r="E903" s="1" t="s">
        <v>7614</v>
      </c>
      <c r="F903" s="1">
        <v>65.099999999999994</v>
      </c>
      <c r="G903" s="1">
        <v>-0.47563289919219898</v>
      </c>
      <c r="H903" s="1">
        <v>95.916444617767894</v>
      </c>
      <c r="I903" s="1" t="s">
        <v>7615</v>
      </c>
      <c r="J903" s="1" t="s">
        <v>7619</v>
      </c>
      <c r="K903" s="1" t="s">
        <v>7620</v>
      </c>
      <c r="M903" s="1">
        <v>98.059985554645493</v>
      </c>
      <c r="N903" s="1">
        <v>1</v>
      </c>
      <c r="O903" s="1">
        <v>3.9322499999999998</v>
      </c>
      <c r="P903" s="1">
        <v>0.493923551936295</v>
      </c>
      <c r="Q903" s="1">
        <v>1.31744369576308</v>
      </c>
    </row>
    <row r="904" spans="1:17" x14ac:dyDescent="0.25">
      <c r="A904" s="1">
        <v>380</v>
      </c>
      <c r="B904" s="1" t="s">
        <v>7621</v>
      </c>
      <c r="D904" s="1" t="s">
        <v>4881</v>
      </c>
      <c r="E904" s="1" t="s">
        <v>7614</v>
      </c>
      <c r="F904" s="1">
        <v>65.099999999999994</v>
      </c>
      <c r="G904" s="1">
        <v>-0.47563289931570402</v>
      </c>
      <c r="H904" s="1">
        <v>95.916444617767894</v>
      </c>
      <c r="I904" s="1" t="s">
        <v>7615</v>
      </c>
      <c r="J904" s="1" t="s">
        <v>7622</v>
      </c>
      <c r="K904" s="1" t="s">
        <v>7623</v>
      </c>
      <c r="M904" s="1">
        <v>98.059985554645493</v>
      </c>
      <c r="N904" s="1">
        <v>1</v>
      </c>
      <c r="O904" s="1">
        <v>3.9322499999999998</v>
      </c>
      <c r="P904" s="1">
        <v>0.493923551936295</v>
      </c>
      <c r="Q904" s="1">
        <v>1.31744369576308</v>
      </c>
    </row>
    <row r="905" spans="1:17" x14ac:dyDescent="0.25">
      <c r="A905" s="1">
        <v>380</v>
      </c>
      <c r="B905" s="1" t="s">
        <v>7624</v>
      </c>
      <c r="D905" s="1" t="s">
        <v>4881</v>
      </c>
      <c r="E905" s="1" t="s">
        <v>7614</v>
      </c>
      <c r="F905" s="1">
        <v>65.099999999999994</v>
      </c>
      <c r="G905" s="1">
        <v>-0.47563289931570402</v>
      </c>
      <c r="H905" s="1">
        <v>95.916444617767894</v>
      </c>
      <c r="I905" s="1" t="s">
        <v>7615</v>
      </c>
      <c r="J905" s="1" t="s">
        <v>7625</v>
      </c>
      <c r="K905" s="1" t="s">
        <v>7626</v>
      </c>
      <c r="M905" s="1">
        <v>98.059985554645493</v>
      </c>
      <c r="N905" s="1">
        <v>1</v>
      </c>
      <c r="O905" s="1">
        <v>3.9322499999999998</v>
      </c>
      <c r="P905" s="1">
        <v>0.493923551936295</v>
      </c>
      <c r="Q905" s="1">
        <v>1.31744369576308</v>
      </c>
    </row>
    <row r="906" spans="1:17" x14ac:dyDescent="0.25">
      <c r="A906" s="1">
        <v>380</v>
      </c>
      <c r="B906" s="1" t="s">
        <v>7627</v>
      </c>
      <c r="D906" s="1" t="s">
        <v>4881</v>
      </c>
      <c r="E906" s="1" t="s">
        <v>7614</v>
      </c>
      <c r="F906" s="1">
        <v>65.099999999999994</v>
      </c>
      <c r="G906" s="1">
        <v>-0.47563289931570402</v>
      </c>
      <c r="H906" s="1">
        <v>95.916444617767894</v>
      </c>
      <c r="I906" s="1" t="s">
        <v>7615</v>
      </c>
      <c r="J906" s="1" t="s">
        <v>7628</v>
      </c>
      <c r="K906" s="1" t="s">
        <v>7629</v>
      </c>
      <c r="M906" s="1">
        <v>98.059985554645493</v>
      </c>
      <c r="N906" s="1">
        <v>1</v>
      </c>
      <c r="O906" s="1">
        <v>3.9322499999999998</v>
      </c>
      <c r="P906" s="1">
        <v>0.493923551936295</v>
      </c>
      <c r="Q906" s="1">
        <v>1.31744369576308</v>
      </c>
    </row>
    <row r="907" spans="1:17" x14ac:dyDescent="0.25">
      <c r="A907" s="1">
        <v>380</v>
      </c>
      <c r="B907" s="1" t="s">
        <v>7630</v>
      </c>
      <c r="D907" s="1" t="s">
        <v>4887</v>
      </c>
      <c r="E907" s="1" t="s">
        <v>7631</v>
      </c>
      <c r="F907" s="1">
        <v>65.2</v>
      </c>
      <c r="G907" s="1">
        <v>-0.563880948406003</v>
      </c>
      <c r="H907" s="1">
        <v>96.160390435499394</v>
      </c>
      <c r="I907" s="1" t="s">
        <v>7632</v>
      </c>
      <c r="J907" s="1" t="s">
        <v>7633</v>
      </c>
      <c r="K907" s="1" t="s">
        <v>7634</v>
      </c>
      <c r="M907" s="1">
        <v>98.059985554645493</v>
      </c>
      <c r="N907" s="1">
        <v>1</v>
      </c>
      <c r="O907" s="1">
        <v>3.9322499999999998</v>
      </c>
      <c r="P907" s="1">
        <v>0.493923551936295</v>
      </c>
      <c r="Q907" s="1">
        <v>1.31744369576308</v>
      </c>
    </row>
    <row r="908" spans="1:17" x14ac:dyDescent="0.25">
      <c r="A908" s="1">
        <v>380</v>
      </c>
      <c r="B908" s="1" t="s">
        <v>7635</v>
      </c>
      <c r="D908" s="1" t="s">
        <v>4887</v>
      </c>
      <c r="E908" s="1" t="s">
        <v>7631</v>
      </c>
      <c r="F908" s="1">
        <v>65.2</v>
      </c>
      <c r="G908" s="1">
        <v>-0.563880948406003</v>
      </c>
      <c r="H908" s="1">
        <v>96.160390435499394</v>
      </c>
      <c r="I908" s="1" t="s">
        <v>7632</v>
      </c>
      <c r="J908" s="1" t="s">
        <v>7636</v>
      </c>
      <c r="K908" s="1" t="s">
        <v>7637</v>
      </c>
      <c r="M908" s="1">
        <v>98.059985554645493</v>
      </c>
      <c r="N908" s="1">
        <v>1</v>
      </c>
      <c r="O908" s="1">
        <v>3.9322499999999998</v>
      </c>
      <c r="P908" s="1">
        <v>0.493923551936295</v>
      </c>
      <c r="Q908" s="1">
        <v>1.31744369576308</v>
      </c>
    </row>
    <row r="909" spans="1:17" x14ac:dyDescent="0.25">
      <c r="A909" s="1">
        <v>380</v>
      </c>
      <c r="B909" s="1" t="s">
        <v>7638</v>
      </c>
      <c r="D909" s="1" t="s">
        <v>4887</v>
      </c>
      <c r="E909" s="1" t="s">
        <v>7631</v>
      </c>
      <c r="F909" s="1">
        <v>65.2</v>
      </c>
      <c r="G909" s="1">
        <v>-0.563880948406003</v>
      </c>
      <c r="H909" s="1">
        <v>96.160390435499394</v>
      </c>
      <c r="I909" s="1" t="s">
        <v>7632</v>
      </c>
      <c r="J909" s="1" t="s">
        <v>7639</v>
      </c>
      <c r="K909" s="1" t="s">
        <v>7640</v>
      </c>
      <c r="M909" s="1">
        <v>98.059985554645493</v>
      </c>
      <c r="N909" s="1">
        <v>1</v>
      </c>
      <c r="O909" s="1">
        <v>3.9322499999999998</v>
      </c>
      <c r="P909" s="1">
        <v>0.493923551936295</v>
      </c>
      <c r="Q909" s="1">
        <v>1.31744369576308</v>
      </c>
    </row>
    <row r="910" spans="1:17" x14ac:dyDescent="0.25">
      <c r="A910" s="1">
        <v>380</v>
      </c>
      <c r="B910" s="1" t="s">
        <v>7641</v>
      </c>
      <c r="D910" s="1" t="s">
        <v>4887</v>
      </c>
      <c r="E910" s="1" t="s">
        <v>7631</v>
      </c>
      <c r="F910" s="1">
        <v>65.2</v>
      </c>
      <c r="G910" s="1">
        <v>-0.56388094869885097</v>
      </c>
      <c r="H910" s="1">
        <v>96.160390435499394</v>
      </c>
      <c r="I910" s="1" t="s">
        <v>7632</v>
      </c>
      <c r="J910" s="1" t="s">
        <v>7642</v>
      </c>
      <c r="K910" s="1" t="s">
        <v>7643</v>
      </c>
      <c r="M910" s="1">
        <v>98.059985554645493</v>
      </c>
      <c r="N910" s="1">
        <v>1</v>
      </c>
      <c r="O910" s="1">
        <v>3.9322499999999998</v>
      </c>
      <c r="P910" s="1">
        <v>0.493923551936295</v>
      </c>
      <c r="Q910" s="1">
        <v>1.31744369576308</v>
      </c>
    </row>
    <row r="911" spans="1:17" x14ac:dyDescent="0.25">
      <c r="A911" s="1">
        <v>382</v>
      </c>
      <c r="B911" s="1" t="s">
        <v>7644</v>
      </c>
      <c r="D911" s="1" t="s">
        <v>4896</v>
      </c>
      <c r="E911" s="1" t="s">
        <v>7645</v>
      </c>
      <c r="F911" s="1">
        <v>56.3</v>
      </c>
      <c r="G911" s="1">
        <v>8.6112248647991692</v>
      </c>
      <c r="H911" s="1">
        <v>78.350405474080006</v>
      </c>
      <c r="I911" s="1" t="s">
        <v>7646</v>
      </c>
      <c r="J911" s="1" t="s">
        <v>7647</v>
      </c>
      <c r="K911" s="1" t="s">
        <v>7648</v>
      </c>
      <c r="M911" s="1">
        <v>656.22400608516796</v>
      </c>
      <c r="N911" s="1">
        <v>1</v>
      </c>
      <c r="O911" s="1">
        <v>3.9322499999999998</v>
      </c>
      <c r="P911" s="1">
        <v>0.421875</v>
      </c>
      <c r="Q911" s="1" t="s">
        <v>4110</v>
      </c>
    </row>
    <row r="912" spans="1:17" x14ac:dyDescent="0.25">
      <c r="A912" s="1">
        <v>382</v>
      </c>
      <c r="B912" s="1" t="s">
        <v>7649</v>
      </c>
      <c r="D912" s="1" t="s">
        <v>4896</v>
      </c>
      <c r="E912" s="1" t="s">
        <v>7645</v>
      </c>
      <c r="F912" s="1">
        <v>56.3</v>
      </c>
      <c r="G912" s="1">
        <v>8.6112248646210308</v>
      </c>
      <c r="H912" s="1">
        <v>78.350405474080006</v>
      </c>
      <c r="I912" s="1" t="s">
        <v>7646</v>
      </c>
      <c r="J912" s="1" t="s">
        <v>7650</v>
      </c>
      <c r="K912" s="1" t="s">
        <v>7651</v>
      </c>
      <c r="M912" s="1">
        <v>656.22400608516796</v>
      </c>
      <c r="N912" s="1">
        <v>1</v>
      </c>
      <c r="O912" s="1">
        <v>3.9322499999999998</v>
      </c>
      <c r="P912" s="1">
        <v>0.421875</v>
      </c>
      <c r="Q912" s="1" t="s">
        <v>4110</v>
      </c>
    </row>
    <row r="913" spans="1:17" x14ac:dyDescent="0.25">
      <c r="A913" s="1">
        <v>384</v>
      </c>
      <c r="B913" s="1" t="s">
        <v>5576</v>
      </c>
      <c r="D913" s="1" t="s">
        <v>4857</v>
      </c>
      <c r="E913" s="1" t="s">
        <v>5577</v>
      </c>
      <c r="F913" s="1">
        <v>56.7</v>
      </c>
      <c r="G913" s="1">
        <v>6.8732897058324403</v>
      </c>
      <c r="H913" s="1">
        <v>77.867349959461805</v>
      </c>
      <c r="I913" s="1" t="s">
        <v>5578</v>
      </c>
      <c r="J913" s="1" t="s">
        <v>5579</v>
      </c>
      <c r="K913" s="1" t="s">
        <v>5580</v>
      </c>
      <c r="M913" s="1">
        <v>730.24248926190796</v>
      </c>
      <c r="N913" s="1">
        <v>1</v>
      </c>
      <c r="O913" s="1">
        <v>3.9322499999999998</v>
      </c>
      <c r="P913" s="1">
        <v>0.421874999999999</v>
      </c>
      <c r="Q913" s="1" t="s">
        <v>4110</v>
      </c>
    </row>
    <row r="914" spans="1:17" x14ac:dyDescent="0.25">
      <c r="A914" s="1">
        <v>384</v>
      </c>
      <c r="B914" s="1" t="s">
        <v>5581</v>
      </c>
      <c r="D914" s="1" t="s">
        <v>4857</v>
      </c>
      <c r="E914" s="1" t="s">
        <v>5577</v>
      </c>
      <c r="F914" s="1">
        <v>56.7</v>
      </c>
      <c r="G914" s="1">
        <v>6.8732897058324403</v>
      </c>
      <c r="H914" s="1">
        <v>77.867349959461805</v>
      </c>
      <c r="I914" s="1" t="s">
        <v>5578</v>
      </c>
      <c r="J914" s="1" t="s">
        <v>5582</v>
      </c>
      <c r="K914" s="1" t="s">
        <v>5583</v>
      </c>
      <c r="M914" s="1">
        <v>730.24248926190796</v>
      </c>
      <c r="N914" s="1">
        <v>1</v>
      </c>
      <c r="O914" s="1">
        <v>3.9322499999999998</v>
      </c>
      <c r="P914" s="1">
        <v>0.421874999999999</v>
      </c>
      <c r="Q914" s="1" t="s">
        <v>4110</v>
      </c>
    </row>
    <row r="915" spans="1:17" x14ac:dyDescent="0.25">
      <c r="A915" s="1">
        <v>384</v>
      </c>
      <c r="B915" s="1" t="s">
        <v>5584</v>
      </c>
      <c r="D915" s="1" t="s">
        <v>4857</v>
      </c>
      <c r="E915" s="1" t="s">
        <v>5577</v>
      </c>
      <c r="F915" s="1">
        <v>56.7</v>
      </c>
      <c r="G915" s="1">
        <v>6.8732897056716897</v>
      </c>
      <c r="H915" s="1">
        <v>77.867349959461805</v>
      </c>
      <c r="I915" s="1" t="s">
        <v>5578</v>
      </c>
      <c r="J915" s="1" t="s">
        <v>5585</v>
      </c>
      <c r="K915" s="1" t="s">
        <v>5586</v>
      </c>
      <c r="M915" s="1">
        <v>730.24248926190796</v>
      </c>
      <c r="N915" s="1">
        <v>1</v>
      </c>
      <c r="O915" s="1">
        <v>3.9322499999999998</v>
      </c>
      <c r="P915" s="1">
        <v>0.421874999999999</v>
      </c>
      <c r="Q915" s="1" t="s">
        <v>4110</v>
      </c>
    </row>
    <row r="916" spans="1:17" x14ac:dyDescent="0.25">
      <c r="A916" s="1">
        <v>384</v>
      </c>
      <c r="B916" s="1" t="s">
        <v>5587</v>
      </c>
      <c r="D916" s="1" t="s">
        <v>4857</v>
      </c>
      <c r="E916" s="1" t="s">
        <v>5577</v>
      </c>
      <c r="F916" s="1">
        <v>56.7</v>
      </c>
      <c r="G916" s="1">
        <v>6.8732897055109401</v>
      </c>
      <c r="H916" s="1">
        <v>77.867349959461805</v>
      </c>
      <c r="I916" s="1" t="s">
        <v>5578</v>
      </c>
      <c r="J916" s="1" t="s">
        <v>5588</v>
      </c>
      <c r="K916" s="1" t="s">
        <v>5589</v>
      </c>
      <c r="M916" s="1">
        <v>730.24248926190796</v>
      </c>
      <c r="N916" s="1">
        <v>1</v>
      </c>
      <c r="O916" s="1">
        <v>3.9322499999999998</v>
      </c>
      <c r="P916" s="1">
        <v>0.421874999999999</v>
      </c>
      <c r="Q916" s="1" t="s">
        <v>4110</v>
      </c>
    </row>
    <row r="917" spans="1:17" x14ac:dyDescent="0.25">
      <c r="A917" s="1">
        <v>388</v>
      </c>
      <c r="B917" s="1" t="s">
        <v>5600</v>
      </c>
      <c r="D917" s="1" t="s">
        <v>4866</v>
      </c>
      <c r="E917" s="1" t="s">
        <v>5601</v>
      </c>
      <c r="F917" s="1">
        <v>61.4</v>
      </c>
      <c r="G917" s="1">
        <v>-1.95136644548522</v>
      </c>
      <c r="H917" s="1">
        <v>86.472234773535504</v>
      </c>
      <c r="I917" s="1" t="s">
        <v>5602</v>
      </c>
      <c r="J917" s="1" t="s">
        <v>5603</v>
      </c>
      <c r="K917" s="1" t="s">
        <v>5604</v>
      </c>
      <c r="M917" s="1">
        <v>478.17639318286803</v>
      </c>
      <c r="N917" s="1">
        <v>1</v>
      </c>
      <c r="O917" s="1">
        <v>3.9540166666666701</v>
      </c>
      <c r="P917" s="1">
        <v>0.421875</v>
      </c>
      <c r="Q917" s="1" t="s">
        <v>4110</v>
      </c>
    </row>
    <row r="918" spans="1:17" x14ac:dyDescent="0.25">
      <c r="A918" s="1">
        <v>391</v>
      </c>
      <c r="B918" s="1" t="s">
        <v>7652</v>
      </c>
      <c r="D918" s="1" t="s">
        <v>4881</v>
      </c>
      <c r="E918" s="1" t="s">
        <v>7653</v>
      </c>
      <c r="F918" s="1">
        <v>62.8</v>
      </c>
      <c r="G918" s="1">
        <v>-6.9367191048746797</v>
      </c>
      <c r="H918" s="1">
        <v>96.182179461177199</v>
      </c>
      <c r="I918" s="1" t="s">
        <v>7654</v>
      </c>
      <c r="J918" s="1" t="s">
        <v>7655</v>
      </c>
      <c r="K918" s="1" t="s">
        <v>7656</v>
      </c>
      <c r="M918" s="1">
        <v>404.15756110503401</v>
      </c>
      <c r="N918" s="1">
        <v>1</v>
      </c>
      <c r="O918" s="1">
        <v>3.97521666666667</v>
      </c>
      <c r="P918" s="1">
        <v>0.421875</v>
      </c>
      <c r="Q918" s="1" t="s">
        <v>4110</v>
      </c>
    </row>
    <row r="919" spans="1:17" x14ac:dyDescent="0.25">
      <c r="A919" s="1">
        <v>391</v>
      </c>
      <c r="B919" s="1" t="s">
        <v>7657</v>
      </c>
      <c r="D919" s="1" t="s">
        <v>4887</v>
      </c>
      <c r="E919" s="1" t="s">
        <v>7658</v>
      </c>
      <c r="F919" s="1">
        <v>54.9</v>
      </c>
      <c r="G919" s="1">
        <v>4.3991363114650097</v>
      </c>
      <c r="H919" s="1">
        <v>69.948952009793103</v>
      </c>
      <c r="I919" s="1" t="s">
        <v>7659</v>
      </c>
      <c r="J919" s="1" t="s">
        <v>7660</v>
      </c>
      <c r="K919" s="1" t="s">
        <v>7661</v>
      </c>
      <c r="M919" s="1">
        <v>404.15756110503401</v>
      </c>
      <c r="N919" s="1">
        <v>1</v>
      </c>
      <c r="O919" s="1">
        <v>3.97521666666667</v>
      </c>
      <c r="P919" s="1">
        <v>0.421875</v>
      </c>
      <c r="Q919" s="1" t="s">
        <v>4110</v>
      </c>
    </row>
    <row r="920" spans="1:17" x14ac:dyDescent="0.25">
      <c r="A920" s="1">
        <v>391</v>
      </c>
      <c r="B920" s="1" t="s">
        <v>7662</v>
      </c>
      <c r="D920" s="1" t="s">
        <v>4896</v>
      </c>
      <c r="E920" s="1" t="s">
        <v>7663</v>
      </c>
      <c r="F920" s="1">
        <v>61.3</v>
      </c>
      <c r="G920" s="1">
        <v>6.3158233279929403</v>
      </c>
      <c r="H920" s="1">
        <v>91.015315463526306</v>
      </c>
      <c r="I920" s="1" t="s">
        <v>7664</v>
      </c>
      <c r="J920" s="1" t="s">
        <v>7665</v>
      </c>
      <c r="K920" s="1" t="s">
        <v>7666</v>
      </c>
      <c r="M920" s="1">
        <v>404.15756110503401</v>
      </c>
      <c r="N920" s="1">
        <v>1</v>
      </c>
      <c r="O920" s="1">
        <v>3.97521666666667</v>
      </c>
      <c r="P920" s="1">
        <v>0.421875</v>
      </c>
      <c r="Q920" s="1" t="s">
        <v>4110</v>
      </c>
    </row>
    <row r="921" spans="1:17" x14ac:dyDescent="0.25">
      <c r="A921" s="1">
        <v>391</v>
      </c>
      <c r="B921" s="1" t="s">
        <v>7667</v>
      </c>
      <c r="D921" s="1" t="s">
        <v>4857</v>
      </c>
      <c r="E921" s="1" t="s">
        <v>7668</v>
      </c>
      <c r="F921" s="1">
        <v>60.6</v>
      </c>
      <c r="G921" s="1">
        <v>9.2006023546581197</v>
      </c>
      <c r="H921" s="1">
        <v>92.068862936465806</v>
      </c>
      <c r="I921" s="1" t="s">
        <v>7669</v>
      </c>
      <c r="J921" s="1" t="s">
        <v>7670</v>
      </c>
      <c r="K921" s="1" t="s">
        <v>7671</v>
      </c>
      <c r="M921" s="1">
        <v>404.15756110503401</v>
      </c>
      <c r="N921" s="1">
        <v>1</v>
      </c>
      <c r="O921" s="1">
        <v>3.97521666666667</v>
      </c>
      <c r="P921" s="1">
        <v>0.421875</v>
      </c>
      <c r="Q921" s="1" t="s">
        <v>4110</v>
      </c>
    </row>
    <row r="922" spans="1:17" x14ac:dyDescent="0.25">
      <c r="A922" s="1">
        <v>391</v>
      </c>
      <c r="B922" s="1" t="s">
        <v>7672</v>
      </c>
      <c r="D922" s="1" t="s">
        <v>4857</v>
      </c>
      <c r="E922" s="1" t="s">
        <v>7668</v>
      </c>
      <c r="F922" s="1">
        <v>60.6</v>
      </c>
      <c r="G922" s="1">
        <v>9.2006023546581197</v>
      </c>
      <c r="H922" s="1">
        <v>92.068862936465806</v>
      </c>
      <c r="I922" s="1" t="s">
        <v>7669</v>
      </c>
      <c r="J922" s="1" t="s">
        <v>7673</v>
      </c>
      <c r="K922" s="1" t="s">
        <v>7674</v>
      </c>
      <c r="M922" s="1">
        <v>404.15756110503401</v>
      </c>
      <c r="N922" s="1">
        <v>1</v>
      </c>
      <c r="O922" s="1">
        <v>3.97521666666667</v>
      </c>
      <c r="P922" s="1">
        <v>0.421875</v>
      </c>
      <c r="Q922" s="1" t="s">
        <v>4110</v>
      </c>
    </row>
    <row r="923" spans="1:17" x14ac:dyDescent="0.25">
      <c r="A923" s="1">
        <v>391</v>
      </c>
      <c r="B923" s="1" t="s">
        <v>7675</v>
      </c>
      <c r="D923" s="1" t="s">
        <v>4857</v>
      </c>
      <c r="E923" s="1" t="s">
        <v>7668</v>
      </c>
      <c r="F923" s="1">
        <v>60.6</v>
      </c>
      <c r="G923" s="1">
        <v>9.2006023545089803</v>
      </c>
      <c r="H923" s="1">
        <v>92.068862936465806</v>
      </c>
      <c r="I923" s="1" t="s">
        <v>7669</v>
      </c>
      <c r="J923" s="1" t="s">
        <v>7676</v>
      </c>
      <c r="K923" s="1" t="s">
        <v>7677</v>
      </c>
      <c r="M923" s="1">
        <v>404.15756110503401</v>
      </c>
      <c r="N923" s="1">
        <v>1</v>
      </c>
      <c r="O923" s="1">
        <v>3.97521666666667</v>
      </c>
      <c r="P923" s="1">
        <v>0.421875</v>
      </c>
      <c r="Q923" s="1" t="s">
        <v>4110</v>
      </c>
    </row>
    <row r="924" spans="1:17" x14ac:dyDescent="0.25">
      <c r="A924" s="1">
        <v>391</v>
      </c>
      <c r="B924" s="1" t="s">
        <v>7678</v>
      </c>
      <c r="D924" s="1" t="s">
        <v>4857</v>
      </c>
      <c r="E924" s="1" t="s">
        <v>7668</v>
      </c>
      <c r="F924" s="1">
        <v>60.6</v>
      </c>
      <c r="G924" s="1">
        <v>9.2006023545089803</v>
      </c>
      <c r="H924" s="1">
        <v>92.068862936465806</v>
      </c>
      <c r="I924" s="1" t="s">
        <v>7669</v>
      </c>
      <c r="J924" s="1" t="s">
        <v>7679</v>
      </c>
      <c r="K924" s="1" t="s">
        <v>7680</v>
      </c>
      <c r="M924" s="1">
        <v>404.15756110503401</v>
      </c>
      <c r="N924" s="1">
        <v>1</v>
      </c>
      <c r="O924" s="1">
        <v>3.97521666666667</v>
      </c>
      <c r="P924" s="1">
        <v>0.421875</v>
      </c>
      <c r="Q924" s="1" t="s">
        <v>4110</v>
      </c>
    </row>
    <row r="925" spans="1:17" x14ac:dyDescent="0.25">
      <c r="A925" s="1">
        <v>391</v>
      </c>
      <c r="B925" s="1" t="s">
        <v>7681</v>
      </c>
      <c r="D925" s="1" t="s">
        <v>4857</v>
      </c>
      <c r="E925" s="1" t="s">
        <v>7668</v>
      </c>
      <c r="F925" s="1">
        <v>60.6</v>
      </c>
      <c r="G925" s="1">
        <v>9.2006023545089803</v>
      </c>
      <c r="H925" s="1">
        <v>92.068862936465806</v>
      </c>
      <c r="I925" s="1" t="s">
        <v>7669</v>
      </c>
      <c r="J925" s="1" t="s">
        <v>7682</v>
      </c>
      <c r="K925" s="1" t="s">
        <v>7683</v>
      </c>
      <c r="M925" s="1">
        <v>404.15756110503401</v>
      </c>
      <c r="N925" s="1">
        <v>1</v>
      </c>
      <c r="O925" s="1">
        <v>3.97521666666667</v>
      </c>
      <c r="P925" s="1">
        <v>0.421875</v>
      </c>
      <c r="Q925" s="1" t="s">
        <v>4110</v>
      </c>
    </row>
    <row r="926" spans="1:17" x14ac:dyDescent="0.25">
      <c r="A926" s="1">
        <v>392</v>
      </c>
      <c r="B926" s="1" t="s">
        <v>7684</v>
      </c>
      <c r="D926" s="1" t="s">
        <v>4887</v>
      </c>
      <c r="E926" s="1" t="s">
        <v>7685</v>
      </c>
      <c r="F926" s="1">
        <v>59.8</v>
      </c>
      <c r="G926" s="1">
        <v>1.99017280767727</v>
      </c>
      <c r="H926" s="1">
        <v>81.687111009451499</v>
      </c>
      <c r="I926" s="1" t="s">
        <v>7686</v>
      </c>
      <c r="J926" s="1" t="s">
        <v>7687</v>
      </c>
      <c r="K926" s="1" t="s">
        <v>7688</v>
      </c>
      <c r="M926" s="1">
        <v>462.14509865309799</v>
      </c>
      <c r="N926" s="1">
        <v>1</v>
      </c>
      <c r="O926" s="1">
        <v>3.99643333333333</v>
      </c>
      <c r="P926" s="1">
        <v>0.421874999999999</v>
      </c>
      <c r="Q926" s="1" t="s">
        <v>4110</v>
      </c>
    </row>
    <row r="927" spans="1:17" x14ac:dyDescent="0.25">
      <c r="A927" s="1">
        <v>393</v>
      </c>
      <c r="B927" s="1" t="s">
        <v>7689</v>
      </c>
      <c r="D927" s="1" t="s">
        <v>4881</v>
      </c>
      <c r="E927" s="1" t="s">
        <v>7690</v>
      </c>
      <c r="F927" s="1">
        <v>57.1</v>
      </c>
      <c r="G927" s="1">
        <v>-1.1129066714076099</v>
      </c>
      <c r="H927" s="1">
        <v>72.570376092576694</v>
      </c>
      <c r="I927" s="1" t="s">
        <v>7691</v>
      </c>
      <c r="J927" s="1" t="s">
        <v>7692</v>
      </c>
      <c r="K927" s="1" t="s">
        <v>7693</v>
      </c>
      <c r="M927" s="1">
        <v>108.080636520241</v>
      </c>
      <c r="N927" s="1">
        <v>1</v>
      </c>
      <c r="O927" s="1">
        <v>3.99643333333333</v>
      </c>
      <c r="P927" s="1">
        <v>0.54531626270488398</v>
      </c>
      <c r="Q927" s="1">
        <v>1.1133915961423</v>
      </c>
    </row>
    <row r="928" spans="1:17" x14ac:dyDescent="0.25">
      <c r="A928" s="1">
        <v>393</v>
      </c>
      <c r="B928" s="1" t="s">
        <v>7694</v>
      </c>
      <c r="D928" s="1" t="s">
        <v>4881</v>
      </c>
      <c r="E928" s="1" t="s">
        <v>7690</v>
      </c>
      <c r="F928" s="1">
        <v>57.1</v>
      </c>
      <c r="G928" s="1">
        <v>-1.1129066714076099</v>
      </c>
      <c r="H928" s="1">
        <v>72.570376092576694</v>
      </c>
      <c r="I928" s="1" t="s">
        <v>7691</v>
      </c>
      <c r="J928" s="1" t="s">
        <v>7695</v>
      </c>
      <c r="K928" s="1" t="s">
        <v>7696</v>
      </c>
      <c r="M928" s="1">
        <v>108.080636520241</v>
      </c>
      <c r="N928" s="1">
        <v>1</v>
      </c>
      <c r="O928" s="1">
        <v>3.99643333333333</v>
      </c>
      <c r="P928" s="1">
        <v>0.54531626270488398</v>
      </c>
      <c r="Q928" s="1">
        <v>1.1133915961423</v>
      </c>
    </row>
    <row r="929" spans="1:17" x14ac:dyDescent="0.25">
      <c r="A929" s="1">
        <v>393</v>
      </c>
      <c r="B929" s="1" t="s">
        <v>7697</v>
      </c>
      <c r="D929" s="1" t="s">
        <v>4881</v>
      </c>
      <c r="E929" s="1" t="s">
        <v>7690</v>
      </c>
      <c r="F929" s="1">
        <v>57.1</v>
      </c>
      <c r="G929" s="1">
        <v>-1.1129066714076099</v>
      </c>
      <c r="H929" s="1">
        <v>72.570376092576694</v>
      </c>
      <c r="I929" s="1" t="s">
        <v>7691</v>
      </c>
      <c r="J929" s="1" t="s">
        <v>7698</v>
      </c>
      <c r="K929" s="1" t="s">
        <v>7699</v>
      </c>
      <c r="M929" s="1">
        <v>108.080636520241</v>
      </c>
      <c r="N929" s="1">
        <v>1</v>
      </c>
      <c r="O929" s="1">
        <v>3.99643333333333</v>
      </c>
      <c r="P929" s="1">
        <v>0.54531626270488398</v>
      </c>
      <c r="Q929" s="1">
        <v>1.1133915961423</v>
      </c>
    </row>
    <row r="930" spans="1:17" x14ac:dyDescent="0.25">
      <c r="A930" s="1">
        <v>393</v>
      </c>
      <c r="B930" s="1" t="s">
        <v>7700</v>
      </c>
      <c r="D930" s="1" t="s">
        <v>4881</v>
      </c>
      <c r="E930" s="1" t="s">
        <v>7690</v>
      </c>
      <c r="F930" s="1">
        <v>57.1</v>
      </c>
      <c r="G930" s="1">
        <v>-1.1129066714076099</v>
      </c>
      <c r="H930" s="1">
        <v>72.570376092576694</v>
      </c>
      <c r="I930" s="1" t="s">
        <v>7691</v>
      </c>
      <c r="J930" s="1" t="s">
        <v>7701</v>
      </c>
      <c r="K930" s="1" t="s">
        <v>7702</v>
      </c>
      <c r="M930" s="1">
        <v>108.080636520241</v>
      </c>
      <c r="N930" s="1">
        <v>1</v>
      </c>
      <c r="O930" s="1">
        <v>3.99643333333333</v>
      </c>
      <c r="P930" s="1">
        <v>0.54531626270488398</v>
      </c>
      <c r="Q930" s="1">
        <v>1.1133915961423</v>
      </c>
    </row>
    <row r="931" spans="1:17" x14ac:dyDescent="0.25">
      <c r="A931" s="1">
        <v>393</v>
      </c>
      <c r="B931" s="1" t="s">
        <v>7703</v>
      </c>
      <c r="D931" s="1" t="s">
        <v>4881</v>
      </c>
      <c r="E931" s="1" t="s">
        <v>7690</v>
      </c>
      <c r="F931" s="1">
        <v>57.1</v>
      </c>
      <c r="G931" s="1">
        <v>-1.1129066716348299</v>
      </c>
      <c r="H931" s="1">
        <v>72.570376092576694</v>
      </c>
      <c r="I931" s="1" t="s">
        <v>7691</v>
      </c>
      <c r="J931" s="1" t="s">
        <v>7704</v>
      </c>
      <c r="K931" s="1" t="s">
        <v>7705</v>
      </c>
      <c r="M931" s="1">
        <v>108.080636520241</v>
      </c>
      <c r="N931" s="1">
        <v>1</v>
      </c>
      <c r="O931" s="1">
        <v>3.99643333333333</v>
      </c>
      <c r="P931" s="1">
        <v>0.54531626270488398</v>
      </c>
      <c r="Q931" s="1">
        <v>1.1133915961423</v>
      </c>
    </row>
    <row r="932" spans="1:17" x14ac:dyDescent="0.25">
      <c r="A932" s="1">
        <v>393</v>
      </c>
      <c r="B932" s="1" t="s">
        <v>7706</v>
      </c>
      <c r="D932" s="1" t="s">
        <v>4881</v>
      </c>
      <c r="E932" s="1" t="s">
        <v>7690</v>
      </c>
      <c r="F932" s="1">
        <v>57.1</v>
      </c>
      <c r="G932" s="1">
        <v>-1.1129066716348299</v>
      </c>
      <c r="H932" s="1">
        <v>72.570376092576694</v>
      </c>
      <c r="I932" s="1" t="s">
        <v>7691</v>
      </c>
      <c r="J932" s="1" t="s">
        <v>7707</v>
      </c>
      <c r="K932" s="1" t="s">
        <v>7708</v>
      </c>
      <c r="M932" s="1">
        <v>108.080636520241</v>
      </c>
      <c r="N932" s="1">
        <v>1</v>
      </c>
      <c r="O932" s="1">
        <v>3.99643333333333</v>
      </c>
      <c r="P932" s="1">
        <v>0.54531626270488398</v>
      </c>
      <c r="Q932" s="1">
        <v>1.1133915961423</v>
      </c>
    </row>
    <row r="933" spans="1:17" x14ac:dyDescent="0.25">
      <c r="A933" s="1">
        <v>393</v>
      </c>
      <c r="B933" s="1" t="s">
        <v>7709</v>
      </c>
      <c r="D933" s="1" t="s">
        <v>4881</v>
      </c>
      <c r="E933" s="1" t="s">
        <v>7690</v>
      </c>
      <c r="F933" s="1">
        <v>57.1</v>
      </c>
      <c r="G933" s="1">
        <v>-1.1129066716348299</v>
      </c>
      <c r="H933" s="1">
        <v>72.570376092576694</v>
      </c>
      <c r="I933" s="1" t="s">
        <v>7691</v>
      </c>
      <c r="J933" s="1" t="s">
        <v>7710</v>
      </c>
      <c r="K933" s="1" t="s">
        <v>7711</v>
      </c>
      <c r="M933" s="1">
        <v>108.080636520241</v>
      </c>
      <c r="N933" s="1">
        <v>1</v>
      </c>
      <c r="O933" s="1">
        <v>3.99643333333333</v>
      </c>
      <c r="P933" s="1">
        <v>0.54531626270488398</v>
      </c>
      <c r="Q933" s="1">
        <v>1.1133915961423</v>
      </c>
    </row>
    <row r="934" spans="1:17" x14ac:dyDescent="0.25">
      <c r="A934" s="1">
        <v>393</v>
      </c>
      <c r="B934" s="1" t="s">
        <v>7712</v>
      </c>
      <c r="D934" s="1" t="s">
        <v>4881</v>
      </c>
      <c r="E934" s="1" t="s">
        <v>7690</v>
      </c>
      <c r="F934" s="1">
        <v>57.1</v>
      </c>
      <c r="G934" s="1">
        <v>-1.1129066716348299</v>
      </c>
      <c r="H934" s="1">
        <v>72.570376092576694</v>
      </c>
      <c r="I934" s="1" t="s">
        <v>7691</v>
      </c>
      <c r="J934" s="1" t="s">
        <v>7713</v>
      </c>
      <c r="K934" s="1" t="s">
        <v>7714</v>
      </c>
      <c r="M934" s="1">
        <v>108.080636520241</v>
      </c>
      <c r="N934" s="1">
        <v>1</v>
      </c>
      <c r="O934" s="1">
        <v>3.99643333333333</v>
      </c>
      <c r="P934" s="1">
        <v>0.54531626270488398</v>
      </c>
      <c r="Q934" s="1">
        <v>1.1133915961423</v>
      </c>
    </row>
    <row r="935" spans="1:17" x14ac:dyDescent="0.25">
      <c r="A935" s="1">
        <v>393</v>
      </c>
      <c r="B935" s="1" t="s">
        <v>7715</v>
      </c>
      <c r="D935" s="1" t="s">
        <v>4881</v>
      </c>
      <c r="E935" s="1" t="s">
        <v>7690</v>
      </c>
      <c r="F935" s="1">
        <v>57.1</v>
      </c>
      <c r="G935" s="1">
        <v>-1.1129066716348299</v>
      </c>
      <c r="H935" s="1">
        <v>72.570376092576694</v>
      </c>
      <c r="I935" s="1" t="s">
        <v>7691</v>
      </c>
      <c r="J935" s="1" t="s">
        <v>7716</v>
      </c>
      <c r="K935" s="1" t="s">
        <v>7717</v>
      </c>
      <c r="M935" s="1">
        <v>108.080636520241</v>
      </c>
      <c r="N935" s="1">
        <v>1</v>
      </c>
      <c r="O935" s="1">
        <v>3.99643333333333</v>
      </c>
      <c r="P935" s="1">
        <v>0.54531626270488398</v>
      </c>
      <c r="Q935" s="1">
        <v>1.1133915961423</v>
      </c>
    </row>
    <row r="936" spans="1:17" x14ac:dyDescent="0.25">
      <c r="A936" s="1">
        <v>393</v>
      </c>
      <c r="B936" s="1" t="s">
        <v>7718</v>
      </c>
      <c r="D936" s="1" t="s">
        <v>4881</v>
      </c>
      <c r="E936" s="1" t="s">
        <v>7690</v>
      </c>
      <c r="F936" s="1">
        <v>57.1</v>
      </c>
      <c r="G936" s="1">
        <v>-1.1129066716348299</v>
      </c>
      <c r="H936" s="1">
        <v>72.570376092576694</v>
      </c>
      <c r="I936" s="1" t="s">
        <v>7691</v>
      </c>
      <c r="J936" s="1" t="s">
        <v>7719</v>
      </c>
      <c r="K936" s="1" t="s">
        <v>7720</v>
      </c>
      <c r="M936" s="1">
        <v>108.080636520241</v>
      </c>
      <c r="N936" s="1">
        <v>1</v>
      </c>
      <c r="O936" s="1">
        <v>3.99643333333333</v>
      </c>
      <c r="P936" s="1">
        <v>0.54531626270488398</v>
      </c>
      <c r="Q936" s="1">
        <v>1.1133915961423</v>
      </c>
    </row>
    <row r="937" spans="1:17" x14ac:dyDescent="0.25">
      <c r="A937" s="1">
        <v>393</v>
      </c>
      <c r="B937" s="1" t="s">
        <v>7721</v>
      </c>
      <c r="D937" s="1" t="s">
        <v>4881</v>
      </c>
      <c r="E937" s="1" t="s">
        <v>7690</v>
      </c>
      <c r="F937" s="1">
        <v>57.1</v>
      </c>
      <c r="G937" s="1">
        <v>-1.1129066716348299</v>
      </c>
      <c r="H937" s="1">
        <v>72.570376092576694</v>
      </c>
      <c r="I937" s="1" t="s">
        <v>7691</v>
      </c>
      <c r="J937" s="1" t="s">
        <v>7722</v>
      </c>
      <c r="K937" s="1" t="s">
        <v>7723</v>
      </c>
      <c r="M937" s="1">
        <v>108.080636520241</v>
      </c>
      <c r="N937" s="1">
        <v>1</v>
      </c>
      <c r="O937" s="1">
        <v>3.99643333333333</v>
      </c>
      <c r="P937" s="1">
        <v>0.54531626270488398</v>
      </c>
      <c r="Q937" s="1">
        <v>1.1133915961423</v>
      </c>
    </row>
    <row r="938" spans="1:17" x14ac:dyDescent="0.25">
      <c r="A938" s="1">
        <v>393</v>
      </c>
      <c r="B938" s="1" t="s">
        <v>7724</v>
      </c>
      <c r="D938" s="1" t="s">
        <v>4887</v>
      </c>
      <c r="E938" s="1" t="s">
        <v>7725</v>
      </c>
      <c r="F938" s="1">
        <v>57</v>
      </c>
      <c r="G938" s="1">
        <v>-1.3000900333826899</v>
      </c>
      <c r="H938" s="1">
        <v>72.631961680969098</v>
      </c>
      <c r="I938" s="1" t="s">
        <v>7726</v>
      </c>
      <c r="J938" s="1" t="s">
        <v>7727</v>
      </c>
      <c r="K938" s="1" t="s">
        <v>7728</v>
      </c>
      <c r="M938" s="1">
        <v>108.080636520241</v>
      </c>
      <c r="N938" s="1">
        <v>1</v>
      </c>
      <c r="O938" s="1">
        <v>3.99643333333333</v>
      </c>
      <c r="P938" s="1">
        <v>0.54531626270488398</v>
      </c>
      <c r="Q938" s="1">
        <v>1.1133915961423</v>
      </c>
    </row>
    <row r="939" spans="1:17" x14ac:dyDescent="0.25">
      <c r="A939" s="1">
        <v>393</v>
      </c>
      <c r="B939" s="1" t="s">
        <v>7729</v>
      </c>
      <c r="D939" s="1" t="s">
        <v>4887</v>
      </c>
      <c r="E939" s="1" t="s">
        <v>7725</v>
      </c>
      <c r="F939" s="1">
        <v>57</v>
      </c>
      <c r="G939" s="1">
        <v>-1.30009003351541</v>
      </c>
      <c r="H939" s="1">
        <v>72.631961680969098</v>
      </c>
      <c r="I939" s="1" t="s">
        <v>7726</v>
      </c>
      <c r="J939" s="1" t="s">
        <v>7730</v>
      </c>
      <c r="K939" s="1" t="s">
        <v>7731</v>
      </c>
      <c r="M939" s="1">
        <v>108.080636520241</v>
      </c>
      <c r="N939" s="1">
        <v>1</v>
      </c>
      <c r="O939" s="1">
        <v>3.99643333333333</v>
      </c>
      <c r="P939" s="1">
        <v>0.54531626270488398</v>
      </c>
      <c r="Q939" s="1">
        <v>1.1133915961423</v>
      </c>
    </row>
    <row r="940" spans="1:17" x14ac:dyDescent="0.25">
      <c r="A940" s="1">
        <v>393</v>
      </c>
      <c r="B940" s="1" t="s">
        <v>7732</v>
      </c>
      <c r="D940" s="1" t="s">
        <v>4887</v>
      </c>
      <c r="E940" s="1" t="s">
        <v>7725</v>
      </c>
      <c r="F940" s="1">
        <v>57</v>
      </c>
      <c r="G940" s="1">
        <v>-1.30009003351541</v>
      </c>
      <c r="H940" s="1">
        <v>72.631961680969098</v>
      </c>
      <c r="I940" s="1" t="s">
        <v>7726</v>
      </c>
      <c r="J940" s="1" t="s">
        <v>7733</v>
      </c>
      <c r="K940" s="1" t="s">
        <v>7734</v>
      </c>
      <c r="M940" s="1">
        <v>108.080636520241</v>
      </c>
      <c r="N940" s="1">
        <v>1</v>
      </c>
      <c r="O940" s="1">
        <v>3.99643333333333</v>
      </c>
      <c r="P940" s="1">
        <v>0.54531626270488398</v>
      </c>
      <c r="Q940" s="1">
        <v>1.1133915961423</v>
      </c>
    </row>
    <row r="941" spans="1:17" x14ac:dyDescent="0.25">
      <c r="A941" s="1">
        <v>393</v>
      </c>
      <c r="B941" s="1" t="s">
        <v>7735</v>
      </c>
      <c r="D941" s="1" t="s">
        <v>4887</v>
      </c>
      <c r="E941" s="1" t="s">
        <v>7725</v>
      </c>
      <c r="F941" s="1">
        <v>57</v>
      </c>
      <c r="G941" s="1">
        <v>-1.30009003364813</v>
      </c>
      <c r="H941" s="1">
        <v>72.631961680969098</v>
      </c>
      <c r="I941" s="1" t="s">
        <v>7726</v>
      </c>
      <c r="J941" s="1" t="s">
        <v>7736</v>
      </c>
      <c r="K941" s="1" t="s">
        <v>7737</v>
      </c>
      <c r="M941" s="1">
        <v>108.080636520241</v>
      </c>
      <c r="N941" s="1">
        <v>1</v>
      </c>
      <c r="O941" s="1">
        <v>3.99643333333333</v>
      </c>
      <c r="P941" s="1">
        <v>0.54531626270488398</v>
      </c>
      <c r="Q941" s="1">
        <v>1.1133915961423</v>
      </c>
    </row>
    <row r="942" spans="1:17" x14ac:dyDescent="0.25">
      <c r="A942" s="1">
        <v>393</v>
      </c>
      <c r="B942" s="1" t="s">
        <v>7738</v>
      </c>
      <c r="D942" s="1" t="s">
        <v>4887</v>
      </c>
      <c r="E942" s="1" t="s">
        <v>7725</v>
      </c>
      <c r="F942" s="1">
        <v>57</v>
      </c>
      <c r="G942" s="1">
        <v>-1.30009003364813</v>
      </c>
      <c r="H942" s="1">
        <v>72.631961680969098</v>
      </c>
      <c r="I942" s="1" t="s">
        <v>7726</v>
      </c>
      <c r="J942" s="1" t="s">
        <v>7739</v>
      </c>
      <c r="K942" s="1" t="s">
        <v>7740</v>
      </c>
      <c r="M942" s="1">
        <v>108.080636520241</v>
      </c>
      <c r="N942" s="1">
        <v>1</v>
      </c>
      <c r="O942" s="1">
        <v>3.99643333333333</v>
      </c>
      <c r="P942" s="1">
        <v>0.54531626270488398</v>
      </c>
      <c r="Q942" s="1">
        <v>1.1133915961423</v>
      </c>
    </row>
    <row r="943" spans="1:17" x14ac:dyDescent="0.25">
      <c r="A943" s="1">
        <v>395</v>
      </c>
      <c r="B943" s="1" t="s">
        <v>7741</v>
      </c>
      <c r="D943" s="1" t="s">
        <v>4866</v>
      </c>
      <c r="E943" s="1" t="s">
        <v>7742</v>
      </c>
      <c r="F943" s="1">
        <v>60</v>
      </c>
      <c r="G943" s="1">
        <v>-8.9515052851310006</v>
      </c>
      <c r="H943" s="1">
        <v>89.915325939347298</v>
      </c>
      <c r="I943" s="1" t="s">
        <v>7743</v>
      </c>
      <c r="J943" s="1" t="s">
        <v>7744</v>
      </c>
      <c r="K943" s="1" t="s">
        <v>7745</v>
      </c>
      <c r="M943" s="1">
        <v>505.08536782880498</v>
      </c>
      <c r="N943" s="1">
        <v>1</v>
      </c>
      <c r="O943" s="1">
        <v>3.99643333333333</v>
      </c>
      <c r="P943" s="1">
        <v>0.421874999999999</v>
      </c>
      <c r="Q943" s="1" t="s">
        <v>4110</v>
      </c>
    </row>
    <row r="944" spans="1:17" x14ac:dyDescent="0.25">
      <c r="A944" s="1">
        <v>395</v>
      </c>
      <c r="B944" s="1" t="s">
        <v>7746</v>
      </c>
      <c r="D944" s="1" t="s">
        <v>4866</v>
      </c>
      <c r="E944" s="1" t="s">
        <v>7742</v>
      </c>
      <c r="F944" s="1">
        <v>60</v>
      </c>
      <c r="G944" s="1">
        <v>-8.9515052851310006</v>
      </c>
      <c r="H944" s="1">
        <v>89.915325939347298</v>
      </c>
      <c r="I944" s="1" t="s">
        <v>7743</v>
      </c>
      <c r="J944" s="1" t="s">
        <v>7747</v>
      </c>
      <c r="K944" s="1" t="s">
        <v>7748</v>
      </c>
      <c r="M944" s="1">
        <v>505.08536782880498</v>
      </c>
      <c r="N944" s="1">
        <v>1</v>
      </c>
      <c r="O944" s="1">
        <v>3.99643333333333</v>
      </c>
      <c r="P944" s="1">
        <v>0.421874999999999</v>
      </c>
      <c r="Q944" s="1" t="s">
        <v>4110</v>
      </c>
    </row>
    <row r="945" spans="1:17" x14ac:dyDescent="0.25">
      <c r="A945" s="1">
        <v>395</v>
      </c>
      <c r="B945" s="1" t="s">
        <v>7749</v>
      </c>
      <c r="D945" s="1" t="s">
        <v>4866</v>
      </c>
      <c r="E945" s="1" t="s">
        <v>7742</v>
      </c>
      <c r="F945" s="1">
        <v>60</v>
      </c>
      <c r="G945" s="1">
        <v>-8.9515052852529493</v>
      </c>
      <c r="H945" s="1">
        <v>89.915325939347298</v>
      </c>
      <c r="I945" s="1" t="s">
        <v>7743</v>
      </c>
      <c r="J945" s="1" t="s">
        <v>7750</v>
      </c>
      <c r="K945" s="1" t="s">
        <v>7751</v>
      </c>
      <c r="M945" s="1">
        <v>505.08536782880498</v>
      </c>
      <c r="N945" s="1">
        <v>1</v>
      </c>
      <c r="O945" s="1">
        <v>3.99643333333333</v>
      </c>
      <c r="P945" s="1">
        <v>0.421874999999999</v>
      </c>
      <c r="Q945" s="1" t="s">
        <v>4110</v>
      </c>
    </row>
    <row r="946" spans="1:17" x14ac:dyDescent="0.25">
      <c r="A946" s="1">
        <v>397</v>
      </c>
      <c r="B946" s="1" t="s">
        <v>5610</v>
      </c>
      <c r="D946" s="1" t="s">
        <v>4462</v>
      </c>
      <c r="E946" s="1" t="s">
        <v>5611</v>
      </c>
      <c r="F946" s="1">
        <v>58.6</v>
      </c>
      <c r="G946" s="1">
        <v>-4.9353423817654303</v>
      </c>
      <c r="H946" s="1">
        <v>81.625270143090404</v>
      </c>
      <c r="I946" s="1" t="s">
        <v>5612</v>
      </c>
      <c r="J946" s="1" t="s">
        <v>5613</v>
      </c>
      <c r="K946" s="1" t="s">
        <v>5614</v>
      </c>
      <c r="L946" s="1">
        <v>388.103150701289</v>
      </c>
      <c r="M946" s="1">
        <v>389.11041471102999</v>
      </c>
      <c r="N946" s="1">
        <v>1</v>
      </c>
      <c r="O946" s="1">
        <v>4.0176666666666696</v>
      </c>
      <c r="P946" s="1">
        <v>0.183999656121001</v>
      </c>
      <c r="Q946" s="1">
        <v>11021.6963680279</v>
      </c>
    </row>
    <row r="947" spans="1:17" x14ac:dyDescent="0.25">
      <c r="A947" s="1">
        <v>397</v>
      </c>
      <c r="B947" s="1" t="s">
        <v>5615</v>
      </c>
      <c r="D947" s="1" t="s">
        <v>4462</v>
      </c>
      <c r="E947" s="1" t="s">
        <v>5611</v>
      </c>
      <c r="F947" s="1">
        <v>58.6</v>
      </c>
      <c r="G947" s="1">
        <v>-4.9353423817654303</v>
      </c>
      <c r="H947" s="1">
        <v>81.625270143090404</v>
      </c>
      <c r="I947" s="1" t="s">
        <v>5612</v>
      </c>
      <c r="J947" s="1" t="s">
        <v>5616</v>
      </c>
      <c r="K947" s="1" t="s">
        <v>5617</v>
      </c>
      <c r="L947" s="1">
        <v>388.103150701289</v>
      </c>
      <c r="M947" s="1">
        <v>389.11041471102999</v>
      </c>
      <c r="N947" s="1">
        <v>1</v>
      </c>
      <c r="O947" s="1">
        <v>4.0176666666666696</v>
      </c>
      <c r="P947" s="1">
        <v>0.183999656121001</v>
      </c>
      <c r="Q947" s="1">
        <v>11021.6963680279</v>
      </c>
    </row>
    <row r="948" spans="1:17" x14ac:dyDescent="0.25">
      <c r="A948" s="1">
        <v>398</v>
      </c>
      <c r="B948" s="1" t="s">
        <v>7752</v>
      </c>
      <c r="D948" s="1" t="s">
        <v>4881</v>
      </c>
      <c r="E948" s="1" t="s">
        <v>7753</v>
      </c>
      <c r="F948" s="1">
        <v>61.4</v>
      </c>
      <c r="G948" s="1">
        <v>-3.6351349601691201</v>
      </c>
      <c r="H948" s="1">
        <v>88.389275706814701</v>
      </c>
      <c r="I948" s="1" t="s">
        <v>7754</v>
      </c>
      <c r="J948" s="1" t="s">
        <v>7755</v>
      </c>
      <c r="K948" s="1" t="s">
        <v>7756</v>
      </c>
      <c r="M948" s="1">
        <v>405.19779295653001</v>
      </c>
      <c r="N948" s="1">
        <v>1</v>
      </c>
      <c r="O948" s="1">
        <v>4.0176666666666696</v>
      </c>
      <c r="P948" s="1">
        <v>0.83026094444097698</v>
      </c>
      <c r="Q948" s="1">
        <v>1.3794734489510101</v>
      </c>
    </row>
    <row r="949" spans="1:17" x14ac:dyDescent="0.25">
      <c r="A949" s="1">
        <v>400</v>
      </c>
      <c r="B949" s="1" t="s">
        <v>7757</v>
      </c>
      <c r="D949" s="1" t="s">
        <v>4896</v>
      </c>
      <c r="E949" s="1" t="s">
        <v>7758</v>
      </c>
      <c r="F949" s="1">
        <v>63.2</v>
      </c>
      <c r="G949" s="1">
        <v>-4.4162969165215902</v>
      </c>
      <c r="H949" s="1">
        <v>94.695013715978206</v>
      </c>
      <c r="I949" s="1" t="s">
        <v>7759</v>
      </c>
      <c r="J949" s="1" t="s">
        <v>7760</v>
      </c>
      <c r="K949" s="1" t="s">
        <v>7761</v>
      </c>
      <c r="M949" s="1">
        <v>356.231760023449</v>
      </c>
      <c r="N949" s="1">
        <v>1</v>
      </c>
      <c r="O949" s="1">
        <v>4.0176666666666696</v>
      </c>
      <c r="P949" s="1">
        <v>0.51635445418706305</v>
      </c>
      <c r="Q949" s="1">
        <v>1.0647557295205099</v>
      </c>
    </row>
    <row r="950" spans="1:17" x14ac:dyDescent="0.25">
      <c r="A950" s="1">
        <v>401</v>
      </c>
      <c r="B950" s="1" t="s">
        <v>5526</v>
      </c>
      <c r="D950" s="1" t="s">
        <v>4887</v>
      </c>
      <c r="E950" s="1" t="s">
        <v>5527</v>
      </c>
      <c r="F950" s="1">
        <v>59.6</v>
      </c>
      <c r="G950" s="1">
        <v>7.2534025249556304</v>
      </c>
      <c r="H950" s="1">
        <v>86.973012232302693</v>
      </c>
      <c r="I950" s="1" t="s">
        <v>5528</v>
      </c>
      <c r="J950" s="1" t="s">
        <v>5529</v>
      </c>
      <c r="K950" s="1" t="s">
        <v>5530</v>
      </c>
      <c r="M950" s="1">
        <v>663.45146493587697</v>
      </c>
      <c r="N950" s="1">
        <v>1</v>
      </c>
      <c r="O950" s="1">
        <v>4.0176666666666696</v>
      </c>
      <c r="P950" s="1">
        <v>0.421874999999999</v>
      </c>
      <c r="Q950" s="1" t="s">
        <v>4110</v>
      </c>
    </row>
    <row r="951" spans="1:17" x14ac:dyDescent="0.25">
      <c r="A951" s="1">
        <v>401</v>
      </c>
      <c r="B951" s="1" t="s">
        <v>5531</v>
      </c>
      <c r="D951" s="1" t="s">
        <v>4866</v>
      </c>
      <c r="E951" s="1" t="s">
        <v>5532</v>
      </c>
      <c r="F951" s="1">
        <v>60.6</v>
      </c>
      <c r="G951" s="1">
        <v>-4.23817878789382</v>
      </c>
      <c r="H951" s="1">
        <v>86.724531004352599</v>
      </c>
      <c r="I951" s="1" t="s">
        <v>5533</v>
      </c>
      <c r="J951" s="1" t="s">
        <v>5534</v>
      </c>
      <c r="K951" s="1" t="s">
        <v>5535</v>
      </c>
      <c r="M951" s="1">
        <v>663.45146493587697</v>
      </c>
      <c r="N951" s="1">
        <v>1</v>
      </c>
      <c r="O951" s="1">
        <v>4.0176666666666696</v>
      </c>
      <c r="P951" s="1">
        <v>0.421874999999999</v>
      </c>
      <c r="Q951" s="1" t="s">
        <v>4110</v>
      </c>
    </row>
    <row r="952" spans="1:17" x14ac:dyDescent="0.25">
      <c r="A952" s="1">
        <v>402</v>
      </c>
      <c r="B952" s="1" t="s">
        <v>6325</v>
      </c>
      <c r="D952" s="1" t="s">
        <v>4881</v>
      </c>
      <c r="E952" s="1" t="s">
        <v>6326</v>
      </c>
      <c r="F952" s="1">
        <v>61.5</v>
      </c>
      <c r="G952" s="1">
        <v>-4.3397650300588504</v>
      </c>
      <c r="H952" s="1">
        <v>89.495533909555306</v>
      </c>
      <c r="I952" s="1" t="s">
        <v>6327</v>
      </c>
      <c r="J952" s="1" t="s">
        <v>6328</v>
      </c>
      <c r="K952" s="1" t="s">
        <v>6329</v>
      </c>
      <c r="M952" s="1">
        <v>313.14200279413302</v>
      </c>
      <c r="N952" s="1">
        <v>1</v>
      </c>
      <c r="O952" s="1">
        <v>4.0393999999999997</v>
      </c>
      <c r="P952" s="1">
        <v>9.6170173293275193E-2</v>
      </c>
      <c r="Q952" s="1">
        <v>1.1709969202780399</v>
      </c>
    </row>
    <row r="953" spans="1:17" x14ac:dyDescent="0.25">
      <c r="A953" s="1">
        <v>402</v>
      </c>
      <c r="B953" s="1" t="s">
        <v>6330</v>
      </c>
      <c r="D953" s="1" t="s">
        <v>4881</v>
      </c>
      <c r="E953" s="1" t="s">
        <v>6326</v>
      </c>
      <c r="F953" s="1">
        <v>61.5</v>
      </c>
      <c r="G953" s="1">
        <v>-4.3397650300588504</v>
      </c>
      <c r="H953" s="1">
        <v>89.495533909555306</v>
      </c>
      <c r="I953" s="1" t="s">
        <v>6327</v>
      </c>
      <c r="J953" s="1" t="s">
        <v>6331</v>
      </c>
      <c r="K953" s="1" t="s">
        <v>6332</v>
      </c>
      <c r="M953" s="1">
        <v>313.14200279413302</v>
      </c>
      <c r="N953" s="1">
        <v>1</v>
      </c>
      <c r="O953" s="1">
        <v>4.0393999999999997</v>
      </c>
      <c r="P953" s="1">
        <v>9.6170173293275193E-2</v>
      </c>
      <c r="Q953" s="1">
        <v>1.1709969202780399</v>
      </c>
    </row>
    <row r="954" spans="1:17" x14ac:dyDescent="0.25">
      <c r="A954" s="1">
        <v>402</v>
      </c>
      <c r="B954" s="1" t="s">
        <v>6333</v>
      </c>
      <c r="D954" s="1" t="s">
        <v>4881</v>
      </c>
      <c r="E954" s="1" t="s">
        <v>6326</v>
      </c>
      <c r="F954" s="1">
        <v>61.5</v>
      </c>
      <c r="G954" s="1">
        <v>-4.3397650300588504</v>
      </c>
      <c r="H954" s="1">
        <v>89.495533909555306</v>
      </c>
      <c r="I954" s="1" t="s">
        <v>6327</v>
      </c>
      <c r="J954" s="1" t="s">
        <v>6334</v>
      </c>
      <c r="K954" s="1" t="s">
        <v>6335</v>
      </c>
      <c r="M954" s="1">
        <v>313.14200279413302</v>
      </c>
      <c r="N954" s="1">
        <v>1</v>
      </c>
      <c r="O954" s="1">
        <v>4.0393999999999997</v>
      </c>
      <c r="P954" s="1">
        <v>9.6170173293275193E-2</v>
      </c>
      <c r="Q954" s="1">
        <v>1.1709969202780399</v>
      </c>
    </row>
    <row r="955" spans="1:17" x14ac:dyDescent="0.25">
      <c r="A955" s="1">
        <v>402</v>
      </c>
      <c r="B955" s="1" t="s">
        <v>6336</v>
      </c>
      <c r="D955" s="1" t="s">
        <v>4881</v>
      </c>
      <c r="E955" s="1" t="s">
        <v>6326</v>
      </c>
      <c r="F955" s="1">
        <v>61.5</v>
      </c>
      <c r="G955" s="1">
        <v>-4.3397650300588504</v>
      </c>
      <c r="H955" s="1">
        <v>89.495533909555306</v>
      </c>
      <c r="I955" s="1" t="s">
        <v>6327</v>
      </c>
      <c r="J955" s="1" t="s">
        <v>6337</v>
      </c>
      <c r="K955" s="1" t="s">
        <v>6338</v>
      </c>
      <c r="M955" s="1">
        <v>313.14200279413302</v>
      </c>
      <c r="N955" s="1">
        <v>1</v>
      </c>
      <c r="O955" s="1">
        <v>4.0393999999999997</v>
      </c>
      <c r="P955" s="1">
        <v>9.6170173293275193E-2</v>
      </c>
      <c r="Q955" s="1">
        <v>1.1709969202780399</v>
      </c>
    </row>
    <row r="956" spans="1:17" x14ac:dyDescent="0.25">
      <c r="A956" s="1">
        <v>402</v>
      </c>
      <c r="B956" s="1" t="s">
        <v>6339</v>
      </c>
      <c r="D956" s="1" t="s">
        <v>4881</v>
      </c>
      <c r="E956" s="1" t="s">
        <v>6326</v>
      </c>
      <c r="F956" s="1">
        <v>61.5</v>
      </c>
      <c r="G956" s="1">
        <v>-4.33976503023103</v>
      </c>
      <c r="H956" s="1">
        <v>89.495533909555306</v>
      </c>
      <c r="I956" s="1" t="s">
        <v>6327</v>
      </c>
      <c r="J956" s="1" t="s">
        <v>6340</v>
      </c>
      <c r="K956" s="1" t="s">
        <v>6341</v>
      </c>
      <c r="M956" s="1">
        <v>313.14200279413302</v>
      </c>
      <c r="N956" s="1">
        <v>1</v>
      </c>
      <c r="O956" s="1">
        <v>4.0393999999999997</v>
      </c>
      <c r="P956" s="1">
        <v>9.6170173293275193E-2</v>
      </c>
      <c r="Q956" s="1">
        <v>1.1709969202780399</v>
      </c>
    </row>
    <row r="957" spans="1:17" x14ac:dyDescent="0.25">
      <c r="A957" s="1">
        <v>402</v>
      </c>
      <c r="B957" s="1" t="s">
        <v>6342</v>
      </c>
      <c r="D957" s="1" t="s">
        <v>4881</v>
      </c>
      <c r="E957" s="1" t="s">
        <v>6326</v>
      </c>
      <c r="F957" s="1">
        <v>61.5</v>
      </c>
      <c r="G957" s="1">
        <v>-4.33976503023103</v>
      </c>
      <c r="H957" s="1">
        <v>89.495533909555306</v>
      </c>
      <c r="I957" s="1" t="s">
        <v>6327</v>
      </c>
      <c r="J957" s="1" t="s">
        <v>6343</v>
      </c>
      <c r="K957" s="1" t="s">
        <v>6344</v>
      </c>
      <c r="M957" s="1">
        <v>313.14200279413302</v>
      </c>
      <c r="N957" s="1">
        <v>1</v>
      </c>
      <c r="O957" s="1">
        <v>4.0393999999999997</v>
      </c>
      <c r="P957" s="1">
        <v>9.6170173293275193E-2</v>
      </c>
      <c r="Q957" s="1">
        <v>1.1709969202780399</v>
      </c>
    </row>
    <row r="958" spans="1:17" x14ac:dyDescent="0.25">
      <c r="A958" s="1">
        <v>402</v>
      </c>
      <c r="B958" s="1" t="s">
        <v>6345</v>
      </c>
      <c r="D958" s="1" t="s">
        <v>4881</v>
      </c>
      <c r="E958" s="1" t="s">
        <v>6326</v>
      </c>
      <c r="F958" s="1">
        <v>61.5</v>
      </c>
      <c r="G958" s="1">
        <v>-4.33976503023103</v>
      </c>
      <c r="H958" s="1">
        <v>89.495533909555306</v>
      </c>
      <c r="I958" s="1" t="s">
        <v>6327</v>
      </c>
      <c r="J958" s="1" t="s">
        <v>6346</v>
      </c>
      <c r="K958" s="1" t="s">
        <v>6347</v>
      </c>
      <c r="M958" s="1">
        <v>313.14200279413302</v>
      </c>
      <c r="N958" s="1">
        <v>1</v>
      </c>
      <c r="O958" s="1">
        <v>4.0393999999999997</v>
      </c>
      <c r="P958" s="1">
        <v>9.6170173293275193E-2</v>
      </c>
      <c r="Q958" s="1">
        <v>1.1709969202780399</v>
      </c>
    </row>
    <row r="959" spans="1:17" x14ac:dyDescent="0.25">
      <c r="A959" s="1">
        <v>402</v>
      </c>
      <c r="B959" s="1" t="s">
        <v>6348</v>
      </c>
      <c r="D959" s="1" t="s">
        <v>4881</v>
      </c>
      <c r="E959" s="1" t="s">
        <v>6326</v>
      </c>
      <c r="F959" s="1">
        <v>61.5</v>
      </c>
      <c r="G959" s="1">
        <v>-4.33976503023103</v>
      </c>
      <c r="H959" s="1">
        <v>89.495533909555306</v>
      </c>
      <c r="I959" s="1" t="s">
        <v>6327</v>
      </c>
      <c r="J959" s="1" t="s">
        <v>6349</v>
      </c>
      <c r="K959" s="1" t="s">
        <v>6350</v>
      </c>
      <c r="M959" s="1">
        <v>313.14200279413302</v>
      </c>
      <c r="N959" s="1">
        <v>1</v>
      </c>
      <c r="O959" s="1">
        <v>4.0393999999999997</v>
      </c>
      <c r="P959" s="1">
        <v>9.6170173293275193E-2</v>
      </c>
      <c r="Q959" s="1">
        <v>1.1709969202780399</v>
      </c>
    </row>
    <row r="960" spans="1:17" x14ac:dyDescent="0.25">
      <c r="A960" s="1">
        <v>402</v>
      </c>
      <c r="B960" s="1" t="s">
        <v>6351</v>
      </c>
      <c r="D960" s="1" t="s">
        <v>4887</v>
      </c>
      <c r="E960" s="1" t="s">
        <v>6352</v>
      </c>
      <c r="F960" s="1">
        <v>61.5</v>
      </c>
      <c r="G960" s="1">
        <v>-4.5901683125465196</v>
      </c>
      <c r="H960" s="1">
        <v>89.729287420872495</v>
      </c>
      <c r="I960" s="1" t="s">
        <v>6353</v>
      </c>
      <c r="J960" s="1" t="s">
        <v>6354</v>
      </c>
      <c r="K960" s="1" t="s">
        <v>6355</v>
      </c>
      <c r="M960" s="1">
        <v>313.14200279413302</v>
      </c>
      <c r="N960" s="1">
        <v>1</v>
      </c>
      <c r="O960" s="1">
        <v>4.0393999999999997</v>
      </c>
      <c r="P960" s="1">
        <v>9.6170173293275193E-2</v>
      </c>
      <c r="Q960" s="1">
        <v>1.1709969202780399</v>
      </c>
    </row>
    <row r="961" spans="1:17" x14ac:dyDescent="0.25">
      <c r="A961" s="1">
        <v>402</v>
      </c>
      <c r="B961" s="1" t="s">
        <v>6356</v>
      </c>
      <c r="D961" s="1" t="s">
        <v>4887</v>
      </c>
      <c r="E961" s="1" t="s">
        <v>6352</v>
      </c>
      <c r="F961" s="1">
        <v>61.5</v>
      </c>
      <c r="G961" s="1">
        <v>-4.5901683125465196</v>
      </c>
      <c r="H961" s="1">
        <v>89.729287420872495</v>
      </c>
      <c r="I961" s="1" t="s">
        <v>6353</v>
      </c>
      <c r="J961" s="1" t="s">
        <v>6357</v>
      </c>
      <c r="K961" s="1" t="s">
        <v>6358</v>
      </c>
      <c r="M961" s="1">
        <v>313.14200279413302</v>
      </c>
      <c r="N961" s="1">
        <v>1</v>
      </c>
      <c r="O961" s="1">
        <v>4.0393999999999997</v>
      </c>
      <c r="P961" s="1">
        <v>9.6170173293275193E-2</v>
      </c>
      <c r="Q961" s="1">
        <v>1.1709969202780399</v>
      </c>
    </row>
    <row r="962" spans="1:17" x14ac:dyDescent="0.25">
      <c r="A962" s="1">
        <v>402</v>
      </c>
      <c r="B962" s="1" t="s">
        <v>6359</v>
      </c>
      <c r="D962" s="1" t="s">
        <v>4887</v>
      </c>
      <c r="E962" s="1" t="s">
        <v>6352</v>
      </c>
      <c r="F962" s="1">
        <v>61.5</v>
      </c>
      <c r="G962" s="1">
        <v>-4.5901683127286299</v>
      </c>
      <c r="H962" s="1">
        <v>89.729287420872495</v>
      </c>
      <c r="I962" s="1" t="s">
        <v>6353</v>
      </c>
      <c r="J962" s="1" t="s">
        <v>6360</v>
      </c>
      <c r="K962" s="1" t="s">
        <v>6361</v>
      </c>
      <c r="M962" s="1">
        <v>313.14200279413302</v>
      </c>
      <c r="N962" s="1">
        <v>1</v>
      </c>
      <c r="O962" s="1">
        <v>4.0393999999999997</v>
      </c>
      <c r="P962" s="1">
        <v>9.6170173293275193E-2</v>
      </c>
      <c r="Q962" s="1">
        <v>1.1709969202780399</v>
      </c>
    </row>
    <row r="963" spans="1:17" x14ac:dyDescent="0.25">
      <c r="A963" s="1">
        <v>402</v>
      </c>
      <c r="B963" s="1" t="s">
        <v>6362</v>
      </c>
      <c r="D963" s="1" t="s">
        <v>4887</v>
      </c>
      <c r="E963" s="1" t="s">
        <v>6352</v>
      </c>
      <c r="F963" s="1">
        <v>61.5</v>
      </c>
      <c r="G963" s="1">
        <v>-4.5901683127286299</v>
      </c>
      <c r="H963" s="1">
        <v>89.729287420872495</v>
      </c>
      <c r="I963" s="1" t="s">
        <v>6353</v>
      </c>
      <c r="J963" s="1" t="s">
        <v>6363</v>
      </c>
      <c r="K963" s="1" t="s">
        <v>6364</v>
      </c>
      <c r="M963" s="1">
        <v>313.14200279413302</v>
      </c>
      <c r="N963" s="1">
        <v>1</v>
      </c>
      <c r="O963" s="1">
        <v>4.0393999999999997</v>
      </c>
      <c r="P963" s="1">
        <v>9.6170173293275193E-2</v>
      </c>
      <c r="Q963" s="1">
        <v>1.1709969202780399</v>
      </c>
    </row>
    <row r="964" spans="1:17" x14ac:dyDescent="0.25">
      <c r="A964" s="1">
        <v>402</v>
      </c>
      <c r="B964" s="1" t="s">
        <v>6365</v>
      </c>
      <c r="D964" s="1" t="s">
        <v>4896</v>
      </c>
      <c r="E964" s="1" t="s">
        <v>6366</v>
      </c>
      <c r="F964" s="1">
        <v>61.4</v>
      </c>
      <c r="G964" s="1">
        <v>8.7765087988063009</v>
      </c>
      <c r="H964" s="1">
        <v>93.916388254683</v>
      </c>
      <c r="I964" s="1" t="s">
        <v>6367</v>
      </c>
      <c r="J964" s="1" t="s">
        <v>6368</v>
      </c>
      <c r="K964" s="1" t="s">
        <v>6369</v>
      </c>
      <c r="M964" s="1">
        <v>313.14200279413302</v>
      </c>
      <c r="N964" s="1">
        <v>1</v>
      </c>
      <c r="O964" s="1">
        <v>4.0393999999999997</v>
      </c>
      <c r="P964" s="1">
        <v>9.6170173293275193E-2</v>
      </c>
      <c r="Q964" s="1">
        <v>1.1709969202780399</v>
      </c>
    </row>
    <row r="965" spans="1:17" x14ac:dyDescent="0.25">
      <c r="A965" s="1">
        <v>402</v>
      </c>
      <c r="B965" s="1" t="s">
        <v>6370</v>
      </c>
      <c r="D965" s="1" t="s">
        <v>4896</v>
      </c>
      <c r="E965" s="1" t="s">
        <v>6366</v>
      </c>
      <c r="F965" s="1">
        <v>61.4</v>
      </c>
      <c r="G965" s="1">
        <v>8.7765087988063009</v>
      </c>
      <c r="H965" s="1">
        <v>93.916388254683</v>
      </c>
      <c r="I965" s="1" t="s">
        <v>6367</v>
      </c>
      <c r="J965" s="1" t="s">
        <v>6371</v>
      </c>
      <c r="K965" s="1" t="s">
        <v>6372</v>
      </c>
      <c r="M965" s="1">
        <v>313.14200279413302</v>
      </c>
      <c r="N965" s="1">
        <v>1</v>
      </c>
      <c r="O965" s="1">
        <v>4.0393999999999997</v>
      </c>
      <c r="P965" s="1">
        <v>9.6170173293275193E-2</v>
      </c>
      <c r="Q965" s="1">
        <v>1.1709969202780399</v>
      </c>
    </row>
    <row r="966" spans="1:17" x14ac:dyDescent="0.25">
      <c r="A966" s="1">
        <v>402</v>
      </c>
      <c r="B966" s="1" t="s">
        <v>6373</v>
      </c>
      <c r="D966" s="1" t="s">
        <v>4896</v>
      </c>
      <c r="E966" s="1" t="s">
        <v>6366</v>
      </c>
      <c r="F966" s="1">
        <v>61.4</v>
      </c>
      <c r="G966" s="1">
        <v>8.7765087988063009</v>
      </c>
      <c r="H966" s="1">
        <v>93.916388254683</v>
      </c>
      <c r="I966" s="1" t="s">
        <v>6367</v>
      </c>
      <c r="J966" s="1" t="s">
        <v>6374</v>
      </c>
      <c r="K966" s="1" t="s">
        <v>6375</v>
      </c>
      <c r="M966" s="1">
        <v>313.14200279413302</v>
      </c>
      <c r="N966" s="1">
        <v>1</v>
      </c>
      <c r="O966" s="1">
        <v>4.0393999999999997</v>
      </c>
      <c r="P966" s="1">
        <v>9.6170173293275193E-2</v>
      </c>
      <c r="Q966" s="1">
        <v>1.1709969202780399</v>
      </c>
    </row>
    <row r="967" spans="1:17" x14ac:dyDescent="0.25">
      <c r="A967" s="1">
        <v>402</v>
      </c>
      <c r="B967" s="1" t="s">
        <v>6376</v>
      </c>
      <c r="D967" s="1" t="s">
        <v>4896</v>
      </c>
      <c r="E967" s="1" t="s">
        <v>6366</v>
      </c>
      <c r="F967" s="1">
        <v>61.4</v>
      </c>
      <c r="G967" s="1">
        <v>8.7765087986136798</v>
      </c>
      <c r="H967" s="1">
        <v>93.916388254683</v>
      </c>
      <c r="I967" s="1" t="s">
        <v>6367</v>
      </c>
      <c r="J967" s="1" t="s">
        <v>6377</v>
      </c>
      <c r="K967" s="1" t="s">
        <v>6378</v>
      </c>
      <c r="M967" s="1">
        <v>313.14200279413302</v>
      </c>
      <c r="N967" s="1">
        <v>1</v>
      </c>
      <c r="O967" s="1">
        <v>4.0393999999999997</v>
      </c>
      <c r="P967" s="1">
        <v>9.6170173293275193E-2</v>
      </c>
      <c r="Q967" s="1">
        <v>1.1709969202780399</v>
      </c>
    </row>
    <row r="968" spans="1:17" x14ac:dyDescent="0.25">
      <c r="A968" s="1">
        <v>402</v>
      </c>
      <c r="B968" s="1" t="s">
        <v>6379</v>
      </c>
      <c r="D968" s="1" t="s">
        <v>4857</v>
      </c>
      <c r="E968" s="1" t="s">
        <v>6380</v>
      </c>
      <c r="F968" s="1">
        <v>62.6</v>
      </c>
      <c r="G968" s="1">
        <v>3.3531769315894602</v>
      </c>
      <c r="H968" s="1">
        <v>91.655548279765796</v>
      </c>
      <c r="I968" s="1" t="s">
        <v>6381</v>
      </c>
      <c r="J968" s="1" t="s">
        <v>6382</v>
      </c>
      <c r="K968" s="1" t="s">
        <v>6383</v>
      </c>
      <c r="M968" s="1">
        <v>313.14200279413302</v>
      </c>
      <c r="N968" s="1">
        <v>1</v>
      </c>
      <c r="O968" s="1">
        <v>4.0393999999999997</v>
      </c>
      <c r="P968" s="1">
        <v>9.6170173293275193E-2</v>
      </c>
      <c r="Q968" s="1">
        <v>1.1709969202780399</v>
      </c>
    </row>
    <row r="969" spans="1:17" x14ac:dyDescent="0.25">
      <c r="A969" s="1">
        <v>402</v>
      </c>
      <c r="B969" s="1" t="s">
        <v>6384</v>
      </c>
      <c r="D969" s="1" t="s">
        <v>4857</v>
      </c>
      <c r="E969" s="1" t="s">
        <v>6380</v>
      </c>
      <c r="F969" s="1">
        <v>62.6</v>
      </c>
      <c r="G969" s="1">
        <v>3.3531769313935502</v>
      </c>
      <c r="H969" s="1">
        <v>91.655548279765796</v>
      </c>
      <c r="I969" s="1" t="s">
        <v>6381</v>
      </c>
      <c r="J969" s="1" t="s">
        <v>6385</v>
      </c>
      <c r="K969" s="1" t="s">
        <v>6386</v>
      </c>
      <c r="M969" s="1">
        <v>313.14200279413302</v>
      </c>
      <c r="N969" s="1">
        <v>1</v>
      </c>
      <c r="O969" s="1">
        <v>4.0393999999999997</v>
      </c>
      <c r="P969" s="1">
        <v>9.6170173293275193E-2</v>
      </c>
      <c r="Q969" s="1">
        <v>1.1709969202780399</v>
      </c>
    </row>
    <row r="970" spans="1:17" x14ac:dyDescent="0.25">
      <c r="A970" s="1">
        <v>402</v>
      </c>
      <c r="B970" s="1" t="s">
        <v>6387</v>
      </c>
      <c r="D970" s="1" t="s">
        <v>4857</v>
      </c>
      <c r="E970" s="1" t="s">
        <v>6380</v>
      </c>
      <c r="F970" s="1">
        <v>62.6</v>
      </c>
      <c r="G970" s="1">
        <v>3.3531769313935502</v>
      </c>
      <c r="H970" s="1">
        <v>91.655548279765796</v>
      </c>
      <c r="I970" s="1" t="s">
        <v>6381</v>
      </c>
      <c r="J970" s="1" t="s">
        <v>6388</v>
      </c>
      <c r="K970" s="1" t="s">
        <v>6389</v>
      </c>
      <c r="M970" s="1">
        <v>313.14200279413302</v>
      </c>
      <c r="N970" s="1">
        <v>1</v>
      </c>
      <c r="O970" s="1">
        <v>4.0393999999999997</v>
      </c>
      <c r="P970" s="1">
        <v>9.6170173293275193E-2</v>
      </c>
      <c r="Q970" s="1">
        <v>1.1709969202780399</v>
      </c>
    </row>
    <row r="971" spans="1:17" x14ac:dyDescent="0.25">
      <c r="A971" s="1">
        <v>402</v>
      </c>
      <c r="B971" s="1" t="s">
        <v>6390</v>
      </c>
      <c r="D971" s="1" t="s">
        <v>4857</v>
      </c>
      <c r="E971" s="1" t="s">
        <v>6391</v>
      </c>
      <c r="F971" s="1">
        <v>60.2</v>
      </c>
      <c r="G971" s="1">
        <v>-8.2652252640934591</v>
      </c>
      <c r="H971" s="1">
        <v>89.815202618055906</v>
      </c>
      <c r="I971" s="1" t="s">
        <v>6392</v>
      </c>
      <c r="J971" s="1" t="s">
        <v>6393</v>
      </c>
      <c r="K971" s="1" t="s">
        <v>6394</v>
      </c>
      <c r="M971" s="1">
        <v>313.14200279413302</v>
      </c>
      <c r="N971" s="1">
        <v>1</v>
      </c>
      <c r="O971" s="1">
        <v>4.0393999999999997</v>
      </c>
      <c r="P971" s="1">
        <v>9.6170173293275193E-2</v>
      </c>
      <c r="Q971" s="1">
        <v>1.1709969202780399</v>
      </c>
    </row>
    <row r="972" spans="1:17" x14ac:dyDescent="0.25">
      <c r="A972" s="1">
        <v>402</v>
      </c>
      <c r="B972" s="1" t="s">
        <v>6395</v>
      </c>
      <c r="D972" s="1" t="s">
        <v>4866</v>
      </c>
      <c r="E972" s="1" t="s">
        <v>6396</v>
      </c>
      <c r="F972" s="1">
        <v>63.6</v>
      </c>
      <c r="G972" s="1">
        <v>2.9936116010243299</v>
      </c>
      <c r="H972" s="1">
        <v>94.386881933447299</v>
      </c>
      <c r="I972" s="1" t="s">
        <v>6397</v>
      </c>
      <c r="J972" s="1" t="s">
        <v>6398</v>
      </c>
      <c r="K972" s="1" t="s">
        <v>6399</v>
      </c>
      <c r="M972" s="1">
        <v>313.14200279413302</v>
      </c>
      <c r="N972" s="1">
        <v>1</v>
      </c>
      <c r="O972" s="1">
        <v>4.0393999999999997</v>
      </c>
      <c r="P972" s="1">
        <v>9.6170173293275193E-2</v>
      </c>
      <c r="Q972" s="1">
        <v>1.1709969202780399</v>
      </c>
    </row>
    <row r="973" spans="1:17" x14ac:dyDescent="0.25">
      <c r="A973" s="1">
        <v>403</v>
      </c>
      <c r="B973" s="1" t="s">
        <v>5618</v>
      </c>
      <c r="D973" s="1" t="s">
        <v>4866</v>
      </c>
      <c r="E973" s="1" t="s">
        <v>5619</v>
      </c>
      <c r="F973" s="1">
        <v>59.8</v>
      </c>
      <c r="G973" s="1">
        <v>-1.6486813676246499</v>
      </c>
      <c r="H973" s="1">
        <v>81.377370409441696</v>
      </c>
      <c r="I973" s="1" t="s">
        <v>5620</v>
      </c>
      <c r="J973" s="1" t="s">
        <v>5621</v>
      </c>
      <c r="K973" s="1" t="s">
        <v>5622</v>
      </c>
      <c r="M973" s="1">
        <v>508.18683746774701</v>
      </c>
      <c r="N973" s="1">
        <v>1</v>
      </c>
      <c r="O973" s="1">
        <v>4.0393999999999997</v>
      </c>
      <c r="P973" s="1">
        <v>0.421875</v>
      </c>
      <c r="Q973" s="1" t="s">
        <v>4110</v>
      </c>
    </row>
    <row r="974" spans="1:17" x14ac:dyDescent="0.25">
      <c r="A974" s="1">
        <v>405</v>
      </c>
      <c r="B974" s="1" t="s">
        <v>7762</v>
      </c>
      <c r="D974" s="1" t="s">
        <v>4857</v>
      </c>
      <c r="E974" s="1" t="s">
        <v>7763</v>
      </c>
      <c r="F974" s="1">
        <v>60</v>
      </c>
      <c r="G974" s="1">
        <v>-3.7443524773412502</v>
      </c>
      <c r="H974" s="1">
        <v>84.520001294253007</v>
      </c>
      <c r="I974" s="1" t="s">
        <v>7764</v>
      </c>
      <c r="J974" s="1" t="s">
        <v>7765</v>
      </c>
      <c r="K974" s="1" t="s">
        <v>7766</v>
      </c>
      <c r="M974" s="1">
        <v>558.13238282804105</v>
      </c>
      <c r="N974" s="1">
        <v>1</v>
      </c>
      <c r="O974" s="1">
        <v>4.0393999999999997</v>
      </c>
      <c r="P974" s="1">
        <v>0.421875</v>
      </c>
      <c r="Q974" s="1" t="s">
        <v>4110</v>
      </c>
    </row>
    <row r="975" spans="1:17" x14ac:dyDescent="0.25">
      <c r="A975" s="1">
        <v>405</v>
      </c>
      <c r="B975" s="1" t="s">
        <v>7767</v>
      </c>
      <c r="D975" s="1" t="s">
        <v>4866</v>
      </c>
      <c r="E975" s="1" t="s">
        <v>7768</v>
      </c>
      <c r="F975" s="1">
        <v>58.2</v>
      </c>
      <c r="G975" s="1">
        <v>-9.3147988595884499</v>
      </c>
      <c r="H975" s="1">
        <v>84.974632613431396</v>
      </c>
      <c r="I975" s="1" t="s">
        <v>7769</v>
      </c>
      <c r="J975" s="1" t="s">
        <v>7770</v>
      </c>
      <c r="K975" s="1" t="s">
        <v>7771</v>
      </c>
      <c r="M975" s="1">
        <v>558.13238282804105</v>
      </c>
      <c r="N975" s="1">
        <v>1</v>
      </c>
      <c r="O975" s="1">
        <v>4.0393999999999997</v>
      </c>
      <c r="P975" s="1">
        <v>0.421875</v>
      </c>
      <c r="Q975" s="1" t="s">
        <v>4110</v>
      </c>
    </row>
    <row r="976" spans="1:17" x14ac:dyDescent="0.25">
      <c r="A976" s="1">
        <v>406</v>
      </c>
      <c r="B976" s="1" t="s">
        <v>7772</v>
      </c>
      <c r="D976" s="1" t="s">
        <v>4896</v>
      </c>
      <c r="E976" s="1" t="s">
        <v>7773</v>
      </c>
      <c r="F976" s="1">
        <v>59.8</v>
      </c>
      <c r="G976" s="1">
        <v>7.7291108201495504</v>
      </c>
      <c r="H976" s="1">
        <v>87.952463409763993</v>
      </c>
      <c r="I976" s="1" t="s">
        <v>7774</v>
      </c>
      <c r="J976" s="1" t="s">
        <v>7775</v>
      </c>
      <c r="K976" s="1" t="s">
        <v>7776</v>
      </c>
      <c r="M976" s="1">
        <v>660.18200284024397</v>
      </c>
      <c r="N976" s="1">
        <v>1</v>
      </c>
      <c r="O976" s="1">
        <v>4.0393999999999997</v>
      </c>
      <c r="P976" s="1">
        <v>0.421874999999999</v>
      </c>
      <c r="Q976" s="1" t="s">
        <v>4110</v>
      </c>
    </row>
    <row r="977" spans="1:17" x14ac:dyDescent="0.25">
      <c r="A977" s="1">
        <v>407</v>
      </c>
      <c r="B977" s="1" t="s">
        <v>5659</v>
      </c>
      <c r="D977" s="1" t="s">
        <v>4881</v>
      </c>
      <c r="E977" s="1" t="s">
        <v>5660</v>
      </c>
      <c r="F977" s="1">
        <v>61.7</v>
      </c>
      <c r="G977" s="1">
        <v>-6.7249312842139801</v>
      </c>
      <c r="H977" s="1">
        <v>92.8014140138133</v>
      </c>
      <c r="I977" s="1" t="s">
        <v>5661</v>
      </c>
      <c r="J977" s="1" t="s">
        <v>5662</v>
      </c>
      <c r="K977" s="1" t="s">
        <v>5663</v>
      </c>
      <c r="M977" s="1">
        <v>223.06272557265601</v>
      </c>
      <c r="N977" s="1">
        <v>1</v>
      </c>
      <c r="O977" s="1">
        <v>4.0606</v>
      </c>
      <c r="P977" s="1">
        <v>0.421875</v>
      </c>
      <c r="Q977" s="1" t="s">
        <v>4110</v>
      </c>
    </row>
    <row r="978" spans="1:17" x14ac:dyDescent="0.25">
      <c r="A978" s="1">
        <v>407</v>
      </c>
      <c r="B978" s="1" t="s">
        <v>5664</v>
      </c>
      <c r="D978" s="1" t="s">
        <v>4887</v>
      </c>
      <c r="E978" s="1" t="s">
        <v>5665</v>
      </c>
      <c r="F978" s="1">
        <v>61.6</v>
      </c>
      <c r="G978" s="1">
        <v>-7.2703681549015204</v>
      </c>
      <c r="H978" s="1">
        <v>92.952240053494194</v>
      </c>
      <c r="I978" s="1" t="s">
        <v>5666</v>
      </c>
      <c r="J978" s="1" t="s">
        <v>5667</v>
      </c>
      <c r="K978" s="1" t="s">
        <v>5668</v>
      </c>
      <c r="M978" s="1">
        <v>223.06272557265601</v>
      </c>
      <c r="N978" s="1">
        <v>1</v>
      </c>
      <c r="O978" s="1">
        <v>4.0606</v>
      </c>
      <c r="P978" s="1">
        <v>0.421875</v>
      </c>
      <c r="Q978" s="1" t="s">
        <v>4110</v>
      </c>
    </row>
    <row r="979" spans="1:17" x14ac:dyDescent="0.25">
      <c r="A979" s="1">
        <v>407</v>
      </c>
      <c r="B979" s="1" t="s">
        <v>5669</v>
      </c>
      <c r="D979" s="1" t="s">
        <v>4887</v>
      </c>
      <c r="E979" s="1" t="s">
        <v>5665</v>
      </c>
      <c r="F979" s="1">
        <v>61.6</v>
      </c>
      <c r="G979" s="1">
        <v>-7.2703681550295096</v>
      </c>
      <c r="H979" s="1">
        <v>92.952240053494194</v>
      </c>
      <c r="I979" s="1" t="s">
        <v>5666</v>
      </c>
      <c r="J979" s="1" t="s">
        <v>5670</v>
      </c>
      <c r="K979" s="1" t="s">
        <v>5671</v>
      </c>
      <c r="M979" s="1">
        <v>223.06272557265601</v>
      </c>
      <c r="N979" s="1">
        <v>1</v>
      </c>
      <c r="O979" s="1">
        <v>4.0606</v>
      </c>
      <c r="P979" s="1">
        <v>0.421875</v>
      </c>
      <c r="Q979" s="1" t="s">
        <v>4110</v>
      </c>
    </row>
    <row r="980" spans="1:17" x14ac:dyDescent="0.25">
      <c r="A980" s="1">
        <v>407</v>
      </c>
      <c r="B980" s="1" t="s">
        <v>5672</v>
      </c>
      <c r="D980" s="1" t="s">
        <v>4887</v>
      </c>
      <c r="E980" s="1" t="s">
        <v>5665</v>
      </c>
      <c r="F980" s="1">
        <v>61.6</v>
      </c>
      <c r="G980" s="1">
        <v>-7.2703681550295096</v>
      </c>
      <c r="H980" s="1">
        <v>92.952240053494194</v>
      </c>
      <c r="I980" s="1" t="s">
        <v>5666</v>
      </c>
      <c r="J980" s="1" t="s">
        <v>5673</v>
      </c>
      <c r="K980" s="1" t="s">
        <v>5674</v>
      </c>
      <c r="M980" s="1">
        <v>223.06272557265601</v>
      </c>
      <c r="N980" s="1">
        <v>1</v>
      </c>
      <c r="O980" s="1">
        <v>4.0606</v>
      </c>
      <c r="P980" s="1">
        <v>0.421875</v>
      </c>
      <c r="Q980" s="1" t="s">
        <v>4110</v>
      </c>
    </row>
    <row r="981" spans="1:17" x14ac:dyDescent="0.25">
      <c r="A981" s="1">
        <v>407</v>
      </c>
      <c r="B981" s="1" t="s">
        <v>5675</v>
      </c>
      <c r="D981" s="1" t="s">
        <v>4887</v>
      </c>
      <c r="E981" s="1" t="s">
        <v>5665</v>
      </c>
      <c r="F981" s="1">
        <v>61.6</v>
      </c>
      <c r="G981" s="1">
        <v>-7.2703681550295096</v>
      </c>
      <c r="H981" s="1">
        <v>92.952240053494194</v>
      </c>
      <c r="I981" s="1" t="s">
        <v>5666</v>
      </c>
      <c r="J981" s="1" t="s">
        <v>5676</v>
      </c>
      <c r="K981" s="1" t="s">
        <v>5677</v>
      </c>
      <c r="M981" s="1">
        <v>223.06272557265601</v>
      </c>
      <c r="N981" s="1">
        <v>1</v>
      </c>
      <c r="O981" s="1">
        <v>4.0606</v>
      </c>
      <c r="P981" s="1">
        <v>0.421875</v>
      </c>
      <c r="Q981" s="1" t="s">
        <v>4110</v>
      </c>
    </row>
    <row r="982" spans="1:17" x14ac:dyDescent="0.25">
      <c r="A982" s="1">
        <v>407</v>
      </c>
      <c r="B982" s="1" t="s">
        <v>5678</v>
      </c>
      <c r="D982" s="1" t="s">
        <v>4866</v>
      </c>
      <c r="E982" s="1" t="s">
        <v>5679</v>
      </c>
      <c r="F982" s="1">
        <v>63.4</v>
      </c>
      <c r="G982" s="1">
        <v>-2.6121763020273101</v>
      </c>
      <c r="H982" s="1">
        <v>93.434087872365296</v>
      </c>
      <c r="I982" s="1" t="s">
        <v>5680</v>
      </c>
      <c r="J982" s="1" t="s">
        <v>5681</v>
      </c>
      <c r="K982" s="1" t="s">
        <v>5682</v>
      </c>
      <c r="M982" s="1">
        <v>223.06272557265601</v>
      </c>
      <c r="N982" s="1">
        <v>1</v>
      </c>
      <c r="O982" s="1">
        <v>4.0606</v>
      </c>
      <c r="P982" s="1">
        <v>0.421875</v>
      </c>
      <c r="Q982" s="1" t="s">
        <v>4110</v>
      </c>
    </row>
    <row r="983" spans="1:17" x14ac:dyDescent="0.25">
      <c r="A983" s="1">
        <v>407</v>
      </c>
      <c r="B983" s="1" t="s">
        <v>5683</v>
      </c>
      <c r="D983" s="1" t="s">
        <v>4866</v>
      </c>
      <c r="E983" s="1" t="s">
        <v>5679</v>
      </c>
      <c r="F983" s="1">
        <v>63.4</v>
      </c>
      <c r="G983" s="1">
        <v>-2.6121763020273101</v>
      </c>
      <c r="H983" s="1">
        <v>93.434087872365296</v>
      </c>
      <c r="I983" s="1" t="s">
        <v>5680</v>
      </c>
      <c r="J983" s="1" t="s">
        <v>5684</v>
      </c>
      <c r="K983" s="1" t="s">
        <v>5685</v>
      </c>
      <c r="M983" s="1">
        <v>223.06272557265601</v>
      </c>
      <c r="N983" s="1">
        <v>1</v>
      </c>
      <c r="O983" s="1">
        <v>4.0606</v>
      </c>
      <c r="P983" s="1">
        <v>0.421875</v>
      </c>
      <c r="Q983" s="1" t="s">
        <v>4110</v>
      </c>
    </row>
    <row r="984" spans="1:17" x14ac:dyDescent="0.25">
      <c r="A984" s="1">
        <v>408</v>
      </c>
      <c r="B984" s="1" t="s">
        <v>5691</v>
      </c>
      <c r="D984" s="1" t="s">
        <v>4562</v>
      </c>
      <c r="E984" s="1" t="s">
        <v>5692</v>
      </c>
      <c r="F984" s="1">
        <v>64</v>
      </c>
      <c r="G984" s="1">
        <v>2.5335246348448499</v>
      </c>
      <c r="H984" s="1">
        <v>95.130043641728903</v>
      </c>
      <c r="I984" s="1" t="s">
        <v>5693</v>
      </c>
      <c r="J984" s="1" t="s">
        <v>5694</v>
      </c>
      <c r="K984" s="1" t="s">
        <v>5695</v>
      </c>
      <c r="L984" s="1">
        <v>314.08454244620998</v>
      </c>
      <c r="M984" s="1">
        <v>297.08125419621001</v>
      </c>
      <c r="N984" s="1">
        <v>1</v>
      </c>
      <c r="O984" s="1">
        <v>4.0606</v>
      </c>
      <c r="P984" s="1">
        <v>0.27437854305415399</v>
      </c>
      <c r="Q984" s="1" t="s">
        <v>4110</v>
      </c>
    </row>
    <row r="985" spans="1:17" x14ac:dyDescent="0.25">
      <c r="A985" s="1">
        <v>410</v>
      </c>
      <c r="B985" s="1" t="s">
        <v>5701</v>
      </c>
      <c r="D985" s="1" t="s">
        <v>4896</v>
      </c>
      <c r="E985" s="1" t="s">
        <v>5702</v>
      </c>
      <c r="F985" s="1">
        <v>58.9</v>
      </c>
      <c r="G985" s="1">
        <v>5.7360148104954103</v>
      </c>
      <c r="H985" s="1">
        <v>83.314197564750103</v>
      </c>
      <c r="I985" s="1" t="s">
        <v>5703</v>
      </c>
      <c r="J985" s="1" t="s">
        <v>5704</v>
      </c>
      <c r="K985" s="1" t="s">
        <v>5705</v>
      </c>
      <c r="M985" s="1">
        <v>434.16807405336101</v>
      </c>
      <c r="N985" s="1">
        <v>1</v>
      </c>
      <c r="O985" s="1">
        <v>4.0606</v>
      </c>
      <c r="P985" s="1">
        <v>0.421875</v>
      </c>
      <c r="Q985" s="1" t="s">
        <v>4110</v>
      </c>
    </row>
    <row r="986" spans="1:17" x14ac:dyDescent="0.25">
      <c r="A986" s="1">
        <v>410</v>
      </c>
      <c r="B986" s="1" t="s">
        <v>5706</v>
      </c>
      <c r="D986" s="1" t="s">
        <v>4857</v>
      </c>
      <c r="E986" s="1" t="s">
        <v>5707</v>
      </c>
      <c r="F986" s="1">
        <v>61.7</v>
      </c>
      <c r="G986" s="1">
        <v>-1.38027479001622</v>
      </c>
      <c r="H986" s="1">
        <v>86.793763913530796</v>
      </c>
      <c r="I986" s="1" t="s">
        <v>5708</v>
      </c>
      <c r="J986" s="1" t="s">
        <v>5709</v>
      </c>
      <c r="K986" s="1" t="s">
        <v>5710</v>
      </c>
      <c r="M986" s="1">
        <v>434.16807405336101</v>
      </c>
      <c r="N986" s="1">
        <v>1</v>
      </c>
      <c r="O986" s="1">
        <v>4.0606</v>
      </c>
      <c r="P986" s="1">
        <v>0.421875</v>
      </c>
      <c r="Q986" s="1" t="s">
        <v>4110</v>
      </c>
    </row>
    <row r="987" spans="1:17" x14ac:dyDescent="0.25">
      <c r="A987" s="1">
        <v>410</v>
      </c>
      <c r="B987" s="1" t="s">
        <v>5711</v>
      </c>
      <c r="D987" s="1" t="s">
        <v>4857</v>
      </c>
      <c r="E987" s="1" t="s">
        <v>5712</v>
      </c>
      <c r="F987" s="1">
        <v>61</v>
      </c>
      <c r="G987" s="1">
        <v>-4.6328852463148804</v>
      </c>
      <c r="H987" s="1">
        <v>88.300395236435605</v>
      </c>
      <c r="I987" s="1" t="s">
        <v>5713</v>
      </c>
      <c r="J987" s="1" t="s">
        <v>5714</v>
      </c>
      <c r="K987" s="1" t="s">
        <v>5715</v>
      </c>
      <c r="M987" s="1">
        <v>434.16807405336101</v>
      </c>
      <c r="N987" s="1">
        <v>1</v>
      </c>
      <c r="O987" s="1">
        <v>4.0606</v>
      </c>
      <c r="P987" s="1">
        <v>0.421875</v>
      </c>
      <c r="Q987" s="1" t="s">
        <v>4110</v>
      </c>
    </row>
    <row r="988" spans="1:17" x14ac:dyDescent="0.25">
      <c r="A988" s="1">
        <v>415</v>
      </c>
      <c r="B988" s="1" t="s">
        <v>7777</v>
      </c>
      <c r="D988" s="1" t="s">
        <v>4197</v>
      </c>
      <c r="E988" s="1" t="s">
        <v>7778</v>
      </c>
      <c r="F988" s="1">
        <v>55.1</v>
      </c>
      <c r="G988" s="1">
        <v>5.7581396049778197</v>
      </c>
      <c r="H988" s="1">
        <v>71.741262567969599</v>
      </c>
      <c r="I988" s="1" t="s">
        <v>7779</v>
      </c>
      <c r="J988" s="1" t="s">
        <v>7780</v>
      </c>
      <c r="K988" s="1" t="s">
        <v>7781</v>
      </c>
      <c r="L988" s="1">
        <v>464.10131568432899</v>
      </c>
      <c r="M988" s="1">
        <v>447.09802743432903</v>
      </c>
      <c r="N988" s="1">
        <v>1</v>
      </c>
      <c r="O988" s="1">
        <v>4.0606</v>
      </c>
      <c r="P988" s="1">
        <v>0.116640630488883</v>
      </c>
      <c r="Q988" s="1">
        <v>2964.9082128002901</v>
      </c>
    </row>
    <row r="989" spans="1:17" x14ac:dyDescent="0.25">
      <c r="A989" s="1">
        <v>422</v>
      </c>
      <c r="B989" s="1" t="s">
        <v>7782</v>
      </c>
      <c r="D989" s="1" t="s">
        <v>4881</v>
      </c>
      <c r="E989" s="1" t="s">
        <v>7783</v>
      </c>
      <c r="F989" s="1">
        <v>60.3</v>
      </c>
      <c r="G989" s="1">
        <v>3.7564607383881898</v>
      </c>
      <c r="H989" s="1">
        <v>85.154233432188207</v>
      </c>
      <c r="I989" s="1" t="s">
        <v>7784</v>
      </c>
      <c r="J989" s="1" t="s">
        <v>7785</v>
      </c>
      <c r="K989" s="1" t="s">
        <v>7786</v>
      </c>
      <c r="M989" s="1">
        <v>568.18989737192805</v>
      </c>
      <c r="N989" s="1">
        <v>1</v>
      </c>
      <c r="O989" s="1">
        <v>4.0606</v>
      </c>
      <c r="P989" s="1">
        <v>7.1778145958501004E-4</v>
      </c>
      <c r="Q989" s="1" t="s">
        <v>4110</v>
      </c>
    </row>
    <row r="990" spans="1:17" x14ac:dyDescent="0.25">
      <c r="A990" s="1">
        <v>422</v>
      </c>
      <c r="B990" s="1" t="s">
        <v>7787</v>
      </c>
      <c r="D990" s="1" t="s">
        <v>4857</v>
      </c>
      <c r="E990" s="1" t="s">
        <v>7788</v>
      </c>
      <c r="F990" s="1">
        <v>58</v>
      </c>
      <c r="G990" s="1">
        <v>9.34096289000518</v>
      </c>
      <c r="H990" s="1">
        <v>84.300732491948594</v>
      </c>
      <c r="I990" s="1" t="s">
        <v>7789</v>
      </c>
      <c r="J990" s="1" t="s">
        <v>7790</v>
      </c>
      <c r="K990" s="1" t="s">
        <v>7791</v>
      </c>
      <c r="M990" s="1">
        <v>568.18989737192805</v>
      </c>
      <c r="N990" s="1">
        <v>1</v>
      </c>
      <c r="O990" s="1">
        <v>4.0606</v>
      </c>
      <c r="P990" s="1">
        <v>7.1778145958501004E-4</v>
      </c>
      <c r="Q990" s="1" t="s">
        <v>4110</v>
      </c>
    </row>
    <row r="991" spans="1:17" x14ac:dyDescent="0.25">
      <c r="A991" s="1">
        <v>422</v>
      </c>
      <c r="B991" s="1" t="s">
        <v>7792</v>
      </c>
      <c r="D991" s="1" t="s">
        <v>4857</v>
      </c>
      <c r="E991" s="1" t="s">
        <v>7788</v>
      </c>
      <c r="F991" s="1">
        <v>58</v>
      </c>
      <c r="G991" s="1">
        <v>9.34096289000518</v>
      </c>
      <c r="H991" s="1">
        <v>84.300732491948594</v>
      </c>
      <c r="I991" s="1" t="s">
        <v>7789</v>
      </c>
      <c r="J991" s="1" t="s">
        <v>7793</v>
      </c>
      <c r="K991" s="1" t="s">
        <v>7794</v>
      </c>
      <c r="M991" s="1">
        <v>568.18989737192805</v>
      </c>
      <c r="N991" s="1">
        <v>1</v>
      </c>
      <c r="O991" s="1">
        <v>4.0606</v>
      </c>
      <c r="P991" s="1">
        <v>7.1778145958501004E-4</v>
      </c>
      <c r="Q991" s="1" t="s">
        <v>4110</v>
      </c>
    </row>
    <row r="992" spans="1:17" x14ac:dyDescent="0.25">
      <c r="A992" s="1">
        <v>422</v>
      </c>
      <c r="B992" s="1" t="s">
        <v>7795</v>
      </c>
      <c r="D992" s="1" t="s">
        <v>4857</v>
      </c>
      <c r="E992" s="1" t="s">
        <v>7788</v>
      </c>
      <c r="F992" s="1">
        <v>58</v>
      </c>
      <c r="G992" s="1">
        <v>9.34096289000518</v>
      </c>
      <c r="H992" s="1">
        <v>84.300732491948594</v>
      </c>
      <c r="I992" s="1" t="s">
        <v>7789</v>
      </c>
      <c r="J992" s="1" t="s">
        <v>7796</v>
      </c>
      <c r="K992" s="1" t="s">
        <v>7797</v>
      </c>
      <c r="M992" s="1">
        <v>568.18989737192805</v>
      </c>
      <c r="N992" s="1">
        <v>1</v>
      </c>
      <c r="O992" s="1">
        <v>4.0606</v>
      </c>
      <c r="P992" s="1">
        <v>7.1778145958501004E-4</v>
      </c>
      <c r="Q992" s="1" t="s">
        <v>4110</v>
      </c>
    </row>
    <row r="993" spans="1:17" x14ac:dyDescent="0.25">
      <c r="A993" s="1">
        <v>425</v>
      </c>
      <c r="B993" s="1" t="s">
        <v>5747</v>
      </c>
      <c r="D993" s="1" t="s">
        <v>4896</v>
      </c>
      <c r="E993" s="1" t="s">
        <v>5748</v>
      </c>
      <c r="F993" s="1">
        <v>60.6</v>
      </c>
      <c r="G993" s="1">
        <v>6.1175347066051602</v>
      </c>
      <c r="H993" s="1">
        <v>88.628016736064495</v>
      </c>
      <c r="I993" s="1" t="s">
        <v>5749</v>
      </c>
      <c r="J993" s="1" t="s">
        <v>5750</v>
      </c>
      <c r="K993" s="1" t="s">
        <v>5751</v>
      </c>
      <c r="M993" s="1">
        <v>634.45037135026405</v>
      </c>
      <c r="N993" s="1">
        <v>1</v>
      </c>
      <c r="O993" s="1">
        <v>4.0818166666666702</v>
      </c>
      <c r="P993" s="1">
        <v>0.421875</v>
      </c>
      <c r="Q993" s="1" t="s">
        <v>4110</v>
      </c>
    </row>
    <row r="994" spans="1:17" x14ac:dyDescent="0.25">
      <c r="A994" s="1">
        <v>425</v>
      </c>
      <c r="B994" s="1" t="s">
        <v>5752</v>
      </c>
      <c r="D994" s="1" t="s">
        <v>4896</v>
      </c>
      <c r="E994" s="1" t="s">
        <v>5748</v>
      </c>
      <c r="F994" s="1">
        <v>60.6</v>
      </c>
      <c r="G994" s="1">
        <v>6.1175347064207299</v>
      </c>
      <c r="H994" s="1">
        <v>88.628016736064495</v>
      </c>
      <c r="I994" s="1" t="s">
        <v>5749</v>
      </c>
      <c r="J994" s="1" t="s">
        <v>5753</v>
      </c>
      <c r="K994" s="1" t="s">
        <v>5754</v>
      </c>
      <c r="M994" s="1">
        <v>634.45037135026405</v>
      </c>
      <c r="N994" s="1">
        <v>1</v>
      </c>
      <c r="O994" s="1">
        <v>4.0818166666666702</v>
      </c>
      <c r="P994" s="1">
        <v>0.421875</v>
      </c>
      <c r="Q994" s="1" t="s">
        <v>4110</v>
      </c>
    </row>
    <row r="995" spans="1:17" x14ac:dyDescent="0.25">
      <c r="A995" s="1">
        <v>425</v>
      </c>
      <c r="B995" s="1" t="s">
        <v>5755</v>
      </c>
      <c r="D995" s="1" t="s">
        <v>4896</v>
      </c>
      <c r="E995" s="1" t="s">
        <v>5748</v>
      </c>
      <c r="F995" s="1">
        <v>60.6</v>
      </c>
      <c r="G995" s="1">
        <v>6.1175347064207299</v>
      </c>
      <c r="H995" s="1">
        <v>88.628016736064495</v>
      </c>
      <c r="I995" s="1" t="s">
        <v>5749</v>
      </c>
      <c r="J995" s="1" t="s">
        <v>5756</v>
      </c>
      <c r="K995" s="1" t="s">
        <v>5757</v>
      </c>
      <c r="M995" s="1">
        <v>634.45037135026405</v>
      </c>
      <c r="N995" s="1">
        <v>1</v>
      </c>
      <c r="O995" s="1">
        <v>4.0818166666666702</v>
      </c>
      <c r="P995" s="1">
        <v>0.421875</v>
      </c>
      <c r="Q995" s="1" t="s">
        <v>4110</v>
      </c>
    </row>
    <row r="996" spans="1:17" x14ac:dyDescent="0.25">
      <c r="A996" s="1">
        <v>425</v>
      </c>
      <c r="B996" s="1" t="s">
        <v>5758</v>
      </c>
      <c r="D996" s="1" t="s">
        <v>4896</v>
      </c>
      <c r="E996" s="1" t="s">
        <v>5759</v>
      </c>
      <c r="F996" s="1">
        <v>63.5</v>
      </c>
      <c r="G996" s="1">
        <v>-3.4105060622852301</v>
      </c>
      <c r="H996" s="1">
        <v>94.362556556018305</v>
      </c>
      <c r="I996" s="1" t="s">
        <v>5760</v>
      </c>
      <c r="J996" s="1" t="s">
        <v>5761</v>
      </c>
      <c r="K996" s="1" t="s">
        <v>5762</v>
      </c>
      <c r="M996" s="1">
        <v>634.45037135026405</v>
      </c>
      <c r="N996" s="1">
        <v>1</v>
      </c>
      <c r="O996" s="1">
        <v>4.0818166666666702</v>
      </c>
      <c r="P996" s="1">
        <v>0.421875</v>
      </c>
      <c r="Q996" s="1" t="s">
        <v>4110</v>
      </c>
    </row>
    <row r="997" spans="1:17" x14ac:dyDescent="0.25">
      <c r="A997" s="1">
        <v>429</v>
      </c>
      <c r="B997" s="1" t="s">
        <v>5794</v>
      </c>
      <c r="D997" s="1" t="s">
        <v>4866</v>
      </c>
      <c r="E997" s="1" t="s">
        <v>5795</v>
      </c>
      <c r="F997" s="1">
        <v>61.3</v>
      </c>
      <c r="G997" s="1">
        <v>8.1109779936622708</v>
      </c>
      <c r="H997" s="1">
        <v>92.955130789996304</v>
      </c>
      <c r="I997" s="1" t="s">
        <v>5796</v>
      </c>
      <c r="J997" s="1" t="s">
        <v>5797</v>
      </c>
      <c r="K997" s="1" t="s">
        <v>5798</v>
      </c>
      <c r="M997" s="1">
        <v>766.52889235202497</v>
      </c>
      <c r="N997" s="1">
        <v>1</v>
      </c>
      <c r="O997" s="1">
        <v>4.0818166666666702</v>
      </c>
      <c r="P997" s="1">
        <v>0.421875</v>
      </c>
      <c r="Q997" s="1" t="s">
        <v>4110</v>
      </c>
    </row>
    <row r="998" spans="1:17" x14ac:dyDescent="0.25">
      <c r="A998" s="1">
        <v>430</v>
      </c>
      <c r="B998" s="1" t="s">
        <v>5716</v>
      </c>
      <c r="D998" s="1" t="s">
        <v>4887</v>
      </c>
      <c r="E998" s="1" t="s">
        <v>5717</v>
      </c>
      <c r="F998" s="1">
        <v>61.2</v>
      </c>
      <c r="G998" s="1">
        <v>7.3753535952123199</v>
      </c>
      <c r="H998" s="1">
        <v>91.821807651270902</v>
      </c>
      <c r="I998" s="1" t="s">
        <v>5718</v>
      </c>
      <c r="J998" s="1" t="s">
        <v>5719</v>
      </c>
      <c r="K998" s="1" t="s">
        <v>5720</v>
      </c>
      <c r="M998" s="1">
        <v>355.06858438466099</v>
      </c>
      <c r="N998" s="1">
        <v>1</v>
      </c>
      <c r="O998" s="1">
        <v>4.0818166666666702</v>
      </c>
      <c r="P998" s="1">
        <v>0.86004925795757203</v>
      </c>
      <c r="Q998" s="1">
        <v>309.90188034877201</v>
      </c>
    </row>
    <row r="999" spans="1:17" x14ac:dyDescent="0.25">
      <c r="A999" s="1">
        <v>430</v>
      </c>
      <c r="B999" s="1" t="s">
        <v>7798</v>
      </c>
      <c r="D999" s="1" t="s">
        <v>4857</v>
      </c>
      <c r="E999" s="1" t="s">
        <v>7799</v>
      </c>
      <c r="F999" s="1">
        <v>59.9</v>
      </c>
      <c r="G999" s="1">
        <v>8.4763761262999608</v>
      </c>
      <c r="H999" s="1">
        <v>89.166321379294203</v>
      </c>
      <c r="I999" s="1" t="s">
        <v>7800</v>
      </c>
      <c r="J999" s="1" t="s">
        <v>7801</v>
      </c>
      <c r="K999" s="1" t="s">
        <v>7802</v>
      </c>
      <c r="M999" s="1">
        <v>355.06858438466099</v>
      </c>
      <c r="N999" s="1">
        <v>1</v>
      </c>
      <c r="O999" s="1">
        <v>4.0818166666666702</v>
      </c>
      <c r="P999" s="1">
        <v>0.86004925795757203</v>
      </c>
      <c r="Q999" s="1">
        <v>309.90188034877201</v>
      </c>
    </row>
    <row r="1000" spans="1:17" x14ac:dyDescent="0.25">
      <c r="A1000" s="1">
        <v>434</v>
      </c>
      <c r="B1000" s="1" t="s">
        <v>7803</v>
      </c>
      <c r="D1000" s="1" t="s">
        <v>4896</v>
      </c>
      <c r="E1000" s="1" t="s">
        <v>7804</v>
      </c>
      <c r="F1000" s="1">
        <v>61.9</v>
      </c>
      <c r="G1000" s="1">
        <v>8.2482141887862799</v>
      </c>
      <c r="H1000" s="1">
        <v>94.833409880539094</v>
      </c>
      <c r="I1000" s="1" t="s">
        <v>7805</v>
      </c>
      <c r="J1000" s="1" t="s">
        <v>7806</v>
      </c>
      <c r="K1000" s="1" t="s">
        <v>7807</v>
      </c>
      <c r="M1000" s="1">
        <v>408.11686900393602</v>
      </c>
      <c r="N1000" s="1">
        <v>1</v>
      </c>
      <c r="O1000" s="1">
        <v>4.0818166666666702</v>
      </c>
      <c r="P1000" s="1">
        <v>0.421875</v>
      </c>
      <c r="Q1000" s="1" t="s">
        <v>4110</v>
      </c>
    </row>
    <row r="1001" spans="1:17" x14ac:dyDescent="0.25">
      <c r="A1001" s="1">
        <v>434</v>
      </c>
      <c r="B1001" s="1" t="s">
        <v>7808</v>
      </c>
      <c r="D1001" s="1" t="s">
        <v>4857</v>
      </c>
      <c r="E1001" s="1" t="s">
        <v>7809</v>
      </c>
      <c r="F1001" s="1">
        <v>61</v>
      </c>
      <c r="G1001" s="1">
        <v>9.9979946372495405</v>
      </c>
      <c r="H1001" s="1">
        <v>94.042115758245501</v>
      </c>
      <c r="I1001" s="1" t="s">
        <v>7810</v>
      </c>
      <c r="J1001" s="1" t="s">
        <v>7811</v>
      </c>
      <c r="K1001" s="1" t="s">
        <v>7812</v>
      </c>
      <c r="M1001" s="1">
        <v>408.11686900393602</v>
      </c>
      <c r="N1001" s="1">
        <v>1</v>
      </c>
      <c r="O1001" s="1">
        <v>4.0818166666666702</v>
      </c>
      <c r="P1001" s="1">
        <v>0.421875</v>
      </c>
      <c r="Q1001" s="1" t="s">
        <v>4110</v>
      </c>
    </row>
    <row r="1002" spans="1:17" x14ac:dyDescent="0.25">
      <c r="A1002" s="1">
        <v>434</v>
      </c>
      <c r="B1002" s="1" t="s">
        <v>7813</v>
      </c>
      <c r="D1002" s="1" t="s">
        <v>4857</v>
      </c>
      <c r="E1002" s="1" t="s">
        <v>7814</v>
      </c>
      <c r="F1002" s="1">
        <v>64.5</v>
      </c>
      <c r="G1002" s="1">
        <v>0.68284639225985899</v>
      </c>
      <c r="H1002" s="1">
        <v>94.360295556032199</v>
      </c>
      <c r="I1002" s="1" t="s">
        <v>7815</v>
      </c>
      <c r="J1002" s="1" t="s">
        <v>7816</v>
      </c>
      <c r="K1002" s="1" t="s">
        <v>7817</v>
      </c>
      <c r="M1002" s="1">
        <v>408.11686900393602</v>
      </c>
      <c r="N1002" s="1">
        <v>1</v>
      </c>
      <c r="O1002" s="1">
        <v>4.0818166666666702</v>
      </c>
      <c r="P1002" s="1">
        <v>0.421875</v>
      </c>
      <c r="Q1002" s="1" t="s">
        <v>4110</v>
      </c>
    </row>
    <row r="1003" spans="1:17" x14ac:dyDescent="0.25">
      <c r="A1003" s="1">
        <v>435</v>
      </c>
      <c r="B1003" s="1" t="s">
        <v>7818</v>
      </c>
      <c r="D1003" s="1" t="s">
        <v>4887</v>
      </c>
      <c r="E1003" s="1" t="s">
        <v>7819</v>
      </c>
      <c r="F1003" s="1">
        <v>60.6</v>
      </c>
      <c r="G1003" s="1">
        <v>-4.3461864223517299</v>
      </c>
      <c r="H1003" s="1">
        <v>86.854194620237195</v>
      </c>
      <c r="I1003" s="1" t="s">
        <v>7820</v>
      </c>
      <c r="J1003" s="1" t="s">
        <v>7821</v>
      </c>
      <c r="K1003" s="1" t="s">
        <v>7822</v>
      </c>
      <c r="M1003" s="1">
        <v>431.06644812336401</v>
      </c>
      <c r="N1003" s="1">
        <v>1</v>
      </c>
      <c r="O1003" s="1">
        <v>4.0818166666666702</v>
      </c>
      <c r="P1003" s="1">
        <v>0.421874999999999</v>
      </c>
      <c r="Q1003" s="1" t="s">
        <v>4110</v>
      </c>
    </row>
    <row r="1004" spans="1:17" x14ac:dyDescent="0.25">
      <c r="A1004" s="1">
        <v>436</v>
      </c>
      <c r="B1004" s="1" t="s">
        <v>7823</v>
      </c>
      <c r="D1004" s="1" t="s">
        <v>4896</v>
      </c>
      <c r="E1004" s="1" t="s">
        <v>7824</v>
      </c>
      <c r="F1004" s="1">
        <v>61.7</v>
      </c>
      <c r="G1004" s="1">
        <v>7.9237230292220504</v>
      </c>
      <c r="H1004" s="1">
        <v>94.043815052922994</v>
      </c>
      <c r="I1004" s="1" t="s">
        <v>7825</v>
      </c>
      <c r="J1004" s="1" t="s">
        <v>7826</v>
      </c>
      <c r="K1004" s="1" t="s">
        <v>7827</v>
      </c>
      <c r="M1004" s="1">
        <v>510.16450121066998</v>
      </c>
      <c r="N1004" s="1">
        <v>1</v>
      </c>
      <c r="O1004" s="1">
        <v>4.0818166666666702</v>
      </c>
      <c r="P1004" s="4">
        <v>1.5583972802324399E-5</v>
      </c>
      <c r="Q1004" s="1" t="s">
        <v>4110</v>
      </c>
    </row>
    <row r="1005" spans="1:17" x14ac:dyDescent="0.25">
      <c r="A1005" s="1">
        <v>436</v>
      </c>
      <c r="B1005" s="1" t="s">
        <v>7828</v>
      </c>
      <c r="D1005" s="1" t="s">
        <v>4896</v>
      </c>
      <c r="E1005" s="1" t="s">
        <v>7824</v>
      </c>
      <c r="F1005" s="1">
        <v>61.7</v>
      </c>
      <c r="G1005" s="1">
        <v>7.9237230292220504</v>
      </c>
      <c r="H1005" s="1">
        <v>94.043815052922994</v>
      </c>
      <c r="I1005" s="1" t="s">
        <v>7825</v>
      </c>
      <c r="J1005" s="1" t="s">
        <v>7829</v>
      </c>
      <c r="K1005" s="1" t="s">
        <v>7830</v>
      </c>
      <c r="M1005" s="1">
        <v>510.16450121066998</v>
      </c>
      <c r="N1005" s="1">
        <v>1</v>
      </c>
      <c r="O1005" s="1">
        <v>4.0818166666666702</v>
      </c>
      <c r="P1005" s="4">
        <v>1.5583972802324399E-5</v>
      </c>
      <c r="Q1005" s="1" t="s">
        <v>4110</v>
      </c>
    </row>
    <row r="1006" spans="1:17" x14ac:dyDescent="0.25">
      <c r="A1006" s="1">
        <v>436</v>
      </c>
      <c r="B1006" s="1" t="s">
        <v>7831</v>
      </c>
      <c r="D1006" s="1" t="s">
        <v>4896</v>
      </c>
      <c r="E1006" s="1" t="s">
        <v>7824</v>
      </c>
      <c r="F1006" s="1">
        <v>61.7</v>
      </c>
      <c r="G1006" s="1">
        <v>7.9237230292220504</v>
      </c>
      <c r="H1006" s="1">
        <v>94.043815052922994</v>
      </c>
      <c r="I1006" s="1" t="s">
        <v>7825</v>
      </c>
      <c r="J1006" s="1" t="s">
        <v>7832</v>
      </c>
      <c r="K1006" s="1" t="s">
        <v>7833</v>
      </c>
      <c r="M1006" s="1">
        <v>510.16450121066998</v>
      </c>
      <c r="N1006" s="1">
        <v>1</v>
      </c>
      <c r="O1006" s="1">
        <v>4.0818166666666702</v>
      </c>
      <c r="P1006" s="4">
        <v>1.5583972802324399E-5</v>
      </c>
      <c r="Q1006" s="1" t="s">
        <v>4110</v>
      </c>
    </row>
    <row r="1007" spans="1:17" x14ac:dyDescent="0.25">
      <c r="A1007" s="1">
        <v>436</v>
      </c>
      <c r="B1007" s="1" t="s">
        <v>7834</v>
      </c>
      <c r="D1007" s="1" t="s">
        <v>4896</v>
      </c>
      <c r="E1007" s="1" t="s">
        <v>7824</v>
      </c>
      <c r="F1007" s="1">
        <v>61.7</v>
      </c>
      <c r="G1007" s="1">
        <v>7.9237230292220504</v>
      </c>
      <c r="H1007" s="1">
        <v>94.043815052922994</v>
      </c>
      <c r="I1007" s="1" t="s">
        <v>7825</v>
      </c>
      <c r="J1007" s="1" t="s">
        <v>7835</v>
      </c>
      <c r="K1007" s="1" t="s">
        <v>7836</v>
      </c>
      <c r="M1007" s="1">
        <v>510.16450121066998</v>
      </c>
      <c r="N1007" s="1">
        <v>1</v>
      </c>
      <c r="O1007" s="1">
        <v>4.0818166666666702</v>
      </c>
      <c r="P1007" s="4">
        <v>1.5583972802324399E-5</v>
      </c>
      <c r="Q1007" s="1" t="s">
        <v>4110</v>
      </c>
    </row>
    <row r="1008" spans="1:17" x14ac:dyDescent="0.25">
      <c r="A1008" s="1">
        <v>436</v>
      </c>
      <c r="B1008" s="1" t="s">
        <v>7837</v>
      </c>
      <c r="D1008" s="1" t="s">
        <v>4896</v>
      </c>
      <c r="E1008" s="1" t="s">
        <v>7824</v>
      </c>
      <c r="F1008" s="1">
        <v>61.7</v>
      </c>
      <c r="G1008" s="1">
        <v>7.9237230292220504</v>
      </c>
      <c r="H1008" s="1">
        <v>94.043815052922994</v>
      </c>
      <c r="I1008" s="1" t="s">
        <v>7825</v>
      </c>
      <c r="J1008" s="1" t="s">
        <v>7838</v>
      </c>
      <c r="K1008" s="1" t="s">
        <v>7839</v>
      </c>
      <c r="M1008" s="1">
        <v>510.16450121066998</v>
      </c>
      <c r="N1008" s="1">
        <v>1</v>
      </c>
      <c r="O1008" s="1">
        <v>4.0818166666666702</v>
      </c>
      <c r="P1008" s="4">
        <v>1.5583972802324399E-5</v>
      </c>
      <c r="Q1008" s="1" t="s">
        <v>4110</v>
      </c>
    </row>
    <row r="1009" spans="1:17" x14ac:dyDescent="0.25">
      <c r="A1009" s="1">
        <v>436</v>
      </c>
      <c r="B1009" s="1" t="s">
        <v>7840</v>
      </c>
      <c r="D1009" s="1" t="s">
        <v>4896</v>
      </c>
      <c r="E1009" s="1" t="s">
        <v>7824</v>
      </c>
      <c r="F1009" s="1">
        <v>61.7</v>
      </c>
      <c r="G1009" s="1">
        <v>7.9237230291065401</v>
      </c>
      <c r="H1009" s="1">
        <v>94.043815052922994</v>
      </c>
      <c r="I1009" s="1" t="s">
        <v>7825</v>
      </c>
      <c r="J1009" s="1" t="s">
        <v>7841</v>
      </c>
      <c r="K1009" s="1" t="s">
        <v>7842</v>
      </c>
      <c r="M1009" s="1">
        <v>510.16450121066998</v>
      </c>
      <c r="N1009" s="1">
        <v>1</v>
      </c>
      <c r="O1009" s="1">
        <v>4.0818166666666702</v>
      </c>
      <c r="P1009" s="4">
        <v>1.5583972802324399E-5</v>
      </c>
      <c r="Q1009" s="1" t="s">
        <v>4110</v>
      </c>
    </row>
    <row r="1010" spans="1:17" x14ac:dyDescent="0.25">
      <c r="A1010" s="1">
        <v>439</v>
      </c>
      <c r="B1010" s="1" t="s">
        <v>7843</v>
      </c>
      <c r="D1010" s="1" t="s">
        <v>4896</v>
      </c>
      <c r="E1010" s="1" t="s">
        <v>7844</v>
      </c>
      <c r="F1010" s="1">
        <v>59.5</v>
      </c>
      <c r="G1010" s="1">
        <v>-0.119493216388286</v>
      </c>
      <c r="H1010" s="1">
        <v>78.638617706067706</v>
      </c>
      <c r="I1010" s="1" t="s">
        <v>7845</v>
      </c>
      <c r="J1010" s="1" t="s">
        <v>7846</v>
      </c>
      <c r="K1010" s="1" t="s">
        <v>7847</v>
      </c>
      <c r="M1010" s="1">
        <v>632.15027075934097</v>
      </c>
      <c r="N1010" s="1">
        <v>1</v>
      </c>
      <c r="O1010" s="1">
        <v>4.0818166666666702</v>
      </c>
      <c r="P1010" s="1">
        <v>0.421875</v>
      </c>
      <c r="Q1010" s="1" t="s">
        <v>4110</v>
      </c>
    </row>
    <row r="1011" spans="1:17" x14ac:dyDescent="0.25">
      <c r="A1011" s="1">
        <v>439</v>
      </c>
      <c r="B1011" s="1" t="s">
        <v>7848</v>
      </c>
      <c r="D1011" s="1" t="s">
        <v>4857</v>
      </c>
      <c r="E1011" s="1" t="s">
        <v>7849</v>
      </c>
      <c r="F1011" s="1">
        <v>60.1</v>
      </c>
      <c r="G1011" s="1">
        <v>0.38429101897065399</v>
      </c>
      <c r="H1011" s="1">
        <v>80.880935019133403</v>
      </c>
      <c r="I1011" s="1" t="s">
        <v>7850</v>
      </c>
      <c r="J1011" s="1" t="s">
        <v>7851</v>
      </c>
      <c r="K1011" s="1" t="s">
        <v>7852</v>
      </c>
      <c r="M1011" s="1">
        <v>632.15027075934097</v>
      </c>
      <c r="N1011" s="1">
        <v>1</v>
      </c>
      <c r="O1011" s="1">
        <v>4.0818166666666702</v>
      </c>
      <c r="P1011" s="1">
        <v>0.421875</v>
      </c>
      <c r="Q1011" s="1" t="s">
        <v>4110</v>
      </c>
    </row>
    <row r="1012" spans="1:17" x14ac:dyDescent="0.25">
      <c r="A1012" s="1">
        <v>439</v>
      </c>
      <c r="B1012" s="1" t="s">
        <v>7853</v>
      </c>
      <c r="D1012" s="1" t="s">
        <v>4857</v>
      </c>
      <c r="E1012" s="1" t="s">
        <v>7849</v>
      </c>
      <c r="F1012" s="1">
        <v>60.1</v>
      </c>
      <c r="G1012" s="1">
        <v>0.384291018784025</v>
      </c>
      <c r="H1012" s="1">
        <v>80.880935019133403</v>
      </c>
      <c r="I1012" s="1" t="s">
        <v>7850</v>
      </c>
      <c r="J1012" s="1" t="s">
        <v>7854</v>
      </c>
      <c r="K1012" s="1" t="s">
        <v>7855</v>
      </c>
      <c r="M1012" s="1">
        <v>632.15027075934097</v>
      </c>
      <c r="N1012" s="1">
        <v>1</v>
      </c>
      <c r="O1012" s="1">
        <v>4.0818166666666702</v>
      </c>
      <c r="P1012" s="1">
        <v>0.421875</v>
      </c>
      <c r="Q1012" s="1" t="s">
        <v>4110</v>
      </c>
    </row>
    <row r="1013" spans="1:17" x14ac:dyDescent="0.25">
      <c r="A1013" s="1">
        <v>439</v>
      </c>
      <c r="B1013" s="1" t="s">
        <v>7856</v>
      </c>
      <c r="D1013" s="1" t="s">
        <v>4866</v>
      </c>
      <c r="E1013" s="1" t="s">
        <v>7857</v>
      </c>
      <c r="F1013" s="1">
        <v>59.8</v>
      </c>
      <c r="G1013" s="1">
        <v>0.13814730689201801</v>
      </c>
      <c r="H1013" s="1">
        <v>79.466322006458995</v>
      </c>
      <c r="I1013" s="1" t="s">
        <v>7858</v>
      </c>
      <c r="J1013" s="1" t="s">
        <v>7859</v>
      </c>
      <c r="K1013" s="1" t="s">
        <v>7860</v>
      </c>
      <c r="M1013" s="1">
        <v>632.15027075934097</v>
      </c>
      <c r="N1013" s="1">
        <v>1</v>
      </c>
      <c r="O1013" s="1">
        <v>4.0818166666666702</v>
      </c>
      <c r="P1013" s="1">
        <v>0.421875</v>
      </c>
      <c r="Q1013" s="1" t="s">
        <v>4110</v>
      </c>
    </row>
    <row r="1014" spans="1:17" x14ac:dyDescent="0.25">
      <c r="A1014" s="1">
        <v>441</v>
      </c>
      <c r="B1014" s="1" t="s">
        <v>7861</v>
      </c>
      <c r="D1014" s="1" t="s">
        <v>4896</v>
      </c>
      <c r="E1014" s="1" t="s">
        <v>7862</v>
      </c>
      <c r="F1014" s="1">
        <v>59.7</v>
      </c>
      <c r="G1014" s="1">
        <v>5.9956510510477603</v>
      </c>
      <c r="H1014" s="1">
        <v>86.079131623470303</v>
      </c>
      <c r="I1014" s="1" t="s">
        <v>7863</v>
      </c>
      <c r="J1014" s="1" t="s">
        <v>7864</v>
      </c>
      <c r="K1014" s="1" t="s">
        <v>7865</v>
      </c>
      <c r="M1014" s="1">
        <v>450.16319261576001</v>
      </c>
      <c r="N1014" s="1">
        <v>1</v>
      </c>
      <c r="O1014" s="1">
        <v>4.0818166666666702</v>
      </c>
      <c r="P1014" s="1">
        <v>0.421875</v>
      </c>
      <c r="Q1014" s="1" t="s">
        <v>4110</v>
      </c>
    </row>
    <row r="1015" spans="1:17" x14ac:dyDescent="0.25">
      <c r="A1015" s="1">
        <v>441</v>
      </c>
      <c r="B1015" s="1" t="s">
        <v>7866</v>
      </c>
      <c r="D1015" s="1" t="s">
        <v>4896</v>
      </c>
      <c r="E1015" s="1" t="s">
        <v>7862</v>
      </c>
      <c r="F1015" s="1">
        <v>59.7</v>
      </c>
      <c r="G1015" s="1">
        <v>5.9956510510477603</v>
      </c>
      <c r="H1015" s="1">
        <v>86.079131623470303</v>
      </c>
      <c r="I1015" s="1" t="s">
        <v>7863</v>
      </c>
      <c r="J1015" s="1" t="s">
        <v>7867</v>
      </c>
      <c r="K1015" s="1" t="s">
        <v>7868</v>
      </c>
      <c r="M1015" s="1">
        <v>450.16319261576001</v>
      </c>
      <c r="N1015" s="1">
        <v>1</v>
      </c>
      <c r="O1015" s="1">
        <v>4.0818166666666702</v>
      </c>
      <c r="P1015" s="1">
        <v>0.421875</v>
      </c>
      <c r="Q1015" s="1" t="s">
        <v>4110</v>
      </c>
    </row>
    <row r="1016" spans="1:17" x14ac:dyDescent="0.25">
      <c r="A1016" s="1">
        <v>441</v>
      </c>
      <c r="B1016" s="1" t="s">
        <v>7869</v>
      </c>
      <c r="D1016" s="1" t="s">
        <v>4866</v>
      </c>
      <c r="E1016" s="1" t="s">
        <v>7870</v>
      </c>
      <c r="F1016" s="1">
        <v>57.6</v>
      </c>
      <c r="G1016" s="1">
        <v>4.8306460079627103</v>
      </c>
      <c r="H1016" s="1">
        <v>78.393684057069393</v>
      </c>
      <c r="I1016" s="1" t="s">
        <v>7871</v>
      </c>
      <c r="J1016" s="1" t="s">
        <v>7872</v>
      </c>
      <c r="K1016" s="1" t="s">
        <v>7873</v>
      </c>
      <c r="M1016" s="1">
        <v>450.16319261576001</v>
      </c>
      <c r="N1016" s="1">
        <v>1</v>
      </c>
      <c r="O1016" s="1">
        <v>4.0818166666666702</v>
      </c>
      <c r="P1016" s="1">
        <v>0.421875</v>
      </c>
      <c r="Q1016" s="1" t="s">
        <v>4110</v>
      </c>
    </row>
    <row r="1017" spans="1:17" x14ac:dyDescent="0.25">
      <c r="A1017" s="1">
        <v>441</v>
      </c>
      <c r="B1017" s="1" t="s">
        <v>7874</v>
      </c>
      <c r="D1017" s="1" t="s">
        <v>4866</v>
      </c>
      <c r="E1017" s="1" t="s">
        <v>7870</v>
      </c>
      <c r="F1017" s="1">
        <v>57.6</v>
      </c>
      <c r="G1017" s="1">
        <v>4.8306460079627103</v>
      </c>
      <c r="H1017" s="1">
        <v>78.393684057069393</v>
      </c>
      <c r="I1017" s="1" t="s">
        <v>7871</v>
      </c>
      <c r="J1017" s="1" t="s">
        <v>7875</v>
      </c>
      <c r="K1017" s="1" t="s">
        <v>7876</v>
      </c>
      <c r="M1017" s="1">
        <v>450.16319261576001</v>
      </c>
      <c r="N1017" s="1">
        <v>1</v>
      </c>
      <c r="O1017" s="1">
        <v>4.0818166666666702</v>
      </c>
      <c r="P1017" s="1">
        <v>0.421875</v>
      </c>
      <c r="Q1017" s="1" t="s">
        <v>4110</v>
      </c>
    </row>
    <row r="1018" spans="1:17" x14ac:dyDescent="0.25">
      <c r="A1018" s="1">
        <v>443</v>
      </c>
      <c r="B1018" s="1" t="s">
        <v>7877</v>
      </c>
      <c r="D1018" s="1" t="s">
        <v>4881</v>
      </c>
      <c r="E1018" s="1" t="s">
        <v>7878</v>
      </c>
      <c r="F1018" s="1">
        <v>63.2</v>
      </c>
      <c r="G1018" s="1">
        <v>-3.9977599894372902</v>
      </c>
      <c r="H1018" s="1">
        <v>94.177234276962807</v>
      </c>
      <c r="I1018" s="1" t="s">
        <v>7879</v>
      </c>
      <c r="J1018" s="1" t="s">
        <v>7880</v>
      </c>
      <c r="K1018" s="1" t="s">
        <v>7881</v>
      </c>
      <c r="M1018" s="1">
        <v>182.16437782972</v>
      </c>
      <c r="N1018" s="1">
        <v>1</v>
      </c>
      <c r="O1018" s="1">
        <v>4.1030166666666696</v>
      </c>
      <c r="P1018" s="1">
        <v>0.85115969415196402</v>
      </c>
      <c r="Q1018" s="1">
        <v>1.05471122986402</v>
      </c>
    </row>
    <row r="1019" spans="1:17" x14ac:dyDescent="0.25">
      <c r="A1019" s="1">
        <v>443</v>
      </c>
      <c r="B1019" s="1" t="s">
        <v>7882</v>
      </c>
      <c r="D1019" s="1" t="s">
        <v>4896</v>
      </c>
      <c r="E1019" s="1" t="s">
        <v>7883</v>
      </c>
      <c r="F1019" s="1">
        <v>62.9</v>
      </c>
      <c r="G1019" s="1">
        <v>-4.8511329916437704</v>
      </c>
      <c r="H1019" s="1">
        <v>94.330563837044494</v>
      </c>
      <c r="I1019" s="1" t="s">
        <v>7884</v>
      </c>
      <c r="J1019" s="1" t="s">
        <v>7885</v>
      </c>
      <c r="K1019" s="1" t="s">
        <v>7886</v>
      </c>
      <c r="M1019" s="1">
        <v>182.16437782972</v>
      </c>
      <c r="N1019" s="1">
        <v>1</v>
      </c>
      <c r="O1019" s="1">
        <v>4.1030166666666696</v>
      </c>
      <c r="P1019" s="1">
        <v>0.85115969415196402</v>
      </c>
      <c r="Q1019" s="1">
        <v>1.05471122986402</v>
      </c>
    </row>
    <row r="1020" spans="1:17" x14ac:dyDescent="0.25">
      <c r="A1020" s="1">
        <v>443</v>
      </c>
      <c r="B1020" s="1" t="s">
        <v>7887</v>
      </c>
      <c r="D1020" s="1" t="s">
        <v>4896</v>
      </c>
      <c r="E1020" s="1" t="s">
        <v>7883</v>
      </c>
      <c r="F1020" s="1">
        <v>62.9</v>
      </c>
      <c r="G1020" s="1">
        <v>-4.8511329916437704</v>
      </c>
      <c r="H1020" s="1">
        <v>94.330563837044494</v>
      </c>
      <c r="I1020" s="1" t="s">
        <v>7884</v>
      </c>
      <c r="J1020" s="1" t="s">
        <v>7888</v>
      </c>
      <c r="K1020" s="1" t="s">
        <v>7889</v>
      </c>
      <c r="M1020" s="1">
        <v>182.16437782972</v>
      </c>
      <c r="N1020" s="1">
        <v>1</v>
      </c>
      <c r="O1020" s="1">
        <v>4.1030166666666696</v>
      </c>
      <c r="P1020" s="1">
        <v>0.85115969415196402</v>
      </c>
      <c r="Q1020" s="1">
        <v>1.05471122986402</v>
      </c>
    </row>
    <row r="1021" spans="1:17" x14ac:dyDescent="0.25">
      <c r="A1021" s="1">
        <v>443</v>
      </c>
      <c r="B1021" s="1" t="s">
        <v>7890</v>
      </c>
      <c r="D1021" s="1" t="s">
        <v>4896</v>
      </c>
      <c r="E1021" s="1" t="s">
        <v>7883</v>
      </c>
      <c r="F1021" s="1">
        <v>62.9</v>
      </c>
      <c r="G1021" s="1">
        <v>-4.8511329916437704</v>
      </c>
      <c r="H1021" s="1">
        <v>94.330563837044494</v>
      </c>
      <c r="I1021" s="1" t="s">
        <v>7884</v>
      </c>
      <c r="J1021" s="1" t="s">
        <v>7891</v>
      </c>
      <c r="K1021" s="1" t="s">
        <v>7892</v>
      </c>
      <c r="M1021" s="1">
        <v>182.16437782972</v>
      </c>
      <c r="N1021" s="1">
        <v>1</v>
      </c>
      <c r="O1021" s="1">
        <v>4.1030166666666696</v>
      </c>
      <c r="P1021" s="1">
        <v>0.85115969415196402</v>
      </c>
      <c r="Q1021" s="1">
        <v>1.05471122986402</v>
      </c>
    </row>
    <row r="1022" spans="1:17" x14ac:dyDescent="0.25">
      <c r="A1022" s="1">
        <v>443</v>
      </c>
      <c r="B1022" s="1" t="s">
        <v>7893</v>
      </c>
      <c r="D1022" s="1" t="s">
        <v>4896</v>
      </c>
      <c r="E1022" s="1" t="s">
        <v>7883</v>
      </c>
      <c r="F1022" s="1">
        <v>62.9</v>
      </c>
      <c r="G1022" s="1">
        <v>-4.8511329916437704</v>
      </c>
      <c r="H1022" s="1">
        <v>94.330563837044494</v>
      </c>
      <c r="I1022" s="1" t="s">
        <v>7884</v>
      </c>
      <c r="J1022" s="1" t="s">
        <v>7894</v>
      </c>
      <c r="K1022" s="1" t="s">
        <v>7895</v>
      </c>
      <c r="M1022" s="1">
        <v>182.16437782972</v>
      </c>
      <c r="N1022" s="1">
        <v>1</v>
      </c>
      <c r="O1022" s="1">
        <v>4.1030166666666696</v>
      </c>
      <c r="P1022" s="1">
        <v>0.85115969415196402</v>
      </c>
      <c r="Q1022" s="1">
        <v>1.05471122986402</v>
      </c>
    </row>
    <row r="1023" spans="1:17" x14ac:dyDescent="0.25">
      <c r="A1023" s="1">
        <v>445</v>
      </c>
      <c r="B1023" s="1" t="s">
        <v>7896</v>
      </c>
      <c r="D1023" s="1" t="s">
        <v>4857</v>
      </c>
      <c r="E1023" s="1" t="s">
        <v>7897</v>
      </c>
      <c r="F1023" s="1">
        <v>56.3</v>
      </c>
      <c r="G1023" s="1">
        <v>-9.5529197059202104</v>
      </c>
      <c r="H1023" s="1">
        <v>79.507672537525707</v>
      </c>
      <c r="I1023" s="1" t="s">
        <v>7898</v>
      </c>
      <c r="J1023" s="1" t="s">
        <v>7899</v>
      </c>
      <c r="K1023" s="1" t="s">
        <v>7900</v>
      </c>
      <c r="M1023" s="1">
        <v>377.24171683152002</v>
      </c>
      <c r="N1023" s="1">
        <v>1</v>
      </c>
      <c r="O1023" s="1">
        <v>4.1030166666666696</v>
      </c>
      <c r="P1023" s="1">
        <v>0.436370734706787</v>
      </c>
      <c r="Q1023" s="1">
        <v>1.4187029575410699</v>
      </c>
    </row>
    <row r="1024" spans="1:17" x14ac:dyDescent="0.25">
      <c r="A1024" s="1">
        <v>449</v>
      </c>
      <c r="B1024" s="1" t="s">
        <v>7901</v>
      </c>
      <c r="D1024" s="1" t="s">
        <v>4115</v>
      </c>
      <c r="E1024" s="1" t="s">
        <v>7902</v>
      </c>
      <c r="F1024" s="1">
        <v>63.8</v>
      </c>
      <c r="G1024" s="1">
        <v>-4.2821810519605998</v>
      </c>
      <c r="H1024" s="1">
        <v>96.510557534191094</v>
      </c>
      <c r="I1024" s="1" t="s">
        <v>7903</v>
      </c>
      <c r="J1024" s="1" t="s">
        <v>7904</v>
      </c>
      <c r="K1024" s="1" t="s">
        <v>7905</v>
      </c>
      <c r="L1024" s="1">
        <v>134.09372009161399</v>
      </c>
      <c r="M1024" s="1">
        <v>135.10099652361399</v>
      </c>
      <c r="N1024" s="1">
        <v>1</v>
      </c>
      <c r="O1024" s="1">
        <v>4.1247666666666696</v>
      </c>
      <c r="P1024" s="1">
        <v>0.74037253480335596</v>
      </c>
      <c r="Q1024" s="1">
        <v>1.1208013593342501</v>
      </c>
    </row>
    <row r="1025" spans="1:17" x14ac:dyDescent="0.25">
      <c r="A1025" s="1">
        <v>450</v>
      </c>
      <c r="B1025" s="1" t="s">
        <v>7906</v>
      </c>
      <c r="D1025" s="1" t="s">
        <v>4881</v>
      </c>
      <c r="E1025" s="1" t="s">
        <v>7907</v>
      </c>
      <c r="F1025" s="1">
        <v>40.700000000000003</v>
      </c>
      <c r="G1025" s="1">
        <v>8.4349206427749905</v>
      </c>
      <c r="H1025" s="1">
        <v>31.578709673387301</v>
      </c>
      <c r="I1025" s="1" t="s">
        <v>7908</v>
      </c>
      <c r="J1025" s="1" t="s">
        <v>7909</v>
      </c>
      <c r="K1025" s="1" t="s">
        <v>7910</v>
      </c>
      <c r="M1025" s="1">
        <v>148.02416530027301</v>
      </c>
      <c r="N1025" s="1">
        <v>1</v>
      </c>
      <c r="O1025" s="1">
        <v>4.1247666666666696</v>
      </c>
      <c r="P1025" s="1">
        <v>0.14747892941176199</v>
      </c>
      <c r="Q1025" s="1">
        <v>1.62858330451164</v>
      </c>
    </row>
    <row r="1026" spans="1:17" x14ac:dyDescent="0.25">
      <c r="A1026" s="1">
        <v>450</v>
      </c>
      <c r="B1026" s="1" t="s">
        <v>7911</v>
      </c>
      <c r="D1026" s="1" t="s">
        <v>4881</v>
      </c>
      <c r="E1026" s="1" t="s">
        <v>7912</v>
      </c>
      <c r="F1026" s="1">
        <v>41.4</v>
      </c>
      <c r="G1026" s="1">
        <v>-7.3975571905976798</v>
      </c>
      <c r="H1026" s="1">
        <v>32.395482053833497</v>
      </c>
      <c r="I1026" s="1" t="s">
        <v>7913</v>
      </c>
      <c r="J1026" s="1" t="s">
        <v>7914</v>
      </c>
      <c r="K1026" s="1" t="s">
        <v>7915</v>
      </c>
      <c r="M1026" s="1">
        <v>148.02416530027301</v>
      </c>
      <c r="N1026" s="1">
        <v>1</v>
      </c>
      <c r="O1026" s="1">
        <v>4.1247666666666696</v>
      </c>
      <c r="P1026" s="1">
        <v>0.14747892941176199</v>
      </c>
      <c r="Q1026" s="1">
        <v>1.62858330451164</v>
      </c>
    </row>
    <row r="1027" spans="1:17" x14ac:dyDescent="0.25">
      <c r="A1027" s="1">
        <v>450</v>
      </c>
      <c r="B1027" s="1" t="s">
        <v>7916</v>
      </c>
      <c r="D1027" s="1" t="s">
        <v>4887</v>
      </c>
      <c r="E1027" s="1" t="s">
        <v>7917</v>
      </c>
      <c r="F1027" s="1">
        <v>41.7</v>
      </c>
      <c r="G1027" s="1">
        <v>-5.11792428474915</v>
      </c>
      <c r="H1027" s="1">
        <v>30.9934195328767</v>
      </c>
      <c r="I1027" s="1" t="s">
        <v>7918</v>
      </c>
      <c r="J1027" s="1" t="s">
        <v>7919</v>
      </c>
      <c r="K1027" s="1" t="s">
        <v>7920</v>
      </c>
      <c r="M1027" s="1">
        <v>148.02416530027301</v>
      </c>
      <c r="N1027" s="1">
        <v>1</v>
      </c>
      <c r="O1027" s="1">
        <v>4.1247666666666696</v>
      </c>
      <c r="P1027" s="1">
        <v>0.14747892941176199</v>
      </c>
      <c r="Q1027" s="1">
        <v>1.62858330451164</v>
      </c>
    </row>
    <row r="1028" spans="1:17" x14ac:dyDescent="0.25">
      <c r="A1028" s="1">
        <v>450</v>
      </c>
      <c r="B1028" s="1" t="s">
        <v>7921</v>
      </c>
      <c r="D1028" s="1" t="s">
        <v>4896</v>
      </c>
      <c r="E1028" s="1" t="s">
        <v>7922</v>
      </c>
      <c r="F1028" s="1">
        <v>41.4</v>
      </c>
      <c r="G1028" s="1">
        <v>-5.7882592873923304</v>
      </c>
      <c r="H1028" s="1">
        <v>30.8130913318784</v>
      </c>
      <c r="I1028" s="1" t="s">
        <v>7923</v>
      </c>
      <c r="J1028" s="1" t="s">
        <v>7924</v>
      </c>
      <c r="K1028" s="1" t="s">
        <v>7925</v>
      </c>
      <c r="M1028" s="1">
        <v>148.02416530027301</v>
      </c>
      <c r="N1028" s="1">
        <v>1</v>
      </c>
      <c r="O1028" s="1">
        <v>4.1247666666666696</v>
      </c>
      <c r="P1028" s="1">
        <v>0.14747892941176199</v>
      </c>
      <c r="Q1028" s="1">
        <v>1.62858330451164</v>
      </c>
    </row>
    <row r="1029" spans="1:17" x14ac:dyDescent="0.25">
      <c r="A1029" s="1">
        <v>450</v>
      </c>
      <c r="B1029" s="1" t="s">
        <v>7926</v>
      </c>
      <c r="D1029" s="1" t="s">
        <v>4896</v>
      </c>
      <c r="E1029" s="1" t="s">
        <v>7922</v>
      </c>
      <c r="F1029" s="1">
        <v>41.4</v>
      </c>
      <c r="G1029" s="1">
        <v>-5.7882592873923304</v>
      </c>
      <c r="H1029" s="1">
        <v>30.8130913318784</v>
      </c>
      <c r="I1029" s="1" t="s">
        <v>7923</v>
      </c>
      <c r="J1029" s="1" t="s">
        <v>7927</v>
      </c>
      <c r="K1029" s="1" t="s">
        <v>7928</v>
      </c>
      <c r="M1029" s="1">
        <v>148.02416530027301</v>
      </c>
      <c r="N1029" s="1">
        <v>1</v>
      </c>
      <c r="O1029" s="1">
        <v>4.1247666666666696</v>
      </c>
      <c r="P1029" s="1">
        <v>0.14747892941176199</v>
      </c>
      <c r="Q1029" s="1">
        <v>1.62858330451164</v>
      </c>
    </row>
    <row r="1030" spans="1:17" x14ac:dyDescent="0.25">
      <c r="A1030" s="1">
        <v>450</v>
      </c>
      <c r="B1030" s="1" t="s">
        <v>7929</v>
      </c>
      <c r="D1030" s="1" t="s">
        <v>4896</v>
      </c>
      <c r="E1030" s="1" t="s">
        <v>7922</v>
      </c>
      <c r="F1030" s="1">
        <v>41.4</v>
      </c>
      <c r="G1030" s="1">
        <v>-5.7882592873923304</v>
      </c>
      <c r="H1030" s="1">
        <v>30.8130913318784</v>
      </c>
      <c r="I1030" s="1" t="s">
        <v>7923</v>
      </c>
      <c r="J1030" s="1" t="s">
        <v>7930</v>
      </c>
      <c r="K1030" s="1" t="s">
        <v>7931</v>
      </c>
      <c r="M1030" s="1">
        <v>148.02416530027301</v>
      </c>
      <c r="N1030" s="1">
        <v>1</v>
      </c>
      <c r="O1030" s="1">
        <v>4.1247666666666696</v>
      </c>
      <c r="P1030" s="1">
        <v>0.14747892941176199</v>
      </c>
      <c r="Q1030" s="1">
        <v>1.62858330451164</v>
      </c>
    </row>
    <row r="1031" spans="1:17" x14ac:dyDescent="0.25">
      <c r="A1031" s="1">
        <v>450</v>
      </c>
      <c r="B1031" s="1" t="s">
        <v>7932</v>
      </c>
      <c r="D1031" s="1" t="s">
        <v>4896</v>
      </c>
      <c r="E1031" s="1" t="s">
        <v>7922</v>
      </c>
      <c r="F1031" s="1">
        <v>41.4</v>
      </c>
      <c r="G1031" s="1">
        <v>-5.7882592873923304</v>
      </c>
      <c r="H1031" s="1">
        <v>30.8130913318784</v>
      </c>
      <c r="I1031" s="1" t="s">
        <v>7923</v>
      </c>
      <c r="J1031" s="1" t="s">
        <v>7933</v>
      </c>
      <c r="K1031" s="1" t="s">
        <v>7934</v>
      </c>
      <c r="M1031" s="1">
        <v>148.02416530027301</v>
      </c>
      <c r="N1031" s="1">
        <v>1</v>
      </c>
      <c r="O1031" s="1">
        <v>4.1247666666666696</v>
      </c>
      <c r="P1031" s="1">
        <v>0.14747892941176199</v>
      </c>
      <c r="Q1031" s="1">
        <v>1.62858330451164</v>
      </c>
    </row>
    <row r="1032" spans="1:17" x14ac:dyDescent="0.25">
      <c r="A1032" s="1">
        <v>453</v>
      </c>
      <c r="B1032" s="1" t="s">
        <v>5696</v>
      </c>
      <c r="D1032" s="1" t="s">
        <v>4896</v>
      </c>
      <c r="E1032" s="1" t="s">
        <v>5697</v>
      </c>
      <c r="F1032" s="1">
        <v>57.8</v>
      </c>
      <c r="G1032" s="1">
        <v>8.8392162315838494</v>
      </c>
      <c r="H1032" s="1">
        <v>83.316282034876394</v>
      </c>
      <c r="I1032" s="1" t="s">
        <v>5698</v>
      </c>
      <c r="J1032" s="1" t="s">
        <v>5699</v>
      </c>
      <c r="K1032" s="1" t="s">
        <v>5700</v>
      </c>
      <c r="M1032" s="1">
        <v>496.41913488643502</v>
      </c>
      <c r="N1032" s="1">
        <v>1</v>
      </c>
      <c r="O1032" s="1">
        <v>4.1247666666666696</v>
      </c>
      <c r="P1032" s="1">
        <v>0.42250342247543099</v>
      </c>
      <c r="Q1032" s="1">
        <v>12.259914186554401</v>
      </c>
    </row>
    <row r="1033" spans="1:17" x14ac:dyDescent="0.25">
      <c r="A1033" s="1">
        <v>455</v>
      </c>
      <c r="B1033" s="1" t="s">
        <v>7935</v>
      </c>
      <c r="D1033" s="1" t="s">
        <v>4887</v>
      </c>
      <c r="E1033" s="1" t="s">
        <v>7936</v>
      </c>
      <c r="F1033" s="1">
        <v>60.8</v>
      </c>
      <c r="G1033" s="1">
        <v>-7.9254834788393804</v>
      </c>
      <c r="H1033" s="1">
        <v>91.201351479573901</v>
      </c>
      <c r="I1033" s="1" t="s">
        <v>7937</v>
      </c>
      <c r="J1033" s="1" t="s">
        <v>7938</v>
      </c>
      <c r="K1033" s="1" t="s">
        <v>7939</v>
      </c>
      <c r="M1033" s="1">
        <v>530.40361386436996</v>
      </c>
      <c r="N1033" s="1">
        <v>1</v>
      </c>
      <c r="O1033" s="1">
        <v>4.1247666666666696</v>
      </c>
      <c r="P1033" s="1">
        <v>0.421875</v>
      </c>
      <c r="Q1033" s="1" t="s">
        <v>4110</v>
      </c>
    </row>
    <row r="1034" spans="1:17" x14ac:dyDescent="0.25">
      <c r="A1034" s="1">
        <v>457</v>
      </c>
      <c r="B1034" s="1" t="s">
        <v>7940</v>
      </c>
      <c r="D1034" s="1" t="s">
        <v>4896</v>
      </c>
      <c r="E1034" s="1" t="s">
        <v>7941</v>
      </c>
      <c r="F1034" s="1">
        <v>64.8</v>
      </c>
      <c r="G1034" s="1">
        <v>1.94349252505607</v>
      </c>
      <c r="H1034" s="1">
        <v>96.702051672951796</v>
      </c>
      <c r="I1034" s="1" t="s">
        <v>7942</v>
      </c>
      <c r="J1034" s="1" t="s">
        <v>7943</v>
      </c>
      <c r="K1034" s="1" t="s">
        <v>7944</v>
      </c>
      <c r="M1034" s="1">
        <v>85.076154991162994</v>
      </c>
      <c r="N1034" s="1">
        <v>1</v>
      </c>
      <c r="O1034" s="1">
        <v>4.14595</v>
      </c>
      <c r="P1034" s="1">
        <v>0.64340665453617096</v>
      </c>
      <c r="Q1034" s="1">
        <v>1.1414228598585501</v>
      </c>
    </row>
    <row r="1035" spans="1:17" x14ac:dyDescent="0.25">
      <c r="A1035" s="1">
        <v>457</v>
      </c>
      <c r="B1035" s="1" t="s">
        <v>7945</v>
      </c>
      <c r="D1035" s="1" t="s">
        <v>4896</v>
      </c>
      <c r="E1035" s="1" t="s">
        <v>7941</v>
      </c>
      <c r="F1035" s="1">
        <v>64.8</v>
      </c>
      <c r="G1035" s="1">
        <v>1.94349252505607</v>
      </c>
      <c r="H1035" s="1">
        <v>96.702051672951796</v>
      </c>
      <c r="I1035" s="1" t="s">
        <v>7942</v>
      </c>
      <c r="J1035" s="1" t="s">
        <v>7946</v>
      </c>
      <c r="K1035" s="1" t="s">
        <v>7947</v>
      </c>
      <c r="M1035" s="1">
        <v>85.076154991162994</v>
      </c>
      <c r="N1035" s="1">
        <v>1</v>
      </c>
      <c r="O1035" s="1">
        <v>4.14595</v>
      </c>
      <c r="P1035" s="1">
        <v>0.64340665453617096</v>
      </c>
      <c r="Q1035" s="1">
        <v>1.1414228598585501</v>
      </c>
    </row>
    <row r="1036" spans="1:17" x14ac:dyDescent="0.25">
      <c r="A1036" s="1">
        <v>458</v>
      </c>
      <c r="B1036" s="1" t="s">
        <v>5827</v>
      </c>
      <c r="D1036" s="1" t="s">
        <v>4896</v>
      </c>
      <c r="E1036" s="1" t="s">
        <v>5828</v>
      </c>
      <c r="F1036" s="1">
        <v>60</v>
      </c>
      <c r="G1036" s="1">
        <v>8.4294722009088492</v>
      </c>
      <c r="H1036" s="1">
        <v>89.211554006716895</v>
      </c>
      <c r="I1036" s="1" t="s">
        <v>5829</v>
      </c>
      <c r="J1036" s="1" t="s">
        <v>5830</v>
      </c>
      <c r="K1036" s="1" t="s">
        <v>5831</v>
      </c>
      <c r="M1036" s="1">
        <v>502.37203886128998</v>
      </c>
      <c r="N1036" s="1">
        <v>1</v>
      </c>
      <c r="O1036" s="1">
        <v>4.14595</v>
      </c>
      <c r="P1036" s="1">
        <v>0.421874999999999</v>
      </c>
      <c r="Q1036" s="1" t="s">
        <v>4110</v>
      </c>
    </row>
    <row r="1037" spans="1:17" x14ac:dyDescent="0.25">
      <c r="A1037" s="1">
        <v>459</v>
      </c>
      <c r="B1037" s="1" t="s">
        <v>5814</v>
      </c>
      <c r="D1037" s="1" t="s">
        <v>4857</v>
      </c>
      <c r="E1037" s="1" t="s">
        <v>5815</v>
      </c>
      <c r="F1037" s="1">
        <v>60.9</v>
      </c>
      <c r="G1037" s="1">
        <v>-7.4453478808620703</v>
      </c>
      <c r="H1037" s="1">
        <v>91.181465318233506</v>
      </c>
      <c r="I1037" s="1" t="s">
        <v>5816</v>
      </c>
      <c r="J1037" s="1" t="s">
        <v>5817</v>
      </c>
      <c r="K1037" s="1" t="s">
        <v>5818</v>
      </c>
      <c r="M1037" s="1">
        <v>449.34706037830699</v>
      </c>
      <c r="N1037" s="1">
        <v>1</v>
      </c>
      <c r="O1037" s="1">
        <v>4.14595</v>
      </c>
      <c r="P1037" s="1">
        <v>0.73142344031509499</v>
      </c>
      <c r="Q1037" s="1">
        <v>521.13484826958597</v>
      </c>
    </row>
    <row r="1038" spans="1:17" x14ac:dyDescent="0.25">
      <c r="A1038" s="1">
        <v>461</v>
      </c>
      <c r="B1038" s="1" t="s">
        <v>7948</v>
      </c>
      <c r="D1038" s="1" t="s">
        <v>4146</v>
      </c>
      <c r="E1038" s="1" t="s">
        <v>7949</v>
      </c>
      <c r="F1038" s="1">
        <v>61.8</v>
      </c>
      <c r="G1038" s="1">
        <v>-4.1058279493915304</v>
      </c>
      <c r="H1038" s="1">
        <v>90.316489598621999</v>
      </c>
      <c r="I1038" s="1" t="s">
        <v>7950</v>
      </c>
      <c r="J1038" s="1" t="s">
        <v>7951</v>
      </c>
      <c r="K1038" s="1" t="s">
        <v>7952</v>
      </c>
      <c r="L1038" s="1">
        <v>200.15165609848199</v>
      </c>
      <c r="M1038" s="1">
        <v>183.148367848482</v>
      </c>
      <c r="N1038" s="1">
        <v>1</v>
      </c>
      <c r="O1038" s="1">
        <v>4.14595</v>
      </c>
      <c r="P1038" s="1">
        <v>0.37255731971586098</v>
      </c>
      <c r="Q1038" s="1">
        <v>1.29634055311871</v>
      </c>
    </row>
    <row r="1039" spans="1:17" x14ac:dyDescent="0.25">
      <c r="A1039" s="1">
        <v>461</v>
      </c>
      <c r="B1039" s="1" t="s">
        <v>7953</v>
      </c>
      <c r="D1039" s="1" t="s">
        <v>4146</v>
      </c>
      <c r="E1039" s="1" t="s">
        <v>7949</v>
      </c>
      <c r="F1039" s="1">
        <v>61.8</v>
      </c>
      <c r="G1039" s="1">
        <v>-4.1058279495335297</v>
      </c>
      <c r="H1039" s="1">
        <v>90.316489598621999</v>
      </c>
      <c r="I1039" s="1" t="s">
        <v>7950</v>
      </c>
      <c r="J1039" s="1" t="s">
        <v>7954</v>
      </c>
      <c r="K1039" s="1" t="s">
        <v>7955</v>
      </c>
      <c r="L1039" s="1">
        <v>200.15165609848199</v>
      </c>
      <c r="M1039" s="1">
        <v>183.148367848482</v>
      </c>
      <c r="N1039" s="1">
        <v>1</v>
      </c>
      <c r="O1039" s="1">
        <v>4.14595</v>
      </c>
      <c r="P1039" s="1">
        <v>0.37255731971586098</v>
      </c>
      <c r="Q1039" s="1">
        <v>1.29634055311871</v>
      </c>
    </row>
    <row r="1040" spans="1:17" x14ac:dyDescent="0.25">
      <c r="A1040" s="1">
        <v>462</v>
      </c>
      <c r="B1040" s="1" t="s">
        <v>5990</v>
      </c>
      <c r="D1040" s="1" t="s">
        <v>4866</v>
      </c>
      <c r="E1040" s="1" t="s">
        <v>5991</v>
      </c>
      <c r="F1040" s="1">
        <v>63.5</v>
      </c>
      <c r="G1040" s="1">
        <v>4.8482486189042397</v>
      </c>
      <c r="H1040" s="1">
        <v>96.2308267229362</v>
      </c>
      <c r="I1040" s="1" t="s">
        <v>5992</v>
      </c>
      <c r="J1040" s="1" t="s">
        <v>5993</v>
      </c>
      <c r="K1040" s="1" t="s">
        <v>5994</v>
      </c>
      <c r="M1040" s="1">
        <v>438.12675598981002</v>
      </c>
      <c r="N1040" s="1">
        <v>1</v>
      </c>
      <c r="O1040" s="1">
        <v>4.14595</v>
      </c>
      <c r="P1040" s="1">
        <v>0.421874999999999</v>
      </c>
      <c r="Q1040" s="1" t="s">
        <v>4110</v>
      </c>
    </row>
    <row r="1041" spans="1:17" x14ac:dyDescent="0.25">
      <c r="A1041" s="1">
        <v>462</v>
      </c>
      <c r="B1041" s="1" t="s">
        <v>5995</v>
      </c>
      <c r="D1041" s="1" t="s">
        <v>4866</v>
      </c>
      <c r="E1041" s="1" t="s">
        <v>5991</v>
      </c>
      <c r="F1041" s="1">
        <v>63.5</v>
      </c>
      <c r="G1041" s="1">
        <v>4.8482486189042397</v>
      </c>
      <c r="H1041" s="1">
        <v>96.2308267229362</v>
      </c>
      <c r="I1041" s="1" t="s">
        <v>5992</v>
      </c>
      <c r="J1041" s="1" t="s">
        <v>5996</v>
      </c>
      <c r="K1041" s="1" t="s">
        <v>5997</v>
      </c>
      <c r="M1041" s="1">
        <v>438.12675598981002</v>
      </c>
      <c r="N1041" s="1">
        <v>1</v>
      </c>
      <c r="O1041" s="1">
        <v>4.14595</v>
      </c>
      <c r="P1041" s="1">
        <v>0.421874999999999</v>
      </c>
      <c r="Q1041" s="1" t="s">
        <v>4110</v>
      </c>
    </row>
    <row r="1042" spans="1:17" x14ac:dyDescent="0.25">
      <c r="A1042" s="1">
        <v>463</v>
      </c>
      <c r="B1042" s="1" t="s">
        <v>6087</v>
      </c>
      <c r="D1042" s="1" t="s">
        <v>4881</v>
      </c>
      <c r="E1042" s="1" t="s">
        <v>6088</v>
      </c>
      <c r="F1042" s="1">
        <v>55.7</v>
      </c>
      <c r="G1042" s="1">
        <v>-7.9903805220472304</v>
      </c>
      <c r="H1042" s="1">
        <v>76.138390294707506</v>
      </c>
      <c r="I1042" s="1" t="s">
        <v>6089</v>
      </c>
      <c r="J1042" s="1" t="s">
        <v>6090</v>
      </c>
      <c r="K1042" s="1" t="s">
        <v>6091</v>
      </c>
      <c r="M1042" s="1">
        <v>395.29116247560802</v>
      </c>
      <c r="N1042" s="1">
        <v>1</v>
      </c>
      <c r="O1042" s="1">
        <v>4.14595</v>
      </c>
      <c r="P1042" s="1">
        <v>0.421875</v>
      </c>
      <c r="Q1042" s="1" t="s">
        <v>4110</v>
      </c>
    </row>
    <row r="1043" spans="1:17" x14ac:dyDescent="0.25">
      <c r="A1043" s="1">
        <v>463</v>
      </c>
      <c r="B1043" s="1" t="s">
        <v>6092</v>
      </c>
      <c r="D1043" s="1" t="s">
        <v>4881</v>
      </c>
      <c r="E1043" s="1" t="s">
        <v>6088</v>
      </c>
      <c r="F1043" s="1">
        <v>55.7</v>
      </c>
      <c r="G1043" s="1">
        <v>-7.9903805220472304</v>
      </c>
      <c r="H1043" s="1">
        <v>76.138390294707506</v>
      </c>
      <c r="I1043" s="1" t="s">
        <v>6089</v>
      </c>
      <c r="J1043" s="1" t="s">
        <v>6093</v>
      </c>
      <c r="K1043" s="1" t="s">
        <v>6094</v>
      </c>
      <c r="M1043" s="1">
        <v>395.29116247560802</v>
      </c>
      <c r="N1043" s="1">
        <v>1</v>
      </c>
      <c r="O1043" s="1">
        <v>4.14595</v>
      </c>
      <c r="P1043" s="1">
        <v>0.421875</v>
      </c>
      <c r="Q1043" s="1" t="s">
        <v>4110</v>
      </c>
    </row>
    <row r="1044" spans="1:17" x14ac:dyDescent="0.25">
      <c r="A1044" s="1">
        <v>463</v>
      </c>
      <c r="B1044" s="1" t="s">
        <v>6095</v>
      </c>
      <c r="D1044" s="1" t="s">
        <v>4881</v>
      </c>
      <c r="E1044" s="1" t="s">
        <v>6088</v>
      </c>
      <c r="F1044" s="1">
        <v>55.7</v>
      </c>
      <c r="G1044" s="1">
        <v>-7.9903805220472304</v>
      </c>
      <c r="H1044" s="1">
        <v>76.138390294707506</v>
      </c>
      <c r="I1044" s="1" t="s">
        <v>6089</v>
      </c>
      <c r="J1044" s="1" t="s">
        <v>6096</v>
      </c>
      <c r="K1044" s="1" t="s">
        <v>6097</v>
      </c>
      <c r="M1044" s="1">
        <v>395.29116247560802</v>
      </c>
      <c r="N1044" s="1">
        <v>1</v>
      </c>
      <c r="O1044" s="1">
        <v>4.14595</v>
      </c>
      <c r="P1044" s="1">
        <v>0.421875</v>
      </c>
      <c r="Q1044" s="1" t="s">
        <v>4110</v>
      </c>
    </row>
    <row r="1045" spans="1:17" x14ac:dyDescent="0.25">
      <c r="A1045" s="1">
        <v>463</v>
      </c>
      <c r="B1045" s="1" t="s">
        <v>6098</v>
      </c>
      <c r="D1045" s="1" t="s">
        <v>4881</v>
      </c>
      <c r="E1045" s="1" t="s">
        <v>6088</v>
      </c>
      <c r="F1045" s="1">
        <v>55.7</v>
      </c>
      <c r="G1045" s="1">
        <v>-7.9903805220472304</v>
      </c>
      <c r="H1045" s="1">
        <v>76.138390294707506</v>
      </c>
      <c r="I1045" s="1" t="s">
        <v>6089</v>
      </c>
      <c r="J1045" s="1" t="s">
        <v>6099</v>
      </c>
      <c r="K1045" s="1" t="s">
        <v>6100</v>
      </c>
      <c r="M1045" s="1">
        <v>395.29116247560802</v>
      </c>
      <c r="N1045" s="1">
        <v>1</v>
      </c>
      <c r="O1045" s="1">
        <v>4.14595</v>
      </c>
      <c r="P1045" s="1">
        <v>0.421875</v>
      </c>
      <c r="Q1045" s="1" t="s">
        <v>4110</v>
      </c>
    </row>
    <row r="1046" spans="1:17" x14ac:dyDescent="0.25">
      <c r="A1046" s="1">
        <v>463</v>
      </c>
      <c r="B1046" s="1" t="s">
        <v>6101</v>
      </c>
      <c r="D1046" s="1" t="s">
        <v>4881</v>
      </c>
      <c r="E1046" s="1" t="s">
        <v>6088</v>
      </c>
      <c r="F1046" s="1">
        <v>55.7</v>
      </c>
      <c r="G1046" s="1">
        <v>-7.9903805221850899</v>
      </c>
      <c r="H1046" s="1">
        <v>76.138390294707506</v>
      </c>
      <c r="I1046" s="1" t="s">
        <v>6089</v>
      </c>
      <c r="J1046" s="1" t="s">
        <v>6102</v>
      </c>
      <c r="K1046" s="1" t="s">
        <v>6103</v>
      </c>
      <c r="M1046" s="1">
        <v>395.29116247560802</v>
      </c>
      <c r="N1046" s="1">
        <v>1</v>
      </c>
      <c r="O1046" s="1">
        <v>4.14595</v>
      </c>
      <c r="P1046" s="1">
        <v>0.421875</v>
      </c>
      <c r="Q1046" s="1" t="s">
        <v>4110</v>
      </c>
    </row>
    <row r="1047" spans="1:17" x14ac:dyDescent="0.25">
      <c r="A1047" s="1">
        <v>463</v>
      </c>
      <c r="B1047" s="1" t="s">
        <v>6104</v>
      </c>
      <c r="D1047" s="1" t="s">
        <v>4881</v>
      </c>
      <c r="E1047" s="1" t="s">
        <v>6088</v>
      </c>
      <c r="F1047" s="1">
        <v>55.7</v>
      </c>
      <c r="G1047" s="1">
        <v>-7.9903805221850899</v>
      </c>
      <c r="H1047" s="1">
        <v>76.138390294707506</v>
      </c>
      <c r="I1047" s="1" t="s">
        <v>6089</v>
      </c>
      <c r="J1047" s="1" t="s">
        <v>6105</v>
      </c>
      <c r="K1047" s="1" t="s">
        <v>6106</v>
      </c>
      <c r="M1047" s="1">
        <v>395.29116247560802</v>
      </c>
      <c r="N1047" s="1">
        <v>1</v>
      </c>
      <c r="O1047" s="1">
        <v>4.14595</v>
      </c>
      <c r="P1047" s="1">
        <v>0.421875</v>
      </c>
      <c r="Q1047" s="1" t="s">
        <v>4110</v>
      </c>
    </row>
    <row r="1048" spans="1:17" x14ac:dyDescent="0.25">
      <c r="A1048" s="1">
        <v>463</v>
      </c>
      <c r="B1048" s="1" t="s">
        <v>6107</v>
      </c>
      <c r="D1048" s="1" t="s">
        <v>4887</v>
      </c>
      <c r="E1048" s="1" t="s">
        <v>6108</v>
      </c>
      <c r="F1048" s="1">
        <v>55.7</v>
      </c>
      <c r="G1048" s="1">
        <v>-8.3553671927103199</v>
      </c>
      <c r="H1048" s="1">
        <v>76.335218042100394</v>
      </c>
      <c r="I1048" s="1" t="s">
        <v>6109</v>
      </c>
      <c r="J1048" s="1" t="s">
        <v>6110</v>
      </c>
      <c r="K1048" s="1" t="s">
        <v>6111</v>
      </c>
      <c r="M1048" s="1">
        <v>395.29116247560802</v>
      </c>
      <c r="N1048" s="1">
        <v>1</v>
      </c>
      <c r="O1048" s="1">
        <v>4.14595</v>
      </c>
      <c r="P1048" s="1">
        <v>0.421875</v>
      </c>
      <c r="Q1048" s="1" t="s">
        <v>4110</v>
      </c>
    </row>
    <row r="1049" spans="1:17" x14ac:dyDescent="0.25">
      <c r="A1049" s="1">
        <v>463</v>
      </c>
      <c r="B1049" s="1" t="s">
        <v>6112</v>
      </c>
      <c r="D1049" s="1" t="s">
        <v>4857</v>
      </c>
      <c r="E1049" s="1" t="s">
        <v>6113</v>
      </c>
      <c r="F1049" s="1">
        <v>58.4</v>
      </c>
      <c r="G1049" s="1">
        <v>-2.3871059772829701</v>
      </c>
      <c r="H1049" s="1">
        <v>77.971924177801498</v>
      </c>
      <c r="I1049" s="1" t="s">
        <v>6114</v>
      </c>
      <c r="J1049" s="1" t="s">
        <v>6115</v>
      </c>
      <c r="K1049" s="1" t="s">
        <v>6116</v>
      </c>
      <c r="M1049" s="1">
        <v>395.29116247560802</v>
      </c>
      <c r="N1049" s="1">
        <v>1</v>
      </c>
      <c r="O1049" s="1">
        <v>4.14595</v>
      </c>
      <c r="P1049" s="1">
        <v>0.421875</v>
      </c>
      <c r="Q1049" s="1" t="s">
        <v>4110</v>
      </c>
    </row>
    <row r="1050" spans="1:17" x14ac:dyDescent="0.25">
      <c r="A1050" s="1">
        <v>463</v>
      </c>
      <c r="B1050" s="1" t="s">
        <v>6117</v>
      </c>
      <c r="D1050" s="1" t="s">
        <v>4857</v>
      </c>
      <c r="E1050" s="1" t="s">
        <v>6113</v>
      </c>
      <c r="F1050" s="1">
        <v>58.4</v>
      </c>
      <c r="G1050" s="1">
        <v>-2.3871059772829701</v>
      </c>
      <c r="H1050" s="1">
        <v>77.971924177801498</v>
      </c>
      <c r="I1050" s="1" t="s">
        <v>6114</v>
      </c>
      <c r="J1050" s="1" t="s">
        <v>6118</v>
      </c>
      <c r="K1050" s="1" t="s">
        <v>6119</v>
      </c>
      <c r="M1050" s="1">
        <v>395.29116247560802</v>
      </c>
      <c r="N1050" s="1">
        <v>1</v>
      </c>
      <c r="O1050" s="1">
        <v>4.14595</v>
      </c>
      <c r="P1050" s="1">
        <v>0.421875</v>
      </c>
      <c r="Q1050" s="1" t="s">
        <v>4110</v>
      </c>
    </row>
    <row r="1051" spans="1:17" x14ac:dyDescent="0.25">
      <c r="A1051" s="1">
        <v>466</v>
      </c>
      <c r="B1051" s="1" t="s">
        <v>7361</v>
      </c>
      <c r="D1051" s="1" t="s">
        <v>4143</v>
      </c>
      <c r="E1051" s="1" t="s">
        <v>7362</v>
      </c>
      <c r="F1051" s="1">
        <v>63.1</v>
      </c>
      <c r="G1051" s="1">
        <v>4.5419612672015299</v>
      </c>
      <c r="H1051" s="1">
        <v>94.647418617428798</v>
      </c>
      <c r="I1051" s="1" t="s">
        <v>7363</v>
      </c>
      <c r="J1051" s="1" t="s">
        <v>7364</v>
      </c>
      <c r="K1051" s="1" t="s">
        <v>7365</v>
      </c>
      <c r="L1051" s="1">
        <v>232.15861772122</v>
      </c>
      <c r="M1051" s="1">
        <v>215.15486662618</v>
      </c>
      <c r="N1051" s="1">
        <v>1</v>
      </c>
      <c r="O1051" s="1">
        <v>4.2099833333333301</v>
      </c>
      <c r="P1051" s="1">
        <v>0.85192082193617502</v>
      </c>
      <c r="Q1051" s="1">
        <v>1.0531100518040699</v>
      </c>
    </row>
    <row r="1052" spans="1:17" x14ac:dyDescent="0.25">
      <c r="A1052" s="1">
        <v>467</v>
      </c>
      <c r="B1052" s="1" t="s">
        <v>7956</v>
      </c>
      <c r="D1052" s="1" t="s">
        <v>4896</v>
      </c>
      <c r="E1052" s="1" t="s">
        <v>7957</v>
      </c>
      <c r="F1052" s="1">
        <v>58.2</v>
      </c>
      <c r="G1052" s="1">
        <v>6.4578107218174203</v>
      </c>
      <c r="H1052" s="1">
        <v>81.811859056610601</v>
      </c>
      <c r="I1052" s="1" t="s">
        <v>7958</v>
      </c>
      <c r="J1052" s="1" t="s">
        <v>7959</v>
      </c>
      <c r="K1052" s="1" t="s">
        <v>7960</v>
      </c>
      <c r="M1052" s="1">
        <v>616.46102961207896</v>
      </c>
      <c r="N1052" s="1">
        <v>1</v>
      </c>
      <c r="O1052" s="1">
        <v>4.14595</v>
      </c>
      <c r="P1052" s="1">
        <v>0.421875</v>
      </c>
      <c r="Q1052" s="1" t="s">
        <v>4110</v>
      </c>
    </row>
    <row r="1053" spans="1:17" x14ac:dyDescent="0.25">
      <c r="A1053" s="1">
        <v>467</v>
      </c>
      <c r="B1053" s="1" t="s">
        <v>7961</v>
      </c>
      <c r="D1053" s="1" t="s">
        <v>4896</v>
      </c>
      <c r="E1053" s="1" t="s">
        <v>7957</v>
      </c>
      <c r="F1053" s="1">
        <v>58.2</v>
      </c>
      <c r="G1053" s="1">
        <v>6.4578107218174203</v>
      </c>
      <c r="H1053" s="1">
        <v>81.811859056610601</v>
      </c>
      <c r="I1053" s="1" t="s">
        <v>7958</v>
      </c>
      <c r="J1053" s="1" t="s">
        <v>7962</v>
      </c>
      <c r="K1053" s="1" t="s">
        <v>7963</v>
      </c>
      <c r="M1053" s="1">
        <v>616.46102961207896</v>
      </c>
      <c r="N1053" s="1">
        <v>1</v>
      </c>
      <c r="O1053" s="1">
        <v>4.14595</v>
      </c>
      <c r="P1053" s="1">
        <v>0.421875</v>
      </c>
      <c r="Q1053" s="1" t="s">
        <v>4110</v>
      </c>
    </row>
    <row r="1054" spans="1:17" x14ac:dyDescent="0.25">
      <c r="A1054" s="1">
        <v>468</v>
      </c>
      <c r="B1054" s="1" t="s">
        <v>7964</v>
      </c>
      <c r="D1054" s="1" t="s">
        <v>4881</v>
      </c>
      <c r="E1054" s="1" t="s">
        <v>7965</v>
      </c>
      <c r="F1054" s="1">
        <v>55</v>
      </c>
      <c r="G1054" s="1">
        <v>-7.4680276731516804</v>
      </c>
      <c r="H1054" s="1">
        <v>73.388838764400106</v>
      </c>
      <c r="I1054" s="1" t="s">
        <v>7966</v>
      </c>
      <c r="J1054" s="1" t="s">
        <v>7967</v>
      </c>
      <c r="K1054" s="1" t="s">
        <v>7968</v>
      </c>
      <c r="M1054" s="1">
        <v>423.32246863026501</v>
      </c>
      <c r="N1054" s="1">
        <v>1</v>
      </c>
      <c r="O1054" s="1">
        <v>4.14595</v>
      </c>
      <c r="P1054" s="1">
        <v>0.421875</v>
      </c>
      <c r="Q1054" s="1" t="s">
        <v>4110</v>
      </c>
    </row>
    <row r="1055" spans="1:17" x14ac:dyDescent="0.25">
      <c r="A1055" s="1">
        <v>468</v>
      </c>
      <c r="B1055" s="1" t="s">
        <v>7969</v>
      </c>
      <c r="D1055" s="1" t="s">
        <v>4881</v>
      </c>
      <c r="E1055" s="1" t="s">
        <v>7965</v>
      </c>
      <c r="F1055" s="1">
        <v>55</v>
      </c>
      <c r="G1055" s="1">
        <v>-7.46802767328077</v>
      </c>
      <c r="H1055" s="1">
        <v>73.388838764400106</v>
      </c>
      <c r="I1055" s="1" t="s">
        <v>7966</v>
      </c>
      <c r="J1055" s="1" t="s">
        <v>7970</v>
      </c>
      <c r="K1055" s="1" t="s">
        <v>7971</v>
      </c>
      <c r="M1055" s="1">
        <v>423.32246863026501</v>
      </c>
      <c r="N1055" s="1">
        <v>1</v>
      </c>
      <c r="O1055" s="1">
        <v>4.14595</v>
      </c>
      <c r="P1055" s="1">
        <v>0.421875</v>
      </c>
      <c r="Q1055" s="1" t="s">
        <v>4110</v>
      </c>
    </row>
    <row r="1056" spans="1:17" x14ac:dyDescent="0.25">
      <c r="A1056" s="1">
        <v>468</v>
      </c>
      <c r="B1056" s="1" t="s">
        <v>7972</v>
      </c>
      <c r="D1056" s="1" t="s">
        <v>4857</v>
      </c>
      <c r="E1056" s="1" t="s">
        <v>7973</v>
      </c>
      <c r="F1056" s="1">
        <v>57.5</v>
      </c>
      <c r="G1056" s="1">
        <v>-2.2049080201310001</v>
      </c>
      <c r="H1056" s="1">
        <v>75.154370632572096</v>
      </c>
      <c r="I1056" s="1" t="s">
        <v>7974</v>
      </c>
      <c r="J1056" s="1" t="s">
        <v>7975</v>
      </c>
      <c r="K1056" s="1" t="s">
        <v>7976</v>
      </c>
      <c r="M1056" s="1">
        <v>423.32246863026501</v>
      </c>
      <c r="N1056" s="1">
        <v>1</v>
      </c>
      <c r="O1056" s="1">
        <v>4.14595</v>
      </c>
      <c r="P1056" s="1">
        <v>0.421875</v>
      </c>
      <c r="Q1056" s="1" t="s">
        <v>4110</v>
      </c>
    </row>
    <row r="1057" spans="1:17" x14ac:dyDescent="0.25">
      <c r="A1057" s="1">
        <v>468</v>
      </c>
      <c r="B1057" s="1" t="s">
        <v>7977</v>
      </c>
      <c r="D1057" s="1" t="s">
        <v>4857</v>
      </c>
      <c r="E1057" s="1" t="s">
        <v>7973</v>
      </c>
      <c r="F1057" s="1">
        <v>57.5</v>
      </c>
      <c r="G1057" s="1">
        <v>-2.2049080201310001</v>
      </c>
      <c r="H1057" s="1">
        <v>75.154370632572096</v>
      </c>
      <c r="I1057" s="1" t="s">
        <v>7974</v>
      </c>
      <c r="J1057" s="1" t="s">
        <v>7978</v>
      </c>
      <c r="K1057" s="1" t="s">
        <v>7979</v>
      </c>
      <c r="M1057" s="1">
        <v>423.32246863026501</v>
      </c>
      <c r="N1057" s="1">
        <v>1</v>
      </c>
      <c r="O1057" s="1">
        <v>4.14595</v>
      </c>
      <c r="P1057" s="1">
        <v>0.421875</v>
      </c>
      <c r="Q1057" s="1" t="s">
        <v>4110</v>
      </c>
    </row>
    <row r="1058" spans="1:17" x14ac:dyDescent="0.25">
      <c r="A1058" s="1">
        <v>468</v>
      </c>
      <c r="B1058" s="1" t="s">
        <v>7980</v>
      </c>
      <c r="D1058" s="1" t="s">
        <v>4857</v>
      </c>
      <c r="E1058" s="1" t="s">
        <v>7973</v>
      </c>
      <c r="F1058" s="1">
        <v>57.5</v>
      </c>
      <c r="G1058" s="1">
        <v>-2.2049080201310001</v>
      </c>
      <c r="H1058" s="1">
        <v>75.154370632572096</v>
      </c>
      <c r="I1058" s="1" t="s">
        <v>7974</v>
      </c>
      <c r="J1058" s="1" t="s">
        <v>7981</v>
      </c>
      <c r="K1058" s="1" t="s">
        <v>7982</v>
      </c>
      <c r="M1058" s="1">
        <v>423.32246863026501</v>
      </c>
      <c r="N1058" s="1">
        <v>1</v>
      </c>
      <c r="O1058" s="1">
        <v>4.14595</v>
      </c>
      <c r="P1058" s="1">
        <v>0.421875</v>
      </c>
      <c r="Q1058" s="1" t="s">
        <v>4110</v>
      </c>
    </row>
    <row r="1059" spans="1:17" x14ac:dyDescent="0.25">
      <c r="A1059" s="1">
        <v>468</v>
      </c>
      <c r="B1059" s="1" t="s">
        <v>7983</v>
      </c>
      <c r="D1059" s="1" t="s">
        <v>4857</v>
      </c>
      <c r="E1059" s="1" t="s">
        <v>7973</v>
      </c>
      <c r="F1059" s="1">
        <v>57.5</v>
      </c>
      <c r="G1059" s="1">
        <v>-2.2049080201310001</v>
      </c>
      <c r="H1059" s="1">
        <v>75.154370632572096</v>
      </c>
      <c r="I1059" s="1" t="s">
        <v>7974</v>
      </c>
      <c r="J1059" s="1" t="s">
        <v>7984</v>
      </c>
      <c r="K1059" s="1" t="s">
        <v>7985</v>
      </c>
      <c r="M1059" s="1">
        <v>423.32246863026501</v>
      </c>
      <c r="N1059" s="1">
        <v>1</v>
      </c>
      <c r="O1059" s="1">
        <v>4.14595</v>
      </c>
      <c r="P1059" s="1">
        <v>0.421875</v>
      </c>
      <c r="Q1059" s="1" t="s">
        <v>4110</v>
      </c>
    </row>
    <row r="1060" spans="1:17" x14ac:dyDescent="0.25">
      <c r="A1060" s="1">
        <v>468</v>
      </c>
      <c r="B1060" s="1" t="s">
        <v>7986</v>
      </c>
      <c r="D1060" s="1" t="s">
        <v>4857</v>
      </c>
      <c r="E1060" s="1" t="s">
        <v>7973</v>
      </c>
      <c r="F1060" s="1">
        <v>57.5</v>
      </c>
      <c r="G1060" s="1">
        <v>-2.2049080201310001</v>
      </c>
      <c r="H1060" s="1">
        <v>75.154370632572096</v>
      </c>
      <c r="I1060" s="1" t="s">
        <v>7974</v>
      </c>
      <c r="J1060" s="1" t="s">
        <v>7987</v>
      </c>
      <c r="K1060" s="1" t="s">
        <v>7988</v>
      </c>
      <c r="M1060" s="1">
        <v>423.32246863026501</v>
      </c>
      <c r="N1060" s="1">
        <v>1</v>
      </c>
      <c r="O1060" s="1">
        <v>4.14595</v>
      </c>
      <c r="P1060" s="1">
        <v>0.421875</v>
      </c>
      <c r="Q1060" s="1" t="s">
        <v>4110</v>
      </c>
    </row>
    <row r="1061" spans="1:17" x14ac:dyDescent="0.25">
      <c r="A1061" s="1">
        <v>468</v>
      </c>
      <c r="B1061" s="1" t="s">
        <v>7989</v>
      </c>
      <c r="D1061" s="1" t="s">
        <v>4857</v>
      </c>
      <c r="E1061" s="1" t="s">
        <v>7973</v>
      </c>
      <c r="F1061" s="1">
        <v>57.5</v>
      </c>
      <c r="G1061" s="1">
        <v>-2.2049080201310001</v>
      </c>
      <c r="H1061" s="1">
        <v>75.154370632572096</v>
      </c>
      <c r="I1061" s="1" t="s">
        <v>7974</v>
      </c>
      <c r="J1061" s="1" t="s">
        <v>7990</v>
      </c>
      <c r="K1061" s="1" t="s">
        <v>7991</v>
      </c>
      <c r="M1061" s="1">
        <v>423.32246863026501</v>
      </c>
      <c r="N1061" s="1">
        <v>1</v>
      </c>
      <c r="O1061" s="1">
        <v>4.14595</v>
      </c>
      <c r="P1061" s="1">
        <v>0.421875</v>
      </c>
      <c r="Q1061" s="1" t="s">
        <v>4110</v>
      </c>
    </row>
    <row r="1062" spans="1:17" x14ac:dyDescent="0.25">
      <c r="A1062" s="1">
        <v>468</v>
      </c>
      <c r="B1062" s="1" t="s">
        <v>7992</v>
      </c>
      <c r="D1062" s="1" t="s">
        <v>4857</v>
      </c>
      <c r="E1062" s="1" t="s">
        <v>7973</v>
      </c>
      <c r="F1062" s="1">
        <v>57.5</v>
      </c>
      <c r="G1062" s="1">
        <v>-2.2049080201310001</v>
      </c>
      <c r="H1062" s="1">
        <v>75.154370632572096</v>
      </c>
      <c r="I1062" s="1" t="s">
        <v>7974</v>
      </c>
      <c r="J1062" s="1" t="s">
        <v>7993</v>
      </c>
      <c r="K1062" s="1" t="s">
        <v>7994</v>
      </c>
      <c r="M1062" s="1">
        <v>423.32246863026501</v>
      </c>
      <c r="N1062" s="1">
        <v>1</v>
      </c>
      <c r="O1062" s="1">
        <v>4.14595</v>
      </c>
      <c r="P1062" s="1">
        <v>0.421875</v>
      </c>
      <c r="Q1062" s="1" t="s">
        <v>4110</v>
      </c>
    </row>
    <row r="1063" spans="1:17" x14ac:dyDescent="0.25">
      <c r="A1063" s="1">
        <v>468</v>
      </c>
      <c r="B1063" s="1" t="s">
        <v>7995</v>
      </c>
      <c r="D1063" s="1" t="s">
        <v>4857</v>
      </c>
      <c r="E1063" s="1" t="s">
        <v>7973</v>
      </c>
      <c r="F1063" s="1">
        <v>57.5</v>
      </c>
      <c r="G1063" s="1">
        <v>-2.20490802027299</v>
      </c>
      <c r="H1063" s="1">
        <v>75.154370632572096</v>
      </c>
      <c r="I1063" s="1" t="s">
        <v>7974</v>
      </c>
      <c r="J1063" s="1" t="s">
        <v>7996</v>
      </c>
      <c r="K1063" s="1" t="s">
        <v>7997</v>
      </c>
      <c r="M1063" s="1">
        <v>423.32246863026501</v>
      </c>
      <c r="N1063" s="1">
        <v>1</v>
      </c>
      <c r="O1063" s="1">
        <v>4.14595</v>
      </c>
      <c r="P1063" s="1">
        <v>0.421875</v>
      </c>
      <c r="Q1063" s="1" t="s">
        <v>4110</v>
      </c>
    </row>
    <row r="1064" spans="1:17" x14ac:dyDescent="0.25">
      <c r="A1064" s="1">
        <v>468</v>
      </c>
      <c r="B1064" s="1" t="s">
        <v>7998</v>
      </c>
      <c r="D1064" s="1" t="s">
        <v>4857</v>
      </c>
      <c r="E1064" s="1" t="s">
        <v>7973</v>
      </c>
      <c r="F1064" s="1">
        <v>57.5</v>
      </c>
      <c r="G1064" s="1">
        <v>-2.20490802027299</v>
      </c>
      <c r="H1064" s="1">
        <v>75.154370632572096</v>
      </c>
      <c r="I1064" s="1" t="s">
        <v>7974</v>
      </c>
      <c r="J1064" s="1" t="s">
        <v>7999</v>
      </c>
      <c r="K1064" s="1" t="s">
        <v>8000</v>
      </c>
      <c r="M1064" s="1">
        <v>423.32246863026501</v>
      </c>
      <c r="N1064" s="1">
        <v>1</v>
      </c>
      <c r="O1064" s="1">
        <v>4.14595</v>
      </c>
      <c r="P1064" s="1">
        <v>0.421875</v>
      </c>
      <c r="Q1064" s="1" t="s">
        <v>4110</v>
      </c>
    </row>
    <row r="1065" spans="1:17" x14ac:dyDescent="0.25">
      <c r="A1065" s="1">
        <v>468</v>
      </c>
      <c r="B1065" s="1" t="s">
        <v>8001</v>
      </c>
      <c r="D1065" s="1" t="s">
        <v>4857</v>
      </c>
      <c r="E1065" s="1" t="s">
        <v>7973</v>
      </c>
      <c r="F1065" s="1">
        <v>57.5</v>
      </c>
      <c r="G1065" s="1">
        <v>-2.20490802027299</v>
      </c>
      <c r="H1065" s="1">
        <v>75.154370632572096</v>
      </c>
      <c r="I1065" s="1" t="s">
        <v>7974</v>
      </c>
      <c r="J1065" s="1" t="s">
        <v>8002</v>
      </c>
      <c r="K1065" s="1" t="s">
        <v>8003</v>
      </c>
      <c r="M1065" s="1">
        <v>423.32246863026501</v>
      </c>
      <c r="N1065" s="1">
        <v>1</v>
      </c>
      <c r="O1065" s="1">
        <v>4.14595</v>
      </c>
      <c r="P1065" s="1">
        <v>0.421875</v>
      </c>
      <c r="Q1065" s="1" t="s">
        <v>4110</v>
      </c>
    </row>
    <row r="1066" spans="1:17" x14ac:dyDescent="0.25">
      <c r="A1066" s="1">
        <v>468</v>
      </c>
      <c r="B1066" s="1" t="s">
        <v>8004</v>
      </c>
      <c r="D1066" s="1" t="s">
        <v>4866</v>
      </c>
      <c r="E1066" s="1" t="s">
        <v>8005</v>
      </c>
      <c r="F1066" s="1">
        <v>58.1</v>
      </c>
      <c r="G1066" s="1">
        <v>-2.69238954476599</v>
      </c>
      <c r="H1066" s="1">
        <v>77.392426744712395</v>
      </c>
      <c r="I1066" s="1" t="s">
        <v>8006</v>
      </c>
      <c r="J1066" s="1" t="s">
        <v>8007</v>
      </c>
      <c r="K1066" s="1" t="s">
        <v>8008</v>
      </c>
      <c r="M1066" s="1">
        <v>423.32246863026501</v>
      </c>
      <c r="N1066" s="1">
        <v>1</v>
      </c>
      <c r="O1066" s="1">
        <v>4.14595</v>
      </c>
      <c r="P1066" s="1">
        <v>0.421875</v>
      </c>
      <c r="Q1066" s="1" t="s">
        <v>4110</v>
      </c>
    </row>
    <row r="1067" spans="1:17" x14ac:dyDescent="0.25">
      <c r="A1067" s="1">
        <v>472</v>
      </c>
      <c r="B1067" s="1" t="s">
        <v>8009</v>
      </c>
      <c r="D1067" s="1" t="s">
        <v>4263</v>
      </c>
      <c r="E1067" s="1" t="s">
        <v>8010</v>
      </c>
      <c r="F1067" s="1">
        <v>61.9</v>
      </c>
      <c r="G1067" s="1">
        <v>8.7564611690502492</v>
      </c>
      <c r="H1067" s="1">
        <v>95.254522913605499</v>
      </c>
      <c r="I1067" s="1" t="s">
        <v>8011</v>
      </c>
      <c r="J1067" s="1" t="s">
        <v>8012</v>
      </c>
      <c r="K1067" s="1" t="s">
        <v>8013</v>
      </c>
      <c r="L1067" s="1">
        <v>321.18290202127298</v>
      </c>
      <c r="M1067" s="1">
        <v>322.19017845327301</v>
      </c>
      <c r="N1067" s="1">
        <v>1</v>
      </c>
      <c r="O1067" s="1">
        <v>4.14595</v>
      </c>
      <c r="P1067" s="1">
        <v>0.21083620022616201</v>
      </c>
      <c r="Q1067" s="1">
        <v>9.4566338454266798</v>
      </c>
    </row>
    <row r="1068" spans="1:17" x14ac:dyDescent="0.25">
      <c r="A1068" s="1">
        <v>472</v>
      </c>
      <c r="B1068" s="1" t="s">
        <v>8014</v>
      </c>
      <c r="D1068" s="1" t="s">
        <v>4263</v>
      </c>
      <c r="E1068" s="1" t="s">
        <v>8010</v>
      </c>
      <c r="F1068" s="1">
        <v>61.9</v>
      </c>
      <c r="G1068" s="1">
        <v>8.7564611688732708</v>
      </c>
      <c r="H1068" s="1">
        <v>95.254522913605499</v>
      </c>
      <c r="I1068" s="1" t="s">
        <v>8011</v>
      </c>
      <c r="J1068" s="1" t="s">
        <v>8015</v>
      </c>
      <c r="K1068" s="1" t="s">
        <v>8016</v>
      </c>
      <c r="L1068" s="1">
        <v>321.18290202127298</v>
      </c>
      <c r="M1068" s="1">
        <v>322.19017845327301</v>
      </c>
      <c r="N1068" s="1">
        <v>1</v>
      </c>
      <c r="O1068" s="1">
        <v>4.14595</v>
      </c>
      <c r="P1068" s="1">
        <v>0.21083620022616201</v>
      </c>
      <c r="Q1068" s="1">
        <v>9.4566338454266798</v>
      </c>
    </row>
    <row r="1069" spans="1:17" x14ac:dyDescent="0.25">
      <c r="A1069" s="1">
        <v>473</v>
      </c>
      <c r="B1069" s="1" t="s">
        <v>5654</v>
      </c>
      <c r="D1069" s="1" t="s">
        <v>4887</v>
      </c>
      <c r="E1069" s="1" t="s">
        <v>5655</v>
      </c>
      <c r="F1069" s="1">
        <v>60.4</v>
      </c>
      <c r="G1069" s="1">
        <v>-4.4623048000152199</v>
      </c>
      <c r="H1069" s="1">
        <v>86.485190024087302</v>
      </c>
      <c r="I1069" s="1" t="s">
        <v>5656</v>
      </c>
      <c r="J1069" s="1" t="s">
        <v>5657</v>
      </c>
      <c r="K1069" s="1" t="s">
        <v>5658</v>
      </c>
      <c r="M1069" s="1">
        <v>732.55051714125898</v>
      </c>
      <c r="N1069" s="1">
        <v>1</v>
      </c>
      <c r="O1069" s="1">
        <v>4.14595</v>
      </c>
      <c r="P1069" s="1">
        <v>1.43337835575186E-4</v>
      </c>
      <c r="Q1069" s="1" t="s">
        <v>4110</v>
      </c>
    </row>
    <row r="1070" spans="1:17" x14ac:dyDescent="0.25">
      <c r="A1070" s="1">
        <v>474</v>
      </c>
      <c r="B1070" s="1" t="s">
        <v>8017</v>
      </c>
      <c r="D1070" s="1" t="s">
        <v>4887</v>
      </c>
      <c r="E1070" s="1" t="s">
        <v>8018</v>
      </c>
      <c r="F1070" s="1">
        <v>62.3</v>
      </c>
      <c r="G1070" s="1">
        <v>-4.8609409938222496</v>
      </c>
      <c r="H1070" s="1">
        <v>92.495291127930003</v>
      </c>
      <c r="I1070" s="1" t="s">
        <v>8019</v>
      </c>
      <c r="J1070" s="1" t="s">
        <v>8020</v>
      </c>
      <c r="K1070" s="1" t="s">
        <v>8021</v>
      </c>
      <c r="M1070" s="1">
        <v>158.11679145317601</v>
      </c>
      <c r="N1070" s="1">
        <v>1</v>
      </c>
      <c r="O1070" s="1">
        <v>4.1671500000000004</v>
      </c>
      <c r="P1070" s="1">
        <v>0.248836437697491</v>
      </c>
      <c r="Q1070" s="1">
        <v>1.38938880804037</v>
      </c>
    </row>
    <row r="1071" spans="1:17" x14ac:dyDescent="0.25">
      <c r="A1071" s="1">
        <v>474</v>
      </c>
      <c r="B1071" s="1" t="s">
        <v>8022</v>
      </c>
      <c r="D1071" s="1" t="s">
        <v>4887</v>
      </c>
      <c r="E1071" s="1" t="s">
        <v>8018</v>
      </c>
      <c r="F1071" s="1">
        <v>62.3</v>
      </c>
      <c r="G1071" s="1">
        <v>-4.8609409940031503</v>
      </c>
      <c r="H1071" s="1">
        <v>92.495291127930003</v>
      </c>
      <c r="I1071" s="1" t="s">
        <v>8019</v>
      </c>
      <c r="J1071" s="1" t="s">
        <v>8023</v>
      </c>
      <c r="K1071" s="1" t="s">
        <v>8024</v>
      </c>
      <c r="M1071" s="1">
        <v>158.11679145317601</v>
      </c>
      <c r="N1071" s="1">
        <v>1</v>
      </c>
      <c r="O1071" s="1">
        <v>4.1671500000000004</v>
      </c>
      <c r="P1071" s="1">
        <v>0.248836437697491</v>
      </c>
      <c r="Q1071" s="1">
        <v>1.38938880804037</v>
      </c>
    </row>
    <row r="1072" spans="1:17" x14ac:dyDescent="0.25">
      <c r="A1072" s="1">
        <v>474</v>
      </c>
      <c r="B1072" s="1" t="s">
        <v>8025</v>
      </c>
      <c r="D1072" s="1" t="s">
        <v>4896</v>
      </c>
      <c r="E1072" s="1" t="s">
        <v>8026</v>
      </c>
      <c r="F1072" s="1">
        <v>62.2</v>
      </c>
      <c r="G1072" s="1">
        <v>-5.4517450845575199</v>
      </c>
      <c r="H1072" s="1">
        <v>92.862673472453196</v>
      </c>
      <c r="I1072" s="1" t="s">
        <v>8027</v>
      </c>
      <c r="J1072" s="1" t="s">
        <v>8028</v>
      </c>
      <c r="K1072" s="1" t="s">
        <v>8029</v>
      </c>
      <c r="M1072" s="1">
        <v>158.11679145317601</v>
      </c>
      <c r="N1072" s="1">
        <v>1</v>
      </c>
      <c r="O1072" s="1">
        <v>4.1671500000000004</v>
      </c>
      <c r="P1072" s="1">
        <v>0.248836437697491</v>
      </c>
      <c r="Q1072" s="1">
        <v>1.38938880804037</v>
      </c>
    </row>
    <row r="1073" spans="1:17" x14ac:dyDescent="0.25">
      <c r="A1073" s="1">
        <v>474</v>
      </c>
      <c r="B1073" s="1" t="s">
        <v>8030</v>
      </c>
      <c r="D1073" s="1" t="s">
        <v>4896</v>
      </c>
      <c r="E1073" s="1" t="s">
        <v>8026</v>
      </c>
      <c r="F1073" s="1">
        <v>62.2</v>
      </c>
      <c r="G1073" s="1">
        <v>-5.4517450845575199</v>
      </c>
      <c r="H1073" s="1">
        <v>92.862673472453196</v>
      </c>
      <c r="I1073" s="1" t="s">
        <v>8027</v>
      </c>
      <c r="J1073" s="1" t="s">
        <v>8031</v>
      </c>
      <c r="K1073" s="1" t="s">
        <v>8032</v>
      </c>
      <c r="M1073" s="1">
        <v>158.11679145317601</v>
      </c>
      <c r="N1073" s="1">
        <v>1</v>
      </c>
      <c r="O1073" s="1">
        <v>4.1671500000000004</v>
      </c>
      <c r="P1073" s="1">
        <v>0.248836437697491</v>
      </c>
      <c r="Q1073" s="1">
        <v>1.38938880804037</v>
      </c>
    </row>
    <row r="1074" spans="1:17" x14ac:dyDescent="0.25">
      <c r="A1074" s="1">
        <v>474</v>
      </c>
      <c r="B1074" s="1" t="s">
        <v>8033</v>
      </c>
      <c r="D1074" s="1" t="s">
        <v>4896</v>
      </c>
      <c r="E1074" s="1" t="s">
        <v>8026</v>
      </c>
      <c r="F1074" s="1">
        <v>62.2</v>
      </c>
      <c r="G1074" s="1">
        <v>-5.4517450845575199</v>
      </c>
      <c r="H1074" s="1">
        <v>92.862673472453196</v>
      </c>
      <c r="I1074" s="1" t="s">
        <v>8027</v>
      </c>
      <c r="J1074" s="1" t="s">
        <v>8034</v>
      </c>
      <c r="K1074" s="1" t="s">
        <v>8035</v>
      </c>
      <c r="M1074" s="1">
        <v>158.11679145317601</v>
      </c>
      <c r="N1074" s="1">
        <v>1</v>
      </c>
      <c r="O1074" s="1">
        <v>4.1671500000000004</v>
      </c>
      <c r="P1074" s="1">
        <v>0.248836437697491</v>
      </c>
      <c r="Q1074" s="1">
        <v>1.38938880804037</v>
      </c>
    </row>
    <row r="1075" spans="1:17" x14ac:dyDescent="0.25">
      <c r="A1075" s="1">
        <v>474</v>
      </c>
      <c r="B1075" s="1" t="s">
        <v>8036</v>
      </c>
      <c r="D1075" s="1" t="s">
        <v>4896</v>
      </c>
      <c r="E1075" s="1" t="s">
        <v>8026</v>
      </c>
      <c r="F1075" s="1">
        <v>62.2</v>
      </c>
      <c r="G1075" s="1">
        <v>-5.4517450845575199</v>
      </c>
      <c r="H1075" s="1">
        <v>92.862673472453196</v>
      </c>
      <c r="I1075" s="1" t="s">
        <v>8027</v>
      </c>
      <c r="J1075" s="1" t="s">
        <v>8037</v>
      </c>
      <c r="K1075" s="1" t="s">
        <v>8038</v>
      </c>
      <c r="M1075" s="1">
        <v>158.11679145317601</v>
      </c>
      <c r="N1075" s="1">
        <v>1</v>
      </c>
      <c r="O1075" s="1">
        <v>4.1671500000000004</v>
      </c>
      <c r="P1075" s="1">
        <v>0.248836437697491</v>
      </c>
      <c r="Q1075" s="1">
        <v>1.38938880804037</v>
      </c>
    </row>
    <row r="1076" spans="1:17" x14ac:dyDescent="0.25">
      <c r="A1076" s="1">
        <v>474</v>
      </c>
      <c r="B1076" s="1" t="s">
        <v>8039</v>
      </c>
      <c r="D1076" s="1" t="s">
        <v>4896</v>
      </c>
      <c r="E1076" s="1" t="s">
        <v>8026</v>
      </c>
      <c r="F1076" s="1">
        <v>62.2</v>
      </c>
      <c r="G1076" s="1">
        <v>-5.4517450845575199</v>
      </c>
      <c r="H1076" s="1">
        <v>92.862673472453196</v>
      </c>
      <c r="I1076" s="1" t="s">
        <v>8027</v>
      </c>
      <c r="J1076" s="1" t="s">
        <v>8040</v>
      </c>
      <c r="K1076" s="1" t="s">
        <v>8041</v>
      </c>
      <c r="M1076" s="1">
        <v>158.11679145317601</v>
      </c>
      <c r="N1076" s="1">
        <v>1</v>
      </c>
      <c r="O1076" s="1">
        <v>4.1671500000000004</v>
      </c>
      <c r="P1076" s="1">
        <v>0.248836437697491</v>
      </c>
      <c r="Q1076" s="1">
        <v>1.38938880804037</v>
      </c>
    </row>
    <row r="1077" spans="1:17" x14ac:dyDescent="0.25">
      <c r="A1077" s="1">
        <v>474</v>
      </c>
      <c r="B1077" s="1" t="s">
        <v>8042</v>
      </c>
      <c r="D1077" s="1" t="s">
        <v>4896</v>
      </c>
      <c r="E1077" s="1" t="s">
        <v>8026</v>
      </c>
      <c r="F1077" s="1">
        <v>62.2</v>
      </c>
      <c r="G1077" s="1">
        <v>-5.4517450845575199</v>
      </c>
      <c r="H1077" s="1">
        <v>92.862673472453196</v>
      </c>
      <c r="I1077" s="1" t="s">
        <v>8027</v>
      </c>
      <c r="J1077" s="1" t="s">
        <v>8043</v>
      </c>
      <c r="K1077" s="1" t="s">
        <v>8044</v>
      </c>
      <c r="M1077" s="1">
        <v>158.11679145317601</v>
      </c>
      <c r="N1077" s="1">
        <v>1</v>
      </c>
      <c r="O1077" s="1">
        <v>4.1671500000000004</v>
      </c>
      <c r="P1077" s="1">
        <v>0.248836437697491</v>
      </c>
      <c r="Q1077" s="1">
        <v>1.38938880804037</v>
      </c>
    </row>
    <row r="1078" spans="1:17" x14ac:dyDescent="0.25">
      <c r="A1078" s="1">
        <v>474</v>
      </c>
      <c r="B1078" s="1" t="s">
        <v>8045</v>
      </c>
      <c r="D1078" s="1" t="s">
        <v>4896</v>
      </c>
      <c r="E1078" s="1" t="s">
        <v>8026</v>
      </c>
      <c r="F1078" s="1">
        <v>62.2</v>
      </c>
      <c r="G1078" s="1">
        <v>-5.4517450847604101</v>
      </c>
      <c r="H1078" s="1">
        <v>92.862673472453196</v>
      </c>
      <c r="I1078" s="1" t="s">
        <v>8027</v>
      </c>
      <c r="J1078" s="1" t="s">
        <v>8046</v>
      </c>
      <c r="K1078" s="1" t="s">
        <v>8047</v>
      </c>
      <c r="M1078" s="1">
        <v>158.11679145317601</v>
      </c>
      <c r="N1078" s="1">
        <v>1</v>
      </c>
      <c r="O1078" s="1">
        <v>4.1671500000000004</v>
      </c>
      <c r="P1078" s="1">
        <v>0.248836437697491</v>
      </c>
      <c r="Q1078" s="1">
        <v>1.38938880804037</v>
      </c>
    </row>
    <row r="1079" spans="1:17" x14ac:dyDescent="0.25">
      <c r="A1079" s="1">
        <v>475</v>
      </c>
      <c r="B1079" s="1" t="s">
        <v>8048</v>
      </c>
      <c r="D1079" s="1" t="s">
        <v>4896</v>
      </c>
      <c r="E1079" s="1" t="s">
        <v>8049</v>
      </c>
      <c r="F1079" s="1">
        <v>58.9</v>
      </c>
      <c r="G1079" s="1">
        <v>8.4702487903968304</v>
      </c>
      <c r="H1079" s="1">
        <v>86.071976992881105</v>
      </c>
      <c r="I1079" s="1" t="s">
        <v>8050</v>
      </c>
      <c r="J1079" s="1" t="s">
        <v>8051</v>
      </c>
      <c r="K1079" s="1" t="s">
        <v>8052</v>
      </c>
      <c r="M1079" s="1">
        <v>500.37752101995801</v>
      </c>
      <c r="N1079" s="1">
        <v>1</v>
      </c>
      <c r="O1079" s="1">
        <v>4.1671500000000004</v>
      </c>
      <c r="P1079" s="1">
        <v>0.421875</v>
      </c>
      <c r="Q1079" s="1" t="s">
        <v>4110</v>
      </c>
    </row>
    <row r="1080" spans="1:17" x14ac:dyDescent="0.25">
      <c r="A1080" s="1">
        <v>476</v>
      </c>
      <c r="B1080" s="1" t="s">
        <v>6120</v>
      </c>
      <c r="D1080" s="1" t="s">
        <v>4887</v>
      </c>
      <c r="E1080" s="1" t="s">
        <v>6121</v>
      </c>
      <c r="F1080" s="1">
        <v>64</v>
      </c>
      <c r="G1080" s="1">
        <v>-3.5258320880246998</v>
      </c>
      <c r="H1080" s="1">
        <v>96.208892185495799</v>
      </c>
      <c r="I1080" s="1" t="s">
        <v>6122</v>
      </c>
      <c r="J1080" s="1" t="s">
        <v>6123</v>
      </c>
      <c r="K1080" s="1" t="s">
        <v>6124</v>
      </c>
      <c r="M1080" s="1">
        <v>414.31994263741097</v>
      </c>
      <c r="N1080" s="1">
        <v>1</v>
      </c>
      <c r="O1080" s="1">
        <v>4.1671500000000004</v>
      </c>
      <c r="P1080" s="1">
        <v>0.421875</v>
      </c>
      <c r="Q1080" s="1" t="s">
        <v>4110</v>
      </c>
    </row>
    <row r="1081" spans="1:17" x14ac:dyDescent="0.25">
      <c r="A1081" s="1">
        <v>478</v>
      </c>
      <c r="B1081" s="1" t="s">
        <v>8053</v>
      </c>
      <c r="D1081" s="1" t="s">
        <v>4887</v>
      </c>
      <c r="E1081" s="1" t="s">
        <v>8054</v>
      </c>
      <c r="F1081" s="1">
        <v>64.099999999999994</v>
      </c>
      <c r="G1081" s="1">
        <v>-1.06995061277364</v>
      </c>
      <c r="H1081" s="1">
        <v>93.533375110597106</v>
      </c>
      <c r="I1081" s="1" t="s">
        <v>8055</v>
      </c>
      <c r="J1081" s="1" t="s">
        <v>8056</v>
      </c>
      <c r="K1081" s="1" t="s">
        <v>8057</v>
      </c>
      <c r="M1081" s="1">
        <v>322.07652858483902</v>
      </c>
      <c r="N1081" s="1">
        <v>1</v>
      </c>
      <c r="O1081" s="1">
        <v>4.1671500000000004</v>
      </c>
      <c r="P1081" s="1">
        <v>0.421875</v>
      </c>
      <c r="Q1081" s="1" t="s">
        <v>4110</v>
      </c>
    </row>
    <row r="1082" spans="1:17" x14ac:dyDescent="0.25">
      <c r="A1082" s="1">
        <v>478</v>
      </c>
      <c r="B1082" s="1" t="s">
        <v>8058</v>
      </c>
      <c r="D1082" s="1" t="s">
        <v>4857</v>
      </c>
      <c r="E1082" s="1" t="s">
        <v>8059</v>
      </c>
      <c r="F1082" s="1">
        <v>63.7</v>
      </c>
      <c r="G1082" s="1">
        <v>2.4231998699188</v>
      </c>
      <c r="H1082" s="1">
        <v>94.092304059671207</v>
      </c>
      <c r="I1082" s="1" t="s">
        <v>8060</v>
      </c>
      <c r="J1082" s="1" t="s">
        <v>8061</v>
      </c>
      <c r="K1082" s="1" t="s">
        <v>8062</v>
      </c>
      <c r="M1082" s="1">
        <v>322.07652858483902</v>
      </c>
      <c r="N1082" s="1">
        <v>1</v>
      </c>
      <c r="O1082" s="1">
        <v>4.1671500000000004</v>
      </c>
      <c r="P1082" s="1">
        <v>0.421875</v>
      </c>
      <c r="Q1082" s="1" t="s">
        <v>4110</v>
      </c>
    </row>
    <row r="1083" spans="1:17" x14ac:dyDescent="0.25">
      <c r="A1083" s="1">
        <v>478</v>
      </c>
      <c r="B1083" s="1" t="s">
        <v>8063</v>
      </c>
      <c r="D1083" s="1" t="s">
        <v>4866</v>
      </c>
      <c r="E1083" s="1" t="s">
        <v>8064</v>
      </c>
      <c r="F1083" s="1">
        <v>61.6</v>
      </c>
      <c r="G1083" s="1">
        <v>4.5218905981466504</v>
      </c>
      <c r="H1083" s="1">
        <v>89.925054336934707</v>
      </c>
      <c r="I1083" s="1" t="s">
        <v>8065</v>
      </c>
      <c r="J1083" s="1" t="s">
        <v>8066</v>
      </c>
      <c r="K1083" s="1" t="s">
        <v>8067</v>
      </c>
      <c r="M1083" s="1">
        <v>322.07652858483902</v>
      </c>
      <c r="N1083" s="1">
        <v>1</v>
      </c>
      <c r="O1083" s="1">
        <v>4.1671500000000004</v>
      </c>
      <c r="P1083" s="1">
        <v>0.421875</v>
      </c>
      <c r="Q1083" s="1" t="s">
        <v>4110</v>
      </c>
    </row>
    <row r="1084" spans="1:17" x14ac:dyDescent="0.25">
      <c r="A1084" s="1">
        <v>479</v>
      </c>
      <c r="B1084" s="1" t="s">
        <v>8068</v>
      </c>
      <c r="D1084" s="1" t="s">
        <v>4881</v>
      </c>
      <c r="E1084" s="1" t="s">
        <v>8069</v>
      </c>
      <c r="F1084" s="1">
        <v>63</v>
      </c>
      <c r="G1084" s="1">
        <v>-4.2923883367482798</v>
      </c>
      <c r="H1084" s="1">
        <v>93.904180038946905</v>
      </c>
      <c r="I1084" s="1" t="s">
        <v>8070</v>
      </c>
      <c r="J1084" s="1" t="s">
        <v>8071</v>
      </c>
      <c r="K1084" s="1" t="s">
        <v>8072</v>
      </c>
      <c r="M1084" s="1">
        <v>198.051662447816</v>
      </c>
      <c r="N1084" s="1">
        <v>1</v>
      </c>
      <c r="O1084" s="1">
        <v>4.1671500000000004</v>
      </c>
      <c r="P1084" s="1">
        <v>0.10789397965681199</v>
      </c>
      <c r="Q1084" s="1">
        <v>2.3591111263326701</v>
      </c>
    </row>
    <row r="1085" spans="1:17" x14ac:dyDescent="0.25">
      <c r="A1085" s="1">
        <v>479</v>
      </c>
      <c r="B1085" s="1" t="s">
        <v>8073</v>
      </c>
      <c r="D1085" s="1" t="s">
        <v>4881</v>
      </c>
      <c r="E1085" s="1" t="s">
        <v>8069</v>
      </c>
      <c r="F1085" s="1">
        <v>63</v>
      </c>
      <c r="G1085" s="1">
        <v>-4.2923883367482798</v>
      </c>
      <c r="H1085" s="1">
        <v>93.904180038946905</v>
      </c>
      <c r="I1085" s="1" t="s">
        <v>8070</v>
      </c>
      <c r="J1085" s="1" t="s">
        <v>8074</v>
      </c>
      <c r="K1085" s="1" t="s">
        <v>8075</v>
      </c>
      <c r="M1085" s="1">
        <v>198.051662447816</v>
      </c>
      <c r="N1085" s="1">
        <v>1</v>
      </c>
      <c r="O1085" s="1">
        <v>4.1671500000000004</v>
      </c>
      <c r="P1085" s="1">
        <v>0.10789397965681199</v>
      </c>
      <c r="Q1085" s="1">
        <v>2.3591111263326701</v>
      </c>
    </row>
    <row r="1086" spans="1:17" x14ac:dyDescent="0.25">
      <c r="A1086" s="1">
        <v>479</v>
      </c>
      <c r="B1086" s="1" t="s">
        <v>8076</v>
      </c>
      <c r="D1086" s="1" t="s">
        <v>4857</v>
      </c>
      <c r="E1086" s="1" t="s">
        <v>8077</v>
      </c>
      <c r="F1086" s="1">
        <v>61.3</v>
      </c>
      <c r="G1086" s="1">
        <v>-5.0653940025630897</v>
      </c>
      <c r="H1086" s="1">
        <v>89.890685854450894</v>
      </c>
      <c r="I1086" s="1" t="s">
        <v>8078</v>
      </c>
      <c r="J1086" s="1" t="s">
        <v>8079</v>
      </c>
      <c r="K1086" s="1" t="s">
        <v>8080</v>
      </c>
      <c r="M1086" s="1">
        <v>198.051662447816</v>
      </c>
      <c r="N1086" s="1">
        <v>1</v>
      </c>
      <c r="O1086" s="1">
        <v>4.1671500000000004</v>
      </c>
      <c r="P1086" s="1">
        <v>0.10789397965681199</v>
      </c>
      <c r="Q1086" s="1">
        <v>2.3591111263326701</v>
      </c>
    </row>
    <row r="1087" spans="1:17" x14ac:dyDescent="0.25">
      <c r="A1087" s="1">
        <v>479</v>
      </c>
      <c r="B1087" s="1" t="s">
        <v>8081</v>
      </c>
      <c r="D1087" s="1" t="s">
        <v>4857</v>
      </c>
      <c r="E1087" s="1" t="s">
        <v>8077</v>
      </c>
      <c r="F1087" s="1">
        <v>61.3</v>
      </c>
      <c r="G1087" s="1">
        <v>-5.0653940027254398</v>
      </c>
      <c r="H1087" s="1">
        <v>89.890685854450894</v>
      </c>
      <c r="I1087" s="1" t="s">
        <v>8078</v>
      </c>
      <c r="J1087" s="1" t="s">
        <v>8082</v>
      </c>
      <c r="K1087" s="1" t="s">
        <v>8083</v>
      </c>
      <c r="M1087" s="1">
        <v>198.051662447816</v>
      </c>
      <c r="N1087" s="1">
        <v>1</v>
      </c>
      <c r="O1087" s="1">
        <v>4.1671500000000004</v>
      </c>
      <c r="P1087" s="1">
        <v>0.10789397965681199</v>
      </c>
      <c r="Q1087" s="1">
        <v>2.3591111263326701</v>
      </c>
    </row>
    <row r="1088" spans="1:17" x14ac:dyDescent="0.25">
      <c r="A1088" s="1">
        <v>479</v>
      </c>
      <c r="B1088" s="1" t="s">
        <v>8084</v>
      </c>
      <c r="D1088" s="1" t="s">
        <v>4857</v>
      </c>
      <c r="E1088" s="1" t="s">
        <v>8077</v>
      </c>
      <c r="F1088" s="1">
        <v>61.3</v>
      </c>
      <c r="G1088" s="1">
        <v>-5.0653940027254398</v>
      </c>
      <c r="H1088" s="1">
        <v>89.890685854450894</v>
      </c>
      <c r="I1088" s="1" t="s">
        <v>8078</v>
      </c>
      <c r="J1088" s="1" t="s">
        <v>8085</v>
      </c>
      <c r="K1088" s="1" t="s">
        <v>8086</v>
      </c>
      <c r="M1088" s="1">
        <v>198.051662447816</v>
      </c>
      <c r="N1088" s="1">
        <v>1</v>
      </c>
      <c r="O1088" s="1">
        <v>4.1671500000000004</v>
      </c>
      <c r="P1088" s="1">
        <v>0.10789397965681199</v>
      </c>
      <c r="Q1088" s="1">
        <v>2.3591111263326701</v>
      </c>
    </row>
    <row r="1089" spans="1:17" x14ac:dyDescent="0.25">
      <c r="A1089" s="1">
        <v>479</v>
      </c>
      <c r="B1089" s="1" t="s">
        <v>8087</v>
      </c>
      <c r="D1089" s="1" t="s">
        <v>4857</v>
      </c>
      <c r="E1089" s="1" t="s">
        <v>8077</v>
      </c>
      <c r="F1089" s="1">
        <v>61.3</v>
      </c>
      <c r="G1089" s="1">
        <v>-5.0653940027254398</v>
      </c>
      <c r="H1089" s="1">
        <v>89.890685854450894</v>
      </c>
      <c r="I1089" s="1" t="s">
        <v>8078</v>
      </c>
      <c r="J1089" s="1" t="s">
        <v>8088</v>
      </c>
      <c r="K1089" s="1" t="s">
        <v>8089</v>
      </c>
      <c r="M1089" s="1">
        <v>198.051662447816</v>
      </c>
      <c r="N1089" s="1">
        <v>1</v>
      </c>
      <c r="O1089" s="1">
        <v>4.1671500000000004</v>
      </c>
      <c r="P1089" s="1">
        <v>0.10789397965681199</v>
      </c>
      <c r="Q1089" s="1">
        <v>2.3591111263326701</v>
      </c>
    </row>
    <row r="1090" spans="1:17" x14ac:dyDescent="0.25">
      <c r="A1090" s="1">
        <v>479</v>
      </c>
      <c r="B1090" s="1" t="s">
        <v>8090</v>
      </c>
      <c r="D1090" s="1" t="s">
        <v>4866</v>
      </c>
      <c r="E1090" s="1" t="s">
        <v>8091</v>
      </c>
      <c r="F1090" s="1">
        <v>61.7</v>
      </c>
      <c r="G1090" s="1">
        <v>-6.5303636744019897</v>
      </c>
      <c r="H1090" s="1">
        <v>92.565468139210907</v>
      </c>
      <c r="I1090" s="1" t="s">
        <v>8092</v>
      </c>
      <c r="J1090" s="1" t="s">
        <v>8093</v>
      </c>
      <c r="K1090" s="1" t="s">
        <v>8094</v>
      </c>
      <c r="M1090" s="1">
        <v>198.051662447816</v>
      </c>
      <c r="N1090" s="1">
        <v>1</v>
      </c>
      <c r="O1090" s="1">
        <v>4.1671500000000004</v>
      </c>
      <c r="P1090" s="1">
        <v>0.10789397965681199</v>
      </c>
      <c r="Q1090" s="1">
        <v>2.3591111263326701</v>
      </c>
    </row>
    <row r="1091" spans="1:17" x14ac:dyDescent="0.25">
      <c r="A1091" s="1">
        <v>479</v>
      </c>
      <c r="B1091" s="1" t="s">
        <v>8095</v>
      </c>
      <c r="D1091" s="1" t="s">
        <v>4866</v>
      </c>
      <c r="E1091" s="1" t="s">
        <v>8091</v>
      </c>
      <c r="F1091" s="1">
        <v>61.7</v>
      </c>
      <c r="G1091" s="1">
        <v>-6.5303636745806504</v>
      </c>
      <c r="H1091" s="1">
        <v>92.565468139210907</v>
      </c>
      <c r="I1091" s="1" t="s">
        <v>8092</v>
      </c>
      <c r="J1091" s="1" t="s">
        <v>8096</v>
      </c>
      <c r="K1091" s="1" t="s">
        <v>8097</v>
      </c>
      <c r="M1091" s="1">
        <v>198.051662447816</v>
      </c>
      <c r="N1091" s="1">
        <v>1</v>
      </c>
      <c r="O1091" s="1">
        <v>4.1671500000000004</v>
      </c>
      <c r="P1091" s="1">
        <v>0.10789397965681199</v>
      </c>
      <c r="Q1091" s="1">
        <v>2.3591111263326701</v>
      </c>
    </row>
    <row r="1092" spans="1:17" x14ac:dyDescent="0.25">
      <c r="A1092" s="1">
        <v>479</v>
      </c>
      <c r="B1092" s="1" t="s">
        <v>8098</v>
      </c>
      <c r="D1092" s="1" t="s">
        <v>4866</v>
      </c>
      <c r="E1092" s="1" t="s">
        <v>8091</v>
      </c>
      <c r="F1092" s="1">
        <v>61.7</v>
      </c>
      <c r="G1092" s="1">
        <v>-6.5303636745806504</v>
      </c>
      <c r="H1092" s="1">
        <v>92.565468139210907</v>
      </c>
      <c r="I1092" s="1" t="s">
        <v>8092</v>
      </c>
      <c r="J1092" s="1" t="s">
        <v>8099</v>
      </c>
      <c r="K1092" s="1" t="s">
        <v>8100</v>
      </c>
      <c r="M1092" s="1">
        <v>198.051662447816</v>
      </c>
      <c r="N1092" s="1">
        <v>1</v>
      </c>
      <c r="O1092" s="1">
        <v>4.1671500000000004</v>
      </c>
      <c r="P1092" s="1">
        <v>0.10789397965681199</v>
      </c>
      <c r="Q1092" s="1">
        <v>2.3591111263326701</v>
      </c>
    </row>
    <row r="1093" spans="1:17" x14ac:dyDescent="0.25">
      <c r="A1093" s="1">
        <v>479</v>
      </c>
      <c r="B1093" s="1" t="s">
        <v>8101</v>
      </c>
      <c r="D1093" s="1" t="s">
        <v>4866</v>
      </c>
      <c r="E1093" s="1" t="s">
        <v>8091</v>
      </c>
      <c r="F1093" s="1">
        <v>61.7</v>
      </c>
      <c r="G1093" s="1">
        <v>-6.5303636745806504</v>
      </c>
      <c r="H1093" s="1">
        <v>92.565468139210907</v>
      </c>
      <c r="I1093" s="1" t="s">
        <v>8092</v>
      </c>
      <c r="J1093" s="1" t="s">
        <v>8102</v>
      </c>
      <c r="K1093" s="1" t="s">
        <v>8103</v>
      </c>
      <c r="M1093" s="1">
        <v>198.051662447816</v>
      </c>
      <c r="N1093" s="1">
        <v>1</v>
      </c>
      <c r="O1093" s="1">
        <v>4.1671500000000004</v>
      </c>
      <c r="P1093" s="1">
        <v>0.10789397965681199</v>
      </c>
      <c r="Q1093" s="1">
        <v>2.3591111263326701</v>
      </c>
    </row>
    <row r="1094" spans="1:17" x14ac:dyDescent="0.25">
      <c r="A1094" s="1">
        <v>479</v>
      </c>
      <c r="B1094" s="1" t="s">
        <v>8104</v>
      </c>
      <c r="D1094" s="1" t="s">
        <v>4866</v>
      </c>
      <c r="E1094" s="1" t="s">
        <v>8091</v>
      </c>
      <c r="F1094" s="1">
        <v>61.7</v>
      </c>
      <c r="G1094" s="1">
        <v>-6.5303636745806504</v>
      </c>
      <c r="H1094" s="1">
        <v>92.565468139210907</v>
      </c>
      <c r="I1094" s="1" t="s">
        <v>8092</v>
      </c>
      <c r="J1094" s="1" t="s">
        <v>8105</v>
      </c>
      <c r="K1094" s="1" t="s">
        <v>8106</v>
      </c>
      <c r="M1094" s="1">
        <v>198.051662447816</v>
      </c>
      <c r="N1094" s="1">
        <v>1</v>
      </c>
      <c r="O1094" s="1">
        <v>4.1671500000000004</v>
      </c>
      <c r="P1094" s="1">
        <v>0.10789397965681199</v>
      </c>
      <c r="Q1094" s="1">
        <v>2.3591111263326701</v>
      </c>
    </row>
    <row r="1095" spans="1:17" x14ac:dyDescent="0.25">
      <c r="A1095" s="1">
        <v>479</v>
      </c>
      <c r="B1095" s="1" t="s">
        <v>8107</v>
      </c>
      <c r="D1095" s="1" t="s">
        <v>4866</v>
      </c>
      <c r="E1095" s="1" t="s">
        <v>8091</v>
      </c>
      <c r="F1095" s="1">
        <v>61.7</v>
      </c>
      <c r="G1095" s="1">
        <v>-6.5303636745806504</v>
      </c>
      <c r="H1095" s="1">
        <v>92.565468139210907</v>
      </c>
      <c r="I1095" s="1" t="s">
        <v>8092</v>
      </c>
      <c r="J1095" s="1" t="s">
        <v>8108</v>
      </c>
      <c r="K1095" s="1" t="s">
        <v>8109</v>
      </c>
      <c r="M1095" s="1">
        <v>198.051662447816</v>
      </c>
      <c r="N1095" s="1">
        <v>1</v>
      </c>
      <c r="O1095" s="1">
        <v>4.1671500000000004</v>
      </c>
      <c r="P1095" s="1">
        <v>0.10789397965681199</v>
      </c>
      <c r="Q1095" s="1">
        <v>2.3591111263326701</v>
      </c>
    </row>
    <row r="1096" spans="1:17" x14ac:dyDescent="0.25">
      <c r="A1096" s="1">
        <v>479</v>
      </c>
      <c r="B1096" s="1" t="s">
        <v>8110</v>
      </c>
      <c r="D1096" s="1" t="s">
        <v>4866</v>
      </c>
      <c r="E1096" s="1" t="s">
        <v>8091</v>
      </c>
      <c r="F1096" s="1">
        <v>61.7</v>
      </c>
      <c r="G1096" s="1">
        <v>-6.5303636745806504</v>
      </c>
      <c r="H1096" s="1">
        <v>92.565468139210907</v>
      </c>
      <c r="I1096" s="1" t="s">
        <v>8092</v>
      </c>
      <c r="J1096" s="1" t="s">
        <v>8111</v>
      </c>
      <c r="K1096" s="1" t="s">
        <v>8112</v>
      </c>
      <c r="M1096" s="1">
        <v>198.051662447816</v>
      </c>
      <c r="N1096" s="1">
        <v>1</v>
      </c>
      <c r="O1096" s="1">
        <v>4.1671500000000004</v>
      </c>
      <c r="P1096" s="1">
        <v>0.10789397965681199</v>
      </c>
      <c r="Q1096" s="1">
        <v>2.3591111263326701</v>
      </c>
    </row>
    <row r="1097" spans="1:17" x14ac:dyDescent="0.25">
      <c r="A1097" s="1">
        <v>479</v>
      </c>
      <c r="B1097" s="1" t="s">
        <v>8113</v>
      </c>
      <c r="D1097" s="1" t="s">
        <v>4866</v>
      </c>
      <c r="E1097" s="1" t="s">
        <v>8091</v>
      </c>
      <c r="F1097" s="1">
        <v>61.7</v>
      </c>
      <c r="G1097" s="1">
        <v>-6.5303636745806504</v>
      </c>
      <c r="H1097" s="1">
        <v>92.565468139210907</v>
      </c>
      <c r="I1097" s="1" t="s">
        <v>8092</v>
      </c>
      <c r="J1097" s="1" t="s">
        <v>8114</v>
      </c>
      <c r="K1097" s="1" t="s">
        <v>8115</v>
      </c>
      <c r="M1097" s="1">
        <v>198.051662447816</v>
      </c>
      <c r="N1097" s="1">
        <v>1</v>
      </c>
      <c r="O1097" s="1">
        <v>4.1671500000000004</v>
      </c>
      <c r="P1097" s="1">
        <v>0.10789397965681199</v>
      </c>
      <c r="Q1097" s="1">
        <v>2.3591111263326701</v>
      </c>
    </row>
    <row r="1098" spans="1:17" x14ac:dyDescent="0.25">
      <c r="A1098" s="1">
        <v>479</v>
      </c>
      <c r="B1098" s="1" t="s">
        <v>8116</v>
      </c>
      <c r="D1098" s="1" t="s">
        <v>4866</v>
      </c>
      <c r="E1098" s="1" t="s">
        <v>8091</v>
      </c>
      <c r="F1098" s="1">
        <v>61.7</v>
      </c>
      <c r="G1098" s="1">
        <v>-6.5303636745806504</v>
      </c>
      <c r="H1098" s="1">
        <v>92.565468139210907</v>
      </c>
      <c r="I1098" s="1" t="s">
        <v>8092</v>
      </c>
      <c r="J1098" s="1" t="s">
        <v>8117</v>
      </c>
      <c r="K1098" s="1" t="s">
        <v>8118</v>
      </c>
      <c r="M1098" s="1">
        <v>198.051662447816</v>
      </c>
      <c r="N1098" s="1">
        <v>1</v>
      </c>
      <c r="O1098" s="1">
        <v>4.1671500000000004</v>
      </c>
      <c r="P1098" s="1">
        <v>0.10789397965681199</v>
      </c>
      <c r="Q1098" s="1">
        <v>2.3591111263326701</v>
      </c>
    </row>
    <row r="1099" spans="1:17" x14ac:dyDescent="0.25">
      <c r="A1099" s="1">
        <v>479</v>
      </c>
      <c r="B1099" s="1" t="s">
        <v>8119</v>
      </c>
      <c r="D1099" s="1" t="s">
        <v>4866</v>
      </c>
      <c r="E1099" s="1" t="s">
        <v>8091</v>
      </c>
      <c r="F1099" s="1">
        <v>61.7</v>
      </c>
      <c r="G1099" s="1">
        <v>-6.5303636745806504</v>
      </c>
      <c r="H1099" s="1">
        <v>92.565468139210907</v>
      </c>
      <c r="I1099" s="1" t="s">
        <v>8092</v>
      </c>
      <c r="J1099" s="1" t="s">
        <v>8120</v>
      </c>
      <c r="K1099" s="1" t="s">
        <v>8121</v>
      </c>
      <c r="M1099" s="1">
        <v>198.051662447816</v>
      </c>
      <c r="N1099" s="1">
        <v>1</v>
      </c>
      <c r="O1099" s="1">
        <v>4.1671500000000004</v>
      </c>
      <c r="P1099" s="1">
        <v>0.10789397965681199</v>
      </c>
      <c r="Q1099" s="1">
        <v>2.3591111263326701</v>
      </c>
    </row>
    <row r="1100" spans="1:17" x14ac:dyDescent="0.25">
      <c r="A1100" s="1">
        <v>479</v>
      </c>
      <c r="B1100" s="1" t="s">
        <v>8122</v>
      </c>
      <c r="D1100" s="1" t="s">
        <v>4866</v>
      </c>
      <c r="E1100" s="1" t="s">
        <v>8091</v>
      </c>
      <c r="F1100" s="1">
        <v>61.7</v>
      </c>
      <c r="G1100" s="1">
        <v>-6.5303636745806504</v>
      </c>
      <c r="H1100" s="1">
        <v>92.565468139210907</v>
      </c>
      <c r="I1100" s="1" t="s">
        <v>8092</v>
      </c>
      <c r="J1100" s="1" t="s">
        <v>8123</v>
      </c>
      <c r="K1100" s="1" t="s">
        <v>8124</v>
      </c>
      <c r="M1100" s="1">
        <v>198.051662447816</v>
      </c>
      <c r="N1100" s="1">
        <v>1</v>
      </c>
      <c r="O1100" s="1">
        <v>4.1671500000000004</v>
      </c>
      <c r="P1100" s="1">
        <v>0.10789397965681199</v>
      </c>
      <c r="Q1100" s="1">
        <v>2.3591111263326701</v>
      </c>
    </row>
    <row r="1101" spans="1:17" x14ac:dyDescent="0.25">
      <c r="A1101" s="1">
        <v>479</v>
      </c>
      <c r="B1101" s="1" t="s">
        <v>8125</v>
      </c>
      <c r="D1101" s="1" t="s">
        <v>4866</v>
      </c>
      <c r="E1101" s="1" t="s">
        <v>8091</v>
      </c>
      <c r="F1101" s="1">
        <v>61.7</v>
      </c>
      <c r="G1101" s="1">
        <v>-6.5303636745806504</v>
      </c>
      <c r="H1101" s="1">
        <v>92.565468139210907</v>
      </c>
      <c r="I1101" s="1" t="s">
        <v>8092</v>
      </c>
      <c r="J1101" s="1" t="s">
        <v>8126</v>
      </c>
      <c r="K1101" s="1" t="s">
        <v>8127</v>
      </c>
      <c r="M1101" s="1">
        <v>198.051662447816</v>
      </c>
      <c r="N1101" s="1">
        <v>1</v>
      </c>
      <c r="O1101" s="1">
        <v>4.1671500000000004</v>
      </c>
      <c r="P1101" s="1">
        <v>0.10789397965681199</v>
      </c>
      <c r="Q1101" s="1">
        <v>2.3591111263326701</v>
      </c>
    </row>
    <row r="1102" spans="1:17" x14ac:dyDescent="0.25">
      <c r="A1102" s="1">
        <v>479</v>
      </c>
      <c r="B1102" s="1" t="s">
        <v>8128</v>
      </c>
      <c r="D1102" s="1" t="s">
        <v>4866</v>
      </c>
      <c r="E1102" s="1" t="s">
        <v>8091</v>
      </c>
      <c r="F1102" s="1">
        <v>61.7</v>
      </c>
      <c r="G1102" s="1">
        <v>-6.5303636747593004</v>
      </c>
      <c r="H1102" s="1">
        <v>92.565468139210907</v>
      </c>
      <c r="I1102" s="1" t="s">
        <v>8092</v>
      </c>
      <c r="J1102" s="1" t="s">
        <v>8129</v>
      </c>
      <c r="K1102" s="1" t="s">
        <v>8130</v>
      </c>
      <c r="M1102" s="1">
        <v>198.051662447816</v>
      </c>
      <c r="N1102" s="1">
        <v>1</v>
      </c>
      <c r="O1102" s="1">
        <v>4.1671500000000004</v>
      </c>
      <c r="P1102" s="1">
        <v>0.10789397965681199</v>
      </c>
      <c r="Q1102" s="1">
        <v>2.3591111263326701</v>
      </c>
    </row>
    <row r="1103" spans="1:17" x14ac:dyDescent="0.25">
      <c r="A1103" s="1">
        <v>481</v>
      </c>
      <c r="B1103" s="1" t="s">
        <v>8131</v>
      </c>
      <c r="D1103" s="1" t="s">
        <v>4881</v>
      </c>
      <c r="E1103" s="1" t="s">
        <v>8132</v>
      </c>
      <c r="F1103" s="1">
        <v>52.8</v>
      </c>
      <c r="G1103" s="1">
        <v>5.1555820942630897</v>
      </c>
      <c r="H1103" s="1">
        <v>64.245953868180493</v>
      </c>
      <c r="I1103" s="1" t="s">
        <v>8133</v>
      </c>
      <c r="J1103" s="1" t="s">
        <v>8134</v>
      </c>
      <c r="K1103" s="1" t="s">
        <v>8135</v>
      </c>
      <c r="M1103" s="1">
        <v>357.04783124064198</v>
      </c>
      <c r="N1103" s="1">
        <v>1</v>
      </c>
      <c r="O1103" s="1">
        <v>4.1671500000000004</v>
      </c>
      <c r="P1103" s="1">
        <v>0.421874999999999</v>
      </c>
      <c r="Q1103" s="1" t="s">
        <v>4110</v>
      </c>
    </row>
    <row r="1104" spans="1:17" x14ac:dyDescent="0.25">
      <c r="A1104" s="1">
        <v>481</v>
      </c>
      <c r="B1104" s="1" t="s">
        <v>8136</v>
      </c>
      <c r="D1104" s="1" t="s">
        <v>4887</v>
      </c>
      <c r="E1104" s="1" t="s">
        <v>8137</v>
      </c>
      <c r="F1104" s="1">
        <v>61.3</v>
      </c>
      <c r="G1104" s="1">
        <v>7.2846407527656503</v>
      </c>
      <c r="H1104" s="1">
        <v>92.149988783646407</v>
      </c>
      <c r="I1104" s="1" t="s">
        <v>8138</v>
      </c>
      <c r="J1104" s="1" t="s">
        <v>8139</v>
      </c>
      <c r="K1104" s="1" t="s">
        <v>8140</v>
      </c>
      <c r="M1104" s="1">
        <v>357.04783124064198</v>
      </c>
      <c r="N1104" s="1">
        <v>1</v>
      </c>
      <c r="O1104" s="1">
        <v>4.1671500000000004</v>
      </c>
      <c r="P1104" s="1">
        <v>0.421874999999999</v>
      </c>
      <c r="Q1104" s="1" t="s">
        <v>4110</v>
      </c>
    </row>
    <row r="1105" spans="1:17" x14ac:dyDescent="0.25">
      <c r="A1105" s="1">
        <v>481</v>
      </c>
      <c r="B1105" s="1" t="s">
        <v>8141</v>
      </c>
      <c r="D1105" s="1" t="s">
        <v>4857</v>
      </c>
      <c r="E1105" s="1" t="s">
        <v>8142</v>
      </c>
      <c r="F1105" s="1">
        <v>62.8</v>
      </c>
      <c r="G1105" s="1">
        <v>6.01240478174432</v>
      </c>
      <c r="H1105" s="1">
        <v>95.118316144390405</v>
      </c>
      <c r="I1105" s="1" t="s">
        <v>8143</v>
      </c>
      <c r="J1105" s="1" t="s">
        <v>8144</v>
      </c>
      <c r="K1105" s="1" t="s">
        <v>8145</v>
      </c>
      <c r="M1105" s="1">
        <v>357.04783124064198</v>
      </c>
      <c r="N1105" s="1">
        <v>1</v>
      </c>
      <c r="O1105" s="1">
        <v>4.1671500000000004</v>
      </c>
      <c r="P1105" s="1">
        <v>0.421874999999999</v>
      </c>
      <c r="Q1105" s="1" t="s">
        <v>4110</v>
      </c>
    </row>
    <row r="1106" spans="1:17" x14ac:dyDescent="0.25">
      <c r="A1106" s="1">
        <v>482</v>
      </c>
      <c r="B1106" s="1" t="s">
        <v>8146</v>
      </c>
      <c r="D1106" s="1" t="s">
        <v>4887</v>
      </c>
      <c r="E1106" s="1" t="s">
        <v>8147</v>
      </c>
      <c r="F1106" s="1">
        <v>62.7</v>
      </c>
      <c r="G1106" s="1">
        <v>5.6071708100341704</v>
      </c>
      <c r="H1106" s="1">
        <v>94.4896814540663</v>
      </c>
      <c r="I1106" s="1" t="s">
        <v>8148</v>
      </c>
      <c r="J1106" s="1" t="s">
        <v>8149</v>
      </c>
      <c r="K1106" s="1" t="s">
        <v>8150</v>
      </c>
      <c r="M1106" s="1">
        <v>237.16847239041999</v>
      </c>
      <c r="N1106" s="1">
        <v>1</v>
      </c>
      <c r="O1106" s="1">
        <v>4.1671500000000004</v>
      </c>
      <c r="P1106" s="1">
        <v>0.45717742852688897</v>
      </c>
      <c r="Q1106" s="1">
        <v>1.33808082380856</v>
      </c>
    </row>
    <row r="1107" spans="1:17" x14ac:dyDescent="0.25">
      <c r="A1107" s="1">
        <v>482</v>
      </c>
      <c r="B1107" s="1" t="s">
        <v>8151</v>
      </c>
      <c r="D1107" s="1" t="s">
        <v>4887</v>
      </c>
      <c r="E1107" s="1" t="s">
        <v>8147</v>
      </c>
      <c r="F1107" s="1">
        <v>62.7</v>
      </c>
      <c r="G1107" s="1">
        <v>5.6071708100341704</v>
      </c>
      <c r="H1107" s="1">
        <v>94.4896814540663</v>
      </c>
      <c r="I1107" s="1" t="s">
        <v>8148</v>
      </c>
      <c r="J1107" s="1" t="s">
        <v>8152</v>
      </c>
      <c r="K1107" s="1" t="s">
        <v>8153</v>
      </c>
      <c r="M1107" s="1">
        <v>237.16847239041999</v>
      </c>
      <c r="N1107" s="1">
        <v>1</v>
      </c>
      <c r="O1107" s="1">
        <v>4.1671500000000004</v>
      </c>
      <c r="P1107" s="1">
        <v>0.45717742852688897</v>
      </c>
      <c r="Q1107" s="1">
        <v>1.33808082380856</v>
      </c>
    </row>
    <row r="1108" spans="1:17" x14ac:dyDescent="0.25">
      <c r="A1108" s="1">
        <v>482</v>
      </c>
      <c r="B1108" s="1" t="s">
        <v>8154</v>
      </c>
      <c r="D1108" s="1" t="s">
        <v>4887</v>
      </c>
      <c r="E1108" s="1" t="s">
        <v>8147</v>
      </c>
      <c r="F1108" s="1">
        <v>62.7</v>
      </c>
      <c r="G1108" s="1">
        <v>5.6071708099138204</v>
      </c>
      <c r="H1108" s="1">
        <v>94.4896814540663</v>
      </c>
      <c r="I1108" s="1" t="s">
        <v>8148</v>
      </c>
      <c r="J1108" s="1" t="s">
        <v>8155</v>
      </c>
      <c r="K1108" s="1" t="s">
        <v>8156</v>
      </c>
      <c r="M1108" s="1">
        <v>237.16847239041999</v>
      </c>
      <c r="N1108" s="1">
        <v>1</v>
      </c>
      <c r="O1108" s="1">
        <v>4.1671500000000004</v>
      </c>
      <c r="P1108" s="1">
        <v>0.45717742852688897</v>
      </c>
      <c r="Q1108" s="1">
        <v>1.33808082380856</v>
      </c>
    </row>
    <row r="1109" spans="1:17" x14ac:dyDescent="0.25">
      <c r="A1109" s="1">
        <v>484</v>
      </c>
      <c r="B1109" s="1" t="s">
        <v>8157</v>
      </c>
      <c r="D1109" s="1" t="s">
        <v>4881</v>
      </c>
      <c r="E1109" s="1" t="s">
        <v>8158</v>
      </c>
      <c r="F1109" s="1">
        <v>64.599999999999994</v>
      </c>
      <c r="G1109" s="1">
        <v>-3.7520199670734602</v>
      </c>
      <c r="H1109" s="1">
        <v>98.066566893798395</v>
      </c>
      <c r="I1109" s="1" t="s">
        <v>8159</v>
      </c>
      <c r="J1109" s="1" t="s">
        <v>8160</v>
      </c>
      <c r="K1109" s="1" t="s">
        <v>8161</v>
      </c>
      <c r="M1109" s="1">
        <v>243.14821354282799</v>
      </c>
      <c r="N1109" s="1">
        <v>1</v>
      </c>
      <c r="O1109" s="1">
        <v>4.1671500000000004</v>
      </c>
      <c r="P1109" s="1">
        <v>0.98487533819157502</v>
      </c>
      <c r="Q1109" s="1">
        <v>2.38949291325366</v>
      </c>
    </row>
    <row r="1110" spans="1:17" x14ac:dyDescent="0.25">
      <c r="A1110" s="1">
        <v>484</v>
      </c>
      <c r="B1110" s="1" t="s">
        <v>8162</v>
      </c>
      <c r="D1110" s="1" t="s">
        <v>4857</v>
      </c>
      <c r="E1110" s="1" t="s">
        <v>8163</v>
      </c>
      <c r="F1110" s="1">
        <v>63.3</v>
      </c>
      <c r="G1110" s="1">
        <v>6.4934960544980402</v>
      </c>
      <c r="H1110" s="1">
        <v>97.366867352512301</v>
      </c>
      <c r="I1110" s="1" t="s">
        <v>8164</v>
      </c>
      <c r="J1110" s="1" t="s">
        <v>8165</v>
      </c>
      <c r="K1110" s="1" t="s">
        <v>8166</v>
      </c>
      <c r="M1110" s="1">
        <v>243.14821354282799</v>
      </c>
      <c r="N1110" s="1">
        <v>1</v>
      </c>
      <c r="O1110" s="1">
        <v>4.1671500000000004</v>
      </c>
      <c r="P1110" s="1">
        <v>0.98487533819157502</v>
      </c>
      <c r="Q1110" s="1">
        <v>2.38949291325366</v>
      </c>
    </row>
    <row r="1111" spans="1:17" x14ac:dyDescent="0.25">
      <c r="A1111" s="1">
        <v>484</v>
      </c>
      <c r="B1111" s="1" t="s">
        <v>8167</v>
      </c>
      <c r="D1111" s="1" t="s">
        <v>4866</v>
      </c>
      <c r="E1111" s="1" t="s">
        <v>8168</v>
      </c>
      <c r="F1111" s="1">
        <v>62.6</v>
      </c>
      <c r="G1111" s="1">
        <v>6.2563463211254504</v>
      </c>
      <c r="H1111" s="1">
        <v>94.855178993876606</v>
      </c>
      <c r="I1111" s="1" t="s">
        <v>8169</v>
      </c>
      <c r="J1111" s="1" t="s">
        <v>8170</v>
      </c>
      <c r="K1111" s="1" t="s">
        <v>8171</v>
      </c>
      <c r="M1111" s="1">
        <v>243.14821354282799</v>
      </c>
      <c r="N1111" s="1">
        <v>1</v>
      </c>
      <c r="O1111" s="1">
        <v>4.1671500000000004</v>
      </c>
      <c r="P1111" s="1">
        <v>0.98487533819157502</v>
      </c>
      <c r="Q1111" s="1">
        <v>2.38949291325366</v>
      </c>
    </row>
    <row r="1112" spans="1:17" x14ac:dyDescent="0.25">
      <c r="A1112" s="1">
        <v>485</v>
      </c>
      <c r="B1112" s="1" t="s">
        <v>8172</v>
      </c>
      <c r="D1112" s="1" t="s">
        <v>4896</v>
      </c>
      <c r="E1112" s="1" t="s">
        <v>8173</v>
      </c>
      <c r="F1112" s="1">
        <v>63.5</v>
      </c>
      <c r="G1112" s="1">
        <v>-3.8696480228098999</v>
      </c>
      <c r="H1112" s="1">
        <v>94.907771881797899</v>
      </c>
      <c r="I1112" s="1" t="s">
        <v>8174</v>
      </c>
      <c r="J1112" s="1" t="s">
        <v>8175</v>
      </c>
      <c r="K1112" s="1" t="s">
        <v>8176</v>
      </c>
      <c r="M1112" s="1">
        <v>347.19526000682703</v>
      </c>
      <c r="N1112" s="1">
        <v>1</v>
      </c>
      <c r="O1112" s="1">
        <v>4.1671500000000004</v>
      </c>
      <c r="P1112" s="1">
        <v>0.63489093574150401</v>
      </c>
      <c r="Q1112" s="1">
        <v>1.8367862141296301</v>
      </c>
    </row>
    <row r="1113" spans="1:17" x14ac:dyDescent="0.25">
      <c r="A1113" s="1">
        <v>485</v>
      </c>
      <c r="B1113" s="1" t="s">
        <v>8177</v>
      </c>
      <c r="D1113" s="1" t="s">
        <v>4896</v>
      </c>
      <c r="E1113" s="1" t="s">
        <v>8173</v>
      </c>
      <c r="F1113" s="1">
        <v>63.5</v>
      </c>
      <c r="G1113" s="1">
        <v>-3.8696480229825898</v>
      </c>
      <c r="H1113" s="1">
        <v>94.907771881797899</v>
      </c>
      <c r="I1113" s="1" t="s">
        <v>8174</v>
      </c>
      <c r="J1113" s="1" t="s">
        <v>8178</v>
      </c>
      <c r="K1113" s="1" t="s">
        <v>8179</v>
      </c>
      <c r="M1113" s="1">
        <v>347.19526000682703</v>
      </c>
      <c r="N1113" s="1">
        <v>1</v>
      </c>
      <c r="O1113" s="1">
        <v>4.1671500000000004</v>
      </c>
      <c r="P1113" s="1">
        <v>0.63489093574150401</v>
      </c>
      <c r="Q1113" s="1">
        <v>1.8367862141296301</v>
      </c>
    </row>
    <row r="1114" spans="1:17" x14ac:dyDescent="0.25">
      <c r="A1114" s="1">
        <v>485</v>
      </c>
      <c r="B1114" s="1" t="s">
        <v>8180</v>
      </c>
      <c r="D1114" s="1" t="s">
        <v>4857</v>
      </c>
      <c r="E1114" s="1" t="s">
        <v>8181</v>
      </c>
      <c r="F1114" s="1">
        <v>60.9</v>
      </c>
      <c r="G1114" s="1">
        <v>-8.9165040947458198</v>
      </c>
      <c r="H1114" s="1">
        <v>92.622297830848296</v>
      </c>
      <c r="I1114" s="1" t="s">
        <v>8182</v>
      </c>
      <c r="J1114" s="1" t="s">
        <v>8183</v>
      </c>
      <c r="K1114" s="1" t="s">
        <v>8184</v>
      </c>
      <c r="M1114" s="1">
        <v>347.19526000682703</v>
      </c>
      <c r="N1114" s="1">
        <v>1</v>
      </c>
      <c r="O1114" s="1">
        <v>4.1671500000000004</v>
      </c>
      <c r="P1114" s="1">
        <v>0.63489093574150401</v>
      </c>
      <c r="Q1114" s="1">
        <v>1.8367862141296301</v>
      </c>
    </row>
    <row r="1115" spans="1:17" x14ac:dyDescent="0.25">
      <c r="A1115" s="1">
        <v>485</v>
      </c>
      <c r="B1115" s="1" t="s">
        <v>8185</v>
      </c>
      <c r="D1115" s="1" t="s">
        <v>4866</v>
      </c>
      <c r="E1115" s="1" t="s">
        <v>8186</v>
      </c>
      <c r="F1115" s="1">
        <v>61.5</v>
      </c>
      <c r="G1115" s="1">
        <v>-9.8721970662015597</v>
      </c>
      <c r="H1115" s="1">
        <v>95.382367861272002</v>
      </c>
      <c r="I1115" s="1" t="s">
        <v>8187</v>
      </c>
      <c r="J1115" s="1" t="s">
        <v>8188</v>
      </c>
      <c r="K1115" s="1" t="s">
        <v>8189</v>
      </c>
      <c r="M1115" s="1">
        <v>347.19526000682703</v>
      </c>
      <c r="N1115" s="1">
        <v>1</v>
      </c>
      <c r="O1115" s="1">
        <v>4.1671500000000004</v>
      </c>
      <c r="P1115" s="1">
        <v>0.63489093574150401</v>
      </c>
      <c r="Q1115" s="1">
        <v>1.8367862141296301</v>
      </c>
    </row>
    <row r="1116" spans="1:17" x14ac:dyDescent="0.25">
      <c r="A1116" s="1">
        <v>485</v>
      </c>
      <c r="B1116" s="1" t="s">
        <v>8190</v>
      </c>
      <c r="D1116" s="1" t="s">
        <v>4866</v>
      </c>
      <c r="E1116" s="1" t="s">
        <v>8186</v>
      </c>
      <c r="F1116" s="1">
        <v>61.5</v>
      </c>
      <c r="G1116" s="1">
        <v>-9.8721970662015597</v>
      </c>
      <c r="H1116" s="1">
        <v>95.382367861272002</v>
      </c>
      <c r="I1116" s="1" t="s">
        <v>8187</v>
      </c>
      <c r="J1116" s="1" t="s">
        <v>8191</v>
      </c>
      <c r="K1116" s="1" t="s">
        <v>8192</v>
      </c>
      <c r="M1116" s="1">
        <v>347.19526000682703</v>
      </c>
      <c r="N1116" s="1">
        <v>1</v>
      </c>
      <c r="O1116" s="1">
        <v>4.1671500000000004</v>
      </c>
      <c r="P1116" s="1">
        <v>0.63489093574150401</v>
      </c>
      <c r="Q1116" s="1">
        <v>1.8367862141296301</v>
      </c>
    </row>
    <row r="1117" spans="1:17" x14ac:dyDescent="0.25">
      <c r="A1117" s="1">
        <v>485</v>
      </c>
      <c r="B1117" s="1" t="s">
        <v>8193</v>
      </c>
      <c r="D1117" s="1" t="s">
        <v>4866</v>
      </c>
      <c r="E1117" s="1" t="s">
        <v>8186</v>
      </c>
      <c r="F1117" s="1">
        <v>61.5</v>
      </c>
      <c r="G1117" s="1">
        <v>-9.8721970663859793</v>
      </c>
      <c r="H1117" s="1">
        <v>95.382367861272002</v>
      </c>
      <c r="I1117" s="1" t="s">
        <v>8187</v>
      </c>
      <c r="J1117" s="1" t="s">
        <v>8194</v>
      </c>
      <c r="K1117" s="1" t="s">
        <v>8195</v>
      </c>
      <c r="M1117" s="1">
        <v>347.19526000682703</v>
      </c>
      <c r="N1117" s="1">
        <v>1</v>
      </c>
      <c r="O1117" s="1">
        <v>4.1671500000000004</v>
      </c>
      <c r="P1117" s="1">
        <v>0.63489093574150401</v>
      </c>
      <c r="Q1117" s="1">
        <v>1.8367862141296301</v>
      </c>
    </row>
    <row r="1118" spans="1:17" x14ac:dyDescent="0.25">
      <c r="A1118" s="1">
        <v>490</v>
      </c>
      <c r="B1118" s="1" t="s">
        <v>8196</v>
      </c>
      <c r="D1118" s="1" t="s">
        <v>4896</v>
      </c>
      <c r="E1118" s="1" t="s">
        <v>8197</v>
      </c>
      <c r="F1118" s="1">
        <v>63.1</v>
      </c>
      <c r="G1118" s="1">
        <v>-5.3262754408599697</v>
      </c>
      <c r="H1118" s="1">
        <v>95.513668613106802</v>
      </c>
      <c r="I1118" s="1" t="s">
        <v>7021</v>
      </c>
      <c r="J1118" s="1" t="s">
        <v>8198</v>
      </c>
      <c r="K1118" s="1" t="s">
        <v>8199</v>
      </c>
      <c r="M1118" s="1">
        <v>228.23107140898799</v>
      </c>
      <c r="N1118" s="1">
        <v>1</v>
      </c>
      <c r="O1118" s="1">
        <v>4.1883166666666698</v>
      </c>
      <c r="P1118" s="1">
        <v>0.65186066821686695</v>
      </c>
      <c r="Q1118" s="1">
        <v>1.16092238609243</v>
      </c>
    </row>
    <row r="1119" spans="1:17" x14ac:dyDescent="0.25">
      <c r="A1119" s="1">
        <v>490</v>
      </c>
      <c r="B1119" s="1" t="s">
        <v>8200</v>
      </c>
      <c r="D1119" s="1" t="s">
        <v>4896</v>
      </c>
      <c r="E1119" s="1" t="s">
        <v>8197</v>
      </c>
      <c r="F1119" s="1">
        <v>63.1</v>
      </c>
      <c r="G1119" s="1">
        <v>-5.3262754408599697</v>
      </c>
      <c r="H1119" s="1">
        <v>95.513668613106802</v>
      </c>
      <c r="I1119" s="1" t="s">
        <v>7021</v>
      </c>
      <c r="J1119" s="1" t="s">
        <v>8201</v>
      </c>
      <c r="K1119" s="1" t="s">
        <v>8202</v>
      </c>
      <c r="M1119" s="1">
        <v>228.23107140898799</v>
      </c>
      <c r="N1119" s="1">
        <v>1</v>
      </c>
      <c r="O1119" s="1">
        <v>4.1883166666666698</v>
      </c>
      <c r="P1119" s="1">
        <v>0.65186066821686695</v>
      </c>
      <c r="Q1119" s="1">
        <v>1.16092238609243</v>
      </c>
    </row>
    <row r="1120" spans="1:17" x14ac:dyDescent="0.25">
      <c r="A1120" s="1">
        <v>493</v>
      </c>
      <c r="B1120" s="1" t="s">
        <v>8203</v>
      </c>
      <c r="D1120" s="1" t="s">
        <v>4887</v>
      </c>
      <c r="E1120" s="1" t="s">
        <v>8204</v>
      </c>
      <c r="F1120" s="1">
        <v>64.7</v>
      </c>
      <c r="G1120" s="1">
        <v>-0.97975409197021901</v>
      </c>
      <c r="H1120" s="1">
        <v>95.369681705031894</v>
      </c>
      <c r="I1120" s="1" t="s">
        <v>8205</v>
      </c>
      <c r="J1120" s="1" t="s">
        <v>8206</v>
      </c>
      <c r="K1120" s="1" t="s">
        <v>8207</v>
      </c>
      <c r="M1120" s="1">
        <v>104.10688946090301</v>
      </c>
      <c r="N1120" s="1">
        <v>1</v>
      </c>
      <c r="O1120" s="1">
        <v>4.1883166666666698</v>
      </c>
      <c r="P1120" s="1">
        <v>0.86962233975923398</v>
      </c>
      <c r="Q1120" s="1">
        <v>2.1874965192207698</v>
      </c>
    </row>
    <row r="1121" spans="1:17" x14ac:dyDescent="0.25">
      <c r="A1121" s="1">
        <v>493</v>
      </c>
      <c r="B1121" s="1" t="s">
        <v>8208</v>
      </c>
      <c r="D1121" s="1" t="s">
        <v>4896</v>
      </c>
      <c r="E1121" s="1" t="s">
        <v>8209</v>
      </c>
      <c r="F1121" s="1">
        <v>64.8</v>
      </c>
      <c r="G1121" s="1">
        <v>-1.1735290179706299</v>
      </c>
      <c r="H1121" s="1">
        <v>95.749927551967502</v>
      </c>
      <c r="I1121" s="1" t="s">
        <v>8210</v>
      </c>
      <c r="J1121" s="1" t="s">
        <v>8211</v>
      </c>
      <c r="K1121" s="1" t="s">
        <v>8212</v>
      </c>
      <c r="M1121" s="1">
        <v>104.10688946090301</v>
      </c>
      <c r="N1121" s="1">
        <v>1</v>
      </c>
      <c r="O1121" s="1">
        <v>4.1883166666666698</v>
      </c>
      <c r="P1121" s="1">
        <v>0.86962233975923398</v>
      </c>
      <c r="Q1121" s="1">
        <v>2.1874965192207698</v>
      </c>
    </row>
    <row r="1122" spans="1:17" x14ac:dyDescent="0.25">
      <c r="A1122" s="1">
        <v>493</v>
      </c>
      <c r="B1122" s="1" t="s">
        <v>8213</v>
      </c>
      <c r="D1122" s="1" t="s">
        <v>4896</v>
      </c>
      <c r="E1122" s="1" t="s">
        <v>8209</v>
      </c>
      <c r="F1122" s="1">
        <v>64.8</v>
      </c>
      <c r="G1122" s="1">
        <v>-1.1735290179706299</v>
      </c>
      <c r="H1122" s="1">
        <v>95.749927551967502</v>
      </c>
      <c r="I1122" s="1" t="s">
        <v>8210</v>
      </c>
      <c r="J1122" s="1" t="s">
        <v>8214</v>
      </c>
      <c r="K1122" s="1" t="s">
        <v>8215</v>
      </c>
      <c r="M1122" s="1">
        <v>104.10688946090301</v>
      </c>
      <c r="N1122" s="1">
        <v>1</v>
      </c>
      <c r="O1122" s="1">
        <v>4.1883166666666698</v>
      </c>
      <c r="P1122" s="1">
        <v>0.86962233975923398</v>
      </c>
      <c r="Q1122" s="1">
        <v>2.1874965192207698</v>
      </c>
    </row>
    <row r="1123" spans="1:17" x14ac:dyDescent="0.25">
      <c r="A1123" s="1">
        <v>493</v>
      </c>
      <c r="B1123" s="1" t="s">
        <v>8216</v>
      </c>
      <c r="D1123" s="1" t="s">
        <v>4896</v>
      </c>
      <c r="E1123" s="1" t="s">
        <v>8209</v>
      </c>
      <c r="F1123" s="1">
        <v>64.8</v>
      </c>
      <c r="G1123" s="1">
        <v>-1.1735290179706299</v>
      </c>
      <c r="H1123" s="1">
        <v>95.749927551967502</v>
      </c>
      <c r="I1123" s="1" t="s">
        <v>8210</v>
      </c>
      <c r="J1123" s="1" t="s">
        <v>8217</v>
      </c>
      <c r="K1123" s="1" t="s">
        <v>8218</v>
      </c>
      <c r="M1123" s="1">
        <v>104.10688946090301</v>
      </c>
      <c r="N1123" s="1">
        <v>1</v>
      </c>
      <c r="O1123" s="1">
        <v>4.1883166666666698</v>
      </c>
      <c r="P1123" s="1">
        <v>0.86962233975923398</v>
      </c>
      <c r="Q1123" s="1">
        <v>2.1874965192207698</v>
      </c>
    </row>
    <row r="1124" spans="1:17" x14ac:dyDescent="0.25">
      <c r="A1124" s="1">
        <v>493</v>
      </c>
      <c r="B1124" s="1" t="s">
        <v>8219</v>
      </c>
      <c r="D1124" s="1" t="s">
        <v>4896</v>
      </c>
      <c r="E1124" s="1" t="s">
        <v>8209</v>
      </c>
      <c r="F1124" s="1">
        <v>64.8</v>
      </c>
      <c r="G1124" s="1">
        <v>-1.1735290179706299</v>
      </c>
      <c r="H1124" s="1">
        <v>95.749927551967502</v>
      </c>
      <c r="I1124" s="1" t="s">
        <v>8210</v>
      </c>
      <c r="J1124" s="1" t="s">
        <v>8220</v>
      </c>
      <c r="K1124" s="1" t="s">
        <v>8221</v>
      </c>
      <c r="M1124" s="1">
        <v>104.10688946090301</v>
      </c>
      <c r="N1124" s="1">
        <v>1</v>
      </c>
      <c r="O1124" s="1">
        <v>4.1883166666666698</v>
      </c>
      <c r="P1124" s="1">
        <v>0.86962233975923398</v>
      </c>
      <c r="Q1124" s="1">
        <v>2.1874965192207698</v>
      </c>
    </row>
    <row r="1125" spans="1:17" x14ac:dyDescent="0.25">
      <c r="A1125" s="1">
        <v>493</v>
      </c>
      <c r="B1125" s="1" t="s">
        <v>8222</v>
      </c>
      <c r="D1125" s="1" t="s">
        <v>4896</v>
      </c>
      <c r="E1125" s="1" t="s">
        <v>8209</v>
      </c>
      <c r="F1125" s="1">
        <v>64.8</v>
      </c>
      <c r="G1125" s="1">
        <v>-1.1735290179706299</v>
      </c>
      <c r="H1125" s="1">
        <v>95.749927551967502</v>
      </c>
      <c r="I1125" s="1" t="s">
        <v>8210</v>
      </c>
      <c r="J1125" s="1" t="s">
        <v>8223</v>
      </c>
      <c r="K1125" s="1" t="s">
        <v>8224</v>
      </c>
      <c r="M1125" s="1">
        <v>104.10688946090301</v>
      </c>
      <c r="N1125" s="1">
        <v>1</v>
      </c>
      <c r="O1125" s="1">
        <v>4.1883166666666698</v>
      </c>
      <c r="P1125" s="1">
        <v>0.86962233975923398</v>
      </c>
      <c r="Q1125" s="1">
        <v>2.1874965192207698</v>
      </c>
    </row>
    <row r="1126" spans="1:17" x14ac:dyDescent="0.25">
      <c r="A1126" s="1">
        <v>493</v>
      </c>
      <c r="B1126" s="1" t="s">
        <v>8225</v>
      </c>
      <c r="D1126" s="1" t="s">
        <v>4896</v>
      </c>
      <c r="E1126" s="1" t="s">
        <v>8209</v>
      </c>
      <c r="F1126" s="1">
        <v>64.8</v>
      </c>
      <c r="G1126" s="1">
        <v>-1.1735290179706299</v>
      </c>
      <c r="H1126" s="1">
        <v>95.749927551967502</v>
      </c>
      <c r="I1126" s="1" t="s">
        <v>8210</v>
      </c>
      <c r="J1126" s="1" t="s">
        <v>8226</v>
      </c>
      <c r="K1126" s="1" t="s">
        <v>8227</v>
      </c>
      <c r="M1126" s="1">
        <v>104.10688946090301</v>
      </c>
      <c r="N1126" s="1">
        <v>1</v>
      </c>
      <c r="O1126" s="1">
        <v>4.1883166666666698</v>
      </c>
      <c r="P1126" s="1">
        <v>0.86962233975923398</v>
      </c>
      <c r="Q1126" s="1">
        <v>2.1874965192207698</v>
      </c>
    </row>
    <row r="1127" spans="1:17" x14ac:dyDescent="0.25">
      <c r="A1127" s="1">
        <v>493</v>
      </c>
      <c r="B1127" s="1" t="s">
        <v>8228</v>
      </c>
      <c r="D1127" s="1" t="s">
        <v>4896</v>
      </c>
      <c r="E1127" s="1" t="s">
        <v>8209</v>
      </c>
      <c r="F1127" s="1">
        <v>64.8</v>
      </c>
      <c r="G1127" s="1">
        <v>-1.1735290179706299</v>
      </c>
      <c r="H1127" s="1">
        <v>95.749927551967502</v>
      </c>
      <c r="I1127" s="1" t="s">
        <v>8210</v>
      </c>
      <c r="J1127" s="1" t="s">
        <v>8229</v>
      </c>
      <c r="K1127" s="1" t="s">
        <v>8230</v>
      </c>
      <c r="M1127" s="1">
        <v>104.10688946090301</v>
      </c>
      <c r="N1127" s="1">
        <v>1</v>
      </c>
      <c r="O1127" s="1">
        <v>4.1883166666666698</v>
      </c>
      <c r="P1127" s="1">
        <v>0.86962233975923398</v>
      </c>
      <c r="Q1127" s="1">
        <v>2.1874965192207698</v>
      </c>
    </row>
    <row r="1128" spans="1:17" x14ac:dyDescent="0.25">
      <c r="A1128" s="1">
        <v>493</v>
      </c>
      <c r="B1128" s="1" t="s">
        <v>8231</v>
      </c>
      <c r="D1128" s="1" t="s">
        <v>4896</v>
      </c>
      <c r="E1128" s="1" t="s">
        <v>8209</v>
      </c>
      <c r="F1128" s="1">
        <v>64.8</v>
      </c>
      <c r="G1128" s="1">
        <v>-1.1735290179706299</v>
      </c>
      <c r="H1128" s="1">
        <v>95.749927551967502</v>
      </c>
      <c r="I1128" s="1" t="s">
        <v>8210</v>
      </c>
      <c r="J1128" s="1" t="s">
        <v>8232</v>
      </c>
      <c r="K1128" s="1" t="s">
        <v>8233</v>
      </c>
      <c r="M1128" s="1">
        <v>104.10688946090301</v>
      </c>
      <c r="N1128" s="1">
        <v>1</v>
      </c>
      <c r="O1128" s="1">
        <v>4.1883166666666698</v>
      </c>
      <c r="P1128" s="1">
        <v>0.86962233975923398</v>
      </c>
      <c r="Q1128" s="1">
        <v>2.1874965192207698</v>
      </c>
    </row>
    <row r="1129" spans="1:17" x14ac:dyDescent="0.25">
      <c r="A1129" s="1">
        <v>493</v>
      </c>
      <c r="B1129" s="1" t="s">
        <v>8234</v>
      </c>
      <c r="D1129" s="1" t="s">
        <v>4896</v>
      </c>
      <c r="E1129" s="1" t="s">
        <v>8209</v>
      </c>
      <c r="F1129" s="1">
        <v>64.8</v>
      </c>
      <c r="G1129" s="1">
        <v>-1.1735290179706299</v>
      </c>
      <c r="H1129" s="1">
        <v>95.749927551967502</v>
      </c>
      <c r="I1129" s="1" t="s">
        <v>8210</v>
      </c>
      <c r="J1129" s="1" t="s">
        <v>8235</v>
      </c>
      <c r="K1129" s="1" t="s">
        <v>8236</v>
      </c>
      <c r="M1129" s="1">
        <v>104.10688946090301</v>
      </c>
      <c r="N1129" s="1">
        <v>1</v>
      </c>
      <c r="O1129" s="1">
        <v>4.1883166666666698</v>
      </c>
      <c r="P1129" s="1">
        <v>0.86962233975923398</v>
      </c>
      <c r="Q1129" s="1">
        <v>2.1874965192207698</v>
      </c>
    </row>
    <row r="1130" spans="1:17" x14ac:dyDescent="0.25">
      <c r="A1130" s="1">
        <v>493</v>
      </c>
      <c r="B1130" s="1" t="s">
        <v>8237</v>
      </c>
      <c r="D1130" s="1" t="s">
        <v>4896</v>
      </c>
      <c r="E1130" s="1" t="s">
        <v>8209</v>
      </c>
      <c r="F1130" s="1">
        <v>64.8</v>
      </c>
      <c r="G1130" s="1">
        <v>-1.1735290179706299</v>
      </c>
      <c r="H1130" s="1">
        <v>95.749927551967502</v>
      </c>
      <c r="I1130" s="1" t="s">
        <v>8210</v>
      </c>
      <c r="J1130" s="1" t="s">
        <v>8238</v>
      </c>
      <c r="K1130" s="1" t="s">
        <v>8239</v>
      </c>
      <c r="M1130" s="1">
        <v>104.10688946090301</v>
      </c>
      <c r="N1130" s="1">
        <v>1</v>
      </c>
      <c r="O1130" s="1">
        <v>4.1883166666666698</v>
      </c>
      <c r="P1130" s="1">
        <v>0.86962233975923398</v>
      </c>
      <c r="Q1130" s="1">
        <v>2.1874965192207698</v>
      </c>
    </row>
    <row r="1131" spans="1:17" x14ac:dyDescent="0.25">
      <c r="A1131" s="1">
        <v>493</v>
      </c>
      <c r="B1131" s="1" t="s">
        <v>8240</v>
      </c>
      <c r="D1131" s="1" t="s">
        <v>4896</v>
      </c>
      <c r="E1131" s="1" t="s">
        <v>8209</v>
      </c>
      <c r="F1131" s="1">
        <v>64.8</v>
      </c>
      <c r="G1131" s="1">
        <v>-1.1735290179706299</v>
      </c>
      <c r="H1131" s="1">
        <v>95.749927551967502</v>
      </c>
      <c r="I1131" s="1" t="s">
        <v>8210</v>
      </c>
      <c r="J1131" s="1" t="s">
        <v>8241</v>
      </c>
      <c r="K1131" s="1" t="s">
        <v>8242</v>
      </c>
      <c r="M1131" s="1">
        <v>104.10688946090301</v>
      </c>
      <c r="N1131" s="1">
        <v>1</v>
      </c>
      <c r="O1131" s="1">
        <v>4.1883166666666698</v>
      </c>
      <c r="P1131" s="1">
        <v>0.86962233975923398</v>
      </c>
      <c r="Q1131" s="1">
        <v>2.1874965192207698</v>
      </c>
    </row>
    <row r="1132" spans="1:17" x14ac:dyDescent="0.25">
      <c r="A1132" s="1">
        <v>493</v>
      </c>
      <c r="B1132" s="1" t="s">
        <v>8243</v>
      </c>
      <c r="D1132" s="1" t="s">
        <v>4896</v>
      </c>
      <c r="E1132" s="1" t="s">
        <v>8209</v>
      </c>
      <c r="F1132" s="1">
        <v>64.8</v>
      </c>
      <c r="G1132" s="1">
        <v>-1.1735290179706299</v>
      </c>
      <c r="H1132" s="1">
        <v>95.749927551967502</v>
      </c>
      <c r="I1132" s="1" t="s">
        <v>8210</v>
      </c>
      <c r="J1132" s="1" t="s">
        <v>8244</v>
      </c>
      <c r="K1132" s="1" t="s">
        <v>8245</v>
      </c>
      <c r="M1132" s="1">
        <v>104.10688946090301</v>
      </c>
      <c r="N1132" s="1">
        <v>1</v>
      </c>
      <c r="O1132" s="1">
        <v>4.1883166666666698</v>
      </c>
      <c r="P1132" s="1">
        <v>0.86962233975923398</v>
      </c>
      <c r="Q1132" s="1">
        <v>2.1874965192207698</v>
      </c>
    </row>
    <row r="1133" spans="1:17" x14ac:dyDescent="0.25">
      <c r="A1133" s="1">
        <v>495</v>
      </c>
      <c r="B1133" s="1" t="s">
        <v>8246</v>
      </c>
      <c r="D1133" s="1" t="s">
        <v>4887</v>
      </c>
      <c r="E1133" s="1" t="s">
        <v>8247</v>
      </c>
      <c r="F1133" s="1">
        <v>52.7</v>
      </c>
      <c r="G1133" s="1">
        <v>-5.1404524202156798</v>
      </c>
      <c r="H1133" s="1">
        <v>63.960096276679202</v>
      </c>
      <c r="I1133" s="1" t="s">
        <v>8248</v>
      </c>
      <c r="J1133" s="1" t="s">
        <v>8249</v>
      </c>
      <c r="K1133" s="1" t="s">
        <v>8250</v>
      </c>
      <c r="M1133" s="1">
        <v>224.199743541955</v>
      </c>
      <c r="N1133" s="1">
        <v>1</v>
      </c>
      <c r="O1133" s="1">
        <v>4.1883166666666698</v>
      </c>
      <c r="P1133" s="1">
        <v>0.40200156133487203</v>
      </c>
      <c r="Q1133" s="1">
        <v>1.6403281080215799</v>
      </c>
    </row>
    <row r="1134" spans="1:17" x14ac:dyDescent="0.25">
      <c r="A1134" s="1">
        <v>495</v>
      </c>
      <c r="B1134" s="1" t="s">
        <v>8251</v>
      </c>
      <c r="D1134" s="1" t="s">
        <v>4896</v>
      </c>
      <c r="E1134" s="1" t="s">
        <v>8252</v>
      </c>
      <c r="F1134" s="1">
        <v>52.5</v>
      </c>
      <c r="G1134" s="1">
        <v>-5.5649681175538497</v>
      </c>
      <c r="H1134" s="1">
        <v>63.761089094566501</v>
      </c>
      <c r="I1134" s="1" t="s">
        <v>8253</v>
      </c>
      <c r="J1134" s="1" t="s">
        <v>8254</v>
      </c>
      <c r="K1134" s="1" t="s">
        <v>8255</v>
      </c>
      <c r="M1134" s="1">
        <v>224.199743541955</v>
      </c>
      <c r="N1134" s="1">
        <v>1</v>
      </c>
      <c r="O1134" s="1">
        <v>4.1883166666666698</v>
      </c>
      <c r="P1134" s="1">
        <v>0.40200156133487203</v>
      </c>
      <c r="Q1134" s="1">
        <v>1.6403281080215799</v>
      </c>
    </row>
    <row r="1135" spans="1:17" x14ac:dyDescent="0.25">
      <c r="A1135" s="1">
        <v>495</v>
      </c>
      <c r="B1135" s="1" t="s">
        <v>8256</v>
      </c>
      <c r="D1135" s="1" t="s">
        <v>4896</v>
      </c>
      <c r="E1135" s="1" t="s">
        <v>8252</v>
      </c>
      <c r="F1135" s="1">
        <v>52.5</v>
      </c>
      <c r="G1135" s="1">
        <v>-5.5649681175538497</v>
      </c>
      <c r="H1135" s="1">
        <v>63.761089094566501</v>
      </c>
      <c r="I1135" s="1" t="s">
        <v>8253</v>
      </c>
      <c r="J1135" s="1" t="s">
        <v>8257</v>
      </c>
      <c r="K1135" s="1" t="s">
        <v>8258</v>
      </c>
      <c r="M1135" s="1">
        <v>224.199743541955</v>
      </c>
      <c r="N1135" s="1">
        <v>1</v>
      </c>
      <c r="O1135" s="1">
        <v>4.1883166666666698</v>
      </c>
      <c r="P1135" s="1">
        <v>0.40200156133487203</v>
      </c>
      <c r="Q1135" s="1">
        <v>1.6403281080215799</v>
      </c>
    </row>
    <row r="1136" spans="1:17" x14ac:dyDescent="0.25">
      <c r="A1136" s="1">
        <v>495</v>
      </c>
      <c r="B1136" s="1" t="s">
        <v>8259</v>
      </c>
      <c r="D1136" s="1" t="s">
        <v>4896</v>
      </c>
      <c r="E1136" s="1" t="s">
        <v>8252</v>
      </c>
      <c r="F1136" s="1">
        <v>52.5</v>
      </c>
      <c r="G1136" s="1">
        <v>-5.5649681176917003</v>
      </c>
      <c r="H1136" s="1">
        <v>63.761089094566501</v>
      </c>
      <c r="I1136" s="1" t="s">
        <v>8253</v>
      </c>
      <c r="J1136" s="1" t="s">
        <v>8260</v>
      </c>
      <c r="K1136" s="1" t="s">
        <v>8261</v>
      </c>
      <c r="M1136" s="1">
        <v>224.199743541955</v>
      </c>
      <c r="N1136" s="1">
        <v>1</v>
      </c>
      <c r="O1136" s="1">
        <v>4.1883166666666698</v>
      </c>
      <c r="P1136" s="1">
        <v>0.40200156133487203</v>
      </c>
      <c r="Q1136" s="1">
        <v>1.6403281080215799</v>
      </c>
    </row>
    <row r="1137" spans="1:17" x14ac:dyDescent="0.25">
      <c r="A1137" s="1">
        <v>495</v>
      </c>
      <c r="B1137" s="1" t="s">
        <v>8262</v>
      </c>
      <c r="D1137" s="1" t="s">
        <v>4896</v>
      </c>
      <c r="E1137" s="1" t="s">
        <v>8252</v>
      </c>
      <c r="F1137" s="1">
        <v>52.5</v>
      </c>
      <c r="G1137" s="1">
        <v>-5.5649681176917003</v>
      </c>
      <c r="H1137" s="1">
        <v>63.761089094566501</v>
      </c>
      <c r="I1137" s="1" t="s">
        <v>8253</v>
      </c>
      <c r="J1137" s="1" t="s">
        <v>8263</v>
      </c>
      <c r="K1137" s="1" t="s">
        <v>8264</v>
      </c>
      <c r="M1137" s="1">
        <v>224.199743541955</v>
      </c>
      <c r="N1137" s="1">
        <v>1</v>
      </c>
      <c r="O1137" s="1">
        <v>4.1883166666666698</v>
      </c>
      <c r="P1137" s="1">
        <v>0.40200156133487203</v>
      </c>
      <c r="Q1137" s="1">
        <v>1.6403281080215799</v>
      </c>
    </row>
    <row r="1138" spans="1:17" x14ac:dyDescent="0.25">
      <c r="A1138" s="1">
        <v>495</v>
      </c>
      <c r="B1138" s="1" t="s">
        <v>8265</v>
      </c>
      <c r="D1138" s="1" t="s">
        <v>4896</v>
      </c>
      <c r="E1138" s="1" t="s">
        <v>8252</v>
      </c>
      <c r="F1138" s="1">
        <v>52.5</v>
      </c>
      <c r="G1138" s="1">
        <v>-5.5649681176917003</v>
      </c>
      <c r="H1138" s="1">
        <v>63.761089094566501</v>
      </c>
      <c r="I1138" s="1" t="s">
        <v>8253</v>
      </c>
      <c r="J1138" s="1" t="s">
        <v>8266</v>
      </c>
      <c r="K1138" s="1" t="s">
        <v>8267</v>
      </c>
      <c r="M1138" s="1">
        <v>224.199743541955</v>
      </c>
      <c r="N1138" s="1">
        <v>1</v>
      </c>
      <c r="O1138" s="1">
        <v>4.1883166666666698</v>
      </c>
      <c r="P1138" s="1">
        <v>0.40200156133487203</v>
      </c>
      <c r="Q1138" s="1">
        <v>1.6403281080215799</v>
      </c>
    </row>
    <row r="1139" spans="1:17" x14ac:dyDescent="0.25">
      <c r="A1139" s="1">
        <v>495</v>
      </c>
      <c r="B1139" s="1" t="s">
        <v>8268</v>
      </c>
      <c r="D1139" s="1" t="s">
        <v>4896</v>
      </c>
      <c r="E1139" s="1" t="s">
        <v>8252</v>
      </c>
      <c r="F1139" s="1">
        <v>52.5</v>
      </c>
      <c r="G1139" s="1">
        <v>-5.5649681176917003</v>
      </c>
      <c r="H1139" s="1">
        <v>63.761089094566501</v>
      </c>
      <c r="I1139" s="1" t="s">
        <v>8253</v>
      </c>
      <c r="J1139" s="1" t="s">
        <v>8269</v>
      </c>
      <c r="K1139" s="1" t="s">
        <v>8270</v>
      </c>
      <c r="M1139" s="1">
        <v>224.199743541955</v>
      </c>
      <c r="N1139" s="1">
        <v>1</v>
      </c>
      <c r="O1139" s="1">
        <v>4.1883166666666698</v>
      </c>
      <c r="P1139" s="1">
        <v>0.40200156133487203</v>
      </c>
      <c r="Q1139" s="1">
        <v>1.6403281080215799</v>
      </c>
    </row>
    <row r="1140" spans="1:17" x14ac:dyDescent="0.25">
      <c r="A1140" s="1">
        <v>495</v>
      </c>
      <c r="B1140" s="1" t="s">
        <v>8271</v>
      </c>
      <c r="D1140" s="1" t="s">
        <v>4896</v>
      </c>
      <c r="E1140" s="1" t="s">
        <v>8252</v>
      </c>
      <c r="F1140" s="1">
        <v>52.5</v>
      </c>
      <c r="G1140" s="1">
        <v>-5.5649681176917003</v>
      </c>
      <c r="H1140" s="1">
        <v>63.761089094566501</v>
      </c>
      <c r="I1140" s="1" t="s">
        <v>8253</v>
      </c>
      <c r="J1140" s="1" t="s">
        <v>8272</v>
      </c>
      <c r="K1140" s="1" t="s">
        <v>8273</v>
      </c>
      <c r="M1140" s="1">
        <v>224.199743541955</v>
      </c>
      <c r="N1140" s="1">
        <v>1</v>
      </c>
      <c r="O1140" s="1">
        <v>4.1883166666666698</v>
      </c>
      <c r="P1140" s="1">
        <v>0.40200156133487203</v>
      </c>
      <c r="Q1140" s="1">
        <v>1.6403281080215799</v>
      </c>
    </row>
    <row r="1141" spans="1:17" x14ac:dyDescent="0.25">
      <c r="A1141" s="1">
        <v>495</v>
      </c>
      <c r="B1141" s="1" t="s">
        <v>8274</v>
      </c>
      <c r="D1141" s="1" t="s">
        <v>4896</v>
      </c>
      <c r="E1141" s="1" t="s">
        <v>8252</v>
      </c>
      <c r="F1141" s="1">
        <v>52.5</v>
      </c>
      <c r="G1141" s="1">
        <v>-5.5649681176917003</v>
      </c>
      <c r="H1141" s="1">
        <v>63.761089094566501</v>
      </c>
      <c r="I1141" s="1" t="s">
        <v>8253</v>
      </c>
      <c r="J1141" s="1" t="s">
        <v>8275</v>
      </c>
      <c r="K1141" s="1" t="s">
        <v>8276</v>
      </c>
      <c r="M1141" s="1">
        <v>224.199743541955</v>
      </c>
      <c r="N1141" s="1">
        <v>1</v>
      </c>
      <c r="O1141" s="1">
        <v>4.1883166666666698</v>
      </c>
      <c r="P1141" s="1">
        <v>0.40200156133487203</v>
      </c>
      <c r="Q1141" s="1">
        <v>1.6403281080215799</v>
      </c>
    </row>
    <row r="1142" spans="1:17" x14ac:dyDescent="0.25">
      <c r="A1142" s="1">
        <v>495</v>
      </c>
      <c r="B1142" s="1" t="s">
        <v>8277</v>
      </c>
      <c r="D1142" s="1" t="s">
        <v>4896</v>
      </c>
      <c r="E1142" s="1" t="s">
        <v>8252</v>
      </c>
      <c r="F1142" s="1">
        <v>52.5</v>
      </c>
      <c r="G1142" s="1">
        <v>-5.5649681176917003</v>
      </c>
      <c r="H1142" s="1">
        <v>63.761089094566501</v>
      </c>
      <c r="I1142" s="1" t="s">
        <v>8253</v>
      </c>
      <c r="J1142" s="1" t="s">
        <v>8278</v>
      </c>
      <c r="K1142" s="1" t="s">
        <v>8279</v>
      </c>
      <c r="M1142" s="1">
        <v>224.199743541955</v>
      </c>
      <c r="N1142" s="1">
        <v>1</v>
      </c>
      <c r="O1142" s="1">
        <v>4.1883166666666698</v>
      </c>
      <c r="P1142" s="1">
        <v>0.40200156133487203</v>
      </c>
      <c r="Q1142" s="1">
        <v>1.6403281080215799</v>
      </c>
    </row>
    <row r="1143" spans="1:17" x14ac:dyDescent="0.25">
      <c r="A1143" s="1">
        <v>497</v>
      </c>
      <c r="B1143" s="1" t="s">
        <v>8280</v>
      </c>
      <c r="D1143" s="1" t="s">
        <v>4896</v>
      </c>
      <c r="E1143" s="1" t="s">
        <v>8281</v>
      </c>
      <c r="F1143" s="1">
        <v>63</v>
      </c>
      <c r="G1143" s="1">
        <v>-5.2248166525873803</v>
      </c>
      <c r="H1143" s="1">
        <v>94.966682465547706</v>
      </c>
      <c r="I1143" s="1" t="s">
        <v>8282</v>
      </c>
      <c r="J1143" s="1" t="s">
        <v>8283</v>
      </c>
      <c r="K1143" s="1" t="s">
        <v>8284</v>
      </c>
      <c r="M1143" s="1">
        <v>361.17400545217703</v>
      </c>
      <c r="N1143" s="1">
        <v>1</v>
      </c>
      <c r="O1143" s="1">
        <v>4.1883166666666698</v>
      </c>
      <c r="P1143" s="1">
        <v>0.90105761804033302</v>
      </c>
      <c r="Q1143" s="1">
        <v>1.3037464024741201</v>
      </c>
    </row>
    <row r="1144" spans="1:17" x14ac:dyDescent="0.25">
      <c r="A1144" s="1">
        <v>498</v>
      </c>
      <c r="B1144" s="1" t="s">
        <v>8285</v>
      </c>
      <c r="D1144" s="1" t="s">
        <v>4896</v>
      </c>
      <c r="E1144" s="1" t="s">
        <v>8286</v>
      </c>
      <c r="F1144" s="1">
        <v>61.4</v>
      </c>
      <c r="G1144" s="1">
        <v>-5.5271781514005598</v>
      </c>
      <c r="H1144" s="1">
        <v>90.599360325373496</v>
      </c>
      <c r="I1144" s="1" t="s">
        <v>8287</v>
      </c>
      <c r="J1144" s="1" t="s">
        <v>8288</v>
      </c>
      <c r="K1144" s="1" t="s">
        <v>8289</v>
      </c>
      <c r="M1144" s="1">
        <v>214.17907127481101</v>
      </c>
      <c r="N1144" s="1">
        <v>1</v>
      </c>
      <c r="O1144" s="1">
        <v>4.1883166666666698</v>
      </c>
      <c r="P1144" s="1">
        <v>0.53420851102616695</v>
      </c>
      <c r="Q1144" s="1">
        <v>1.1820545107212499</v>
      </c>
    </row>
    <row r="1145" spans="1:17" x14ac:dyDescent="0.25">
      <c r="A1145" s="1">
        <v>498</v>
      </c>
      <c r="B1145" s="1" t="s">
        <v>8290</v>
      </c>
      <c r="D1145" s="1" t="s">
        <v>4896</v>
      </c>
      <c r="E1145" s="1" t="s">
        <v>8286</v>
      </c>
      <c r="F1145" s="1">
        <v>61.4</v>
      </c>
      <c r="G1145" s="1">
        <v>-5.5271781514005598</v>
      </c>
      <c r="H1145" s="1">
        <v>90.599360325373496</v>
      </c>
      <c r="I1145" s="1" t="s">
        <v>8287</v>
      </c>
      <c r="J1145" s="1" t="s">
        <v>8291</v>
      </c>
      <c r="K1145" s="1" t="s">
        <v>8292</v>
      </c>
      <c r="M1145" s="1">
        <v>214.17907127481101</v>
      </c>
      <c r="N1145" s="1">
        <v>1</v>
      </c>
      <c r="O1145" s="1">
        <v>4.1883166666666698</v>
      </c>
      <c r="P1145" s="1">
        <v>0.53420851102616695</v>
      </c>
      <c r="Q1145" s="1">
        <v>1.1820545107212499</v>
      </c>
    </row>
    <row r="1146" spans="1:17" x14ac:dyDescent="0.25">
      <c r="A1146" s="1">
        <v>498</v>
      </c>
      <c r="B1146" s="1" t="s">
        <v>8293</v>
      </c>
      <c r="D1146" s="1" t="s">
        <v>4896</v>
      </c>
      <c r="E1146" s="1" t="s">
        <v>8286</v>
      </c>
      <c r="F1146" s="1">
        <v>61.4</v>
      </c>
      <c r="G1146" s="1">
        <v>-5.5271781514005598</v>
      </c>
      <c r="H1146" s="1">
        <v>90.599360325373496</v>
      </c>
      <c r="I1146" s="1" t="s">
        <v>8287</v>
      </c>
      <c r="J1146" s="1" t="s">
        <v>8294</v>
      </c>
      <c r="K1146" s="1" t="s">
        <v>8295</v>
      </c>
      <c r="M1146" s="1">
        <v>214.17907127481101</v>
      </c>
      <c r="N1146" s="1">
        <v>1</v>
      </c>
      <c r="O1146" s="1">
        <v>4.1883166666666698</v>
      </c>
      <c r="P1146" s="1">
        <v>0.53420851102616695</v>
      </c>
      <c r="Q1146" s="1">
        <v>1.1820545107212499</v>
      </c>
    </row>
    <row r="1147" spans="1:17" x14ac:dyDescent="0.25">
      <c r="A1147" s="1">
        <v>498</v>
      </c>
      <c r="B1147" s="1" t="s">
        <v>8296</v>
      </c>
      <c r="D1147" s="1" t="s">
        <v>4896</v>
      </c>
      <c r="E1147" s="1" t="s">
        <v>8286</v>
      </c>
      <c r="F1147" s="1">
        <v>61.4</v>
      </c>
      <c r="G1147" s="1">
        <v>-5.5271781514005598</v>
      </c>
      <c r="H1147" s="1">
        <v>90.599360325373496</v>
      </c>
      <c r="I1147" s="1" t="s">
        <v>8287</v>
      </c>
      <c r="J1147" s="1" t="s">
        <v>8297</v>
      </c>
      <c r="K1147" s="1" t="s">
        <v>8298</v>
      </c>
      <c r="M1147" s="1">
        <v>214.17907127481101</v>
      </c>
      <c r="N1147" s="1">
        <v>1</v>
      </c>
      <c r="O1147" s="1">
        <v>4.1883166666666698</v>
      </c>
      <c r="P1147" s="1">
        <v>0.53420851102616695</v>
      </c>
      <c r="Q1147" s="1">
        <v>1.1820545107212499</v>
      </c>
    </row>
    <row r="1148" spans="1:17" x14ac:dyDescent="0.25">
      <c r="A1148" s="1">
        <v>498</v>
      </c>
      <c r="B1148" s="1" t="s">
        <v>8299</v>
      </c>
      <c r="D1148" s="1" t="s">
        <v>4896</v>
      </c>
      <c r="E1148" s="1" t="s">
        <v>8286</v>
      </c>
      <c r="F1148" s="1">
        <v>61.4</v>
      </c>
      <c r="G1148" s="1">
        <v>-5.5271781514005598</v>
      </c>
      <c r="H1148" s="1">
        <v>90.599360325373496</v>
      </c>
      <c r="I1148" s="1" t="s">
        <v>8287</v>
      </c>
      <c r="J1148" s="1" t="s">
        <v>8300</v>
      </c>
      <c r="K1148" s="1" t="s">
        <v>8301</v>
      </c>
      <c r="M1148" s="1">
        <v>214.17907127481101</v>
      </c>
      <c r="N1148" s="1">
        <v>1</v>
      </c>
      <c r="O1148" s="1">
        <v>4.1883166666666698</v>
      </c>
      <c r="P1148" s="1">
        <v>0.53420851102616695</v>
      </c>
      <c r="Q1148" s="1">
        <v>1.1820545107212499</v>
      </c>
    </row>
    <row r="1149" spans="1:17" x14ac:dyDescent="0.25">
      <c r="A1149" s="1">
        <v>498</v>
      </c>
      <c r="B1149" s="1" t="s">
        <v>8302</v>
      </c>
      <c r="D1149" s="1" t="s">
        <v>4896</v>
      </c>
      <c r="E1149" s="1" t="s">
        <v>8286</v>
      </c>
      <c r="F1149" s="1">
        <v>61.4</v>
      </c>
      <c r="G1149" s="1">
        <v>-5.5271781514005598</v>
      </c>
      <c r="H1149" s="1">
        <v>90.599360325373496</v>
      </c>
      <c r="I1149" s="1" t="s">
        <v>8287</v>
      </c>
      <c r="J1149" s="1" t="s">
        <v>8303</v>
      </c>
      <c r="K1149" s="1" t="s">
        <v>8304</v>
      </c>
      <c r="M1149" s="1">
        <v>214.17907127481101</v>
      </c>
      <c r="N1149" s="1">
        <v>1</v>
      </c>
      <c r="O1149" s="1">
        <v>4.1883166666666698</v>
      </c>
      <c r="P1149" s="1">
        <v>0.53420851102616695</v>
      </c>
      <c r="Q1149" s="1">
        <v>1.1820545107212499</v>
      </c>
    </row>
    <row r="1150" spans="1:17" x14ac:dyDescent="0.25">
      <c r="A1150" s="1">
        <v>498</v>
      </c>
      <c r="B1150" s="1" t="s">
        <v>8305</v>
      </c>
      <c r="D1150" s="1" t="s">
        <v>4896</v>
      </c>
      <c r="E1150" s="1" t="s">
        <v>8286</v>
      </c>
      <c r="F1150" s="1">
        <v>61.4</v>
      </c>
      <c r="G1150" s="1">
        <v>-5.5271781514005598</v>
      </c>
      <c r="H1150" s="1">
        <v>90.599360325373496</v>
      </c>
      <c r="I1150" s="1" t="s">
        <v>8287</v>
      </c>
      <c r="J1150" s="1" t="s">
        <v>8306</v>
      </c>
      <c r="K1150" s="1" t="s">
        <v>8307</v>
      </c>
      <c r="M1150" s="1">
        <v>214.17907127481101</v>
      </c>
      <c r="N1150" s="1">
        <v>1</v>
      </c>
      <c r="O1150" s="1">
        <v>4.1883166666666698</v>
      </c>
      <c r="P1150" s="1">
        <v>0.53420851102616695</v>
      </c>
      <c r="Q1150" s="1">
        <v>1.1820545107212499</v>
      </c>
    </row>
    <row r="1151" spans="1:17" x14ac:dyDescent="0.25">
      <c r="A1151" s="1">
        <v>498</v>
      </c>
      <c r="B1151" s="1" t="s">
        <v>8308</v>
      </c>
      <c r="D1151" s="1" t="s">
        <v>4896</v>
      </c>
      <c r="E1151" s="1" t="s">
        <v>8286</v>
      </c>
      <c r="F1151" s="1">
        <v>61.4</v>
      </c>
      <c r="G1151" s="1">
        <v>-5.5271781514005598</v>
      </c>
      <c r="H1151" s="1">
        <v>90.599360325373496</v>
      </c>
      <c r="I1151" s="1" t="s">
        <v>8287</v>
      </c>
      <c r="J1151" s="1" t="s">
        <v>8309</v>
      </c>
      <c r="K1151" s="1" t="s">
        <v>8310</v>
      </c>
      <c r="M1151" s="1">
        <v>214.17907127481101</v>
      </c>
      <c r="N1151" s="1">
        <v>1</v>
      </c>
      <c r="O1151" s="1">
        <v>4.1883166666666698</v>
      </c>
      <c r="P1151" s="1">
        <v>0.53420851102616695</v>
      </c>
      <c r="Q1151" s="1">
        <v>1.1820545107212499</v>
      </c>
    </row>
    <row r="1152" spans="1:17" x14ac:dyDescent="0.25">
      <c r="A1152" s="1">
        <v>498</v>
      </c>
      <c r="B1152" s="1" t="s">
        <v>8311</v>
      </c>
      <c r="D1152" s="1" t="s">
        <v>4896</v>
      </c>
      <c r="E1152" s="1" t="s">
        <v>8286</v>
      </c>
      <c r="F1152" s="1">
        <v>61.4</v>
      </c>
      <c r="G1152" s="1">
        <v>-5.5271781514005598</v>
      </c>
      <c r="H1152" s="1">
        <v>90.599360325373496</v>
      </c>
      <c r="I1152" s="1" t="s">
        <v>8287</v>
      </c>
      <c r="J1152" s="1" t="s">
        <v>8312</v>
      </c>
      <c r="K1152" s="1" t="s">
        <v>8313</v>
      </c>
      <c r="M1152" s="1">
        <v>214.17907127481101</v>
      </c>
      <c r="N1152" s="1">
        <v>1</v>
      </c>
      <c r="O1152" s="1">
        <v>4.1883166666666698</v>
      </c>
      <c r="P1152" s="1">
        <v>0.53420851102616695</v>
      </c>
      <c r="Q1152" s="1">
        <v>1.1820545107212499</v>
      </c>
    </row>
    <row r="1153" spans="1:17" x14ac:dyDescent="0.25">
      <c r="A1153" s="1">
        <v>498</v>
      </c>
      <c r="B1153" s="1" t="s">
        <v>8314</v>
      </c>
      <c r="D1153" s="1" t="s">
        <v>4896</v>
      </c>
      <c r="E1153" s="1" t="s">
        <v>8286</v>
      </c>
      <c r="F1153" s="1">
        <v>61.4</v>
      </c>
      <c r="G1153" s="1">
        <v>-5.5271781514005598</v>
      </c>
      <c r="H1153" s="1">
        <v>90.599360325373496</v>
      </c>
      <c r="I1153" s="1" t="s">
        <v>8287</v>
      </c>
      <c r="J1153" s="1" t="s">
        <v>8315</v>
      </c>
      <c r="K1153" s="1" t="s">
        <v>8316</v>
      </c>
      <c r="M1153" s="1">
        <v>214.17907127481101</v>
      </c>
      <c r="N1153" s="1">
        <v>1</v>
      </c>
      <c r="O1153" s="1">
        <v>4.1883166666666698</v>
      </c>
      <c r="P1153" s="1">
        <v>0.53420851102616695</v>
      </c>
      <c r="Q1153" s="1">
        <v>1.1820545107212499</v>
      </c>
    </row>
    <row r="1154" spans="1:17" x14ac:dyDescent="0.25">
      <c r="A1154" s="1">
        <v>498</v>
      </c>
      <c r="B1154" s="1" t="s">
        <v>8317</v>
      </c>
      <c r="D1154" s="1" t="s">
        <v>4896</v>
      </c>
      <c r="E1154" s="1" t="s">
        <v>8286</v>
      </c>
      <c r="F1154" s="1">
        <v>61.4</v>
      </c>
      <c r="G1154" s="1">
        <v>-5.5271781514005598</v>
      </c>
      <c r="H1154" s="1">
        <v>90.599360325373496</v>
      </c>
      <c r="I1154" s="1" t="s">
        <v>8287</v>
      </c>
      <c r="J1154" s="1" t="s">
        <v>8318</v>
      </c>
      <c r="K1154" s="1" t="s">
        <v>8319</v>
      </c>
      <c r="M1154" s="1">
        <v>214.17907127481101</v>
      </c>
      <c r="N1154" s="1">
        <v>1</v>
      </c>
      <c r="O1154" s="1">
        <v>4.1883166666666698</v>
      </c>
      <c r="P1154" s="1">
        <v>0.53420851102616695</v>
      </c>
      <c r="Q1154" s="1">
        <v>1.1820545107212499</v>
      </c>
    </row>
    <row r="1155" spans="1:17" x14ac:dyDescent="0.25">
      <c r="A1155" s="1">
        <v>498</v>
      </c>
      <c r="B1155" s="1" t="s">
        <v>8320</v>
      </c>
      <c r="D1155" s="1" t="s">
        <v>4896</v>
      </c>
      <c r="E1155" s="1" t="s">
        <v>8286</v>
      </c>
      <c r="F1155" s="1">
        <v>61.4</v>
      </c>
      <c r="G1155" s="1">
        <v>-5.5271781514005598</v>
      </c>
      <c r="H1155" s="1">
        <v>90.599360325373496</v>
      </c>
      <c r="I1155" s="1" t="s">
        <v>8287</v>
      </c>
      <c r="J1155" s="1" t="s">
        <v>8321</v>
      </c>
      <c r="K1155" s="1" t="s">
        <v>8322</v>
      </c>
      <c r="M1155" s="1">
        <v>214.17907127481101</v>
      </c>
      <c r="N1155" s="1">
        <v>1</v>
      </c>
      <c r="O1155" s="1">
        <v>4.1883166666666698</v>
      </c>
      <c r="P1155" s="1">
        <v>0.53420851102616695</v>
      </c>
      <c r="Q1155" s="1">
        <v>1.1820545107212499</v>
      </c>
    </row>
    <row r="1156" spans="1:17" x14ac:dyDescent="0.25">
      <c r="A1156" s="1">
        <v>498</v>
      </c>
      <c r="B1156" s="1" t="s">
        <v>8323</v>
      </c>
      <c r="D1156" s="1" t="s">
        <v>4896</v>
      </c>
      <c r="E1156" s="1" t="s">
        <v>8286</v>
      </c>
      <c r="F1156" s="1">
        <v>61.4</v>
      </c>
      <c r="G1156" s="1">
        <v>-5.5271781514005598</v>
      </c>
      <c r="H1156" s="1">
        <v>90.599360325373496</v>
      </c>
      <c r="I1156" s="1" t="s">
        <v>8287</v>
      </c>
      <c r="J1156" s="1" t="s">
        <v>8324</v>
      </c>
      <c r="K1156" s="1" t="s">
        <v>8325</v>
      </c>
      <c r="M1156" s="1">
        <v>214.17907127481101</v>
      </c>
      <c r="N1156" s="1">
        <v>1</v>
      </c>
      <c r="O1156" s="1">
        <v>4.1883166666666698</v>
      </c>
      <c r="P1156" s="1">
        <v>0.53420851102616695</v>
      </c>
      <c r="Q1156" s="1">
        <v>1.1820545107212499</v>
      </c>
    </row>
    <row r="1157" spans="1:17" x14ac:dyDescent="0.25">
      <c r="A1157" s="1">
        <v>498</v>
      </c>
      <c r="B1157" s="1" t="s">
        <v>8326</v>
      </c>
      <c r="D1157" s="1" t="s">
        <v>4896</v>
      </c>
      <c r="E1157" s="1" t="s">
        <v>8286</v>
      </c>
      <c r="F1157" s="1">
        <v>61.4</v>
      </c>
      <c r="G1157" s="1">
        <v>-5.5271781514005598</v>
      </c>
      <c r="H1157" s="1">
        <v>90.599360325373496</v>
      </c>
      <c r="I1157" s="1" t="s">
        <v>8287</v>
      </c>
      <c r="J1157" s="1" t="s">
        <v>8327</v>
      </c>
      <c r="K1157" s="1" t="s">
        <v>8328</v>
      </c>
      <c r="M1157" s="1">
        <v>214.17907127481101</v>
      </c>
      <c r="N1157" s="1">
        <v>1</v>
      </c>
      <c r="O1157" s="1">
        <v>4.1883166666666698</v>
      </c>
      <c r="P1157" s="1">
        <v>0.53420851102616695</v>
      </c>
      <c r="Q1157" s="1">
        <v>1.1820545107212499</v>
      </c>
    </row>
    <row r="1158" spans="1:17" x14ac:dyDescent="0.25">
      <c r="A1158" s="1">
        <v>498</v>
      </c>
      <c r="B1158" s="1" t="s">
        <v>8329</v>
      </c>
      <c r="D1158" s="1" t="s">
        <v>4896</v>
      </c>
      <c r="E1158" s="1" t="s">
        <v>8286</v>
      </c>
      <c r="F1158" s="1">
        <v>61.4</v>
      </c>
      <c r="G1158" s="1">
        <v>-5.5271781514005598</v>
      </c>
      <c r="H1158" s="1">
        <v>90.599360325373496</v>
      </c>
      <c r="I1158" s="1" t="s">
        <v>8287</v>
      </c>
      <c r="J1158" s="1" t="s">
        <v>8330</v>
      </c>
      <c r="K1158" s="1" t="s">
        <v>8331</v>
      </c>
      <c r="M1158" s="1">
        <v>214.17907127481101</v>
      </c>
      <c r="N1158" s="1">
        <v>1</v>
      </c>
      <c r="O1158" s="1">
        <v>4.1883166666666698</v>
      </c>
      <c r="P1158" s="1">
        <v>0.53420851102616695</v>
      </c>
      <c r="Q1158" s="1">
        <v>1.1820545107212499</v>
      </c>
    </row>
    <row r="1159" spans="1:17" x14ac:dyDescent="0.25">
      <c r="A1159" s="1">
        <v>498</v>
      </c>
      <c r="B1159" s="1" t="s">
        <v>8332</v>
      </c>
      <c r="D1159" s="1" t="s">
        <v>4896</v>
      </c>
      <c r="E1159" s="1" t="s">
        <v>8286</v>
      </c>
      <c r="F1159" s="1">
        <v>61.4</v>
      </c>
      <c r="G1159" s="1">
        <v>-5.5271781514005598</v>
      </c>
      <c r="H1159" s="1">
        <v>90.599360325373496</v>
      </c>
      <c r="I1159" s="1" t="s">
        <v>8287</v>
      </c>
      <c r="J1159" s="1" t="s">
        <v>8333</v>
      </c>
      <c r="K1159" s="1" t="s">
        <v>8334</v>
      </c>
      <c r="M1159" s="1">
        <v>214.17907127481101</v>
      </c>
      <c r="N1159" s="1">
        <v>1</v>
      </c>
      <c r="O1159" s="1">
        <v>4.1883166666666698</v>
      </c>
      <c r="P1159" s="1">
        <v>0.53420851102616695</v>
      </c>
      <c r="Q1159" s="1">
        <v>1.1820545107212499</v>
      </c>
    </row>
    <row r="1160" spans="1:17" x14ac:dyDescent="0.25">
      <c r="A1160" s="1">
        <v>498</v>
      </c>
      <c r="B1160" s="1" t="s">
        <v>8335</v>
      </c>
      <c r="D1160" s="1" t="s">
        <v>4896</v>
      </c>
      <c r="E1160" s="1" t="s">
        <v>8286</v>
      </c>
      <c r="F1160" s="1">
        <v>61.4</v>
      </c>
      <c r="G1160" s="1">
        <v>-5.5271781514005598</v>
      </c>
      <c r="H1160" s="1">
        <v>90.599360325373496</v>
      </c>
      <c r="I1160" s="1" t="s">
        <v>8287</v>
      </c>
      <c r="J1160" s="1" t="s">
        <v>8336</v>
      </c>
      <c r="K1160" s="1" t="s">
        <v>8337</v>
      </c>
      <c r="M1160" s="1">
        <v>214.17907127481101</v>
      </c>
      <c r="N1160" s="1">
        <v>1</v>
      </c>
      <c r="O1160" s="1">
        <v>4.1883166666666698</v>
      </c>
      <c r="P1160" s="1">
        <v>0.53420851102616695</v>
      </c>
      <c r="Q1160" s="1">
        <v>1.1820545107212499</v>
      </c>
    </row>
    <row r="1161" spans="1:17" x14ac:dyDescent="0.25">
      <c r="A1161" s="1">
        <v>498</v>
      </c>
      <c r="B1161" s="1" t="s">
        <v>8338</v>
      </c>
      <c r="D1161" s="1" t="s">
        <v>4896</v>
      </c>
      <c r="E1161" s="1" t="s">
        <v>8286</v>
      </c>
      <c r="F1161" s="1">
        <v>61.4</v>
      </c>
      <c r="G1161" s="1">
        <v>-5.5271781514005598</v>
      </c>
      <c r="H1161" s="1">
        <v>90.599360325373496</v>
      </c>
      <c r="I1161" s="1" t="s">
        <v>8287</v>
      </c>
      <c r="J1161" s="1" t="s">
        <v>8339</v>
      </c>
      <c r="K1161" s="1" t="s">
        <v>8340</v>
      </c>
      <c r="M1161" s="1">
        <v>214.17907127481101</v>
      </c>
      <c r="N1161" s="1">
        <v>1</v>
      </c>
      <c r="O1161" s="1">
        <v>4.1883166666666698</v>
      </c>
      <c r="P1161" s="1">
        <v>0.53420851102616695</v>
      </c>
      <c r="Q1161" s="1">
        <v>1.1820545107212499</v>
      </c>
    </row>
    <row r="1162" spans="1:17" x14ac:dyDescent="0.25">
      <c r="A1162" s="1">
        <v>498</v>
      </c>
      <c r="B1162" s="1" t="s">
        <v>8341</v>
      </c>
      <c r="D1162" s="1" t="s">
        <v>4896</v>
      </c>
      <c r="E1162" s="1" t="s">
        <v>8286</v>
      </c>
      <c r="F1162" s="1">
        <v>61.4</v>
      </c>
      <c r="G1162" s="1">
        <v>-5.5271781514005598</v>
      </c>
      <c r="H1162" s="1">
        <v>90.599360325373496</v>
      </c>
      <c r="I1162" s="1" t="s">
        <v>8287</v>
      </c>
      <c r="J1162" s="1" t="s">
        <v>8342</v>
      </c>
      <c r="K1162" s="1" t="s">
        <v>8343</v>
      </c>
      <c r="M1162" s="1">
        <v>214.17907127481101</v>
      </c>
      <c r="N1162" s="1">
        <v>1</v>
      </c>
      <c r="O1162" s="1">
        <v>4.1883166666666698</v>
      </c>
      <c r="P1162" s="1">
        <v>0.53420851102616695</v>
      </c>
      <c r="Q1162" s="1">
        <v>1.1820545107212499</v>
      </c>
    </row>
    <row r="1163" spans="1:17" x14ac:dyDescent="0.25">
      <c r="A1163" s="1">
        <v>498</v>
      </c>
      <c r="B1163" s="1" t="s">
        <v>8344</v>
      </c>
      <c r="D1163" s="1" t="s">
        <v>4896</v>
      </c>
      <c r="E1163" s="1" t="s">
        <v>8286</v>
      </c>
      <c r="F1163" s="1">
        <v>61.4</v>
      </c>
      <c r="G1163" s="1">
        <v>-5.5271781515454599</v>
      </c>
      <c r="H1163" s="1">
        <v>90.599360325373496</v>
      </c>
      <c r="I1163" s="1" t="s">
        <v>8287</v>
      </c>
      <c r="J1163" s="1" t="s">
        <v>8345</v>
      </c>
      <c r="K1163" s="1" t="s">
        <v>8346</v>
      </c>
      <c r="M1163" s="1">
        <v>214.17907127481101</v>
      </c>
      <c r="N1163" s="1">
        <v>1</v>
      </c>
      <c r="O1163" s="1">
        <v>4.1883166666666698</v>
      </c>
      <c r="P1163" s="1">
        <v>0.53420851102616695</v>
      </c>
      <c r="Q1163" s="1">
        <v>1.1820545107212499</v>
      </c>
    </row>
    <row r="1164" spans="1:17" x14ac:dyDescent="0.25">
      <c r="A1164" s="1">
        <v>498</v>
      </c>
      <c r="B1164" s="1" t="s">
        <v>8347</v>
      </c>
      <c r="D1164" s="1" t="s">
        <v>4896</v>
      </c>
      <c r="E1164" s="1" t="s">
        <v>8286</v>
      </c>
      <c r="F1164" s="1">
        <v>61.4</v>
      </c>
      <c r="G1164" s="1">
        <v>-5.5271781515454599</v>
      </c>
      <c r="H1164" s="1">
        <v>90.599360325373496</v>
      </c>
      <c r="I1164" s="1" t="s">
        <v>8287</v>
      </c>
      <c r="J1164" s="1" t="s">
        <v>8348</v>
      </c>
      <c r="K1164" s="1" t="s">
        <v>8349</v>
      </c>
      <c r="M1164" s="1">
        <v>214.17907127481101</v>
      </c>
      <c r="N1164" s="1">
        <v>1</v>
      </c>
      <c r="O1164" s="1">
        <v>4.1883166666666698</v>
      </c>
      <c r="P1164" s="1">
        <v>0.53420851102616695</v>
      </c>
      <c r="Q1164" s="1">
        <v>1.1820545107212499</v>
      </c>
    </row>
    <row r="1165" spans="1:17" x14ac:dyDescent="0.25">
      <c r="A1165" s="1">
        <v>498</v>
      </c>
      <c r="B1165" s="1" t="s">
        <v>8350</v>
      </c>
      <c r="D1165" s="1" t="s">
        <v>4896</v>
      </c>
      <c r="E1165" s="1" t="s">
        <v>8286</v>
      </c>
      <c r="F1165" s="1">
        <v>61.4</v>
      </c>
      <c r="G1165" s="1">
        <v>-5.5271781515454599</v>
      </c>
      <c r="H1165" s="1">
        <v>90.599360325373496</v>
      </c>
      <c r="I1165" s="1" t="s">
        <v>8287</v>
      </c>
      <c r="J1165" s="1" t="s">
        <v>8351</v>
      </c>
      <c r="K1165" s="1" t="s">
        <v>8352</v>
      </c>
      <c r="M1165" s="1">
        <v>214.17907127481101</v>
      </c>
      <c r="N1165" s="1">
        <v>1</v>
      </c>
      <c r="O1165" s="1">
        <v>4.1883166666666698</v>
      </c>
      <c r="P1165" s="1">
        <v>0.53420851102616695</v>
      </c>
      <c r="Q1165" s="1">
        <v>1.1820545107212499</v>
      </c>
    </row>
    <row r="1166" spans="1:17" x14ac:dyDescent="0.25">
      <c r="A1166" s="1">
        <v>499</v>
      </c>
      <c r="B1166" s="1" t="s">
        <v>8353</v>
      </c>
      <c r="D1166" s="1" t="s">
        <v>4881</v>
      </c>
      <c r="E1166" s="1" t="s">
        <v>8354</v>
      </c>
      <c r="F1166" s="1">
        <v>59.3</v>
      </c>
      <c r="G1166" s="1">
        <v>-4.0654257113341403</v>
      </c>
      <c r="H1166" s="1">
        <v>82.6216576443571</v>
      </c>
      <c r="I1166" s="1" t="s">
        <v>8355</v>
      </c>
      <c r="J1166" s="1" t="s">
        <v>8356</v>
      </c>
      <c r="K1166" s="1" t="s">
        <v>8357</v>
      </c>
      <c r="M1166" s="1">
        <v>208.132289947121</v>
      </c>
      <c r="N1166" s="1">
        <v>1</v>
      </c>
      <c r="O1166" s="1">
        <v>4.1883166666666698</v>
      </c>
      <c r="P1166" s="1">
        <v>0.53420127790238803</v>
      </c>
      <c r="Q1166" s="1">
        <v>1.31476075481275</v>
      </c>
    </row>
    <row r="1167" spans="1:17" x14ac:dyDescent="0.25">
      <c r="A1167" s="1">
        <v>499</v>
      </c>
      <c r="B1167" s="1" t="s">
        <v>8358</v>
      </c>
      <c r="D1167" s="1" t="s">
        <v>4887</v>
      </c>
      <c r="E1167" s="1" t="s">
        <v>8359</v>
      </c>
      <c r="F1167" s="1">
        <v>59.2</v>
      </c>
      <c r="G1167" s="1">
        <v>-4.4189252135581398</v>
      </c>
      <c r="H1167" s="1">
        <v>82.776611479665505</v>
      </c>
      <c r="I1167" s="1" t="s">
        <v>8360</v>
      </c>
      <c r="J1167" s="1" t="s">
        <v>8361</v>
      </c>
      <c r="K1167" s="1" t="s">
        <v>8362</v>
      </c>
      <c r="M1167" s="1">
        <v>208.132289947121</v>
      </c>
      <c r="N1167" s="1">
        <v>1</v>
      </c>
      <c r="O1167" s="1">
        <v>4.1883166666666698</v>
      </c>
      <c r="P1167" s="1">
        <v>0.53420127790238803</v>
      </c>
      <c r="Q1167" s="1">
        <v>1.31476075481275</v>
      </c>
    </row>
    <row r="1168" spans="1:17" x14ac:dyDescent="0.25">
      <c r="A1168" s="1">
        <v>499</v>
      </c>
      <c r="B1168" s="1" t="s">
        <v>8363</v>
      </c>
      <c r="D1168" s="1" t="s">
        <v>4887</v>
      </c>
      <c r="E1168" s="1" t="s">
        <v>8359</v>
      </c>
      <c r="F1168" s="1">
        <v>59.2</v>
      </c>
      <c r="G1168" s="1">
        <v>-4.4189252135581398</v>
      </c>
      <c r="H1168" s="1">
        <v>82.776611479665505</v>
      </c>
      <c r="I1168" s="1" t="s">
        <v>8360</v>
      </c>
      <c r="J1168" s="1" t="s">
        <v>8364</v>
      </c>
      <c r="K1168" s="1" t="s">
        <v>8365</v>
      </c>
      <c r="M1168" s="1">
        <v>208.132289947121</v>
      </c>
      <c r="N1168" s="1">
        <v>1</v>
      </c>
      <c r="O1168" s="1">
        <v>4.1883166666666698</v>
      </c>
      <c r="P1168" s="1">
        <v>0.53420127790238803</v>
      </c>
      <c r="Q1168" s="1">
        <v>1.31476075481275</v>
      </c>
    </row>
    <row r="1169" spans="1:17" x14ac:dyDescent="0.25">
      <c r="A1169" s="1">
        <v>499</v>
      </c>
      <c r="B1169" s="1" t="s">
        <v>8366</v>
      </c>
      <c r="D1169" s="1" t="s">
        <v>4887</v>
      </c>
      <c r="E1169" s="1" t="s">
        <v>8359</v>
      </c>
      <c r="F1169" s="1">
        <v>59.2</v>
      </c>
      <c r="G1169" s="1">
        <v>-4.4189252135581398</v>
      </c>
      <c r="H1169" s="1">
        <v>82.776611479665505</v>
      </c>
      <c r="I1169" s="1" t="s">
        <v>8360</v>
      </c>
      <c r="J1169" s="1" t="s">
        <v>8367</v>
      </c>
      <c r="K1169" s="1" t="s">
        <v>8368</v>
      </c>
      <c r="M1169" s="1">
        <v>208.132289947121</v>
      </c>
      <c r="N1169" s="1">
        <v>1</v>
      </c>
      <c r="O1169" s="1">
        <v>4.1883166666666698</v>
      </c>
      <c r="P1169" s="1">
        <v>0.53420127790238803</v>
      </c>
      <c r="Q1169" s="1">
        <v>1.31476075481275</v>
      </c>
    </row>
    <row r="1170" spans="1:17" x14ac:dyDescent="0.25">
      <c r="A1170" s="1">
        <v>499</v>
      </c>
      <c r="B1170" s="1" t="s">
        <v>8369</v>
      </c>
      <c r="D1170" s="1" t="s">
        <v>4887</v>
      </c>
      <c r="E1170" s="1" t="s">
        <v>8359</v>
      </c>
      <c r="F1170" s="1">
        <v>59.2</v>
      </c>
      <c r="G1170" s="1">
        <v>-4.4189252136953598</v>
      </c>
      <c r="H1170" s="1">
        <v>82.776611479665505</v>
      </c>
      <c r="I1170" s="1" t="s">
        <v>8360</v>
      </c>
      <c r="J1170" s="1" t="s">
        <v>8370</v>
      </c>
      <c r="K1170" s="1" t="s">
        <v>8371</v>
      </c>
      <c r="M1170" s="1">
        <v>208.132289947121</v>
      </c>
      <c r="N1170" s="1">
        <v>1</v>
      </c>
      <c r="O1170" s="1">
        <v>4.1883166666666698</v>
      </c>
      <c r="P1170" s="1">
        <v>0.53420127790238803</v>
      </c>
      <c r="Q1170" s="1">
        <v>1.31476075481275</v>
      </c>
    </row>
    <row r="1171" spans="1:17" x14ac:dyDescent="0.25">
      <c r="A1171" s="1">
        <v>499</v>
      </c>
      <c r="B1171" s="1" t="s">
        <v>8372</v>
      </c>
      <c r="D1171" s="1" t="s">
        <v>4887</v>
      </c>
      <c r="E1171" s="1" t="s">
        <v>8359</v>
      </c>
      <c r="F1171" s="1">
        <v>59.2</v>
      </c>
      <c r="G1171" s="1">
        <v>-4.4189252136953598</v>
      </c>
      <c r="H1171" s="1">
        <v>82.776611479665505</v>
      </c>
      <c r="I1171" s="1" t="s">
        <v>8360</v>
      </c>
      <c r="J1171" s="1" t="s">
        <v>8373</v>
      </c>
      <c r="K1171" s="1" t="s">
        <v>8374</v>
      </c>
      <c r="M1171" s="1">
        <v>208.132289947121</v>
      </c>
      <c r="N1171" s="1">
        <v>1</v>
      </c>
      <c r="O1171" s="1">
        <v>4.1883166666666698</v>
      </c>
      <c r="P1171" s="1">
        <v>0.53420127790238803</v>
      </c>
      <c r="Q1171" s="1">
        <v>1.31476075481275</v>
      </c>
    </row>
    <row r="1172" spans="1:17" x14ac:dyDescent="0.25">
      <c r="A1172" s="1">
        <v>499</v>
      </c>
      <c r="B1172" s="1" t="s">
        <v>8375</v>
      </c>
      <c r="D1172" s="1" t="s">
        <v>4896</v>
      </c>
      <c r="E1172" s="1" t="s">
        <v>8376</v>
      </c>
      <c r="F1172" s="1">
        <v>59</v>
      </c>
      <c r="G1172" s="1">
        <v>-4.8146973472949401</v>
      </c>
      <c r="H1172" s="1">
        <v>82.517152993245205</v>
      </c>
      <c r="I1172" s="1" t="s">
        <v>8377</v>
      </c>
      <c r="J1172" s="1" t="s">
        <v>8378</v>
      </c>
      <c r="K1172" s="1" t="s">
        <v>8379</v>
      </c>
      <c r="M1172" s="1">
        <v>208.132289947121</v>
      </c>
      <c r="N1172" s="1">
        <v>1</v>
      </c>
      <c r="O1172" s="1">
        <v>4.1883166666666698</v>
      </c>
      <c r="P1172" s="1">
        <v>0.53420127790238803</v>
      </c>
      <c r="Q1172" s="1">
        <v>1.31476075481275</v>
      </c>
    </row>
    <row r="1173" spans="1:17" x14ac:dyDescent="0.25">
      <c r="A1173" s="1">
        <v>499</v>
      </c>
      <c r="B1173" s="1" t="s">
        <v>8380</v>
      </c>
      <c r="D1173" s="1" t="s">
        <v>4896</v>
      </c>
      <c r="E1173" s="1" t="s">
        <v>8376</v>
      </c>
      <c r="F1173" s="1">
        <v>59</v>
      </c>
      <c r="G1173" s="1">
        <v>-4.8146973472949401</v>
      </c>
      <c r="H1173" s="1">
        <v>82.517152993245205</v>
      </c>
      <c r="I1173" s="1" t="s">
        <v>8377</v>
      </c>
      <c r="J1173" s="1" t="s">
        <v>8381</v>
      </c>
      <c r="K1173" s="1" t="s">
        <v>8382</v>
      </c>
      <c r="M1173" s="1">
        <v>208.132289947121</v>
      </c>
      <c r="N1173" s="1">
        <v>1</v>
      </c>
      <c r="O1173" s="1">
        <v>4.1883166666666698</v>
      </c>
      <c r="P1173" s="1">
        <v>0.53420127790238803</v>
      </c>
      <c r="Q1173" s="1">
        <v>1.31476075481275</v>
      </c>
    </row>
    <row r="1174" spans="1:17" x14ac:dyDescent="0.25">
      <c r="A1174" s="1">
        <v>499</v>
      </c>
      <c r="B1174" s="1" t="s">
        <v>8383</v>
      </c>
      <c r="D1174" s="1" t="s">
        <v>4896</v>
      </c>
      <c r="E1174" s="1" t="s">
        <v>8376</v>
      </c>
      <c r="F1174" s="1">
        <v>59</v>
      </c>
      <c r="G1174" s="1">
        <v>-4.8146973472949401</v>
      </c>
      <c r="H1174" s="1">
        <v>82.517152993245205</v>
      </c>
      <c r="I1174" s="1" t="s">
        <v>8377</v>
      </c>
      <c r="J1174" s="1" t="s">
        <v>8384</v>
      </c>
      <c r="K1174" s="1" t="s">
        <v>8385</v>
      </c>
      <c r="M1174" s="1">
        <v>208.132289947121</v>
      </c>
      <c r="N1174" s="1">
        <v>1</v>
      </c>
      <c r="O1174" s="1">
        <v>4.1883166666666698</v>
      </c>
      <c r="P1174" s="1">
        <v>0.53420127790238803</v>
      </c>
      <c r="Q1174" s="1">
        <v>1.31476075481275</v>
      </c>
    </row>
    <row r="1175" spans="1:17" x14ac:dyDescent="0.25">
      <c r="A1175" s="1">
        <v>499</v>
      </c>
      <c r="B1175" s="1" t="s">
        <v>8386</v>
      </c>
      <c r="D1175" s="1" t="s">
        <v>4896</v>
      </c>
      <c r="E1175" s="1" t="s">
        <v>8376</v>
      </c>
      <c r="F1175" s="1">
        <v>59</v>
      </c>
      <c r="G1175" s="1">
        <v>-4.8146973472949401</v>
      </c>
      <c r="H1175" s="1">
        <v>82.517152993245205</v>
      </c>
      <c r="I1175" s="1" t="s">
        <v>8377</v>
      </c>
      <c r="J1175" s="1" t="s">
        <v>8387</v>
      </c>
      <c r="K1175" s="1" t="s">
        <v>8388</v>
      </c>
      <c r="M1175" s="1">
        <v>208.132289947121</v>
      </c>
      <c r="N1175" s="1">
        <v>1</v>
      </c>
      <c r="O1175" s="1">
        <v>4.1883166666666698</v>
      </c>
      <c r="P1175" s="1">
        <v>0.53420127790238803</v>
      </c>
      <c r="Q1175" s="1">
        <v>1.31476075481275</v>
      </c>
    </row>
    <row r="1176" spans="1:17" x14ac:dyDescent="0.25">
      <c r="A1176" s="1">
        <v>499</v>
      </c>
      <c r="B1176" s="1" t="s">
        <v>8389</v>
      </c>
      <c r="D1176" s="1" t="s">
        <v>4896</v>
      </c>
      <c r="E1176" s="1" t="s">
        <v>8376</v>
      </c>
      <c r="F1176" s="1">
        <v>59</v>
      </c>
      <c r="G1176" s="1">
        <v>-4.8146973472949401</v>
      </c>
      <c r="H1176" s="1">
        <v>82.517152993245205</v>
      </c>
      <c r="I1176" s="1" t="s">
        <v>8377</v>
      </c>
      <c r="J1176" s="1" t="s">
        <v>8390</v>
      </c>
      <c r="K1176" s="1" t="s">
        <v>8391</v>
      </c>
      <c r="M1176" s="1">
        <v>208.132289947121</v>
      </c>
      <c r="N1176" s="1">
        <v>1</v>
      </c>
      <c r="O1176" s="1">
        <v>4.1883166666666698</v>
      </c>
      <c r="P1176" s="1">
        <v>0.53420127790238803</v>
      </c>
      <c r="Q1176" s="1">
        <v>1.31476075481275</v>
      </c>
    </row>
    <row r="1177" spans="1:17" x14ac:dyDescent="0.25">
      <c r="A1177" s="1">
        <v>499</v>
      </c>
      <c r="B1177" s="1" t="s">
        <v>8392</v>
      </c>
      <c r="D1177" s="1" t="s">
        <v>4896</v>
      </c>
      <c r="E1177" s="1" t="s">
        <v>8376</v>
      </c>
      <c r="F1177" s="1">
        <v>59</v>
      </c>
      <c r="G1177" s="1">
        <v>-4.8146973472949401</v>
      </c>
      <c r="H1177" s="1">
        <v>82.517152993245205</v>
      </c>
      <c r="I1177" s="1" t="s">
        <v>8377</v>
      </c>
      <c r="J1177" s="1" t="s">
        <v>8393</v>
      </c>
      <c r="K1177" s="1" t="s">
        <v>8394</v>
      </c>
      <c r="M1177" s="1">
        <v>208.132289947121</v>
      </c>
      <c r="N1177" s="1">
        <v>1</v>
      </c>
      <c r="O1177" s="1">
        <v>4.1883166666666698</v>
      </c>
      <c r="P1177" s="1">
        <v>0.53420127790238803</v>
      </c>
      <c r="Q1177" s="1">
        <v>1.31476075481275</v>
      </c>
    </row>
    <row r="1178" spans="1:17" x14ac:dyDescent="0.25">
      <c r="A1178" s="1">
        <v>499</v>
      </c>
      <c r="B1178" s="1" t="s">
        <v>8395</v>
      </c>
      <c r="D1178" s="1" t="s">
        <v>4896</v>
      </c>
      <c r="E1178" s="1" t="s">
        <v>8376</v>
      </c>
      <c r="F1178" s="1">
        <v>59</v>
      </c>
      <c r="G1178" s="1">
        <v>-4.8146973472949401</v>
      </c>
      <c r="H1178" s="1">
        <v>82.517152993245205</v>
      </c>
      <c r="I1178" s="1" t="s">
        <v>8377</v>
      </c>
      <c r="J1178" s="1" t="s">
        <v>8396</v>
      </c>
      <c r="K1178" s="1" t="s">
        <v>8397</v>
      </c>
      <c r="M1178" s="1">
        <v>208.132289947121</v>
      </c>
      <c r="N1178" s="1">
        <v>1</v>
      </c>
      <c r="O1178" s="1">
        <v>4.1883166666666698</v>
      </c>
      <c r="P1178" s="1">
        <v>0.53420127790238803</v>
      </c>
      <c r="Q1178" s="1">
        <v>1.31476075481275</v>
      </c>
    </row>
    <row r="1179" spans="1:17" x14ac:dyDescent="0.25">
      <c r="A1179" s="1">
        <v>499</v>
      </c>
      <c r="B1179" s="1" t="s">
        <v>8398</v>
      </c>
      <c r="D1179" s="1" t="s">
        <v>4896</v>
      </c>
      <c r="E1179" s="1" t="s">
        <v>8376</v>
      </c>
      <c r="F1179" s="1">
        <v>59</v>
      </c>
      <c r="G1179" s="1">
        <v>-4.8146973474444499</v>
      </c>
      <c r="H1179" s="1">
        <v>82.517152993245205</v>
      </c>
      <c r="I1179" s="1" t="s">
        <v>8377</v>
      </c>
      <c r="J1179" s="1" t="s">
        <v>8399</v>
      </c>
      <c r="K1179" s="1" t="s">
        <v>8400</v>
      </c>
      <c r="M1179" s="1">
        <v>208.132289947121</v>
      </c>
      <c r="N1179" s="1">
        <v>1</v>
      </c>
      <c r="O1179" s="1">
        <v>4.1883166666666698</v>
      </c>
      <c r="P1179" s="1">
        <v>0.53420127790238803</v>
      </c>
      <c r="Q1179" s="1">
        <v>1.31476075481275</v>
      </c>
    </row>
    <row r="1180" spans="1:17" x14ac:dyDescent="0.25">
      <c r="A1180" s="1">
        <v>499</v>
      </c>
      <c r="B1180" s="1" t="s">
        <v>8401</v>
      </c>
      <c r="D1180" s="1" t="s">
        <v>4896</v>
      </c>
      <c r="E1180" s="1" t="s">
        <v>8376</v>
      </c>
      <c r="F1180" s="1">
        <v>59</v>
      </c>
      <c r="G1180" s="1">
        <v>-4.8146973474444499</v>
      </c>
      <c r="H1180" s="1">
        <v>82.517152993245205</v>
      </c>
      <c r="I1180" s="1" t="s">
        <v>8377</v>
      </c>
      <c r="J1180" s="1" t="s">
        <v>8402</v>
      </c>
      <c r="K1180" s="1" t="s">
        <v>8403</v>
      </c>
      <c r="M1180" s="1">
        <v>208.132289947121</v>
      </c>
      <c r="N1180" s="1">
        <v>1</v>
      </c>
      <c r="O1180" s="1">
        <v>4.1883166666666698</v>
      </c>
      <c r="P1180" s="1">
        <v>0.53420127790238803</v>
      </c>
      <c r="Q1180" s="1">
        <v>1.31476075481275</v>
      </c>
    </row>
    <row r="1181" spans="1:17" x14ac:dyDescent="0.25">
      <c r="A1181" s="1">
        <v>499</v>
      </c>
      <c r="B1181" s="1" t="s">
        <v>8404</v>
      </c>
      <c r="D1181" s="1" t="s">
        <v>4896</v>
      </c>
      <c r="E1181" s="1" t="s">
        <v>8376</v>
      </c>
      <c r="F1181" s="1">
        <v>59</v>
      </c>
      <c r="G1181" s="1">
        <v>-4.8146973474444499</v>
      </c>
      <c r="H1181" s="1">
        <v>82.517152993245205</v>
      </c>
      <c r="I1181" s="1" t="s">
        <v>8377</v>
      </c>
      <c r="J1181" s="1" t="s">
        <v>8405</v>
      </c>
      <c r="K1181" s="1" t="s">
        <v>8406</v>
      </c>
      <c r="M1181" s="1">
        <v>208.132289947121</v>
      </c>
      <c r="N1181" s="1">
        <v>1</v>
      </c>
      <c r="O1181" s="1">
        <v>4.1883166666666698</v>
      </c>
      <c r="P1181" s="1">
        <v>0.53420127790238803</v>
      </c>
      <c r="Q1181" s="1">
        <v>1.31476075481275</v>
      </c>
    </row>
    <row r="1182" spans="1:17" x14ac:dyDescent="0.25">
      <c r="A1182" s="1">
        <v>499</v>
      </c>
      <c r="B1182" s="1" t="s">
        <v>8407</v>
      </c>
      <c r="D1182" s="1" t="s">
        <v>4896</v>
      </c>
      <c r="E1182" s="1" t="s">
        <v>8376</v>
      </c>
      <c r="F1182" s="1">
        <v>59</v>
      </c>
      <c r="G1182" s="1">
        <v>-4.8146973474444499</v>
      </c>
      <c r="H1182" s="1">
        <v>82.517152993245205</v>
      </c>
      <c r="I1182" s="1" t="s">
        <v>8377</v>
      </c>
      <c r="J1182" s="1" t="s">
        <v>8408</v>
      </c>
      <c r="K1182" s="1" t="s">
        <v>8409</v>
      </c>
      <c r="M1182" s="1">
        <v>208.132289947121</v>
      </c>
      <c r="N1182" s="1">
        <v>1</v>
      </c>
      <c r="O1182" s="1">
        <v>4.1883166666666698</v>
      </c>
      <c r="P1182" s="1">
        <v>0.53420127790238803</v>
      </c>
      <c r="Q1182" s="1">
        <v>1.31476075481275</v>
      </c>
    </row>
    <row r="1183" spans="1:17" x14ac:dyDescent="0.25">
      <c r="A1183" s="1">
        <v>500</v>
      </c>
      <c r="B1183" s="1" t="s">
        <v>8410</v>
      </c>
      <c r="D1183" s="1" t="s">
        <v>4887</v>
      </c>
      <c r="E1183" s="1" t="s">
        <v>8411</v>
      </c>
      <c r="F1183" s="1">
        <v>58.9</v>
      </c>
      <c r="G1183" s="1">
        <v>-4.8220255137608898</v>
      </c>
      <c r="H1183" s="1">
        <v>82.208464630245999</v>
      </c>
      <c r="I1183" s="1" t="s">
        <v>8412</v>
      </c>
      <c r="J1183" s="1" t="s">
        <v>8413</v>
      </c>
      <c r="K1183" s="1" t="s">
        <v>8414</v>
      </c>
      <c r="M1183" s="1">
        <v>314.26745986204901</v>
      </c>
      <c r="N1183" s="1">
        <v>1</v>
      </c>
      <c r="O1183" s="1">
        <v>4.1883166666666698</v>
      </c>
      <c r="P1183" s="1">
        <v>0.91672933233800602</v>
      </c>
      <c r="Q1183" s="1">
        <v>1.1031619154635399</v>
      </c>
    </row>
    <row r="1184" spans="1:17" x14ac:dyDescent="0.25">
      <c r="A1184" s="1">
        <v>500</v>
      </c>
      <c r="B1184" s="1" t="s">
        <v>5721</v>
      </c>
      <c r="D1184" s="1" t="s">
        <v>4896</v>
      </c>
      <c r="E1184" s="1" t="s">
        <v>5722</v>
      </c>
      <c r="F1184" s="1">
        <v>58.9</v>
      </c>
      <c r="G1184" s="1">
        <v>-5.09916833615865</v>
      </c>
      <c r="H1184" s="1">
        <v>82.536637133819298</v>
      </c>
      <c r="I1184" s="1" t="s">
        <v>5723</v>
      </c>
      <c r="J1184" s="1" t="s">
        <v>5724</v>
      </c>
      <c r="K1184" s="1" t="s">
        <v>5725</v>
      </c>
      <c r="M1184" s="1">
        <v>314.26745986204901</v>
      </c>
      <c r="N1184" s="1">
        <v>1</v>
      </c>
      <c r="O1184" s="1">
        <v>4.1883166666666698</v>
      </c>
      <c r="P1184" s="1">
        <v>0.91672933233800602</v>
      </c>
      <c r="Q1184" s="1">
        <v>1.1031619154635399</v>
      </c>
    </row>
    <row r="1185" spans="1:17" x14ac:dyDescent="0.25">
      <c r="A1185" s="1">
        <v>500</v>
      </c>
      <c r="B1185" s="1" t="s">
        <v>5726</v>
      </c>
      <c r="D1185" s="1" t="s">
        <v>4896</v>
      </c>
      <c r="E1185" s="1" t="s">
        <v>5722</v>
      </c>
      <c r="F1185" s="1">
        <v>58.9</v>
      </c>
      <c r="G1185" s="1">
        <v>-5.09916833615865</v>
      </c>
      <c r="H1185" s="1">
        <v>82.536637133819298</v>
      </c>
      <c r="I1185" s="1" t="s">
        <v>5723</v>
      </c>
      <c r="J1185" s="1" t="s">
        <v>5727</v>
      </c>
      <c r="K1185" s="1" t="s">
        <v>5728</v>
      </c>
      <c r="M1185" s="1">
        <v>314.26745986204901</v>
      </c>
      <c r="N1185" s="1">
        <v>1</v>
      </c>
      <c r="O1185" s="1">
        <v>4.1883166666666698</v>
      </c>
      <c r="P1185" s="1">
        <v>0.91672933233800602</v>
      </c>
      <c r="Q1185" s="1">
        <v>1.1031619154635399</v>
      </c>
    </row>
    <row r="1186" spans="1:17" x14ac:dyDescent="0.25">
      <c r="A1186" s="1">
        <v>500</v>
      </c>
      <c r="B1186" s="1" t="s">
        <v>5729</v>
      </c>
      <c r="D1186" s="1" t="s">
        <v>4896</v>
      </c>
      <c r="E1186" s="1" t="s">
        <v>5722</v>
      </c>
      <c r="F1186" s="1">
        <v>58.9</v>
      </c>
      <c r="G1186" s="1">
        <v>-5.09916833615865</v>
      </c>
      <c r="H1186" s="1">
        <v>82.536637133819298</v>
      </c>
      <c r="I1186" s="1" t="s">
        <v>5723</v>
      </c>
      <c r="J1186" s="1" t="s">
        <v>5730</v>
      </c>
      <c r="K1186" s="1" t="s">
        <v>5731</v>
      </c>
      <c r="M1186" s="1">
        <v>314.26745986204901</v>
      </c>
      <c r="N1186" s="1">
        <v>1</v>
      </c>
      <c r="O1186" s="1">
        <v>4.1883166666666698</v>
      </c>
      <c r="P1186" s="1">
        <v>0.91672933233800602</v>
      </c>
      <c r="Q1186" s="1">
        <v>1.1031619154635399</v>
      </c>
    </row>
    <row r="1187" spans="1:17" x14ac:dyDescent="0.25">
      <c r="A1187" s="1">
        <v>500</v>
      </c>
      <c r="B1187" s="1" t="s">
        <v>5732</v>
      </c>
      <c r="D1187" s="1" t="s">
        <v>4896</v>
      </c>
      <c r="E1187" s="1" t="s">
        <v>5722</v>
      </c>
      <c r="F1187" s="1">
        <v>58.9</v>
      </c>
      <c r="G1187" s="1">
        <v>-5.09916833615865</v>
      </c>
      <c r="H1187" s="1">
        <v>82.536637133819298</v>
      </c>
      <c r="I1187" s="1" t="s">
        <v>5723</v>
      </c>
      <c r="J1187" s="1" t="s">
        <v>5733</v>
      </c>
      <c r="K1187" s="1" t="s">
        <v>5734</v>
      </c>
      <c r="M1187" s="1">
        <v>314.26745986204901</v>
      </c>
      <c r="N1187" s="1">
        <v>1</v>
      </c>
      <c r="O1187" s="1">
        <v>4.1883166666666698</v>
      </c>
      <c r="P1187" s="1">
        <v>0.91672933233800602</v>
      </c>
      <c r="Q1187" s="1">
        <v>1.1031619154635399</v>
      </c>
    </row>
    <row r="1188" spans="1:17" x14ac:dyDescent="0.25">
      <c r="A1188" s="1">
        <v>500</v>
      </c>
      <c r="B1188" s="1" t="s">
        <v>5735</v>
      </c>
      <c r="D1188" s="1" t="s">
        <v>4896</v>
      </c>
      <c r="E1188" s="1" t="s">
        <v>5722</v>
      </c>
      <c r="F1188" s="1">
        <v>58.9</v>
      </c>
      <c r="G1188" s="1">
        <v>-5.09916833615865</v>
      </c>
      <c r="H1188" s="1">
        <v>82.536637133819298</v>
      </c>
      <c r="I1188" s="1" t="s">
        <v>5723</v>
      </c>
      <c r="J1188" s="1" t="s">
        <v>5736</v>
      </c>
      <c r="K1188" s="1" t="s">
        <v>5737</v>
      </c>
      <c r="M1188" s="1">
        <v>314.26745986204901</v>
      </c>
      <c r="N1188" s="1">
        <v>1</v>
      </c>
      <c r="O1188" s="1">
        <v>4.1883166666666698</v>
      </c>
      <c r="P1188" s="1">
        <v>0.91672933233800602</v>
      </c>
      <c r="Q1188" s="1">
        <v>1.1031619154635399</v>
      </c>
    </row>
    <row r="1189" spans="1:17" x14ac:dyDescent="0.25">
      <c r="A1189" s="1">
        <v>500</v>
      </c>
      <c r="B1189" s="1" t="s">
        <v>5738</v>
      </c>
      <c r="D1189" s="1" t="s">
        <v>4896</v>
      </c>
      <c r="E1189" s="1" t="s">
        <v>5722</v>
      </c>
      <c r="F1189" s="1">
        <v>58.9</v>
      </c>
      <c r="G1189" s="1">
        <v>-5.09916833615865</v>
      </c>
      <c r="H1189" s="1">
        <v>82.536637133819298</v>
      </c>
      <c r="I1189" s="1" t="s">
        <v>5723</v>
      </c>
      <c r="J1189" s="1" t="s">
        <v>5739</v>
      </c>
      <c r="K1189" s="1" t="s">
        <v>5740</v>
      </c>
      <c r="M1189" s="1">
        <v>314.26745986204901</v>
      </c>
      <c r="N1189" s="1">
        <v>1</v>
      </c>
      <c r="O1189" s="1">
        <v>4.1883166666666698</v>
      </c>
      <c r="P1189" s="1">
        <v>0.91672933233800602</v>
      </c>
      <c r="Q1189" s="1">
        <v>1.1031619154635399</v>
      </c>
    </row>
    <row r="1190" spans="1:17" x14ac:dyDescent="0.25">
      <c r="A1190" s="1">
        <v>500</v>
      </c>
      <c r="B1190" s="1" t="s">
        <v>5741</v>
      </c>
      <c r="D1190" s="1" t="s">
        <v>4896</v>
      </c>
      <c r="E1190" s="1" t="s">
        <v>5722</v>
      </c>
      <c r="F1190" s="1">
        <v>58.9</v>
      </c>
      <c r="G1190" s="1">
        <v>-5.09916833615865</v>
      </c>
      <c r="H1190" s="1">
        <v>82.536637133819298</v>
      </c>
      <c r="I1190" s="1" t="s">
        <v>5723</v>
      </c>
      <c r="J1190" s="1" t="s">
        <v>5742</v>
      </c>
      <c r="K1190" s="1" t="s">
        <v>5743</v>
      </c>
      <c r="M1190" s="1">
        <v>314.26745986204901</v>
      </c>
      <c r="N1190" s="1">
        <v>1</v>
      </c>
      <c r="O1190" s="1">
        <v>4.1883166666666698</v>
      </c>
      <c r="P1190" s="1">
        <v>0.91672933233800602</v>
      </c>
      <c r="Q1190" s="1">
        <v>1.1031619154635399</v>
      </c>
    </row>
    <row r="1191" spans="1:17" x14ac:dyDescent="0.25">
      <c r="A1191" s="1">
        <v>500</v>
      </c>
      <c r="B1191" s="1" t="s">
        <v>5744</v>
      </c>
      <c r="D1191" s="1" t="s">
        <v>4896</v>
      </c>
      <c r="E1191" s="1" t="s">
        <v>5722</v>
      </c>
      <c r="F1191" s="1">
        <v>58.9</v>
      </c>
      <c r="G1191" s="1">
        <v>-5.0991683363505302</v>
      </c>
      <c r="H1191" s="1">
        <v>82.536637133819298</v>
      </c>
      <c r="I1191" s="1" t="s">
        <v>5723</v>
      </c>
      <c r="J1191" s="1" t="s">
        <v>5745</v>
      </c>
      <c r="K1191" s="1" t="s">
        <v>5746</v>
      </c>
      <c r="M1191" s="1">
        <v>314.26745986204901</v>
      </c>
      <c r="N1191" s="1">
        <v>1</v>
      </c>
      <c r="O1191" s="1">
        <v>4.1883166666666698</v>
      </c>
      <c r="P1191" s="1">
        <v>0.91672933233800602</v>
      </c>
      <c r="Q1191" s="1">
        <v>1.1031619154635399</v>
      </c>
    </row>
    <row r="1192" spans="1:17" x14ac:dyDescent="0.25">
      <c r="A1192" s="1">
        <v>501</v>
      </c>
      <c r="B1192" s="1" t="s">
        <v>8415</v>
      </c>
      <c r="D1192" s="1" t="s">
        <v>4562</v>
      </c>
      <c r="E1192" s="1" t="s">
        <v>8416</v>
      </c>
      <c r="F1192" s="1">
        <v>64.8</v>
      </c>
      <c r="G1192" s="1">
        <v>-2.7954920715025402</v>
      </c>
      <c r="H1192" s="1">
        <v>97.638885526199502</v>
      </c>
      <c r="I1192" s="1" t="s">
        <v>8417</v>
      </c>
      <c r="J1192" s="1" t="s">
        <v>8418</v>
      </c>
      <c r="K1192" s="1" t="s">
        <v>8419</v>
      </c>
      <c r="L1192" s="1">
        <v>139.099325189122</v>
      </c>
      <c r="M1192" s="1">
        <v>157.13281253862101</v>
      </c>
      <c r="N1192" s="1">
        <v>1</v>
      </c>
      <c r="O1192" s="1">
        <v>4.1883166666666698</v>
      </c>
      <c r="P1192" s="1">
        <v>0.58098632687907603</v>
      </c>
      <c r="Q1192" s="1">
        <v>1.20021525873598</v>
      </c>
    </row>
    <row r="1193" spans="1:17" x14ac:dyDescent="0.25">
      <c r="A1193" s="1">
        <v>501</v>
      </c>
      <c r="B1193" s="1" t="s">
        <v>8420</v>
      </c>
      <c r="D1193" s="1" t="s">
        <v>4562</v>
      </c>
      <c r="E1193" s="1" t="s">
        <v>8416</v>
      </c>
      <c r="F1193" s="1">
        <v>64.8</v>
      </c>
      <c r="G1193" s="1">
        <v>-2.7954920717068599</v>
      </c>
      <c r="H1193" s="1">
        <v>97.638885526199502</v>
      </c>
      <c r="I1193" s="1" t="s">
        <v>8417</v>
      </c>
      <c r="J1193" s="1" t="s">
        <v>8421</v>
      </c>
      <c r="K1193" s="1" t="s">
        <v>8422</v>
      </c>
      <c r="L1193" s="1">
        <v>139.099325189122</v>
      </c>
      <c r="M1193" s="1">
        <v>157.13281253862101</v>
      </c>
      <c r="N1193" s="1">
        <v>1</v>
      </c>
      <c r="O1193" s="1">
        <v>4.1883166666666698</v>
      </c>
      <c r="P1193" s="1">
        <v>0.58098632687907603</v>
      </c>
      <c r="Q1193" s="1">
        <v>1.20021525873598</v>
      </c>
    </row>
    <row r="1194" spans="1:17" x14ac:dyDescent="0.25">
      <c r="A1194" s="1">
        <v>501</v>
      </c>
      <c r="B1194" s="1" t="s">
        <v>8423</v>
      </c>
      <c r="D1194" s="1" t="s">
        <v>4562</v>
      </c>
      <c r="E1194" s="1" t="s">
        <v>8416</v>
      </c>
      <c r="F1194" s="1">
        <v>64.8</v>
      </c>
      <c r="G1194" s="1">
        <v>-2.7954920717068599</v>
      </c>
      <c r="H1194" s="1">
        <v>97.638885526199502</v>
      </c>
      <c r="I1194" s="1" t="s">
        <v>8417</v>
      </c>
      <c r="J1194" s="1" t="s">
        <v>8424</v>
      </c>
      <c r="K1194" s="1" t="s">
        <v>8425</v>
      </c>
      <c r="L1194" s="1">
        <v>139.099325189122</v>
      </c>
      <c r="M1194" s="1">
        <v>157.13281253862101</v>
      </c>
      <c r="N1194" s="1">
        <v>1</v>
      </c>
      <c r="O1194" s="1">
        <v>4.1883166666666698</v>
      </c>
      <c r="P1194" s="1">
        <v>0.58098632687907603</v>
      </c>
      <c r="Q1194" s="1">
        <v>1.20021525873598</v>
      </c>
    </row>
    <row r="1195" spans="1:17" x14ac:dyDescent="0.25">
      <c r="A1195" s="1">
        <v>501</v>
      </c>
      <c r="B1195" s="1" t="s">
        <v>8426</v>
      </c>
      <c r="D1195" s="1" t="s">
        <v>4562</v>
      </c>
      <c r="E1195" s="1" t="s">
        <v>8416</v>
      </c>
      <c r="F1195" s="1">
        <v>64.8</v>
      </c>
      <c r="G1195" s="1">
        <v>-2.7954920717068599</v>
      </c>
      <c r="H1195" s="1">
        <v>97.638885526199502</v>
      </c>
      <c r="I1195" s="1" t="s">
        <v>8417</v>
      </c>
      <c r="J1195" s="1" t="s">
        <v>8427</v>
      </c>
      <c r="K1195" s="1" t="s">
        <v>8428</v>
      </c>
      <c r="L1195" s="1">
        <v>139.099325189122</v>
      </c>
      <c r="M1195" s="1">
        <v>157.13281253862101</v>
      </c>
      <c r="N1195" s="1">
        <v>1</v>
      </c>
      <c r="O1195" s="1">
        <v>4.1883166666666698</v>
      </c>
      <c r="P1195" s="1">
        <v>0.58098632687907603</v>
      </c>
      <c r="Q1195" s="1">
        <v>1.20021525873598</v>
      </c>
    </row>
    <row r="1196" spans="1:17" x14ac:dyDescent="0.25">
      <c r="A1196" s="1">
        <v>501</v>
      </c>
      <c r="B1196" s="1" t="s">
        <v>8429</v>
      </c>
      <c r="D1196" s="1" t="s">
        <v>4562</v>
      </c>
      <c r="E1196" s="1" t="s">
        <v>8416</v>
      </c>
      <c r="F1196" s="1">
        <v>64.8</v>
      </c>
      <c r="G1196" s="1">
        <v>-2.7954920717068599</v>
      </c>
      <c r="H1196" s="1">
        <v>97.638885526199502</v>
      </c>
      <c r="I1196" s="1" t="s">
        <v>8417</v>
      </c>
      <c r="J1196" s="1" t="s">
        <v>8430</v>
      </c>
      <c r="K1196" s="1" t="s">
        <v>8431</v>
      </c>
      <c r="L1196" s="1">
        <v>139.099325189122</v>
      </c>
      <c r="M1196" s="1">
        <v>157.13281253862101</v>
      </c>
      <c r="N1196" s="1">
        <v>1</v>
      </c>
      <c r="O1196" s="1">
        <v>4.1883166666666698</v>
      </c>
      <c r="P1196" s="1">
        <v>0.58098632687907603</v>
      </c>
      <c r="Q1196" s="1">
        <v>1.20021525873598</v>
      </c>
    </row>
    <row r="1197" spans="1:17" x14ac:dyDescent="0.25">
      <c r="A1197" s="1">
        <v>501</v>
      </c>
      <c r="B1197" s="1" t="s">
        <v>8432</v>
      </c>
      <c r="D1197" s="1" t="s">
        <v>4562</v>
      </c>
      <c r="E1197" s="1" t="s">
        <v>8416</v>
      </c>
      <c r="F1197" s="1">
        <v>64.8</v>
      </c>
      <c r="G1197" s="1">
        <v>-2.7954920717068599</v>
      </c>
      <c r="H1197" s="1">
        <v>97.638885526199502</v>
      </c>
      <c r="I1197" s="1" t="s">
        <v>8417</v>
      </c>
      <c r="J1197" s="1" t="s">
        <v>8433</v>
      </c>
      <c r="K1197" s="1" t="s">
        <v>8434</v>
      </c>
      <c r="L1197" s="1">
        <v>139.099325189122</v>
      </c>
      <c r="M1197" s="1">
        <v>157.13281253862101</v>
      </c>
      <c r="N1197" s="1">
        <v>1</v>
      </c>
      <c r="O1197" s="1">
        <v>4.1883166666666698</v>
      </c>
      <c r="P1197" s="1">
        <v>0.58098632687907603</v>
      </c>
      <c r="Q1197" s="1">
        <v>1.20021525873598</v>
      </c>
    </row>
    <row r="1198" spans="1:17" x14ac:dyDescent="0.25">
      <c r="A1198" s="1">
        <v>501</v>
      </c>
      <c r="B1198" s="1" t="s">
        <v>8435</v>
      </c>
      <c r="D1198" s="1" t="s">
        <v>4562</v>
      </c>
      <c r="E1198" s="1" t="s">
        <v>8416</v>
      </c>
      <c r="F1198" s="1">
        <v>64.8</v>
      </c>
      <c r="G1198" s="1">
        <v>-2.7954920717068599</v>
      </c>
      <c r="H1198" s="1">
        <v>97.638885526199502</v>
      </c>
      <c r="I1198" s="1" t="s">
        <v>8417</v>
      </c>
      <c r="J1198" s="1" t="s">
        <v>8436</v>
      </c>
      <c r="K1198" s="1" t="s">
        <v>8437</v>
      </c>
      <c r="L1198" s="1">
        <v>139.099325189122</v>
      </c>
      <c r="M1198" s="1">
        <v>157.13281253862101</v>
      </c>
      <c r="N1198" s="1">
        <v>1</v>
      </c>
      <c r="O1198" s="1">
        <v>4.1883166666666698</v>
      </c>
      <c r="P1198" s="1">
        <v>0.58098632687907603</v>
      </c>
      <c r="Q1198" s="1">
        <v>1.20021525873598</v>
      </c>
    </row>
    <row r="1199" spans="1:17" x14ac:dyDescent="0.25">
      <c r="A1199" s="1">
        <v>501</v>
      </c>
      <c r="B1199" s="1" t="s">
        <v>8438</v>
      </c>
      <c r="D1199" s="1" t="s">
        <v>4562</v>
      </c>
      <c r="E1199" s="1" t="s">
        <v>8416</v>
      </c>
      <c r="F1199" s="1">
        <v>64.8</v>
      </c>
      <c r="G1199" s="1">
        <v>-2.7954920717068599</v>
      </c>
      <c r="H1199" s="1">
        <v>97.638885526199502</v>
      </c>
      <c r="I1199" s="1" t="s">
        <v>8417</v>
      </c>
      <c r="J1199" s="1" t="s">
        <v>8439</v>
      </c>
      <c r="K1199" s="1" t="s">
        <v>8440</v>
      </c>
      <c r="L1199" s="1">
        <v>139.099325189122</v>
      </c>
      <c r="M1199" s="1">
        <v>157.13281253862101</v>
      </c>
      <c r="N1199" s="1">
        <v>1</v>
      </c>
      <c r="O1199" s="1">
        <v>4.1883166666666698</v>
      </c>
      <c r="P1199" s="1">
        <v>0.58098632687907603</v>
      </c>
      <c r="Q1199" s="1">
        <v>1.20021525873598</v>
      </c>
    </row>
    <row r="1200" spans="1:17" x14ac:dyDescent="0.25">
      <c r="A1200" s="1">
        <v>502</v>
      </c>
      <c r="B1200" s="1" t="s">
        <v>8441</v>
      </c>
      <c r="D1200" s="1" t="s">
        <v>4857</v>
      </c>
      <c r="E1200" s="1" t="s">
        <v>8442</v>
      </c>
      <c r="F1200" s="1">
        <v>60</v>
      </c>
      <c r="G1200" s="1">
        <v>-4.5980250316222202</v>
      </c>
      <c r="H1200" s="1">
        <v>85.382009037026194</v>
      </c>
      <c r="I1200" s="1" t="s">
        <v>8443</v>
      </c>
      <c r="J1200" s="1" t="s">
        <v>8444</v>
      </c>
      <c r="K1200" s="1" t="s">
        <v>8445</v>
      </c>
      <c r="M1200" s="1">
        <v>220.03936423103099</v>
      </c>
      <c r="N1200" s="1">
        <v>1</v>
      </c>
      <c r="O1200" s="1">
        <v>4.1883166666666698</v>
      </c>
      <c r="P1200" s="1">
        <v>0.27350401607188202</v>
      </c>
      <c r="Q1200" s="1">
        <v>3.0317088718096401</v>
      </c>
    </row>
    <row r="1201" spans="1:17" x14ac:dyDescent="0.25">
      <c r="A1201" s="1">
        <v>503</v>
      </c>
      <c r="B1201" s="1" t="s">
        <v>8446</v>
      </c>
      <c r="D1201" s="1" t="s">
        <v>4146</v>
      </c>
      <c r="E1201" s="1" t="s">
        <v>8447</v>
      </c>
      <c r="F1201" s="1">
        <v>64.7</v>
      </c>
      <c r="G1201" s="1">
        <v>0.93828053834486702</v>
      </c>
      <c r="H1201" s="1">
        <v>95.273608750280601</v>
      </c>
      <c r="I1201" s="1" t="s">
        <v>8448</v>
      </c>
      <c r="J1201" s="1" t="s">
        <v>8449</v>
      </c>
      <c r="K1201" s="1" t="s">
        <v>8450</v>
      </c>
      <c r="L1201" s="1">
        <v>87.068495607588304</v>
      </c>
      <c r="M1201" s="1">
        <v>88.075772039588301</v>
      </c>
      <c r="N1201" s="1">
        <v>1</v>
      </c>
      <c r="O1201" s="1">
        <v>4.2099833333333301</v>
      </c>
      <c r="P1201" s="1">
        <v>0.84637813604842305</v>
      </c>
      <c r="Q1201" s="1">
        <v>1.0626222728896799</v>
      </c>
    </row>
    <row r="1202" spans="1:17" x14ac:dyDescent="0.25">
      <c r="A1202" s="1">
        <v>503</v>
      </c>
      <c r="B1202" s="1" t="s">
        <v>8451</v>
      </c>
      <c r="D1202" s="1" t="s">
        <v>4146</v>
      </c>
      <c r="E1202" s="1" t="s">
        <v>8447</v>
      </c>
      <c r="F1202" s="1">
        <v>64.7</v>
      </c>
      <c r="G1202" s="1">
        <v>0.93828053834486702</v>
      </c>
      <c r="H1202" s="1">
        <v>95.273608750280601</v>
      </c>
      <c r="I1202" s="1" t="s">
        <v>8448</v>
      </c>
      <c r="J1202" s="1" t="s">
        <v>8452</v>
      </c>
      <c r="K1202" s="1" t="s">
        <v>8453</v>
      </c>
      <c r="L1202" s="1">
        <v>87.068495607588304</v>
      </c>
      <c r="M1202" s="1">
        <v>88.075772039588301</v>
      </c>
      <c r="N1202" s="1">
        <v>1</v>
      </c>
      <c r="O1202" s="1">
        <v>4.2099833333333301</v>
      </c>
      <c r="P1202" s="1">
        <v>0.84637813604842305</v>
      </c>
      <c r="Q1202" s="1">
        <v>1.0626222728896799</v>
      </c>
    </row>
    <row r="1203" spans="1:17" x14ac:dyDescent="0.25">
      <c r="A1203" s="1">
        <v>503</v>
      </c>
      <c r="B1203" s="1" t="s">
        <v>8454</v>
      </c>
      <c r="D1203" s="1" t="s">
        <v>4146</v>
      </c>
      <c r="E1203" s="1" t="s">
        <v>8447</v>
      </c>
      <c r="F1203" s="1">
        <v>64.7</v>
      </c>
      <c r="G1203" s="1">
        <v>0.93828053834486702</v>
      </c>
      <c r="H1203" s="1">
        <v>95.273608750280601</v>
      </c>
      <c r="I1203" s="1" t="s">
        <v>8448</v>
      </c>
      <c r="J1203" s="1" t="s">
        <v>8455</v>
      </c>
      <c r="K1203" s="1" t="s">
        <v>8456</v>
      </c>
      <c r="L1203" s="1">
        <v>87.068495607588304</v>
      </c>
      <c r="M1203" s="1">
        <v>88.075772039588301</v>
      </c>
      <c r="N1203" s="1">
        <v>1</v>
      </c>
      <c r="O1203" s="1">
        <v>4.2099833333333301</v>
      </c>
      <c r="P1203" s="1">
        <v>0.84637813604842305</v>
      </c>
      <c r="Q1203" s="1">
        <v>1.0626222728896799</v>
      </c>
    </row>
    <row r="1204" spans="1:17" x14ac:dyDescent="0.25">
      <c r="A1204" s="1">
        <v>503</v>
      </c>
      <c r="B1204" s="1" t="s">
        <v>8457</v>
      </c>
      <c r="D1204" s="1" t="s">
        <v>4146</v>
      </c>
      <c r="E1204" s="1" t="s">
        <v>8447</v>
      </c>
      <c r="F1204" s="1">
        <v>64.7</v>
      </c>
      <c r="G1204" s="1">
        <v>0.93828053818165202</v>
      </c>
      <c r="H1204" s="1">
        <v>95.273608750280601</v>
      </c>
      <c r="I1204" s="1" t="s">
        <v>8448</v>
      </c>
      <c r="J1204" s="1" t="s">
        <v>8458</v>
      </c>
      <c r="K1204" s="1" t="s">
        <v>8459</v>
      </c>
      <c r="L1204" s="1">
        <v>87.068495607588304</v>
      </c>
      <c r="M1204" s="1">
        <v>88.075772039588301</v>
      </c>
      <c r="N1204" s="1">
        <v>1</v>
      </c>
      <c r="O1204" s="1">
        <v>4.2099833333333301</v>
      </c>
      <c r="P1204" s="1">
        <v>0.84637813604842305</v>
      </c>
      <c r="Q1204" s="1">
        <v>1.0626222728896799</v>
      </c>
    </row>
    <row r="1205" spans="1:17" x14ac:dyDescent="0.25">
      <c r="A1205" s="1">
        <v>504</v>
      </c>
      <c r="B1205" s="1" t="s">
        <v>8460</v>
      </c>
      <c r="D1205" s="1" t="s">
        <v>4881</v>
      </c>
      <c r="E1205" s="1" t="s">
        <v>8461</v>
      </c>
      <c r="F1205" s="1">
        <v>65.3</v>
      </c>
      <c r="G1205" s="1">
        <v>-1.9548734086624999</v>
      </c>
      <c r="H1205" s="1">
        <v>98.210735876416905</v>
      </c>
      <c r="I1205" s="1" t="s">
        <v>8462</v>
      </c>
      <c r="J1205" s="1" t="s">
        <v>8463</v>
      </c>
      <c r="K1205" s="1" t="s">
        <v>8464</v>
      </c>
      <c r="M1205" s="1">
        <v>113.107070478362</v>
      </c>
      <c r="N1205" s="1">
        <v>1</v>
      </c>
      <c r="O1205" s="1">
        <v>4.2099833333333301</v>
      </c>
      <c r="P1205" s="1">
        <v>0.99602890993109605</v>
      </c>
      <c r="Q1205" s="1">
        <v>1.1966707140500401</v>
      </c>
    </row>
    <row r="1206" spans="1:17" x14ac:dyDescent="0.25">
      <c r="A1206" s="1">
        <v>504</v>
      </c>
      <c r="B1206" s="1" t="s">
        <v>8465</v>
      </c>
      <c r="D1206" s="1" t="s">
        <v>4896</v>
      </c>
      <c r="E1206" s="1" t="s">
        <v>8466</v>
      </c>
      <c r="F1206" s="1">
        <v>65.2</v>
      </c>
      <c r="G1206" s="1">
        <v>-2.6752467260261601</v>
      </c>
      <c r="H1206" s="1">
        <v>98.851227743011407</v>
      </c>
      <c r="I1206" s="1" t="s">
        <v>8467</v>
      </c>
      <c r="J1206" s="1" t="s">
        <v>8468</v>
      </c>
      <c r="K1206" s="1" t="s">
        <v>8469</v>
      </c>
      <c r="M1206" s="1">
        <v>113.107070478362</v>
      </c>
      <c r="N1206" s="1">
        <v>1</v>
      </c>
      <c r="O1206" s="1">
        <v>4.2099833333333301</v>
      </c>
      <c r="P1206" s="1">
        <v>0.99602890993109605</v>
      </c>
      <c r="Q1206" s="1">
        <v>1.1966707140500401</v>
      </c>
    </row>
    <row r="1207" spans="1:17" x14ac:dyDescent="0.25">
      <c r="A1207" s="1">
        <v>505</v>
      </c>
      <c r="B1207" s="1" t="s">
        <v>8470</v>
      </c>
      <c r="D1207" s="1" t="s">
        <v>4896</v>
      </c>
      <c r="E1207" s="1" t="s">
        <v>8471</v>
      </c>
      <c r="F1207" s="1">
        <v>64.3</v>
      </c>
      <c r="G1207" s="1">
        <v>-2.2830388614078201</v>
      </c>
      <c r="H1207" s="1">
        <v>95.615220824474406</v>
      </c>
      <c r="I1207" s="1" t="s">
        <v>8472</v>
      </c>
      <c r="J1207" s="1" t="s">
        <v>8473</v>
      </c>
      <c r="K1207" s="1" t="s">
        <v>8474</v>
      </c>
      <c r="M1207" s="1">
        <v>111.09146230460399</v>
      </c>
      <c r="N1207" s="1">
        <v>1</v>
      </c>
      <c r="O1207" s="1">
        <v>4.2099833333333301</v>
      </c>
      <c r="P1207" s="1">
        <v>0.91443876342056296</v>
      </c>
      <c r="Q1207" s="1">
        <v>1.03068312082137</v>
      </c>
    </row>
    <row r="1208" spans="1:17" x14ac:dyDescent="0.25">
      <c r="A1208" s="1">
        <v>506</v>
      </c>
      <c r="B1208" s="1" t="s">
        <v>8475</v>
      </c>
      <c r="D1208" s="1" t="s">
        <v>4881</v>
      </c>
      <c r="E1208" s="1" t="s">
        <v>8476</v>
      </c>
      <c r="F1208" s="1">
        <v>64.599999999999994</v>
      </c>
      <c r="G1208" s="1">
        <v>-2.0795145481981701</v>
      </c>
      <c r="H1208" s="1">
        <v>96.191329212893706</v>
      </c>
      <c r="I1208" s="1" t="s">
        <v>8477</v>
      </c>
      <c r="J1208" s="1" t="s">
        <v>8478</v>
      </c>
      <c r="K1208" s="1" t="s">
        <v>8479</v>
      </c>
      <c r="M1208" s="1">
        <v>114.091067797642</v>
      </c>
      <c r="N1208" s="1">
        <v>1</v>
      </c>
      <c r="O1208" s="1">
        <v>4.2099833333333301</v>
      </c>
      <c r="P1208" s="1">
        <v>0.95249003290563805</v>
      </c>
      <c r="Q1208" s="1">
        <v>1.0521175391875399</v>
      </c>
    </row>
    <row r="1209" spans="1:17" x14ac:dyDescent="0.25">
      <c r="A1209" s="1">
        <v>506</v>
      </c>
      <c r="B1209" s="1" t="s">
        <v>8480</v>
      </c>
      <c r="D1209" s="1" t="s">
        <v>4881</v>
      </c>
      <c r="E1209" s="1" t="s">
        <v>8476</v>
      </c>
      <c r="F1209" s="1">
        <v>64.599999999999994</v>
      </c>
      <c r="G1209" s="1">
        <v>-2.0795145481981701</v>
      </c>
      <c r="H1209" s="1">
        <v>96.191329212893706</v>
      </c>
      <c r="I1209" s="1" t="s">
        <v>8477</v>
      </c>
      <c r="J1209" s="1" t="s">
        <v>8481</v>
      </c>
      <c r="K1209" s="1" t="s">
        <v>8482</v>
      </c>
      <c r="M1209" s="1">
        <v>114.091067797642</v>
      </c>
      <c r="N1209" s="1">
        <v>1</v>
      </c>
      <c r="O1209" s="1">
        <v>4.2099833333333301</v>
      </c>
      <c r="P1209" s="1">
        <v>0.95249003290563805</v>
      </c>
      <c r="Q1209" s="1">
        <v>1.0521175391875399</v>
      </c>
    </row>
    <row r="1210" spans="1:17" x14ac:dyDescent="0.25">
      <c r="A1210" s="1">
        <v>506</v>
      </c>
      <c r="B1210" s="1" t="s">
        <v>8483</v>
      </c>
      <c r="D1210" s="1" t="s">
        <v>4881</v>
      </c>
      <c r="E1210" s="1" t="s">
        <v>8476</v>
      </c>
      <c r="F1210" s="1">
        <v>64.599999999999994</v>
      </c>
      <c r="G1210" s="1">
        <v>-2.0795145484149802</v>
      </c>
      <c r="H1210" s="1">
        <v>96.191329212893706</v>
      </c>
      <c r="I1210" s="1" t="s">
        <v>8477</v>
      </c>
      <c r="J1210" s="1" t="s">
        <v>8484</v>
      </c>
      <c r="K1210" s="1" t="s">
        <v>8485</v>
      </c>
      <c r="M1210" s="1">
        <v>114.091067797642</v>
      </c>
      <c r="N1210" s="1">
        <v>1</v>
      </c>
      <c r="O1210" s="1">
        <v>4.2099833333333301</v>
      </c>
      <c r="P1210" s="1">
        <v>0.95249003290563805</v>
      </c>
      <c r="Q1210" s="1">
        <v>1.0521175391875399</v>
      </c>
    </row>
    <row r="1211" spans="1:17" x14ac:dyDescent="0.25">
      <c r="A1211" s="1">
        <v>506</v>
      </c>
      <c r="B1211" s="1" t="s">
        <v>8486</v>
      </c>
      <c r="D1211" s="1" t="s">
        <v>4881</v>
      </c>
      <c r="E1211" s="1" t="s">
        <v>8476</v>
      </c>
      <c r="F1211" s="1">
        <v>64.599999999999994</v>
      </c>
      <c r="G1211" s="1">
        <v>-2.0795145484149802</v>
      </c>
      <c r="H1211" s="1">
        <v>96.191329212893706</v>
      </c>
      <c r="I1211" s="1" t="s">
        <v>8477</v>
      </c>
      <c r="J1211" s="1" t="s">
        <v>8487</v>
      </c>
      <c r="K1211" s="1" t="s">
        <v>8488</v>
      </c>
      <c r="M1211" s="1">
        <v>114.091067797642</v>
      </c>
      <c r="N1211" s="1">
        <v>1</v>
      </c>
      <c r="O1211" s="1">
        <v>4.2099833333333301</v>
      </c>
      <c r="P1211" s="1">
        <v>0.95249003290563805</v>
      </c>
      <c r="Q1211" s="1">
        <v>1.0521175391875399</v>
      </c>
    </row>
    <row r="1212" spans="1:17" x14ac:dyDescent="0.25">
      <c r="A1212" s="1">
        <v>506</v>
      </c>
      <c r="B1212" s="1" t="s">
        <v>8489</v>
      </c>
      <c r="D1212" s="1" t="s">
        <v>4881</v>
      </c>
      <c r="E1212" s="1" t="s">
        <v>8476</v>
      </c>
      <c r="F1212" s="1">
        <v>64.599999999999994</v>
      </c>
      <c r="G1212" s="1">
        <v>-2.0795145484149802</v>
      </c>
      <c r="H1212" s="1">
        <v>96.191329212893706</v>
      </c>
      <c r="I1212" s="1" t="s">
        <v>8477</v>
      </c>
      <c r="J1212" s="1" t="s">
        <v>8490</v>
      </c>
      <c r="K1212" s="1" t="s">
        <v>8491</v>
      </c>
      <c r="M1212" s="1">
        <v>114.091067797642</v>
      </c>
      <c r="N1212" s="1">
        <v>1</v>
      </c>
      <c r="O1212" s="1">
        <v>4.2099833333333301</v>
      </c>
      <c r="P1212" s="1">
        <v>0.95249003290563805</v>
      </c>
      <c r="Q1212" s="1">
        <v>1.0521175391875399</v>
      </c>
    </row>
    <row r="1213" spans="1:17" x14ac:dyDescent="0.25">
      <c r="A1213" s="1">
        <v>506</v>
      </c>
      <c r="B1213" s="1" t="s">
        <v>8492</v>
      </c>
      <c r="D1213" s="1" t="s">
        <v>4881</v>
      </c>
      <c r="E1213" s="1" t="s">
        <v>8476</v>
      </c>
      <c r="F1213" s="1">
        <v>64.599999999999994</v>
      </c>
      <c r="G1213" s="1">
        <v>-2.0795145484149802</v>
      </c>
      <c r="H1213" s="1">
        <v>96.191329212893706</v>
      </c>
      <c r="I1213" s="1" t="s">
        <v>8477</v>
      </c>
      <c r="J1213" s="1" t="s">
        <v>8493</v>
      </c>
      <c r="K1213" s="1" t="s">
        <v>8494</v>
      </c>
      <c r="M1213" s="1">
        <v>114.091067797642</v>
      </c>
      <c r="N1213" s="1">
        <v>1</v>
      </c>
      <c r="O1213" s="1">
        <v>4.2099833333333301</v>
      </c>
      <c r="P1213" s="1">
        <v>0.95249003290563805</v>
      </c>
      <c r="Q1213" s="1">
        <v>1.0521175391875399</v>
      </c>
    </row>
    <row r="1214" spans="1:17" x14ac:dyDescent="0.25">
      <c r="A1214" s="1">
        <v>506</v>
      </c>
      <c r="B1214" s="1" t="s">
        <v>8495</v>
      </c>
      <c r="D1214" s="1" t="s">
        <v>4881</v>
      </c>
      <c r="E1214" s="1" t="s">
        <v>8476</v>
      </c>
      <c r="F1214" s="1">
        <v>64.599999999999994</v>
      </c>
      <c r="G1214" s="1">
        <v>-2.0795145484149802</v>
      </c>
      <c r="H1214" s="1">
        <v>96.191329212893706</v>
      </c>
      <c r="I1214" s="1" t="s">
        <v>8477</v>
      </c>
      <c r="J1214" s="1" t="s">
        <v>8496</v>
      </c>
      <c r="K1214" s="1" t="s">
        <v>8497</v>
      </c>
      <c r="M1214" s="1">
        <v>114.091067797642</v>
      </c>
      <c r="N1214" s="1">
        <v>1</v>
      </c>
      <c r="O1214" s="1">
        <v>4.2099833333333301</v>
      </c>
      <c r="P1214" s="1">
        <v>0.95249003290563805</v>
      </c>
      <c r="Q1214" s="1">
        <v>1.0521175391875399</v>
      </c>
    </row>
    <row r="1215" spans="1:17" x14ac:dyDescent="0.25">
      <c r="A1215" s="1">
        <v>506</v>
      </c>
      <c r="B1215" s="1" t="s">
        <v>8498</v>
      </c>
      <c r="D1215" s="1" t="s">
        <v>4881</v>
      </c>
      <c r="E1215" s="1" t="s">
        <v>8476</v>
      </c>
      <c r="F1215" s="1">
        <v>64.599999999999994</v>
      </c>
      <c r="G1215" s="1">
        <v>-2.0795145484149802</v>
      </c>
      <c r="H1215" s="1">
        <v>96.191329212893706</v>
      </c>
      <c r="I1215" s="1" t="s">
        <v>8477</v>
      </c>
      <c r="J1215" s="1" t="s">
        <v>8499</v>
      </c>
      <c r="K1215" s="1" t="s">
        <v>8500</v>
      </c>
      <c r="M1215" s="1">
        <v>114.091067797642</v>
      </c>
      <c r="N1215" s="1">
        <v>1</v>
      </c>
      <c r="O1215" s="1">
        <v>4.2099833333333301</v>
      </c>
      <c r="P1215" s="1">
        <v>0.95249003290563805</v>
      </c>
      <c r="Q1215" s="1">
        <v>1.0521175391875399</v>
      </c>
    </row>
    <row r="1216" spans="1:17" x14ac:dyDescent="0.25">
      <c r="A1216" s="1">
        <v>506</v>
      </c>
      <c r="B1216" s="1" t="s">
        <v>8501</v>
      </c>
      <c r="D1216" s="1" t="s">
        <v>4881</v>
      </c>
      <c r="E1216" s="1" t="s">
        <v>8476</v>
      </c>
      <c r="F1216" s="1">
        <v>64.599999999999994</v>
      </c>
      <c r="G1216" s="1">
        <v>-2.0795145484149802</v>
      </c>
      <c r="H1216" s="1">
        <v>96.191329212893706</v>
      </c>
      <c r="I1216" s="1" t="s">
        <v>8477</v>
      </c>
      <c r="J1216" s="1" t="s">
        <v>8502</v>
      </c>
      <c r="K1216" s="1" t="s">
        <v>8503</v>
      </c>
      <c r="M1216" s="1">
        <v>114.091067797642</v>
      </c>
      <c r="N1216" s="1">
        <v>1</v>
      </c>
      <c r="O1216" s="1">
        <v>4.2099833333333301</v>
      </c>
      <c r="P1216" s="1">
        <v>0.95249003290563805</v>
      </c>
      <c r="Q1216" s="1">
        <v>1.0521175391875399</v>
      </c>
    </row>
    <row r="1217" spans="1:17" x14ac:dyDescent="0.25">
      <c r="A1217" s="1">
        <v>506</v>
      </c>
      <c r="B1217" s="1" t="s">
        <v>8504</v>
      </c>
      <c r="D1217" s="1" t="s">
        <v>4881</v>
      </c>
      <c r="E1217" s="1" t="s">
        <v>8476</v>
      </c>
      <c r="F1217" s="1">
        <v>64.599999999999994</v>
      </c>
      <c r="G1217" s="1">
        <v>-2.0795145486317801</v>
      </c>
      <c r="H1217" s="1">
        <v>96.191329212893706</v>
      </c>
      <c r="I1217" s="1" t="s">
        <v>8477</v>
      </c>
      <c r="J1217" s="1" t="s">
        <v>8505</v>
      </c>
      <c r="K1217" s="1" t="s">
        <v>8506</v>
      </c>
      <c r="M1217" s="1">
        <v>114.091067797642</v>
      </c>
      <c r="N1217" s="1">
        <v>1</v>
      </c>
      <c r="O1217" s="1">
        <v>4.2099833333333301</v>
      </c>
      <c r="P1217" s="1">
        <v>0.95249003290563805</v>
      </c>
      <c r="Q1217" s="1">
        <v>1.0521175391875399</v>
      </c>
    </row>
    <row r="1218" spans="1:17" x14ac:dyDescent="0.25">
      <c r="A1218" s="1">
        <v>506</v>
      </c>
      <c r="B1218" s="1" t="s">
        <v>8507</v>
      </c>
      <c r="D1218" s="1" t="s">
        <v>4887</v>
      </c>
      <c r="E1218" s="1" t="s">
        <v>8508</v>
      </c>
      <c r="F1218" s="1">
        <v>64.5</v>
      </c>
      <c r="G1218" s="1">
        <v>-2.4106976520800498</v>
      </c>
      <c r="H1218" s="1">
        <v>96.433870867590301</v>
      </c>
      <c r="I1218" s="1" t="s">
        <v>8509</v>
      </c>
      <c r="J1218" s="1" t="s">
        <v>8510</v>
      </c>
      <c r="K1218" s="1" t="s">
        <v>8511</v>
      </c>
      <c r="M1218" s="1">
        <v>114.091067797642</v>
      </c>
      <c r="N1218" s="1">
        <v>1</v>
      </c>
      <c r="O1218" s="1">
        <v>4.2099833333333301</v>
      </c>
      <c r="P1218" s="1">
        <v>0.95249003290563805</v>
      </c>
      <c r="Q1218" s="1">
        <v>1.0521175391875399</v>
      </c>
    </row>
    <row r="1219" spans="1:17" x14ac:dyDescent="0.25">
      <c r="A1219" s="1">
        <v>506</v>
      </c>
      <c r="B1219" s="1" t="s">
        <v>8512</v>
      </c>
      <c r="D1219" s="1" t="s">
        <v>4887</v>
      </c>
      <c r="E1219" s="1" t="s">
        <v>8508</v>
      </c>
      <c r="F1219" s="1">
        <v>64.5</v>
      </c>
      <c r="G1219" s="1">
        <v>-2.4106976520800498</v>
      </c>
      <c r="H1219" s="1">
        <v>96.433870867590301</v>
      </c>
      <c r="I1219" s="1" t="s">
        <v>8509</v>
      </c>
      <c r="J1219" s="1" t="s">
        <v>8513</v>
      </c>
      <c r="K1219" s="1" t="s">
        <v>8514</v>
      </c>
      <c r="M1219" s="1">
        <v>114.091067797642</v>
      </c>
      <c r="N1219" s="1">
        <v>1</v>
      </c>
      <c r="O1219" s="1">
        <v>4.2099833333333301</v>
      </c>
      <c r="P1219" s="1">
        <v>0.95249003290563805</v>
      </c>
      <c r="Q1219" s="1">
        <v>1.0521175391875399</v>
      </c>
    </row>
    <row r="1220" spans="1:17" x14ac:dyDescent="0.25">
      <c r="A1220" s="1">
        <v>506</v>
      </c>
      <c r="B1220" s="1" t="s">
        <v>8515</v>
      </c>
      <c r="D1220" s="1" t="s">
        <v>4887</v>
      </c>
      <c r="E1220" s="1" t="s">
        <v>8508</v>
      </c>
      <c r="F1220" s="1">
        <v>64.5</v>
      </c>
      <c r="G1220" s="1">
        <v>-2.41069765220572</v>
      </c>
      <c r="H1220" s="1">
        <v>96.433870867590301</v>
      </c>
      <c r="I1220" s="1" t="s">
        <v>8509</v>
      </c>
      <c r="J1220" s="1" t="s">
        <v>8516</v>
      </c>
      <c r="K1220" s="1" t="s">
        <v>8517</v>
      </c>
      <c r="M1220" s="1">
        <v>114.091067797642</v>
      </c>
      <c r="N1220" s="1">
        <v>1</v>
      </c>
      <c r="O1220" s="1">
        <v>4.2099833333333301</v>
      </c>
      <c r="P1220" s="1">
        <v>0.95249003290563805</v>
      </c>
      <c r="Q1220" s="1">
        <v>1.0521175391875399</v>
      </c>
    </row>
    <row r="1221" spans="1:17" x14ac:dyDescent="0.25">
      <c r="A1221" s="1">
        <v>506</v>
      </c>
      <c r="B1221" s="1" t="s">
        <v>8518</v>
      </c>
      <c r="D1221" s="1" t="s">
        <v>4896</v>
      </c>
      <c r="E1221" s="1" t="s">
        <v>8519</v>
      </c>
      <c r="F1221" s="1">
        <v>64.5</v>
      </c>
      <c r="G1221" s="1">
        <v>-2.8379713744184301</v>
      </c>
      <c r="H1221" s="1">
        <v>96.818159828758795</v>
      </c>
      <c r="I1221" s="1" t="s">
        <v>8520</v>
      </c>
      <c r="J1221" s="1" t="s">
        <v>8521</v>
      </c>
      <c r="K1221" s="1" t="s">
        <v>8522</v>
      </c>
      <c r="M1221" s="1">
        <v>114.091067797642</v>
      </c>
      <c r="N1221" s="1">
        <v>1</v>
      </c>
      <c r="O1221" s="1">
        <v>4.2099833333333301</v>
      </c>
      <c r="P1221" s="1">
        <v>0.95249003290563805</v>
      </c>
      <c r="Q1221" s="1">
        <v>1.0521175391875399</v>
      </c>
    </row>
    <row r="1222" spans="1:17" x14ac:dyDescent="0.25">
      <c r="A1222" s="1">
        <v>506</v>
      </c>
      <c r="B1222" s="1" t="s">
        <v>8523</v>
      </c>
      <c r="D1222" s="1" t="s">
        <v>4896</v>
      </c>
      <c r="E1222" s="1" t="s">
        <v>8519</v>
      </c>
      <c r="F1222" s="1">
        <v>64.5</v>
      </c>
      <c r="G1222" s="1">
        <v>-2.8379713744184301</v>
      </c>
      <c r="H1222" s="1">
        <v>96.818159828758795</v>
      </c>
      <c r="I1222" s="1" t="s">
        <v>8520</v>
      </c>
      <c r="J1222" s="1" t="s">
        <v>8524</v>
      </c>
      <c r="K1222" s="1" t="s">
        <v>8525</v>
      </c>
      <c r="M1222" s="1">
        <v>114.091067797642</v>
      </c>
      <c r="N1222" s="1">
        <v>1</v>
      </c>
      <c r="O1222" s="1">
        <v>4.2099833333333301</v>
      </c>
      <c r="P1222" s="1">
        <v>0.95249003290563805</v>
      </c>
      <c r="Q1222" s="1">
        <v>1.0521175391875399</v>
      </c>
    </row>
    <row r="1223" spans="1:17" x14ac:dyDescent="0.25">
      <c r="A1223" s="1">
        <v>506</v>
      </c>
      <c r="B1223" s="1" t="s">
        <v>8526</v>
      </c>
      <c r="D1223" s="1" t="s">
        <v>4896</v>
      </c>
      <c r="E1223" s="1" t="s">
        <v>8519</v>
      </c>
      <c r="F1223" s="1">
        <v>64.5</v>
      </c>
      <c r="G1223" s="1">
        <v>-2.8379713744184301</v>
      </c>
      <c r="H1223" s="1">
        <v>96.818159828758795</v>
      </c>
      <c r="I1223" s="1" t="s">
        <v>8520</v>
      </c>
      <c r="J1223" s="1" t="s">
        <v>8527</v>
      </c>
      <c r="K1223" s="1" t="s">
        <v>8528</v>
      </c>
      <c r="M1223" s="1">
        <v>114.091067797642</v>
      </c>
      <c r="N1223" s="1">
        <v>1</v>
      </c>
      <c r="O1223" s="1">
        <v>4.2099833333333301</v>
      </c>
      <c r="P1223" s="1">
        <v>0.95249003290563805</v>
      </c>
      <c r="Q1223" s="1">
        <v>1.0521175391875399</v>
      </c>
    </row>
    <row r="1224" spans="1:17" x14ac:dyDescent="0.25">
      <c r="A1224" s="1">
        <v>506</v>
      </c>
      <c r="B1224" s="1" t="s">
        <v>8529</v>
      </c>
      <c r="D1224" s="1" t="s">
        <v>4896</v>
      </c>
      <c r="E1224" s="1" t="s">
        <v>8519</v>
      </c>
      <c r="F1224" s="1">
        <v>64.5</v>
      </c>
      <c r="G1224" s="1">
        <v>-2.8379713744184301</v>
      </c>
      <c r="H1224" s="1">
        <v>96.818159828758795</v>
      </c>
      <c r="I1224" s="1" t="s">
        <v>8520</v>
      </c>
      <c r="J1224" s="1" t="s">
        <v>8530</v>
      </c>
      <c r="K1224" s="1" t="s">
        <v>8531</v>
      </c>
      <c r="M1224" s="1">
        <v>114.091067797642</v>
      </c>
      <c r="N1224" s="1">
        <v>1</v>
      </c>
      <c r="O1224" s="1">
        <v>4.2099833333333301</v>
      </c>
      <c r="P1224" s="1">
        <v>0.95249003290563805</v>
      </c>
      <c r="Q1224" s="1">
        <v>1.0521175391875399</v>
      </c>
    </row>
    <row r="1225" spans="1:17" x14ac:dyDescent="0.25">
      <c r="A1225" s="1">
        <v>506</v>
      </c>
      <c r="B1225" s="1" t="s">
        <v>8532</v>
      </c>
      <c r="D1225" s="1" t="s">
        <v>4896</v>
      </c>
      <c r="E1225" s="1" t="s">
        <v>8519</v>
      </c>
      <c r="F1225" s="1">
        <v>64.5</v>
      </c>
      <c r="G1225" s="1">
        <v>-2.8379713744184301</v>
      </c>
      <c r="H1225" s="1">
        <v>96.818159828758795</v>
      </c>
      <c r="I1225" s="1" t="s">
        <v>8520</v>
      </c>
      <c r="J1225" s="1" t="s">
        <v>8533</v>
      </c>
      <c r="K1225" s="1" t="s">
        <v>8534</v>
      </c>
      <c r="M1225" s="1">
        <v>114.091067797642</v>
      </c>
      <c r="N1225" s="1">
        <v>1</v>
      </c>
      <c r="O1225" s="1">
        <v>4.2099833333333301</v>
      </c>
      <c r="P1225" s="1">
        <v>0.95249003290563805</v>
      </c>
      <c r="Q1225" s="1">
        <v>1.0521175391875399</v>
      </c>
    </row>
    <row r="1226" spans="1:17" x14ac:dyDescent="0.25">
      <c r="A1226" s="1">
        <v>506</v>
      </c>
      <c r="B1226" s="1" t="s">
        <v>8535</v>
      </c>
      <c r="D1226" s="1" t="s">
        <v>4896</v>
      </c>
      <c r="E1226" s="1" t="s">
        <v>8519</v>
      </c>
      <c r="F1226" s="1">
        <v>64.5</v>
      </c>
      <c r="G1226" s="1">
        <v>-2.8379713747143098</v>
      </c>
      <c r="H1226" s="1">
        <v>96.818159828758795</v>
      </c>
      <c r="I1226" s="1" t="s">
        <v>8520</v>
      </c>
      <c r="J1226" s="1" t="s">
        <v>8536</v>
      </c>
      <c r="K1226" s="1" t="s">
        <v>8537</v>
      </c>
      <c r="M1226" s="1">
        <v>114.091067797642</v>
      </c>
      <c r="N1226" s="1">
        <v>1</v>
      </c>
      <c r="O1226" s="1">
        <v>4.2099833333333301</v>
      </c>
      <c r="P1226" s="1">
        <v>0.95249003290563805</v>
      </c>
      <c r="Q1226" s="1">
        <v>1.0521175391875399</v>
      </c>
    </row>
    <row r="1227" spans="1:17" x14ac:dyDescent="0.25">
      <c r="A1227" s="1">
        <v>506</v>
      </c>
      <c r="B1227" s="1" t="s">
        <v>8538</v>
      </c>
      <c r="D1227" s="1" t="s">
        <v>4896</v>
      </c>
      <c r="E1227" s="1" t="s">
        <v>8519</v>
      </c>
      <c r="F1227" s="1">
        <v>64.5</v>
      </c>
      <c r="G1227" s="1">
        <v>-2.8379713747143098</v>
      </c>
      <c r="H1227" s="1">
        <v>96.818159828758795</v>
      </c>
      <c r="I1227" s="1" t="s">
        <v>8520</v>
      </c>
      <c r="J1227" s="1" t="s">
        <v>8539</v>
      </c>
      <c r="K1227" s="1" t="s">
        <v>8540</v>
      </c>
      <c r="M1227" s="1">
        <v>114.091067797642</v>
      </c>
      <c r="N1227" s="1">
        <v>1</v>
      </c>
      <c r="O1227" s="1">
        <v>4.2099833333333301</v>
      </c>
      <c r="P1227" s="1">
        <v>0.95249003290563805</v>
      </c>
      <c r="Q1227" s="1">
        <v>1.0521175391875399</v>
      </c>
    </row>
    <row r="1228" spans="1:17" x14ac:dyDescent="0.25">
      <c r="A1228" s="1">
        <v>507</v>
      </c>
      <c r="B1228" s="1" t="s">
        <v>8541</v>
      </c>
      <c r="D1228" s="1" t="s">
        <v>4857</v>
      </c>
      <c r="E1228" s="1" t="s">
        <v>8542</v>
      </c>
      <c r="F1228" s="1">
        <v>60.8</v>
      </c>
      <c r="G1228" s="1">
        <v>5.14498039894782</v>
      </c>
      <c r="H1228" s="1">
        <v>88.202095421601499</v>
      </c>
      <c r="I1228" s="1" t="s">
        <v>8543</v>
      </c>
      <c r="J1228" s="1" t="s">
        <v>8544</v>
      </c>
      <c r="K1228" s="1" t="s">
        <v>8545</v>
      </c>
      <c r="M1228" s="1">
        <v>373.08466458958901</v>
      </c>
      <c r="N1228" s="1">
        <v>1</v>
      </c>
      <c r="O1228" s="1">
        <v>4.2099833333333301</v>
      </c>
      <c r="P1228" s="1">
        <v>9.5495799147324298E-2</v>
      </c>
      <c r="Q1228" s="1">
        <v>1.7780325881777099</v>
      </c>
    </row>
    <row r="1229" spans="1:17" x14ac:dyDescent="0.25">
      <c r="A1229" s="1">
        <v>509</v>
      </c>
      <c r="B1229" s="1" t="s">
        <v>8546</v>
      </c>
      <c r="D1229" s="1" t="s">
        <v>4881</v>
      </c>
      <c r="E1229" s="1" t="s">
        <v>8547</v>
      </c>
      <c r="F1229" s="1">
        <v>62.9</v>
      </c>
      <c r="G1229" s="1">
        <v>-3.5421905890685799</v>
      </c>
      <c r="H1229" s="1">
        <v>92.762988760706705</v>
      </c>
      <c r="I1229" s="1" t="s">
        <v>8548</v>
      </c>
      <c r="J1229" s="1" t="s">
        <v>8549</v>
      </c>
      <c r="K1229" s="1" t="s">
        <v>8550</v>
      </c>
      <c r="M1229" s="1">
        <v>193.132795231286</v>
      </c>
      <c r="N1229" s="1">
        <v>1</v>
      </c>
      <c r="O1229" s="1">
        <v>4.2099833333333301</v>
      </c>
      <c r="P1229" s="1">
        <v>0.82817190366861104</v>
      </c>
      <c r="Q1229" s="1">
        <v>1.0782163062430099</v>
      </c>
    </row>
    <row r="1230" spans="1:17" x14ac:dyDescent="0.25">
      <c r="A1230" s="1">
        <v>509</v>
      </c>
      <c r="B1230" s="1" t="s">
        <v>8551</v>
      </c>
      <c r="D1230" s="1" t="s">
        <v>4887</v>
      </c>
      <c r="E1230" s="1" t="s">
        <v>8552</v>
      </c>
      <c r="F1230" s="1">
        <v>62.8</v>
      </c>
      <c r="G1230" s="1">
        <v>-3.8742386478133799</v>
      </c>
      <c r="H1230" s="1">
        <v>92.9866780279919</v>
      </c>
      <c r="I1230" s="1" t="s">
        <v>8553</v>
      </c>
      <c r="J1230" s="1" t="s">
        <v>8554</v>
      </c>
      <c r="K1230" s="1" t="s">
        <v>8555</v>
      </c>
      <c r="M1230" s="1">
        <v>193.132795231286</v>
      </c>
      <c r="N1230" s="1">
        <v>1</v>
      </c>
      <c r="O1230" s="1">
        <v>4.2099833333333301</v>
      </c>
      <c r="P1230" s="1">
        <v>0.82817190366861104</v>
      </c>
      <c r="Q1230" s="1">
        <v>1.0782163062430099</v>
      </c>
    </row>
    <row r="1231" spans="1:17" x14ac:dyDescent="0.25">
      <c r="A1231" s="1">
        <v>510</v>
      </c>
      <c r="B1231" s="1" t="s">
        <v>8556</v>
      </c>
      <c r="D1231" s="1" t="s">
        <v>4896</v>
      </c>
      <c r="E1231" s="1" t="s">
        <v>8557</v>
      </c>
      <c r="F1231" s="1">
        <v>62.1</v>
      </c>
      <c r="G1231" s="1">
        <v>-4.80915092234918</v>
      </c>
      <c r="H1231" s="1">
        <v>91.962408495235294</v>
      </c>
      <c r="I1231" s="1" t="s">
        <v>8558</v>
      </c>
      <c r="J1231" s="1" t="s">
        <v>8559</v>
      </c>
      <c r="K1231" s="1" t="s">
        <v>8560</v>
      </c>
      <c r="M1231" s="1">
        <v>304.28324385578497</v>
      </c>
      <c r="N1231" s="1">
        <v>1</v>
      </c>
      <c r="O1231" s="1">
        <v>4.2099833333333301</v>
      </c>
      <c r="P1231" s="1">
        <v>4.1849104867847799E-2</v>
      </c>
      <c r="Q1231" s="1">
        <v>1.28662286720663</v>
      </c>
    </row>
    <row r="1232" spans="1:17" x14ac:dyDescent="0.25">
      <c r="A1232" s="1">
        <v>512</v>
      </c>
      <c r="B1232" s="1" t="s">
        <v>8561</v>
      </c>
      <c r="D1232" s="1" t="s">
        <v>4887</v>
      </c>
      <c r="E1232" s="1" t="s">
        <v>8562</v>
      </c>
      <c r="F1232" s="1">
        <v>62.2</v>
      </c>
      <c r="G1232" s="1">
        <v>-4.94695662615253</v>
      </c>
      <c r="H1232" s="1">
        <v>92.434392532673101</v>
      </c>
      <c r="I1232" s="1" t="s">
        <v>8563</v>
      </c>
      <c r="J1232" s="1" t="s">
        <v>8564</v>
      </c>
      <c r="K1232" s="1" t="s">
        <v>8565</v>
      </c>
      <c r="M1232" s="1">
        <v>172.132358668563</v>
      </c>
      <c r="N1232" s="1">
        <v>1</v>
      </c>
      <c r="O1232" s="1">
        <v>4.2099833333333301</v>
      </c>
      <c r="P1232" s="1">
        <v>0.414391224544224</v>
      </c>
      <c r="Q1232" s="1">
        <v>1.1171351089253201</v>
      </c>
    </row>
    <row r="1233" spans="1:17" x14ac:dyDescent="0.25">
      <c r="A1233" s="1">
        <v>512</v>
      </c>
      <c r="B1233" s="1" t="s">
        <v>8566</v>
      </c>
      <c r="D1233" s="1" t="s">
        <v>4896</v>
      </c>
      <c r="E1233" s="1" t="s">
        <v>8567</v>
      </c>
      <c r="F1233" s="1">
        <v>62.2</v>
      </c>
      <c r="G1233" s="1">
        <v>-5.49352981849822</v>
      </c>
      <c r="H1233" s="1">
        <v>92.801232067641806</v>
      </c>
      <c r="I1233" s="1" t="s">
        <v>8568</v>
      </c>
      <c r="J1233" s="1" t="s">
        <v>8569</v>
      </c>
      <c r="K1233" s="1" t="s">
        <v>8570</v>
      </c>
      <c r="M1233" s="1">
        <v>172.132358668563</v>
      </c>
      <c r="N1233" s="1">
        <v>1</v>
      </c>
      <c r="O1233" s="1">
        <v>4.2099833333333301</v>
      </c>
      <c r="P1233" s="1">
        <v>0.414391224544224</v>
      </c>
      <c r="Q1233" s="1">
        <v>1.1171351089253201</v>
      </c>
    </row>
    <row r="1234" spans="1:17" x14ac:dyDescent="0.25">
      <c r="A1234" s="1">
        <v>512</v>
      </c>
      <c r="B1234" s="1" t="s">
        <v>8571</v>
      </c>
      <c r="D1234" s="1" t="s">
        <v>4896</v>
      </c>
      <c r="E1234" s="1" t="s">
        <v>8567</v>
      </c>
      <c r="F1234" s="1">
        <v>62.2</v>
      </c>
      <c r="G1234" s="1">
        <v>-5.49352981849822</v>
      </c>
      <c r="H1234" s="1">
        <v>92.801232067641806</v>
      </c>
      <c r="I1234" s="1" t="s">
        <v>8568</v>
      </c>
      <c r="J1234" s="1" t="s">
        <v>8572</v>
      </c>
      <c r="K1234" s="1" t="s">
        <v>8573</v>
      </c>
      <c r="M1234" s="1">
        <v>172.132358668563</v>
      </c>
      <c r="N1234" s="1">
        <v>1</v>
      </c>
      <c r="O1234" s="1">
        <v>4.2099833333333301</v>
      </c>
      <c r="P1234" s="1">
        <v>0.414391224544224</v>
      </c>
      <c r="Q1234" s="1">
        <v>1.1171351089253201</v>
      </c>
    </row>
    <row r="1235" spans="1:17" x14ac:dyDescent="0.25">
      <c r="A1235" s="1">
        <v>512</v>
      </c>
      <c r="B1235" s="1" t="s">
        <v>8574</v>
      </c>
      <c r="D1235" s="1" t="s">
        <v>4896</v>
      </c>
      <c r="E1235" s="1" t="s">
        <v>8567</v>
      </c>
      <c r="F1235" s="1">
        <v>62.2</v>
      </c>
      <c r="G1235" s="1">
        <v>-5.49352981849822</v>
      </c>
      <c r="H1235" s="1">
        <v>92.801232067641806</v>
      </c>
      <c r="I1235" s="1" t="s">
        <v>8568</v>
      </c>
      <c r="J1235" s="1" t="s">
        <v>8575</v>
      </c>
      <c r="K1235" s="1" t="s">
        <v>8576</v>
      </c>
      <c r="M1235" s="1">
        <v>172.132358668563</v>
      </c>
      <c r="N1235" s="1">
        <v>1</v>
      </c>
      <c r="O1235" s="1">
        <v>4.2099833333333301</v>
      </c>
      <c r="P1235" s="1">
        <v>0.414391224544224</v>
      </c>
      <c r="Q1235" s="1">
        <v>1.1171351089253201</v>
      </c>
    </row>
    <row r="1236" spans="1:17" x14ac:dyDescent="0.25">
      <c r="A1236" s="1">
        <v>512</v>
      </c>
      <c r="B1236" s="1" t="s">
        <v>8577</v>
      </c>
      <c r="D1236" s="1" t="s">
        <v>4896</v>
      </c>
      <c r="E1236" s="1" t="s">
        <v>8567</v>
      </c>
      <c r="F1236" s="1">
        <v>62.2</v>
      </c>
      <c r="G1236" s="1">
        <v>-5.49352981849822</v>
      </c>
      <c r="H1236" s="1">
        <v>92.801232067641806</v>
      </c>
      <c r="I1236" s="1" t="s">
        <v>8568</v>
      </c>
      <c r="J1236" s="1" t="s">
        <v>8578</v>
      </c>
      <c r="K1236" s="1" t="s">
        <v>8579</v>
      </c>
      <c r="M1236" s="1">
        <v>172.132358668563</v>
      </c>
      <c r="N1236" s="1">
        <v>1</v>
      </c>
      <c r="O1236" s="1">
        <v>4.2099833333333301</v>
      </c>
      <c r="P1236" s="1">
        <v>0.414391224544224</v>
      </c>
      <c r="Q1236" s="1">
        <v>1.1171351089253201</v>
      </c>
    </row>
    <row r="1237" spans="1:17" x14ac:dyDescent="0.25">
      <c r="A1237" s="1">
        <v>512</v>
      </c>
      <c r="B1237" s="1" t="s">
        <v>8580</v>
      </c>
      <c r="D1237" s="1" t="s">
        <v>4896</v>
      </c>
      <c r="E1237" s="1" t="s">
        <v>8567</v>
      </c>
      <c r="F1237" s="1">
        <v>62.2</v>
      </c>
      <c r="G1237" s="1">
        <v>-5.49352981849822</v>
      </c>
      <c r="H1237" s="1">
        <v>92.801232067641806</v>
      </c>
      <c r="I1237" s="1" t="s">
        <v>8568</v>
      </c>
      <c r="J1237" s="1" t="s">
        <v>8581</v>
      </c>
      <c r="K1237" s="1" t="s">
        <v>8582</v>
      </c>
      <c r="M1237" s="1">
        <v>172.132358668563</v>
      </c>
      <c r="N1237" s="1">
        <v>1</v>
      </c>
      <c r="O1237" s="1">
        <v>4.2099833333333301</v>
      </c>
      <c r="P1237" s="1">
        <v>0.414391224544224</v>
      </c>
      <c r="Q1237" s="1">
        <v>1.1171351089253201</v>
      </c>
    </row>
    <row r="1238" spans="1:17" x14ac:dyDescent="0.25">
      <c r="A1238" s="1">
        <v>512</v>
      </c>
      <c r="B1238" s="1" t="s">
        <v>8583</v>
      </c>
      <c r="D1238" s="1" t="s">
        <v>4896</v>
      </c>
      <c r="E1238" s="1" t="s">
        <v>8567</v>
      </c>
      <c r="F1238" s="1">
        <v>62.2</v>
      </c>
      <c r="G1238" s="1">
        <v>-5.49352981849822</v>
      </c>
      <c r="H1238" s="1">
        <v>92.801232067641806</v>
      </c>
      <c r="I1238" s="1" t="s">
        <v>8568</v>
      </c>
      <c r="J1238" s="1" t="s">
        <v>8584</v>
      </c>
      <c r="K1238" s="1" t="s">
        <v>8585</v>
      </c>
      <c r="M1238" s="1">
        <v>172.132358668563</v>
      </c>
      <c r="N1238" s="1">
        <v>1</v>
      </c>
      <c r="O1238" s="1">
        <v>4.2099833333333301</v>
      </c>
      <c r="P1238" s="1">
        <v>0.414391224544224</v>
      </c>
      <c r="Q1238" s="1">
        <v>1.1171351089253201</v>
      </c>
    </row>
    <row r="1239" spans="1:17" x14ac:dyDescent="0.25">
      <c r="A1239" s="1">
        <v>512</v>
      </c>
      <c r="B1239" s="1" t="s">
        <v>8586</v>
      </c>
      <c r="D1239" s="1" t="s">
        <v>4896</v>
      </c>
      <c r="E1239" s="1" t="s">
        <v>8567</v>
      </c>
      <c r="F1239" s="1">
        <v>62.2</v>
      </c>
      <c r="G1239" s="1">
        <v>-5.49352981849822</v>
      </c>
      <c r="H1239" s="1">
        <v>92.801232067641806</v>
      </c>
      <c r="I1239" s="1" t="s">
        <v>8568</v>
      </c>
      <c r="J1239" s="1" t="s">
        <v>8587</v>
      </c>
      <c r="K1239" s="1" t="s">
        <v>8588</v>
      </c>
      <c r="M1239" s="1">
        <v>172.132358668563</v>
      </c>
      <c r="N1239" s="1">
        <v>1</v>
      </c>
      <c r="O1239" s="1">
        <v>4.2099833333333301</v>
      </c>
      <c r="P1239" s="1">
        <v>0.414391224544224</v>
      </c>
      <c r="Q1239" s="1">
        <v>1.1171351089253201</v>
      </c>
    </row>
    <row r="1240" spans="1:17" x14ac:dyDescent="0.25">
      <c r="A1240" s="1">
        <v>512</v>
      </c>
      <c r="B1240" s="1" t="s">
        <v>8589</v>
      </c>
      <c r="D1240" s="1" t="s">
        <v>4896</v>
      </c>
      <c r="E1240" s="1" t="s">
        <v>8567</v>
      </c>
      <c r="F1240" s="1">
        <v>62.2</v>
      </c>
      <c r="G1240" s="1">
        <v>-5.49352981849822</v>
      </c>
      <c r="H1240" s="1">
        <v>92.801232067641806</v>
      </c>
      <c r="I1240" s="1" t="s">
        <v>8568</v>
      </c>
      <c r="J1240" s="1" t="s">
        <v>8590</v>
      </c>
      <c r="K1240" s="1" t="s">
        <v>8591</v>
      </c>
      <c r="M1240" s="1">
        <v>172.132358668563</v>
      </c>
      <c r="N1240" s="1">
        <v>1</v>
      </c>
      <c r="O1240" s="1">
        <v>4.2099833333333301</v>
      </c>
      <c r="P1240" s="1">
        <v>0.414391224544224</v>
      </c>
      <c r="Q1240" s="1">
        <v>1.1171351089253201</v>
      </c>
    </row>
    <row r="1241" spans="1:17" x14ac:dyDescent="0.25">
      <c r="A1241" s="1">
        <v>512</v>
      </c>
      <c r="B1241" s="1" t="s">
        <v>8592</v>
      </c>
      <c r="D1241" s="1" t="s">
        <v>4896</v>
      </c>
      <c r="E1241" s="1" t="s">
        <v>8567</v>
      </c>
      <c r="F1241" s="1">
        <v>62.2</v>
      </c>
      <c r="G1241" s="1">
        <v>-5.49352981849822</v>
      </c>
      <c r="H1241" s="1">
        <v>92.801232067641806</v>
      </c>
      <c r="I1241" s="1" t="s">
        <v>8568</v>
      </c>
      <c r="J1241" s="1" t="s">
        <v>8593</v>
      </c>
      <c r="K1241" s="1" t="s">
        <v>8594</v>
      </c>
      <c r="M1241" s="1">
        <v>172.132358668563</v>
      </c>
      <c r="N1241" s="1">
        <v>1</v>
      </c>
      <c r="O1241" s="1">
        <v>4.2099833333333301</v>
      </c>
      <c r="P1241" s="1">
        <v>0.414391224544224</v>
      </c>
      <c r="Q1241" s="1">
        <v>1.1171351089253201</v>
      </c>
    </row>
    <row r="1242" spans="1:17" x14ac:dyDescent="0.25">
      <c r="A1242" s="1">
        <v>513</v>
      </c>
      <c r="B1242" s="1" t="s">
        <v>8595</v>
      </c>
      <c r="D1242" s="1" t="s">
        <v>4896</v>
      </c>
      <c r="E1242" s="1" t="s">
        <v>8596</v>
      </c>
      <c r="F1242" s="1">
        <v>62.5</v>
      </c>
      <c r="G1242" s="1">
        <v>-5.3467866864521802</v>
      </c>
      <c r="H1242" s="1">
        <v>93.634114850456797</v>
      </c>
      <c r="I1242" s="1" t="s">
        <v>7350</v>
      </c>
      <c r="J1242" s="1" t="s">
        <v>8597</v>
      </c>
      <c r="K1242" s="1" t="s">
        <v>8598</v>
      </c>
      <c r="M1242" s="1">
        <v>238.20010758948001</v>
      </c>
      <c r="N1242" s="1">
        <v>1</v>
      </c>
      <c r="O1242" s="1">
        <v>4.2099833333333301</v>
      </c>
      <c r="P1242" s="1">
        <v>0.53258254589799203</v>
      </c>
      <c r="Q1242" s="1">
        <v>1.3031043321068501</v>
      </c>
    </row>
    <row r="1243" spans="1:17" x14ac:dyDescent="0.25">
      <c r="A1243" s="1">
        <v>514</v>
      </c>
      <c r="B1243" s="1" t="s">
        <v>8599</v>
      </c>
      <c r="D1243" s="1" t="s">
        <v>4896</v>
      </c>
      <c r="E1243" s="1" t="s">
        <v>8600</v>
      </c>
      <c r="F1243" s="1">
        <v>62.3</v>
      </c>
      <c r="G1243" s="1">
        <v>9.0116914693793895</v>
      </c>
      <c r="H1243" s="1">
        <v>96.974660076512293</v>
      </c>
      <c r="I1243" s="1" t="s">
        <v>8601</v>
      </c>
      <c r="J1243" s="1" t="s">
        <v>8602</v>
      </c>
      <c r="K1243" s="1" t="s">
        <v>8603</v>
      </c>
      <c r="M1243" s="1">
        <v>297.15824692833002</v>
      </c>
      <c r="N1243" s="1">
        <v>1</v>
      </c>
      <c r="O1243" s="1">
        <v>4.2099833333333301</v>
      </c>
      <c r="P1243" s="1">
        <v>0.119758431207222</v>
      </c>
      <c r="Q1243" s="1">
        <v>1.80664154058836</v>
      </c>
    </row>
    <row r="1244" spans="1:17" x14ac:dyDescent="0.25">
      <c r="A1244" s="1">
        <v>514</v>
      </c>
      <c r="B1244" s="1" t="s">
        <v>8604</v>
      </c>
      <c r="D1244" s="1" t="s">
        <v>4896</v>
      </c>
      <c r="E1244" s="1" t="s">
        <v>8600</v>
      </c>
      <c r="F1244" s="1">
        <v>62.3</v>
      </c>
      <c r="G1244" s="1">
        <v>9.0116914693793895</v>
      </c>
      <c r="H1244" s="1">
        <v>96.974660076512293</v>
      </c>
      <c r="I1244" s="1" t="s">
        <v>8601</v>
      </c>
      <c r="J1244" s="1" t="s">
        <v>8605</v>
      </c>
      <c r="K1244" s="1" t="s">
        <v>8606</v>
      </c>
      <c r="M1244" s="1">
        <v>297.15824692833002</v>
      </c>
      <c r="N1244" s="1">
        <v>1</v>
      </c>
      <c r="O1244" s="1">
        <v>4.2099833333333301</v>
      </c>
      <c r="P1244" s="1">
        <v>0.119758431207222</v>
      </c>
      <c r="Q1244" s="1">
        <v>1.80664154058836</v>
      </c>
    </row>
    <row r="1245" spans="1:17" x14ac:dyDescent="0.25">
      <c r="A1245" s="1">
        <v>514</v>
      </c>
      <c r="B1245" s="1" t="s">
        <v>8607</v>
      </c>
      <c r="D1245" s="1" t="s">
        <v>4896</v>
      </c>
      <c r="E1245" s="1" t="s">
        <v>8608</v>
      </c>
      <c r="F1245" s="1">
        <v>62.5</v>
      </c>
      <c r="G1245" s="1">
        <v>-5.4003968279530596</v>
      </c>
      <c r="H1245" s="1">
        <v>93.632330539427997</v>
      </c>
      <c r="I1245" s="1" t="s">
        <v>8609</v>
      </c>
      <c r="J1245" s="1" t="s">
        <v>8610</v>
      </c>
      <c r="K1245" s="1" t="s">
        <v>8611</v>
      </c>
      <c r="M1245" s="1">
        <v>297.15824692833002</v>
      </c>
      <c r="N1245" s="1">
        <v>1</v>
      </c>
      <c r="O1245" s="1">
        <v>4.2099833333333301</v>
      </c>
      <c r="P1245" s="1">
        <v>0.119758431207222</v>
      </c>
      <c r="Q1245" s="1">
        <v>1.80664154058836</v>
      </c>
    </row>
    <row r="1246" spans="1:17" x14ac:dyDescent="0.25">
      <c r="A1246" s="1">
        <v>514</v>
      </c>
      <c r="B1246" s="1" t="s">
        <v>8612</v>
      </c>
      <c r="D1246" s="1" t="s">
        <v>4896</v>
      </c>
      <c r="E1246" s="1" t="s">
        <v>8608</v>
      </c>
      <c r="F1246" s="1">
        <v>62.5</v>
      </c>
      <c r="G1246" s="1">
        <v>-5.4003968279530596</v>
      </c>
      <c r="H1246" s="1">
        <v>93.632330539427997</v>
      </c>
      <c r="I1246" s="1" t="s">
        <v>8609</v>
      </c>
      <c r="J1246" s="1" t="s">
        <v>8613</v>
      </c>
      <c r="K1246" s="1" t="s">
        <v>8614</v>
      </c>
      <c r="M1246" s="1">
        <v>297.15824692833002</v>
      </c>
      <c r="N1246" s="1">
        <v>1</v>
      </c>
      <c r="O1246" s="1">
        <v>4.2099833333333301</v>
      </c>
      <c r="P1246" s="1">
        <v>0.119758431207222</v>
      </c>
      <c r="Q1246" s="1">
        <v>1.80664154058836</v>
      </c>
    </row>
    <row r="1247" spans="1:17" x14ac:dyDescent="0.25">
      <c r="A1247" s="1">
        <v>514</v>
      </c>
      <c r="B1247" s="1" t="s">
        <v>8615</v>
      </c>
      <c r="D1247" s="1" t="s">
        <v>4896</v>
      </c>
      <c r="E1247" s="1" t="s">
        <v>8608</v>
      </c>
      <c r="F1247" s="1">
        <v>62.5</v>
      </c>
      <c r="G1247" s="1">
        <v>-5.4003968281567003</v>
      </c>
      <c r="H1247" s="1">
        <v>93.632330539427997</v>
      </c>
      <c r="I1247" s="1" t="s">
        <v>8609</v>
      </c>
      <c r="J1247" s="1" t="s">
        <v>8616</v>
      </c>
      <c r="K1247" s="1" t="s">
        <v>8617</v>
      </c>
      <c r="M1247" s="1">
        <v>297.15824692833002</v>
      </c>
      <c r="N1247" s="1">
        <v>1</v>
      </c>
      <c r="O1247" s="1">
        <v>4.2099833333333301</v>
      </c>
      <c r="P1247" s="1">
        <v>0.119758431207222</v>
      </c>
      <c r="Q1247" s="1">
        <v>1.80664154058836</v>
      </c>
    </row>
    <row r="1248" spans="1:17" x14ac:dyDescent="0.25">
      <c r="A1248" s="1">
        <v>514</v>
      </c>
      <c r="B1248" s="1" t="s">
        <v>8618</v>
      </c>
      <c r="D1248" s="1" t="s">
        <v>4896</v>
      </c>
      <c r="E1248" s="1" t="s">
        <v>8608</v>
      </c>
      <c r="F1248" s="1">
        <v>62.5</v>
      </c>
      <c r="G1248" s="1">
        <v>-5.4003968281567003</v>
      </c>
      <c r="H1248" s="1">
        <v>93.632330539427997</v>
      </c>
      <c r="I1248" s="1" t="s">
        <v>8609</v>
      </c>
      <c r="J1248" s="1" t="s">
        <v>8619</v>
      </c>
      <c r="K1248" s="1" t="s">
        <v>8620</v>
      </c>
      <c r="M1248" s="1">
        <v>297.15824692833002</v>
      </c>
      <c r="N1248" s="1">
        <v>1</v>
      </c>
      <c r="O1248" s="1">
        <v>4.2099833333333301</v>
      </c>
      <c r="P1248" s="1">
        <v>0.119758431207222</v>
      </c>
      <c r="Q1248" s="1">
        <v>1.80664154058836</v>
      </c>
    </row>
    <row r="1249" spans="1:17" x14ac:dyDescent="0.25">
      <c r="A1249" s="1">
        <v>514</v>
      </c>
      <c r="B1249" s="1" t="s">
        <v>8621</v>
      </c>
      <c r="D1249" s="1" t="s">
        <v>4896</v>
      </c>
      <c r="E1249" s="1" t="s">
        <v>8608</v>
      </c>
      <c r="F1249" s="1">
        <v>62.5</v>
      </c>
      <c r="G1249" s="1">
        <v>-5.4003968281567003</v>
      </c>
      <c r="H1249" s="1">
        <v>93.632330539427997</v>
      </c>
      <c r="I1249" s="1" t="s">
        <v>8609</v>
      </c>
      <c r="J1249" s="1" t="s">
        <v>8622</v>
      </c>
      <c r="K1249" s="1" t="s">
        <v>8623</v>
      </c>
      <c r="M1249" s="1">
        <v>297.15824692833002</v>
      </c>
      <c r="N1249" s="1">
        <v>1</v>
      </c>
      <c r="O1249" s="1">
        <v>4.2099833333333301</v>
      </c>
      <c r="P1249" s="1">
        <v>0.119758431207222</v>
      </c>
      <c r="Q1249" s="1">
        <v>1.80664154058836</v>
      </c>
    </row>
    <row r="1250" spans="1:17" x14ac:dyDescent="0.25">
      <c r="A1250" s="1">
        <v>514</v>
      </c>
      <c r="B1250" s="1" t="s">
        <v>8624</v>
      </c>
      <c r="D1250" s="1" t="s">
        <v>4896</v>
      </c>
      <c r="E1250" s="1" t="s">
        <v>8608</v>
      </c>
      <c r="F1250" s="1">
        <v>62.5</v>
      </c>
      <c r="G1250" s="1">
        <v>-5.4003968281567003</v>
      </c>
      <c r="H1250" s="1">
        <v>93.632330539427997</v>
      </c>
      <c r="I1250" s="1" t="s">
        <v>8609</v>
      </c>
      <c r="J1250" s="1" t="s">
        <v>8625</v>
      </c>
      <c r="K1250" s="1" t="s">
        <v>8626</v>
      </c>
      <c r="M1250" s="1">
        <v>297.15824692833002</v>
      </c>
      <c r="N1250" s="1">
        <v>1</v>
      </c>
      <c r="O1250" s="1">
        <v>4.2099833333333301</v>
      </c>
      <c r="P1250" s="1">
        <v>0.119758431207222</v>
      </c>
      <c r="Q1250" s="1">
        <v>1.80664154058836</v>
      </c>
    </row>
    <row r="1251" spans="1:17" x14ac:dyDescent="0.25">
      <c r="A1251" s="1">
        <v>514</v>
      </c>
      <c r="B1251" s="1" t="s">
        <v>8627</v>
      </c>
      <c r="D1251" s="1" t="s">
        <v>4896</v>
      </c>
      <c r="E1251" s="1" t="s">
        <v>8608</v>
      </c>
      <c r="F1251" s="1">
        <v>62.5</v>
      </c>
      <c r="G1251" s="1">
        <v>-5.4003968281567003</v>
      </c>
      <c r="H1251" s="1">
        <v>93.632330539427997</v>
      </c>
      <c r="I1251" s="1" t="s">
        <v>8609</v>
      </c>
      <c r="J1251" s="1" t="s">
        <v>8628</v>
      </c>
      <c r="K1251" s="1" t="s">
        <v>8629</v>
      </c>
      <c r="M1251" s="1">
        <v>297.15824692833002</v>
      </c>
      <c r="N1251" s="1">
        <v>1</v>
      </c>
      <c r="O1251" s="1">
        <v>4.2099833333333301</v>
      </c>
      <c r="P1251" s="1">
        <v>0.119758431207222</v>
      </c>
      <c r="Q1251" s="1">
        <v>1.80664154058836</v>
      </c>
    </row>
    <row r="1252" spans="1:17" x14ac:dyDescent="0.25">
      <c r="A1252" s="1">
        <v>514</v>
      </c>
      <c r="B1252" s="1" t="s">
        <v>8630</v>
      </c>
      <c r="D1252" s="1" t="s">
        <v>4896</v>
      </c>
      <c r="E1252" s="1" t="s">
        <v>8608</v>
      </c>
      <c r="F1252" s="1">
        <v>62.5</v>
      </c>
      <c r="G1252" s="1">
        <v>-5.4003968281567003</v>
      </c>
      <c r="H1252" s="1">
        <v>93.632330539427997</v>
      </c>
      <c r="I1252" s="1" t="s">
        <v>8609</v>
      </c>
      <c r="J1252" s="1" t="s">
        <v>8631</v>
      </c>
      <c r="K1252" s="1" t="s">
        <v>8632</v>
      </c>
      <c r="M1252" s="1">
        <v>297.15824692833002</v>
      </c>
      <c r="N1252" s="1">
        <v>1</v>
      </c>
      <c r="O1252" s="1">
        <v>4.2099833333333301</v>
      </c>
      <c r="P1252" s="1">
        <v>0.119758431207222</v>
      </c>
      <c r="Q1252" s="1">
        <v>1.80664154058836</v>
      </c>
    </row>
    <row r="1253" spans="1:17" x14ac:dyDescent="0.25">
      <c r="A1253" s="1">
        <v>514</v>
      </c>
      <c r="B1253" s="1" t="s">
        <v>8633</v>
      </c>
      <c r="D1253" s="1" t="s">
        <v>4896</v>
      </c>
      <c r="E1253" s="1" t="s">
        <v>8608</v>
      </c>
      <c r="F1253" s="1">
        <v>62.5</v>
      </c>
      <c r="G1253" s="1">
        <v>-5.4003968281567003</v>
      </c>
      <c r="H1253" s="1">
        <v>93.632330539427997</v>
      </c>
      <c r="I1253" s="1" t="s">
        <v>8609</v>
      </c>
      <c r="J1253" s="1" t="s">
        <v>8634</v>
      </c>
      <c r="K1253" s="1" t="s">
        <v>8635</v>
      </c>
      <c r="M1253" s="1">
        <v>297.15824692833002</v>
      </c>
      <c r="N1253" s="1">
        <v>1</v>
      </c>
      <c r="O1253" s="1">
        <v>4.2099833333333301</v>
      </c>
      <c r="P1253" s="1">
        <v>0.119758431207222</v>
      </c>
      <c r="Q1253" s="1">
        <v>1.80664154058836</v>
      </c>
    </row>
    <row r="1254" spans="1:17" x14ac:dyDescent="0.25">
      <c r="A1254" s="1">
        <v>515</v>
      </c>
      <c r="B1254" s="1" t="s">
        <v>8636</v>
      </c>
      <c r="D1254" s="1" t="s">
        <v>4896</v>
      </c>
      <c r="E1254" s="1" t="s">
        <v>8637</v>
      </c>
      <c r="F1254" s="1">
        <v>61.8</v>
      </c>
      <c r="G1254" s="1">
        <v>7.6242856137549104</v>
      </c>
      <c r="H1254" s="1">
        <v>93.812250611662293</v>
      </c>
      <c r="I1254" s="1" t="s">
        <v>8638</v>
      </c>
      <c r="J1254" s="1" t="s">
        <v>8639</v>
      </c>
      <c r="K1254" s="1" t="s">
        <v>8640</v>
      </c>
      <c r="M1254" s="1">
        <v>228.19472245054601</v>
      </c>
      <c r="N1254" s="1">
        <v>1</v>
      </c>
      <c r="O1254" s="1">
        <v>4.2099833333333301</v>
      </c>
      <c r="P1254" s="1">
        <v>0.74495351581708102</v>
      </c>
      <c r="Q1254" s="1">
        <v>1.1963802169873099</v>
      </c>
    </row>
    <row r="1255" spans="1:17" x14ac:dyDescent="0.25">
      <c r="A1255" s="1">
        <v>515</v>
      </c>
      <c r="B1255" s="1" t="s">
        <v>8641</v>
      </c>
      <c r="D1255" s="1" t="s">
        <v>4896</v>
      </c>
      <c r="E1255" s="1" t="s">
        <v>8642</v>
      </c>
      <c r="F1255" s="1">
        <v>61.8</v>
      </c>
      <c r="G1255" s="1">
        <v>-5.1532827860970398</v>
      </c>
      <c r="H1255" s="1">
        <v>91.423718269448699</v>
      </c>
      <c r="I1255" s="1" t="s">
        <v>8643</v>
      </c>
      <c r="J1255" s="1" t="s">
        <v>8644</v>
      </c>
      <c r="K1255" s="1" t="s">
        <v>8645</v>
      </c>
      <c r="M1255" s="1">
        <v>228.19472245054601</v>
      </c>
      <c r="N1255" s="1">
        <v>1</v>
      </c>
      <c r="O1255" s="1">
        <v>4.2099833333333301</v>
      </c>
      <c r="P1255" s="1">
        <v>0.74495351581708102</v>
      </c>
      <c r="Q1255" s="1">
        <v>1.1963802169873099</v>
      </c>
    </row>
    <row r="1256" spans="1:17" x14ac:dyDescent="0.25">
      <c r="A1256" s="1">
        <v>515</v>
      </c>
      <c r="B1256" s="1" t="s">
        <v>8646</v>
      </c>
      <c r="D1256" s="1" t="s">
        <v>4896</v>
      </c>
      <c r="E1256" s="1" t="s">
        <v>8642</v>
      </c>
      <c r="F1256" s="1">
        <v>61.8</v>
      </c>
      <c r="G1256" s="1">
        <v>-5.1532827860970398</v>
      </c>
      <c r="H1256" s="1">
        <v>91.423718269448699</v>
      </c>
      <c r="I1256" s="1" t="s">
        <v>8643</v>
      </c>
      <c r="J1256" s="1" t="s">
        <v>8647</v>
      </c>
      <c r="K1256" s="1" t="s">
        <v>8648</v>
      </c>
      <c r="M1256" s="1">
        <v>228.19472245054601</v>
      </c>
      <c r="N1256" s="1">
        <v>1</v>
      </c>
      <c r="O1256" s="1">
        <v>4.2099833333333301</v>
      </c>
      <c r="P1256" s="1">
        <v>0.74495351581708102</v>
      </c>
      <c r="Q1256" s="1">
        <v>1.1963802169873099</v>
      </c>
    </row>
    <row r="1257" spans="1:17" x14ac:dyDescent="0.25">
      <c r="A1257" s="1">
        <v>515</v>
      </c>
      <c r="B1257" s="1" t="s">
        <v>8649</v>
      </c>
      <c r="D1257" s="1" t="s">
        <v>4896</v>
      </c>
      <c r="E1257" s="1" t="s">
        <v>8642</v>
      </c>
      <c r="F1257" s="1">
        <v>61.8</v>
      </c>
      <c r="G1257" s="1">
        <v>-5.1532827860970398</v>
      </c>
      <c r="H1257" s="1">
        <v>91.423718269448699</v>
      </c>
      <c r="I1257" s="1" t="s">
        <v>8643</v>
      </c>
      <c r="J1257" s="1" t="s">
        <v>8650</v>
      </c>
      <c r="K1257" s="1" t="s">
        <v>8651</v>
      </c>
      <c r="M1257" s="1">
        <v>228.19472245054601</v>
      </c>
      <c r="N1257" s="1">
        <v>1</v>
      </c>
      <c r="O1257" s="1">
        <v>4.2099833333333301</v>
      </c>
      <c r="P1257" s="1">
        <v>0.74495351581708102</v>
      </c>
      <c r="Q1257" s="1">
        <v>1.1963802169873099</v>
      </c>
    </row>
    <row r="1258" spans="1:17" x14ac:dyDescent="0.25">
      <c r="A1258" s="1">
        <v>515</v>
      </c>
      <c r="B1258" s="1" t="s">
        <v>8652</v>
      </c>
      <c r="D1258" s="1" t="s">
        <v>4896</v>
      </c>
      <c r="E1258" s="1" t="s">
        <v>8642</v>
      </c>
      <c r="F1258" s="1">
        <v>61.8</v>
      </c>
      <c r="G1258" s="1">
        <v>-5.1532827860970398</v>
      </c>
      <c r="H1258" s="1">
        <v>91.423718269448699</v>
      </c>
      <c r="I1258" s="1" t="s">
        <v>8643</v>
      </c>
      <c r="J1258" s="1" t="s">
        <v>8653</v>
      </c>
      <c r="K1258" s="1" t="s">
        <v>8654</v>
      </c>
      <c r="M1258" s="1">
        <v>228.19472245054601</v>
      </c>
      <c r="N1258" s="1">
        <v>1</v>
      </c>
      <c r="O1258" s="1">
        <v>4.2099833333333301</v>
      </c>
      <c r="P1258" s="1">
        <v>0.74495351581708102</v>
      </c>
      <c r="Q1258" s="1">
        <v>1.1963802169873099</v>
      </c>
    </row>
    <row r="1259" spans="1:17" x14ac:dyDescent="0.25">
      <c r="A1259" s="1">
        <v>515</v>
      </c>
      <c r="B1259" s="1" t="s">
        <v>8655</v>
      </c>
      <c r="D1259" s="1" t="s">
        <v>4896</v>
      </c>
      <c r="E1259" s="1" t="s">
        <v>8642</v>
      </c>
      <c r="F1259" s="1">
        <v>61.8</v>
      </c>
      <c r="G1259" s="1">
        <v>-5.1532827860970398</v>
      </c>
      <c r="H1259" s="1">
        <v>91.423718269448699</v>
      </c>
      <c r="I1259" s="1" t="s">
        <v>8643</v>
      </c>
      <c r="J1259" s="1" t="s">
        <v>8656</v>
      </c>
      <c r="K1259" s="1" t="s">
        <v>8657</v>
      </c>
      <c r="M1259" s="1">
        <v>228.19472245054601</v>
      </c>
      <c r="N1259" s="1">
        <v>1</v>
      </c>
      <c r="O1259" s="1">
        <v>4.2099833333333301</v>
      </c>
      <c r="P1259" s="1">
        <v>0.74495351581708102</v>
      </c>
      <c r="Q1259" s="1">
        <v>1.1963802169873099</v>
      </c>
    </row>
    <row r="1260" spans="1:17" x14ac:dyDescent="0.25">
      <c r="A1260" s="1">
        <v>515</v>
      </c>
      <c r="B1260" s="1" t="s">
        <v>8658</v>
      </c>
      <c r="D1260" s="1" t="s">
        <v>4896</v>
      </c>
      <c r="E1260" s="1" t="s">
        <v>8642</v>
      </c>
      <c r="F1260" s="1">
        <v>61.8</v>
      </c>
      <c r="G1260" s="1">
        <v>-5.1532827860970398</v>
      </c>
      <c r="H1260" s="1">
        <v>91.423718269448699</v>
      </c>
      <c r="I1260" s="1" t="s">
        <v>8643</v>
      </c>
      <c r="J1260" s="1" t="s">
        <v>8659</v>
      </c>
      <c r="K1260" s="1" t="s">
        <v>8660</v>
      </c>
      <c r="M1260" s="1">
        <v>228.19472245054601</v>
      </c>
      <c r="N1260" s="1">
        <v>1</v>
      </c>
      <c r="O1260" s="1">
        <v>4.2099833333333301</v>
      </c>
      <c r="P1260" s="1">
        <v>0.74495351581708102</v>
      </c>
      <c r="Q1260" s="1">
        <v>1.1963802169873099</v>
      </c>
    </row>
    <row r="1261" spans="1:17" x14ac:dyDescent="0.25">
      <c r="A1261" s="1">
        <v>515</v>
      </c>
      <c r="B1261" s="1" t="s">
        <v>8661</v>
      </c>
      <c r="D1261" s="1" t="s">
        <v>4896</v>
      </c>
      <c r="E1261" s="1" t="s">
        <v>8642</v>
      </c>
      <c r="F1261" s="1">
        <v>61.8</v>
      </c>
      <c r="G1261" s="1">
        <v>-5.1532827860970398</v>
      </c>
      <c r="H1261" s="1">
        <v>91.423718269448699</v>
      </c>
      <c r="I1261" s="1" t="s">
        <v>8643</v>
      </c>
      <c r="J1261" s="1" t="s">
        <v>8662</v>
      </c>
      <c r="K1261" s="1" t="s">
        <v>8663</v>
      </c>
      <c r="M1261" s="1">
        <v>228.19472245054601</v>
      </c>
      <c r="N1261" s="1">
        <v>1</v>
      </c>
      <c r="O1261" s="1">
        <v>4.2099833333333301</v>
      </c>
      <c r="P1261" s="1">
        <v>0.74495351581708102</v>
      </c>
      <c r="Q1261" s="1">
        <v>1.1963802169873099</v>
      </c>
    </row>
    <row r="1262" spans="1:17" x14ac:dyDescent="0.25">
      <c r="A1262" s="1">
        <v>515</v>
      </c>
      <c r="B1262" s="1" t="s">
        <v>8664</v>
      </c>
      <c r="D1262" s="1" t="s">
        <v>4896</v>
      </c>
      <c r="E1262" s="1" t="s">
        <v>8642</v>
      </c>
      <c r="F1262" s="1">
        <v>61.8</v>
      </c>
      <c r="G1262" s="1">
        <v>-5.1532827860970398</v>
      </c>
      <c r="H1262" s="1">
        <v>91.423718269448699</v>
      </c>
      <c r="I1262" s="1" t="s">
        <v>8643</v>
      </c>
      <c r="J1262" s="1" t="s">
        <v>8665</v>
      </c>
      <c r="K1262" s="1" t="s">
        <v>8666</v>
      </c>
      <c r="M1262" s="1">
        <v>228.19472245054601</v>
      </c>
      <c r="N1262" s="1">
        <v>1</v>
      </c>
      <c r="O1262" s="1">
        <v>4.2099833333333301</v>
      </c>
      <c r="P1262" s="1">
        <v>0.74495351581708102</v>
      </c>
      <c r="Q1262" s="1">
        <v>1.1963802169873099</v>
      </c>
    </row>
    <row r="1263" spans="1:17" x14ac:dyDescent="0.25">
      <c r="A1263" s="1">
        <v>515</v>
      </c>
      <c r="B1263" s="1" t="s">
        <v>8667</v>
      </c>
      <c r="D1263" s="1" t="s">
        <v>4896</v>
      </c>
      <c r="E1263" s="1" t="s">
        <v>8642</v>
      </c>
      <c r="F1263" s="1">
        <v>61.8</v>
      </c>
      <c r="G1263" s="1">
        <v>-5.1532827860970398</v>
      </c>
      <c r="H1263" s="1">
        <v>91.423718269448699</v>
      </c>
      <c r="I1263" s="1" t="s">
        <v>8643</v>
      </c>
      <c r="J1263" s="1" t="s">
        <v>8668</v>
      </c>
      <c r="K1263" s="1" t="s">
        <v>8669</v>
      </c>
      <c r="M1263" s="1">
        <v>228.19472245054601</v>
      </c>
      <c r="N1263" s="1">
        <v>1</v>
      </c>
      <c r="O1263" s="1">
        <v>4.2099833333333301</v>
      </c>
      <c r="P1263" s="1">
        <v>0.74495351581708102</v>
      </c>
      <c r="Q1263" s="1">
        <v>1.1963802169873099</v>
      </c>
    </row>
    <row r="1264" spans="1:17" x14ac:dyDescent="0.25">
      <c r="A1264" s="1">
        <v>515</v>
      </c>
      <c r="B1264" s="1" t="s">
        <v>8670</v>
      </c>
      <c r="D1264" s="1" t="s">
        <v>4896</v>
      </c>
      <c r="E1264" s="1" t="s">
        <v>8642</v>
      </c>
      <c r="F1264" s="1">
        <v>61.8</v>
      </c>
      <c r="G1264" s="1">
        <v>-5.1532827860970398</v>
      </c>
      <c r="H1264" s="1">
        <v>91.423718269448699</v>
      </c>
      <c r="I1264" s="1" t="s">
        <v>8643</v>
      </c>
      <c r="J1264" s="1" t="s">
        <v>8671</v>
      </c>
      <c r="K1264" s="1" t="s">
        <v>8672</v>
      </c>
      <c r="M1264" s="1">
        <v>228.19472245054601</v>
      </c>
      <c r="N1264" s="1">
        <v>1</v>
      </c>
      <c r="O1264" s="1">
        <v>4.2099833333333301</v>
      </c>
      <c r="P1264" s="1">
        <v>0.74495351581708102</v>
      </c>
      <c r="Q1264" s="1">
        <v>1.1963802169873099</v>
      </c>
    </row>
    <row r="1265" spans="1:17" x14ac:dyDescent="0.25">
      <c r="A1265" s="1">
        <v>515</v>
      </c>
      <c r="B1265" s="1" t="s">
        <v>8673</v>
      </c>
      <c r="D1265" s="1" t="s">
        <v>4896</v>
      </c>
      <c r="E1265" s="1" t="s">
        <v>8642</v>
      </c>
      <c r="F1265" s="1">
        <v>61.8</v>
      </c>
      <c r="G1265" s="1">
        <v>-5.1532827860970398</v>
      </c>
      <c r="H1265" s="1">
        <v>91.423718269448699</v>
      </c>
      <c r="I1265" s="1" t="s">
        <v>8643</v>
      </c>
      <c r="J1265" s="1" t="s">
        <v>8674</v>
      </c>
      <c r="K1265" s="1" t="s">
        <v>8675</v>
      </c>
      <c r="M1265" s="1">
        <v>228.19472245054601</v>
      </c>
      <c r="N1265" s="1">
        <v>1</v>
      </c>
      <c r="O1265" s="1">
        <v>4.2099833333333301</v>
      </c>
      <c r="P1265" s="1">
        <v>0.74495351581708102</v>
      </c>
      <c r="Q1265" s="1">
        <v>1.1963802169873099</v>
      </c>
    </row>
    <row r="1266" spans="1:17" x14ac:dyDescent="0.25">
      <c r="A1266" s="1">
        <v>515</v>
      </c>
      <c r="B1266" s="1" t="s">
        <v>8676</v>
      </c>
      <c r="D1266" s="1" t="s">
        <v>4896</v>
      </c>
      <c r="E1266" s="1" t="s">
        <v>8642</v>
      </c>
      <c r="F1266" s="1">
        <v>61.8</v>
      </c>
      <c r="G1266" s="1">
        <v>-5.1532827860970398</v>
      </c>
      <c r="H1266" s="1">
        <v>91.423718269448699</v>
      </c>
      <c r="I1266" s="1" t="s">
        <v>8643</v>
      </c>
      <c r="J1266" s="1" t="s">
        <v>8677</v>
      </c>
      <c r="K1266" s="1" t="s">
        <v>8678</v>
      </c>
      <c r="M1266" s="1">
        <v>228.19472245054601</v>
      </c>
      <c r="N1266" s="1">
        <v>1</v>
      </c>
      <c r="O1266" s="1">
        <v>4.2099833333333301</v>
      </c>
      <c r="P1266" s="1">
        <v>0.74495351581708102</v>
      </c>
      <c r="Q1266" s="1">
        <v>1.1963802169873099</v>
      </c>
    </row>
    <row r="1267" spans="1:17" x14ac:dyDescent="0.25">
      <c r="A1267" s="1">
        <v>516</v>
      </c>
      <c r="B1267" s="1" t="s">
        <v>8679</v>
      </c>
      <c r="D1267" s="1" t="s">
        <v>4896</v>
      </c>
      <c r="E1267" s="1" t="s">
        <v>8680</v>
      </c>
      <c r="F1267" s="1">
        <v>62</v>
      </c>
      <c r="G1267" s="1">
        <v>-5.1486240383955204</v>
      </c>
      <c r="H1267" s="1">
        <v>91.870400269165401</v>
      </c>
      <c r="I1267" s="1" t="s">
        <v>8681</v>
      </c>
      <c r="J1267" s="1" t="s">
        <v>8682</v>
      </c>
      <c r="K1267" s="1" t="s">
        <v>8683</v>
      </c>
      <c r="M1267" s="1">
        <v>249.194949659982</v>
      </c>
      <c r="N1267" s="1">
        <v>1</v>
      </c>
      <c r="O1267" s="1">
        <v>4.2099833333333301</v>
      </c>
      <c r="P1267" s="1">
        <v>0.94963809137622801</v>
      </c>
      <c r="Q1267" s="1">
        <v>1.1532630741288099</v>
      </c>
    </row>
    <row r="1268" spans="1:17" x14ac:dyDescent="0.25">
      <c r="A1268" s="1">
        <v>516</v>
      </c>
      <c r="B1268" s="1" t="s">
        <v>8684</v>
      </c>
      <c r="D1268" s="1" t="s">
        <v>4896</v>
      </c>
      <c r="E1268" s="1" t="s">
        <v>8680</v>
      </c>
      <c r="F1268" s="1">
        <v>62</v>
      </c>
      <c r="G1268" s="1">
        <v>-5.1486240383955204</v>
      </c>
      <c r="H1268" s="1">
        <v>91.870400269165401</v>
      </c>
      <c r="I1268" s="1" t="s">
        <v>8681</v>
      </c>
      <c r="J1268" s="1" t="s">
        <v>8685</v>
      </c>
      <c r="K1268" s="1" t="s">
        <v>8686</v>
      </c>
      <c r="M1268" s="1">
        <v>249.194949659982</v>
      </c>
      <c r="N1268" s="1">
        <v>1</v>
      </c>
      <c r="O1268" s="1">
        <v>4.2099833333333301</v>
      </c>
      <c r="P1268" s="1">
        <v>0.94963809137622801</v>
      </c>
      <c r="Q1268" s="1">
        <v>1.1532630741288099</v>
      </c>
    </row>
    <row r="1269" spans="1:17" x14ac:dyDescent="0.25">
      <c r="A1269" s="1">
        <v>517</v>
      </c>
      <c r="B1269" s="1" t="s">
        <v>5275</v>
      </c>
      <c r="D1269" s="1" t="s">
        <v>4896</v>
      </c>
      <c r="E1269" s="1" t="s">
        <v>5276</v>
      </c>
      <c r="F1269" s="1">
        <v>60.9</v>
      </c>
      <c r="G1269" s="1">
        <v>-5.1836834959989302</v>
      </c>
      <c r="H1269" s="1">
        <v>88.738256131378606</v>
      </c>
      <c r="I1269" s="1" t="s">
        <v>5277</v>
      </c>
      <c r="J1269" s="1" t="s">
        <v>5278</v>
      </c>
      <c r="K1269" s="1" t="s">
        <v>5279</v>
      </c>
      <c r="M1269" s="1">
        <v>336.17890016141899</v>
      </c>
      <c r="N1269" s="1">
        <v>1</v>
      </c>
      <c r="O1269" s="1">
        <v>4.2099833333333301</v>
      </c>
      <c r="P1269" s="1">
        <v>0.91725020055417406</v>
      </c>
      <c r="Q1269" s="1">
        <v>1.30022100643714</v>
      </c>
    </row>
    <row r="1270" spans="1:17" x14ac:dyDescent="0.25">
      <c r="A1270" s="1">
        <v>517</v>
      </c>
      <c r="B1270" s="1" t="s">
        <v>5280</v>
      </c>
      <c r="D1270" s="1" t="s">
        <v>4896</v>
      </c>
      <c r="E1270" s="1" t="s">
        <v>5276</v>
      </c>
      <c r="F1270" s="1">
        <v>60.9</v>
      </c>
      <c r="G1270" s="1">
        <v>-5.1836834961775997</v>
      </c>
      <c r="H1270" s="1">
        <v>88.738256131378606</v>
      </c>
      <c r="I1270" s="1" t="s">
        <v>5277</v>
      </c>
      <c r="J1270" s="1" t="s">
        <v>5281</v>
      </c>
      <c r="K1270" s="1" t="s">
        <v>5282</v>
      </c>
      <c r="M1270" s="1">
        <v>336.17890016141899</v>
      </c>
      <c r="N1270" s="1">
        <v>1</v>
      </c>
      <c r="O1270" s="1">
        <v>4.2099833333333301</v>
      </c>
      <c r="P1270" s="1">
        <v>0.91725020055417406</v>
      </c>
      <c r="Q1270" s="1">
        <v>1.30022100643714</v>
      </c>
    </row>
    <row r="1271" spans="1:17" x14ac:dyDescent="0.25">
      <c r="A1271" s="1">
        <v>517</v>
      </c>
      <c r="B1271" s="1" t="s">
        <v>5283</v>
      </c>
      <c r="D1271" s="1" t="s">
        <v>4896</v>
      </c>
      <c r="E1271" s="1" t="s">
        <v>5276</v>
      </c>
      <c r="F1271" s="1">
        <v>60.9</v>
      </c>
      <c r="G1271" s="1">
        <v>-5.1836834961775997</v>
      </c>
      <c r="H1271" s="1">
        <v>88.738256131378606</v>
      </c>
      <c r="I1271" s="1" t="s">
        <v>5277</v>
      </c>
      <c r="J1271" s="1" t="s">
        <v>5284</v>
      </c>
      <c r="K1271" s="1" t="s">
        <v>5285</v>
      </c>
      <c r="M1271" s="1">
        <v>336.17890016141899</v>
      </c>
      <c r="N1271" s="1">
        <v>1</v>
      </c>
      <c r="O1271" s="1">
        <v>4.2099833333333301</v>
      </c>
      <c r="P1271" s="1">
        <v>0.91725020055417406</v>
      </c>
      <c r="Q1271" s="1">
        <v>1.30022100643714</v>
      </c>
    </row>
    <row r="1272" spans="1:17" x14ac:dyDescent="0.25">
      <c r="A1272" s="1">
        <v>517</v>
      </c>
      <c r="B1272" s="1" t="s">
        <v>5286</v>
      </c>
      <c r="D1272" s="1" t="s">
        <v>4896</v>
      </c>
      <c r="E1272" s="1" t="s">
        <v>5276</v>
      </c>
      <c r="F1272" s="1">
        <v>60.9</v>
      </c>
      <c r="G1272" s="1">
        <v>-5.1836834961775997</v>
      </c>
      <c r="H1272" s="1">
        <v>88.738256131378606</v>
      </c>
      <c r="I1272" s="1" t="s">
        <v>5277</v>
      </c>
      <c r="J1272" s="1" t="s">
        <v>5287</v>
      </c>
      <c r="K1272" s="1" t="s">
        <v>5288</v>
      </c>
      <c r="M1272" s="1">
        <v>336.17890016141899</v>
      </c>
      <c r="N1272" s="1">
        <v>1</v>
      </c>
      <c r="O1272" s="1">
        <v>4.2099833333333301</v>
      </c>
      <c r="P1272" s="1">
        <v>0.91725020055417406</v>
      </c>
      <c r="Q1272" s="1">
        <v>1.30022100643714</v>
      </c>
    </row>
    <row r="1273" spans="1:17" x14ac:dyDescent="0.25">
      <c r="A1273" s="1">
        <v>519</v>
      </c>
      <c r="B1273" s="1" t="s">
        <v>8687</v>
      </c>
      <c r="D1273" s="1" t="s">
        <v>4881</v>
      </c>
      <c r="E1273" s="1" t="s">
        <v>8688</v>
      </c>
      <c r="F1273" s="1">
        <v>61.1</v>
      </c>
      <c r="G1273" s="1">
        <v>-4.3931518848615401</v>
      </c>
      <c r="H1273" s="1">
        <v>88.516262602354701</v>
      </c>
      <c r="I1273" s="1" t="s">
        <v>8689</v>
      </c>
      <c r="J1273" s="1" t="s">
        <v>8690</v>
      </c>
      <c r="K1273" s="1" t="s">
        <v>8691</v>
      </c>
      <c r="M1273" s="1">
        <v>170.09560383380901</v>
      </c>
      <c r="N1273" s="1">
        <v>1</v>
      </c>
      <c r="O1273" s="1">
        <v>4.2099833333333301</v>
      </c>
      <c r="P1273" s="1">
        <v>0.84857972363384404</v>
      </c>
      <c r="Q1273" s="1">
        <v>1.06297163523391</v>
      </c>
    </row>
    <row r="1274" spans="1:17" x14ac:dyDescent="0.25">
      <c r="A1274" s="1">
        <v>519</v>
      </c>
      <c r="B1274" s="1" t="s">
        <v>8692</v>
      </c>
      <c r="D1274" s="1" t="s">
        <v>4887</v>
      </c>
      <c r="E1274" s="1" t="s">
        <v>8693</v>
      </c>
      <c r="F1274" s="1">
        <v>61</v>
      </c>
      <c r="G1274" s="1">
        <v>-4.8610792855473797</v>
      </c>
      <c r="H1274" s="1">
        <v>88.7290868406551</v>
      </c>
      <c r="I1274" s="1" t="s">
        <v>8694</v>
      </c>
      <c r="J1274" s="1" t="s">
        <v>8695</v>
      </c>
      <c r="K1274" s="1" t="s">
        <v>8696</v>
      </c>
      <c r="M1274" s="1">
        <v>170.09560383380901</v>
      </c>
      <c r="N1274" s="1">
        <v>1</v>
      </c>
      <c r="O1274" s="1">
        <v>4.2099833333333301</v>
      </c>
      <c r="P1274" s="1">
        <v>0.84857972363384404</v>
      </c>
      <c r="Q1274" s="1">
        <v>1.06297163523391</v>
      </c>
    </row>
    <row r="1275" spans="1:17" x14ac:dyDescent="0.25">
      <c r="A1275" s="1">
        <v>519</v>
      </c>
      <c r="B1275" s="1" t="s">
        <v>8697</v>
      </c>
      <c r="D1275" s="1" t="s">
        <v>4887</v>
      </c>
      <c r="E1275" s="1" t="s">
        <v>8693</v>
      </c>
      <c r="F1275" s="1">
        <v>61</v>
      </c>
      <c r="G1275" s="1">
        <v>-4.8610792857154701</v>
      </c>
      <c r="H1275" s="1">
        <v>88.7290868406551</v>
      </c>
      <c r="I1275" s="1" t="s">
        <v>8694</v>
      </c>
      <c r="J1275" s="1" t="s">
        <v>8698</v>
      </c>
      <c r="K1275" s="1" t="s">
        <v>8699</v>
      </c>
      <c r="M1275" s="1">
        <v>170.09560383380901</v>
      </c>
      <c r="N1275" s="1">
        <v>1</v>
      </c>
      <c r="O1275" s="1">
        <v>4.2099833333333301</v>
      </c>
      <c r="P1275" s="1">
        <v>0.84857972363384404</v>
      </c>
      <c r="Q1275" s="1">
        <v>1.06297163523391</v>
      </c>
    </row>
    <row r="1276" spans="1:17" x14ac:dyDescent="0.25">
      <c r="A1276" s="1">
        <v>521</v>
      </c>
      <c r="B1276" s="1" t="s">
        <v>6747</v>
      </c>
      <c r="D1276" s="1" t="s">
        <v>4896</v>
      </c>
      <c r="E1276" s="1" t="s">
        <v>6748</v>
      </c>
      <c r="F1276" s="1">
        <v>59.3</v>
      </c>
      <c r="G1276" s="1">
        <v>2.1329476644030501</v>
      </c>
      <c r="H1276" s="1">
        <v>80.516095962360396</v>
      </c>
      <c r="I1276" s="1" t="s">
        <v>6749</v>
      </c>
      <c r="J1276" s="1" t="s">
        <v>6750</v>
      </c>
      <c r="K1276" s="1" t="s">
        <v>6751</v>
      </c>
      <c r="M1276" s="1">
        <v>344.22608710031898</v>
      </c>
      <c r="N1276" s="1">
        <v>1</v>
      </c>
      <c r="O1276" s="1">
        <v>4.2099833333333301</v>
      </c>
      <c r="P1276" s="1">
        <v>0.63485600413837695</v>
      </c>
      <c r="Q1276" s="1">
        <v>1.1964695341782601</v>
      </c>
    </row>
    <row r="1277" spans="1:17" x14ac:dyDescent="0.25">
      <c r="A1277" s="1">
        <v>522</v>
      </c>
      <c r="B1277" s="1" t="s">
        <v>8700</v>
      </c>
      <c r="D1277" s="1" t="s">
        <v>4887</v>
      </c>
      <c r="E1277" s="1" t="s">
        <v>8701</v>
      </c>
      <c r="F1277" s="1">
        <v>61.7</v>
      </c>
      <c r="G1277" s="1">
        <v>-5.07539227060394</v>
      </c>
      <c r="H1277" s="1">
        <v>91.081470682791803</v>
      </c>
      <c r="I1277" s="1" t="s">
        <v>8702</v>
      </c>
      <c r="J1277" s="1" t="s">
        <v>8703</v>
      </c>
      <c r="K1277" s="1" t="s">
        <v>8704</v>
      </c>
      <c r="M1277" s="1">
        <v>332.18395385670999</v>
      </c>
      <c r="N1277" s="1">
        <v>1</v>
      </c>
      <c r="O1277" s="1">
        <v>4.2099833333333301</v>
      </c>
      <c r="P1277" s="1">
        <v>0.97458492792295404</v>
      </c>
      <c r="Q1277" s="1">
        <v>1.0269849080352</v>
      </c>
    </row>
    <row r="1278" spans="1:17" x14ac:dyDescent="0.25">
      <c r="A1278" s="1">
        <v>522</v>
      </c>
      <c r="B1278" s="1" t="s">
        <v>8705</v>
      </c>
      <c r="D1278" s="1" t="s">
        <v>4896</v>
      </c>
      <c r="E1278" s="1" t="s">
        <v>8706</v>
      </c>
      <c r="F1278" s="1">
        <v>61.8</v>
      </c>
      <c r="G1278" s="1">
        <v>-5.3504612122639701</v>
      </c>
      <c r="H1278" s="1">
        <v>91.444872395611895</v>
      </c>
      <c r="I1278" s="1" t="s">
        <v>8707</v>
      </c>
      <c r="J1278" s="1" t="s">
        <v>8708</v>
      </c>
      <c r="K1278" s="1" t="s">
        <v>8709</v>
      </c>
      <c r="M1278" s="1">
        <v>332.18395385670999</v>
      </c>
      <c r="N1278" s="1">
        <v>1</v>
      </c>
      <c r="O1278" s="1">
        <v>4.2099833333333301</v>
      </c>
      <c r="P1278" s="1">
        <v>0.97458492792295404</v>
      </c>
      <c r="Q1278" s="1">
        <v>1.0269849080352</v>
      </c>
    </row>
    <row r="1279" spans="1:17" x14ac:dyDescent="0.25">
      <c r="A1279" s="1">
        <v>522</v>
      </c>
      <c r="B1279" s="1" t="s">
        <v>8710</v>
      </c>
      <c r="D1279" s="1" t="s">
        <v>4896</v>
      </c>
      <c r="E1279" s="1" t="s">
        <v>8706</v>
      </c>
      <c r="F1279" s="1">
        <v>61.8</v>
      </c>
      <c r="G1279" s="1">
        <v>-5.3504612122639701</v>
      </c>
      <c r="H1279" s="1">
        <v>91.444872395611895</v>
      </c>
      <c r="I1279" s="1" t="s">
        <v>8707</v>
      </c>
      <c r="J1279" s="1" t="s">
        <v>8711</v>
      </c>
      <c r="K1279" s="1" t="s">
        <v>8712</v>
      </c>
      <c r="M1279" s="1">
        <v>332.18395385670999</v>
      </c>
      <c r="N1279" s="1">
        <v>1</v>
      </c>
      <c r="O1279" s="1">
        <v>4.2099833333333301</v>
      </c>
      <c r="P1279" s="1">
        <v>0.97458492792295404</v>
      </c>
      <c r="Q1279" s="1">
        <v>1.0269849080352</v>
      </c>
    </row>
    <row r="1280" spans="1:17" x14ac:dyDescent="0.25">
      <c r="A1280" s="1">
        <v>522</v>
      </c>
      <c r="B1280" s="1" t="s">
        <v>8713</v>
      </c>
      <c r="D1280" s="1" t="s">
        <v>4896</v>
      </c>
      <c r="E1280" s="1" t="s">
        <v>8706</v>
      </c>
      <c r="F1280" s="1">
        <v>61.8</v>
      </c>
      <c r="G1280" s="1">
        <v>-5.3504612124449098</v>
      </c>
      <c r="H1280" s="1">
        <v>91.444872395611895</v>
      </c>
      <c r="I1280" s="1" t="s">
        <v>8707</v>
      </c>
      <c r="J1280" s="1" t="s">
        <v>8714</v>
      </c>
      <c r="K1280" s="1" t="s">
        <v>8715</v>
      </c>
      <c r="M1280" s="1">
        <v>332.18395385670999</v>
      </c>
      <c r="N1280" s="1">
        <v>1</v>
      </c>
      <c r="O1280" s="1">
        <v>4.2099833333333301</v>
      </c>
      <c r="P1280" s="1">
        <v>0.97458492792295404</v>
      </c>
      <c r="Q1280" s="1">
        <v>1.0269849080352</v>
      </c>
    </row>
    <row r="1281" spans="1:17" x14ac:dyDescent="0.25">
      <c r="A1281" s="1">
        <v>522</v>
      </c>
      <c r="B1281" s="1" t="s">
        <v>8716</v>
      </c>
      <c r="D1281" s="1" t="s">
        <v>4857</v>
      </c>
      <c r="E1281" s="1" t="s">
        <v>8717</v>
      </c>
      <c r="F1281" s="1">
        <v>63.4</v>
      </c>
      <c r="G1281" s="1">
        <v>2.34424911415825</v>
      </c>
      <c r="H1281" s="1">
        <v>93.036600845992695</v>
      </c>
      <c r="I1281" s="1" t="s">
        <v>8718</v>
      </c>
      <c r="J1281" s="1" t="s">
        <v>8719</v>
      </c>
      <c r="K1281" s="1" t="s">
        <v>8720</v>
      </c>
      <c r="M1281" s="1">
        <v>332.18395385670999</v>
      </c>
      <c r="N1281" s="1">
        <v>1</v>
      </c>
      <c r="O1281" s="1">
        <v>4.2099833333333301</v>
      </c>
      <c r="P1281" s="1">
        <v>0.97458492792295404</v>
      </c>
      <c r="Q1281" s="1">
        <v>1.0269849080352</v>
      </c>
    </row>
    <row r="1282" spans="1:17" x14ac:dyDescent="0.25">
      <c r="A1282" s="1">
        <v>522</v>
      </c>
      <c r="B1282" s="1" t="s">
        <v>8721</v>
      </c>
      <c r="D1282" s="1" t="s">
        <v>4857</v>
      </c>
      <c r="E1282" s="1" t="s">
        <v>8717</v>
      </c>
      <c r="F1282" s="1">
        <v>63.4</v>
      </c>
      <c r="G1282" s="1">
        <v>2.34424911415825</v>
      </c>
      <c r="H1282" s="1">
        <v>93.036600845992695</v>
      </c>
      <c r="I1282" s="1" t="s">
        <v>8718</v>
      </c>
      <c r="J1282" s="1" t="s">
        <v>8722</v>
      </c>
      <c r="K1282" s="1" t="s">
        <v>8723</v>
      </c>
      <c r="M1282" s="1">
        <v>332.18395385670999</v>
      </c>
      <c r="N1282" s="1">
        <v>1</v>
      </c>
      <c r="O1282" s="1">
        <v>4.2099833333333301</v>
      </c>
      <c r="P1282" s="1">
        <v>0.97458492792295404</v>
      </c>
      <c r="Q1282" s="1">
        <v>1.0269849080352</v>
      </c>
    </row>
    <row r="1283" spans="1:17" x14ac:dyDescent="0.25">
      <c r="A1283" s="1">
        <v>523</v>
      </c>
      <c r="B1283" s="1" t="s">
        <v>8724</v>
      </c>
      <c r="D1283" s="1" t="s">
        <v>4881</v>
      </c>
      <c r="E1283" s="1" t="s">
        <v>8725</v>
      </c>
      <c r="F1283" s="1">
        <v>53.3</v>
      </c>
      <c r="G1283" s="1">
        <v>-4.2527595440922097</v>
      </c>
      <c r="H1283" s="1">
        <v>64.988098469054407</v>
      </c>
      <c r="I1283" s="1" t="s">
        <v>8726</v>
      </c>
      <c r="J1283" s="1" t="s">
        <v>8727</v>
      </c>
      <c r="K1283" s="1" t="s">
        <v>8728</v>
      </c>
      <c r="M1283" s="1">
        <v>142.12196381479799</v>
      </c>
      <c r="N1283" s="1">
        <v>1</v>
      </c>
      <c r="O1283" s="1">
        <v>4.2099833333333301</v>
      </c>
      <c r="P1283" s="1">
        <v>0.67705617720098399</v>
      </c>
      <c r="Q1283" s="1">
        <v>1.1517022963655299</v>
      </c>
    </row>
    <row r="1284" spans="1:17" x14ac:dyDescent="0.25">
      <c r="A1284" s="1">
        <v>523</v>
      </c>
      <c r="B1284" s="1" t="s">
        <v>8729</v>
      </c>
      <c r="D1284" s="1" t="s">
        <v>4881</v>
      </c>
      <c r="E1284" s="1" t="s">
        <v>8725</v>
      </c>
      <c r="F1284" s="1">
        <v>53.3</v>
      </c>
      <c r="G1284" s="1">
        <v>-4.2527595440922097</v>
      </c>
      <c r="H1284" s="1">
        <v>64.988098469054407</v>
      </c>
      <c r="I1284" s="1" t="s">
        <v>8726</v>
      </c>
      <c r="J1284" s="1" t="s">
        <v>8730</v>
      </c>
      <c r="K1284" s="1" t="s">
        <v>8731</v>
      </c>
      <c r="M1284" s="1">
        <v>142.12196381479799</v>
      </c>
      <c r="N1284" s="1">
        <v>1</v>
      </c>
      <c r="O1284" s="1">
        <v>4.2099833333333301</v>
      </c>
      <c r="P1284" s="1">
        <v>0.67705617720098399</v>
      </c>
      <c r="Q1284" s="1">
        <v>1.1517022963655299</v>
      </c>
    </row>
    <row r="1285" spans="1:17" x14ac:dyDescent="0.25">
      <c r="A1285" s="1">
        <v>523</v>
      </c>
      <c r="B1285" s="1" t="s">
        <v>8732</v>
      </c>
      <c r="D1285" s="1" t="s">
        <v>4887</v>
      </c>
      <c r="E1285" s="1" t="s">
        <v>8733</v>
      </c>
      <c r="F1285" s="1">
        <v>53.2</v>
      </c>
      <c r="G1285" s="1">
        <v>-4.7955275220691096</v>
      </c>
      <c r="H1285" s="1">
        <v>65.033422800073197</v>
      </c>
      <c r="I1285" s="1" t="s">
        <v>8734</v>
      </c>
      <c r="J1285" s="1" t="s">
        <v>8735</v>
      </c>
      <c r="K1285" s="1" t="s">
        <v>8736</v>
      </c>
      <c r="M1285" s="1">
        <v>142.12196381479799</v>
      </c>
      <c r="N1285" s="1">
        <v>1</v>
      </c>
      <c r="O1285" s="1">
        <v>4.2099833333333301</v>
      </c>
      <c r="P1285" s="1">
        <v>0.67705617720098399</v>
      </c>
      <c r="Q1285" s="1">
        <v>1.1517022963655299</v>
      </c>
    </row>
    <row r="1286" spans="1:17" x14ac:dyDescent="0.25">
      <c r="A1286" s="1">
        <v>523</v>
      </c>
      <c r="B1286" s="1" t="s">
        <v>8737</v>
      </c>
      <c r="D1286" s="1" t="s">
        <v>4887</v>
      </c>
      <c r="E1286" s="1" t="s">
        <v>8733</v>
      </c>
      <c r="F1286" s="1">
        <v>53.2</v>
      </c>
      <c r="G1286" s="1">
        <v>-4.7955275220691096</v>
      </c>
      <c r="H1286" s="1">
        <v>65.033422800073197</v>
      </c>
      <c r="I1286" s="1" t="s">
        <v>8734</v>
      </c>
      <c r="J1286" s="1" t="s">
        <v>8738</v>
      </c>
      <c r="K1286" s="1" t="s">
        <v>8739</v>
      </c>
      <c r="M1286" s="1">
        <v>142.12196381479799</v>
      </c>
      <c r="N1286" s="1">
        <v>1</v>
      </c>
      <c r="O1286" s="1">
        <v>4.2099833333333301</v>
      </c>
      <c r="P1286" s="1">
        <v>0.67705617720098399</v>
      </c>
      <c r="Q1286" s="1">
        <v>1.1517022963655299</v>
      </c>
    </row>
    <row r="1287" spans="1:17" x14ac:dyDescent="0.25">
      <c r="A1287" s="1">
        <v>523</v>
      </c>
      <c r="B1287" s="1" t="s">
        <v>8740</v>
      </c>
      <c r="D1287" s="1" t="s">
        <v>4887</v>
      </c>
      <c r="E1287" s="1" t="s">
        <v>8733</v>
      </c>
      <c r="F1287" s="1">
        <v>53.2</v>
      </c>
      <c r="G1287" s="1">
        <v>-4.7955275220691096</v>
      </c>
      <c r="H1287" s="1">
        <v>65.033422800073197</v>
      </c>
      <c r="I1287" s="1" t="s">
        <v>8734</v>
      </c>
      <c r="J1287" s="1" t="s">
        <v>8741</v>
      </c>
      <c r="K1287" s="1" t="s">
        <v>8742</v>
      </c>
      <c r="M1287" s="1">
        <v>142.12196381479799</v>
      </c>
      <c r="N1287" s="1">
        <v>1</v>
      </c>
      <c r="O1287" s="1">
        <v>4.2099833333333301</v>
      </c>
      <c r="P1287" s="1">
        <v>0.67705617720098399</v>
      </c>
      <c r="Q1287" s="1">
        <v>1.1517022963655299</v>
      </c>
    </row>
    <row r="1288" spans="1:17" x14ac:dyDescent="0.25">
      <c r="A1288" s="1">
        <v>523</v>
      </c>
      <c r="B1288" s="1" t="s">
        <v>8743</v>
      </c>
      <c r="D1288" s="1" t="s">
        <v>4887</v>
      </c>
      <c r="E1288" s="1" t="s">
        <v>8733</v>
      </c>
      <c r="F1288" s="1">
        <v>53.2</v>
      </c>
      <c r="G1288" s="1">
        <v>-4.7955275220691096</v>
      </c>
      <c r="H1288" s="1">
        <v>65.033422800073197</v>
      </c>
      <c r="I1288" s="1" t="s">
        <v>8734</v>
      </c>
      <c r="J1288" s="1" t="s">
        <v>8744</v>
      </c>
      <c r="K1288" s="1" t="s">
        <v>8745</v>
      </c>
      <c r="M1288" s="1">
        <v>142.12196381479799</v>
      </c>
      <c r="N1288" s="1">
        <v>1</v>
      </c>
      <c r="O1288" s="1">
        <v>4.2099833333333301</v>
      </c>
      <c r="P1288" s="1">
        <v>0.67705617720098399</v>
      </c>
      <c r="Q1288" s="1">
        <v>1.1517022963655299</v>
      </c>
    </row>
    <row r="1289" spans="1:17" x14ac:dyDescent="0.25">
      <c r="A1289" s="1">
        <v>523</v>
      </c>
      <c r="B1289" s="1" t="s">
        <v>8746</v>
      </c>
      <c r="D1289" s="1" t="s">
        <v>4887</v>
      </c>
      <c r="E1289" s="1" t="s">
        <v>8733</v>
      </c>
      <c r="F1289" s="1">
        <v>53.2</v>
      </c>
      <c r="G1289" s="1">
        <v>-4.7955275220691096</v>
      </c>
      <c r="H1289" s="1">
        <v>65.033422800073197</v>
      </c>
      <c r="I1289" s="1" t="s">
        <v>8734</v>
      </c>
      <c r="J1289" s="1" t="s">
        <v>8747</v>
      </c>
      <c r="K1289" s="1" t="s">
        <v>8748</v>
      </c>
      <c r="M1289" s="1">
        <v>142.12196381479799</v>
      </c>
      <c r="N1289" s="1">
        <v>1</v>
      </c>
      <c r="O1289" s="1">
        <v>4.2099833333333301</v>
      </c>
      <c r="P1289" s="1">
        <v>0.67705617720098399</v>
      </c>
      <c r="Q1289" s="1">
        <v>1.1517022963655299</v>
      </c>
    </row>
    <row r="1290" spans="1:17" x14ac:dyDescent="0.25">
      <c r="A1290" s="1">
        <v>523</v>
      </c>
      <c r="B1290" s="1" t="s">
        <v>8749</v>
      </c>
      <c r="D1290" s="1" t="s">
        <v>4896</v>
      </c>
      <c r="E1290" s="1" t="s">
        <v>8750</v>
      </c>
      <c r="F1290" s="1">
        <v>52.8</v>
      </c>
      <c r="G1290" s="1">
        <v>-5.4535100712273197</v>
      </c>
      <c r="H1290" s="1">
        <v>64.8090375789414</v>
      </c>
      <c r="I1290" s="1" t="s">
        <v>8751</v>
      </c>
      <c r="J1290" s="1" t="s">
        <v>8752</v>
      </c>
      <c r="K1290" s="1" t="s">
        <v>8753</v>
      </c>
      <c r="M1290" s="1">
        <v>142.12196381479799</v>
      </c>
      <c r="N1290" s="1">
        <v>1</v>
      </c>
      <c r="O1290" s="1">
        <v>4.2099833333333301</v>
      </c>
      <c r="P1290" s="1">
        <v>0.67705617720098399</v>
      </c>
      <c r="Q1290" s="1">
        <v>1.1517022963655299</v>
      </c>
    </row>
    <row r="1291" spans="1:17" x14ac:dyDescent="0.25">
      <c r="A1291" s="1">
        <v>523</v>
      </c>
      <c r="B1291" s="1" t="s">
        <v>8754</v>
      </c>
      <c r="D1291" s="1" t="s">
        <v>4896</v>
      </c>
      <c r="E1291" s="1" t="s">
        <v>8750</v>
      </c>
      <c r="F1291" s="1">
        <v>52.8</v>
      </c>
      <c r="G1291" s="1">
        <v>-5.4535100712273197</v>
      </c>
      <c r="H1291" s="1">
        <v>64.8090375789414</v>
      </c>
      <c r="I1291" s="1" t="s">
        <v>8751</v>
      </c>
      <c r="J1291" s="1" t="s">
        <v>8755</v>
      </c>
      <c r="K1291" s="1" t="s">
        <v>8756</v>
      </c>
      <c r="M1291" s="1">
        <v>142.12196381479799</v>
      </c>
      <c r="N1291" s="1">
        <v>1</v>
      </c>
      <c r="O1291" s="1">
        <v>4.2099833333333301</v>
      </c>
      <c r="P1291" s="1">
        <v>0.67705617720098399</v>
      </c>
      <c r="Q1291" s="1">
        <v>1.1517022963655299</v>
      </c>
    </row>
    <row r="1292" spans="1:17" x14ac:dyDescent="0.25">
      <c r="A1292" s="1">
        <v>523</v>
      </c>
      <c r="B1292" s="1" t="s">
        <v>8757</v>
      </c>
      <c r="D1292" s="1" t="s">
        <v>4896</v>
      </c>
      <c r="E1292" s="1" t="s">
        <v>8750</v>
      </c>
      <c r="F1292" s="1">
        <v>52.8</v>
      </c>
      <c r="G1292" s="1">
        <v>-5.4535100712273197</v>
      </c>
      <c r="H1292" s="1">
        <v>64.8090375789414</v>
      </c>
      <c r="I1292" s="1" t="s">
        <v>8751</v>
      </c>
      <c r="J1292" s="1" t="s">
        <v>8758</v>
      </c>
      <c r="K1292" s="1" t="s">
        <v>8759</v>
      </c>
      <c r="M1292" s="1">
        <v>142.12196381479799</v>
      </c>
      <c r="N1292" s="1">
        <v>1</v>
      </c>
      <c r="O1292" s="1">
        <v>4.2099833333333301</v>
      </c>
      <c r="P1292" s="1">
        <v>0.67705617720098399</v>
      </c>
      <c r="Q1292" s="1">
        <v>1.1517022963655299</v>
      </c>
    </row>
    <row r="1293" spans="1:17" x14ac:dyDescent="0.25">
      <c r="A1293" s="1">
        <v>523</v>
      </c>
      <c r="B1293" s="1" t="s">
        <v>8760</v>
      </c>
      <c r="D1293" s="1" t="s">
        <v>4896</v>
      </c>
      <c r="E1293" s="1" t="s">
        <v>8750</v>
      </c>
      <c r="F1293" s="1">
        <v>52.8</v>
      </c>
      <c r="G1293" s="1">
        <v>-5.4535100712273197</v>
      </c>
      <c r="H1293" s="1">
        <v>64.8090375789414</v>
      </c>
      <c r="I1293" s="1" t="s">
        <v>8751</v>
      </c>
      <c r="J1293" s="1" t="s">
        <v>8761</v>
      </c>
      <c r="K1293" s="1" t="s">
        <v>8762</v>
      </c>
      <c r="M1293" s="1">
        <v>142.12196381479799</v>
      </c>
      <c r="N1293" s="1">
        <v>1</v>
      </c>
      <c r="O1293" s="1">
        <v>4.2099833333333301</v>
      </c>
      <c r="P1293" s="1">
        <v>0.67705617720098399</v>
      </c>
      <c r="Q1293" s="1">
        <v>1.1517022963655299</v>
      </c>
    </row>
    <row r="1294" spans="1:17" x14ac:dyDescent="0.25">
      <c r="A1294" s="1">
        <v>523</v>
      </c>
      <c r="B1294" s="1" t="s">
        <v>8763</v>
      </c>
      <c r="D1294" s="1" t="s">
        <v>4896</v>
      </c>
      <c r="E1294" s="1" t="s">
        <v>8750</v>
      </c>
      <c r="F1294" s="1">
        <v>52.8</v>
      </c>
      <c r="G1294" s="1">
        <v>-5.4535100712273197</v>
      </c>
      <c r="H1294" s="1">
        <v>64.8090375789414</v>
      </c>
      <c r="I1294" s="1" t="s">
        <v>8751</v>
      </c>
      <c r="J1294" s="1" t="s">
        <v>8764</v>
      </c>
      <c r="K1294" s="1" t="s">
        <v>8765</v>
      </c>
      <c r="M1294" s="1">
        <v>142.12196381479799</v>
      </c>
      <c r="N1294" s="1">
        <v>1</v>
      </c>
      <c r="O1294" s="1">
        <v>4.2099833333333301</v>
      </c>
      <c r="P1294" s="1">
        <v>0.67705617720098399</v>
      </c>
      <c r="Q1294" s="1">
        <v>1.1517022963655299</v>
      </c>
    </row>
    <row r="1295" spans="1:17" x14ac:dyDescent="0.25">
      <c r="A1295" s="1">
        <v>523</v>
      </c>
      <c r="B1295" s="1" t="s">
        <v>8766</v>
      </c>
      <c r="D1295" s="1" t="s">
        <v>4896</v>
      </c>
      <c r="E1295" s="1" t="s">
        <v>8750</v>
      </c>
      <c r="F1295" s="1">
        <v>52.8</v>
      </c>
      <c r="G1295" s="1">
        <v>-5.4535100712273197</v>
      </c>
      <c r="H1295" s="1">
        <v>64.8090375789414</v>
      </c>
      <c r="I1295" s="1" t="s">
        <v>8751</v>
      </c>
      <c r="J1295" s="1" t="s">
        <v>8767</v>
      </c>
      <c r="K1295" s="1" t="s">
        <v>8768</v>
      </c>
      <c r="M1295" s="1">
        <v>142.12196381479799</v>
      </c>
      <c r="N1295" s="1">
        <v>1</v>
      </c>
      <c r="O1295" s="1">
        <v>4.2099833333333301</v>
      </c>
      <c r="P1295" s="1">
        <v>0.67705617720098399</v>
      </c>
      <c r="Q1295" s="1">
        <v>1.1517022963655299</v>
      </c>
    </row>
    <row r="1296" spans="1:17" x14ac:dyDescent="0.25">
      <c r="A1296" s="1">
        <v>523</v>
      </c>
      <c r="B1296" s="1" t="s">
        <v>8769</v>
      </c>
      <c r="D1296" s="1" t="s">
        <v>4896</v>
      </c>
      <c r="E1296" s="1" t="s">
        <v>8750</v>
      </c>
      <c r="F1296" s="1">
        <v>52.8</v>
      </c>
      <c r="G1296" s="1">
        <v>-5.4535100712273197</v>
      </c>
      <c r="H1296" s="1">
        <v>64.8090375789414</v>
      </c>
      <c r="I1296" s="1" t="s">
        <v>8751</v>
      </c>
      <c r="J1296" s="1" t="s">
        <v>8770</v>
      </c>
      <c r="K1296" s="1" t="s">
        <v>8771</v>
      </c>
      <c r="M1296" s="1">
        <v>142.12196381479799</v>
      </c>
      <c r="N1296" s="1">
        <v>1</v>
      </c>
      <c r="O1296" s="1">
        <v>4.2099833333333301</v>
      </c>
      <c r="P1296" s="1">
        <v>0.67705617720098399</v>
      </c>
      <c r="Q1296" s="1">
        <v>1.1517022963655299</v>
      </c>
    </row>
    <row r="1297" spans="1:17" x14ac:dyDescent="0.25">
      <c r="A1297" s="1">
        <v>523</v>
      </c>
      <c r="B1297" s="1" t="s">
        <v>8772</v>
      </c>
      <c r="D1297" s="1" t="s">
        <v>4896</v>
      </c>
      <c r="E1297" s="1" t="s">
        <v>8750</v>
      </c>
      <c r="F1297" s="1">
        <v>52.8</v>
      </c>
      <c r="G1297" s="1">
        <v>-5.4535100712273197</v>
      </c>
      <c r="H1297" s="1">
        <v>64.8090375789414</v>
      </c>
      <c r="I1297" s="1" t="s">
        <v>8751</v>
      </c>
      <c r="J1297" s="1" t="s">
        <v>8773</v>
      </c>
      <c r="K1297" s="1" t="s">
        <v>8774</v>
      </c>
      <c r="M1297" s="1">
        <v>142.12196381479799</v>
      </c>
      <c r="N1297" s="1">
        <v>1</v>
      </c>
      <c r="O1297" s="1">
        <v>4.2099833333333301</v>
      </c>
      <c r="P1297" s="1">
        <v>0.67705617720098399</v>
      </c>
      <c r="Q1297" s="1">
        <v>1.1517022963655299</v>
      </c>
    </row>
    <row r="1298" spans="1:17" x14ac:dyDescent="0.25">
      <c r="A1298" s="1">
        <v>523</v>
      </c>
      <c r="B1298" s="1" t="s">
        <v>8775</v>
      </c>
      <c r="D1298" s="1" t="s">
        <v>4896</v>
      </c>
      <c r="E1298" s="1" t="s">
        <v>8750</v>
      </c>
      <c r="F1298" s="1">
        <v>52.8</v>
      </c>
      <c r="G1298" s="1">
        <v>-5.4535100714563702</v>
      </c>
      <c r="H1298" s="1">
        <v>64.8090375789414</v>
      </c>
      <c r="I1298" s="1" t="s">
        <v>8751</v>
      </c>
      <c r="J1298" s="1" t="s">
        <v>8776</v>
      </c>
      <c r="K1298" s="1" t="s">
        <v>8777</v>
      </c>
      <c r="M1298" s="1">
        <v>142.12196381479799</v>
      </c>
      <c r="N1298" s="1">
        <v>1</v>
      </c>
      <c r="O1298" s="1">
        <v>4.2099833333333301</v>
      </c>
      <c r="P1298" s="1">
        <v>0.67705617720098399</v>
      </c>
      <c r="Q1298" s="1">
        <v>1.1517022963655299</v>
      </c>
    </row>
    <row r="1299" spans="1:17" x14ac:dyDescent="0.25">
      <c r="A1299" s="1">
        <v>524</v>
      </c>
      <c r="B1299" s="1" t="s">
        <v>8778</v>
      </c>
      <c r="D1299" s="1" t="s">
        <v>4896</v>
      </c>
      <c r="E1299" s="1" t="s">
        <v>8779</v>
      </c>
      <c r="F1299" s="1">
        <v>60.6</v>
      </c>
      <c r="G1299" s="1">
        <v>-5.7790662368444297</v>
      </c>
      <c r="H1299" s="1">
        <v>88.543515320072103</v>
      </c>
      <c r="I1299" s="1" t="s">
        <v>8780</v>
      </c>
      <c r="J1299" s="1" t="s">
        <v>8781</v>
      </c>
      <c r="K1299" s="1" t="s">
        <v>8782</v>
      </c>
      <c r="M1299" s="1">
        <v>295.23640265849798</v>
      </c>
      <c r="N1299" s="1">
        <v>1</v>
      </c>
      <c r="O1299" s="1">
        <v>4.2099833333333301</v>
      </c>
      <c r="P1299" s="1">
        <v>0.476196102153292</v>
      </c>
      <c r="Q1299" s="1">
        <v>1.4104067157992599</v>
      </c>
    </row>
    <row r="1300" spans="1:17" x14ac:dyDescent="0.25">
      <c r="A1300" s="1">
        <v>528</v>
      </c>
      <c r="B1300" s="1" t="s">
        <v>8783</v>
      </c>
      <c r="D1300" s="1" t="s">
        <v>4881</v>
      </c>
      <c r="E1300" s="1" t="s">
        <v>8784</v>
      </c>
      <c r="F1300" s="1">
        <v>59.3</v>
      </c>
      <c r="G1300" s="1">
        <v>9.9061541825982307</v>
      </c>
      <c r="H1300" s="1">
        <v>88.854504631964403</v>
      </c>
      <c r="I1300" s="1" t="s">
        <v>8785</v>
      </c>
      <c r="J1300" s="1" t="s">
        <v>8786</v>
      </c>
      <c r="K1300" s="1" t="s">
        <v>8787</v>
      </c>
      <c r="M1300" s="1">
        <v>257.127146995717</v>
      </c>
      <c r="N1300" s="1">
        <v>1</v>
      </c>
      <c r="O1300" s="1">
        <v>4.2099833333333301</v>
      </c>
      <c r="P1300" s="1">
        <v>0.46823907836136203</v>
      </c>
      <c r="Q1300" s="1">
        <v>1.30971981966407</v>
      </c>
    </row>
    <row r="1301" spans="1:17" x14ac:dyDescent="0.25">
      <c r="A1301" s="1">
        <v>528</v>
      </c>
      <c r="B1301" s="1" t="s">
        <v>8788</v>
      </c>
      <c r="D1301" s="1" t="s">
        <v>4881</v>
      </c>
      <c r="E1301" s="1" t="s">
        <v>8784</v>
      </c>
      <c r="F1301" s="1">
        <v>59.3</v>
      </c>
      <c r="G1301" s="1">
        <v>9.9061541825982307</v>
      </c>
      <c r="H1301" s="1">
        <v>88.854504631964403</v>
      </c>
      <c r="I1301" s="1" t="s">
        <v>8785</v>
      </c>
      <c r="J1301" s="1" t="s">
        <v>8789</v>
      </c>
      <c r="K1301" s="1" t="s">
        <v>8790</v>
      </c>
      <c r="M1301" s="1">
        <v>257.127146995717</v>
      </c>
      <c r="N1301" s="1">
        <v>1</v>
      </c>
      <c r="O1301" s="1">
        <v>4.2099833333333301</v>
      </c>
      <c r="P1301" s="1">
        <v>0.46823907836136203</v>
      </c>
      <c r="Q1301" s="1">
        <v>1.30971981966407</v>
      </c>
    </row>
    <row r="1302" spans="1:17" x14ac:dyDescent="0.25">
      <c r="A1302" s="1">
        <v>528</v>
      </c>
      <c r="B1302" s="1" t="s">
        <v>8791</v>
      </c>
      <c r="D1302" s="1" t="s">
        <v>4881</v>
      </c>
      <c r="E1302" s="1" t="s">
        <v>8784</v>
      </c>
      <c r="F1302" s="1">
        <v>59.3</v>
      </c>
      <c r="G1302" s="1">
        <v>9.9061541825982307</v>
      </c>
      <c r="H1302" s="1">
        <v>88.854504631964403</v>
      </c>
      <c r="I1302" s="1" t="s">
        <v>8785</v>
      </c>
      <c r="J1302" s="1" t="s">
        <v>8792</v>
      </c>
      <c r="K1302" s="1" t="s">
        <v>8793</v>
      </c>
      <c r="M1302" s="1">
        <v>257.127146995717</v>
      </c>
      <c r="N1302" s="1">
        <v>1</v>
      </c>
      <c r="O1302" s="1">
        <v>4.2099833333333301</v>
      </c>
      <c r="P1302" s="1">
        <v>0.46823907836136203</v>
      </c>
      <c r="Q1302" s="1">
        <v>1.30971981966407</v>
      </c>
    </row>
    <row r="1303" spans="1:17" x14ac:dyDescent="0.25">
      <c r="A1303" s="1">
        <v>528</v>
      </c>
      <c r="B1303" s="1" t="s">
        <v>8794</v>
      </c>
      <c r="D1303" s="1" t="s">
        <v>4881</v>
      </c>
      <c r="E1303" s="1" t="s">
        <v>8784</v>
      </c>
      <c r="F1303" s="1">
        <v>59.3</v>
      </c>
      <c r="G1303" s="1">
        <v>9.9061541825982307</v>
      </c>
      <c r="H1303" s="1">
        <v>88.854504631964403</v>
      </c>
      <c r="I1303" s="1" t="s">
        <v>8785</v>
      </c>
      <c r="J1303" s="1" t="s">
        <v>8795</v>
      </c>
      <c r="K1303" s="1" t="s">
        <v>8796</v>
      </c>
      <c r="M1303" s="1">
        <v>257.127146995717</v>
      </c>
      <c r="N1303" s="1">
        <v>1</v>
      </c>
      <c r="O1303" s="1">
        <v>4.2099833333333301</v>
      </c>
      <c r="P1303" s="1">
        <v>0.46823907836136203</v>
      </c>
      <c r="Q1303" s="1">
        <v>1.30971981966407</v>
      </c>
    </row>
    <row r="1304" spans="1:17" x14ac:dyDescent="0.25">
      <c r="A1304" s="1">
        <v>528</v>
      </c>
      <c r="B1304" s="1" t="s">
        <v>8797</v>
      </c>
      <c r="D1304" s="1" t="s">
        <v>4881</v>
      </c>
      <c r="E1304" s="1" t="s">
        <v>8784</v>
      </c>
      <c r="F1304" s="1">
        <v>59.3</v>
      </c>
      <c r="G1304" s="1">
        <v>9.9061541823908605</v>
      </c>
      <c r="H1304" s="1">
        <v>88.854504631964403</v>
      </c>
      <c r="I1304" s="1" t="s">
        <v>8785</v>
      </c>
      <c r="J1304" s="1" t="s">
        <v>8798</v>
      </c>
      <c r="K1304" s="1" t="s">
        <v>8799</v>
      </c>
      <c r="M1304" s="1">
        <v>257.127146995717</v>
      </c>
      <c r="N1304" s="1">
        <v>1</v>
      </c>
      <c r="O1304" s="1">
        <v>4.2099833333333301</v>
      </c>
      <c r="P1304" s="1">
        <v>0.46823907836136203</v>
      </c>
      <c r="Q1304" s="1">
        <v>1.30971981966407</v>
      </c>
    </row>
    <row r="1305" spans="1:17" x14ac:dyDescent="0.25">
      <c r="A1305" s="1">
        <v>528</v>
      </c>
      <c r="B1305" s="1" t="s">
        <v>8800</v>
      </c>
      <c r="D1305" s="1" t="s">
        <v>4887</v>
      </c>
      <c r="E1305" s="1" t="s">
        <v>8801</v>
      </c>
      <c r="F1305" s="1">
        <v>59.9</v>
      </c>
      <c r="G1305" s="1">
        <v>-5.1038267686238203</v>
      </c>
      <c r="H1305" s="1">
        <v>85.455336760622302</v>
      </c>
      <c r="I1305" s="1" t="s">
        <v>8802</v>
      </c>
      <c r="J1305" s="1" t="s">
        <v>8803</v>
      </c>
      <c r="K1305" s="1" t="s">
        <v>8804</v>
      </c>
      <c r="M1305" s="1">
        <v>257.127146995717</v>
      </c>
      <c r="N1305" s="1">
        <v>1</v>
      </c>
      <c r="O1305" s="1">
        <v>4.2099833333333301</v>
      </c>
      <c r="P1305" s="1">
        <v>0.46823907836136203</v>
      </c>
      <c r="Q1305" s="1">
        <v>1.30971981966407</v>
      </c>
    </row>
    <row r="1306" spans="1:17" x14ac:dyDescent="0.25">
      <c r="A1306" s="1">
        <v>528</v>
      </c>
      <c r="B1306" s="1" t="s">
        <v>8805</v>
      </c>
      <c r="D1306" s="1" t="s">
        <v>4896</v>
      </c>
      <c r="E1306" s="1" t="s">
        <v>8806</v>
      </c>
      <c r="F1306" s="1">
        <v>61.5</v>
      </c>
      <c r="G1306" s="1">
        <v>-2.7419014111294402</v>
      </c>
      <c r="H1306" s="1">
        <v>87.713356903108405</v>
      </c>
      <c r="I1306" s="1" t="s">
        <v>8807</v>
      </c>
      <c r="J1306" s="1" t="s">
        <v>8808</v>
      </c>
      <c r="K1306" s="1" t="s">
        <v>8809</v>
      </c>
      <c r="M1306" s="1">
        <v>257.127146995717</v>
      </c>
      <c r="N1306" s="1">
        <v>1</v>
      </c>
      <c r="O1306" s="1">
        <v>4.2099833333333301</v>
      </c>
      <c r="P1306" s="1">
        <v>0.46823907836136203</v>
      </c>
      <c r="Q1306" s="1">
        <v>1.30971981966407</v>
      </c>
    </row>
    <row r="1307" spans="1:17" x14ac:dyDescent="0.25">
      <c r="A1307" s="1">
        <v>528</v>
      </c>
      <c r="B1307" s="1" t="s">
        <v>8810</v>
      </c>
      <c r="D1307" s="1" t="s">
        <v>4857</v>
      </c>
      <c r="E1307" s="1" t="s">
        <v>8811</v>
      </c>
      <c r="F1307" s="1">
        <v>60.6</v>
      </c>
      <c r="G1307" s="1">
        <v>4.6916572124120099</v>
      </c>
      <c r="H1307" s="1">
        <v>87.291956865297095</v>
      </c>
      <c r="I1307" s="1" t="s">
        <v>8812</v>
      </c>
      <c r="J1307" s="1" t="s">
        <v>8813</v>
      </c>
      <c r="K1307" s="1" t="s">
        <v>8814</v>
      </c>
      <c r="M1307" s="1">
        <v>257.127146995717</v>
      </c>
      <c r="N1307" s="1">
        <v>1</v>
      </c>
      <c r="O1307" s="1">
        <v>4.2099833333333301</v>
      </c>
      <c r="P1307" s="1">
        <v>0.46823907836136203</v>
      </c>
      <c r="Q1307" s="1">
        <v>1.30971981966407</v>
      </c>
    </row>
    <row r="1308" spans="1:17" x14ac:dyDescent="0.25">
      <c r="A1308" s="1">
        <v>529</v>
      </c>
      <c r="B1308" s="1" t="s">
        <v>8815</v>
      </c>
      <c r="D1308" s="1" t="s">
        <v>4881</v>
      </c>
      <c r="E1308" s="1" t="s">
        <v>8816</v>
      </c>
      <c r="F1308" s="1">
        <v>60</v>
      </c>
      <c r="G1308" s="1">
        <v>-3.6745954737959998</v>
      </c>
      <c r="H1308" s="1">
        <v>84.232515067887704</v>
      </c>
      <c r="I1308" s="1" t="s">
        <v>8817</v>
      </c>
      <c r="J1308" s="1" t="s">
        <v>8818</v>
      </c>
      <c r="K1308" s="1" t="s">
        <v>8819</v>
      </c>
      <c r="M1308" s="1">
        <v>361.210794030638</v>
      </c>
      <c r="N1308" s="1">
        <v>1</v>
      </c>
      <c r="O1308" s="1">
        <v>4.2099833333333301</v>
      </c>
      <c r="P1308" s="1">
        <v>7.6855282991151602E-2</v>
      </c>
      <c r="Q1308" s="1">
        <v>1.84609217275741</v>
      </c>
    </row>
    <row r="1309" spans="1:17" x14ac:dyDescent="0.25">
      <c r="A1309" s="1">
        <v>529</v>
      </c>
      <c r="B1309" s="1" t="s">
        <v>8820</v>
      </c>
      <c r="D1309" s="1" t="s">
        <v>4896</v>
      </c>
      <c r="E1309" s="1" t="s">
        <v>8821</v>
      </c>
      <c r="F1309" s="1">
        <v>60</v>
      </c>
      <c r="G1309" s="1">
        <v>-4.0497429927885698</v>
      </c>
      <c r="H1309" s="1">
        <v>84.788789742095403</v>
      </c>
      <c r="I1309" s="1" t="s">
        <v>8822</v>
      </c>
      <c r="J1309" s="1" t="s">
        <v>8823</v>
      </c>
      <c r="K1309" s="1" t="s">
        <v>8824</v>
      </c>
      <c r="M1309" s="1">
        <v>361.210794030638</v>
      </c>
      <c r="N1309" s="1">
        <v>1</v>
      </c>
      <c r="O1309" s="1">
        <v>4.2099833333333301</v>
      </c>
      <c r="P1309" s="1">
        <v>7.6855282991151602E-2</v>
      </c>
      <c r="Q1309" s="1">
        <v>1.84609217275741</v>
      </c>
    </row>
    <row r="1310" spans="1:17" x14ac:dyDescent="0.25">
      <c r="A1310" s="1">
        <v>529</v>
      </c>
      <c r="B1310" s="1" t="s">
        <v>8825</v>
      </c>
      <c r="D1310" s="1" t="s">
        <v>4896</v>
      </c>
      <c r="E1310" s="1" t="s">
        <v>8821</v>
      </c>
      <c r="F1310" s="1">
        <v>60</v>
      </c>
      <c r="G1310" s="1">
        <v>-4.0497429929542097</v>
      </c>
      <c r="H1310" s="1">
        <v>84.788789742095403</v>
      </c>
      <c r="I1310" s="1" t="s">
        <v>8822</v>
      </c>
      <c r="J1310" s="1" t="s">
        <v>8826</v>
      </c>
      <c r="K1310" s="1" t="s">
        <v>8827</v>
      </c>
      <c r="M1310" s="1">
        <v>361.210794030638</v>
      </c>
      <c r="N1310" s="1">
        <v>1</v>
      </c>
      <c r="O1310" s="1">
        <v>4.2099833333333301</v>
      </c>
      <c r="P1310" s="1">
        <v>7.6855282991151602E-2</v>
      </c>
      <c r="Q1310" s="1">
        <v>1.84609217275741</v>
      </c>
    </row>
    <row r="1311" spans="1:17" x14ac:dyDescent="0.25">
      <c r="A1311" s="1">
        <v>529</v>
      </c>
      <c r="B1311" s="1" t="s">
        <v>8828</v>
      </c>
      <c r="D1311" s="1" t="s">
        <v>4896</v>
      </c>
      <c r="E1311" s="1" t="s">
        <v>8821</v>
      </c>
      <c r="F1311" s="1">
        <v>60</v>
      </c>
      <c r="G1311" s="1">
        <v>-4.0497429929542097</v>
      </c>
      <c r="H1311" s="1">
        <v>84.788789742095403</v>
      </c>
      <c r="I1311" s="1" t="s">
        <v>8822</v>
      </c>
      <c r="J1311" s="1" t="s">
        <v>8829</v>
      </c>
      <c r="K1311" s="1" t="s">
        <v>8830</v>
      </c>
      <c r="M1311" s="1">
        <v>361.210794030638</v>
      </c>
      <c r="N1311" s="1">
        <v>1</v>
      </c>
      <c r="O1311" s="1">
        <v>4.2099833333333301</v>
      </c>
      <c r="P1311" s="1">
        <v>7.6855282991151602E-2</v>
      </c>
      <c r="Q1311" s="1">
        <v>1.84609217275741</v>
      </c>
    </row>
    <row r="1312" spans="1:17" x14ac:dyDescent="0.25">
      <c r="A1312" s="1">
        <v>529</v>
      </c>
      <c r="B1312" s="1" t="s">
        <v>8831</v>
      </c>
      <c r="D1312" s="1" t="s">
        <v>4896</v>
      </c>
      <c r="E1312" s="1" t="s">
        <v>8821</v>
      </c>
      <c r="F1312" s="1">
        <v>60</v>
      </c>
      <c r="G1312" s="1">
        <v>-4.0497429929542097</v>
      </c>
      <c r="H1312" s="1">
        <v>84.788789742095403</v>
      </c>
      <c r="I1312" s="1" t="s">
        <v>8822</v>
      </c>
      <c r="J1312" s="1" t="s">
        <v>8832</v>
      </c>
      <c r="K1312" s="1" t="s">
        <v>8833</v>
      </c>
      <c r="M1312" s="1">
        <v>361.210794030638</v>
      </c>
      <c r="N1312" s="1">
        <v>1</v>
      </c>
      <c r="O1312" s="1">
        <v>4.2099833333333301</v>
      </c>
      <c r="P1312" s="1">
        <v>7.6855282991151602E-2</v>
      </c>
      <c r="Q1312" s="1">
        <v>1.84609217275741</v>
      </c>
    </row>
    <row r="1313" spans="1:17" x14ac:dyDescent="0.25">
      <c r="A1313" s="1">
        <v>529</v>
      </c>
      <c r="B1313" s="1" t="s">
        <v>8834</v>
      </c>
      <c r="D1313" s="1" t="s">
        <v>4857</v>
      </c>
      <c r="E1313" s="1" t="s">
        <v>8835</v>
      </c>
      <c r="F1313" s="1">
        <v>57.6</v>
      </c>
      <c r="G1313" s="1">
        <v>-8.8901007134562793</v>
      </c>
      <c r="H1313" s="1">
        <v>82.746874663046498</v>
      </c>
      <c r="I1313" s="1" t="s">
        <v>8836</v>
      </c>
      <c r="J1313" s="1" t="s">
        <v>8837</v>
      </c>
      <c r="K1313" s="1" t="s">
        <v>8838</v>
      </c>
      <c r="M1313" s="1">
        <v>361.210794030638</v>
      </c>
      <c r="N1313" s="1">
        <v>1</v>
      </c>
      <c r="O1313" s="1">
        <v>4.2099833333333301</v>
      </c>
      <c r="P1313" s="1">
        <v>7.6855282991151602E-2</v>
      </c>
      <c r="Q1313" s="1">
        <v>1.84609217275741</v>
      </c>
    </row>
    <row r="1314" spans="1:17" x14ac:dyDescent="0.25">
      <c r="A1314" s="1">
        <v>529</v>
      </c>
      <c r="B1314" s="1" t="s">
        <v>8839</v>
      </c>
      <c r="D1314" s="1" t="s">
        <v>4857</v>
      </c>
      <c r="E1314" s="1" t="s">
        <v>8835</v>
      </c>
      <c r="F1314" s="1">
        <v>57.6</v>
      </c>
      <c r="G1314" s="1">
        <v>-8.8901007136243404</v>
      </c>
      <c r="H1314" s="1">
        <v>82.746874663046498</v>
      </c>
      <c r="I1314" s="1" t="s">
        <v>8836</v>
      </c>
      <c r="J1314" s="1" t="s">
        <v>8840</v>
      </c>
      <c r="K1314" s="1" t="s">
        <v>8841</v>
      </c>
      <c r="M1314" s="1">
        <v>361.210794030638</v>
      </c>
      <c r="N1314" s="1">
        <v>1</v>
      </c>
      <c r="O1314" s="1">
        <v>4.2099833333333301</v>
      </c>
      <c r="P1314" s="1">
        <v>7.6855282991151602E-2</v>
      </c>
      <c r="Q1314" s="1">
        <v>1.84609217275741</v>
      </c>
    </row>
    <row r="1315" spans="1:17" x14ac:dyDescent="0.25">
      <c r="A1315" s="1">
        <v>529</v>
      </c>
      <c r="B1315" s="1" t="s">
        <v>5962</v>
      </c>
      <c r="D1315" s="1" t="s">
        <v>4866</v>
      </c>
      <c r="E1315" s="1" t="s">
        <v>5963</v>
      </c>
      <c r="F1315" s="1">
        <v>58.2</v>
      </c>
      <c r="G1315" s="1">
        <v>-9.8029189416927593</v>
      </c>
      <c r="H1315" s="1">
        <v>85.212406587252204</v>
      </c>
      <c r="I1315" s="1" t="s">
        <v>5964</v>
      </c>
      <c r="J1315" s="1" t="s">
        <v>5965</v>
      </c>
      <c r="K1315" s="1" t="s">
        <v>5966</v>
      </c>
      <c r="M1315" s="1">
        <v>361.210794030638</v>
      </c>
      <c r="N1315" s="1">
        <v>1</v>
      </c>
      <c r="O1315" s="1">
        <v>4.2099833333333301</v>
      </c>
      <c r="P1315" s="1">
        <v>7.6855282991151602E-2</v>
      </c>
      <c r="Q1315" s="1">
        <v>1.84609217275741</v>
      </c>
    </row>
    <row r="1316" spans="1:17" x14ac:dyDescent="0.25">
      <c r="A1316" s="1">
        <v>529</v>
      </c>
      <c r="B1316" s="1" t="s">
        <v>5967</v>
      </c>
      <c r="D1316" s="1" t="s">
        <v>4866</v>
      </c>
      <c r="E1316" s="1" t="s">
        <v>5963</v>
      </c>
      <c r="F1316" s="1">
        <v>58.2</v>
      </c>
      <c r="G1316" s="1">
        <v>-9.8029189416927593</v>
      </c>
      <c r="H1316" s="1">
        <v>85.212406587252204</v>
      </c>
      <c r="I1316" s="1" t="s">
        <v>5964</v>
      </c>
      <c r="J1316" s="1" t="s">
        <v>5968</v>
      </c>
      <c r="K1316" s="1" t="s">
        <v>5969</v>
      </c>
      <c r="M1316" s="1">
        <v>361.210794030638</v>
      </c>
      <c r="N1316" s="1">
        <v>1</v>
      </c>
      <c r="O1316" s="1">
        <v>4.2099833333333301</v>
      </c>
      <c r="P1316" s="1">
        <v>7.6855282991151602E-2</v>
      </c>
      <c r="Q1316" s="1">
        <v>1.84609217275741</v>
      </c>
    </row>
    <row r="1317" spans="1:17" x14ac:dyDescent="0.25">
      <c r="A1317" s="1">
        <v>530</v>
      </c>
      <c r="B1317" s="1" t="s">
        <v>8842</v>
      </c>
      <c r="D1317" s="1" t="s">
        <v>4887</v>
      </c>
      <c r="E1317" s="1" t="s">
        <v>8843</v>
      </c>
      <c r="F1317" s="1">
        <v>42.2</v>
      </c>
      <c r="G1317" s="1">
        <v>-5.4405529856221104</v>
      </c>
      <c r="H1317" s="1">
        <v>32.776906468236298</v>
      </c>
      <c r="I1317" s="1" t="s">
        <v>8844</v>
      </c>
      <c r="J1317" s="1" t="s">
        <v>8845</v>
      </c>
      <c r="K1317" s="1" t="s">
        <v>8846</v>
      </c>
      <c r="M1317" s="1">
        <v>292.22552120903902</v>
      </c>
      <c r="N1317" s="1">
        <v>1</v>
      </c>
      <c r="O1317" s="1">
        <v>4.2099833333333301</v>
      </c>
      <c r="P1317" s="1">
        <v>0.30109576896642798</v>
      </c>
      <c r="Q1317" s="1">
        <v>2.5339381481847201</v>
      </c>
    </row>
    <row r="1318" spans="1:17" x14ac:dyDescent="0.25">
      <c r="A1318" s="1">
        <v>530</v>
      </c>
      <c r="B1318" s="1" t="s">
        <v>8847</v>
      </c>
      <c r="D1318" s="1" t="s">
        <v>4896</v>
      </c>
      <c r="E1318" s="1" t="s">
        <v>8848</v>
      </c>
      <c r="F1318" s="1">
        <v>42</v>
      </c>
      <c r="G1318" s="1">
        <v>-5.7783834110625101</v>
      </c>
      <c r="H1318" s="1">
        <v>32.593766438429</v>
      </c>
      <c r="I1318" s="1" t="s">
        <v>8849</v>
      </c>
      <c r="J1318" s="1" t="s">
        <v>8850</v>
      </c>
      <c r="K1318" s="1" t="s">
        <v>8851</v>
      </c>
      <c r="M1318" s="1">
        <v>292.22552120903902</v>
      </c>
      <c r="N1318" s="1">
        <v>1</v>
      </c>
      <c r="O1318" s="1">
        <v>4.2099833333333301</v>
      </c>
      <c r="P1318" s="1">
        <v>0.30109576896642798</v>
      </c>
      <c r="Q1318" s="1">
        <v>2.5339381481847201</v>
      </c>
    </row>
    <row r="1319" spans="1:17" x14ac:dyDescent="0.25">
      <c r="A1319" s="1">
        <v>530</v>
      </c>
      <c r="B1319" s="1" t="s">
        <v>8852</v>
      </c>
      <c r="D1319" s="1" t="s">
        <v>4896</v>
      </c>
      <c r="E1319" s="1" t="s">
        <v>8848</v>
      </c>
      <c r="F1319" s="1">
        <v>42</v>
      </c>
      <c r="G1319" s="1">
        <v>-5.7783834110625101</v>
      </c>
      <c r="H1319" s="1">
        <v>32.593766438429</v>
      </c>
      <c r="I1319" s="1" t="s">
        <v>8849</v>
      </c>
      <c r="J1319" s="1" t="s">
        <v>8853</v>
      </c>
      <c r="K1319" s="1" t="s">
        <v>8854</v>
      </c>
      <c r="M1319" s="1">
        <v>292.22552120903902</v>
      </c>
      <c r="N1319" s="1">
        <v>1</v>
      </c>
      <c r="O1319" s="1">
        <v>4.2099833333333301</v>
      </c>
      <c r="P1319" s="1">
        <v>0.30109576896642798</v>
      </c>
      <c r="Q1319" s="1">
        <v>2.5339381481847201</v>
      </c>
    </row>
    <row r="1320" spans="1:17" x14ac:dyDescent="0.25">
      <c r="A1320" s="1">
        <v>530</v>
      </c>
      <c r="B1320" s="1" t="s">
        <v>8855</v>
      </c>
      <c r="D1320" s="1" t="s">
        <v>4896</v>
      </c>
      <c r="E1320" s="1" t="s">
        <v>8848</v>
      </c>
      <c r="F1320" s="1">
        <v>42</v>
      </c>
      <c r="G1320" s="1">
        <v>-5.7783834112698198</v>
      </c>
      <c r="H1320" s="1">
        <v>32.593766438429</v>
      </c>
      <c r="I1320" s="1" t="s">
        <v>8849</v>
      </c>
      <c r="J1320" s="1" t="s">
        <v>8856</v>
      </c>
      <c r="K1320" s="1" t="s">
        <v>8857</v>
      </c>
      <c r="M1320" s="1">
        <v>292.22552120903902</v>
      </c>
      <c r="N1320" s="1">
        <v>1</v>
      </c>
      <c r="O1320" s="1">
        <v>4.2099833333333301</v>
      </c>
      <c r="P1320" s="1">
        <v>0.30109576896642798</v>
      </c>
      <c r="Q1320" s="1">
        <v>2.5339381481847201</v>
      </c>
    </row>
    <row r="1321" spans="1:17" x14ac:dyDescent="0.25">
      <c r="A1321" s="1">
        <v>530</v>
      </c>
      <c r="B1321" s="1" t="s">
        <v>8858</v>
      </c>
      <c r="D1321" s="1" t="s">
        <v>4896</v>
      </c>
      <c r="E1321" s="1" t="s">
        <v>8848</v>
      </c>
      <c r="F1321" s="1">
        <v>42</v>
      </c>
      <c r="G1321" s="1">
        <v>-5.7783834112698198</v>
      </c>
      <c r="H1321" s="1">
        <v>32.593766438429</v>
      </c>
      <c r="I1321" s="1" t="s">
        <v>8849</v>
      </c>
      <c r="J1321" s="1" t="s">
        <v>8859</v>
      </c>
      <c r="K1321" s="1" t="s">
        <v>8860</v>
      </c>
      <c r="M1321" s="1">
        <v>292.22552120903902</v>
      </c>
      <c r="N1321" s="1">
        <v>1</v>
      </c>
      <c r="O1321" s="1">
        <v>4.2099833333333301</v>
      </c>
      <c r="P1321" s="1">
        <v>0.30109576896642798</v>
      </c>
      <c r="Q1321" s="1">
        <v>2.5339381481847201</v>
      </c>
    </row>
    <row r="1322" spans="1:17" x14ac:dyDescent="0.25">
      <c r="A1322" s="1">
        <v>530</v>
      </c>
      <c r="B1322" s="1" t="s">
        <v>8861</v>
      </c>
      <c r="D1322" s="1" t="s">
        <v>4896</v>
      </c>
      <c r="E1322" s="1" t="s">
        <v>8848</v>
      </c>
      <c r="F1322" s="1">
        <v>42</v>
      </c>
      <c r="G1322" s="1">
        <v>-5.7783834112698198</v>
      </c>
      <c r="H1322" s="1">
        <v>32.593766438429</v>
      </c>
      <c r="I1322" s="1" t="s">
        <v>8849</v>
      </c>
      <c r="J1322" s="1" t="s">
        <v>8862</v>
      </c>
      <c r="K1322" s="1" t="s">
        <v>8863</v>
      </c>
      <c r="M1322" s="1">
        <v>292.22552120903902</v>
      </c>
      <c r="N1322" s="1">
        <v>1</v>
      </c>
      <c r="O1322" s="1">
        <v>4.2099833333333301</v>
      </c>
      <c r="P1322" s="1">
        <v>0.30109576896642798</v>
      </c>
      <c r="Q1322" s="1">
        <v>2.5339381481847201</v>
      </c>
    </row>
    <row r="1323" spans="1:17" x14ac:dyDescent="0.25">
      <c r="A1323" s="1">
        <v>532</v>
      </c>
      <c r="B1323" s="1" t="s">
        <v>8864</v>
      </c>
      <c r="D1323" s="1" t="s">
        <v>4197</v>
      </c>
      <c r="E1323" s="1" t="s">
        <v>8865</v>
      </c>
      <c r="F1323" s="1">
        <v>64</v>
      </c>
      <c r="G1323" s="1">
        <v>-5.1523862012203301</v>
      </c>
      <c r="H1323" s="1">
        <v>97.877211826114504</v>
      </c>
      <c r="I1323" s="1" t="s">
        <v>8866</v>
      </c>
      <c r="J1323" s="1" t="s">
        <v>8867</v>
      </c>
      <c r="K1323" s="1" t="s">
        <v>8868</v>
      </c>
      <c r="L1323" s="1">
        <v>157.07308391089001</v>
      </c>
      <c r="M1323" s="1">
        <v>175.10690944089001</v>
      </c>
      <c r="N1323" s="1">
        <v>1</v>
      </c>
      <c r="O1323" s="1">
        <v>4.2310333333333299</v>
      </c>
      <c r="P1323" s="1">
        <v>0.67647044678708701</v>
      </c>
      <c r="Q1323" s="1">
        <v>1.1150475956555801</v>
      </c>
    </row>
    <row r="1324" spans="1:17" x14ac:dyDescent="0.25">
      <c r="A1324" s="1">
        <v>532</v>
      </c>
      <c r="B1324" s="1" t="s">
        <v>8869</v>
      </c>
      <c r="D1324" s="1" t="s">
        <v>4197</v>
      </c>
      <c r="E1324" s="1" t="s">
        <v>8865</v>
      </c>
      <c r="F1324" s="1">
        <v>64</v>
      </c>
      <c r="G1324" s="1">
        <v>-5.1523862012203301</v>
      </c>
      <c r="H1324" s="1">
        <v>97.877211826114504</v>
      </c>
      <c r="I1324" s="1" t="s">
        <v>8866</v>
      </c>
      <c r="J1324" s="1" t="s">
        <v>8870</v>
      </c>
      <c r="K1324" s="1" t="s">
        <v>8871</v>
      </c>
      <c r="L1324" s="1">
        <v>157.07308391089001</v>
      </c>
      <c r="M1324" s="1">
        <v>175.10690944089001</v>
      </c>
      <c r="N1324" s="1">
        <v>1</v>
      </c>
      <c r="O1324" s="1">
        <v>4.2310333333333299</v>
      </c>
      <c r="P1324" s="1">
        <v>0.67647044678708701</v>
      </c>
      <c r="Q1324" s="1">
        <v>1.1150475956555801</v>
      </c>
    </row>
    <row r="1325" spans="1:17" x14ac:dyDescent="0.25">
      <c r="A1325" s="1">
        <v>532</v>
      </c>
      <c r="B1325" s="1" t="s">
        <v>8872</v>
      </c>
      <c r="D1325" s="1" t="s">
        <v>4197</v>
      </c>
      <c r="E1325" s="1" t="s">
        <v>8865</v>
      </c>
      <c r="F1325" s="1">
        <v>64</v>
      </c>
      <c r="G1325" s="1">
        <v>-5.1523862012203301</v>
      </c>
      <c r="H1325" s="1">
        <v>97.877211826114504</v>
      </c>
      <c r="I1325" s="1" t="s">
        <v>8866</v>
      </c>
      <c r="J1325" s="1" t="s">
        <v>8873</v>
      </c>
      <c r="K1325" s="1" t="s">
        <v>8874</v>
      </c>
      <c r="L1325" s="1">
        <v>157.07308391089001</v>
      </c>
      <c r="M1325" s="1">
        <v>175.10690944089001</v>
      </c>
      <c r="N1325" s="1">
        <v>1</v>
      </c>
      <c r="O1325" s="1">
        <v>4.2310333333333299</v>
      </c>
      <c r="P1325" s="1">
        <v>0.67647044678708701</v>
      </c>
      <c r="Q1325" s="1">
        <v>1.1150475956555801</v>
      </c>
    </row>
    <row r="1326" spans="1:17" x14ac:dyDescent="0.25">
      <c r="A1326" s="1">
        <v>536</v>
      </c>
      <c r="B1326" s="1" t="s">
        <v>8875</v>
      </c>
      <c r="D1326" s="1" t="s">
        <v>4115</v>
      </c>
      <c r="E1326" s="1" t="s">
        <v>8876</v>
      </c>
      <c r="F1326" s="1">
        <v>60.4</v>
      </c>
      <c r="G1326" s="1">
        <v>3.0085517593582698</v>
      </c>
      <c r="H1326" s="1">
        <v>84.715208498886994</v>
      </c>
      <c r="I1326" s="1" t="s">
        <v>8877</v>
      </c>
      <c r="J1326" s="1" t="s">
        <v>8878</v>
      </c>
      <c r="K1326" s="1" t="s">
        <v>8879</v>
      </c>
      <c r="L1326" s="1">
        <v>312.16695894690798</v>
      </c>
      <c r="M1326" s="1">
        <v>313.17423537890801</v>
      </c>
      <c r="N1326" s="1">
        <v>1</v>
      </c>
      <c r="O1326" s="1">
        <v>4.2310333333333299</v>
      </c>
      <c r="P1326" s="1">
        <v>0.10663392718249699</v>
      </c>
      <c r="Q1326" s="1">
        <v>1.43928278706698</v>
      </c>
    </row>
    <row r="1327" spans="1:17" x14ac:dyDescent="0.25">
      <c r="A1327" s="1">
        <v>537</v>
      </c>
      <c r="B1327" s="1" t="s">
        <v>5970</v>
      </c>
      <c r="D1327" s="1" t="s">
        <v>4881</v>
      </c>
      <c r="E1327" s="1" t="s">
        <v>5971</v>
      </c>
      <c r="F1327" s="1">
        <v>63.3</v>
      </c>
      <c r="G1327" s="1">
        <v>-5.2077984721212198</v>
      </c>
      <c r="H1327" s="1">
        <v>96.017624966197502</v>
      </c>
      <c r="I1327" s="1" t="s">
        <v>5972</v>
      </c>
      <c r="J1327" s="1" t="s">
        <v>5973</v>
      </c>
      <c r="K1327" s="1" t="s">
        <v>5974</v>
      </c>
      <c r="M1327" s="1">
        <v>300.28805346624</v>
      </c>
      <c r="N1327" s="1">
        <v>1</v>
      </c>
      <c r="O1327" s="1">
        <v>4.2310333333333299</v>
      </c>
      <c r="P1327" s="1">
        <v>3.7190522992913699E-4</v>
      </c>
      <c r="Q1327" s="1">
        <v>14.4316999973009</v>
      </c>
    </row>
    <row r="1328" spans="1:17" x14ac:dyDescent="0.25">
      <c r="A1328" s="1">
        <v>537</v>
      </c>
      <c r="B1328" s="1" t="s">
        <v>8880</v>
      </c>
      <c r="D1328" s="1" t="s">
        <v>4887</v>
      </c>
      <c r="E1328" s="1" t="s">
        <v>8881</v>
      </c>
      <c r="F1328" s="1">
        <v>63.3</v>
      </c>
      <c r="G1328" s="1">
        <v>-5.5211937204189701</v>
      </c>
      <c r="H1328" s="1">
        <v>96.269417885677996</v>
      </c>
      <c r="I1328" s="1" t="s">
        <v>8882</v>
      </c>
      <c r="J1328" s="1" t="s">
        <v>8883</v>
      </c>
      <c r="K1328" s="1" t="s">
        <v>8884</v>
      </c>
      <c r="M1328" s="1">
        <v>300.28805346624</v>
      </c>
      <c r="N1328" s="1">
        <v>1</v>
      </c>
      <c r="O1328" s="1">
        <v>4.2310333333333299</v>
      </c>
      <c r="P1328" s="1">
        <v>3.7190522992913699E-4</v>
      </c>
      <c r="Q1328" s="1">
        <v>14.4316999973009</v>
      </c>
    </row>
    <row r="1329" spans="1:17" x14ac:dyDescent="0.25">
      <c r="A1329" s="1">
        <v>537</v>
      </c>
      <c r="B1329" s="1" t="s">
        <v>8885</v>
      </c>
      <c r="D1329" s="1" t="s">
        <v>4887</v>
      </c>
      <c r="E1329" s="1" t="s">
        <v>8881</v>
      </c>
      <c r="F1329" s="1">
        <v>63.3</v>
      </c>
      <c r="G1329" s="1">
        <v>-5.5211937204189701</v>
      </c>
      <c r="H1329" s="1">
        <v>96.269417885677996</v>
      </c>
      <c r="I1329" s="1" t="s">
        <v>8882</v>
      </c>
      <c r="J1329" s="1" t="s">
        <v>8886</v>
      </c>
      <c r="K1329" s="1" t="s">
        <v>8887</v>
      </c>
      <c r="M1329" s="1">
        <v>300.28805346624</v>
      </c>
      <c r="N1329" s="1">
        <v>1</v>
      </c>
      <c r="O1329" s="1">
        <v>4.2310333333333299</v>
      </c>
      <c r="P1329" s="1">
        <v>3.7190522992913699E-4</v>
      </c>
      <c r="Q1329" s="1">
        <v>14.4316999973009</v>
      </c>
    </row>
    <row r="1330" spans="1:17" x14ac:dyDescent="0.25">
      <c r="A1330" s="1">
        <v>537</v>
      </c>
      <c r="B1330" s="1" t="s">
        <v>8888</v>
      </c>
      <c r="D1330" s="1" t="s">
        <v>4887</v>
      </c>
      <c r="E1330" s="1" t="s">
        <v>8881</v>
      </c>
      <c r="F1330" s="1">
        <v>63.3</v>
      </c>
      <c r="G1330" s="1">
        <v>-5.5211937204189701</v>
      </c>
      <c r="H1330" s="1">
        <v>96.269417885677996</v>
      </c>
      <c r="I1330" s="1" t="s">
        <v>8882</v>
      </c>
      <c r="J1330" s="1" t="s">
        <v>8889</v>
      </c>
      <c r="K1330" s="1" t="s">
        <v>8890</v>
      </c>
      <c r="M1330" s="1">
        <v>300.28805346624</v>
      </c>
      <c r="N1330" s="1">
        <v>1</v>
      </c>
      <c r="O1330" s="1">
        <v>4.2310333333333299</v>
      </c>
      <c r="P1330" s="1">
        <v>3.7190522992913699E-4</v>
      </c>
      <c r="Q1330" s="1">
        <v>14.4316999973009</v>
      </c>
    </row>
    <row r="1331" spans="1:17" x14ac:dyDescent="0.25">
      <c r="A1331" s="1">
        <v>537</v>
      </c>
      <c r="B1331" s="1" t="s">
        <v>6510</v>
      </c>
      <c r="D1331" s="1" t="s">
        <v>4896</v>
      </c>
      <c r="E1331" s="1" t="s">
        <v>6511</v>
      </c>
      <c r="F1331" s="1">
        <v>63.3</v>
      </c>
      <c r="G1331" s="1">
        <v>-5.8542385655346996</v>
      </c>
      <c r="H1331" s="1">
        <v>96.653849484677295</v>
      </c>
      <c r="I1331" s="1" t="s">
        <v>6512</v>
      </c>
      <c r="J1331" s="1" t="s">
        <v>6513</v>
      </c>
      <c r="K1331" s="1" t="s">
        <v>6514</v>
      </c>
      <c r="M1331" s="1">
        <v>300.28805346624</v>
      </c>
      <c r="N1331" s="1">
        <v>1</v>
      </c>
      <c r="O1331" s="1">
        <v>4.2310333333333299</v>
      </c>
      <c r="P1331" s="1">
        <v>3.7190522992913699E-4</v>
      </c>
      <c r="Q1331" s="1">
        <v>14.4316999973009</v>
      </c>
    </row>
    <row r="1332" spans="1:17" x14ac:dyDescent="0.25">
      <c r="A1332" s="1">
        <v>537</v>
      </c>
      <c r="B1332" s="1" t="s">
        <v>6515</v>
      </c>
      <c r="D1332" s="1" t="s">
        <v>4896</v>
      </c>
      <c r="E1332" s="1" t="s">
        <v>6511</v>
      </c>
      <c r="F1332" s="1">
        <v>63.3</v>
      </c>
      <c r="G1332" s="1">
        <v>-5.8542385655346996</v>
      </c>
      <c r="H1332" s="1">
        <v>96.653849484677295</v>
      </c>
      <c r="I1332" s="1" t="s">
        <v>6512</v>
      </c>
      <c r="J1332" s="1" t="s">
        <v>6516</v>
      </c>
      <c r="K1332" s="1" t="s">
        <v>6517</v>
      </c>
      <c r="M1332" s="1">
        <v>300.28805346624</v>
      </c>
      <c r="N1332" s="1">
        <v>1</v>
      </c>
      <c r="O1332" s="1">
        <v>4.2310333333333299</v>
      </c>
      <c r="P1332" s="1">
        <v>3.7190522992913699E-4</v>
      </c>
      <c r="Q1332" s="1">
        <v>14.4316999973009</v>
      </c>
    </row>
    <row r="1333" spans="1:17" x14ac:dyDescent="0.25">
      <c r="A1333" s="1">
        <v>537</v>
      </c>
      <c r="B1333" s="1" t="s">
        <v>6518</v>
      </c>
      <c r="D1333" s="1" t="s">
        <v>4896</v>
      </c>
      <c r="E1333" s="1" t="s">
        <v>6511</v>
      </c>
      <c r="F1333" s="1">
        <v>63.3</v>
      </c>
      <c r="G1333" s="1">
        <v>-5.8542385655346996</v>
      </c>
      <c r="H1333" s="1">
        <v>96.653849484677295</v>
      </c>
      <c r="I1333" s="1" t="s">
        <v>6512</v>
      </c>
      <c r="J1333" s="1" t="s">
        <v>6519</v>
      </c>
      <c r="K1333" s="1" t="s">
        <v>6520</v>
      </c>
      <c r="M1333" s="1">
        <v>300.28805346624</v>
      </c>
      <c r="N1333" s="1">
        <v>1</v>
      </c>
      <c r="O1333" s="1">
        <v>4.2310333333333299</v>
      </c>
      <c r="P1333" s="1">
        <v>3.7190522992913699E-4</v>
      </c>
      <c r="Q1333" s="1">
        <v>14.4316999973009</v>
      </c>
    </row>
    <row r="1334" spans="1:17" x14ac:dyDescent="0.25">
      <c r="A1334" s="1">
        <v>537</v>
      </c>
      <c r="B1334" s="1" t="s">
        <v>6521</v>
      </c>
      <c r="D1334" s="1" t="s">
        <v>4896</v>
      </c>
      <c r="E1334" s="1" t="s">
        <v>6511</v>
      </c>
      <c r="F1334" s="1">
        <v>63.3</v>
      </c>
      <c r="G1334" s="1">
        <v>-5.8542385655346996</v>
      </c>
      <c r="H1334" s="1">
        <v>96.653849484677295</v>
      </c>
      <c r="I1334" s="1" t="s">
        <v>6512</v>
      </c>
      <c r="J1334" s="1" t="s">
        <v>6522</v>
      </c>
      <c r="K1334" s="1" t="s">
        <v>6523</v>
      </c>
      <c r="M1334" s="1">
        <v>300.28805346624</v>
      </c>
      <c r="N1334" s="1">
        <v>1</v>
      </c>
      <c r="O1334" s="1">
        <v>4.2310333333333299</v>
      </c>
      <c r="P1334" s="1">
        <v>3.7190522992913699E-4</v>
      </c>
      <c r="Q1334" s="1">
        <v>14.4316999973009</v>
      </c>
    </row>
    <row r="1335" spans="1:17" x14ac:dyDescent="0.25">
      <c r="A1335" s="1">
        <v>538</v>
      </c>
      <c r="B1335" s="1" t="s">
        <v>8891</v>
      </c>
      <c r="D1335" s="1" t="s">
        <v>4896</v>
      </c>
      <c r="E1335" s="1" t="s">
        <v>8892</v>
      </c>
      <c r="F1335" s="1">
        <v>63.1</v>
      </c>
      <c r="G1335" s="1">
        <v>-4.9980806155408501</v>
      </c>
      <c r="H1335" s="1">
        <v>95.138697750531605</v>
      </c>
      <c r="I1335" s="1" t="s">
        <v>7032</v>
      </c>
      <c r="J1335" s="1" t="s">
        <v>8893</v>
      </c>
      <c r="K1335" s="1" t="s">
        <v>8894</v>
      </c>
      <c r="M1335" s="1">
        <v>200.19998036942201</v>
      </c>
      <c r="N1335" s="1">
        <v>1</v>
      </c>
      <c r="O1335" s="1">
        <v>4.2310333333333299</v>
      </c>
      <c r="P1335" s="1">
        <v>0.469583611669117</v>
      </c>
      <c r="Q1335" s="1">
        <v>1.2174741888826499</v>
      </c>
    </row>
    <row r="1336" spans="1:17" x14ac:dyDescent="0.25">
      <c r="A1336" s="1">
        <v>538</v>
      </c>
      <c r="B1336" s="1" t="s">
        <v>8895</v>
      </c>
      <c r="D1336" s="1" t="s">
        <v>4896</v>
      </c>
      <c r="E1336" s="1" t="s">
        <v>8892</v>
      </c>
      <c r="F1336" s="1">
        <v>63.1</v>
      </c>
      <c r="G1336" s="1">
        <v>-4.9980806155408501</v>
      </c>
      <c r="H1336" s="1">
        <v>95.138697750531605</v>
      </c>
      <c r="I1336" s="1" t="s">
        <v>7032</v>
      </c>
      <c r="J1336" s="1" t="s">
        <v>8896</v>
      </c>
      <c r="K1336" s="1" t="s">
        <v>8897</v>
      </c>
      <c r="M1336" s="1">
        <v>200.19998036942201</v>
      </c>
      <c r="N1336" s="1">
        <v>1</v>
      </c>
      <c r="O1336" s="1">
        <v>4.2310333333333299</v>
      </c>
      <c r="P1336" s="1">
        <v>0.469583611669117</v>
      </c>
      <c r="Q1336" s="1">
        <v>1.2174741888826499</v>
      </c>
    </row>
    <row r="1337" spans="1:17" x14ac:dyDescent="0.25">
      <c r="A1337" s="1">
        <v>538</v>
      </c>
      <c r="B1337" s="1" t="s">
        <v>8898</v>
      </c>
      <c r="D1337" s="1" t="s">
        <v>4896</v>
      </c>
      <c r="E1337" s="1" t="s">
        <v>8892</v>
      </c>
      <c r="F1337" s="1">
        <v>63.1</v>
      </c>
      <c r="G1337" s="1">
        <v>-4.9980806155408501</v>
      </c>
      <c r="H1337" s="1">
        <v>95.138697750531605</v>
      </c>
      <c r="I1337" s="1" t="s">
        <v>7032</v>
      </c>
      <c r="J1337" s="1" t="s">
        <v>8899</v>
      </c>
      <c r="K1337" s="1" t="s">
        <v>8900</v>
      </c>
      <c r="M1337" s="1">
        <v>200.19998036942201</v>
      </c>
      <c r="N1337" s="1">
        <v>1</v>
      </c>
      <c r="O1337" s="1">
        <v>4.2310333333333299</v>
      </c>
      <c r="P1337" s="1">
        <v>0.469583611669117</v>
      </c>
      <c r="Q1337" s="1">
        <v>1.2174741888826499</v>
      </c>
    </row>
    <row r="1338" spans="1:17" x14ac:dyDescent="0.25">
      <c r="A1338" s="1">
        <v>538</v>
      </c>
      <c r="B1338" s="1" t="s">
        <v>8901</v>
      </c>
      <c r="D1338" s="1" t="s">
        <v>4896</v>
      </c>
      <c r="E1338" s="1" t="s">
        <v>8892</v>
      </c>
      <c r="F1338" s="1">
        <v>63.1</v>
      </c>
      <c r="G1338" s="1">
        <v>-4.9980806155408501</v>
      </c>
      <c r="H1338" s="1">
        <v>95.138697750531605</v>
      </c>
      <c r="I1338" s="1" t="s">
        <v>7032</v>
      </c>
      <c r="J1338" s="1" t="s">
        <v>8902</v>
      </c>
      <c r="K1338" s="1" t="s">
        <v>8903</v>
      </c>
      <c r="M1338" s="1">
        <v>200.19998036942201</v>
      </c>
      <c r="N1338" s="1">
        <v>1</v>
      </c>
      <c r="O1338" s="1">
        <v>4.2310333333333299</v>
      </c>
      <c r="P1338" s="1">
        <v>0.469583611669117</v>
      </c>
      <c r="Q1338" s="1">
        <v>1.2174741888826499</v>
      </c>
    </row>
    <row r="1339" spans="1:17" x14ac:dyDescent="0.25">
      <c r="A1339" s="1">
        <v>538</v>
      </c>
      <c r="B1339" s="1" t="s">
        <v>8904</v>
      </c>
      <c r="D1339" s="1" t="s">
        <v>4896</v>
      </c>
      <c r="E1339" s="1" t="s">
        <v>8892</v>
      </c>
      <c r="F1339" s="1">
        <v>63.1</v>
      </c>
      <c r="G1339" s="1">
        <v>-4.9980806155408501</v>
      </c>
      <c r="H1339" s="1">
        <v>95.138697750531605</v>
      </c>
      <c r="I1339" s="1" t="s">
        <v>7032</v>
      </c>
      <c r="J1339" s="1" t="s">
        <v>8905</v>
      </c>
      <c r="K1339" s="1" t="s">
        <v>8906</v>
      </c>
      <c r="M1339" s="1">
        <v>200.19998036942201</v>
      </c>
      <c r="N1339" s="1">
        <v>1</v>
      </c>
      <c r="O1339" s="1">
        <v>4.2310333333333299</v>
      </c>
      <c r="P1339" s="1">
        <v>0.469583611669117</v>
      </c>
      <c r="Q1339" s="1">
        <v>1.2174741888826499</v>
      </c>
    </row>
    <row r="1340" spans="1:17" x14ac:dyDescent="0.25">
      <c r="A1340" s="1">
        <v>538</v>
      </c>
      <c r="B1340" s="1" t="s">
        <v>8907</v>
      </c>
      <c r="D1340" s="1" t="s">
        <v>4896</v>
      </c>
      <c r="E1340" s="1" t="s">
        <v>8892</v>
      </c>
      <c r="F1340" s="1">
        <v>63.1</v>
      </c>
      <c r="G1340" s="1">
        <v>-4.9980806155408501</v>
      </c>
      <c r="H1340" s="1">
        <v>95.138697750531605</v>
      </c>
      <c r="I1340" s="1" t="s">
        <v>7032</v>
      </c>
      <c r="J1340" s="1" t="s">
        <v>8908</v>
      </c>
      <c r="K1340" s="1" t="s">
        <v>8909</v>
      </c>
      <c r="M1340" s="1">
        <v>200.19998036942201</v>
      </c>
      <c r="N1340" s="1">
        <v>1</v>
      </c>
      <c r="O1340" s="1">
        <v>4.2310333333333299</v>
      </c>
      <c r="P1340" s="1">
        <v>0.469583611669117</v>
      </c>
      <c r="Q1340" s="1">
        <v>1.2174741888826499</v>
      </c>
    </row>
    <row r="1341" spans="1:17" x14ac:dyDescent="0.25">
      <c r="A1341" s="1">
        <v>538</v>
      </c>
      <c r="B1341" s="1" t="s">
        <v>8910</v>
      </c>
      <c r="D1341" s="1" t="s">
        <v>4896</v>
      </c>
      <c r="E1341" s="1" t="s">
        <v>8892</v>
      </c>
      <c r="F1341" s="1">
        <v>63.1</v>
      </c>
      <c r="G1341" s="1">
        <v>-4.9980806155408501</v>
      </c>
      <c r="H1341" s="1">
        <v>95.138697750531605</v>
      </c>
      <c r="I1341" s="1" t="s">
        <v>7032</v>
      </c>
      <c r="J1341" s="1" t="s">
        <v>8911</v>
      </c>
      <c r="K1341" s="1" t="s">
        <v>8912</v>
      </c>
      <c r="M1341" s="1">
        <v>200.19998036942201</v>
      </c>
      <c r="N1341" s="1">
        <v>1</v>
      </c>
      <c r="O1341" s="1">
        <v>4.2310333333333299</v>
      </c>
      <c r="P1341" s="1">
        <v>0.469583611669117</v>
      </c>
      <c r="Q1341" s="1">
        <v>1.2174741888826499</v>
      </c>
    </row>
    <row r="1342" spans="1:17" x14ac:dyDescent="0.25">
      <c r="A1342" s="1">
        <v>539</v>
      </c>
      <c r="B1342" s="1" t="s">
        <v>8913</v>
      </c>
      <c r="D1342" s="1" t="s">
        <v>4881</v>
      </c>
      <c r="E1342" s="1" t="s">
        <v>8914</v>
      </c>
      <c r="F1342" s="1">
        <v>62.1</v>
      </c>
      <c r="G1342" s="1">
        <v>-4.27730705471145</v>
      </c>
      <c r="H1342" s="1">
        <v>91.293048689672204</v>
      </c>
      <c r="I1342" s="1" t="s">
        <v>8915</v>
      </c>
      <c r="J1342" s="1" t="s">
        <v>8916</v>
      </c>
      <c r="K1342" s="1" t="s">
        <v>8917</v>
      </c>
      <c r="M1342" s="1">
        <v>151.08587041154101</v>
      </c>
      <c r="N1342" s="1">
        <v>1</v>
      </c>
      <c r="O1342" s="1">
        <v>4.2310333333333299</v>
      </c>
      <c r="P1342" s="1">
        <v>0.56779478112012705</v>
      </c>
      <c r="Q1342" s="1">
        <v>1.2368415982063901</v>
      </c>
    </row>
    <row r="1343" spans="1:17" x14ac:dyDescent="0.25">
      <c r="A1343" s="1">
        <v>539</v>
      </c>
      <c r="B1343" s="1" t="s">
        <v>8918</v>
      </c>
      <c r="D1343" s="1" t="s">
        <v>4881</v>
      </c>
      <c r="E1343" s="1" t="s">
        <v>8914</v>
      </c>
      <c r="F1343" s="1">
        <v>62.1</v>
      </c>
      <c r="G1343" s="1">
        <v>-4.27730705471145</v>
      </c>
      <c r="H1343" s="1">
        <v>91.293048689672204</v>
      </c>
      <c r="I1343" s="1" t="s">
        <v>8915</v>
      </c>
      <c r="J1343" s="1" t="s">
        <v>8919</v>
      </c>
      <c r="K1343" s="1" t="s">
        <v>8920</v>
      </c>
      <c r="M1343" s="1">
        <v>151.08587041154101</v>
      </c>
      <c r="N1343" s="1">
        <v>1</v>
      </c>
      <c r="O1343" s="1">
        <v>4.2310333333333299</v>
      </c>
      <c r="P1343" s="1">
        <v>0.56779478112012705</v>
      </c>
      <c r="Q1343" s="1">
        <v>1.2368415982063901</v>
      </c>
    </row>
    <row r="1344" spans="1:17" x14ac:dyDescent="0.25">
      <c r="A1344" s="1">
        <v>539</v>
      </c>
      <c r="B1344" s="1" t="s">
        <v>8921</v>
      </c>
      <c r="D1344" s="1" t="s">
        <v>4887</v>
      </c>
      <c r="E1344" s="1" t="s">
        <v>8922</v>
      </c>
      <c r="F1344" s="1">
        <v>62</v>
      </c>
      <c r="G1344" s="1">
        <v>-4.79060241734771</v>
      </c>
      <c r="H1344" s="1">
        <v>91.518844476607697</v>
      </c>
      <c r="I1344" s="1" t="s">
        <v>8923</v>
      </c>
      <c r="J1344" s="1" t="s">
        <v>8924</v>
      </c>
      <c r="K1344" s="1" t="s">
        <v>8925</v>
      </c>
      <c r="M1344" s="1">
        <v>151.08587041154101</v>
      </c>
      <c r="N1344" s="1">
        <v>1</v>
      </c>
      <c r="O1344" s="1">
        <v>4.2310333333333299</v>
      </c>
      <c r="P1344" s="1">
        <v>0.56779478112012705</v>
      </c>
      <c r="Q1344" s="1">
        <v>1.2368415982063901</v>
      </c>
    </row>
    <row r="1345" spans="1:17" x14ac:dyDescent="0.25">
      <c r="A1345" s="1">
        <v>539</v>
      </c>
      <c r="B1345" s="1" t="s">
        <v>8926</v>
      </c>
      <c r="D1345" s="1" t="s">
        <v>4887</v>
      </c>
      <c r="E1345" s="1" t="s">
        <v>8922</v>
      </c>
      <c r="F1345" s="1">
        <v>62</v>
      </c>
      <c r="G1345" s="1">
        <v>-4.79060241734771</v>
      </c>
      <c r="H1345" s="1">
        <v>91.518844476607697</v>
      </c>
      <c r="I1345" s="1" t="s">
        <v>8923</v>
      </c>
      <c r="J1345" s="1" t="s">
        <v>8927</v>
      </c>
      <c r="K1345" s="1" t="s">
        <v>8928</v>
      </c>
      <c r="M1345" s="1">
        <v>151.08587041154101</v>
      </c>
      <c r="N1345" s="1">
        <v>1</v>
      </c>
      <c r="O1345" s="1">
        <v>4.2310333333333299</v>
      </c>
      <c r="P1345" s="1">
        <v>0.56779478112012705</v>
      </c>
      <c r="Q1345" s="1">
        <v>1.2368415982063901</v>
      </c>
    </row>
    <row r="1346" spans="1:17" x14ac:dyDescent="0.25">
      <c r="A1346" s="1">
        <v>539</v>
      </c>
      <c r="B1346" s="1" t="s">
        <v>8929</v>
      </c>
      <c r="D1346" s="1" t="s">
        <v>4887</v>
      </c>
      <c r="E1346" s="1" t="s">
        <v>8922</v>
      </c>
      <c r="F1346" s="1">
        <v>62</v>
      </c>
      <c r="G1346" s="1">
        <v>-4.79060241734771</v>
      </c>
      <c r="H1346" s="1">
        <v>91.518844476607697</v>
      </c>
      <c r="I1346" s="1" t="s">
        <v>8923</v>
      </c>
      <c r="J1346" s="1" t="s">
        <v>8930</v>
      </c>
      <c r="K1346" s="1" t="s">
        <v>8931</v>
      </c>
      <c r="M1346" s="1">
        <v>151.08587041154101</v>
      </c>
      <c r="N1346" s="1">
        <v>1</v>
      </c>
      <c r="O1346" s="1">
        <v>4.2310333333333299</v>
      </c>
      <c r="P1346" s="1">
        <v>0.56779478112012705</v>
      </c>
      <c r="Q1346" s="1">
        <v>1.2368415982063901</v>
      </c>
    </row>
    <row r="1347" spans="1:17" x14ac:dyDescent="0.25">
      <c r="A1347" s="1">
        <v>539</v>
      </c>
      <c r="B1347" s="1" t="s">
        <v>8932</v>
      </c>
      <c r="D1347" s="1" t="s">
        <v>4887</v>
      </c>
      <c r="E1347" s="1" t="s">
        <v>8922</v>
      </c>
      <c r="F1347" s="1">
        <v>62</v>
      </c>
      <c r="G1347" s="1">
        <v>-4.79060241734771</v>
      </c>
      <c r="H1347" s="1">
        <v>91.518844476607697</v>
      </c>
      <c r="I1347" s="1" t="s">
        <v>8923</v>
      </c>
      <c r="J1347" s="1" t="s">
        <v>8933</v>
      </c>
      <c r="K1347" s="1" t="s">
        <v>8934</v>
      </c>
      <c r="M1347" s="1">
        <v>151.08587041154101</v>
      </c>
      <c r="N1347" s="1">
        <v>1</v>
      </c>
      <c r="O1347" s="1">
        <v>4.2310333333333299</v>
      </c>
      <c r="P1347" s="1">
        <v>0.56779478112012705</v>
      </c>
      <c r="Q1347" s="1">
        <v>1.2368415982063901</v>
      </c>
    </row>
    <row r="1348" spans="1:17" x14ac:dyDescent="0.25">
      <c r="A1348" s="1">
        <v>539</v>
      </c>
      <c r="B1348" s="1" t="s">
        <v>8935</v>
      </c>
      <c r="D1348" s="1" t="s">
        <v>4896</v>
      </c>
      <c r="E1348" s="1" t="s">
        <v>8936</v>
      </c>
      <c r="F1348" s="1">
        <v>61.9</v>
      </c>
      <c r="G1348" s="1">
        <v>-5.4036255135495104</v>
      </c>
      <c r="H1348" s="1">
        <v>91.882957019368305</v>
      </c>
      <c r="I1348" s="1" t="s">
        <v>8937</v>
      </c>
      <c r="J1348" s="1" t="s">
        <v>8938</v>
      </c>
      <c r="K1348" s="1" t="s">
        <v>8939</v>
      </c>
      <c r="M1348" s="1">
        <v>151.08587041154101</v>
      </c>
      <c r="N1348" s="1">
        <v>1</v>
      </c>
      <c r="O1348" s="1">
        <v>4.2310333333333299</v>
      </c>
      <c r="P1348" s="1">
        <v>0.56779478112012705</v>
      </c>
      <c r="Q1348" s="1">
        <v>1.2368415982063901</v>
      </c>
    </row>
    <row r="1349" spans="1:17" x14ac:dyDescent="0.25">
      <c r="A1349" s="1">
        <v>539</v>
      </c>
      <c r="B1349" s="1" t="s">
        <v>8940</v>
      </c>
      <c r="D1349" s="1" t="s">
        <v>4896</v>
      </c>
      <c r="E1349" s="1" t="s">
        <v>8936</v>
      </c>
      <c r="F1349" s="1">
        <v>61.9</v>
      </c>
      <c r="G1349" s="1">
        <v>-5.4036255137631199</v>
      </c>
      <c r="H1349" s="1">
        <v>91.882957019368305</v>
      </c>
      <c r="I1349" s="1" t="s">
        <v>8937</v>
      </c>
      <c r="J1349" s="1" t="s">
        <v>8941</v>
      </c>
      <c r="K1349" s="1" t="s">
        <v>8942</v>
      </c>
      <c r="M1349" s="1">
        <v>151.08587041154101</v>
      </c>
      <c r="N1349" s="1">
        <v>1</v>
      </c>
      <c r="O1349" s="1">
        <v>4.2310333333333299</v>
      </c>
      <c r="P1349" s="1">
        <v>0.56779478112012705</v>
      </c>
      <c r="Q1349" s="1">
        <v>1.2368415982063901</v>
      </c>
    </row>
    <row r="1350" spans="1:17" x14ac:dyDescent="0.25">
      <c r="A1350" s="1">
        <v>539</v>
      </c>
      <c r="B1350" s="1" t="s">
        <v>8943</v>
      </c>
      <c r="D1350" s="1" t="s">
        <v>4896</v>
      </c>
      <c r="E1350" s="1" t="s">
        <v>8936</v>
      </c>
      <c r="F1350" s="1">
        <v>61.9</v>
      </c>
      <c r="G1350" s="1">
        <v>-5.4036255137631199</v>
      </c>
      <c r="H1350" s="1">
        <v>91.882957019368305</v>
      </c>
      <c r="I1350" s="1" t="s">
        <v>8937</v>
      </c>
      <c r="J1350" s="1" t="s">
        <v>8944</v>
      </c>
      <c r="K1350" s="1" t="s">
        <v>8945</v>
      </c>
      <c r="M1350" s="1">
        <v>151.08587041154101</v>
      </c>
      <c r="N1350" s="1">
        <v>1</v>
      </c>
      <c r="O1350" s="1">
        <v>4.2310333333333299</v>
      </c>
      <c r="P1350" s="1">
        <v>0.56779478112012705</v>
      </c>
      <c r="Q1350" s="1">
        <v>1.2368415982063901</v>
      </c>
    </row>
    <row r="1351" spans="1:17" x14ac:dyDescent="0.25">
      <c r="A1351" s="1">
        <v>539</v>
      </c>
      <c r="B1351" s="1" t="s">
        <v>8946</v>
      </c>
      <c r="D1351" s="1" t="s">
        <v>4896</v>
      </c>
      <c r="E1351" s="1" t="s">
        <v>8936</v>
      </c>
      <c r="F1351" s="1">
        <v>61.9</v>
      </c>
      <c r="G1351" s="1">
        <v>-5.4036255137631199</v>
      </c>
      <c r="H1351" s="1">
        <v>91.882957019368305</v>
      </c>
      <c r="I1351" s="1" t="s">
        <v>8937</v>
      </c>
      <c r="J1351" s="1" t="s">
        <v>8947</v>
      </c>
      <c r="K1351" s="1" t="s">
        <v>8948</v>
      </c>
      <c r="M1351" s="1">
        <v>151.08587041154101</v>
      </c>
      <c r="N1351" s="1">
        <v>1</v>
      </c>
      <c r="O1351" s="1">
        <v>4.2310333333333299</v>
      </c>
      <c r="P1351" s="1">
        <v>0.56779478112012705</v>
      </c>
      <c r="Q1351" s="1">
        <v>1.2368415982063901</v>
      </c>
    </row>
    <row r="1352" spans="1:17" x14ac:dyDescent="0.25">
      <c r="A1352" s="1">
        <v>540</v>
      </c>
      <c r="B1352" s="1" t="s">
        <v>8949</v>
      </c>
      <c r="D1352" s="1" t="s">
        <v>4887</v>
      </c>
      <c r="E1352" s="1" t="s">
        <v>8950</v>
      </c>
      <c r="F1352" s="1">
        <v>63.6</v>
      </c>
      <c r="G1352" s="1">
        <v>-2.5838701132500002</v>
      </c>
      <c r="H1352" s="1">
        <v>93.905892188995296</v>
      </c>
      <c r="I1352" s="1" t="s">
        <v>8951</v>
      </c>
      <c r="J1352" s="1" t="s">
        <v>8952</v>
      </c>
      <c r="K1352" s="1" t="s">
        <v>8953</v>
      </c>
      <c r="M1352" s="1">
        <v>116.106693070559</v>
      </c>
      <c r="N1352" s="1">
        <v>1</v>
      </c>
      <c r="O1352" s="1">
        <v>4.2310333333333299</v>
      </c>
      <c r="P1352" s="1">
        <v>0.75150541771062496</v>
      </c>
      <c r="Q1352" s="1">
        <v>1.0786590355246399</v>
      </c>
    </row>
    <row r="1353" spans="1:17" x14ac:dyDescent="0.25">
      <c r="A1353" s="1">
        <v>540</v>
      </c>
      <c r="B1353" s="1" t="s">
        <v>8954</v>
      </c>
      <c r="D1353" s="1" t="s">
        <v>4896</v>
      </c>
      <c r="E1353" s="1" t="s">
        <v>8955</v>
      </c>
      <c r="F1353" s="1">
        <v>63.6</v>
      </c>
      <c r="G1353" s="1">
        <v>-3.0324268757399602</v>
      </c>
      <c r="H1353" s="1">
        <v>94.280102096436593</v>
      </c>
      <c r="I1353" s="1" t="s">
        <v>8956</v>
      </c>
      <c r="J1353" s="1" t="s">
        <v>8957</v>
      </c>
      <c r="K1353" s="1" t="s">
        <v>8958</v>
      </c>
      <c r="M1353" s="1">
        <v>116.106693070559</v>
      </c>
      <c r="N1353" s="1">
        <v>1</v>
      </c>
      <c r="O1353" s="1">
        <v>4.2310333333333299</v>
      </c>
      <c r="P1353" s="1">
        <v>0.75150541771062496</v>
      </c>
      <c r="Q1353" s="1">
        <v>1.0786590355246399</v>
      </c>
    </row>
    <row r="1354" spans="1:17" x14ac:dyDescent="0.25">
      <c r="A1354" s="1">
        <v>540</v>
      </c>
      <c r="B1354" s="1" t="s">
        <v>8959</v>
      </c>
      <c r="D1354" s="1" t="s">
        <v>4896</v>
      </c>
      <c r="E1354" s="1" t="s">
        <v>8955</v>
      </c>
      <c r="F1354" s="1">
        <v>63.6</v>
      </c>
      <c r="G1354" s="1">
        <v>-3.0324268757399602</v>
      </c>
      <c r="H1354" s="1">
        <v>94.280102096436593</v>
      </c>
      <c r="I1354" s="1" t="s">
        <v>8956</v>
      </c>
      <c r="J1354" s="1" t="s">
        <v>8960</v>
      </c>
      <c r="K1354" s="1" t="s">
        <v>8961</v>
      </c>
      <c r="M1354" s="1">
        <v>116.106693070559</v>
      </c>
      <c r="N1354" s="1">
        <v>1</v>
      </c>
      <c r="O1354" s="1">
        <v>4.2310333333333299</v>
      </c>
      <c r="P1354" s="1">
        <v>0.75150541771062496</v>
      </c>
      <c r="Q1354" s="1">
        <v>1.0786590355246399</v>
      </c>
    </row>
    <row r="1355" spans="1:17" x14ac:dyDescent="0.25">
      <c r="A1355" s="1">
        <v>540</v>
      </c>
      <c r="B1355" s="1" t="s">
        <v>8962</v>
      </c>
      <c r="D1355" s="1" t="s">
        <v>4896</v>
      </c>
      <c r="E1355" s="1" t="s">
        <v>8955</v>
      </c>
      <c r="F1355" s="1">
        <v>63.6</v>
      </c>
      <c r="G1355" s="1">
        <v>-3.0324268757399602</v>
      </c>
      <c r="H1355" s="1">
        <v>94.280102096436593</v>
      </c>
      <c r="I1355" s="1" t="s">
        <v>8956</v>
      </c>
      <c r="J1355" s="1" t="s">
        <v>8963</v>
      </c>
      <c r="K1355" s="1" t="s">
        <v>8964</v>
      </c>
      <c r="M1355" s="1">
        <v>116.106693070559</v>
      </c>
      <c r="N1355" s="1">
        <v>1</v>
      </c>
      <c r="O1355" s="1">
        <v>4.2310333333333299</v>
      </c>
      <c r="P1355" s="1">
        <v>0.75150541771062496</v>
      </c>
      <c r="Q1355" s="1">
        <v>1.0786590355246399</v>
      </c>
    </row>
    <row r="1356" spans="1:17" x14ac:dyDescent="0.25">
      <c r="A1356" s="1">
        <v>540</v>
      </c>
      <c r="B1356" s="1" t="s">
        <v>8965</v>
      </c>
      <c r="D1356" s="1" t="s">
        <v>4896</v>
      </c>
      <c r="E1356" s="1" t="s">
        <v>8955</v>
      </c>
      <c r="F1356" s="1">
        <v>63.6</v>
      </c>
      <c r="G1356" s="1">
        <v>-3.0324268757399602</v>
      </c>
      <c r="H1356" s="1">
        <v>94.280102096436593</v>
      </c>
      <c r="I1356" s="1" t="s">
        <v>8956</v>
      </c>
      <c r="J1356" s="1" t="s">
        <v>8966</v>
      </c>
      <c r="K1356" s="1" t="s">
        <v>8967</v>
      </c>
      <c r="M1356" s="1">
        <v>116.106693070559</v>
      </c>
      <c r="N1356" s="1">
        <v>1</v>
      </c>
      <c r="O1356" s="1">
        <v>4.2310333333333299</v>
      </c>
      <c r="P1356" s="1">
        <v>0.75150541771062496</v>
      </c>
      <c r="Q1356" s="1">
        <v>1.0786590355246399</v>
      </c>
    </row>
    <row r="1357" spans="1:17" x14ac:dyDescent="0.25">
      <c r="A1357" s="1">
        <v>540</v>
      </c>
      <c r="B1357" s="1" t="s">
        <v>8968</v>
      </c>
      <c r="D1357" s="1" t="s">
        <v>4896</v>
      </c>
      <c r="E1357" s="1" t="s">
        <v>8955</v>
      </c>
      <c r="F1357" s="1">
        <v>63.6</v>
      </c>
      <c r="G1357" s="1">
        <v>-3.0324268757399602</v>
      </c>
      <c r="H1357" s="1">
        <v>94.280102096436593</v>
      </c>
      <c r="I1357" s="1" t="s">
        <v>8956</v>
      </c>
      <c r="J1357" s="1" t="s">
        <v>8969</v>
      </c>
      <c r="K1357" s="1" t="s">
        <v>8970</v>
      </c>
      <c r="M1357" s="1">
        <v>116.106693070559</v>
      </c>
      <c r="N1357" s="1">
        <v>1</v>
      </c>
      <c r="O1357" s="1">
        <v>4.2310333333333299</v>
      </c>
      <c r="P1357" s="1">
        <v>0.75150541771062496</v>
      </c>
      <c r="Q1357" s="1">
        <v>1.0786590355246399</v>
      </c>
    </row>
    <row r="1358" spans="1:17" x14ac:dyDescent="0.25">
      <c r="A1358" s="1">
        <v>540</v>
      </c>
      <c r="B1358" s="1" t="s">
        <v>8971</v>
      </c>
      <c r="D1358" s="1" t="s">
        <v>4896</v>
      </c>
      <c r="E1358" s="1" t="s">
        <v>8955</v>
      </c>
      <c r="F1358" s="1">
        <v>63.6</v>
      </c>
      <c r="G1358" s="1">
        <v>-3.0324268757399602</v>
      </c>
      <c r="H1358" s="1">
        <v>94.280102096436593</v>
      </c>
      <c r="I1358" s="1" t="s">
        <v>8956</v>
      </c>
      <c r="J1358" s="1" t="s">
        <v>8972</v>
      </c>
      <c r="K1358" s="1" t="s">
        <v>8973</v>
      </c>
      <c r="M1358" s="1">
        <v>116.106693070559</v>
      </c>
      <c r="N1358" s="1">
        <v>1</v>
      </c>
      <c r="O1358" s="1">
        <v>4.2310333333333299</v>
      </c>
      <c r="P1358" s="1">
        <v>0.75150541771062496</v>
      </c>
      <c r="Q1358" s="1">
        <v>1.0786590355246399</v>
      </c>
    </row>
    <row r="1359" spans="1:17" x14ac:dyDescent="0.25">
      <c r="A1359" s="1">
        <v>540</v>
      </c>
      <c r="B1359" s="1" t="s">
        <v>8974</v>
      </c>
      <c r="D1359" s="1" t="s">
        <v>4896</v>
      </c>
      <c r="E1359" s="1" t="s">
        <v>8955</v>
      </c>
      <c r="F1359" s="1">
        <v>63.6</v>
      </c>
      <c r="G1359" s="1">
        <v>-3.0324268757399602</v>
      </c>
      <c r="H1359" s="1">
        <v>94.280102096436593</v>
      </c>
      <c r="I1359" s="1" t="s">
        <v>8956</v>
      </c>
      <c r="J1359" s="1" t="s">
        <v>8975</v>
      </c>
      <c r="K1359" s="1" t="s">
        <v>8976</v>
      </c>
      <c r="M1359" s="1">
        <v>116.106693070559</v>
      </c>
      <c r="N1359" s="1">
        <v>1</v>
      </c>
      <c r="O1359" s="1">
        <v>4.2310333333333299</v>
      </c>
      <c r="P1359" s="1">
        <v>0.75150541771062496</v>
      </c>
      <c r="Q1359" s="1">
        <v>1.0786590355246399</v>
      </c>
    </row>
    <row r="1360" spans="1:17" x14ac:dyDescent="0.25">
      <c r="A1360" s="1">
        <v>540</v>
      </c>
      <c r="B1360" s="1" t="s">
        <v>8977</v>
      </c>
      <c r="D1360" s="1" t="s">
        <v>4896</v>
      </c>
      <c r="E1360" s="1" t="s">
        <v>8955</v>
      </c>
      <c r="F1360" s="1">
        <v>63.6</v>
      </c>
      <c r="G1360" s="1">
        <v>-3.0324268757399602</v>
      </c>
      <c r="H1360" s="1">
        <v>94.280102096436593</v>
      </c>
      <c r="I1360" s="1" t="s">
        <v>8956</v>
      </c>
      <c r="J1360" s="1" t="s">
        <v>8978</v>
      </c>
      <c r="K1360" s="1" t="s">
        <v>8979</v>
      </c>
      <c r="M1360" s="1">
        <v>116.106693070559</v>
      </c>
      <c r="N1360" s="1">
        <v>1</v>
      </c>
      <c r="O1360" s="1">
        <v>4.2310333333333299</v>
      </c>
      <c r="P1360" s="1">
        <v>0.75150541771062496</v>
      </c>
      <c r="Q1360" s="1">
        <v>1.0786590355246399</v>
      </c>
    </row>
    <row r="1361" spans="1:17" x14ac:dyDescent="0.25">
      <c r="A1361" s="1">
        <v>540</v>
      </c>
      <c r="B1361" s="1" t="s">
        <v>8980</v>
      </c>
      <c r="D1361" s="1" t="s">
        <v>4896</v>
      </c>
      <c r="E1361" s="1" t="s">
        <v>8955</v>
      </c>
      <c r="F1361" s="1">
        <v>63.6</v>
      </c>
      <c r="G1361" s="1">
        <v>-3.0324268757399602</v>
      </c>
      <c r="H1361" s="1">
        <v>94.280102096436593</v>
      </c>
      <c r="I1361" s="1" t="s">
        <v>8956</v>
      </c>
      <c r="J1361" s="1" t="s">
        <v>8981</v>
      </c>
      <c r="K1361" s="1" t="s">
        <v>8982</v>
      </c>
      <c r="M1361" s="1">
        <v>116.106693070559</v>
      </c>
      <c r="N1361" s="1">
        <v>1</v>
      </c>
      <c r="O1361" s="1">
        <v>4.2310333333333299</v>
      </c>
      <c r="P1361" s="1">
        <v>0.75150541771062496</v>
      </c>
      <c r="Q1361" s="1">
        <v>1.0786590355246399</v>
      </c>
    </row>
    <row r="1362" spans="1:17" x14ac:dyDescent="0.25">
      <c r="A1362" s="1">
        <v>540</v>
      </c>
      <c r="B1362" s="1" t="s">
        <v>8983</v>
      </c>
      <c r="D1362" s="1" t="s">
        <v>4896</v>
      </c>
      <c r="E1362" s="1" t="s">
        <v>8955</v>
      </c>
      <c r="F1362" s="1">
        <v>63.6</v>
      </c>
      <c r="G1362" s="1">
        <v>-3.0324268757399602</v>
      </c>
      <c r="H1362" s="1">
        <v>94.280102096436593</v>
      </c>
      <c r="I1362" s="1" t="s">
        <v>8956</v>
      </c>
      <c r="J1362" s="1" t="s">
        <v>8984</v>
      </c>
      <c r="K1362" s="1" t="s">
        <v>8985</v>
      </c>
      <c r="M1362" s="1">
        <v>116.106693070559</v>
      </c>
      <c r="N1362" s="1">
        <v>1</v>
      </c>
      <c r="O1362" s="1">
        <v>4.2310333333333299</v>
      </c>
      <c r="P1362" s="1">
        <v>0.75150541771062496</v>
      </c>
      <c r="Q1362" s="1">
        <v>1.0786590355246399</v>
      </c>
    </row>
    <row r="1363" spans="1:17" x14ac:dyDescent="0.25">
      <c r="A1363" s="1">
        <v>540</v>
      </c>
      <c r="B1363" s="1" t="s">
        <v>8986</v>
      </c>
      <c r="D1363" s="1" t="s">
        <v>4896</v>
      </c>
      <c r="E1363" s="1" t="s">
        <v>8955</v>
      </c>
      <c r="F1363" s="1">
        <v>63.6</v>
      </c>
      <c r="G1363" s="1">
        <v>-3.0324268757399602</v>
      </c>
      <c r="H1363" s="1">
        <v>94.280102096436593</v>
      </c>
      <c r="I1363" s="1" t="s">
        <v>8956</v>
      </c>
      <c r="J1363" s="1" t="s">
        <v>8987</v>
      </c>
      <c r="K1363" s="1" t="s">
        <v>8988</v>
      </c>
      <c r="M1363" s="1">
        <v>116.106693070559</v>
      </c>
      <c r="N1363" s="1">
        <v>1</v>
      </c>
      <c r="O1363" s="1">
        <v>4.2310333333333299</v>
      </c>
      <c r="P1363" s="1">
        <v>0.75150541771062496</v>
      </c>
      <c r="Q1363" s="1">
        <v>1.0786590355246399</v>
      </c>
    </row>
    <row r="1364" spans="1:17" x14ac:dyDescent="0.25">
      <c r="A1364" s="1">
        <v>540</v>
      </c>
      <c r="B1364" s="1" t="s">
        <v>8989</v>
      </c>
      <c r="D1364" s="1" t="s">
        <v>4896</v>
      </c>
      <c r="E1364" s="1" t="s">
        <v>8955</v>
      </c>
      <c r="F1364" s="1">
        <v>63.6</v>
      </c>
      <c r="G1364" s="1">
        <v>-3.0324268757399602</v>
      </c>
      <c r="H1364" s="1">
        <v>94.280102096436593</v>
      </c>
      <c r="I1364" s="1" t="s">
        <v>8956</v>
      </c>
      <c r="J1364" s="1" t="s">
        <v>8990</v>
      </c>
      <c r="K1364" s="1" t="s">
        <v>8991</v>
      </c>
      <c r="M1364" s="1">
        <v>116.106693070559</v>
      </c>
      <c r="N1364" s="1">
        <v>1</v>
      </c>
      <c r="O1364" s="1">
        <v>4.2310333333333299</v>
      </c>
      <c r="P1364" s="1">
        <v>0.75150541771062496</v>
      </c>
      <c r="Q1364" s="1">
        <v>1.0786590355246399</v>
      </c>
    </row>
    <row r="1365" spans="1:17" x14ac:dyDescent="0.25">
      <c r="A1365" s="1">
        <v>540</v>
      </c>
      <c r="B1365" s="1" t="s">
        <v>8992</v>
      </c>
      <c r="D1365" s="1" t="s">
        <v>4896</v>
      </c>
      <c r="E1365" s="1" t="s">
        <v>8955</v>
      </c>
      <c r="F1365" s="1">
        <v>63.6</v>
      </c>
      <c r="G1365" s="1">
        <v>-3.0324268758848598</v>
      </c>
      <c r="H1365" s="1">
        <v>94.280102096436593</v>
      </c>
      <c r="I1365" s="1" t="s">
        <v>8956</v>
      </c>
      <c r="J1365" s="1" t="s">
        <v>8993</v>
      </c>
      <c r="K1365" s="1" t="s">
        <v>8994</v>
      </c>
      <c r="M1365" s="1">
        <v>116.106693070559</v>
      </c>
      <c r="N1365" s="1">
        <v>1</v>
      </c>
      <c r="O1365" s="1">
        <v>4.2310333333333299</v>
      </c>
      <c r="P1365" s="1">
        <v>0.75150541771062496</v>
      </c>
      <c r="Q1365" s="1">
        <v>1.0786590355246399</v>
      </c>
    </row>
    <row r="1366" spans="1:17" x14ac:dyDescent="0.25">
      <c r="A1366" s="1">
        <v>541</v>
      </c>
      <c r="B1366" s="1" t="s">
        <v>8995</v>
      </c>
      <c r="D1366" s="1" t="s">
        <v>4887</v>
      </c>
      <c r="E1366" s="1" t="s">
        <v>8996</v>
      </c>
      <c r="F1366" s="1">
        <v>62.6</v>
      </c>
      <c r="G1366" s="1">
        <v>-5.6326361130984601</v>
      </c>
      <c r="H1366" s="1">
        <v>94.151587867343693</v>
      </c>
      <c r="I1366" s="1" t="s">
        <v>8997</v>
      </c>
      <c r="J1366" s="1" t="s">
        <v>8998</v>
      </c>
      <c r="K1366" s="1" t="s">
        <v>8999</v>
      </c>
      <c r="M1366" s="1">
        <v>281.22077622911098</v>
      </c>
      <c r="N1366" s="1">
        <v>1</v>
      </c>
      <c r="O1366" s="1">
        <v>4.2310333333333299</v>
      </c>
      <c r="P1366" s="1">
        <v>3.1251390344386398E-2</v>
      </c>
      <c r="Q1366" s="1">
        <v>4.9628902396843602</v>
      </c>
    </row>
    <row r="1367" spans="1:17" x14ac:dyDescent="0.25">
      <c r="A1367" s="1">
        <v>541</v>
      </c>
      <c r="B1367" s="1" t="s">
        <v>9000</v>
      </c>
      <c r="D1367" s="1" t="s">
        <v>4896</v>
      </c>
      <c r="E1367" s="1" t="s">
        <v>9001</v>
      </c>
      <c r="F1367" s="1">
        <v>62.6</v>
      </c>
      <c r="G1367" s="1">
        <v>-5.9970188071662198</v>
      </c>
      <c r="H1367" s="1">
        <v>94.527671058617599</v>
      </c>
      <c r="I1367" s="1" t="s">
        <v>9002</v>
      </c>
      <c r="J1367" s="1" t="s">
        <v>9003</v>
      </c>
      <c r="K1367" s="1" t="s">
        <v>9004</v>
      </c>
      <c r="M1367" s="1">
        <v>281.22077622911098</v>
      </c>
      <c r="N1367" s="1">
        <v>1</v>
      </c>
      <c r="O1367" s="1">
        <v>4.2310333333333299</v>
      </c>
      <c r="P1367" s="1">
        <v>3.1251390344386398E-2</v>
      </c>
      <c r="Q1367" s="1">
        <v>4.9628902396843602</v>
      </c>
    </row>
    <row r="1368" spans="1:17" x14ac:dyDescent="0.25">
      <c r="A1368" s="1">
        <v>541</v>
      </c>
      <c r="B1368" s="1" t="s">
        <v>9005</v>
      </c>
      <c r="D1368" s="1" t="s">
        <v>4896</v>
      </c>
      <c r="E1368" s="1" t="s">
        <v>9001</v>
      </c>
      <c r="F1368" s="1">
        <v>62.6</v>
      </c>
      <c r="G1368" s="1">
        <v>-5.9970188071662198</v>
      </c>
      <c r="H1368" s="1">
        <v>94.527671058617599</v>
      </c>
      <c r="I1368" s="1" t="s">
        <v>9002</v>
      </c>
      <c r="J1368" s="1" t="s">
        <v>9006</v>
      </c>
      <c r="K1368" s="1" t="s">
        <v>9007</v>
      </c>
      <c r="M1368" s="1">
        <v>281.22077622911098</v>
      </c>
      <c r="N1368" s="1">
        <v>1</v>
      </c>
      <c r="O1368" s="1">
        <v>4.2310333333333299</v>
      </c>
      <c r="P1368" s="1">
        <v>3.1251390344386398E-2</v>
      </c>
      <c r="Q1368" s="1">
        <v>4.9628902396843602</v>
      </c>
    </row>
    <row r="1369" spans="1:17" x14ac:dyDescent="0.25">
      <c r="A1369" s="1">
        <v>541</v>
      </c>
      <c r="B1369" s="1" t="s">
        <v>9008</v>
      </c>
      <c r="D1369" s="1" t="s">
        <v>4896</v>
      </c>
      <c r="E1369" s="1" t="s">
        <v>9001</v>
      </c>
      <c r="F1369" s="1">
        <v>62.6</v>
      </c>
      <c r="G1369" s="1">
        <v>-5.9970188071662198</v>
      </c>
      <c r="H1369" s="1">
        <v>94.527671058617599</v>
      </c>
      <c r="I1369" s="1" t="s">
        <v>9002</v>
      </c>
      <c r="J1369" s="1" t="s">
        <v>9009</v>
      </c>
      <c r="K1369" s="1" t="s">
        <v>9010</v>
      </c>
      <c r="M1369" s="1">
        <v>281.22077622911098</v>
      </c>
      <c r="N1369" s="1">
        <v>1</v>
      </c>
      <c r="O1369" s="1">
        <v>4.2310333333333299</v>
      </c>
      <c r="P1369" s="1">
        <v>3.1251390344386398E-2</v>
      </c>
      <c r="Q1369" s="1">
        <v>4.9628902396843602</v>
      </c>
    </row>
    <row r="1370" spans="1:17" x14ac:dyDescent="0.25">
      <c r="A1370" s="1">
        <v>541</v>
      </c>
      <c r="B1370" s="1" t="s">
        <v>9011</v>
      </c>
      <c r="D1370" s="1" t="s">
        <v>4896</v>
      </c>
      <c r="E1370" s="1" t="s">
        <v>9001</v>
      </c>
      <c r="F1370" s="1">
        <v>62.6</v>
      </c>
      <c r="G1370" s="1">
        <v>-5.9970188073821999</v>
      </c>
      <c r="H1370" s="1">
        <v>94.527671058617599</v>
      </c>
      <c r="I1370" s="1" t="s">
        <v>9002</v>
      </c>
      <c r="J1370" s="1" t="s">
        <v>9012</v>
      </c>
      <c r="K1370" s="1" t="s">
        <v>9013</v>
      </c>
      <c r="M1370" s="1">
        <v>281.22077622911098</v>
      </c>
      <c r="N1370" s="1">
        <v>1</v>
      </c>
      <c r="O1370" s="1">
        <v>4.2310333333333299</v>
      </c>
      <c r="P1370" s="1">
        <v>3.1251390344386398E-2</v>
      </c>
      <c r="Q1370" s="1">
        <v>4.9628902396843602</v>
      </c>
    </row>
    <row r="1371" spans="1:17" x14ac:dyDescent="0.25">
      <c r="A1371" s="1">
        <v>543</v>
      </c>
      <c r="B1371" s="1" t="s">
        <v>9014</v>
      </c>
      <c r="D1371" s="1" t="s">
        <v>4887</v>
      </c>
      <c r="E1371" s="1" t="s">
        <v>9015</v>
      </c>
      <c r="F1371" s="1">
        <v>60.4</v>
      </c>
      <c r="G1371" s="1">
        <v>-5.1218912875550497</v>
      </c>
      <c r="H1371" s="1">
        <v>87.139991557929207</v>
      </c>
      <c r="I1371" s="1" t="s">
        <v>9016</v>
      </c>
      <c r="J1371" s="1" t="s">
        <v>9017</v>
      </c>
      <c r="K1371" s="1" t="s">
        <v>9018</v>
      </c>
      <c r="M1371" s="1">
        <v>286.23620937058098</v>
      </c>
      <c r="N1371" s="1">
        <v>1</v>
      </c>
      <c r="O1371" s="1">
        <v>4.2310333333333299</v>
      </c>
      <c r="P1371" s="1">
        <v>0.46142201984993497</v>
      </c>
      <c r="Q1371" s="1">
        <v>1.32766694813921</v>
      </c>
    </row>
    <row r="1372" spans="1:17" x14ac:dyDescent="0.25">
      <c r="A1372" s="1">
        <v>544</v>
      </c>
      <c r="B1372" s="1" t="s">
        <v>9019</v>
      </c>
      <c r="D1372" s="1" t="s">
        <v>4881</v>
      </c>
      <c r="E1372" s="1" t="s">
        <v>9020</v>
      </c>
      <c r="F1372" s="1">
        <v>61.4</v>
      </c>
      <c r="G1372" s="1">
        <v>-5.1779916209361501</v>
      </c>
      <c r="H1372" s="1">
        <v>90.156784124205302</v>
      </c>
      <c r="I1372" s="1" t="s">
        <v>9021</v>
      </c>
      <c r="J1372" s="1" t="s">
        <v>9022</v>
      </c>
      <c r="K1372" s="1" t="s">
        <v>9023</v>
      </c>
      <c r="M1372" s="1">
        <v>298.27242329662403</v>
      </c>
      <c r="N1372" s="1">
        <v>1</v>
      </c>
      <c r="O1372" s="1">
        <v>4.2310333333333299</v>
      </c>
      <c r="P1372" s="4">
        <v>3.7929031027061902E-9</v>
      </c>
      <c r="Q1372" s="1" t="s">
        <v>4110</v>
      </c>
    </row>
    <row r="1373" spans="1:17" x14ac:dyDescent="0.25">
      <c r="A1373" s="1">
        <v>544</v>
      </c>
      <c r="B1373" s="1" t="s">
        <v>9024</v>
      </c>
      <c r="D1373" s="1" t="s">
        <v>4887</v>
      </c>
      <c r="E1373" s="1" t="s">
        <v>9025</v>
      </c>
      <c r="F1373" s="1">
        <v>61.4</v>
      </c>
      <c r="G1373" s="1">
        <v>-5.4917059662122103</v>
      </c>
      <c r="H1373" s="1">
        <v>90.393215008919498</v>
      </c>
      <c r="I1373" s="1" t="s">
        <v>9026</v>
      </c>
      <c r="J1373" s="1" t="s">
        <v>9027</v>
      </c>
      <c r="K1373" s="1" t="s">
        <v>9028</v>
      </c>
      <c r="M1373" s="1">
        <v>298.27242329662403</v>
      </c>
      <c r="N1373" s="1">
        <v>1</v>
      </c>
      <c r="O1373" s="1">
        <v>4.2310333333333299</v>
      </c>
      <c r="P1373" s="4">
        <v>3.7929031027061902E-9</v>
      </c>
      <c r="Q1373" s="1" t="s">
        <v>4110</v>
      </c>
    </row>
    <row r="1374" spans="1:17" x14ac:dyDescent="0.25">
      <c r="A1374" s="1">
        <v>544</v>
      </c>
      <c r="B1374" s="1" t="s">
        <v>9029</v>
      </c>
      <c r="D1374" s="1" t="s">
        <v>4896</v>
      </c>
      <c r="E1374" s="1" t="s">
        <v>9030</v>
      </c>
      <c r="F1374" s="1">
        <v>61.4</v>
      </c>
      <c r="G1374" s="1">
        <v>-5.8253546759778496</v>
      </c>
      <c r="H1374" s="1">
        <v>90.754182660289601</v>
      </c>
      <c r="I1374" s="1" t="s">
        <v>9031</v>
      </c>
      <c r="J1374" s="1" t="s">
        <v>9032</v>
      </c>
      <c r="K1374" s="1" t="s">
        <v>9033</v>
      </c>
      <c r="M1374" s="1">
        <v>298.27242329662403</v>
      </c>
      <c r="N1374" s="1">
        <v>1</v>
      </c>
      <c r="O1374" s="1">
        <v>4.2310333333333299</v>
      </c>
      <c r="P1374" s="4">
        <v>3.7929031027061902E-9</v>
      </c>
      <c r="Q1374" s="1" t="s">
        <v>4110</v>
      </c>
    </row>
    <row r="1375" spans="1:17" x14ac:dyDescent="0.25">
      <c r="A1375" s="1">
        <v>544</v>
      </c>
      <c r="B1375" s="1" t="s">
        <v>9034</v>
      </c>
      <c r="D1375" s="1" t="s">
        <v>4896</v>
      </c>
      <c r="E1375" s="1" t="s">
        <v>9030</v>
      </c>
      <c r="F1375" s="1">
        <v>61.4</v>
      </c>
      <c r="G1375" s="1">
        <v>-5.8253546759778496</v>
      </c>
      <c r="H1375" s="1">
        <v>90.754182660289601</v>
      </c>
      <c r="I1375" s="1" t="s">
        <v>9031</v>
      </c>
      <c r="J1375" s="1" t="s">
        <v>9035</v>
      </c>
      <c r="K1375" s="1" t="s">
        <v>9036</v>
      </c>
      <c r="M1375" s="1">
        <v>298.27242329662403</v>
      </c>
      <c r="N1375" s="1">
        <v>1</v>
      </c>
      <c r="O1375" s="1">
        <v>4.2310333333333299</v>
      </c>
      <c r="P1375" s="4">
        <v>3.7929031027061902E-9</v>
      </c>
      <c r="Q1375" s="1" t="s">
        <v>4110</v>
      </c>
    </row>
    <row r="1376" spans="1:17" x14ac:dyDescent="0.25">
      <c r="A1376" s="1">
        <v>544</v>
      </c>
      <c r="B1376" s="1" t="s">
        <v>9037</v>
      </c>
      <c r="D1376" s="1" t="s">
        <v>4896</v>
      </c>
      <c r="E1376" s="1" t="s">
        <v>9030</v>
      </c>
      <c r="F1376" s="1">
        <v>61.4</v>
      </c>
      <c r="G1376" s="1">
        <v>-5.8253546759778496</v>
      </c>
      <c r="H1376" s="1">
        <v>90.754182660289601</v>
      </c>
      <c r="I1376" s="1" t="s">
        <v>9031</v>
      </c>
      <c r="J1376" s="1" t="s">
        <v>9038</v>
      </c>
      <c r="K1376" s="1" t="s">
        <v>9039</v>
      </c>
      <c r="M1376" s="1">
        <v>298.27242329662403</v>
      </c>
      <c r="N1376" s="1">
        <v>1</v>
      </c>
      <c r="O1376" s="1">
        <v>4.2310333333333299</v>
      </c>
      <c r="P1376" s="4">
        <v>3.7929031027061902E-9</v>
      </c>
      <c r="Q1376" s="1" t="s">
        <v>4110</v>
      </c>
    </row>
    <row r="1377" spans="1:17" x14ac:dyDescent="0.25">
      <c r="A1377" s="1">
        <v>544</v>
      </c>
      <c r="B1377" s="1" t="s">
        <v>9040</v>
      </c>
      <c r="D1377" s="1" t="s">
        <v>4896</v>
      </c>
      <c r="E1377" s="1" t="s">
        <v>9030</v>
      </c>
      <c r="F1377" s="1">
        <v>61.4</v>
      </c>
      <c r="G1377" s="1">
        <v>-5.8253546759778496</v>
      </c>
      <c r="H1377" s="1">
        <v>90.754182660289601</v>
      </c>
      <c r="I1377" s="1" t="s">
        <v>9031</v>
      </c>
      <c r="J1377" s="1" t="s">
        <v>9041</v>
      </c>
      <c r="K1377" s="1" t="s">
        <v>9042</v>
      </c>
      <c r="M1377" s="1">
        <v>298.27242329662403</v>
      </c>
      <c r="N1377" s="1">
        <v>1</v>
      </c>
      <c r="O1377" s="1">
        <v>4.2310333333333299</v>
      </c>
      <c r="P1377" s="4">
        <v>3.7929031027061902E-9</v>
      </c>
      <c r="Q1377" s="1" t="s">
        <v>4110</v>
      </c>
    </row>
    <row r="1378" spans="1:17" x14ac:dyDescent="0.25">
      <c r="A1378" s="1">
        <v>544</v>
      </c>
      <c r="B1378" s="1" t="s">
        <v>9043</v>
      </c>
      <c r="D1378" s="1" t="s">
        <v>4896</v>
      </c>
      <c r="E1378" s="1" t="s">
        <v>9030</v>
      </c>
      <c r="F1378" s="1">
        <v>61.4</v>
      </c>
      <c r="G1378" s="1">
        <v>-5.8253546759778496</v>
      </c>
      <c r="H1378" s="1">
        <v>90.754182660289601</v>
      </c>
      <c r="I1378" s="1" t="s">
        <v>9031</v>
      </c>
      <c r="J1378" s="1" t="s">
        <v>9044</v>
      </c>
      <c r="K1378" s="1" t="s">
        <v>9045</v>
      </c>
      <c r="M1378" s="1">
        <v>298.27242329662403</v>
      </c>
      <c r="N1378" s="1">
        <v>1</v>
      </c>
      <c r="O1378" s="1">
        <v>4.2310333333333299</v>
      </c>
      <c r="P1378" s="4">
        <v>3.7929031027061902E-9</v>
      </c>
      <c r="Q1378" s="1" t="s">
        <v>4110</v>
      </c>
    </row>
    <row r="1379" spans="1:17" x14ac:dyDescent="0.25">
      <c r="A1379" s="1">
        <v>544</v>
      </c>
      <c r="B1379" s="1" t="s">
        <v>9046</v>
      </c>
      <c r="D1379" s="1" t="s">
        <v>4896</v>
      </c>
      <c r="E1379" s="1" t="s">
        <v>9030</v>
      </c>
      <c r="F1379" s="1">
        <v>61.4</v>
      </c>
      <c r="G1379" s="1">
        <v>-5.8253546759778496</v>
      </c>
      <c r="H1379" s="1">
        <v>90.754182660289601</v>
      </c>
      <c r="I1379" s="1" t="s">
        <v>9031</v>
      </c>
      <c r="J1379" s="1" t="s">
        <v>9047</v>
      </c>
      <c r="K1379" s="1" t="s">
        <v>9048</v>
      </c>
      <c r="M1379" s="1">
        <v>298.27242329662403</v>
      </c>
      <c r="N1379" s="1">
        <v>1</v>
      </c>
      <c r="O1379" s="1">
        <v>4.2310333333333299</v>
      </c>
      <c r="P1379" s="4">
        <v>3.7929031027061902E-9</v>
      </c>
      <c r="Q1379" s="1" t="s">
        <v>4110</v>
      </c>
    </row>
    <row r="1380" spans="1:17" x14ac:dyDescent="0.25">
      <c r="A1380" s="1">
        <v>544</v>
      </c>
      <c r="B1380" s="1" t="s">
        <v>9049</v>
      </c>
      <c r="D1380" s="1" t="s">
        <v>4896</v>
      </c>
      <c r="E1380" s="1" t="s">
        <v>9030</v>
      </c>
      <c r="F1380" s="1">
        <v>61.4</v>
      </c>
      <c r="G1380" s="1">
        <v>-5.8253546759778496</v>
      </c>
      <c r="H1380" s="1">
        <v>90.754182660289601</v>
      </c>
      <c r="I1380" s="1" t="s">
        <v>9031</v>
      </c>
      <c r="J1380" s="1" t="s">
        <v>9050</v>
      </c>
      <c r="K1380" s="1" t="s">
        <v>9051</v>
      </c>
      <c r="M1380" s="1">
        <v>298.27242329662403</v>
      </c>
      <c r="N1380" s="1">
        <v>1</v>
      </c>
      <c r="O1380" s="1">
        <v>4.2310333333333299</v>
      </c>
      <c r="P1380" s="4">
        <v>3.7929031027061902E-9</v>
      </c>
      <c r="Q1380" s="1" t="s">
        <v>4110</v>
      </c>
    </row>
    <row r="1381" spans="1:17" x14ac:dyDescent="0.25">
      <c r="A1381" s="1">
        <v>544</v>
      </c>
      <c r="B1381" s="1" t="s">
        <v>9052</v>
      </c>
      <c r="D1381" s="1" t="s">
        <v>4896</v>
      </c>
      <c r="E1381" s="1" t="s">
        <v>9030</v>
      </c>
      <c r="F1381" s="1">
        <v>61.4</v>
      </c>
      <c r="G1381" s="1">
        <v>-5.8253546759778496</v>
      </c>
      <c r="H1381" s="1">
        <v>90.754182660289601</v>
      </c>
      <c r="I1381" s="1" t="s">
        <v>9031</v>
      </c>
      <c r="J1381" s="1" t="s">
        <v>9053</v>
      </c>
      <c r="K1381" s="1" t="s">
        <v>9054</v>
      </c>
      <c r="M1381" s="1">
        <v>298.27242329662403</v>
      </c>
      <c r="N1381" s="1">
        <v>1</v>
      </c>
      <c r="O1381" s="1">
        <v>4.2310333333333299</v>
      </c>
      <c r="P1381" s="4">
        <v>3.7929031027061902E-9</v>
      </c>
      <c r="Q1381" s="1" t="s">
        <v>4110</v>
      </c>
    </row>
    <row r="1382" spans="1:17" x14ac:dyDescent="0.25">
      <c r="A1382" s="1">
        <v>544</v>
      </c>
      <c r="B1382" s="1" t="s">
        <v>9055</v>
      </c>
      <c r="D1382" s="1" t="s">
        <v>4896</v>
      </c>
      <c r="E1382" s="1" t="s">
        <v>9030</v>
      </c>
      <c r="F1382" s="1">
        <v>61.4</v>
      </c>
      <c r="G1382" s="1">
        <v>-5.8253546759778496</v>
      </c>
      <c r="H1382" s="1">
        <v>90.754182660289601</v>
      </c>
      <c r="I1382" s="1" t="s">
        <v>9031</v>
      </c>
      <c r="J1382" s="1" t="s">
        <v>9056</v>
      </c>
      <c r="K1382" s="1" t="s">
        <v>9057</v>
      </c>
      <c r="M1382" s="1">
        <v>298.27242329662403</v>
      </c>
      <c r="N1382" s="1">
        <v>1</v>
      </c>
      <c r="O1382" s="1">
        <v>4.2310333333333299</v>
      </c>
      <c r="P1382" s="4">
        <v>3.7929031027061902E-9</v>
      </c>
      <c r="Q1382" s="1" t="s">
        <v>4110</v>
      </c>
    </row>
    <row r="1383" spans="1:17" x14ac:dyDescent="0.25">
      <c r="A1383" s="1">
        <v>545</v>
      </c>
      <c r="B1383" s="1" t="s">
        <v>9058</v>
      </c>
      <c r="D1383" s="1" t="s">
        <v>4896</v>
      </c>
      <c r="E1383" s="1" t="s">
        <v>9059</v>
      </c>
      <c r="F1383" s="1">
        <v>62.7</v>
      </c>
      <c r="G1383" s="1">
        <v>-5.6634198938915903</v>
      </c>
      <c r="H1383" s="1">
        <v>94.723161906353795</v>
      </c>
      <c r="I1383" s="1" t="s">
        <v>9060</v>
      </c>
      <c r="J1383" s="1" t="s">
        <v>9061</v>
      </c>
      <c r="K1383" s="1" t="s">
        <v>9062</v>
      </c>
      <c r="M1383" s="1">
        <v>155.117113142515</v>
      </c>
      <c r="N1383" s="1">
        <v>1</v>
      </c>
      <c r="O1383" s="1">
        <v>4.2518833333333301</v>
      </c>
      <c r="P1383" s="1">
        <v>0.91097829695026999</v>
      </c>
      <c r="Q1383" s="1">
        <v>1.03505194418958</v>
      </c>
    </row>
    <row r="1384" spans="1:17" x14ac:dyDescent="0.25">
      <c r="A1384" s="1">
        <v>545</v>
      </c>
      <c r="B1384" s="1" t="s">
        <v>9063</v>
      </c>
      <c r="D1384" s="1" t="s">
        <v>4896</v>
      </c>
      <c r="E1384" s="1" t="s">
        <v>9059</v>
      </c>
      <c r="F1384" s="1">
        <v>62.7</v>
      </c>
      <c r="G1384" s="1">
        <v>-5.6634198938915903</v>
      </c>
      <c r="H1384" s="1">
        <v>94.723161906353795</v>
      </c>
      <c r="I1384" s="1" t="s">
        <v>9060</v>
      </c>
      <c r="J1384" s="1" t="s">
        <v>9064</v>
      </c>
      <c r="K1384" s="1" t="s">
        <v>9065</v>
      </c>
      <c r="M1384" s="1">
        <v>155.117113142515</v>
      </c>
      <c r="N1384" s="1">
        <v>1</v>
      </c>
      <c r="O1384" s="1">
        <v>4.2518833333333301</v>
      </c>
      <c r="P1384" s="1">
        <v>0.91097829695026999</v>
      </c>
      <c r="Q1384" s="1">
        <v>1.03505194418958</v>
      </c>
    </row>
    <row r="1385" spans="1:17" x14ac:dyDescent="0.25">
      <c r="A1385" s="1">
        <v>545</v>
      </c>
      <c r="B1385" s="1" t="s">
        <v>9066</v>
      </c>
      <c r="D1385" s="1" t="s">
        <v>4896</v>
      </c>
      <c r="E1385" s="1" t="s">
        <v>9059</v>
      </c>
      <c r="F1385" s="1">
        <v>62.7</v>
      </c>
      <c r="G1385" s="1">
        <v>-5.6634198938915903</v>
      </c>
      <c r="H1385" s="1">
        <v>94.723161906353795</v>
      </c>
      <c r="I1385" s="1" t="s">
        <v>9060</v>
      </c>
      <c r="J1385" s="1" t="s">
        <v>9067</v>
      </c>
      <c r="K1385" s="1" t="s">
        <v>9068</v>
      </c>
      <c r="M1385" s="1">
        <v>155.117113142515</v>
      </c>
      <c r="N1385" s="1">
        <v>1</v>
      </c>
      <c r="O1385" s="1">
        <v>4.2518833333333301</v>
      </c>
      <c r="P1385" s="1">
        <v>0.91097829695026999</v>
      </c>
      <c r="Q1385" s="1">
        <v>1.03505194418958</v>
      </c>
    </row>
    <row r="1386" spans="1:17" x14ac:dyDescent="0.25">
      <c r="A1386" s="1">
        <v>545</v>
      </c>
      <c r="B1386" s="1" t="s">
        <v>9069</v>
      </c>
      <c r="D1386" s="1" t="s">
        <v>4896</v>
      </c>
      <c r="E1386" s="1" t="s">
        <v>9059</v>
      </c>
      <c r="F1386" s="1">
        <v>62.7</v>
      </c>
      <c r="G1386" s="1">
        <v>-5.6634198938915903</v>
      </c>
      <c r="H1386" s="1">
        <v>94.723161906353795</v>
      </c>
      <c r="I1386" s="1" t="s">
        <v>9060</v>
      </c>
      <c r="J1386" s="1" t="s">
        <v>9070</v>
      </c>
      <c r="K1386" s="1" t="s">
        <v>9071</v>
      </c>
      <c r="M1386" s="1">
        <v>155.117113142515</v>
      </c>
      <c r="N1386" s="1">
        <v>1</v>
      </c>
      <c r="O1386" s="1">
        <v>4.2518833333333301</v>
      </c>
      <c r="P1386" s="1">
        <v>0.91097829695026999</v>
      </c>
      <c r="Q1386" s="1">
        <v>1.03505194418958</v>
      </c>
    </row>
    <row r="1387" spans="1:17" x14ac:dyDescent="0.25">
      <c r="A1387" s="1">
        <v>545</v>
      </c>
      <c r="B1387" s="1" t="s">
        <v>9072</v>
      </c>
      <c r="D1387" s="1" t="s">
        <v>4896</v>
      </c>
      <c r="E1387" s="1" t="s">
        <v>9059</v>
      </c>
      <c r="F1387" s="1">
        <v>62.7</v>
      </c>
      <c r="G1387" s="1">
        <v>-5.6634198940989204</v>
      </c>
      <c r="H1387" s="1">
        <v>94.723161906353795</v>
      </c>
      <c r="I1387" s="1" t="s">
        <v>9060</v>
      </c>
      <c r="J1387" s="1" t="s">
        <v>9073</v>
      </c>
      <c r="K1387" s="1" t="s">
        <v>9074</v>
      </c>
      <c r="M1387" s="1">
        <v>155.117113142515</v>
      </c>
      <c r="N1387" s="1">
        <v>1</v>
      </c>
      <c r="O1387" s="1">
        <v>4.2518833333333301</v>
      </c>
      <c r="P1387" s="1">
        <v>0.91097829695026999</v>
      </c>
      <c r="Q1387" s="1">
        <v>1.03505194418958</v>
      </c>
    </row>
    <row r="1388" spans="1:17" x14ac:dyDescent="0.25">
      <c r="A1388" s="1">
        <v>545</v>
      </c>
      <c r="B1388" s="1" t="s">
        <v>9075</v>
      </c>
      <c r="D1388" s="1" t="s">
        <v>4896</v>
      </c>
      <c r="E1388" s="1" t="s">
        <v>9059</v>
      </c>
      <c r="F1388" s="1">
        <v>62.7</v>
      </c>
      <c r="G1388" s="1">
        <v>-5.6634198940989204</v>
      </c>
      <c r="H1388" s="1">
        <v>94.723161906353795</v>
      </c>
      <c r="I1388" s="1" t="s">
        <v>9060</v>
      </c>
      <c r="J1388" s="1" t="s">
        <v>9076</v>
      </c>
      <c r="K1388" s="1" t="s">
        <v>9077</v>
      </c>
      <c r="M1388" s="1">
        <v>155.117113142515</v>
      </c>
      <c r="N1388" s="1">
        <v>1</v>
      </c>
      <c r="O1388" s="1">
        <v>4.2518833333333301</v>
      </c>
      <c r="P1388" s="1">
        <v>0.91097829695026999</v>
      </c>
      <c r="Q1388" s="1">
        <v>1.03505194418958</v>
      </c>
    </row>
    <row r="1389" spans="1:17" x14ac:dyDescent="0.25">
      <c r="A1389" s="1">
        <v>545</v>
      </c>
      <c r="B1389" s="1" t="s">
        <v>9078</v>
      </c>
      <c r="D1389" s="1" t="s">
        <v>4896</v>
      </c>
      <c r="E1389" s="1" t="s">
        <v>9059</v>
      </c>
      <c r="F1389" s="1">
        <v>62.7</v>
      </c>
      <c r="G1389" s="1">
        <v>-5.6634198940989204</v>
      </c>
      <c r="H1389" s="1">
        <v>94.723161906353795</v>
      </c>
      <c r="I1389" s="1" t="s">
        <v>9060</v>
      </c>
      <c r="J1389" s="1" t="s">
        <v>9079</v>
      </c>
      <c r="K1389" s="1" t="s">
        <v>9080</v>
      </c>
      <c r="M1389" s="1">
        <v>155.117113142515</v>
      </c>
      <c r="N1389" s="1">
        <v>1</v>
      </c>
      <c r="O1389" s="1">
        <v>4.2518833333333301</v>
      </c>
      <c r="P1389" s="1">
        <v>0.91097829695026999</v>
      </c>
      <c r="Q1389" s="1">
        <v>1.03505194418958</v>
      </c>
    </row>
    <row r="1390" spans="1:17" x14ac:dyDescent="0.25">
      <c r="A1390" s="1">
        <v>547</v>
      </c>
      <c r="B1390" s="1" t="s">
        <v>9081</v>
      </c>
      <c r="D1390" s="1" t="s">
        <v>4881</v>
      </c>
      <c r="E1390" s="1" t="s">
        <v>9082</v>
      </c>
      <c r="F1390" s="1">
        <v>61.3</v>
      </c>
      <c r="G1390" s="1">
        <v>4.5048207097816704</v>
      </c>
      <c r="H1390" s="1">
        <v>89.172802858441898</v>
      </c>
      <c r="I1390" s="1" t="s">
        <v>6688</v>
      </c>
      <c r="J1390" s="1" t="s">
        <v>9083</v>
      </c>
      <c r="K1390" s="1" t="s">
        <v>9084</v>
      </c>
      <c r="M1390" s="1">
        <v>388.22490832851901</v>
      </c>
      <c r="N1390" s="1">
        <v>1</v>
      </c>
      <c r="O1390" s="1">
        <v>4.2310333333333299</v>
      </c>
      <c r="P1390" s="1">
        <v>0.44346598742062598</v>
      </c>
      <c r="Q1390" s="1">
        <v>1.47634012896025</v>
      </c>
    </row>
    <row r="1391" spans="1:17" x14ac:dyDescent="0.25">
      <c r="A1391" s="1">
        <v>547</v>
      </c>
      <c r="B1391" s="1" t="s">
        <v>9085</v>
      </c>
      <c r="D1391" s="1" t="s">
        <v>4887</v>
      </c>
      <c r="E1391" s="1" t="s">
        <v>9086</v>
      </c>
      <c r="F1391" s="1">
        <v>59.8</v>
      </c>
      <c r="G1391" s="1">
        <v>-5.6744961539431404</v>
      </c>
      <c r="H1391" s="1">
        <v>85.760099007790203</v>
      </c>
      <c r="I1391" s="1" t="s">
        <v>9087</v>
      </c>
      <c r="J1391" s="1" t="s">
        <v>9088</v>
      </c>
      <c r="K1391" s="1" t="s">
        <v>9089</v>
      </c>
      <c r="M1391" s="1">
        <v>388.22490832851901</v>
      </c>
      <c r="N1391" s="1">
        <v>1</v>
      </c>
      <c r="O1391" s="1">
        <v>4.2310333333333299</v>
      </c>
      <c r="P1391" s="1">
        <v>0.44346598742062598</v>
      </c>
      <c r="Q1391" s="1">
        <v>1.47634012896025</v>
      </c>
    </row>
    <row r="1392" spans="1:17" x14ac:dyDescent="0.25">
      <c r="A1392" s="1">
        <v>548</v>
      </c>
      <c r="B1392" s="1" t="s">
        <v>9090</v>
      </c>
      <c r="D1392" s="1" t="s">
        <v>4146</v>
      </c>
      <c r="E1392" s="1" t="s">
        <v>9091</v>
      </c>
      <c r="F1392" s="1">
        <v>48.8</v>
      </c>
      <c r="G1392" s="1">
        <v>-4.3629778349962303</v>
      </c>
      <c r="H1392" s="1">
        <v>51.491998170997597</v>
      </c>
      <c r="I1392" s="1" t="s">
        <v>9092</v>
      </c>
      <c r="J1392" s="1" t="s">
        <v>9093</v>
      </c>
      <c r="K1392" s="1" t="s">
        <v>9094</v>
      </c>
      <c r="L1392" s="1">
        <v>196.12032208948801</v>
      </c>
      <c r="M1392" s="1">
        <v>197.12752451659401</v>
      </c>
      <c r="N1392" s="1">
        <v>1</v>
      </c>
      <c r="O1392" s="1">
        <v>4.2310333333333299</v>
      </c>
      <c r="P1392" s="1">
        <v>2.29551266420569E-2</v>
      </c>
      <c r="Q1392" s="1">
        <v>1.4689643985004499</v>
      </c>
    </row>
    <row r="1393" spans="1:17" x14ac:dyDescent="0.25">
      <c r="A1393" s="1">
        <v>548</v>
      </c>
      <c r="B1393" s="1" t="s">
        <v>9095</v>
      </c>
      <c r="D1393" s="1" t="s">
        <v>4146</v>
      </c>
      <c r="E1393" s="1" t="s">
        <v>9091</v>
      </c>
      <c r="F1393" s="1">
        <v>48.8</v>
      </c>
      <c r="G1393" s="1">
        <v>-4.3629778351411499</v>
      </c>
      <c r="H1393" s="1">
        <v>51.491998170997597</v>
      </c>
      <c r="I1393" s="1" t="s">
        <v>9092</v>
      </c>
      <c r="J1393" s="1" t="s">
        <v>9096</v>
      </c>
      <c r="K1393" s="1" t="s">
        <v>9097</v>
      </c>
      <c r="L1393" s="1">
        <v>196.12032208948801</v>
      </c>
      <c r="M1393" s="1">
        <v>197.12752451659401</v>
      </c>
      <c r="N1393" s="1">
        <v>1</v>
      </c>
      <c r="O1393" s="1">
        <v>4.2310333333333299</v>
      </c>
      <c r="P1393" s="1">
        <v>2.29551266420569E-2</v>
      </c>
      <c r="Q1393" s="1">
        <v>1.4689643985004499</v>
      </c>
    </row>
    <row r="1394" spans="1:17" x14ac:dyDescent="0.25">
      <c r="A1394" s="1">
        <v>549</v>
      </c>
      <c r="B1394" s="1" t="s">
        <v>9098</v>
      </c>
      <c r="D1394" s="1" t="s">
        <v>4887</v>
      </c>
      <c r="E1394" s="1" t="s">
        <v>9099</v>
      </c>
      <c r="F1394" s="1">
        <v>60.8</v>
      </c>
      <c r="G1394" s="1">
        <v>-4.42106952898693</v>
      </c>
      <c r="H1394" s="1">
        <v>87.494338828356803</v>
      </c>
      <c r="I1394" s="1" t="s">
        <v>9100</v>
      </c>
      <c r="J1394" s="1" t="s">
        <v>9101</v>
      </c>
      <c r="K1394" s="1" t="s">
        <v>9102</v>
      </c>
      <c r="M1394" s="1">
        <v>165.10151397075899</v>
      </c>
      <c r="N1394" s="1">
        <v>1</v>
      </c>
      <c r="O1394" s="1">
        <v>4.2310333333333299</v>
      </c>
      <c r="P1394" s="1">
        <v>0.81744919123958104</v>
      </c>
      <c r="Q1394" s="1">
        <v>1.21908276564809</v>
      </c>
    </row>
    <row r="1395" spans="1:17" x14ac:dyDescent="0.25">
      <c r="A1395" s="1">
        <v>549</v>
      </c>
      <c r="B1395" s="1" t="s">
        <v>9103</v>
      </c>
      <c r="D1395" s="1" t="s">
        <v>4887</v>
      </c>
      <c r="E1395" s="1" t="s">
        <v>9099</v>
      </c>
      <c r="F1395" s="1">
        <v>60.8</v>
      </c>
      <c r="G1395" s="1">
        <v>-4.42106952898693</v>
      </c>
      <c r="H1395" s="1">
        <v>87.494338828356803</v>
      </c>
      <c r="I1395" s="1" t="s">
        <v>9100</v>
      </c>
      <c r="J1395" s="1" t="s">
        <v>9104</v>
      </c>
      <c r="K1395" s="1" t="s">
        <v>9105</v>
      </c>
      <c r="M1395" s="1">
        <v>165.10151397075899</v>
      </c>
      <c r="N1395" s="1">
        <v>1</v>
      </c>
      <c r="O1395" s="1">
        <v>4.2310333333333299</v>
      </c>
      <c r="P1395" s="1">
        <v>0.81744919123958104</v>
      </c>
      <c r="Q1395" s="1">
        <v>1.21908276564809</v>
      </c>
    </row>
    <row r="1396" spans="1:17" x14ac:dyDescent="0.25">
      <c r="A1396" s="1">
        <v>549</v>
      </c>
      <c r="B1396" s="1" t="s">
        <v>9106</v>
      </c>
      <c r="D1396" s="1" t="s">
        <v>4896</v>
      </c>
      <c r="E1396" s="1" t="s">
        <v>9107</v>
      </c>
      <c r="F1396" s="1">
        <v>60.5</v>
      </c>
      <c r="G1396" s="1">
        <v>-4.9328894734523203</v>
      </c>
      <c r="H1396" s="1">
        <v>87.147915337971398</v>
      </c>
      <c r="I1396" s="1" t="s">
        <v>9108</v>
      </c>
      <c r="J1396" s="1" t="s">
        <v>9109</v>
      </c>
      <c r="K1396" s="1" t="s">
        <v>9110</v>
      </c>
      <c r="M1396" s="1">
        <v>165.10151397075899</v>
      </c>
      <c r="N1396" s="1">
        <v>1</v>
      </c>
      <c r="O1396" s="1">
        <v>4.2310333333333299</v>
      </c>
      <c r="P1396" s="1">
        <v>0.81744919123958104</v>
      </c>
      <c r="Q1396" s="1">
        <v>1.21908276564809</v>
      </c>
    </row>
    <row r="1397" spans="1:17" x14ac:dyDescent="0.25">
      <c r="A1397" s="1">
        <v>549</v>
      </c>
      <c r="B1397" s="1" t="s">
        <v>9111</v>
      </c>
      <c r="D1397" s="1" t="s">
        <v>4896</v>
      </c>
      <c r="E1397" s="1" t="s">
        <v>9107</v>
      </c>
      <c r="F1397" s="1">
        <v>60.5</v>
      </c>
      <c r="G1397" s="1">
        <v>-4.9328894734523203</v>
      </c>
      <c r="H1397" s="1">
        <v>87.147915337971398</v>
      </c>
      <c r="I1397" s="1" t="s">
        <v>9108</v>
      </c>
      <c r="J1397" s="1" t="s">
        <v>9112</v>
      </c>
      <c r="K1397" s="1" t="s">
        <v>9113</v>
      </c>
      <c r="M1397" s="1">
        <v>165.10151397075899</v>
      </c>
      <c r="N1397" s="1">
        <v>1</v>
      </c>
      <c r="O1397" s="1">
        <v>4.2310333333333299</v>
      </c>
      <c r="P1397" s="1">
        <v>0.81744919123958104</v>
      </c>
      <c r="Q1397" s="1">
        <v>1.21908276564809</v>
      </c>
    </row>
    <row r="1398" spans="1:17" x14ac:dyDescent="0.25">
      <c r="A1398" s="1">
        <v>549</v>
      </c>
      <c r="B1398" s="1" t="s">
        <v>9114</v>
      </c>
      <c r="D1398" s="1" t="s">
        <v>4896</v>
      </c>
      <c r="E1398" s="1" t="s">
        <v>9107</v>
      </c>
      <c r="F1398" s="1">
        <v>60.5</v>
      </c>
      <c r="G1398" s="1">
        <v>-4.9328894734523203</v>
      </c>
      <c r="H1398" s="1">
        <v>87.147915337971398</v>
      </c>
      <c r="I1398" s="1" t="s">
        <v>9108</v>
      </c>
      <c r="J1398" s="1" t="s">
        <v>9115</v>
      </c>
      <c r="K1398" s="1" t="s">
        <v>9116</v>
      </c>
      <c r="M1398" s="1">
        <v>165.10151397075899</v>
      </c>
      <c r="N1398" s="1">
        <v>1</v>
      </c>
      <c r="O1398" s="1">
        <v>4.2310333333333299</v>
      </c>
      <c r="P1398" s="1">
        <v>0.81744919123958104</v>
      </c>
      <c r="Q1398" s="1">
        <v>1.21908276564809</v>
      </c>
    </row>
    <row r="1399" spans="1:17" x14ac:dyDescent="0.25">
      <c r="A1399" s="1">
        <v>549</v>
      </c>
      <c r="B1399" s="1" t="s">
        <v>9117</v>
      </c>
      <c r="D1399" s="1" t="s">
        <v>4896</v>
      </c>
      <c r="E1399" s="1" t="s">
        <v>9107</v>
      </c>
      <c r="F1399" s="1">
        <v>60.5</v>
      </c>
      <c r="G1399" s="1">
        <v>-4.9328894734523203</v>
      </c>
      <c r="H1399" s="1">
        <v>87.147915337971398</v>
      </c>
      <c r="I1399" s="1" t="s">
        <v>9108</v>
      </c>
      <c r="J1399" s="1" t="s">
        <v>9118</v>
      </c>
      <c r="K1399" s="1" t="s">
        <v>9119</v>
      </c>
      <c r="M1399" s="1">
        <v>165.10151397075899</v>
      </c>
      <c r="N1399" s="1">
        <v>1</v>
      </c>
      <c r="O1399" s="1">
        <v>4.2310333333333299</v>
      </c>
      <c r="P1399" s="1">
        <v>0.81744919123958104</v>
      </c>
      <c r="Q1399" s="1">
        <v>1.21908276564809</v>
      </c>
    </row>
    <row r="1400" spans="1:17" x14ac:dyDescent="0.25">
      <c r="A1400" s="1">
        <v>550</v>
      </c>
      <c r="B1400" s="1" t="s">
        <v>6784</v>
      </c>
      <c r="D1400" s="1" t="s">
        <v>4896</v>
      </c>
      <c r="E1400" s="1" t="s">
        <v>6785</v>
      </c>
      <c r="F1400" s="1">
        <v>61.1</v>
      </c>
      <c r="G1400" s="1">
        <v>-4.6492027877464697</v>
      </c>
      <c r="H1400" s="1">
        <v>88.683533913348498</v>
      </c>
      <c r="I1400" s="1" t="s">
        <v>6786</v>
      </c>
      <c r="J1400" s="1" t="s">
        <v>6787</v>
      </c>
      <c r="K1400" s="1" t="s">
        <v>6788</v>
      </c>
      <c r="M1400" s="1">
        <v>360.17895862383801</v>
      </c>
      <c r="N1400" s="1">
        <v>1</v>
      </c>
      <c r="O1400" s="1">
        <v>4.2310333333333299</v>
      </c>
      <c r="P1400" s="1">
        <v>0.26053713472492601</v>
      </c>
      <c r="Q1400" s="1">
        <v>37.236750221274498</v>
      </c>
    </row>
    <row r="1401" spans="1:17" x14ac:dyDescent="0.25">
      <c r="A1401" s="1">
        <v>550</v>
      </c>
      <c r="B1401" s="1" t="s">
        <v>6789</v>
      </c>
      <c r="D1401" s="1" t="s">
        <v>4896</v>
      </c>
      <c r="E1401" s="1" t="s">
        <v>6785</v>
      </c>
      <c r="F1401" s="1">
        <v>61.1</v>
      </c>
      <c r="G1401" s="1">
        <v>-4.6492027877464697</v>
      </c>
      <c r="H1401" s="1">
        <v>88.683533913348498</v>
      </c>
      <c r="I1401" s="1" t="s">
        <v>6786</v>
      </c>
      <c r="J1401" s="1" t="s">
        <v>6790</v>
      </c>
      <c r="K1401" s="1" t="s">
        <v>6791</v>
      </c>
      <c r="M1401" s="1">
        <v>360.17895862383801</v>
      </c>
      <c r="N1401" s="1">
        <v>1</v>
      </c>
      <c r="O1401" s="1">
        <v>4.2310333333333299</v>
      </c>
      <c r="P1401" s="1">
        <v>0.26053713472492601</v>
      </c>
      <c r="Q1401" s="1">
        <v>37.236750221274498</v>
      </c>
    </row>
    <row r="1402" spans="1:17" x14ac:dyDescent="0.25">
      <c r="A1402" s="1">
        <v>550</v>
      </c>
      <c r="B1402" s="1" t="s">
        <v>6792</v>
      </c>
      <c r="D1402" s="1" t="s">
        <v>4896</v>
      </c>
      <c r="E1402" s="1" t="s">
        <v>6785</v>
      </c>
      <c r="F1402" s="1">
        <v>61.1</v>
      </c>
      <c r="G1402" s="1">
        <v>-4.6492027877464697</v>
      </c>
      <c r="H1402" s="1">
        <v>88.683533913348498</v>
      </c>
      <c r="I1402" s="1" t="s">
        <v>6786</v>
      </c>
      <c r="J1402" s="1" t="s">
        <v>6793</v>
      </c>
      <c r="K1402" s="1" t="s">
        <v>6794</v>
      </c>
      <c r="M1402" s="1">
        <v>360.17895862383801</v>
      </c>
      <c r="N1402" s="1">
        <v>1</v>
      </c>
      <c r="O1402" s="1">
        <v>4.2310333333333299</v>
      </c>
      <c r="P1402" s="1">
        <v>0.26053713472492601</v>
      </c>
      <c r="Q1402" s="1">
        <v>37.236750221274498</v>
      </c>
    </row>
    <row r="1403" spans="1:17" x14ac:dyDescent="0.25">
      <c r="A1403" s="1">
        <v>550</v>
      </c>
      <c r="B1403" s="1" t="s">
        <v>6795</v>
      </c>
      <c r="D1403" s="1" t="s">
        <v>4896</v>
      </c>
      <c r="E1403" s="1" t="s">
        <v>6785</v>
      </c>
      <c r="F1403" s="1">
        <v>61.1</v>
      </c>
      <c r="G1403" s="1">
        <v>-4.6492027877464697</v>
      </c>
      <c r="H1403" s="1">
        <v>88.683533913348498</v>
      </c>
      <c r="I1403" s="1" t="s">
        <v>6786</v>
      </c>
      <c r="J1403" s="1" t="s">
        <v>6796</v>
      </c>
      <c r="K1403" s="1" t="s">
        <v>6797</v>
      </c>
      <c r="M1403" s="1">
        <v>360.17895862383801</v>
      </c>
      <c r="N1403" s="1">
        <v>1</v>
      </c>
      <c r="O1403" s="1">
        <v>4.2310333333333299</v>
      </c>
      <c r="P1403" s="1">
        <v>0.26053713472492601</v>
      </c>
      <c r="Q1403" s="1">
        <v>37.236750221274498</v>
      </c>
    </row>
    <row r="1404" spans="1:17" x14ac:dyDescent="0.25">
      <c r="A1404" s="1">
        <v>550</v>
      </c>
      <c r="B1404" s="1" t="s">
        <v>6798</v>
      </c>
      <c r="D1404" s="1" t="s">
        <v>4857</v>
      </c>
      <c r="E1404" s="1" t="s">
        <v>6799</v>
      </c>
      <c r="F1404" s="1">
        <v>62.5</v>
      </c>
      <c r="G1404" s="1">
        <v>2.41696951571193</v>
      </c>
      <c r="H1404" s="1">
        <v>90.226346069128695</v>
      </c>
      <c r="I1404" s="1" t="s">
        <v>6800</v>
      </c>
      <c r="J1404" s="1" t="s">
        <v>6801</v>
      </c>
      <c r="K1404" s="1" t="s">
        <v>6802</v>
      </c>
      <c r="M1404" s="1">
        <v>360.17895862383801</v>
      </c>
      <c r="N1404" s="1">
        <v>1</v>
      </c>
      <c r="O1404" s="1">
        <v>4.2310333333333299</v>
      </c>
      <c r="P1404" s="1">
        <v>0.26053713472492601</v>
      </c>
      <c r="Q1404" s="1">
        <v>37.236750221274498</v>
      </c>
    </row>
    <row r="1405" spans="1:17" x14ac:dyDescent="0.25">
      <c r="A1405" s="1">
        <v>551</v>
      </c>
      <c r="B1405" s="1" t="s">
        <v>9120</v>
      </c>
      <c r="D1405" s="1" t="s">
        <v>4881</v>
      </c>
      <c r="E1405" s="1" t="s">
        <v>9121</v>
      </c>
      <c r="F1405" s="1">
        <v>61.5</v>
      </c>
      <c r="G1405" s="1">
        <v>-4.4799087167180103</v>
      </c>
      <c r="H1405" s="1">
        <v>89.585352297534897</v>
      </c>
      <c r="I1405" s="1" t="s">
        <v>9122</v>
      </c>
      <c r="J1405" s="1" t="s">
        <v>9123</v>
      </c>
      <c r="K1405" s="1" t="s">
        <v>9124</v>
      </c>
      <c r="M1405" s="1">
        <v>242.17390893940399</v>
      </c>
      <c r="N1405" s="1">
        <v>1</v>
      </c>
      <c r="O1405" s="1">
        <v>4.2310333333333299</v>
      </c>
      <c r="P1405" s="1">
        <v>0.80822383045835899</v>
      </c>
      <c r="Q1405" s="1">
        <v>1.2926205044464101</v>
      </c>
    </row>
    <row r="1406" spans="1:17" x14ac:dyDescent="0.25">
      <c r="A1406" s="1">
        <v>551</v>
      </c>
      <c r="B1406" s="1" t="s">
        <v>9125</v>
      </c>
      <c r="D1406" s="1" t="s">
        <v>4881</v>
      </c>
      <c r="E1406" s="1" t="s">
        <v>9121</v>
      </c>
      <c r="F1406" s="1">
        <v>61.5</v>
      </c>
      <c r="G1406" s="1">
        <v>-4.4799087169373299</v>
      </c>
      <c r="H1406" s="1">
        <v>89.585352297534897</v>
      </c>
      <c r="I1406" s="1" t="s">
        <v>9122</v>
      </c>
      <c r="J1406" s="1" t="s">
        <v>9126</v>
      </c>
      <c r="K1406" s="1" t="s">
        <v>9127</v>
      </c>
      <c r="M1406" s="1">
        <v>242.17390893940399</v>
      </c>
      <c r="N1406" s="1">
        <v>1</v>
      </c>
      <c r="O1406" s="1">
        <v>4.2310333333333299</v>
      </c>
      <c r="P1406" s="1">
        <v>0.80822383045835899</v>
      </c>
      <c r="Q1406" s="1">
        <v>1.2926205044464101</v>
      </c>
    </row>
    <row r="1407" spans="1:17" x14ac:dyDescent="0.25">
      <c r="A1407" s="1">
        <v>551</v>
      </c>
      <c r="B1407" s="1" t="s">
        <v>9128</v>
      </c>
      <c r="D1407" s="1" t="s">
        <v>4887</v>
      </c>
      <c r="E1407" s="1" t="s">
        <v>9129</v>
      </c>
      <c r="F1407" s="1">
        <v>61.4</v>
      </c>
      <c r="G1407" s="1">
        <v>-4.8144641086243203</v>
      </c>
      <c r="H1407" s="1">
        <v>89.709837545572995</v>
      </c>
      <c r="I1407" s="1" t="s">
        <v>9130</v>
      </c>
      <c r="J1407" s="1" t="s">
        <v>9131</v>
      </c>
      <c r="K1407" s="1" t="s">
        <v>9132</v>
      </c>
      <c r="M1407" s="1">
        <v>242.17390893940399</v>
      </c>
      <c r="N1407" s="1">
        <v>1</v>
      </c>
      <c r="O1407" s="1">
        <v>4.2310333333333299</v>
      </c>
      <c r="P1407" s="1">
        <v>0.80822383045835899</v>
      </c>
      <c r="Q1407" s="1">
        <v>1.2926205044464101</v>
      </c>
    </row>
    <row r="1408" spans="1:17" x14ac:dyDescent="0.25">
      <c r="A1408" s="1">
        <v>551</v>
      </c>
      <c r="B1408" s="1" t="s">
        <v>9133</v>
      </c>
      <c r="D1408" s="1" t="s">
        <v>4896</v>
      </c>
      <c r="E1408" s="1" t="s">
        <v>9134</v>
      </c>
      <c r="F1408" s="1">
        <v>61.2</v>
      </c>
      <c r="G1408" s="1">
        <v>-5.1801741311177398</v>
      </c>
      <c r="H1408" s="1">
        <v>89.442169461637306</v>
      </c>
      <c r="I1408" s="1" t="s">
        <v>6759</v>
      </c>
      <c r="J1408" s="1" t="s">
        <v>9135</v>
      </c>
      <c r="K1408" s="1" t="s">
        <v>9136</v>
      </c>
      <c r="M1408" s="1">
        <v>242.17390893940399</v>
      </c>
      <c r="N1408" s="1">
        <v>1</v>
      </c>
      <c r="O1408" s="1">
        <v>4.2310333333333299</v>
      </c>
      <c r="P1408" s="1">
        <v>0.80822383045835899</v>
      </c>
      <c r="Q1408" s="1">
        <v>1.2926205044464101</v>
      </c>
    </row>
    <row r="1409" spans="1:17" x14ac:dyDescent="0.25">
      <c r="A1409" s="1">
        <v>551</v>
      </c>
      <c r="B1409" s="1" t="s">
        <v>9137</v>
      </c>
      <c r="D1409" s="1" t="s">
        <v>4896</v>
      </c>
      <c r="E1409" s="1" t="s">
        <v>9134</v>
      </c>
      <c r="F1409" s="1">
        <v>61.2</v>
      </c>
      <c r="G1409" s="1">
        <v>-5.1801741311177398</v>
      </c>
      <c r="H1409" s="1">
        <v>89.442169461637306</v>
      </c>
      <c r="I1409" s="1" t="s">
        <v>6759</v>
      </c>
      <c r="J1409" s="1" t="s">
        <v>9138</v>
      </c>
      <c r="K1409" s="1" t="s">
        <v>9139</v>
      </c>
      <c r="M1409" s="1">
        <v>242.17390893940399</v>
      </c>
      <c r="N1409" s="1">
        <v>1</v>
      </c>
      <c r="O1409" s="1">
        <v>4.2310333333333299</v>
      </c>
      <c r="P1409" s="1">
        <v>0.80822383045835899</v>
      </c>
      <c r="Q1409" s="1">
        <v>1.2926205044464101</v>
      </c>
    </row>
    <row r="1410" spans="1:17" x14ac:dyDescent="0.25">
      <c r="A1410" s="1">
        <v>551</v>
      </c>
      <c r="B1410" s="1" t="s">
        <v>9140</v>
      </c>
      <c r="D1410" s="1" t="s">
        <v>4896</v>
      </c>
      <c r="E1410" s="1" t="s">
        <v>9134</v>
      </c>
      <c r="F1410" s="1">
        <v>61.2</v>
      </c>
      <c r="G1410" s="1">
        <v>-5.1801741311177398</v>
      </c>
      <c r="H1410" s="1">
        <v>89.442169461637306</v>
      </c>
      <c r="I1410" s="1" t="s">
        <v>6759</v>
      </c>
      <c r="J1410" s="1" t="s">
        <v>9141</v>
      </c>
      <c r="K1410" s="1" t="s">
        <v>9142</v>
      </c>
      <c r="M1410" s="1">
        <v>242.17390893940399</v>
      </c>
      <c r="N1410" s="1">
        <v>1</v>
      </c>
      <c r="O1410" s="1">
        <v>4.2310333333333299</v>
      </c>
      <c r="P1410" s="1">
        <v>0.80822383045835899</v>
      </c>
      <c r="Q1410" s="1">
        <v>1.2926205044464101</v>
      </c>
    </row>
    <row r="1411" spans="1:17" x14ac:dyDescent="0.25">
      <c r="A1411" s="1">
        <v>551</v>
      </c>
      <c r="B1411" s="1" t="s">
        <v>9143</v>
      </c>
      <c r="D1411" s="1" t="s">
        <v>4896</v>
      </c>
      <c r="E1411" s="1" t="s">
        <v>9134</v>
      </c>
      <c r="F1411" s="1">
        <v>61.2</v>
      </c>
      <c r="G1411" s="1">
        <v>-5.1801741311177398</v>
      </c>
      <c r="H1411" s="1">
        <v>89.442169461637306</v>
      </c>
      <c r="I1411" s="1" t="s">
        <v>6759</v>
      </c>
      <c r="J1411" s="1" t="s">
        <v>9144</v>
      </c>
      <c r="K1411" s="1" t="s">
        <v>9145</v>
      </c>
      <c r="M1411" s="1">
        <v>242.17390893940399</v>
      </c>
      <c r="N1411" s="1">
        <v>1</v>
      </c>
      <c r="O1411" s="1">
        <v>4.2310333333333299</v>
      </c>
      <c r="P1411" s="1">
        <v>0.80822383045835899</v>
      </c>
      <c r="Q1411" s="1">
        <v>1.2926205044464101</v>
      </c>
    </row>
    <row r="1412" spans="1:17" x14ac:dyDescent="0.25">
      <c r="A1412" s="1">
        <v>551</v>
      </c>
      <c r="B1412" s="1" t="s">
        <v>9146</v>
      </c>
      <c r="D1412" s="1" t="s">
        <v>4896</v>
      </c>
      <c r="E1412" s="1" t="s">
        <v>9134</v>
      </c>
      <c r="F1412" s="1">
        <v>61.2</v>
      </c>
      <c r="G1412" s="1">
        <v>-5.1801741311177398</v>
      </c>
      <c r="H1412" s="1">
        <v>89.442169461637306</v>
      </c>
      <c r="I1412" s="1" t="s">
        <v>6759</v>
      </c>
      <c r="J1412" s="1" t="s">
        <v>9147</v>
      </c>
      <c r="K1412" s="1" t="s">
        <v>9148</v>
      </c>
      <c r="M1412" s="1">
        <v>242.17390893940399</v>
      </c>
      <c r="N1412" s="1">
        <v>1</v>
      </c>
      <c r="O1412" s="1">
        <v>4.2310333333333299</v>
      </c>
      <c r="P1412" s="1">
        <v>0.80822383045835899</v>
      </c>
      <c r="Q1412" s="1">
        <v>1.2926205044464101</v>
      </c>
    </row>
    <row r="1413" spans="1:17" x14ac:dyDescent="0.25">
      <c r="A1413" s="1">
        <v>551</v>
      </c>
      <c r="B1413" s="1" t="s">
        <v>9149</v>
      </c>
      <c r="D1413" s="1" t="s">
        <v>4896</v>
      </c>
      <c r="E1413" s="1" t="s">
        <v>9134</v>
      </c>
      <c r="F1413" s="1">
        <v>61.2</v>
      </c>
      <c r="G1413" s="1">
        <v>-5.1801741311177398</v>
      </c>
      <c r="H1413" s="1">
        <v>89.442169461637306</v>
      </c>
      <c r="I1413" s="1" t="s">
        <v>6759</v>
      </c>
      <c r="J1413" s="1" t="s">
        <v>9150</v>
      </c>
      <c r="K1413" s="1" t="s">
        <v>9151</v>
      </c>
      <c r="M1413" s="1">
        <v>242.17390893940399</v>
      </c>
      <c r="N1413" s="1">
        <v>1</v>
      </c>
      <c r="O1413" s="1">
        <v>4.2310333333333299</v>
      </c>
      <c r="P1413" s="1">
        <v>0.80822383045835899</v>
      </c>
      <c r="Q1413" s="1">
        <v>1.2926205044464101</v>
      </c>
    </row>
    <row r="1414" spans="1:17" x14ac:dyDescent="0.25">
      <c r="A1414" s="1">
        <v>551</v>
      </c>
      <c r="B1414" s="1" t="s">
        <v>9152</v>
      </c>
      <c r="D1414" s="1" t="s">
        <v>4896</v>
      </c>
      <c r="E1414" s="1" t="s">
        <v>9134</v>
      </c>
      <c r="F1414" s="1">
        <v>61.2</v>
      </c>
      <c r="G1414" s="1">
        <v>-5.1801741311177398</v>
      </c>
      <c r="H1414" s="1">
        <v>89.442169461637306</v>
      </c>
      <c r="I1414" s="1" t="s">
        <v>6759</v>
      </c>
      <c r="J1414" s="1" t="s">
        <v>9153</v>
      </c>
      <c r="K1414" s="1" t="s">
        <v>9154</v>
      </c>
      <c r="M1414" s="1">
        <v>242.17390893940399</v>
      </c>
      <c r="N1414" s="1">
        <v>1</v>
      </c>
      <c r="O1414" s="1">
        <v>4.2310333333333299</v>
      </c>
      <c r="P1414" s="1">
        <v>0.80822383045835899</v>
      </c>
      <c r="Q1414" s="1">
        <v>1.2926205044464101</v>
      </c>
    </row>
    <row r="1415" spans="1:17" x14ac:dyDescent="0.25">
      <c r="A1415" s="1">
        <v>551</v>
      </c>
      <c r="B1415" s="1" t="s">
        <v>9155</v>
      </c>
      <c r="D1415" s="1" t="s">
        <v>4896</v>
      </c>
      <c r="E1415" s="1" t="s">
        <v>9134</v>
      </c>
      <c r="F1415" s="1">
        <v>61.2</v>
      </c>
      <c r="G1415" s="1">
        <v>-5.1801741312445397</v>
      </c>
      <c r="H1415" s="1">
        <v>89.442169461637306</v>
      </c>
      <c r="I1415" s="1" t="s">
        <v>6759</v>
      </c>
      <c r="J1415" s="1" t="s">
        <v>9156</v>
      </c>
      <c r="K1415" s="1" t="s">
        <v>9157</v>
      </c>
      <c r="M1415" s="1">
        <v>242.17390893940399</v>
      </c>
      <c r="N1415" s="1">
        <v>1</v>
      </c>
      <c r="O1415" s="1">
        <v>4.2310333333333299</v>
      </c>
      <c r="P1415" s="1">
        <v>0.80822383045835899</v>
      </c>
      <c r="Q1415" s="1">
        <v>1.2926205044464101</v>
      </c>
    </row>
    <row r="1416" spans="1:17" x14ac:dyDescent="0.25">
      <c r="A1416" s="1">
        <v>551</v>
      </c>
      <c r="B1416" s="1" t="s">
        <v>9158</v>
      </c>
      <c r="D1416" s="1" t="s">
        <v>4896</v>
      </c>
      <c r="E1416" s="1" t="s">
        <v>9134</v>
      </c>
      <c r="F1416" s="1">
        <v>61.2</v>
      </c>
      <c r="G1416" s="1">
        <v>-5.1801741312445397</v>
      </c>
      <c r="H1416" s="1">
        <v>89.442169461637306</v>
      </c>
      <c r="I1416" s="1" t="s">
        <v>6759</v>
      </c>
      <c r="J1416" s="1" t="s">
        <v>9159</v>
      </c>
      <c r="K1416" s="1" t="s">
        <v>9160</v>
      </c>
      <c r="M1416" s="1">
        <v>242.17390893940399</v>
      </c>
      <c r="N1416" s="1">
        <v>1</v>
      </c>
      <c r="O1416" s="1">
        <v>4.2310333333333299</v>
      </c>
      <c r="P1416" s="1">
        <v>0.80822383045835899</v>
      </c>
      <c r="Q1416" s="1">
        <v>1.2926205044464101</v>
      </c>
    </row>
    <row r="1417" spans="1:17" x14ac:dyDescent="0.25">
      <c r="A1417" s="1">
        <v>553</v>
      </c>
      <c r="B1417" s="1" t="s">
        <v>5184</v>
      </c>
      <c r="D1417" s="1" t="s">
        <v>4115</v>
      </c>
      <c r="E1417" s="1" t="s">
        <v>5185</v>
      </c>
      <c r="F1417" s="1">
        <v>62</v>
      </c>
      <c r="G1417" s="1">
        <v>-4.51333501876009</v>
      </c>
      <c r="H1417" s="1">
        <v>91.3595052624581</v>
      </c>
      <c r="I1417" s="1" t="s">
        <v>5186</v>
      </c>
      <c r="J1417" s="1" t="s">
        <v>5187</v>
      </c>
      <c r="K1417" s="1" t="s">
        <v>5188</v>
      </c>
      <c r="L1417" s="1">
        <v>279.14579827231699</v>
      </c>
      <c r="M1417" s="1">
        <v>302.13725895335102</v>
      </c>
      <c r="N1417" s="1">
        <v>1</v>
      </c>
      <c r="O1417" s="1">
        <v>4.2310333333333299</v>
      </c>
      <c r="P1417" s="1">
        <v>0.50849779991027699</v>
      </c>
      <c r="Q1417" s="1">
        <v>1.20856339326828</v>
      </c>
    </row>
    <row r="1418" spans="1:17" x14ac:dyDescent="0.25">
      <c r="A1418" s="1">
        <v>556</v>
      </c>
      <c r="B1418" s="1" t="s">
        <v>9161</v>
      </c>
      <c r="D1418" s="1" t="s">
        <v>4117</v>
      </c>
      <c r="E1418" s="1" t="s">
        <v>9162</v>
      </c>
      <c r="F1418" s="1">
        <v>62.3</v>
      </c>
      <c r="G1418" s="1">
        <v>-3.23483777881775</v>
      </c>
      <c r="H1418" s="1">
        <v>90.589326633288906</v>
      </c>
      <c r="I1418" s="1" t="s">
        <v>9163</v>
      </c>
      <c r="J1418" s="1" t="s">
        <v>9164</v>
      </c>
      <c r="K1418" s="1" t="s">
        <v>9165</v>
      </c>
      <c r="L1418" s="1">
        <v>99.068093442741997</v>
      </c>
      <c r="M1418" s="1">
        <v>100.075604058691</v>
      </c>
      <c r="N1418" s="1">
        <v>1</v>
      </c>
      <c r="O1418" s="1">
        <v>4.2518833333333301</v>
      </c>
      <c r="P1418" s="1">
        <v>0.36980004000372402</v>
      </c>
      <c r="Q1418" s="1">
        <v>2.0544651815532902</v>
      </c>
    </row>
    <row r="1419" spans="1:17" x14ac:dyDescent="0.25">
      <c r="A1419" s="1">
        <v>556</v>
      </c>
      <c r="B1419" s="1" t="s">
        <v>9166</v>
      </c>
      <c r="D1419" s="1" t="s">
        <v>4117</v>
      </c>
      <c r="E1419" s="1" t="s">
        <v>9162</v>
      </c>
      <c r="F1419" s="1">
        <v>62.3</v>
      </c>
      <c r="G1419" s="1">
        <v>-3.23483777881775</v>
      </c>
      <c r="H1419" s="1">
        <v>90.589326633288906</v>
      </c>
      <c r="I1419" s="1" t="s">
        <v>9163</v>
      </c>
      <c r="J1419" s="1" t="s">
        <v>9167</v>
      </c>
      <c r="K1419" s="1" t="s">
        <v>9168</v>
      </c>
      <c r="L1419" s="1">
        <v>99.068093442741997</v>
      </c>
      <c r="M1419" s="1">
        <v>100.075604058691</v>
      </c>
      <c r="N1419" s="1">
        <v>1</v>
      </c>
      <c r="O1419" s="1">
        <v>4.2518833333333301</v>
      </c>
      <c r="P1419" s="1">
        <v>0.36980004000372402</v>
      </c>
      <c r="Q1419" s="1">
        <v>2.0544651815532902</v>
      </c>
    </row>
    <row r="1420" spans="1:17" x14ac:dyDescent="0.25">
      <c r="A1420" s="1">
        <v>556</v>
      </c>
      <c r="B1420" s="1" t="s">
        <v>9169</v>
      </c>
      <c r="D1420" s="1" t="s">
        <v>4117</v>
      </c>
      <c r="E1420" s="1" t="s">
        <v>9162</v>
      </c>
      <c r="F1420" s="1">
        <v>62.3</v>
      </c>
      <c r="G1420" s="1">
        <v>-3.23483777881775</v>
      </c>
      <c r="H1420" s="1">
        <v>90.589326633288906</v>
      </c>
      <c r="I1420" s="1" t="s">
        <v>9163</v>
      </c>
      <c r="J1420" s="1" t="s">
        <v>9170</v>
      </c>
      <c r="K1420" s="1" t="s">
        <v>9171</v>
      </c>
      <c r="L1420" s="1">
        <v>99.068093442741997</v>
      </c>
      <c r="M1420" s="1">
        <v>100.075604058691</v>
      </c>
      <c r="N1420" s="1">
        <v>1</v>
      </c>
      <c r="O1420" s="1">
        <v>4.2518833333333301</v>
      </c>
      <c r="P1420" s="1">
        <v>0.36980004000372402</v>
      </c>
      <c r="Q1420" s="1">
        <v>2.0544651815532902</v>
      </c>
    </row>
    <row r="1421" spans="1:17" x14ac:dyDescent="0.25">
      <c r="A1421" s="1">
        <v>557</v>
      </c>
      <c r="B1421" s="1" t="s">
        <v>9172</v>
      </c>
      <c r="D1421" s="1" t="s">
        <v>4881</v>
      </c>
      <c r="E1421" s="1" t="s">
        <v>9173</v>
      </c>
      <c r="F1421" s="1">
        <v>63.8</v>
      </c>
      <c r="G1421" s="1">
        <v>-1.7716213775481</v>
      </c>
      <c r="H1421" s="1">
        <v>93.557628895039002</v>
      </c>
      <c r="I1421" s="1" t="s">
        <v>9174</v>
      </c>
      <c r="J1421" s="1" t="s">
        <v>9175</v>
      </c>
      <c r="K1421" s="1" t="s">
        <v>9176</v>
      </c>
      <c r="M1421" s="1">
        <v>111.055062383967</v>
      </c>
      <c r="N1421" s="1">
        <v>1</v>
      </c>
      <c r="O1421" s="1">
        <v>4.2310333333333299</v>
      </c>
      <c r="P1421" s="1">
        <v>0.861043024671167</v>
      </c>
      <c r="Q1421" s="1">
        <v>1.0528598227696599</v>
      </c>
    </row>
    <row r="1422" spans="1:17" x14ac:dyDescent="0.25">
      <c r="A1422" s="1">
        <v>557</v>
      </c>
      <c r="B1422" s="1" t="s">
        <v>9177</v>
      </c>
      <c r="D1422" s="1" t="s">
        <v>4881</v>
      </c>
      <c r="E1422" s="1" t="s">
        <v>9173</v>
      </c>
      <c r="F1422" s="1">
        <v>63.8</v>
      </c>
      <c r="G1422" s="1">
        <v>-1.77162137777004</v>
      </c>
      <c r="H1422" s="1">
        <v>93.557628895039002</v>
      </c>
      <c r="I1422" s="1" t="s">
        <v>9174</v>
      </c>
      <c r="J1422" s="1" t="s">
        <v>9178</v>
      </c>
      <c r="K1422" s="1" t="s">
        <v>9179</v>
      </c>
      <c r="M1422" s="1">
        <v>111.055062383967</v>
      </c>
      <c r="N1422" s="1">
        <v>1</v>
      </c>
      <c r="O1422" s="1">
        <v>4.2310333333333299</v>
      </c>
      <c r="P1422" s="1">
        <v>0.861043024671167</v>
      </c>
      <c r="Q1422" s="1">
        <v>1.0528598227696599</v>
      </c>
    </row>
    <row r="1423" spans="1:17" x14ac:dyDescent="0.25">
      <c r="A1423" s="1">
        <v>557</v>
      </c>
      <c r="B1423" s="1" t="s">
        <v>9180</v>
      </c>
      <c r="D1423" s="1" t="s">
        <v>4881</v>
      </c>
      <c r="E1423" s="1" t="s">
        <v>9173</v>
      </c>
      <c r="F1423" s="1">
        <v>63.8</v>
      </c>
      <c r="G1423" s="1">
        <v>-1.77162137777004</v>
      </c>
      <c r="H1423" s="1">
        <v>93.557628895039002</v>
      </c>
      <c r="I1423" s="1" t="s">
        <v>9174</v>
      </c>
      <c r="J1423" s="1" t="s">
        <v>9181</v>
      </c>
      <c r="K1423" s="1" t="s">
        <v>9182</v>
      </c>
      <c r="M1423" s="1">
        <v>111.055062383967</v>
      </c>
      <c r="N1423" s="1">
        <v>1</v>
      </c>
      <c r="O1423" s="1">
        <v>4.2310333333333299</v>
      </c>
      <c r="P1423" s="1">
        <v>0.861043024671167</v>
      </c>
      <c r="Q1423" s="1">
        <v>1.0528598227696599</v>
      </c>
    </row>
    <row r="1424" spans="1:17" x14ac:dyDescent="0.25">
      <c r="A1424" s="1">
        <v>557</v>
      </c>
      <c r="B1424" s="1" t="s">
        <v>9183</v>
      </c>
      <c r="D1424" s="1" t="s">
        <v>4887</v>
      </c>
      <c r="E1424" s="1" t="s">
        <v>9184</v>
      </c>
      <c r="F1424" s="1">
        <v>63.8</v>
      </c>
      <c r="G1424" s="1">
        <v>-2.0615512054057601</v>
      </c>
      <c r="H1424" s="1">
        <v>93.794929078907103</v>
      </c>
      <c r="I1424" s="1" t="s">
        <v>9185</v>
      </c>
      <c r="J1424" s="1" t="s">
        <v>9186</v>
      </c>
      <c r="K1424" s="1" t="s">
        <v>9187</v>
      </c>
      <c r="M1424" s="1">
        <v>111.055062383967</v>
      </c>
      <c r="N1424" s="1">
        <v>1</v>
      </c>
      <c r="O1424" s="1">
        <v>4.2310333333333299</v>
      </c>
      <c r="P1424" s="1">
        <v>0.861043024671167</v>
      </c>
      <c r="Q1424" s="1">
        <v>1.0528598227696599</v>
      </c>
    </row>
    <row r="1425" spans="1:17" x14ac:dyDescent="0.25">
      <c r="A1425" s="1">
        <v>557</v>
      </c>
      <c r="B1425" s="1" t="s">
        <v>9188</v>
      </c>
      <c r="D1425" s="1" t="s">
        <v>4887</v>
      </c>
      <c r="E1425" s="1" t="s">
        <v>9184</v>
      </c>
      <c r="F1425" s="1">
        <v>63.8</v>
      </c>
      <c r="G1425" s="1">
        <v>-2.0615512055348901</v>
      </c>
      <c r="H1425" s="1">
        <v>93.794929078907103</v>
      </c>
      <c r="I1425" s="1" t="s">
        <v>9185</v>
      </c>
      <c r="J1425" s="1" t="s">
        <v>9189</v>
      </c>
      <c r="K1425" s="1" t="s">
        <v>9190</v>
      </c>
      <c r="M1425" s="1">
        <v>111.055062383967</v>
      </c>
      <c r="N1425" s="1">
        <v>1</v>
      </c>
      <c r="O1425" s="1">
        <v>4.2310333333333299</v>
      </c>
      <c r="P1425" s="1">
        <v>0.861043024671167</v>
      </c>
      <c r="Q1425" s="1">
        <v>1.0528598227696599</v>
      </c>
    </row>
    <row r="1426" spans="1:17" x14ac:dyDescent="0.25">
      <c r="A1426" s="1">
        <v>561</v>
      </c>
      <c r="B1426" s="1" t="s">
        <v>9191</v>
      </c>
      <c r="D1426" s="1" t="s">
        <v>4896</v>
      </c>
      <c r="E1426" s="1" t="s">
        <v>9192</v>
      </c>
      <c r="F1426" s="1">
        <v>63.9</v>
      </c>
      <c r="G1426" s="1">
        <v>-4.8161101968582498</v>
      </c>
      <c r="H1426" s="1">
        <v>97.1570914864146</v>
      </c>
      <c r="I1426" s="1" t="s">
        <v>9193</v>
      </c>
      <c r="J1426" s="1" t="s">
        <v>9194</v>
      </c>
      <c r="K1426" s="1" t="s">
        <v>9195</v>
      </c>
      <c r="M1426" s="1">
        <v>202.17926854150301</v>
      </c>
      <c r="N1426" s="1">
        <v>1</v>
      </c>
      <c r="O1426" s="1">
        <v>4.2518833333333301</v>
      </c>
      <c r="P1426" s="1">
        <v>0.67385532978527196</v>
      </c>
      <c r="Q1426" s="1">
        <v>1.14782142075192</v>
      </c>
    </row>
    <row r="1427" spans="1:17" x14ac:dyDescent="0.25">
      <c r="A1427" s="1">
        <v>561</v>
      </c>
      <c r="B1427" s="1" t="s">
        <v>9196</v>
      </c>
      <c r="D1427" s="1" t="s">
        <v>4896</v>
      </c>
      <c r="E1427" s="1" t="s">
        <v>9192</v>
      </c>
      <c r="F1427" s="1">
        <v>63.9</v>
      </c>
      <c r="G1427" s="1">
        <v>-4.8161101968582498</v>
      </c>
      <c r="H1427" s="1">
        <v>97.1570914864146</v>
      </c>
      <c r="I1427" s="1" t="s">
        <v>9193</v>
      </c>
      <c r="J1427" s="1" t="s">
        <v>9197</v>
      </c>
      <c r="K1427" s="1" t="s">
        <v>9198</v>
      </c>
      <c r="M1427" s="1">
        <v>202.17926854150301</v>
      </c>
      <c r="N1427" s="1">
        <v>1</v>
      </c>
      <c r="O1427" s="1">
        <v>4.2518833333333301</v>
      </c>
      <c r="P1427" s="1">
        <v>0.67385532978527196</v>
      </c>
      <c r="Q1427" s="1">
        <v>1.14782142075192</v>
      </c>
    </row>
    <row r="1428" spans="1:17" x14ac:dyDescent="0.25">
      <c r="A1428" s="1">
        <v>561</v>
      </c>
      <c r="B1428" s="1" t="s">
        <v>9199</v>
      </c>
      <c r="D1428" s="1" t="s">
        <v>4896</v>
      </c>
      <c r="E1428" s="1" t="s">
        <v>9192</v>
      </c>
      <c r="F1428" s="1">
        <v>63.9</v>
      </c>
      <c r="G1428" s="1">
        <v>-4.8161101968582498</v>
      </c>
      <c r="H1428" s="1">
        <v>97.1570914864146</v>
      </c>
      <c r="I1428" s="1" t="s">
        <v>9193</v>
      </c>
      <c r="J1428" s="1" t="s">
        <v>9200</v>
      </c>
      <c r="K1428" s="1" t="s">
        <v>9201</v>
      </c>
      <c r="M1428" s="1">
        <v>202.17926854150301</v>
      </c>
      <c r="N1428" s="1">
        <v>1</v>
      </c>
      <c r="O1428" s="1">
        <v>4.2518833333333301</v>
      </c>
      <c r="P1428" s="1">
        <v>0.67385532978527196</v>
      </c>
      <c r="Q1428" s="1">
        <v>1.14782142075192</v>
      </c>
    </row>
    <row r="1429" spans="1:17" x14ac:dyDescent="0.25">
      <c r="A1429" s="1">
        <v>561</v>
      </c>
      <c r="B1429" s="1" t="s">
        <v>9202</v>
      </c>
      <c r="D1429" s="1" t="s">
        <v>4896</v>
      </c>
      <c r="E1429" s="1" t="s">
        <v>9192</v>
      </c>
      <c r="F1429" s="1">
        <v>63.9</v>
      </c>
      <c r="G1429" s="1">
        <v>-4.8161101968582498</v>
      </c>
      <c r="H1429" s="1">
        <v>97.1570914864146</v>
      </c>
      <c r="I1429" s="1" t="s">
        <v>9193</v>
      </c>
      <c r="J1429" s="1" t="s">
        <v>9203</v>
      </c>
      <c r="K1429" s="1" t="s">
        <v>9204</v>
      </c>
      <c r="M1429" s="1">
        <v>202.17926854150301</v>
      </c>
      <c r="N1429" s="1">
        <v>1</v>
      </c>
      <c r="O1429" s="1">
        <v>4.2518833333333301</v>
      </c>
      <c r="P1429" s="1">
        <v>0.67385532978527196</v>
      </c>
      <c r="Q1429" s="1">
        <v>1.14782142075192</v>
      </c>
    </row>
    <row r="1430" spans="1:17" x14ac:dyDescent="0.25">
      <c r="A1430" s="1">
        <v>561</v>
      </c>
      <c r="B1430" s="1" t="s">
        <v>9205</v>
      </c>
      <c r="D1430" s="1" t="s">
        <v>4896</v>
      </c>
      <c r="E1430" s="1" t="s">
        <v>9192</v>
      </c>
      <c r="F1430" s="1">
        <v>63.9</v>
      </c>
      <c r="G1430" s="1">
        <v>-4.8161101968582498</v>
      </c>
      <c r="H1430" s="1">
        <v>97.1570914864146</v>
      </c>
      <c r="I1430" s="1" t="s">
        <v>9193</v>
      </c>
      <c r="J1430" s="1" t="s">
        <v>9206</v>
      </c>
      <c r="K1430" s="1" t="s">
        <v>9207</v>
      </c>
      <c r="M1430" s="1">
        <v>202.17926854150301</v>
      </c>
      <c r="N1430" s="1">
        <v>1</v>
      </c>
      <c r="O1430" s="1">
        <v>4.2518833333333301</v>
      </c>
      <c r="P1430" s="1">
        <v>0.67385532978527196</v>
      </c>
      <c r="Q1430" s="1">
        <v>1.14782142075192</v>
      </c>
    </row>
    <row r="1431" spans="1:17" x14ac:dyDescent="0.25">
      <c r="A1431" s="1">
        <v>561</v>
      </c>
      <c r="B1431" s="1" t="s">
        <v>9208</v>
      </c>
      <c r="D1431" s="1" t="s">
        <v>4896</v>
      </c>
      <c r="E1431" s="1" t="s">
        <v>9192</v>
      </c>
      <c r="F1431" s="1">
        <v>63.9</v>
      </c>
      <c r="G1431" s="1">
        <v>-4.8161101968582498</v>
      </c>
      <c r="H1431" s="1">
        <v>97.1570914864146</v>
      </c>
      <c r="I1431" s="1" t="s">
        <v>9193</v>
      </c>
      <c r="J1431" s="1" t="s">
        <v>9209</v>
      </c>
      <c r="K1431" s="1" t="s">
        <v>9210</v>
      </c>
      <c r="M1431" s="1">
        <v>202.17926854150301</v>
      </c>
      <c r="N1431" s="1">
        <v>1</v>
      </c>
      <c r="O1431" s="1">
        <v>4.2518833333333301</v>
      </c>
      <c r="P1431" s="1">
        <v>0.67385532978527196</v>
      </c>
      <c r="Q1431" s="1">
        <v>1.14782142075192</v>
      </c>
    </row>
    <row r="1432" spans="1:17" x14ac:dyDescent="0.25">
      <c r="A1432" s="1">
        <v>561</v>
      </c>
      <c r="B1432" s="1" t="s">
        <v>9211</v>
      </c>
      <c r="D1432" s="1" t="s">
        <v>4896</v>
      </c>
      <c r="E1432" s="1" t="s">
        <v>9192</v>
      </c>
      <c r="F1432" s="1">
        <v>63.9</v>
      </c>
      <c r="G1432" s="1">
        <v>-4.8161101968582498</v>
      </c>
      <c r="H1432" s="1">
        <v>97.1570914864146</v>
      </c>
      <c r="I1432" s="1" t="s">
        <v>9193</v>
      </c>
      <c r="J1432" s="1" t="s">
        <v>9212</v>
      </c>
      <c r="K1432" s="1" t="s">
        <v>9213</v>
      </c>
      <c r="M1432" s="1">
        <v>202.17926854150301</v>
      </c>
      <c r="N1432" s="1">
        <v>1</v>
      </c>
      <c r="O1432" s="1">
        <v>4.2518833333333301</v>
      </c>
      <c r="P1432" s="1">
        <v>0.67385532978527196</v>
      </c>
      <c r="Q1432" s="1">
        <v>1.14782142075192</v>
      </c>
    </row>
    <row r="1433" spans="1:17" x14ac:dyDescent="0.25">
      <c r="A1433" s="1">
        <v>561</v>
      </c>
      <c r="B1433" s="1" t="s">
        <v>9214</v>
      </c>
      <c r="D1433" s="1" t="s">
        <v>4896</v>
      </c>
      <c r="E1433" s="1" t="s">
        <v>9192</v>
      </c>
      <c r="F1433" s="1">
        <v>63.9</v>
      </c>
      <c r="G1433" s="1">
        <v>-4.8161101968582498</v>
      </c>
      <c r="H1433" s="1">
        <v>97.1570914864146</v>
      </c>
      <c r="I1433" s="1" t="s">
        <v>9193</v>
      </c>
      <c r="J1433" s="1" t="s">
        <v>9215</v>
      </c>
      <c r="K1433" s="1" t="s">
        <v>9216</v>
      </c>
      <c r="M1433" s="1">
        <v>202.17926854150301</v>
      </c>
      <c r="N1433" s="1">
        <v>1</v>
      </c>
      <c r="O1433" s="1">
        <v>4.2518833333333301</v>
      </c>
      <c r="P1433" s="1">
        <v>0.67385532978527196</v>
      </c>
      <c r="Q1433" s="1">
        <v>1.14782142075192</v>
      </c>
    </row>
    <row r="1434" spans="1:17" x14ac:dyDescent="0.25">
      <c r="A1434" s="1">
        <v>561</v>
      </c>
      <c r="B1434" s="1" t="s">
        <v>9217</v>
      </c>
      <c r="D1434" s="1" t="s">
        <v>4896</v>
      </c>
      <c r="E1434" s="1" t="s">
        <v>9192</v>
      </c>
      <c r="F1434" s="1">
        <v>63.9</v>
      </c>
      <c r="G1434" s="1">
        <v>-4.8161101968582498</v>
      </c>
      <c r="H1434" s="1">
        <v>97.1570914864146</v>
      </c>
      <c r="I1434" s="1" t="s">
        <v>9193</v>
      </c>
      <c r="J1434" s="1" t="s">
        <v>9218</v>
      </c>
      <c r="K1434" s="1" t="s">
        <v>9219</v>
      </c>
      <c r="M1434" s="1">
        <v>202.17926854150301</v>
      </c>
      <c r="N1434" s="1">
        <v>1</v>
      </c>
      <c r="O1434" s="1">
        <v>4.2518833333333301</v>
      </c>
      <c r="P1434" s="1">
        <v>0.67385532978527196</v>
      </c>
      <c r="Q1434" s="1">
        <v>1.14782142075192</v>
      </c>
    </row>
    <row r="1435" spans="1:17" x14ac:dyDescent="0.25">
      <c r="A1435" s="1">
        <v>561</v>
      </c>
      <c r="B1435" s="1" t="s">
        <v>9220</v>
      </c>
      <c r="D1435" s="1" t="s">
        <v>4896</v>
      </c>
      <c r="E1435" s="1" t="s">
        <v>9192</v>
      </c>
      <c r="F1435" s="1">
        <v>63.9</v>
      </c>
      <c r="G1435" s="1">
        <v>-4.8161101968582498</v>
      </c>
      <c r="H1435" s="1">
        <v>97.1570914864146</v>
      </c>
      <c r="I1435" s="1" t="s">
        <v>9193</v>
      </c>
      <c r="J1435" s="1" t="s">
        <v>9221</v>
      </c>
      <c r="K1435" s="1" t="s">
        <v>9222</v>
      </c>
      <c r="M1435" s="1">
        <v>202.17926854150301</v>
      </c>
      <c r="N1435" s="1">
        <v>1</v>
      </c>
      <c r="O1435" s="1">
        <v>4.2518833333333301</v>
      </c>
      <c r="P1435" s="1">
        <v>0.67385532978527196</v>
      </c>
      <c r="Q1435" s="1">
        <v>1.14782142075192</v>
      </c>
    </row>
    <row r="1436" spans="1:17" x14ac:dyDescent="0.25">
      <c r="A1436" s="1">
        <v>561</v>
      </c>
      <c r="B1436" s="1" t="s">
        <v>9223</v>
      </c>
      <c r="D1436" s="1" t="s">
        <v>4896</v>
      </c>
      <c r="E1436" s="1" t="s">
        <v>9192</v>
      </c>
      <c r="F1436" s="1">
        <v>63.9</v>
      </c>
      <c r="G1436" s="1">
        <v>-4.8161101968582498</v>
      </c>
      <c r="H1436" s="1">
        <v>97.1570914864146</v>
      </c>
      <c r="I1436" s="1" t="s">
        <v>9193</v>
      </c>
      <c r="J1436" s="1" t="s">
        <v>9224</v>
      </c>
      <c r="K1436" s="1" t="s">
        <v>9225</v>
      </c>
      <c r="M1436" s="1">
        <v>202.17926854150301</v>
      </c>
      <c r="N1436" s="1">
        <v>1</v>
      </c>
      <c r="O1436" s="1">
        <v>4.2518833333333301</v>
      </c>
      <c r="P1436" s="1">
        <v>0.67385532978527196</v>
      </c>
      <c r="Q1436" s="1">
        <v>1.14782142075192</v>
      </c>
    </row>
    <row r="1437" spans="1:17" x14ac:dyDescent="0.25">
      <c r="A1437" s="1">
        <v>561</v>
      </c>
      <c r="B1437" s="1" t="s">
        <v>9226</v>
      </c>
      <c r="D1437" s="1" t="s">
        <v>4896</v>
      </c>
      <c r="E1437" s="1" t="s">
        <v>9192</v>
      </c>
      <c r="F1437" s="1">
        <v>63.9</v>
      </c>
      <c r="G1437" s="1">
        <v>-4.8161101968582498</v>
      </c>
      <c r="H1437" s="1">
        <v>97.1570914864146</v>
      </c>
      <c r="I1437" s="1" t="s">
        <v>9193</v>
      </c>
      <c r="J1437" s="1" t="s">
        <v>9227</v>
      </c>
      <c r="K1437" s="1" t="s">
        <v>9228</v>
      </c>
      <c r="M1437" s="1">
        <v>202.17926854150301</v>
      </c>
      <c r="N1437" s="1">
        <v>1</v>
      </c>
      <c r="O1437" s="1">
        <v>4.2518833333333301</v>
      </c>
      <c r="P1437" s="1">
        <v>0.67385532978527196</v>
      </c>
      <c r="Q1437" s="1">
        <v>1.14782142075192</v>
      </c>
    </row>
    <row r="1438" spans="1:17" x14ac:dyDescent="0.25">
      <c r="A1438" s="1">
        <v>561</v>
      </c>
      <c r="B1438" s="1" t="s">
        <v>9229</v>
      </c>
      <c r="D1438" s="1" t="s">
        <v>4896</v>
      </c>
      <c r="E1438" s="1" t="s">
        <v>9192</v>
      </c>
      <c r="F1438" s="1">
        <v>63.9</v>
      </c>
      <c r="G1438" s="1">
        <v>-4.8161101968582498</v>
      </c>
      <c r="H1438" s="1">
        <v>97.1570914864146</v>
      </c>
      <c r="I1438" s="1" t="s">
        <v>9193</v>
      </c>
      <c r="J1438" s="1" t="s">
        <v>9230</v>
      </c>
      <c r="K1438" s="1" t="s">
        <v>9231</v>
      </c>
      <c r="M1438" s="1">
        <v>202.17926854150301</v>
      </c>
      <c r="N1438" s="1">
        <v>1</v>
      </c>
      <c r="O1438" s="1">
        <v>4.2518833333333301</v>
      </c>
      <c r="P1438" s="1">
        <v>0.67385532978527196</v>
      </c>
      <c r="Q1438" s="1">
        <v>1.14782142075192</v>
      </c>
    </row>
    <row r="1439" spans="1:17" x14ac:dyDescent="0.25">
      <c r="A1439" s="1">
        <v>561</v>
      </c>
      <c r="B1439" s="1" t="s">
        <v>9232</v>
      </c>
      <c r="D1439" s="1" t="s">
        <v>4896</v>
      </c>
      <c r="E1439" s="1" t="s">
        <v>9192</v>
      </c>
      <c r="F1439" s="1">
        <v>63.9</v>
      </c>
      <c r="G1439" s="1">
        <v>-4.8161101968582498</v>
      </c>
      <c r="H1439" s="1">
        <v>97.1570914864146</v>
      </c>
      <c r="I1439" s="1" t="s">
        <v>9193</v>
      </c>
      <c r="J1439" s="1" t="s">
        <v>9233</v>
      </c>
      <c r="K1439" s="1" t="s">
        <v>9234</v>
      </c>
      <c r="M1439" s="1">
        <v>202.17926854150301</v>
      </c>
      <c r="N1439" s="1">
        <v>1</v>
      </c>
      <c r="O1439" s="1">
        <v>4.2518833333333301</v>
      </c>
      <c r="P1439" s="1">
        <v>0.67385532978527196</v>
      </c>
      <c r="Q1439" s="1">
        <v>1.14782142075192</v>
      </c>
    </row>
    <row r="1440" spans="1:17" x14ac:dyDescent="0.25">
      <c r="A1440" s="1">
        <v>561</v>
      </c>
      <c r="B1440" s="1" t="s">
        <v>9235</v>
      </c>
      <c r="D1440" s="1" t="s">
        <v>4896</v>
      </c>
      <c r="E1440" s="1" t="s">
        <v>9192</v>
      </c>
      <c r="F1440" s="1">
        <v>63.9</v>
      </c>
      <c r="G1440" s="1">
        <v>-4.8161101968582498</v>
      </c>
      <c r="H1440" s="1">
        <v>97.1570914864146</v>
      </c>
      <c r="I1440" s="1" t="s">
        <v>9193</v>
      </c>
      <c r="J1440" s="1" t="s">
        <v>9236</v>
      </c>
      <c r="K1440" s="1" t="s">
        <v>9237</v>
      </c>
      <c r="M1440" s="1">
        <v>202.17926854150301</v>
      </c>
      <c r="N1440" s="1">
        <v>1</v>
      </c>
      <c r="O1440" s="1">
        <v>4.2518833333333301</v>
      </c>
      <c r="P1440" s="1">
        <v>0.67385532978527196</v>
      </c>
      <c r="Q1440" s="1">
        <v>1.14782142075192</v>
      </c>
    </row>
    <row r="1441" spans="1:17" x14ac:dyDescent="0.25">
      <c r="A1441" s="1">
        <v>561</v>
      </c>
      <c r="B1441" s="1" t="s">
        <v>9238</v>
      </c>
      <c r="D1441" s="1" t="s">
        <v>4896</v>
      </c>
      <c r="E1441" s="1" t="s">
        <v>9192</v>
      </c>
      <c r="F1441" s="1">
        <v>63.9</v>
      </c>
      <c r="G1441" s="1">
        <v>-4.8161101968582498</v>
      </c>
      <c r="H1441" s="1">
        <v>97.1570914864146</v>
      </c>
      <c r="I1441" s="1" t="s">
        <v>9193</v>
      </c>
      <c r="J1441" s="1" t="s">
        <v>9239</v>
      </c>
      <c r="K1441" s="1" t="s">
        <v>9240</v>
      </c>
      <c r="M1441" s="1">
        <v>202.17926854150301</v>
      </c>
      <c r="N1441" s="1">
        <v>1</v>
      </c>
      <c r="O1441" s="1">
        <v>4.2518833333333301</v>
      </c>
      <c r="P1441" s="1">
        <v>0.67385532978527196</v>
      </c>
      <c r="Q1441" s="1">
        <v>1.14782142075192</v>
      </c>
    </row>
    <row r="1442" spans="1:17" x14ac:dyDescent="0.25">
      <c r="A1442" s="1">
        <v>561</v>
      </c>
      <c r="B1442" s="1" t="s">
        <v>9241</v>
      </c>
      <c r="D1442" s="1" t="s">
        <v>4896</v>
      </c>
      <c r="E1442" s="1" t="s">
        <v>9192</v>
      </c>
      <c r="F1442" s="1">
        <v>63.9</v>
      </c>
      <c r="G1442" s="1">
        <v>-4.8161101968582498</v>
      </c>
      <c r="H1442" s="1">
        <v>97.1570914864146</v>
      </c>
      <c r="I1442" s="1" t="s">
        <v>9193</v>
      </c>
      <c r="J1442" s="1" t="s">
        <v>9242</v>
      </c>
      <c r="K1442" s="1" t="s">
        <v>9243</v>
      </c>
      <c r="M1442" s="1">
        <v>202.17926854150301</v>
      </c>
      <c r="N1442" s="1">
        <v>1</v>
      </c>
      <c r="O1442" s="1">
        <v>4.2518833333333301</v>
      </c>
      <c r="P1442" s="1">
        <v>0.67385532978527196</v>
      </c>
      <c r="Q1442" s="1">
        <v>1.14782142075192</v>
      </c>
    </row>
    <row r="1443" spans="1:17" x14ac:dyDescent="0.25">
      <c r="A1443" s="1">
        <v>561</v>
      </c>
      <c r="B1443" s="1" t="s">
        <v>9244</v>
      </c>
      <c r="D1443" s="1" t="s">
        <v>4896</v>
      </c>
      <c r="E1443" s="1" t="s">
        <v>9192</v>
      </c>
      <c r="F1443" s="1">
        <v>63.9</v>
      </c>
      <c r="G1443" s="1">
        <v>-4.8161101968582498</v>
      </c>
      <c r="H1443" s="1">
        <v>97.1570914864146</v>
      </c>
      <c r="I1443" s="1" t="s">
        <v>9193</v>
      </c>
      <c r="J1443" s="1" t="s">
        <v>9245</v>
      </c>
      <c r="K1443" s="1" t="s">
        <v>9246</v>
      </c>
      <c r="M1443" s="1">
        <v>202.17926854150301</v>
      </c>
      <c r="N1443" s="1">
        <v>1</v>
      </c>
      <c r="O1443" s="1">
        <v>4.2518833333333301</v>
      </c>
      <c r="P1443" s="1">
        <v>0.67385532978527196</v>
      </c>
      <c r="Q1443" s="1">
        <v>1.14782142075192</v>
      </c>
    </row>
    <row r="1444" spans="1:17" x14ac:dyDescent="0.25">
      <c r="A1444" s="1">
        <v>561</v>
      </c>
      <c r="B1444" s="1" t="s">
        <v>9247</v>
      </c>
      <c r="D1444" s="1" t="s">
        <v>4896</v>
      </c>
      <c r="E1444" s="1" t="s">
        <v>9192</v>
      </c>
      <c r="F1444" s="1">
        <v>63.9</v>
      </c>
      <c r="G1444" s="1">
        <v>-4.8161101968582498</v>
      </c>
      <c r="H1444" s="1">
        <v>97.1570914864146</v>
      </c>
      <c r="I1444" s="1" t="s">
        <v>9193</v>
      </c>
      <c r="J1444" s="1" t="s">
        <v>9248</v>
      </c>
      <c r="K1444" s="1" t="s">
        <v>9249</v>
      </c>
      <c r="M1444" s="1">
        <v>202.17926854150301</v>
      </c>
      <c r="N1444" s="1">
        <v>1</v>
      </c>
      <c r="O1444" s="1">
        <v>4.2518833333333301</v>
      </c>
      <c r="P1444" s="1">
        <v>0.67385532978527196</v>
      </c>
      <c r="Q1444" s="1">
        <v>1.14782142075192</v>
      </c>
    </row>
    <row r="1445" spans="1:17" x14ac:dyDescent="0.25">
      <c r="A1445" s="1">
        <v>561</v>
      </c>
      <c r="B1445" s="1" t="s">
        <v>9250</v>
      </c>
      <c r="D1445" s="1" t="s">
        <v>4896</v>
      </c>
      <c r="E1445" s="1" t="s">
        <v>9192</v>
      </c>
      <c r="F1445" s="1">
        <v>63.9</v>
      </c>
      <c r="G1445" s="1">
        <v>-4.8161101968582498</v>
      </c>
      <c r="H1445" s="1">
        <v>97.1570914864146</v>
      </c>
      <c r="I1445" s="1" t="s">
        <v>9193</v>
      </c>
      <c r="J1445" s="1" t="s">
        <v>9251</v>
      </c>
      <c r="K1445" s="1" t="s">
        <v>9252</v>
      </c>
      <c r="M1445" s="1">
        <v>202.17926854150301</v>
      </c>
      <c r="N1445" s="1">
        <v>1</v>
      </c>
      <c r="O1445" s="1">
        <v>4.2518833333333301</v>
      </c>
      <c r="P1445" s="1">
        <v>0.67385532978527196</v>
      </c>
      <c r="Q1445" s="1">
        <v>1.14782142075192</v>
      </c>
    </row>
    <row r="1446" spans="1:17" x14ac:dyDescent="0.25">
      <c r="A1446" s="1">
        <v>561</v>
      </c>
      <c r="B1446" s="1" t="s">
        <v>9253</v>
      </c>
      <c r="D1446" s="1" t="s">
        <v>4896</v>
      </c>
      <c r="E1446" s="1" t="s">
        <v>9192</v>
      </c>
      <c r="F1446" s="1">
        <v>63.9</v>
      </c>
      <c r="G1446" s="1">
        <v>-4.8161101968582498</v>
      </c>
      <c r="H1446" s="1">
        <v>97.1570914864146</v>
      </c>
      <c r="I1446" s="1" t="s">
        <v>9193</v>
      </c>
      <c r="J1446" s="1" t="s">
        <v>9254</v>
      </c>
      <c r="K1446" s="1" t="s">
        <v>9255</v>
      </c>
      <c r="M1446" s="1">
        <v>202.17926854150301</v>
      </c>
      <c r="N1446" s="1">
        <v>1</v>
      </c>
      <c r="O1446" s="1">
        <v>4.2518833333333301</v>
      </c>
      <c r="P1446" s="1">
        <v>0.67385532978527196</v>
      </c>
      <c r="Q1446" s="1">
        <v>1.14782142075192</v>
      </c>
    </row>
    <row r="1447" spans="1:17" x14ac:dyDescent="0.25">
      <c r="A1447" s="1">
        <v>561</v>
      </c>
      <c r="B1447" s="1" t="s">
        <v>9256</v>
      </c>
      <c r="D1447" s="1" t="s">
        <v>4896</v>
      </c>
      <c r="E1447" s="1" t="s">
        <v>9192</v>
      </c>
      <c r="F1447" s="1">
        <v>63.9</v>
      </c>
      <c r="G1447" s="1">
        <v>-4.8161101968582498</v>
      </c>
      <c r="H1447" s="1">
        <v>97.1570914864146</v>
      </c>
      <c r="I1447" s="1" t="s">
        <v>9193</v>
      </c>
      <c r="J1447" s="1" t="s">
        <v>9257</v>
      </c>
      <c r="K1447" s="1" t="s">
        <v>9258</v>
      </c>
      <c r="M1447" s="1">
        <v>202.17926854150301</v>
      </c>
      <c r="N1447" s="1">
        <v>1</v>
      </c>
      <c r="O1447" s="1">
        <v>4.2518833333333301</v>
      </c>
      <c r="P1447" s="1">
        <v>0.67385532978527196</v>
      </c>
      <c r="Q1447" s="1">
        <v>1.14782142075192</v>
      </c>
    </row>
    <row r="1448" spans="1:17" x14ac:dyDescent="0.25">
      <c r="A1448" s="1">
        <v>561</v>
      </c>
      <c r="B1448" s="1" t="s">
        <v>9259</v>
      </c>
      <c r="D1448" s="1" t="s">
        <v>4896</v>
      </c>
      <c r="E1448" s="1" t="s">
        <v>9192</v>
      </c>
      <c r="F1448" s="1">
        <v>63.9</v>
      </c>
      <c r="G1448" s="1">
        <v>-4.8161101968582498</v>
      </c>
      <c r="H1448" s="1">
        <v>97.1570914864146</v>
      </c>
      <c r="I1448" s="1" t="s">
        <v>9193</v>
      </c>
      <c r="J1448" s="1" t="s">
        <v>9260</v>
      </c>
      <c r="K1448" s="1" t="s">
        <v>9261</v>
      </c>
      <c r="M1448" s="1">
        <v>202.17926854150301</v>
      </c>
      <c r="N1448" s="1">
        <v>1</v>
      </c>
      <c r="O1448" s="1">
        <v>4.2518833333333301</v>
      </c>
      <c r="P1448" s="1">
        <v>0.67385532978527196</v>
      </c>
      <c r="Q1448" s="1">
        <v>1.14782142075192</v>
      </c>
    </row>
    <row r="1449" spans="1:17" x14ac:dyDescent="0.25">
      <c r="A1449" s="1">
        <v>561</v>
      </c>
      <c r="B1449" s="1" t="s">
        <v>9262</v>
      </c>
      <c r="D1449" s="1" t="s">
        <v>4896</v>
      </c>
      <c r="E1449" s="1" t="s">
        <v>9192</v>
      </c>
      <c r="F1449" s="1">
        <v>63.9</v>
      </c>
      <c r="G1449" s="1">
        <v>-4.8161101968582498</v>
      </c>
      <c r="H1449" s="1">
        <v>97.1570914864146</v>
      </c>
      <c r="I1449" s="1" t="s">
        <v>9193</v>
      </c>
      <c r="J1449" s="1" t="s">
        <v>9263</v>
      </c>
      <c r="K1449" s="1" t="s">
        <v>9264</v>
      </c>
      <c r="M1449" s="1">
        <v>202.17926854150301</v>
      </c>
      <c r="N1449" s="1">
        <v>1</v>
      </c>
      <c r="O1449" s="1">
        <v>4.2518833333333301</v>
      </c>
      <c r="P1449" s="1">
        <v>0.67385532978527196</v>
      </c>
      <c r="Q1449" s="1">
        <v>1.14782142075192</v>
      </c>
    </row>
    <row r="1450" spans="1:17" x14ac:dyDescent="0.25">
      <c r="A1450" s="1">
        <v>561</v>
      </c>
      <c r="B1450" s="1" t="s">
        <v>9265</v>
      </c>
      <c r="D1450" s="1" t="s">
        <v>4896</v>
      </c>
      <c r="E1450" s="1" t="s">
        <v>9192</v>
      </c>
      <c r="F1450" s="1">
        <v>63.9</v>
      </c>
      <c r="G1450" s="1">
        <v>-4.8161101968582498</v>
      </c>
      <c r="H1450" s="1">
        <v>97.1570914864146</v>
      </c>
      <c r="I1450" s="1" t="s">
        <v>9193</v>
      </c>
      <c r="J1450" s="1" t="s">
        <v>9266</v>
      </c>
      <c r="K1450" s="1" t="s">
        <v>9267</v>
      </c>
      <c r="M1450" s="1">
        <v>202.17926854150301</v>
      </c>
      <c r="N1450" s="1">
        <v>1</v>
      </c>
      <c r="O1450" s="1">
        <v>4.2518833333333301</v>
      </c>
      <c r="P1450" s="1">
        <v>0.67385532978527196</v>
      </c>
      <c r="Q1450" s="1">
        <v>1.14782142075192</v>
      </c>
    </row>
    <row r="1451" spans="1:17" x14ac:dyDescent="0.25">
      <c r="A1451" s="1">
        <v>561</v>
      </c>
      <c r="B1451" s="1" t="s">
        <v>9268</v>
      </c>
      <c r="D1451" s="1" t="s">
        <v>4896</v>
      </c>
      <c r="E1451" s="1" t="s">
        <v>9192</v>
      </c>
      <c r="F1451" s="1">
        <v>63.9</v>
      </c>
      <c r="G1451" s="1">
        <v>-4.8161101968582498</v>
      </c>
      <c r="H1451" s="1">
        <v>97.1570914864146</v>
      </c>
      <c r="I1451" s="1" t="s">
        <v>9193</v>
      </c>
      <c r="J1451" s="1" t="s">
        <v>9269</v>
      </c>
      <c r="K1451" s="1" t="s">
        <v>9270</v>
      </c>
      <c r="M1451" s="1">
        <v>202.17926854150301</v>
      </c>
      <c r="N1451" s="1">
        <v>1</v>
      </c>
      <c r="O1451" s="1">
        <v>4.2518833333333301</v>
      </c>
      <c r="P1451" s="1">
        <v>0.67385532978527196</v>
      </c>
      <c r="Q1451" s="1">
        <v>1.14782142075192</v>
      </c>
    </row>
    <row r="1452" spans="1:17" x14ac:dyDescent="0.25">
      <c r="A1452" s="1">
        <v>561</v>
      </c>
      <c r="B1452" s="1" t="s">
        <v>9271</v>
      </c>
      <c r="D1452" s="1" t="s">
        <v>4896</v>
      </c>
      <c r="E1452" s="1" t="s">
        <v>9192</v>
      </c>
      <c r="F1452" s="1">
        <v>63.9</v>
      </c>
      <c r="G1452" s="1">
        <v>-4.8161101968582498</v>
      </c>
      <c r="H1452" s="1">
        <v>97.1570914864146</v>
      </c>
      <c r="I1452" s="1" t="s">
        <v>9193</v>
      </c>
      <c r="J1452" s="1" t="s">
        <v>9272</v>
      </c>
      <c r="K1452" s="1" t="s">
        <v>9273</v>
      </c>
      <c r="M1452" s="1">
        <v>202.17926854150301</v>
      </c>
      <c r="N1452" s="1">
        <v>1</v>
      </c>
      <c r="O1452" s="1">
        <v>4.2518833333333301</v>
      </c>
      <c r="P1452" s="1">
        <v>0.67385532978527196</v>
      </c>
      <c r="Q1452" s="1">
        <v>1.14782142075192</v>
      </c>
    </row>
    <row r="1453" spans="1:17" x14ac:dyDescent="0.25">
      <c r="A1453" s="1">
        <v>561</v>
      </c>
      <c r="B1453" s="1" t="s">
        <v>9274</v>
      </c>
      <c r="D1453" s="1" t="s">
        <v>4896</v>
      </c>
      <c r="E1453" s="1" t="s">
        <v>9192</v>
      </c>
      <c r="F1453" s="1">
        <v>63.9</v>
      </c>
      <c r="G1453" s="1">
        <v>-4.8161101968582498</v>
      </c>
      <c r="H1453" s="1">
        <v>97.1570914864146</v>
      </c>
      <c r="I1453" s="1" t="s">
        <v>9193</v>
      </c>
      <c r="J1453" s="1" t="s">
        <v>9275</v>
      </c>
      <c r="K1453" s="1" t="s">
        <v>9276</v>
      </c>
      <c r="M1453" s="1">
        <v>202.17926854150301</v>
      </c>
      <c r="N1453" s="1">
        <v>1</v>
      </c>
      <c r="O1453" s="1">
        <v>4.2518833333333301</v>
      </c>
      <c r="P1453" s="1">
        <v>0.67385532978527196</v>
      </c>
      <c r="Q1453" s="1">
        <v>1.14782142075192</v>
      </c>
    </row>
    <row r="1454" spans="1:17" x14ac:dyDescent="0.25">
      <c r="A1454" s="1">
        <v>561</v>
      </c>
      <c r="B1454" s="1" t="s">
        <v>9277</v>
      </c>
      <c r="D1454" s="1" t="s">
        <v>4896</v>
      </c>
      <c r="E1454" s="1" t="s">
        <v>9192</v>
      </c>
      <c r="F1454" s="1">
        <v>63.9</v>
      </c>
      <c r="G1454" s="1">
        <v>-4.8161101970125904</v>
      </c>
      <c r="H1454" s="1">
        <v>97.1570914864146</v>
      </c>
      <c r="I1454" s="1" t="s">
        <v>9193</v>
      </c>
      <c r="J1454" s="1" t="s">
        <v>9278</v>
      </c>
      <c r="K1454" s="1" t="s">
        <v>9279</v>
      </c>
      <c r="M1454" s="1">
        <v>202.17926854150301</v>
      </c>
      <c r="N1454" s="1">
        <v>1</v>
      </c>
      <c r="O1454" s="1">
        <v>4.2518833333333301</v>
      </c>
      <c r="P1454" s="1">
        <v>0.67385532978527196</v>
      </c>
      <c r="Q1454" s="1">
        <v>1.14782142075192</v>
      </c>
    </row>
    <row r="1455" spans="1:17" x14ac:dyDescent="0.25">
      <c r="A1455" s="1">
        <v>561</v>
      </c>
      <c r="B1455" s="1" t="s">
        <v>9280</v>
      </c>
      <c r="D1455" s="1" t="s">
        <v>4896</v>
      </c>
      <c r="E1455" s="1" t="s">
        <v>9192</v>
      </c>
      <c r="F1455" s="1">
        <v>63.9</v>
      </c>
      <c r="G1455" s="1">
        <v>-4.8161101970125904</v>
      </c>
      <c r="H1455" s="1">
        <v>97.1570914864146</v>
      </c>
      <c r="I1455" s="1" t="s">
        <v>9193</v>
      </c>
      <c r="J1455" s="1" t="s">
        <v>9281</v>
      </c>
      <c r="K1455" s="1" t="s">
        <v>9282</v>
      </c>
      <c r="M1455" s="1">
        <v>202.17926854150301</v>
      </c>
      <c r="N1455" s="1">
        <v>1</v>
      </c>
      <c r="O1455" s="1">
        <v>4.2518833333333301</v>
      </c>
      <c r="P1455" s="1">
        <v>0.67385532978527196</v>
      </c>
      <c r="Q1455" s="1">
        <v>1.14782142075192</v>
      </c>
    </row>
    <row r="1456" spans="1:17" x14ac:dyDescent="0.25">
      <c r="A1456" s="1">
        <v>561</v>
      </c>
      <c r="B1456" s="1" t="s">
        <v>9283</v>
      </c>
      <c r="D1456" s="1" t="s">
        <v>4896</v>
      </c>
      <c r="E1456" s="1" t="s">
        <v>9192</v>
      </c>
      <c r="F1456" s="1">
        <v>63.9</v>
      </c>
      <c r="G1456" s="1">
        <v>-4.8161101970125904</v>
      </c>
      <c r="H1456" s="1">
        <v>97.1570914864146</v>
      </c>
      <c r="I1456" s="1" t="s">
        <v>9193</v>
      </c>
      <c r="J1456" s="1" t="s">
        <v>9284</v>
      </c>
      <c r="K1456" s="1" t="s">
        <v>9285</v>
      </c>
      <c r="M1456" s="1">
        <v>202.17926854150301</v>
      </c>
      <c r="N1456" s="1">
        <v>1</v>
      </c>
      <c r="O1456" s="1">
        <v>4.2518833333333301</v>
      </c>
      <c r="P1456" s="1">
        <v>0.67385532978527196</v>
      </c>
      <c r="Q1456" s="1">
        <v>1.14782142075192</v>
      </c>
    </row>
    <row r="1457" spans="1:17" x14ac:dyDescent="0.25">
      <c r="A1457" s="1">
        <v>561</v>
      </c>
      <c r="B1457" s="1" t="s">
        <v>9286</v>
      </c>
      <c r="D1457" s="1" t="s">
        <v>4896</v>
      </c>
      <c r="E1457" s="1" t="s">
        <v>9192</v>
      </c>
      <c r="F1457" s="1">
        <v>63.9</v>
      </c>
      <c r="G1457" s="1">
        <v>-4.8161101970125904</v>
      </c>
      <c r="H1457" s="1">
        <v>97.1570914864146</v>
      </c>
      <c r="I1457" s="1" t="s">
        <v>9193</v>
      </c>
      <c r="J1457" s="1" t="s">
        <v>9287</v>
      </c>
      <c r="K1457" s="1" t="s">
        <v>9288</v>
      </c>
      <c r="M1457" s="1">
        <v>202.17926854150301</v>
      </c>
      <c r="N1457" s="1">
        <v>1</v>
      </c>
      <c r="O1457" s="1">
        <v>4.2518833333333301</v>
      </c>
      <c r="P1457" s="1">
        <v>0.67385532978527196</v>
      </c>
      <c r="Q1457" s="1">
        <v>1.14782142075192</v>
      </c>
    </row>
    <row r="1458" spans="1:17" x14ac:dyDescent="0.25">
      <c r="A1458" s="1">
        <v>562</v>
      </c>
      <c r="B1458" s="1" t="s">
        <v>9289</v>
      </c>
      <c r="D1458" s="1" t="s">
        <v>4887</v>
      </c>
      <c r="E1458" s="1" t="s">
        <v>9290</v>
      </c>
      <c r="F1458" s="1">
        <v>63.6</v>
      </c>
      <c r="G1458" s="1">
        <v>-2.7575672576689998</v>
      </c>
      <c r="H1458" s="1">
        <v>93.985080143546298</v>
      </c>
      <c r="I1458" s="1" t="s">
        <v>9291</v>
      </c>
      <c r="J1458" s="1" t="s">
        <v>9292</v>
      </c>
      <c r="K1458" s="1" t="s">
        <v>9293</v>
      </c>
      <c r="M1458" s="1">
        <v>118.08593217553199</v>
      </c>
      <c r="N1458" s="1">
        <v>1</v>
      </c>
      <c r="O1458" s="1">
        <v>4.2518833333333301</v>
      </c>
      <c r="P1458" s="1">
        <v>0.30066593395635399</v>
      </c>
      <c r="Q1458" s="1">
        <v>1.2755292941457801</v>
      </c>
    </row>
    <row r="1459" spans="1:17" x14ac:dyDescent="0.25">
      <c r="A1459" s="1">
        <v>562</v>
      </c>
      <c r="B1459" s="1" t="s">
        <v>9294</v>
      </c>
      <c r="D1459" s="1" t="s">
        <v>4887</v>
      </c>
      <c r="E1459" s="1" t="s">
        <v>9290</v>
      </c>
      <c r="F1459" s="1">
        <v>63.6</v>
      </c>
      <c r="G1459" s="1">
        <v>-2.75756725779038</v>
      </c>
      <c r="H1459" s="1">
        <v>93.985080143546298</v>
      </c>
      <c r="I1459" s="1" t="s">
        <v>9291</v>
      </c>
      <c r="J1459" s="1" t="s">
        <v>9295</v>
      </c>
      <c r="K1459" s="1" t="s">
        <v>9296</v>
      </c>
      <c r="M1459" s="1">
        <v>118.08593217553199</v>
      </c>
      <c r="N1459" s="1">
        <v>1</v>
      </c>
      <c r="O1459" s="1">
        <v>4.2518833333333301</v>
      </c>
      <c r="P1459" s="1">
        <v>0.30066593395635399</v>
      </c>
      <c r="Q1459" s="1">
        <v>1.2755292941457801</v>
      </c>
    </row>
    <row r="1460" spans="1:17" x14ac:dyDescent="0.25">
      <c r="A1460" s="1">
        <v>562</v>
      </c>
      <c r="B1460" s="1" t="s">
        <v>9297</v>
      </c>
      <c r="D1460" s="1" t="s">
        <v>4887</v>
      </c>
      <c r="E1460" s="1" t="s">
        <v>9290</v>
      </c>
      <c r="F1460" s="1">
        <v>63.6</v>
      </c>
      <c r="G1460" s="1">
        <v>-2.75756725779038</v>
      </c>
      <c r="H1460" s="1">
        <v>93.985080143546298</v>
      </c>
      <c r="I1460" s="1" t="s">
        <v>9291</v>
      </c>
      <c r="J1460" s="1" t="s">
        <v>9298</v>
      </c>
      <c r="K1460" s="1" t="s">
        <v>9299</v>
      </c>
      <c r="M1460" s="1">
        <v>118.08593217553199</v>
      </c>
      <c r="N1460" s="1">
        <v>1</v>
      </c>
      <c r="O1460" s="1">
        <v>4.2518833333333301</v>
      </c>
      <c r="P1460" s="1">
        <v>0.30066593395635399</v>
      </c>
      <c r="Q1460" s="1">
        <v>1.2755292941457801</v>
      </c>
    </row>
    <row r="1461" spans="1:17" x14ac:dyDescent="0.25">
      <c r="A1461" s="1">
        <v>562</v>
      </c>
      <c r="B1461" s="1" t="s">
        <v>9300</v>
      </c>
      <c r="D1461" s="1" t="s">
        <v>4887</v>
      </c>
      <c r="E1461" s="1" t="s">
        <v>9290</v>
      </c>
      <c r="F1461" s="1">
        <v>63.6</v>
      </c>
      <c r="G1461" s="1">
        <v>-2.75756725779038</v>
      </c>
      <c r="H1461" s="1">
        <v>93.985080143546298</v>
      </c>
      <c r="I1461" s="1" t="s">
        <v>9291</v>
      </c>
      <c r="J1461" s="1" t="s">
        <v>9301</v>
      </c>
      <c r="K1461" s="1" t="s">
        <v>9302</v>
      </c>
      <c r="M1461" s="1">
        <v>118.08593217553199</v>
      </c>
      <c r="N1461" s="1">
        <v>1</v>
      </c>
      <c r="O1461" s="1">
        <v>4.2518833333333301</v>
      </c>
      <c r="P1461" s="1">
        <v>0.30066593395635399</v>
      </c>
      <c r="Q1461" s="1">
        <v>1.2755292941457801</v>
      </c>
    </row>
    <row r="1462" spans="1:17" x14ac:dyDescent="0.25">
      <c r="A1462" s="1">
        <v>562</v>
      </c>
      <c r="B1462" s="1" t="s">
        <v>9303</v>
      </c>
      <c r="D1462" s="1" t="s">
        <v>4887</v>
      </c>
      <c r="E1462" s="1" t="s">
        <v>9290</v>
      </c>
      <c r="F1462" s="1">
        <v>63.6</v>
      </c>
      <c r="G1462" s="1">
        <v>-2.75756725779038</v>
      </c>
      <c r="H1462" s="1">
        <v>93.985080143546298</v>
      </c>
      <c r="I1462" s="1" t="s">
        <v>9291</v>
      </c>
      <c r="J1462" s="1" t="s">
        <v>9304</v>
      </c>
      <c r="K1462" s="1" t="s">
        <v>9305</v>
      </c>
      <c r="M1462" s="1">
        <v>118.08593217553199</v>
      </c>
      <c r="N1462" s="1">
        <v>1</v>
      </c>
      <c r="O1462" s="1">
        <v>4.2518833333333301</v>
      </c>
      <c r="P1462" s="1">
        <v>0.30066593395635399</v>
      </c>
      <c r="Q1462" s="1">
        <v>1.2755292941457801</v>
      </c>
    </row>
    <row r="1463" spans="1:17" x14ac:dyDescent="0.25">
      <c r="A1463" s="1">
        <v>562</v>
      </c>
      <c r="B1463" s="1" t="s">
        <v>9306</v>
      </c>
      <c r="D1463" s="1" t="s">
        <v>4887</v>
      </c>
      <c r="E1463" s="1" t="s">
        <v>9290</v>
      </c>
      <c r="F1463" s="1">
        <v>63.6</v>
      </c>
      <c r="G1463" s="1">
        <v>-2.75756725779038</v>
      </c>
      <c r="H1463" s="1">
        <v>93.985080143546298</v>
      </c>
      <c r="I1463" s="1" t="s">
        <v>9291</v>
      </c>
      <c r="J1463" s="1" t="s">
        <v>9307</v>
      </c>
      <c r="K1463" s="1" t="s">
        <v>9308</v>
      </c>
      <c r="M1463" s="1">
        <v>118.08593217553199</v>
      </c>
      <c r="N1463" s="1">
        <v>1</v>
      </c>
      <c r="O1463" s="1">
        <v>4.2518833333333301</v>
      </c>
      <c r="P1463" s="1">
        <v>0.30066593395635399</v>
      </c>
      <c r="Q1463" s="1">
        <v>1.2755292941457801</v>
      </c>
    </row>
    <row r="1464" spans="1:17" x14ac:dyDescent="0.25">
      <c r="A1464" s="1">
        <v>562</v>
      </c>
      <c r="B1464" s="1" t="s">
        <v>9309</v>
      </c>
      <c r="D1464" s="1" t="s">
        <v>4887</v>
      </c>
      <c r="E1464" s="1" t="s">
        <v>9290</v>
      </c>
      <c r="F1464" s="1">
        <v>63.6</v>
      </c>
      <c r="G1464" s="1">
        <v>-2.75756725779038</v>
      </c>
      <c r="H1464" s="1">
        <v>93.985080143546298</v>
      </c>
      <c r="I1464" s="1" t="s">
        <v>9291</v>
      </c>
      <c r="J1464" s="1" t="s">
        <v>9310</v>
      </c>
      <c r="K1464" s="1" t="s">
        <v>9311</v>
      </c>
      <c r="M1464" s="1">
        <v>118.08593217553199</v>
      </c>
      <c r="N1464" s="1">
        <v>1</v>
      </c>
      <c r="O1464" s="1">
        <v>4.2518833333333301</v>
      </c>
      <c r="P1464" s="1">
        <v>0.30066593395635399</v>
      </c>
      <c r="Q1464" s="1">
        <v>1.2755292941457801</v>
      </c>
    </row>
    <row r="1465" spans="1:17" x14ac:dyDescent="0.25">
      <c r="A1465" s="1">
        <v>562</v>
      </c>
      <c r="B1465" s="1" t="s">
        <v>9312</v>
      </c>
      <c r="D1465" s="1" t="s">
        <v>4887</v>
      </c>
      <c r="E1465" s="1" t="s">
        <v>9290</v>
      </c>
      <c r="F1465" s="1">
        <v>63.6</v>
      </c>
      <c r="G1465" s="1">
        <v>-2.7575672579117598</v>
      </c>
      <c r="H1465" s="1">
        <v>93.985080143546298</v>
      </c>
      <c r="I1465" s="1" t="s">
        <v>9291</v>
      </c>
      <c r="J1465" s="1" t="s">
        <v>9313</v>
      </c>
      <c r="K1465" s="1" t="s">
        <v>9314</v>
      </c>
      <c r="M1465" s="1">
        <v>118.08593217553199</v>
      </c>
      <c r="N1465" s="1">
        <v>1</v>
      </c>
      <c r="O1465" s="1">
        <v>4.2518833333333301</v>
      </c>
      <c r="P1465" s="1">
        <v>0.30066593395635399</v>
      </c>
      <c r="Q1465" s="1">
        <v>1.2755292941457801</v>
      </c>
    </row>
    <row r="1466" spans="1:17" x14ac:dyDescent="0.25">
      <c r="A1466" s="1">
        <v>562</v>
      </c>
      <c r="B1466" s="1" t="s">
        <v>9315</v>
      </c>
      <c r="D1466" s="1" t="s">
        <v>4896</v>
      </c>
      <c r="E1466" s="1" t="s">
        <v>9316</v>
      </c>
      <c r="F1466" s="1">
        <v>63.5</v>
      </c>
      <c r="G1466" s="1">
        <v>-3.22680967948485</v>
      </c>
      <c r="H1466" s="1">
        <v>94.359076993037803</v>
      </c>
      <c r="I1466" s="1" t="s">
        <v>9317</v>
      </c>
      <c r="J1466" s="1" t="s">
        <v>9318</v>
      </c>
      <c r="K1466" s="1" t="s">
        <v>9319</v>
      </c>
      <c r="M1466" s="1">
        <v>118.08593217553199</v>
      </c>
      <c r="N1466" s="1">
        <v>1</v>
      </c>
      <c r="O1466" s="1">
        <v>4.2518833333333301</v>
      </c>
      <c r="P1466" s="1">
        <v>0.30066593395635399</v>
      </c>
      <c r="Q1466" s="1">
        <v>1.2755292941457801</v>
      </c>
    </row>
    <row r="1467" spans="1:17" x14ac:dyDescent="0.25">
      <c r="A1467" s="1">
        <v>562</v>
      </c>
      <c r="B1467" s="1" t="s">
        <v>9320</v>
      </c>
      <c r="D1467" s="1" t="s">
        <v>4896</v>
      </c>
      <c r="E1467" s="1" t="s">
        <v>9316</v>
      </c>
      <c r="F1467" s="1">
        <v>63.5</v>
      </c>
      <c r="G1467" s="1">
        <v>-3.22680967948485</v>
      </c>
      <c r="H1467" s="1">
        <v>94.359076993037803</v>
      </c>
      <c r="I1467" s="1" t="s">
        <v>9317</v>
      </c>
      <c r="J1467" s="1" t="s">
        <v>9321</v>
      </c>
      <c r="K1467" s="1" t="s">
        <v>9322</v>
      </c>
      <c r="M1467" s="1">
        <v>118.08593217553199</v>
      </c>
      <c r="N1467" s="1">
        <v>1</v>
      </c>
      <c r="O1467" s="1">
        <v>4.2518833333333301</v>
      </c>
      <c r="P1467" s="1">
        <v>0.30066593395635399</v>
      </c>
      <c r="Q1467" s="1">
        <v>1.2755292941457801</v>
      </c>
    </row>
    <row r="1468" spans="1:17" x14ac:dyDescent="0.25">
      <c r="A1468" s="1">
        <v>562</v>
      </c>
      <c r="B1468" s="1" t="s">
        <v>9323</v>
      </c>
      <c r="D1468" s="1" t="s">
        <v>4896</v>
      </c>
      <c r="E1468" s="1" t="s">
        <v>9316</v>
      </c>
      <c r="F1468" s="1">
        <v>63.5</v>
      </c>
      <c r="G1468" s="1">
        <v>-3.22680967948485</v>
      </c>
      <c r="H1468" s="1">
        <v>94.359076993037803</v>
      </c>
      <c r="I1468" s="1" t="s">
        <v>9317</v>
      </c>
      <c r="J1468" s="1" t="s">
        <v>9324</v>
      </c>
      <c r="K1468" s="1" t="s">
        <v>9325</v>
      </c>
      <c r="M1468" s="1">
        <v>118.08593217553199</v>
      </c>
      <c r="N1468" s="1">
        <v>1</v>
      </c>
      <c r="O1468" s="1">
        <v>4.2518833333333301</v>
      </c>
      <c r="P1468" s="1">
        <v>0.30066593395635399</v>
      </c>
      <c r="Q1468" s="1">
        <v>1.2755292941457801</v>
      </c>
    </row>
    <row r="1469" spans="1:17" x14ac:dyDescent="0.25">
      <c r="A1469" s="1">
        <v>562</v>
      </c>
      <c r="B1469" s="1" t="s">
        <v>9326</v>
      </c>
      <c r="D1469" s="1" t="s">
        <v>4896</v>
      </c>
      <c r="E1469" s="1" t="s">
        <v>9316</v>
      </c>
      <c r="F1469" s="1">
        <v>63.5</v>
      </c>
      <c r="G1469" s="1">
        <v>-3.22680967948485</v>
      </c>
      <c r="H1469" s="1">
        <v>94.359076993037803</v>
      </c>
      <c r="I1469" s="1" t="s">
        <v>9317</v>
      </c>
      <c r="J1469" s="1" t="s">
        <v>9327</v>
      </c>
      <c r="K1469" s="1" t="s">
        <v>9328</v>
      </c>
      <c r="M1469" s="1">
        <v>118.08593217553199</v>
      </c>
      <c r="N1469" s="1">
        <v>1</v>
      </c>
      <c r="O1469" s="1">
        <v>4.2518833333333301</v>
      </c>
      <c r="P1469" s="1">
        <v>0.30066593395635399</v>
      </c>
      <c r="Q1469" s="1">
        <v>1.2755292941457801</v>
      </c>
    </row>
    <row r="1470" spans="1:17" x14ac:dyDescent="0.25">
      <c r="A1470" s="1">
        <v>562</v>
      </c>
      <c r="B1470" s="1" t="s">
        <v>9329</v>
      </c>
      <c r="D1470" s="1" t="s">
        <v>4896</v>
      </c>
      <c r="E1470" s="1" t="s">
        <v>9316</v>
      </c>
      <c r="F1470" s="1">
        <v>63.5</v>
      </c>
      <c r="G1470" s="1">
        <v>-3.22680967948485</v>
      </c>
      <c r="H1470" s="1">
        <v>94.359076993037803</v>
      </c>
      <c r="I1470" s="1" t="s">
        <v>9317</v>
      </c>
      <c r="J1470" s="1" t="s">
        <v>9330</v>
      </c>
      <c r="K1470" s="1" t="s">
        <v>9331</v>
      </c>
      <c r="M1470" s="1">
        <v>118.08593217553199</v>
      </c>
      <c r="N1470" s="1">
        <v>1</v>
      </c>
      <c r="O1470" s="1">
        <v>4.2518833333333301</v>
      </c>
      <c r="P1470" s="1">
        <v>0.30066593395635399</v>
      </c>
      <c r="Q1470" s="1">
        <v>1.2755292941457801</v>
      </c>
    </row>
    <row r="1471" spans="1:17" x14ac:dyDescent="0.25">
      <c r="A1471" s="1">
        <v>562</v>
      </c>
      <c r="B1471" s="1" t="s">
        <v>9332</v>
      </c>
      <c r="D1471" s="1" t="s">
        <v>4896</v>
      </c>
      <c r="E1471" s="1" t="s">
        <v>9316</v>
      </c>
      <c r="F1471" s="1">
        <v>63.5</v>
      </c>
      <c r="G1471" s="1">
        <v>-3.22680967948485</v>
      </c>
      <c r="H1471" s="1">
        <v>94.359076993037803</v>
      </c>
      <c r="I1471" s="1" t="s">
        <v>9317</v>
      </c>
      <c r="J1471" s="1" t="s">
        <v>9333</v>
      </c>
      <c r="K1471" s="1" t="s">
        <v>9334</v>
      </c>
      <c r="M1471" s="1">
        <v>118.08593217553199</v>
      </c>
      <c r="N1471" s="1">
        <v>1</v>
      </c>
      <c r="O1471" s="1">
        <v>4.2518833333333301</v>
      </c>
      <c r="P1471" s="1">
        <v>0.30066593395635399</v>
      </c>
      <c r="Q1471" s="1">
        <v>1.2755292941457801</v>
      </c>
    </row>
    <row r="1472" spans="1:17" x14ac:dyDescent="0.25">
      <c r="A1472" s="1">
        <v>562</v>
      </c>
      <c r="B1472" s="1" t="s">
        <v>9335</v>
      </c>
      <c r="D1472" s="1" t="s">
        <v>4896</v>
      </c>
      <c r="E1472" s="1" t="s">
        <v>9316</v>
      </c>
      <c r="F1472" s="1">
        <v>63.5</v>
      </c>
      <c r="G1472" s="1">
        <v>-3.22680967948485</v>
      </c>
      <c r="H1472" s="1">
        <v>94.359076993037803</v>
      </c>
      <c r="I1472" s="1" t="s">
        <v>9317</v>
      </c>
      <c r="J1472" s="1" t="s">
        <v>9336</v>
      </c>
      <c r="K1472" s="1" t="s">
        <v>9337</v>
      </c>
      <c r="M1472" s="1">
        <v>118.08593217553199</v>
      </c>
      <c r="N1472" s="1">
        <v>1</v>
      </c>
      <c r="O1472" s="1">
        <v>4.2518833333333301</v>
      </c>
      <c r="P1472" s="1">
        <v>0.30066593395635399</v>
      </c>
      <c r="Q1472" s="1">
        <v>1.2755292941457801</v>
      </c>
    </row>
    <row r="1473" spans="1:17" x14ac:dyDescent="0.25">
      <c r="A1473" s="1">
        <v>562</v>
      </c>
      <c r="B1473" s="1" t="s">
        <v>9338</v>
      </c>
      <c r="D1473" s="1" t="s">
        <v>4896</v>
      </c>
      <c r="E1473" s="1" t="s">
        <v>9316</v>
      </c>
      <c r="F1473" s="1">
        <v>63.5</v>
      </c>
      <c r="G1473" s="1">
        <v>-3.22680967948485</v>
      </c>
      <c r="H1473" s="1">
        <v>94.359076993037803</v>
      </c>
      <c r="I1473" s="1" t="s">
        <v>9317</v>
      </c>
      <c r="J1473" s="1" t="s">
        <v>9339</v>
      </c>
      <c r="K1473" s="1" t="s">
        <v>9340</v>
      </c>
      <c r="M1473" s="1">
        <v>118.08593217553199</v>
      </c>
      <c r="N1473" s="1">
        <v>1</v>
      </c>
      <c r="O1473" s="1">
        <v>4.2518833333333301</v>
      </c>
      <c r="P1473" s="1">
        <v>0.30066593395635399</v>
      </c>
      <c r="Q1473" s="1">
        <v>1.2755292941457801</v>
      </c>
    </row>
    <row r="1474" spans="1:17" x14ac:dyDescent="0.25">
      <c r="A1474" s="1">
        <v>562</v>
      </c>
      <c r="B1474" s="1" t="s">
        <v>9341</v>
      </c>
      <c r="D1474" s="1" t="s">
        <v>4896</v>
      </c>
      <c r="E1474" s="1" t="s">
        <v>9316</v>
      </c>
      <c r="F1474" s="1">
        <v>63.5</v>
      </c>
      <c r="G1474" s="1">
        <v>-3.22680967948485</v>
      </c>
      <c r="H1474" s="1">
        <v>94.359076993037803</v>
      </c>
      <c r="I1474" s="1" t="s">
        <v>9317</v>
      </c>
      <c r="J1474" s="1" t="s">
        <v>9342</v>
      </c>
      <c r="K1474" s="1" t="s">
        <v>9343</v>
      </c>
      <c r="M1474" s="1">
        <v>118.08593217553199</v>
      </c>
      <c r="N1474" s="1">
        <v>1</v>
      </c>
      <c r="O1474" s="1">
        <v>4.2518833333333301</v>
      </c>
      <c r="P1474" s="1">
        <v>0.30066593395635399</v>
      </c>
      <c r="Q1474" s="1">
        <v>1.2755292941457801</v>
      </c>
    </row>
    <row r="1475" spans="1:17" x14ac:dyDescent="0.25">
      <c r="A1475" s="1">
        <v>562</v>
      </c>
      <c r="B1475" s="1" t="s">
        <v>9344</v>
      </c>
      <c r="D1475" s="1" t="s">
        <v>4896</v>
      </c>
      <c r="E1475" s="1" t="s">
        <v>9316</v>
      </c>
      <c r="F1475" s="1">
        <v>63.5</v>
      </c>
      <c r="G1475" s="1">
        <v>-3.22680967948485</v>
      </c>
      <c r="H1475" s="1">
        <v>94.359076993037803</v>
      </c>
      <c r="I1475" s="1" t="s">
        <v>9317</v>
      </c>
      <c r="J1475" s="1" t="s">
        <v>9345</v>
      </c>
      <c r="K1475" s="1" t="s">
        <v>9346</v>
      </c>
      <c r="M1475" s="1">
        <v>118.08593217553199</v>
      </c>
      <c r="N1475" s="1">
        <v>1</v>
      </c>
      <c r="O1475" s="1">
        <v>4.2518833333333301</v>
      </c>
      <c r="P1475" s="1">
        <v>0.30066593395635399</v>
      </c>
      <c r="Q1475" s="1">
        <v>1.2755292941457801</v>
      </c>
    </row>
    <row r="1476" spans="1:17" x14ac:dyDescent="0.25">
      <c r="A1476" s="1">
        <v>562</v>
      </c>
      <c r="B1476" s="1" t="s">
        <v>9347</v>
      </c>
      <c r="D1476" s="1" t="s">
        <v>4896</v>
      </c>
      <c r="E1476" s="1" t="s">
        <v>9316</v>
      </c>
      <c r="F1476" s="1">
        <v>63.5</v>
      </c>
      <c r="G1476" s="1">
        <v>-3.22680967948485</v>
      </c>
      <c r="H1476" s="1">
        <v>94.359076993037803</v>
      </c>
      <c r="I1476" s="1" t="s">
        <v>9317</v>
      </c>
      <c r="J1476" s="1" t="s">
        <v>9348</v>
      </c>
      <c r="K1476" s="1" t="s">
        <v>9349</v>
      </c>
      <c r="M1476" s="1">
        <v>118.08593217553199</v>
      </c>
      <c r="N1476" s="1">
        <v>1</v>
      </c>
      <c r="O1476" s="1">
        <v>4.2518833333333301</v>
      </c>
      <c r="P1476" s="1">
        <v>0.30066593395635399</v>
      </c>
      <c r="Q1476" s="1">
        <v>1.2755292941457801</v>
      </c>
    </row>
    <row r="1477" spans="1:17" x14ac:dyDescent="0.25">
      <c r="A1477" s="1">
        <v>562</v>
      </c>
      <c r="B1477" s="1" t="s">
        <v>9350</v>
      </c>
      <c r="D1477" s="1" t="s">
        <v>4896</v>
      </c>
      <c r="E1477" s="1" t="s">
        <v>9316</v>
      </c>
      <c r="F1477" s="1">
        <v>63.5</v>
      </c>
      <c r="G1477" s="1">
        <v>-3.22680967948485</v>
      </c>
      <c r="H1477" s="1">
        <v>94.359076993037803</v>
      </c>
      <c r="I1477" s="1" t="s">
        <v>9317</v>
      </c>
      <c r="J1477" s="1" t="s">
        <v>9351</v>
      </c>
      <c r="K1477" s="1" t="s">
        <v>9352</v>
      </c>
      <c r="M1477" s="1">
        <v>118.08593217553199</v>
      </c>
      <c r="N1477" s="1">
        <v>1</v>
      </c>
      <c r="O1477" s="1">
        <v>4.2518833333333301</v>
      </c>
      <c r="P1477" s="1">
        <v>0.30066593395635399</v>
      </c>
      <c r="Q1477" s="1">
        <v>1.2755292941457801</v>
      </c>
    </row>
    <row r="1478" spans="1:17" x14ac:dyDescent="0.25">
      <c r="A1478" s="1">
        <v>562</v>
      </c>
      <c r="B1478" s="1" t="s">
        <v>9353</v>
      </c>
      <c r="D1478" s="1" t="s">
        <v>4896</v>
      </c>
      <c r="E1478" s="1" t="s">
        <v>9316</v>
      </c>
      <c r="F1478" s="1">
        <v>63.5</v>
      </c>
      <c r="G1478" s="1">
        <v>-3.22680967948485</v>
      </c>
      <c r="H1478" s="1">
        <v>94.359076993037803</v>
      </c>
      <c r="I1478" s="1" t="s">
        <v>9317</v>
      </c>
      <c r="J1478" s="1" t="s">
        <v>9354</v>
      </c>
      <c r="K1478" s="1" t="s">
        <v>9355</v>
      </c>
      <c r="M1478" s="1">
        <v>118.08593217553199</v>
      </c>
      <c r="N1478" s="1">
        <v>1</v>
      </c>
      <c r="O1478" s="1">
        <v>4.2518833333333301</v>
      </c>
      <c r="P1478" s="1">
        <v>0.30066593395635399</v>
      </c>
      <c r="Q1478" s="1">
        <v>1.2755292941457801</v>
      </c>
    </row>
    <row r="1479" spans="1:17" x14ac:dyDescent="0.25">
      <c r="A1479" s="1">
        <v>562</v>
      </c>
      <c r="B1479" s="1" t="s">
        <v>9356</v>
      </c>
      <c r="D1479" s="1" t="s">
        <v>4896</v>
      </c>
      <c r="E1479" s="1" t="s">
        <v>9316</v>
      </c>
      <c r="F1479" s="1">
        <v>63.5</v>
      </c>
      <c r="G1479" s="1">
        <v>-3.22680967948485</v>
      </c>
      <c r="H1479" s="1">
        <v>94.359076993037803</v>
      </c>
      <c r="I1479" s="1" t="s">
        <v>9317</v>
      </c>
      <c r="J1479" s="1" t="s">
        <v>9357</v>
      </c>
      <c r="K1479" s="1" t="s">
        <v>9358</v>
      </c>
      <c r="M1479" s="1">
        <v>118.08593217553199</v>
      </c>
      <c r="N1479" s="1">
        <v>1</v>
      </c>
      <c r="O1479" s="1">
        <v>4.2518833333333301</v>
      </c>
      <c r="P1479" s="1">
        <v>0.30066593395635399</v>
      </c>
      <c r="Q1479" s="1">
        <v>1.2755292941457801</v>
      </c>
    </row>
    <row r="1480" spans="1:17" x14ac:dyDescent="0.25">
      <c r="A1480" s="1">
        <v>562</v>
      </c>
      <c r="B1480" s="1" t="s">
        <v>9359</v>
      </c>
      <c r="D1480" s="1" t="s">
        <v>4896</v>
      </c>
      <c r="E1480" s="1" t="s">
        <v>9316</v>
      </c>
      <c r="F1480" s="1">
        <v>63.5</v>
      </c>
      <c r="G1480" s="1">
        <v>-3.22680967948485</v>
      </c>
      <c r="H1480" s="1">
        <v>94.359076993037803</v>
      </c>
      <c r="I1480" s="1" t="s">
        <v>9317</v>
      </c>
      <c r="J1480" s="1" t="s">
        <v>9360</v>
      </c>
      <c r="K1480" s="1" t="s">
        <v>9361</v>
      </c>
      <c r="M1480" s="1">
        <v>118.08593217553199</v>
      </c>
      <c r="N1480" s="1">
        <v>1</v>
      </c>
      <c r="O1480" s="1">
        <v>4.2518833333333301</v>
      </c>
      <c r="P1480" s="1">
        <v>0.30066593395635399</v>
      </c>
      <c r="Q1480" s="1">
        <v>1.2755292941457801</v>
      </c>
    </row>
    <row r="1481" spans="1:17" x14ac:dyDescent="0.25">
      <c r="A1481" s="1">
        <v>563</v>
      </c>
      <c r="B1481" s="1" t="s">
        <v>9362</v>
      </c>
      <c r="D1481" s="1" t="s">
        <v>4881</v>
      </c>
      <c r="E1481" s="1" t="s">
        <v>9363</v>
      </c>
      <c r="F1481" s="1">
        <v>64.2</v>
      </c>
      <c r="G1481" s="1">
        <v>-3.5341504864628401</v>
      </c>
      <c r="H1481" s="1">
        <v>96.799077513172094</v>
      </c>
      <c r="I1481" s="1" t="s">
        <v>9364</v>
      </c>
      <c r="J1481" s="1" t="s">
        <v>9365</v>
      </c>
      <c r="K1481" s="1" t="s">
        <v>9366</v>
      </c>
      <c r="M1481" s="1">
        <v>132.10137813433801</v>
      </c>
      <c r="N1481" s="1">
        <v>1</v>
      </c>
      <c r="O1481" s="1">
        <v>4.2518833333333301</v>
      </c>
      <c r="P1481" s="1">
        <v>0.56894761453884202</v>
      </c>
      <c r="Q1481" s="1">
        <v>1.11342323747884</v>
      </c>
    </row>
    <row r="1482" spans="1:17" x14ac:dyDescent="0.25">
      <c r="A1482" s="1">
        <v>563</v>
      </c>
      <c r="B1482" s="1" t="s">
        <v>8475</v>
      </c>
      <c r="D1482" s="1" t="s">
        <v>4887</v>
      </c>
      <c r="E1482" s="1" t="s">
        <v>8476</v>
      </c>
      <c r="F1482" s="1">
        <v>64.099999999999994</v>
      </c>
      <c r="G1482" s="1">
        <v>-4.0196802640290699</v>
      </c>
      <c r="H1482" s="1">
        <v>97.042571248501801</v>
      </c>
      <c r="I1482" s="1" t="s">
        <v>8477</v>
      </c>
      <c r="J1482" s="1" t="s">
        <v>8478</v>
      </c>
      <c r="K1482" s="1" t="s">
        <v>8479</v>
      </c>
      <c r="M1482" s="1">
        <v>132.10137813433801</v>
      </c>
      <c r="N1482" s="1">
        <v>1</v>
      </c>
      <c r="O1482" s="1">
        <v>4.2518833333333301</v>
      </c>
      <c r="P1482" s="1">
        <v>0.56894761453884202</v>
      </c>
      <c r="Q1482" s="1">
        <v>1.11342323747884</v>
      </c>
    </row>
    <row r="1483" spans="1:17" x14ac:dyDescent="0.25">
      <c r="A1483" s="1">
        <v>563</v>
      </c>
      <c r="B1483" s="1" t="s">
        <v>8480</v>
      </c>
      <c r="D1483" s="1" t="s">
        <v>4887</v>
      </c>
      <c r="E1483" s="1" t="s">
        <v>8476</v>
      </c>
      <c r="F1483" s="1">
        <v>64.099999999999994</v>
      </c>
      <c r="G1483" s="1">
        <v>-4.0196802640290699</v>
      </c>
      <c r="H1483" s="1">
        <v>97.042571248501801</v>
      </c>
      <c r="I1483" s="1" t="s">
        <v>8477</v>
      </c>
      <c r="J1483" s="1" t="s">
        <v>8481</v>
      </c>
      <c r="K1483" s="1" t="s">
        <v>8482</v>
      </c>
      <c r="M1483" s="1">
        <v>132.10137813433801</v>
      </c>
      <c r="N1483" s="1">
        <v>1</v>
      </c>
      <c r="O1483" s="1">
        <v>4.2518833333333301</v>
      </c>
      <c r="P1483" s="1">
        <v>0.56894761453884202</v>
      </c>
      <c r="Q1483" s="1">
        <v>1.11342323747884</v>
      </c>
    </row>
    <row r="1484" spans="1:17" x14ac:dyDescent="0.25">
      <c r="A1484" s="1">
        <v>563</v>
      </c>
      <c r="B1484" s="1" t="s">
        <v>8483</v>
      </c>
      <c r="D1484" s="1" t="s">
        <v>4887</v>
      </c>
      <c r="E1484" s="1" t="s">
        <v>8476</v>
      </c>
      <c r="F1484" s="1">
        <v>64.099999999999994</v>
      </c>
      <c r="G1484" s="1">
        <v>-4.0196802642458698</v>
      </c>
      <c r="H1484" s="1">
        <v>97.042571248501801</v>
      </c>
      <c r="I1484" s="1" t="s">
        <v>8477</v>
      </c>
      <c r="J1484" s="1" t="s">
        <v>8484</v>
      </c>
      <c r="K1484" s="1" t="s">
        <v>8485</v>
      </c>
      <c r="M1484" s="1">
        <v>132.10137813433801</v>
      </c>
      <c r="N1484" s="1">
        <v>1</v>
      </c>
      <c r="O1484" s="1">
        <v>4.2518833333333301</v>
      </c>
      <c r="P1484" s="1">
        <v>0.56894761453884202</v>
      </c>
      <c r="Q1484" s="1">
        <v>1.11342323747884</v>
      </c>
    </row>
    <row r="1485" spans="1:17" x14ac:dyDescent="0.25">
      <c r="A1485" s="1">
        <v>563</v>
      </c>
      <c r="B1485" s="1" t="s">
        <v>8486</v>
      </c>
      <c r="D1485" s="1" t="s">
        <v>4887</v>
      </c>
      <c r="E1485" s="1" t="s">
        <v>8476</v>
      </c>
      <c r="F1485" s="1">
        <v>64.099999999999994</v>
      </c>
      <c r="G1485" s="1">
        <v>-4.0196802642458698</v>
      </c>
      <c r="H1485" s="1">
        <v>97.042571248501801</v>
      </c>
      <c r="I1485" s="1" t="s">
        <v>8477</v>
      </c>
      <c r="J1485" s="1" t="s">
        <v>8487</v>
      </c>
      <c r="K1485" s="1" t="s">
        <v>8488</v>
      </c>
      <c r="M1485" s="1">
        <v>132.10137813433801</v>
      </c>
      <c r="N1485" s="1">
        <v>1</v>
      </c>
      <c r="O1485" s="1">
        <v>4.2518833333333301</v>
      </c>
      <c r="P1485" s="1">
        <v>0.56894761453884202</v>
      </c>
      <c r="Q1485" s="1">
        <v>1.11342323747884</v>
      </c>
    </row>
    <row r="1486" spans="1:17" x14ac:dyDescent="0.25">
      <c r="A1486" s="1">
        <v>563</v>
      </c>
      <c r="B1486" s="1" t="s">
        <v>8489</v>
      </c>
      <c r="D1486" s="1" t="s">
        <v>4887</v>
      </c>
      <c r="E1486" s="1" t="s">
        <v>8476</v>
      </c>
      <c r="F1486" s="1">
        <v>64.099999999999994</v>
      </c>
      <c r="G1486" s="1">
        <v>-4.0196802642458698</v>
      </c>
      <c r="H1486" s="1">
        <v>97.042571248501801</v>
      </c>
      <c r="I1486" s="1" t="s">
        <v>8477</v>
      </c>
      <c r="J1486" s="1" t="s">
        <v>8490</v>
      </c>
      <c r="K1486" s="1" t="s">
        <v>8491</v>
      </c>
      <c r="M1486" s="1">
        <v>132.10137813433801</v>
      </c>
      <c r="N1486" s="1">
        <v>1</v>
      </c>
      <c r="O1486" s="1">
        <v>4.2518833333333301</v>
      </c>
      <c r="P1486" s="1">
        <v>0.56894761453884202</v>
      </c>
      <c r="Q1486" s="1">
        <v>1.11342323747884</v>
      </c>
    </row>
    <row r="1487" spans="1:17" x14ac:dyDescent="0.25">
      <c r="A1487" s="1">
        <v>563</v>
      </c>
      <c r="B1487" s="1" t="s">
        <v>8492</v>
      </c>
      <c r="D1487" s="1" t="s">
        <v>4887</v>
      </c>
      <c r="E1487" s="1" t="s">
        <v>8476</v>
      </c>
      <c r="F1487" s="1">
        <v>64.099999999999994</v>
      </c>
      <c r="G1487" s="1">
        <v>-4.0196802642458698</v>
      </c>
      <c r="H1487" s="1">
        <v>97.042571248501801</v>
      </c>
      <c r="I1487" s="1" t="s">
        <v>8477</v>
      </c>
      <c r="J1487" s="1" t="s">
        <v>8493</v>
      </c>
      <c r="K1487" s="1" t="s">
        <v>8494</v>
      </c>
      <c r="M1487" s="1">
        <v>132.10137813433801</v>
      </c>
      <c r="N1487" s="1">
        <v>1</v>
      </c>
      <c r="O1487" s="1">
        <v>4.2518833333333301</v>
      </c>
      <c r="P1487" s="1">
        <v>0.56894761453884202</v>
      </c>
      <c r="Q1487" s="1">
        <v>1.11342323747884</v>
      </c>
    </row>
    <row r="1488" spans="1:17" x14ac:dyDescent="0.25">
      <c r="A1488" s="1">
        <v>563</v>
      </c>
      <c r="B1488" s="1" t="s">
        <v>8495</v>
      </c>
      <c r="D1488" s="1" t="s">
        <v>4887</v>
      </c>
      <c r="E1488" s="1" t="s">
        <v>8476</v>
      </c>
      <c r="F1488" s="1">
        <v>64.099999999999994</v>
      </c>
      <c r="G1488" s="1">
        <v>-4.0196802642458698</v>
      </c>
      <c r="H1488" s="1">
        <v>97.042571248501801</v>
      </c>
      <c r="I1488" s="1" t="s">
        <v>8477</v>
      </c>
      <c r="J1488" s="1" t="s">
        <v>8496</v>
      </c>
      <c r="K1488" s="1" t="s">
        <v>8497</v>
      </c>
      <c r="M1488" s="1">
        <v>132.10137813433801</v>
      </c>
      <c r="N1488" s="1">
        <v>1</v>
      </c>
      <c r="O1488" s="1">
        <v>4.2518833333333301</v>
      </c>
      <c r="P1488" s="1">
        <v>0.56894761453884202</v>
      </c>
      <c r="Q1488" s="1">
        <v>1.11342323747884</v>
      </c>
    </row>
    <row r="1489" spans="1:17" x14ac:dyDescent="0.25">
      <c r="A1489" s="1">
        <v>563</v>
      </c>
      <c r="B1489" s="1" t="s">
        <v>8498</v>
      </c>
      <c r="D1489" s="1" t="s">
        <v>4887</v>
      </c>
      <c r="E1489" s="1" t="s">
        <v>8476</v>
      </c>
      <c r="F1489" s="1">
        <v>64.099999999999994</v>
      </c>
      <c r="G1489" s="1">
        <v>-4.0196802642458698</v>
      </c>
      <c r="H1489" s="1">
        <v>97.042571248501801</v>
      </c>
      <c r="I1489" s="1" t="s">
        <v>8477</v>
      </c>
      <c r="J1489" s="1" t="s">
        <v>8499</v>
      </c>
      <c r="K1489" s="1" t="s">
        <v>8500</v>
      </c>
      <c r="M1489" s="1">
        <v>132.10137813433801</v>
      </c>
      <c r="N1489" s="1">
        <v>1</v>
      </c>
      <c r="O1489" s="1">
        <v>4.2518833333333301</v>
      </c>
      <c r="P1489" s="1">
        <v>0.56894761453884202</v>
      </c>
      <c r="Q1489" s="1">
        <v>1.11342323747884</v>
      </c>
    </row>
    <row r="1490" spans="1:17" x14ac:dyDescent="0.25">
      <c r="A1490" s="1">
        <v>563</v>
      </c>
      <c r="B1490" s="1" t="s">
        <v>8501</v>
      </c>
      <c r="D1490" s="1" t="s">
        <v>4887</v>
      </c>
      <c r="E1490" s="1" t="s">
        <v>8476</v>
      </c>
      <c r="F1490" s="1">
        <v>64.099999999999994</v>
      </c>
      <c r="G1490" s="1">
        <v>-4.0196802642458698</v>
      </c>
      <c r="H1490" s="1">
        <v>97.042571248501801</v>
      </c>
      <c r="I1490" s="1" t="s">
        <v>8477</v>
      </c>
      <c r="J1490" s="1" t="s">
        <v>8502</v>
      </c>
      <c r="K1490" s="1" t="s">
        <v>8503</v>
      </c>
      <c r="M1490" s="1">
        <v>132.10137813433801</v>
      </c>
      <c r="N1490" s="1">
        <v>1</v>
      </c>
      <c r="O1490" s="1">
        <v>4.2518833333333301</v>
      </c>
      <c r="P1490" s="1">
        <v>0.56894761453884202</v>
      </c>
      <c r="Q1490" s="1">
        <v>1.11342323747884</v>
      </c>
    </row>
    <row r="1491" spans="1:17" x14ac:dyDescent="0.25">
      <c r="A1491" s="1">
        <v>563</v>
      </c>
      <c r="B1491" s="1" t="s">
        <v>8504</v>
      </c>
      <c r="D1491" s="1" t="s">
        <v>4887</v>
      </c>
      <c r="E1491" s="1" t="s">
        <v>8476</v>
      </c>
      <c r="F1491" s="1">
        <v>64.099999999999994</v>
      </c>
      <c r="G1491" s="1">
        <v>-4.0196802644626697</v>
      </c>
      <c r="H1491" s="1">
        <v>97.042571248501801</v>
      </c>
      <c r="I1491" s="1" t="s">
        <v>8477</v>
      </c>
      <c r="J1491" s="1" t="s">
        <v>8505</v>
      </c>
      <c r="K1491" s="1" t="s">
        <v>8506</v>
      </c>
      <c r="M1491" s="1">
        <v>132.10137813433801</v>
      </c>
      <c r="N1491" s="1">
        <v>1</v>
      </c>
      <c r="O1491" s="1">
        <v>4.2518833333333301</v>
      </c>
      <c r="P1491" s="1">
        <v>0.56894761453884202</v>
      </c>
      <c r="Q1491" s="1">
        <v>1.11342323747884</v>
      </c>
    </row>
    <row r="1492" spans="1:17" x14ac:dyDescent="0.25">
      <c r="A1492" s="1">
        <v>563</v>
      </c>
      <c r="B1492" s="1" t="s">
        <v>9367</v>
      </c>
      <c r="D1492" s="1" t="s">
        <v>4896</v>
      </c>
      <c r="E1492" s="1" t="s">
        <v>9368</v>
      </c>
      <c r="F1492" s="1">
        <v>64</v>
      </c>
      <c r="G1492" s="1">
        <v>-4.6196576956034701</v>
      </c>
      <c r="H1492" s="1">
        <v>97.428531232581506</v>
      </c>
      <c r="I1492" s="1" t="s">
        <v>9369</v>
      </c>
      <c r="J1492" s="1" t="s">
        <v>9370</v>
      </c>
      <c r="K1492" s="1" t="s">
        <v>9371</v>
      </c>
      <c r="M1492" s="1">
        <v>132.10137813433801</v>
      </c>
      <c r="N1492" s="1">
        <v>1</v>
      </c>
      <c r="O1492" s="1">
        <v>4.2518833333333301</v>
      </c>
      <c r="P1492" s="1">
        <v>0.56894761453884202</v>
      </c>
      <c r="Q1492" s="1">
        <v>1.11342323747884</v>
      </c>
    </row>
    <row r="1493" spans="1:17" x14ac:dyDescent="0.25">
      <c r="A1493" s="1">
        <v>563</v>
      </c>
      <c r="B1493" s="1" t="s">
        <v>9372</v>
      </c>
      <c r="D1493" s="1" t="s">
        <v>4896</v>
      </c>
      <c r="E1493" s="1" t="s">
        <v>9368</v>
      </c>
      <c r="F1493" s="1">
        <v>64</v>
      </c>
      <c r="G1493" s="1">
        <v>-4.6196576956034701</v>
      </c>
      <c r="H1493" s="1">
        <v>97.428531232581506</v>
      </c>
      <c r="I1493" s="1" t="s">
        <v>9369</v>
      </c>
      <c r="J1493" s="1" t="s">
        <v>9373</v>
      </c>
      <c r="K1493" s="1" t="s">
        <v>9374</v>
      </c>
      <c r="M1493" s="1">
        <v>132.10137813433801</v>
      </c>
      <c r="N1493" s="1">
        <v>1</v>
      </c>
      <c r="O1493" s="1">
        <v>4.2518833333333301</v>
      </c>
      <c r="P1493" s="1">
        <v>0.56894761453884202</v>
      </c>
      <c r="Q1493" s="1">
        <v>1.11342323747884</v>
      </c>
    </row>
    <row r="1494" spans="1:17" x14ac:dyDescent="0.25">
      <c r="A1494" s="1">
        <v>563</v>
      </c>
      <c r="B1494" s="1" t="s">
        <v>9375</v>
      </c>
      <c r="D1494" s="1" t="s">
        <v>4896</v>
      </c>
      <c r="E1494" s="1" t="s">
        <v>9368</v>
      </c>
      <c r="F1494" s="1">
        <v>64</v>
      </c>
      <c r="G1494" s="1">
        <v>-4.6196576957280504</v>
      </c>
      <c r="H1494" s="1">
        <v>97.428531232581506</v>
      </c>
      <c r="I1494" s="1" t="s">
        <v>9369</v>
      </c>
      <c r="J1494" s="1" t="s">
        <v>9376</v>
      </c>
      <c r="K1494" s="1" t="s">
        <v>9377</v>
      </c>
      <c r="M1494" s="1">
        <v>132.10137813433801</v>
      </c>
      <c r="N1494" s="1">
        <v>1</v>
      </c>
      <c r="O1494" s="1">
        <v>4.2518833333333301</v>
      </c>
      <c r="P1494" s="1">
        <v>0.56894761453884202</v>
      </c>
      <c r="Q1494" s="1">
        <v>1.11342323747884</v>
      </c>
    </row>
    <row r="1495" spans="1:17" x14ac:dyDescent="0.25">
      <c r="A1495" s="1">
        <v>563</v>
      </c>
      <c r="B1495" s="1" t="s">
        <v>9378</v>
      </c>
      <c r="D1495" s="1" t="s">
        <v>4896</v>
      </c>
      <c r="E1495" s="1" t="s">
        <v>9368</v>
      </c>
      <c r="F1495" s="1">
        <v>64</v>
      </c>
      <c r="G1495" s="1">
        <v>-4.6196576957280504</v>
      </c>
      <c r="H1495" s="1">
        <v>97.428531232581506</v>
      </c>
      <c r="I1495" s="1" t="s">
        <v>9369</v>
      </c>
      <c r="J1495" s="1" t="s">
        <v>9379</v>
      </c>
      <c r="K1495" s="1" t="s">
        <v>9380</v>
      </c>
      <c r="M1495" s="1">
        <v>132.10137813433801</v>
      </c>
      <c r="N1495" s="1">
        <v>1</v>
      </c>
      <c r="O1495" s="1">
        <v>4.2518833333333301</v>
      </c>
      <c r="P1495" s="1">
        <v>0.56894761453884202</v>
      </c>
      <c r="Q1495" s="1">
        <v>1.11342323747884</v>
      </c>
    </row>
    <row r="1496" spans="1:17" x14ac:dyDescent="0.25">
      <c r="A1496" s="1">
        <v>563</v>
      </c>
      <c r="B1496" s="1" t="s">
        <v>9381</v>
      </c>
      <c r="D1496" s="1" t="s">
        <v>4896</v>
      </c>
      <c r="E1496" s="1" t="s">
        <v>9368</v>
      </c>
      <c r="F1496" s="1">
        <v>64</v>
      </c>
      <c r="G1496" s="1">
        <v>-4.6196576957280504</v>
      </c>
      <c r="H1496" s="1">
        <v>97.428531232581506</v>
      </c>
      <c r="I1496" s="1" t="s">
        <v>9369</v>
      </c>
      <c r="J1496" s="1" t="s">
        <v>9382</v>
      </c>
      <c r="K1496" s="1" t="s">
        <v>9383</v>
      </c>
      <c r="M1496" s="1">
        <v>132.10137813433801</v>
      </c>
      <c r="N1496" s="1">
        <v>1</v>
      </c>
      <c r="O1496" s="1">
        <v>4.2518833333333301</v>
      </c>
      <c r="P1496" s="1">
        <v>0.56894761453884202</v>
      </c>
      <c r="Q1496" s="1">
        <v>1.11342323747884</v>
      </c>
    </row>
    <row r="1497" spans="1:17" x14ac:dyDescent="0.25">
      <c r="A1497" s="1">
        <v>563</v>
      </c>
      <c r="B1497" s="1" t="s">
        <v>9384</v>
      </c>
      <c r="D1497" s="1" t="s">
        <v>4896</v>
      </c>
      <c r="E1497" s="1" t="s">
        <v>9368</v>
      </c>
      <c r="F1497" s="1">
        <v>64</v>
      </c>
      <c r="G1497" s="1">
        <v>-4.6196576957280504</v>
      </c>
      <c r="H1497" s="1">
        <v>97.428531232581506</v>
      </c>
      <c r="I1497" s="1" t="s">
        <v>9369</v>
      </c>
      <c r="J1497" s="1" t="s">
        <v>9385</v>
      </c>
      <c r="K1497" s="1" t="s">
        <v>9386</v>
      </c>
      <c r="M1497" s="1">
        <v>132.10137813433801</v>
      </c>
      <c r="N1497" s="1">
        <v>1</v>
      </c>
      <c r="O1497" s="1">
        <v>4.2518833333333301</v>
      </c>
      <c r="P1497" s="1">
        <v>0.56894761453884202</v>
      </c>
      <c r="Q1497" s="1">
        <v>1.11342323747884</v>
      </c>
    </row>
    <row r="1498" spans="1:17" x14ac:dyDescent="0.25">
      <c r="A1498" s="1">
        <v>563</v>
      </c>
      <c r="B1498" s="1" t="s">
        <v>9387</v>
      </c>
      <c r="D1498" s="1" t="s">
        <v>4896</v>
      </c>
      <c r="E1498" s="1" t="s">
        <v>9368</v>
      </c>
      <c r="F1498" s="1">
        <v>64</v>
      </c>
      <c r="G1498" s="1">
        <v>-4.6196576957280504</v>
      </c>
      <c r="H1498" s="1">
        <v>97.428531232581506</v>
      </c>
      <c r="I1498" s="1" t="s">
        <v>9369</v>
      </c>
      <c r="J1498" s="1" t="s">
        <v>9388</v>
      </c>
      <c r="K1498" s="1" t="s">
        <v>9389</v>
      </c>
      <c r="M1498" s="1">
        <v>132.10137813433801</v>
      </c>
      <c r="N1498" s="1">
        <v>1</v>
      </c>
      <c r="O1498" s="1">
        <v>4.2518833333333301</v>
      </c>
      <c r="P1498" s="1">
        <v>0.56894761453884202</v>
      </c>
      <c r="Q1498" s="1">
        <v>1.11342323747884</v>
      </c>
    </row>
    <row r="1499" spans="1:17" x14ac:dyDescent="0.25">
      <c r="A1499" s="1">
        <v>563</v>
      </c>
      <c r="B1499" s="1" t="s">
        <v>9390</v>
      </c>
      <c r="D1499" s="1" t="s">
        <v>4896</v>
      </c>
      <c r="E1499" s="1" t="s">
        <v>9368</v>
      </c>
      <c r="F1499" s="1">
        <v>64</v>
      </c>
      <c r="G1499" s="1">
        <v>-4.6196576957280504</v>
      </c>
      <c r="H1499" s="1">
        <v>97.428531232581506</v>
      </c>
      <c r="I1499" s="1" t="s">
        <v>9369</v>
      </c>
      <c r="J1499" s="1" t="s">
        <v>9391</v>
      </c>
      <c r="K1499" s="1" t="s">
        <v>9392</v>
      </c>
      <c r="M1499" s="1">
        <v>132.10137813433801</v>
      </c>
      <c r="N1499" s="1">
        <v>1</v>
      </c>
      <c r="O1499" s="1">
        <v>4.2518833333333301</v>
      </c>
      <c r="P1499" s="1">
        <v>0.56894761453884202</v>
      </c>
      <c r="Q1499" s="1">
        <v>1.11342323747884</v>
      </c>
    </row>
    <row r="1500" spans="1:17" x14ac:dyDescent="0.25">
      <c r="A1500" s="1">
        <v>563</v>
      </c>
      <c r="B1500" s="1" t="s">
        <v>9393</v>
      </c>
      <c r="D1500" s="1" t="s">
        <v>4896</v>
      </c>
      <c r="E1500" s="1" t="s">
        <v>9368</v>
      </c>
      <c r="F1500" s="1">
        <v>64</v>
      </c>
      <c r="G1500" s="1">
        <v>-4.6196576957280504</v>
      </c>
      <c r="H1500" s="1">
        <v>97.428531232581506</v>
      </c>
      <c r="I1500" s="1" t="s">
        <v>9369</v>
      </c>
      <c r="J1500" s="1" t="s">
        <v>9394</v>
      </c>
      <c r="K1500" s="1" t="s">
        <v>9395</v>
      </c>
      <c r="M1500" s="1">
        <v>132.10137813433801</v>
      </c>
      <c r="N1500" s="1">
        <v>1</v>
      </c>
      <c r="O1500" s="1">
        <v>4.2518833333333301</v>
      </c>
      <c r="P1500" s="1">
        <v>0.56894761453884202</v>
      </c>
      <c r="Q1500" s="1">
        <v>1.11342323747884</v>
      </c>
    </row>
    <row r="1501" spans="1:17" x14ac:dyDescent="0.25">
      <c r="A1501" s="1">
        <v>563</v>
      </c>
      <c r="B1501" s="1" t="s">
        <v>9396</v>
      </c>
      <c r="D1501" s="1" t="s">
        <v>4896</v>
      </c>
      <c r="E1501" s="1" t="s">
        <v>9368</v>
      </c>
      <c r="F1501" s="1">
        <v>64</v>
      </c>
      <c r="G1501" s="1">
        <v>-4.6196576957280504</v>
      </c>
      <c r="H1501" s="1">
        <v>97.428531232581506</v>
      </c>
      <c r="I1501" s="1" t="s">
        <v>9369</v>
      </c>
      <c r="J1501" s="1" t="s">
        <v>9397</v>
      </c>
      <c r="K1501" s="1" t="s">
        <v>9398</v>
      </c>
      <c r="M1501" s="1">
        <v>132.10137813433801</v>
      </c>
      <c r="N1501" s="1">
        <v>1</v>
      </c>
      <c r="O1501" s="1">
        <v>4.2518833333333301</v>
      </c>
      <c r="P1501" s="1">
        <v>0.56894761453884202</v>
      </c>
      <c r="Q1501" s="1">
        <v>1.11342323747884</v>
      </c>
    </row>
    <row r="1502" spans="1:17" x14ac:dyDescent="0.25">
      <c r="A1502" s="1">
        <v>563</v>
      </c>
      <c r="B1502" s="1" t="s">
        <v>9399</v>
      </c>
      <c r="D1502" s="1" t="s">
        <v>4896</v>
      </c>
      <c r="E1502" s="1" t="s">
        <v>9368</v>
      </c>
      <c r="F1502" s="1">
        <v>64</v>
      </c>
      <c r="G1502" s="1">
        <v>-4.6196576957280504</v>
      </c>
      <c r="H1502" s="1">
        <v>97.428531232581506</v>
      </c>
      <c r="I1502" s="1" t="s">
        <v>9369</v>
      </c>
      <c r="J1502" s="1" t="s">
        <v>9400</v>
      </c>
      <c r="K1502" s="1" t="s">
        <v>9401</v>
      </c>
      <c r="M1502" s="1">
        <v>132.10137813433801</v>
      </c>
      <c r="N1502" s="1">
        <v>1</v>
      </c>
      <c r="O1502" s="1">
        <v>4.2518833333333301</v>
      </c>
      <c r="P1502" s="1">
        <v>0.56894761453884202</v>
      </c>
      <c r="Q1502" s="1">
        <v>1.11342323747884</v>
      </c>
    </row>
    <row r="1503" spans="1:17" x14ac:dyDescent="0.25">
      <c r="A1503" s="1">
        <v>563</v>
      </c>
      <c r="B1503" s="1" t="s">
        <v>9402</v>
      </c>
      <c r="D1503" s="1" t="s">
        <v>4896</v>
      </c>
      <c r="E1503" s="1" t="s">
        <v>9368</v>
      </c>
      <c r="F1503" s="1">
        <v>64</v>
      </c>
      <c r="G1503" s="1">
        <v>-4.6196576957280504</v>
      </c>
      <c r="H1503" s="1">
        <v>97.428531232581506</v>
      </c>
      <c r="I1503" s="1" t="s">
        <v>9369</v>
      </c>
      <c r="J1503" s="1" t="s">
        <v>9403</v>
      </c>
      <c r="K1503" s="1" t="s">
        <v>9404</v>
      </c>
      <c r="M1503" s="1">
        <v>132.10137813433801</v>
      </c>
      <c r="N1503" s="1">
        <v>1</v>
      </c>
      <c r="O1503" s="1">
        <v>4.2518833333333301</v>
      </c>
      <c r="P1503" s="1">
        <v>0.56894761453884202</v>
      </c>
      <c r="Q1503" s="1">
        <v>1.11342323747884</v>
      </c>
    </row>
    <row r="1504" spans="1:17" x14ac:dyDescent="0.25">
      <c r="A1504" s="1">
        <v>563</v>
      </c>
      <c r="B1504" s="1" t="s">
        <v>9405</v>
      </c>
      <c r="D1504" s="1" t="s">
        <v>4896</v>
      </c>
      <c r="E1504" s="1" t="s">
        <v>9368</v>
      </c>
      <c r="F1504" s="1">
        <v>64</v>
      </c>
      <c r="G1504" s="1">
        <v>-4.6196576957280504</v>
      </c>
      <c r="H1504" s="1">
        <v>97.428531232581506</v>
      </c>
      <c r="I1504" s="1" t="s">
        <v>9369</v>
      </c>
      <c r="J1504" s="1" t="s">
        <v>9406</v>
      </c>
      <c r="K1504" s="1" t="s">
        <v>9407</v>
      </c>
      <c r="M1504" s="1">
        <v>132.10137813433801</v>
      </c>
      <c r="N1504" s="1">
        <v>1</v>
      </c>
      <c r="O1504" s="1">
        <v>4.2518833333333301</v>
      </c>
      <c r="P1504" s="1">
        <v>0.56894761453884202</v>
      </c>
      <c r="Q1504" s="1">
        <v>1.11342323747884</v>
      </c>
    </row>
    <row r="1505" spans="1:17" x14ac:dyDescent="0.25">
      <c r="A1505" s="1">
        <v>563</v>
      </c>
      <c r="B1505" s="1" t="s">
        <v>9408</v>
      </c>
      <c r="D1505" s="1" t="s">
        <v>4896</v>
      </c>
      <c r="E1505" s="1" t="s">
        <v>9368</v>
      </c>
      <c r="F1505" s="1">
        <v>64</v>
      </c>
      <c r="G1505" s="1">
        <v>-4.6196576957280504</v>
      </c>
      <c r="H1505" s="1">
        <v>97.428531232581506</v>
      </c>
      <c r="I1505" s="1" t="s">
        <v>9369</v>
      </c>
      <c r="J1505" s="1" t="s">
        <v>9409</v>
      </c>
      <c r="K1505" s="1" t="s">
        <v>9410</v>
      </c>
      <c r="M1505" s="1">
        <v>132.10137813433801</v>
      </c>
      <c r="N1505" s="1">
        <v>1</v>
      </c>
      <c r="O1505" s="1">
        <v>4.2518833333333301</v>
      </c>
      <c r="P1505" s="1">
        <v>0.56894761453884202</v>
      </c>
      <c r="Q1505" s="1">
        <v>1.11342323747884</v>
      </c>
    </row>
    <row r="1506" spans="1:17" x14ac:dyDescent="0.25">
      <c r="A1506" s="1">
        <v>563</v>
      </c>
      <c r="B1506" s="1" t="s">
        <v>9411</v>
      </c>
      <c r="D1506" s="1" t="s">
        <v>4896</v>
      </c>
      <c r="E1506" s="1" t="s">
        <v>9368</v>
      </c>
      <c r="F1506" s="1">
        <v>64</v>
      </c>
      <c r="G1506" s="1">
        <v>-4.6196576958526299</v>
      </c>
      <c r="H1506" s="1">
        <v>97.428531232581506</v>
      </c>
      <c r="I1506" s="1" t="s">
        <v>9369</v>
      </c>
      <c r="J1506" s="1" t="s">
        <v>9412</v>
      </c>
      <c r="K1506" s="1" t="s">
        <v>9413</v>
      </c>
      <c r="M1506" s="1">
        <v>132.10137813433801</v>
      </c>
      <c r="N1506" s="1">
        <v>1</v>
      </c>
      <c r="O1506" s="1">
        <v>4.2518833333333301</v>
      </c>
      <c r="P1506" s="1">
        <v>0.56894761453884202</v>
      </c>
      <c r="Q1506" s="1">
        <v>1.11342323747884</v>
      </c>
    </row>
    <row r="1507" spans="1:17" x14ac:dyDescent="0.25">
      <c r="A1507" s="1">
        <v>563</v>
      </c>
      <c r="B1507" s="1" t="s">
        <v>9414</v>
      </c>
      <c r="D1507" s="1" t="s">
        <v>4896</v>
      </c>
      <c r="E1507" s="1" t="s">
        <v>9368</v>
      </c>
      <c r="F1507" s="1">
        <v>64</v>
      </c>
      <c r="G1507" s="1">
        <v>-4.6196576958526299</v>
      </c>
      <c r="H1507" s="1">
        <v>97.428531232581506</v>
      </c>
      <c r="I1507" s="1" t="s">
        <v>9369</v>
      </c>
      <c r="J1507" s="1" t="s">
        <v>9415</v>
      </c>
      <c r="K1507" s="1" t="s">
        <v>9416</v>
      </c>
      <c r="M1507" s="1">
        <v>132.10137813433801</v>
      </c>
      <c r="N1507" s="1">
        <v>1</v>
      </c>
      <c r="O1507" s="1">
        <v>4.2518833333333301</v>
      </c>
      <c r="P1507" s="1">
        <v>0.56894761453884202</v>
      </c>
      <c r="Q1507" s="1">
        <v>1.11342323747884</v>
      </c>
    </row>
    <row r="1508" spans="1:17" x14ac:dyDescent="0.25">
      <c r="A1508" s="1">
        <v>566</v>
      </c>
      <c r="B1508" s="1" t="s">
        <v>6716</v>
      </c>
      <c r="D1508" s="1" t="s">
        <v>4233</v>
      </c>
      <c r="E1508" s="1" t="s">
        <v>6717</v>
      </c>
      <c r="F1508" s="1">
        <v>63.3</v>
      </c>
      <c r="G1508" s="1">
        <v>-4.6705367179512098</v>
      </c>
      <c r="H1508" s="1">
        <v>95.274083761381704</v>
      </c>
      <c r="I1508" s="1" t="s">
        <v>6718</v>
      </c>
      <c r="J1508" s="1" t="s">
        <v>6719</v>
      </c>
      <c r="K1508" s="1" t="s">
        <v>6720</v>
      </c>
      <c r="L1508" s="1">
        <v>238.130630242493</v>
      </c>
      <c r="M1508" s="1">
        <v>239.137906674493</v>
      </c>
      <c r="N1508" s="1">
        <v>1</v>
      </c>
      <c r="O1508" s="1">
        <v>4.2518833333333301</v>
      </c>
      <c r="P1508" s="1">
        <v>8.8807249108169295E-4</v>
      </c>
      <c r="Q1508" s="1">
        <v>1.21470138885665</v>
      </c>
    </row>
    <row r="1509" spans="1:17" x14ac:dyDescent="0.25">
      <c r="A1509" s="1">
        <v>569</v>
      </c>
      <c r="B1509" s="1" t="s">
        <v>9417</v>
      </c>
      <c r="D1509" s="1" t="s">
        <v>4896</v>
      </c>
      <c r="E1509" s="1" t="s">
        <v>9418</v>
      </c>
      <c r="F1509" s="1">
        <v>63.8</v>
      </c>
      <c r="G1509" s="1">
        <v>-5.6212841950082701</v>
      </c>
      <c r="H1509" s="1">
        <v>97.833326043462307</v>
      </c>
      <c r="I1509" s="1" t="s">
        <v>9419</v>
      </c>
      <c r="J1509" s="1" t="s">
        <v>9420</v>
      </c>
      <c r="K1509" s="1" t="s">
        <v>9421</v>
      </c>
      <c r="M1509" s="1">
        <v>186.22068086825399</v>
      </c>
      <c r="N1509" s="1">
        <v>1</v>
      </c>
      <c r="O1509" s="1">
        <v>4.2518833333333301</v>
      </c>
      <c r="P1509" s="1">
        <v>1.23757579431361E-3</v>
      </c>
      <c r="Q1509" s="1">
        <v>32.721375982524897</v>
      </c>
    </row>
    <row r="1510" spans="1:17" x14ac:dyDescent="0.25">
      <c r="A1510" s="1">
        <v>571</v>
      </c>
      <c r="B1510" s="1" t="s">
        <v>9422</v>
      </c>
      <c r="D1510" s="1" t="s">
        <v>4881</v>
      </c>
      <c r="E1510" s="1" t="s">
        <v>9423</v>
      </c>
      <c r="F1510" s="1">
        <v>63.4</v>
      </c>
      <c r="G1510" s="1">
        <v>-4.3862129247736901</v>
      </c>
      <c r="H1510" s="1">
        <v>95.289494135063805</v>
      </c>
      <c r="I1510" s="1" t="s">
        <v>9424</v>
      </c>
      <c r="J1510" s="1" t="s">
        <v>9425</v>
      </c>
      <c r="K1510" s="1" t="s">
        <v>9426</v>
      </c>
      <c r="M1510" s="1">
        <v>169.13272314022001</v>
      </c>
      <c r="N1510" s="1">
        <v>1</v>
      </c>
      <c r="O1510" s="1">
        <v>4.2518833333333301</v>
      </c>
      <c r="P1510" s="1">
        <v>0.70056719815256896</v>
      </c>
      <c r="Q1510" s="1">
        <v>1.13128489714333</v>
      </c>
    </row>
    <row r="1511" spans="1:17" x14ac:dyDescent="0.25">
      <c r="A1511" s="1">
        <v>571</v>
      </c>
      <c r="B1511" s="1" t="s">
        <v>9427</v>
      </c>
      <c r="D1511" s="1" t="s">
        <v>4896</v>
      </c>
      <c r="E1511" s="1" t="s">
        <v>9428</v>
      </c>
      <c r="F1511" s="1">
        <v>63.2</v>
      </c>
      <c r="G1511" s="1">
        <v>-5.4032600600847696</v>
      </c>
      <c r="H1511" s="1">
        <v>95.902808542279203</v>
      </c>
      <c r="I1511" s="1" t="s">
        <v>9429</v>
      </c>
      <c r="J1511" s="1" t="s">
        <v>9430</v>
      </c>
      <c r="K1511" s="1" t="s">
        <v>9431</v>
      </c>
      <c r="M1511" s="1">
        <v>169.13272314022001</v>
      </c>
      <c r="N1511" s="1">
        <v>1</v>
      </c>
      <c r="O1511" s="1">
        <v>4.2518833333333301</v>
      </c>
      <c r="P1511" s="1">
        <v>0.70056719815256896</v>
      </c>
      <c r="Q1511" s="1">
        <v>1.13128489714333</v>
      </c>
    </row>
    <row r="1512" spans="1:17" x14ac:dyDescent="0.25">
      <c r="A1512" s="1">
        <v>571</v>
      </c>
      <c r="B1512" s="1" t="s">
        <v>9432</v>
      </c>
      <c r="D1512" s="1" t="s">
        <v>4896</v>
      </c>
      <c r="E1512" s="1" t="s">
        <v>9428</v>
      </c>
      <c r="F1512" s="1">
        <v>63.2</v>
      </c>
      <c r="G1512" s="1">
        <v>-5.4032600600847696</v>
      </c>
      <c r="H1512" s="1">
        <v>95.902808542279203</v>
      </c>
      <c r="I1512" s="1" t="s">
        <v>9429</v>
      </c>
      <c r="J1512" s="1" t="s">
        <v>9433</v>
      </c>
      <c r="K1512" s="1" t="s">
        <v>9434</v>
      </c>
      <c r="M1512" s="1">
        <v>169.13272314022001</v>
      </c>
      <c r="N1512" s="1">
        <v>1</v>
      </c>
      <c r="O1512" s="1">
        <v>4.2518833333333301</v>
      </c>
      <c r="P1512" s="1">
        <v>0.70056719815256896</v>
      </c>
      <c r="Q1512" s="1">
        <v>1.13128489714333</v>
      </c>
    </row>
    <row r="1513" spans="1:17" x14ac:dyDescent="0.25">
      <c r="A1513" s="1">
        <v>571</v>
      </c>
      <c r="B1513" s="1" t="s">
        <v>9435</v>
      </c>
      <c r="D1513" s="1" t="s">
        <v>4896</v>
      </c>
      <c r="E1513" s="1" t="s">
        <v>9428</v>
      </c>
      <c r="F1513" s="1">
        <v>63.2</v>
      </c>
      <c r="G1513" s="1">
        <v>-5.4032600600847696</v>
      </c>
      <c r="H1513" s="1">
        <v>95.902808542279203</v>
      </c>
      <c r="I1513" s="1" t="s">
        <v>9429</v>
      </c>
      <c r="J1513" s="1" t="s">
        <v>9436</v>
      </c>
      <c r="K1513" s="1" t="s">
        <v>9437</v>
      </c>
      <c r="M1513" s="1">
        <v>169.13272314022001</v>
      </c>
      <c r="N1513" s="1">
        <v>1</v>
      </c>
      <c r="O1513" s="1">
        <v>4.2518833333333301</v>
      </c>
      <c r="P1513" s="1">
        <v>0.70056719815256896</v>
      </c>
      <c r="Q1513" s="1">
        <v>1.13128489714333</v>
      </c>
    </row>
    <row r="1514" spans="1:17" x14ac:dyDescent="0.25">
      <c r="A1514" s="1">
        <v>571</v>
      </c>
      <c r="B1514" s="1" t="s">
        <v>9438</v>
      </c>
      <c r="D1514" s="1" t="s">
        <v>4896</v>
      </c>
      <c r="E1514" s="1" t="s">
        <v>9428</v>
      </c>
      <c r="F1514" s="1">
        <v>63.2</v>
      </c>
      <c r="G1514" s="1">
        <v>-5.4032600600847696</v>
      </c>
      <c r="H1514" s="1">
        <v>95.902808542279203</v>
      </c>
      <c r="I1514" s="1" t="s">
        <v>9429</v>
      </c>
      <c r="J1514" s="1" t="s">
        <v>9439</v>
      </c>
      <c r="K1514" s="1" t="s">
        <v>9440</v>
      </c>
      <c r="M1514" s="1">
        <v>169.13272314022001</v>
      </c>
      <c r="N1514" s="1">
        <v>1</v>
      </c>
      <c r="O1514" s="1">
        <v>4.2518833333333301</v>
      </c>
      <c r="P1514" s="1">
        <v>0.70056719815256896</v>
      </c>
      <c r="Q1514" s="1">
        <v>1.13128489714333</v>
      </c>
    </row>
    <row r="1515" spans="1:17" x14ac:dyDescent="0.25">
      <c r="A1515" s="1">
        <v>571</v>
      </c>
      <c r="B1515" s="1" t="s">
        <v>9441</v>
      </c>
      <c r="D1515" s="1" t="s">
        <v>4896</v>
      </c>
      <c r="E1515" s="1" t="s">
        <v>9428</v>
      </c>
      <c r="F1515" s="1">
        <v>63.2</v>
      </c>
      <c r="G1515" s="1">
        <v>-5.4032600600847696</v>
      </c>
      <c r="H1515" s="1">
        <v>95.902808542279203</v>
      </c>
      <c r="I1515" s="1" t="s">
        <v>9429</v>
      </c>
      <c r="J1515" s="1" t="s">
        <v>9442</v>
      </c>
      <c r="K1515" s="1" t="s">
        <v>9443</v>
      </c>
      <c r="M1515" s="1">
        <v>169.13272314022001</v>
      </c>
      <c r="N1515" s="1">
        <v>1</v>
      </c>
      <c r="O1515" s="1">
        <v>4.2518833333333301</v>
      </c>
      <c r="P1515" s="1">
        <v>0.70056719815256896</v>
      </c>
      <c r="Q1515" s="1">
        <v>1.13128489714333</v>
      </c>
    </row>
    <row r="1516" spans="1:17" x14ac:dyDescent="0.25">
      <c r="A1516" s="1">
        <v>571</v>
      </c>
      <c r="B1516" s="1" t="s">
        <v>9444</v>
      </c>
      <c r="D1516" s="1" t="s">
        <v>4896</v>
      </c>
      <c r="E1516" s="1" t="s">
        <v>9428</v>
      </c>
      <c r="F1516" s="1">
        <v>63.2</v>
      </c>
      <c r="G1516" s="1">
        <v>-5.4032600600847696</v>
      </c>
      <c r="H1516" s="1">
        <v>95.902808542279203</v>
      </c>
      <c r="I1516" s="1" t="s">
        <v>9429</v>
      </c>
      <c r="J1516" s="1" t="s">
        <v>9445</v>
      </c>
      <c r="K1516" s="1" t="s">
        <v>9446</v>
      </c>
      <c r="M1516" s="1">
        <v>169.13272314022001</v>
      </c>
      <c r="N1516" s="1">
        <v>1</v>
      </c>
      <c r="O1516" s="1">
        <v>4.2518833333333301</v>
      </c>
      <c r="P1516" s="1">
        <v>0.70056719815256896</v>
      </c>
      <c r="Q1516" s="1">
        <v>1.13128489714333</v>
      </c>
    </row>
    <row r="1517" spans="1:17" x14ac:dyDescent="0.25">
      <c r="A1517" s="1">
        <v>571</v>
      </c>
      <c r="B1517" s="1" t="s">
        <v>9447</v>
      </c>
      <c r="D1517" s="1" t="s">
        <v>4896</v>
      </c>
      <c r="E1517" s="1" t="s">
        <v>9428</v>
      </c>
      <c r="F1517" s="1">
        <v>63.2</v>
      </c>
      <c r="G1517" s="1">
        <v>-5.4032600602728698</v>
      </c>
      <c r="H1517" s="1">
        <v>95.902808542279203</v>
      </c>
      <c r="I1517" s="1" t="s">
        <v>9429</v>
      </c>
      <c r="J1517" s="1" t="s">
        <v>9448</v>
      </c>
      <c r="K1517" s="1" t="s">
        <v>9449</v>
      </c>
      <c r="M1517" s="1">
        <v>169.13272314022001</v>
      </c>
      <c r="N1517" s="1">
        <v>1</v>
      </c>
      <c r="O1517" s="1">
        <v>4.2518833333333301</v>
      </c>
      <c r="P1517" s="1">
        <v>0.70056719815256896</v>
      </c>
      <c r="Q1517" s="1">
        <v>1.13128489714333</v>
      </c>
    </row>
    <row r="1518" spans="1:17" x14ac:dyDescent="0.25">
      <c r="A1518" s="1">
        <v>571</v>
      </c>
      <c r="B1518" s="1" t="s">
        <v>9450</v>
      </c>
      <c r="D1518" s="1" t="s">
        <v>4896</v>
      </c>
      <c r="E1518" s="1" t="s">
        <v>9428</v>
      </c>
      <c r="F1518" s="1">
        <v>63.2</v>
      </c>
      <c r="G1518" s="1">
        <v>-5.4032600602728698</v>
      </c>
      <c r="H1518" s="1">
        <v>95.902808542279203</v>
      </c>
      <c r="I1518" s="1" t="s">
        <v>9429</v>
      </c>
      <c r="J1518" s="1" t="s">
        <v>9451</v>
      </c>
      <c r="K1518" s="1" t="s">
        <v>9452</v>
      </c>
      <c r="M1518" s="1">
        <v>169.13272314022001</v>
      </c>
      <c r="N1518" s="1">
        <v>1</v>
      </c>
      <c r="O1518" s="1">
        <v>4.2518833333333301</v>
      </c>
      <c r="P1518" s="1">
        <v>0.70056719815256896</v>
      </c>
      <c r="Q1518" s="1">
        <v>1.13128489714333</v>
      </c>
    </row>
    <row r="1519" spans="1:17" x14ac:dyDescent="0.25">
      <c r="A1519" s="1">
        <v>571</v>
      </c>
      <c r="B1519" s="1" t="s">
        <v>9453</v>
      </c>
      <c r="D1519" s="1" t="s">
        <v>4896</v>
      </c>
      <c r="E1519" s="1" t="s">
        <v>9428</v>
      </c>
      <c r="F1519" s="1">
        <v>63.2</v>
      </c>
      <c r="G1519" s="1">
        <v>-5.4032600602728698</v>
      </c>
      <c r="H1519" s="1">
        <v>95.902808542279203</v>
      </c>
      <c r="I1519" s="1" t="s">
        <v>9429</v>
      </c>
      <c r="J1519" s="1" t="s">
        <v>9454</v>
      </c>
      <c r="K1519" s="1" t="s">
        <v>9455</v>
      </c>
      <c r="M1519" s="1">
        <v>169.13272314022001</v>
      </c>
      <c r="N1519" s="1">
        <v>1</v>
      </c>
      <c r="O1519" s="1">
        <v>4.2518833333333301</v>
      </c>
      <c r="P1519" s="1">
        <v>0.70056719815256896</v>
      </c>
      <c r="Q1519" s="1">
        <v>1.13128489714333</v>
      </c>
    </row>
    <row r="1520" spans="1:17" x14ac:dyDescent="0.25">
      <c r="A1520" s="1">
        <v>571</v>
      </c>
      <c r="B1520" s="1" t="s">
        <v>9456</v>
      </c>
      <c r="D1520" s="1" t="s">
        <v>4896</v>
      </c>
      <c r="E1520" s="1" t="s">
        <v>9428</v>
      </c>
      <c r="F1520" s="1">
        <v>63.2</v>
      </c>
      <c r="G1520" s="1">
        <v>-5.4032600602728698</v>
      </c>
      <c r="H1520" s="1">
        <v>95.902808542279203</v>
      </c>
      <c r="I1520" s="1" t="s">
        <v>9429</v>
      </c>
      <c r="J1520" s="1" t="s">
        <v>9457</v>
      </c>
      <c r="K1520" s="1" t="s">
        <v>9458</v>
      </c>
      <c r="M1520" s="1">
        <v>169.13272314022001</v>
      </c>
      <c r="N1520" s="1">
        <v>1</v>
      </c>
      <c r="O1520" s="1">
        <v>4.2518833333333301</v>
      </c>
      <c r="P1520" s="1">
        <v>0.70056719815256896</v>
      </c>
      <c r="Q1520" s="1">
        <v>1.13128489714333</v>
      </c>
    </row>
    <row r="1521" spans="1:17" x14ac:dyDescent="0.25">
      <c r="A1521" s="1">
        <v>571</v>
      </c>
      <c r="B1521" s="1" t="s">
        <v>9459</v>
      </c>
      <c r="D1521" s="1" t="s">
        <v>4896</v>
      </c>
      <c r="E1521" s="1" t="s">
        <v>9428</v>
      </c>
      <c r="F1521" s="1">
        <v>63.2</v>
      </c>
      <c r="G1521" s="1">
        <v>-5.4032600602728698</v>
      </c>
      <c r="H1521" s="1">
        <v>95.902808542279203</v>
      </c>
      <c r="I1521" s="1" t="s">
        <v>9429</v>
      </c>
      <c r="J1521" s="1" t="s">
        <v>9460</v>
      </c>
      <c r="K1521" s="1" t="s">
        <v>9461</v>
      </c>
      <c r="M1521" s="1">
        <v>169.13272314022001</v>
      </c>
      <c r="N1521" s="1">
        <v>1</v>
      </c>
      <c r="O1521" s="1">
        <v>4.2518833333333301</v>
      </c>
      <c r="P1521" s="1">
        <v>0.70056719815256896</v>
      </c>
      <c r="Q1521" s="1">
        <v>1.13128489714333</v>
      </c>
    </row>
    <row r="1522" spans="1:17" x14ac:dyDescent="0.25">
      <c r="A1522" s="1">
        <v>573</v>
      </c>
      <c r="B1522" s="1" t="s">
        <v>5184</v>
      </c>
      <c r="D1522" s="1" t="s">
        <v>4881</v>
      </c>
      <c r="E1522" s="1" t="s">
        <v>5185</v>
      </c>
      <c r="F1522" s="1">
        <v>63.4</v>
      </c>
      <c r="G1522" s="1">
        <v>-4.6149597482489604</v>
      </c>
      <c r="H1522" s="1">
        <v>95.662599638821106</v>
      </c>
      <c r="I1522" s="1" t="s">
        <v>5186</v>
      </c>
      <c r="J1522" s="1" t="s">
        <v>5187</v>
      </c>
      <c r="K1522" s="1" t="s">
        <v>5188</v>
      </c>
      <c r="M1522" s="1">
        <v>262.14248165407298</v>
      </c>
      <c r="N1522" s="1">
        <v>1</v>
      </c>
      <c r="O1522" s="1">
        <v>4.2518833333333301</v>
      </c>
      <c r="P1522" s="1">
        <v>0.30565030527771803</v>
      </c>
      <c r="Q1522" s="1">
        <v>1.5761717130922701</v>
      </c>
    </row>
    <row r="1523" spans="1:17" x14ac:dyDescent="0.25">
      <c r="A1523" s="1">
        <v>573</v>
      </c>
      <c r="B1523" s="1" t="s">
        <v>5189</v>
      </c>
      <c r="D1523" s="1" t="s">
        <v>4896</v>
      </c>
      <c r="E1523" s="1" t="s">
        <v>5190</v>
      </c>
      <c r="F1523" s="1">
        <v>63.4</v>
      </c>
      <c r="G1523" s="1">
        <v>-5.2773258811278598</v>
      </c>
      <c r="H1523" s="1">
        <v>96.297169526595894</v>
      </c>
      <c r="I1523" s="1" t="s">
        <v>5191</v>
      </c>
      <c r="J1523" s="1" t="s">
        <v>5192</v>
      </c>
      <c r="K1523" s="1" t="s">
        <v>5193</v>
      </c>
      <c r="M1523" s="1">
        <v>262.14248165407298</v>
      </c>
      <c r="N1523" s="1">
        <v>1</v>
      </c>
      <c r="O1523" s="1">
        <v>4.2518833333333301</v>
      </c>
      <c r="P1523" s="1">
        <v>0.30565030527771803</v>
      </c>
      <c r="Q1523" s="1">
        <v>1.5761717130922701</v>
      </c>
    </row>
    <row r="1524" spans="1:17" x14ac:dyDescent="0.25">
      <c r="A1524" s="1">
        <v>573</v>
      </c>
      <c r="B1524" s="1" t="s">
        <v>5194</v>
      </c>
      <c r="D1524" s="1" t="s">
        <v>4896</v>
      </c>
      <c r="E1524" s="1" t="s">
        <v>5190</v>
      </c>
      <c r="F1524" s="1">
        <v>63.4</v>
      </c>
      <c r="G1524" s="1">
        <v>-5.2773258811278598</v>
      </c>
      <c r="H1524" s="1">
        <v>96.297169526595894</v>
      </c>
      <c r="I1524" s="1" t="s">
        <v>5191</v>
      </c>
      <c r="J1524" s="1" t="s">
        <v>5195</v>
      </c>
      <c r="K1524" s="1" t="s">
        <v>5196</v>
      </c>
      <c r="M1524" s="1">
        <v>262.14248165407298</v>
      </c>
      <c r="N1524" s="1">
        <v>1</v>
      </c>
      <c r="O1524" s="1">
        <v>4.2518833333333301</v>
      </c>
      <c r="P1524" s="1">
        <v>0.30565030527771803</v>
      </c>
      <c r="Q1524" s="1">
        <v>1.5761717130922701</v>
      </c>
    </row>
    <row r="1525" spans="1:17" x14ac:dyDescent="0.25">
      <c r="A1525" s="1">
        <v>573</v>
      </c>
      <c r="B1525" s="1" t="s">
        <v>5197</v>
      </c>
      <c r="D1525" s="1" t="s">
        <v>4896</v>
      </c>
      <c r="E1525" s="1" t="s">
        <v>5190</v>
      </c>
      <c r="F1525" s="1">
        <v>63.4</v>
      </c>
      <c r="G1525" s="1">
        <v>-5.2773258811278598</v>
      </c>
      <c r="H1525" s="1">
        <v>96.297169526595894</v>
      </c>
      <c r="I1525" s="1" t="s">
        <v>5191</v>
      </c>
      <c r="J1525" s="1" t="s">
        <v>5198</v>
      </c>
      <c r="K1525" s="1" t="s">
        <v>5199</v>
      </c>
      <c r="M1525" s="1">
        <v>262.14248165407298</v>
      </c>
      <c r="N1525" s="1">
        <v>1</v>
      </c>
      <c r="O1525" s="1">
        <v>4.2518833333333301</v>
      </c>
      <c r="P1525" s="1">
        <v>0.30565030527771803</v>
      </c>
      <c r="Q1525" s="1">
        <v>1.5761717130922701</v>
      </c>
    </row>
    <row r="1526" spans="1:17" x14ac:dyDescent="0.25">
      <c r="A1526" s="1">
        <v>573</v>
      </c>
      <c r="B1526" s="1" t="s">
        <v>5200</v>
      </c>
      <c r="D1526" s="1" t="s">
        <v>4896</v>
      </c>
      <c r="E1526" s="1" t="s">
        <v>5190</v>
      </c>
      <c r="F1526" s="1">
        <v>63.4</v>
      </c>
      <c r="G1526" s="1">
        <v>-5.2773258811278598</v>
      </c>
      <c r="H1526" s="1">
        <v>96.297169526595894</v>
      </c>
      <c r="I1526" s="1" t="s">
        <v>5191</v>
      </c>
      <c r="J1526" s="1" t="s">
        <v>5201</v>
      </c>
      <c r="K1526" s="1" t="s">
        <v>5202</v>
      </c>
      <c r="M1526" s="1">
        <v>262.14248165407298</v>
      </c>
      <c r="N1526" s="1">
        <v>1</v>
      </c>
      <c r="O1526" s="1">
        <v>4.2518833333333301</v>
      </c>
      <c r="P1526" s="1">
        <v>0.30565030527771803</v>
      </c>
      <c r="Q1526" s="1">
        <v>1.5761717130922701</v>
      </c>
    </row>
    <row r="1527" spans="1:17" x14ac:dyDescent="0.25">
      <c r="A1527" s="1">
        <v>573</v>
      </c>
      <c r="B1527" s="1" t="s">
        <v>5203</v>
      </c>
      <c r="D1527" s="1" t="s">
        <v>4896</v>
      </c>
      <c r="E1527" s="1" t="s">
        <v>5190</v>
      </c>
      <c r="F1527" s="1">
        <v>63.4</v>
      </c>
      <c r="G1527" s="1">
        <v>-5.2773258812442903</v>
      </c>
      <c r="H1527" s="1">
        <v>96.297169526595894</v>
      </c>
      <c r="I1527" s="1" t="s">
        <v>5191</v>
      </c>
      <c r="J1527" s="1" t="s">
        <v>5204</v>
      </c>
      <c r="K1527" s="1" t="s">
        <v>5205</v>
      </c>
      <c r="M1527" s="1">
        <v>262.14248165407298</v>
      </c>
      <c r="N1527" s="1">
        <v>1</v>
      </c>
      <c r="O1527" s="1">
        <v>4.2518833333333301</v>
      </c>
      <c r="P1527" s="1">
        <v>0.30565030527771803</v>
      </c>
      <c r="Q1527" s="1">
        <v>1.5761717130922701</v>
      </c>
    </row>
    <row r="1528" spans="1:17" x14ac:dyDescent="0.25">
      <c r="A1528" s="1">
        <v>573</v>
      </c>
      <c r="B1528" s="1" t="s">
        <v>5206</v>
      </c>
      <c r="D1528" s="1" t="s">
        <v>4896</v>
      </c>
      <c r="E1528" s="1" t="s">
        <v>5190</v>
      </c>
      <c r="F1528" s="1">
        <v>63.4</v>
      </c>
      <c r="G1528" s="1">
        <v>-5.2773258812442903</v>
      </c>
      <c r="H1528" s="1">
        <v>96.297169526595894</v>
      </c>
      <c r="I1528" s="1" t="s">
        <v>5191</v>
      </c>
      <c r="J1528" s="1" t="s">
        <v>5207</v>
      </c>
      <c r="K1528" s="1" t="s">
        <v>5208</v>
      </c>
      <c r="M1528" s="1">
        <v>262.14248165407298</v>
      </c>
      <c r="N1528" s="1">
        <v>1</v>
      </c>
      <c r="O1528" s="1">
        <v>4.2518833333333301</v>
      </c>
      <c r="P1528" s="1">
        <v>0.30565030527771803</v>
      </c>
      <c r="Q1528" s="1">
        <v>1.5761717130922701</v>
      </c>
    </row>
    <row r="1529" spans="1:17" x14ac:dyDescent="0.25">
      <c r="A1529" s="1">
        <v>573</v>
      </c>
      <c r="B1529" s="1" t="s">
        <v>5209</v>
      </c>
      <c r="D1529" s="1" t="s">
        <v>4857</v>
      </c>
      <c r="E1529" s="1" t="s">
        <v>5210</v>
      </c>
      <c r="F1529" s="1">
        <v>64.2</v>
      </c>
      <c r="G1529" s="1">
        <v>4.6724946981592801</v>
      </c>
      <c r="H1529" s="1">
        <v>97.974998197049899</v>
      </c>
      <c r="I1529" s="1" t="s">
        <v>5211</v>
      </c>
      <c r="J1529" s="1" t="s">
        <v>5212</v>
      </c>
      <c r="K1529" s="1" t="s">
        <v>5213</v>
      </c>
      <c r="M1529" s="1">
        <v>262.14248165407298</v>
      </c>
      <c r="N1529" s="1">
        <v>1</v>
      </c>
      <c r="O1529" s="1">
        <v>4.2518833333333301</v>
      </c>
      <c r="P1529" s="1">
        <v>0.30565030527771803</v>
      </c>
      <c r="Q1529" s="1">
        <v>1.5761717130922701</v>
      </c>
    </row>
    <row r="1530" spans="1:17" x14ac:dyDescent="0.25">
      <c r="A1530" s="1">
        <v>573</v>
      </c>
      <c r="B1530" s="1" t="s">
        <v>5214</v>
      </c>
      <c r="D1530" s="1" t="s">
        <v>4857</v>
      </c>
      <c r="E1530" s="1" t="s">
        <v>5210</v>
      </c>
      <c r="F1530" s="1">
        <v>64.2</v>
      </c>
      <c r="G1530" s="1">
        <v>4.6724946981592801</v>
      </c>
      <c r="H1530" s="1">
        <v>97.974998197049899</v>
      </c>
      <c r="I1530" s="1" t="s">
        <v>5211</v>
      </c>
      <c r="J1530" s="1" t="s">
        <v>5215</v>
      </c>
      <c r="K1530" s="1" t="s">
        <v>5216</v>
      </c>
      <c r="M1530" s="1">
        <v>262.14248165407298</v>
      </c>
      <c r="N1530" s="1">
        <v>1</v>
      </c>
      <c r="O1530" s="1">
        <v>4.2518833333333301</v>
      </c>
      <c r="P1530" s="1">
        <v>0.30565030527771803</v>
      </c>
      <c r="Q1530" s="1">
        <v>1.5761717130922701</v>
      </c>
    </row>
    <row r="1531" spans="1:17" x14ac:dyDescent="0.25">
      <c r="A1531" s="1">
        <v>573</v>
      </c>
      <c r="B1531" s="1" t="s">
        <v>5217</v>
      </c>
      <c r="D1531" s="1" t="s">
        <v>4857</v>
      </c>
      <c r="E1531" s="1" t="s">
        <v>5210</v>
      </c>
      <c r="F1531" s="1">
        <v>64.2</v>
      </c>
      <c r="G1531" s="1">
        <v>4.6724946981592801</v>
      </c>
      <c r="H1531" s="1">
        <v>97.974998197049899</v>
      </c>
      <c r="I1531" s="1" t="s">
        <v>5211</v>
      </c>
      <c r="J1531" s="1" t="s">
        <v>5218</v>
      </c>
      <c r="K1531" s="1" t="s">
        <v>5219</v>
      </c>
      <c r="M1531" s="1">
        <v>262.14248165407298</v>
      </c>
      <c r="N1531" s="1">
        <v>1</v>
      </c>
      <c r="O1531" s="1">
        <v>4.2518833333333301</v>
      </c>
      <c r="P1531" s="1">
        <v>0.30565030527771803</v>
      </c>
      <c r="Q1531" s="1">
        <v>1.5761717130922701</v>
      </c>
    </row>
    <row r="1532" spans="1:17" x14ac:dyDescent="0.25">
      <c r="A1532" s="1">
        <v>573</v>
      </c>
      <c r="B1532" s="1" t="s">
        <v>5220</v>
      </c>
      <c r="D1532" s="1" t="s">
        <v>4857</v>
      </c>
      <c r="E1532" s="1" t="s">
        <v>5210</v>
      </c>
      <c r="F1532" s="1">
        <v>64.2</v>
      </c>
      <c r="G1532" s="1">
        <v>4.6724946981592801</v>
      </c>
      <c r="H1532" s="1">
        <v>97.974998197049899</v>
      </c>
      <c r="I1532" s="1" t="s">
        <v>5211</v>
      </c>
      <c r="J1532" s="1" t="s">
        <v>5221</v>
      </c>
      <c r="K1532" s="1" t="s">
        <v>5216</v>
      </c>
      <c r="M1532" s="1">
        <v>262.14248165407298</v>
      </c>
      <c r="N1532" s="1">
        <v>1</v>
      </c>
      <c r="O1532" s="1">
        <v>4.2518833333333301</v>
      </c>
      <c r="P1532" s="1">
        <v>0.30565030527771803</v>
      </c>
      <c r="Q1532" s="1">
        <v>1.5761717130922701</v>
      </c>
    </row>
    <row r="1533" spans="1:17" x14ac:dyDescent="0.25">
      <c r="A1533" s="1">
        <v>573</v>
      </c>
      <c r="B1533" s="1" t="s">
        <v>5222</v>
      </c>
      <c r="D1533" s="1" t="s">
        <v>4857</v>
      </c>
      <c r="E1533" s="1" t="s">
        <v>5210</v>
      </c>
      <c r="F1533" s="1">
        <v>64.2</v>
      </c>
      <c r="G1533" s="1">
        <v>4.6724946981592801</v>
      </c>
      <c r="H1533" s="1">
        <v>97.974998197049899</v>
      </c>
      <c r="I1533" s="1" t="s">
        <v>5211</v>
      </c>
      <c r="J1533" s="1" t="s">
        <v>5223</v>
      </c>
      <c r="K1533" s="1" t="s">
        <v>5224</v>
      </c>
      <c r="M1533" s="1">
        <v>262.14248165407298</v>
      </c>
      <c r="N1533" s="1">
        <v>1</v>
      </c>
      <c r="O1533" s="1">
        <v>4.2518833333333301</v>
      </c>
      <c r="P1533" s="1">
        <v>0.30565030527771803</v>
      </c>
      <c r="Q1533" s="1">
        <v>1.5761717130922701</v>
      </c>
    </row>
    <row r="1534" spans="1:17" x14ac:dyDescent="0.25">
      <c r="A1534" s="1">
        <v>573</v>
      </c>
      <c r="B1534" s="1" t="s">
        <v>5225</v>
      </c>
      <c r="D1534" s="1" t="s">
        <v>4857</v>
      </c>
      <c r="E1534" s="1" t="s">
        <v>5210</v>
      </c>
      <c r="F1534" s="1">
        <v>64.2</v>
      </c>
      <c r="G1534" s="1">
        <v>4.6724946981592801</v>
      </c>
      <c r="H1534" s="1">
        <v>97.974998197049899</v>
      </c>
      <c r="I1534" s="1" t="s">
        <v>5211</v>
      </c>
      <c r="J1534" s="1" t="s">
        <v>5226</v>
      </c>
      <c r="K1534" s="1" t="s">
        <v>5227</v>
      </c>
      <c r="M1534" s="1">
        <v>262.14248165407298</v>
      </c>
      <c r="N1534" s="1">
        <v>1</v>
      </c>
      <c r="O1534" s="1">
        <v>4.2518833333333301</v>
      </c>
      <c r="P1534" s="1">
        <v>0.30565030527771803</v>
      </c>
      <c r="Q1534" s="1">
        <v>1.5761717130922701</v>
      </c>
    </row>
    <row r="1535" spans="1:17" x14ac:dyDescent="0.25">
      <c r="A1535" s="1">
        <v>574</v>
      </c>
      <c r="B1535" s="1" t="s">
        <v>9462</v>
      </c>
      <c r="D1535" s="1" t="s">
        <v>4333</v>
      </c>
      <c r="E1535" s="1" t="s">
        <v>9463</v>
      </c>
      <c r="F1535" s="1">
        <v>63.4</v>
      </c>
      <c r="G1535" s="1">
        <v>-5.0880336859697204</v>
      </c>
      <c r="H1535" s="1">
        <v>96.0254143073726</v>
      </c>
      <c r="I1535" s="1" t="s">
        <v>9464</v>
      </c>
      <c r="J1535" s="1" t="s">
        <v>9465</v>
      </c>
      <c r="K1535" s="1" t="s">
        <v>9466</v>
      </c>
      <c r="L1535" s="1">
        <v>226.228514517501</v>
      </c>
      <c r="M1535" s="1">
        <v>244.262340047501</v>
      </c>
      <c r="N1535" s="1">
        <v>1</v>
      </c>
      <c r="O1535" s="1">
        <v>4.2518833333333301</v>
      </c>
      <c r="P1535" s="1">
        <v>0.72051038626205099</v>
      </c>
      <c r="Q1535" s="1">
        <v>1.7359697420395701</v>
      </c>
    </row>
    <row r="1536" spans="1:17" x14ac:dyDescent="0.25">
      <c r="A1536" s="1">
        <v>574</v>
      </c>
      <c r="B1536" s="1" t="s">
        <v>9467</v>
      </c>
      <c r="D1536" s="1" t="s">
        <v>4333</v>
      </c>
      <c r="E1536" s="1" t="s">
        <v>9463</v>
      </c>
      <c r="F1536" s="1">
        <v>63.4</v>
      </c>
      <c r="G1536" s="1">
        <v>-5.0880336859697204</v>
      </c>
      <c r="H1536" s="1">
        <v>96.0254143073726</v>
      </c>
      <c r="I1536" s="1" t="s">
        <v>9464</v>
      </c>
      <c r="J1536" s="1" t="s">
        <v>9468</v>
      </c>
      <c r="K1536" s="1" t="s">
        <v>9469</v>
      </c>
      <c r="L1536" s="1">
        <v>226.228514517501</v>
      </c>
      <c r="M1536" s="1">
        <v>244.262340047501</v>
      </c>
      <c r="N1536" s="1">
        <v>1</v>
      </c>
      <c r="O1536" s="1">
        <v>4.2518833333333301</v>
      </c>
      <c r="P1536" s="1">
        <v>0.72051038626205099</v>
      </c>
      <c r="Q1536" s="1">
        <v>1.7359697420395701</v>
      </c>
    </row>
    <row r="1537" spans="1:17" x14ac:dyDescent="0.25">
      <c r="A1537" s="1">
        <v>577</v>
      </c>
      <c r="B1537" s="1" t="s">
        <v>9470</v>
      </c>
      <c r="D1537" s="1" t="s">
        <v>4887</v>
      </c>
      <c r="E1537" s="1" t="s">
        <v>9471</v>
      </c>
      <c r="F1537" s="1">
        <v>63.1</v>
      </c>
      <c r="G1537" s="1">
        <v>-4.5108492073758297</v>
      </c>
      <c r="H1537" s="1">
        <v>94.475764890964498</v>
      </c>
      <c r="I1537" s="1" t="s">
        <v>9472</v>
      </c>
      <c r="J1537" s="1" t="s">
        <v>9473</v>
      </c>
      <c r="K1537" s="1" t="s">
        <v>9474</v>
      </c>
      <c r="M1537" s="1">
        <v>204.12211823567401</v>
      </c>
      <c r="N1537" s="1">
        <v>1</v>
      </c>
      <c r="O1537" s="1">
        <v>4.2518833333333301</v>
      </c>
      <c r="P1537" s="1">
        <v>0.58792181840106805</v>
      </c>
      <c r="Q1537" s="1">
        <v>1.1950091583267901</v>
      </c>
    </row>
    <row r="1538" spans="1:17" x14ac:dyDescent="0.25">
      <c r="A1538" s="1">
        <v>577</v>
      </c>
      <c r="B1538" s="1" t="s">
        <v>9475</v>
      </c>
      <c r="D1538" s="1" t="s">
        <v>4896</v>
      </c>
      <c r="E1538" s="1" t="s">
        <v>9476</v>
      </c>
      <c r="F1538" s="1">
        <v>63.1</v>
      </c>
      <c r="G1538" s="1">
        <v>-4.9235608630287704</v>
      </c>
      <c r="H1538" s="1">
        <v>94.8492979181826</v>
      </c>
      <c r="I1538" s="1" t="s">
        <v>9477</v>
      </c>
      <c r="J1538" s="1" t="s">
        <v>9478</v>
      </c>
      <c r="K1538" s="1" t="s">
        <v>9479</v>
      </c>
      <c r="M1538" s="1">
        <v>204.12211823567401</v>
      </c>
      <c r="N1538" s="1">
        <v>1</v>
      </c>
      <c r="O1538" s="1">
        <v>4.2518833333333301</v>
      </c>
      <c r="P1538" s="1">
        <v>0.58792181840106805</v>
      </c>
      <c r="Q1538" s="1">
        <v>1.1950091583267901</v>
      </c>
    </row>
    <row r="1539" spans="1:17" x14ac:dyDescent="0.25">
      <c r="A1539" s="1">
        <v>577</v>
      </c>
      <c r="B1539" s="1" t="s">
        <v>9480</v>
      </c>
      <c r="D1539" s="1" t="s">
        <v>4896</v>
      </c>
      <c r="E1539" s="1" t="s">
        <v>9476</v>
      </c>
      <c r="F1539" s="1">
        <v>63.1</v>
      </c>
      <c r="G1539" s="1">
        <v>-4.9235608630287704</v>
      </c>
      <c r="H1539" s="1">
        <v>94.8492979181826</v>
      </c>
      <c r="I1539" s="1" t="s">
        <v>9477</v>
      </c>
      <c r="J1539" s="1" t="s">
        <v>9481</v>
      </c>
      <c r="K1539" s="1" t="s">
        <v>9482</v>
      </c>
      <c r="M1539" s="1">
        <v>204.12211823567401</v>
      </c>
      <c r="N1539" s="1">
        <v>1</v>
      </c>
      <c r="O1539" s="1">
        <v>4.2518833333333301</v>
      </c>
      <c r="P1539" s="1">
        <v>0.58792181840106805</v>
      </c>
      <c r="Q1539" s="1">
        <v>1.1950091583267901</v>
      </c>
    </row>
    <row r="1540" spans="1:17" x14ac:dyDescent="0.25">
      <c r="A1540" s="1">
        <v>578</v>
      </c>
      <c r="B1540" s="1" t="s">
        <v>6752</v>
      </c>
      <c r="D1540" s="1" t="s">
        <v>4146</v>
      </c>
      <c r="E1540" s="1" t="s">
        <v>6753</v>
      </c>
      <c r="F1540" s="1">
        <v>64.3</v>
      </c>
      <c r="G1540" s="1">
        <v>-4.9445778758543604</v>
      </c>
      <c r="H1540" s="1">
        <v>98.725575329184807</v>
      </c>
      <c r="I1540" s="1" t="s">
        <v>6754</v>
      </c>
      <c r="J1540" s="1" t="s">
        <v>6755</v>
      </c>
      <c r="K1540" s="1" t="s">
        <v>6756</v>
      </c>
      <c r="L1540" s="1">
        <v>243.18224122575501</v>
      </c>
      <c r="M1540" s="1">
        <v>244.189517657755</v>
      </c>
      <c r="N1540" s="1">
        <v>1</v>
      </c>
      <c r="O1540" s="1">
        <v>4.2518833333333301</v>
      </c>
      <c r="P1540" s="1">
        <v>0.54746622183062299</v>
      </c>
      <c r="Q1540" s="1">
        <v>1.4102672203676001</v>
      </c>
    </row>
    <row r="1541" spans="1:17" x14ac:dyDescent="0.25">
      <c r="A1541" s="1">
        <v>579</v>
      </c>
      <c r="B1541" s="1" t="s">
        <v>4941</v>
      </c>
      <c r="D1541" s="1" t="s">
        <v>4117</v>
      </c>
      <c r="E1541" s="1" t="s">
        <v>4942</v>
      </c>
      <c r="F1541" s="1">
        <v>63.9</v>
      </c>
      <c r="G1541" s="1">
        <v>-5.0453913147980902</v>
      </c>
      <c r="H1541" s="1">
        <v>97.488193629010695</v>
      </c>
      <c r="I1541" s="1" t="s">
        <v>4943</v>
      </c>
      <c r="J1541" s="1" t="s">
        <v>4944</v>
      </c>
      <c r="K1541" s="1" t="s">
        <v>4945</v>
      </c>
      <c r="L1541" s="1">
        <v>298.14013418166701</v>
      </c>
      <c r="M1541" s="1">
        <v>316.17395971166701</v>
      </c>
      <c r="N1541" s="1">
        <v>1</v>
      </c>
      <c r="O1541" s="1">
        <v>4.2518833333333301</v>
      </c>
      <c r="P1541" s="1">
        <v>0.60742300447925801</v>
      </c>
      <c r="Q1541" s="1">
        <v>1.2327990170016501</v>
      </c>
    </row>
    <row r="1542" spans="1:17" x14ac:dyDescent="0.25">
      <c r="A1542" s="1">
        <v>579</v>
      </c>
      <c r="B1542" s="1" t="s">
        <v>4946</v>
      </c>
      <c r="D1542" s="1" t="s">
        <v>4117</v>
      </c>
      <c r="E1542" s="1" t="s">
        <v>4942</v>
      </c>
      <c r="F1542" s="1">
        <v>63.9</v>
      </c>
      <c r="G1542" s="1">
        <v>-5.0453913147980902</v>
      </c>
      <c r="H1542" s="1">
        <v>97.488193629010695</v>
      </c>
      <c r="I1542" s="1" t="s">
        <v>4943</v>
      </c>
      <c r="J1542" s="1" t="s">
        <v>4947</v>
      </c>
      <c r="K1542" s="1" t="s">
        <v>4948</v>
      </c>
      <c r="L1542" s="1">
        <v>298.14013418166701</v>
      </c>
      <c r="M1542" s="1">
        <v>316.17395971166701</v>
      </c>
      <c r="N1542" s="1">
        <v>1</v>
      </c>
      <c r="O1542" s="1">
        <v>4.2518833333333301</v>
      </c>
      <c r="P1542" s="1">
        <v>0.60742300447925801</v>
      </c>
      <c r="Q1542" s="1">
        <v>1.2327990170016501</v>
      </c>
    </row>
    <row r="1543" spans="1:17" x14ac:dyDescent="0.25">
      <c r="A1543" s="1">
        <v>581</v>
      </c>
      <c r="B1543" s="1" t="s">
        <v>9483</v>
      </c>
      <c r="D1543" s="1" t="s">
        <v>4887</v>
      </c>
      <c r="E1543" s="1" t="s">
        <v>9484</v>
      </c>
      <c r="F1543" s="1">
        <v>62.4</v>
      </c>
      <c r="G1543" s="1">
        <v>-5.0533386738047499</v>
      </c>
      <c r="H1543" s="1">
        <v>93.057838584231007</v>
      </c>
      <c r="I1543" s="1" t="s">
        <v>9485</v>
      </c>
      <c r="J1543" s="1" t="s">
        <v>9486</v>
      </c>
      <c r="K1543" s="1" t="s">
        <v>9487</v>
      </c>
      <c r="M1543" s="1">
        <v>172.16872578868799</v>
      </c>
      <c r="N1543" s="1">
        <v>1</v>
      </c>
      <c r="O1543" s="1">
        <v>4.2518833333333301</v>
      </c>
      <c r="P1543" s="1">
        <v>0.72718987714776095</v>
      </c>
      <c r="Q1543" s="1">
        <v>1.1414375701205901</v>
      </c>
    </row>
    <row r="1544" spans="1:17" x14ac:dyDescent="0.25">
      <c r="A1544" s="1">
        <v>581</v>
      </c>
      <c r="B1544" s="1" t="s">
        <v>9488</v>
      </c>
      <c r="D1544" s="1" t="s">
        <v>4896</v>
      </c>
      <c r="E1544" s="1" t="s">
        <v>9489</v>
      </c>
      <c r="F1544" s="1">
        <v>62.3</v>
      </c>
      <c r="G1544" s="1">
        <v>-5.61153429384236</v>
      </c>
      <c r="H1544" s="1">
        <v>93.427498892812693</v>
      </c>
      <c r="I1544" s="1" t="s">
        <v>9490</v>
      </c>
      <c r="J1544" s="1" t="s">
        <v>9491</v>
      </c>
      <c r="K1544" s="1" t="s">
        <v>9492</v>
      </c>
      <c r="M1544" s="1">
        <v>172.16872578868799</v>
      </c>
      <c r="N1544" s="1">
        <v>1</v>
      </c>
      <c r="O1544" s="1">
        <v>4.2518833333333301</v>
      </c>
      <c r="P1544" s="1">
        <v>0.72718987714776095</v>
      </c>
      <c r="Q1544" s="1">
        <v>1.1414375701205901</v>
      </c>
    </row>
    <row r="1545" spans="1:17" x14ac:dyDescent="0.25">
      <c r="A1545" s="1">
        <v>581</v>
      </c>
      <c r="B1545" s="1" t="s">
        <v>9493</v>
      </c>
      <c r="D1545" s="1" t="s">
        <v>4896</v>
      </c>
      <c r="E1545" s="1" t="s">
        <v>9489</v>
      </c>
      <c r="F1545" s="1">
        <v>62.3</v>
      </c>
      <c r="G1545" s="1">
        <v>-5.61153429384236</v>
      </c>
      <c r="H1545" s="1">
        <v>93.427498892812693</v>
      </c>
      <c r="I1545" s="1" t="s">
        <v>9490</v>
      </c>
      <c r="J1545" s="1" t="s">
        <v>9494</v>
      </c>
      <c r="K1545" s="1" t="s">
        <v>9495</v>
      </c>
      <c r="M1545" s="1">
        <v>172.16872578868799</v>
      </c>
      <c r="N1545" s="1">
        <v>1</v>
      </c>
      <c r="O1545" s="1">
        <v>4.2518833333333301</v>
      </c>
      <c r="P1545" s="1">
        <v>0.72718987714776095</v>
      </c>
      <c r="Q1545" s="1">
        <v>1.1414375701205901</v>
      </c>
    </row>
    <row r="1546" spans="1:17" x14ac:dyDescent="0.25">
      <c r="A1546" s="1">
        <v>581</v>
      </c>
      <c r="B1546" s="1" t="s">
        <v>9496</v>
      </c>
      <c r="D1546" s="1" t="s">
        <v>4896</v>
      </c>
      <c r="E1546" s="1" t="s">
        <v>9489</v>
      </c>
      <c r="F1546" s="1">
        <v>62.3</v>
      </c>
      <c r="G1546" s="1">
        <v>-5.61153429384236</v>
      </c>
      <c r="H1546" s="1">
        <v>93.427498892812693</v>
      </c>
      <c r="I1546" s="1" t="s">
        <v>9490</v>
      </c>
      <c r="J1546" s="1" t="s">
        <v>9497</v>
      </c>
      <c r="K1546" s="1" t="s">
        <v>9498</v>
      </c>
      <c r="M1546" s="1">
        <v>172.16872578868799</v>
      </c>
      <c r="N1546" s="1">
        <v>1</v>
      </c>
      <c r="O1546" s="1">
        <v>4.2518833333333301</v>
      </c>
      <c r="P1546" s="1">
        <v>0.72718987714776095</v>
      </c>
      <c r="Q1546" s="1">
        <v>1.1414375701205901</v>
      </c>
    </row>
    <row r="1547" spans="1:17" x14ac:dyDescent="0.25">
      <c r="A1547" s="1">
        <v>581</v>
      </c>
      <c r="B1547" s="1" t="s">
        <v>9499</v>
      </c>
      <c r="D1547" s="1" t="s">
        <v>4896</v>
      </c>
      <c r="E1547" s="1" t="s">
        <v>9489</v>
      </c>
      <c r="F1547" s="1">
        <v>62.3</v>
      </c>
      <c r="G1547" s="1">
        <v>-5.61153429384236</v>
      </c>
      <c r="H1547" s="1">
        <v>93.427498892812693</v>
      </c>
      <c r="I1547" s="1" t="s">
        <v>9490</v>
      </c>
      <c r="J1547" s="1" t="s">
        <v>9500</v>
      </c>
      <c r="K1547" s="1" t="s">
        <v>9501</v>
      </c>
      <c r="M1547" s="1">
        <v>172.16872578868799</v>
      </c>
      <c r="N1547" s="1">
        <v>1</v>
      </c>
      <c r="O1547" s="1">
        <v>4.2518833333333301</v>
      </c>
      <c r="P1547" s="1">
        <v>0.72718987714776095</v>
      </c>
      <c r="Q1547" s="1">
        <v>1.1414375701205901</v>
      </c>
    </row>
    <row r="1548" spans="1:17" x14ac:dyDescent="0.25">
      <c r="A1548" s="1">
        <v>581</v>
      </c>
      <c r="B1548" s="1" t="s">
        <v>9502</v>
      </c>
      <c r="D1548" s="1" t="s">
        <v>4896</v>
      </c>
      <c r="E1548" s="1" t="s">
        <v>9489</v>
      </c>
      <c r="F1548" s="1">
        <v>62.3</v>
      </c>
      <c r="G1548" s="1">
        <v>-5.6115342940267601</v>
      </c>
      <c r="H1548" s="1">
        <v>93.427498892812693</v>
      </c>
      <c r="I1548" s="1" t="s">
        <v>9490</v>
      </c>
      <c r="J1548" s="1" t="s">
        <v>9503</v>
      </c>
      <c r="K1548" s="1" t="s">
        <v>9504</v>
      </c>
      <c r="M1548" s="1">
        <v>172.16872578868799</v>
      </c>
      <c r="N1548" s="1">
        <v>1</v>
      </c>
      <c r="O1548" s="1">
        <v>4.2518833333333301</v>
      </c>
      <c r="P1548" s="1">
        <v>0.72718987714776095</v>
      </c>
      <c r="Q1548" s="1">
        <v>1.1414375701205901</v>
      </c>
    </row>
    <row r="1549" spans="1:17" x14ac:dyDescent="0.25">
      <c r="A1549" s="1">
        <v>581</v>
      </c>
      <c r="B1549" s="1" t="s">
        <v>9505</v>
      </c>
      <c r="D1549" s="1" t="s">
        <v>4896</v>
      </c>
      <c r="E1549" s="1" t="s">
        <v>9489</v>
      </c>
      <c r="F1549" s="1">
        <v>62.3</v>
      </c>
      <c r="G1549" s="1">
        <v>-5.6115342940267601</v>
      </c>
      <c r="H1549" s="1">
        <v>93.427498892812693</v>
      </c>
      <c r="I1549" s="1" t="s">
        <v>9490</v>
      </c>
      <c r="J1549" s="1" t="s">
        <v>9506</v>
      </c>
      <c r="K1549" s="1" t="s">
        <v>9507</v>
      </c>
      <c r="M1549" s="1">
        <v>172.16872578868799</v>
      </c>
      <c r="N1549" s="1">
        <v>1</v>
      </c>
      <c r="O1549" s="1">
        <v>4.2518833333333301</v>
      </c>
      <c r="P1549" s="1">
        <v>0.72718987714776095</v>
      </c>
      <c r="Q1549" s="1">
        <v>1.1414375701205901</v>
      </c>
    </row>
    <row r="1550" spans="1:17" x14ac:dyDescent="0.25">
      <c r="A1550" s="1">
        <v>581</v>
      </c>
      <c r="B1550" s="1" t="s">
        <v>9508</v>
      </c>
      <c r="D1550" s="1" t="s">
        <v>4896</v>
      </c>
      <c r="E1550" s="1" t="s">
        <v>9489</v>
      </c>
      <c r="F1550" s="1">
        <v>62.3</v>
      </c>
      <c r="G1550" s="1">
        <v>-5.6115342940267601</v>
      </c>
      <c r="H1550" s="1">
        <v>93.427498892812693</v>
      </c>
      <c r="I1550" s="1" t="s">
        <v>9490</v>
      </c>
      <c r="J1550" s="1" t="s">
        <v>9509</v>
      </c>
      <c r="K1550" s="1" t="s">
        <v>9510</v>
      </c>
      <c r="M1550" s="1">
        <v>172.16872578868799</v>
      </c>
      <c r="N1550" s="1">
        <v>1</v>
      </c>
      <c r="O1550" s="1">
        <v>4.2518833333333301</v>
      </c>
      <c r="P1550" s="1">
        <v>0.72718987714776095</v>
      </c>
      <c r="Q1550" s="1">
        <v>1.1414375701205901</v>
      </c>
    </row>
    <row r="1551" spans="1:17" x14ac:dyDescent="0.25">
      <c r="A1551" s="1">
        <v>581</v>
      </c>
      <c r="B1551" s="1" t="s">
        <v>9511</v>
      </c>
      <c r="D1551" s="1" t="s">
        <v>4896</v>
      </c>
      <c r="E1551" s="1" t="s">
        <v>9489</v>
      </c>
      <c r="F1551" s="1">
        <v>62.3</v>
      </c>
      <c r="G1551" s="1">
        <v>-5.6115342940267601</v>
      </c>
      <c r="H1551" s="1">
        <v>93.427498892812693</v>
      </c>
      <c r="I1551" s="1" t="s">
        <v>9490</v>
      </c>
      <c r="J1551" s="1" t="s">
        <v>9512</v>
      </c>
      <c r="K1551" s="1" t="s">
        <v>9513</v>
      </c>
      <c r="M1551" s="1">
        <v>172.16872578868799</v>
      </c>
      <c r="N1551" s="1">
        <v>1</v>
      </c>
      <c r="O1551" s="1">
        <v>4.2518833333333301</v>
      </c>
      <c r="P1551" s="1">
        <v>0.72718987714776095</v>
      </c>
      <c r="Q1551" s="1">
        <v>1.1414375701205901</v>
      </c>
    </row>
    <row r="1552" spans="1:17" x14ac:dyDescent="0.25">
      <c r="A1552" s="1">
        <v>581</v>
      </c>
      <c r="B1552" s="1" t="s">
        <v>9514</v>
      </c>
      <c r="D1552" s="1" t="s">
        <v>4896</v>
      </c>
      <c r="E1552" s="1" t="s">
        <v>9489</v>
      </c>
      <c r="F1552" s="1">
        <v>62.3</v>
      </c>
      <c r="G1552" s="1">
        <v>-5.6115342940267601</v>
      </c>
      <c r="H1552" s="1">
        <v>93.427498892812693</v>
      </c>
      <c r="I1552" s="1" t="s">
        <v>9490</v>
      </c>
      <c r="J1552" s="1" t="s">
        <v>9515</v>
      </c>
      <c r="K1552" s="1" t="s">
        <v>9516</v>
      </c>
      <c r="M1552" s="1">
        <v>172.16872578868799</v>
      </c>
      <c r="N1552" s="1">
        <v>1</v>
      </c>
      <c r="O1552" s="1">
        <v>4.2518833333333301</v>
      </c>
      <c r="P1552" s="1">
        <v>0.72718987714776095</v>
      </c>
      <c r="Q1552" s="1">
        <v>1.1414375701205901</v>
      </c>
    </row>
    <row r="1553" spans="1:17" x14ac:dyDescent="0.25">
      <c r="A1553" s="1">
        <v>581</v>
      </c>
      <c r="B1553" s="1" t="s">
        <v>9517</v>
      </c>
      <c r="D1553" s="1" t="s">
        <v>4896</v>
      </c>
      <c r="E1553" s="1" t="s">
        <v>9489</v>
      </c>
      <c r="F1553" s="1">
        <v>62.3</v>
      </c>
      <c r="G1553" s="1">
        <v>-5.6115342940267601</v>
      </c>
      <c r="H1553" s="1">
        <v>93.427498892812693</v>
      </c>
      <c r="I1553" s="1" t="s">
        <v>9490</v>
      </c>
      <c r="J1553" s="1" t="s">
        <v>9518</v>
      </c>
      <c r="K1553" s="1" t="s">
        <v>9519</v>
      </c>
      <c r="M1553" s="1">
        <v>172.16872578868799</v>
      </c>
      <c r="N1553" s="1">
        <v>1</v>
      </c>
      <c r="O1553" s="1">
        <v>4.2518833333333301</v>
      </c>
      <c r="P1553" s="1">
        <v>0.72718987714776095</v>
      </c>
      <c r="Q1553" s="1">
        <v>1.1414375701205901</v>
      </c>
    </row>
    <row r="1554" spans="1:17" x14ac:dyDescent="0.25">
      <c r="A1554" s="1">
        <v>581</v>
      </c>
      <c r="B1554" s="1" t="s">
        <v>9520</v>
      </c>
      <c r="D1554" s="1" t="s">
        <v>4896</v>
      </c>
      <c r="E1554" s="1" t="s">
        <v>9489</v>
      </c>
      <c r="F1554" s="1">
        <v>62.3</v>
      </c>
      <c r="G1554" s="1">
        <v>-5.6115342940267601</v>
      </c>
      <c r="H1554" s="1">
        <v>93.427498892812693</v>
      </c>
      <c r="I1554" s="1" t="s">
        <v>9490</v>
      </c>
      <c r="J1554" s="1" t="s">
        <v>9521</v>
      </c>
      <c r="K1554" s="1" t="s">
        <v>9522</v>
      </c>
      <c r="M1554" s="1">
        <v>172.16872578868799</v>
      </c>
      <c r="N1554" s="1">
        <v>1</v>
      </c>
      <c r="O1554" s="1">
        <v>4.2518833333333301</v>
      </c>
      <c r="P1554" s="1">
        <v>0.72718987714776095</v>
      </c>
      <c r="Q1554" s="1">
        <v>1.1414375701205901</v>
      </c>
    </row>
    <row r="1555" spans="1:17" x14ac:dyDescent="0.25">
      <c r="A1555" s="1">
        <v>581</v>
      </c>
      <c r="B1555" s="1" t="s">
        <v>9523</v>
      </c>
      <c r="D1555" s="1" t="s">
        <v>4896</v>
      </c>
      <c r="E1555" s="1" t="s">
        <v>9489</v>
      </c>
      <c r="F1555" s="1">
        <v>62.3</v>
      </c>
      <c r="G1555" s="1">
        <v>-5.6115342940267601</v>
      </c>
      <c r="H1555" s="1">
        <v>93.427498892812693</v>
      </c>
      <c r="I1555" s="1" t="s">
        <v>9490</v>
      </c>
      <c r="J1555" s="1" t="s">
        <v>9524</v>
      </c>
      <c r="K1555" s="1" t="s">
        <v>9525</v>
      </c>
      <c r="M1555" s="1">
        <v>172.16872578868799</v>
      </c>
      <c r="N1555" s="1">
        <v>1</v>
      </c>
      <c r="O1555" s="1">
        <v>4.2518833333333301</v>
      </c>
      <c r="P1555" s="1">
        <v>0.72718987714776095</v>
      </c>
      <c r="Q1555" s="1">
        <v>1.1414375701205901</v>
      </c>
    </row>
    <row r="1556" spans="1:17" x14ac:dyDescent="0.25">
      <c r="A1556" s="1">
        <v>581</v>
      </c>
      <c r="B1556" s="1" t="s">
        <v>9526</v>
      </c>
      <c r="D1556" s="1" t="s">
        <v>4896</v>
      </c>
      <c r="E1556" s="1" t="s">
        <v>9489</v>
      </c>
      <c r="F1556" s="1">
        <v>62.3</v>
      </c>
      <c r="G1556" s="1">
        <v>-5.6115342940267601</v>
      </c>
      <c r="H1556" s="1">
        <v>93.427498892812693</v>
      </c>
      <c r="I1556" s="1" t="s">
        <v>9490</v>
      </c>
      <c r="J1556" s="1" t="s">
        <v>9527</v>
      </c>
      <c r="K1556" s="1" t="s">
        <v>9528</v>
      </c>
      <c r="M1556" s="1">
        <v>172.16872578868799</v>
      </c>
      <c r="N1556" s="1">
        <v>1</v>
      </c>
      <c r="O1556" s="1">
        <v>4.2518833333333301</v>
      </c>
      <c r="P1556" s="1">
        <v>0.72718987714776095</v>
      </c>
      <c r="Q1556" s="1">
        <v>1.1414375701205901</v>
      </c>
    </row>
    <row r="1557" spans="1:17" x14ac:dyDescent="0.25">
      <c r="A1557" s="1">
        <v>581</v>
      </c>
      <c r="B1557" s="1" t="s">
        <v>9529</v>
      </c>
      <c r="D1557" s="1" t="s">
        <v>4896</v>
      </c>
      <c r="E1557" s="1" t="s">
        <v>9489</v>
      </c>
      <c r="F1557" s="1">
        <v>62.3</v>
      </c>
      <c r="G1557" s="1">
        <v>-5.6115342940267601</v>
      </c>
      <c r="H1557" s="1">
        <v>93.427498892812693</v>
      </c>
      <c r="I1557" s="1" t="s">
        <v>9490</v>
      </c>
      <c r="J1557" s="1" t="s">
        <v>9530</v>
      </c>
      <c r="K1557" s="1" t="s">
        <v>9531</v>
      </c>
      <c r="M1557" s="1">
        <v>172.16872578868799</v>
      </c>
      <c r="N1557" s="1">
        <v>1</v>
      </c>
      <c r="O1557" s="1">
        <v>4.2518833333333301</v>
      </c>
      <c r="P1557" s="1">
        <v>0.72718987714776095</v>
      </c>
      <c r="Q1557" s="1">
        <v>1.1414375701205901</v>
      </c>
    </row>
    <row r="1558" spans="1:17" x14ac:dyDescent="0.25">
      <c r="A1558" s="1">
        <v>581</v>
      </c>
      <c r="B1558" s="1" t="s">
        <v>9532</v>
      </c>
      <c r="D1558" s="1" t="s">
        <v>4896</v>
      </c>
      <c r="E1558" s="1" t="s">
        <v>9489</v>
      </c>
      <c r="F1558" s="1">
        <v>62.3</v>
      </c>
      <c r="G1558" s="1">
        <v>-5.6115342940267601</v>
      </c>
      <c r="H1558" s="1">
        <v>93.427498892812693</v>
      </c>
      <c r="I1558" s="1" t="s">
        <v>9490</v>
      </c>
      <c r="J1558" s="1" t="s">
        <v>9533</v>
      </c>
      <c r="K1558" s="1" t="s">
        <v>9534</v>
      </c>
      <c r="M1558" s="1">
        <v>172.16872578868799</v>
      </c>
      <c r="N1558" s="1">
        <v>1</v>
      </c>
      <c r="O1558" s="1">
        <v>4.2518833333333301</v>
      </c>
      <c r="P1558" s="1">
        <v>0.72718987714776095</v>
      </c>
      <c r="Q1558" s="1">
        <v>1.1414375701205901</v>
      </c>
    </row>
    <row r="1559" spans="1:17" x14ac:dyDescent="0.25">
      <c r="A1559" s="1">
        <v>581</v>
      </c>
      <c r="B1559" s="1" t="s">
        <v>9535</v>
      </c>
      <c r="D1559" s="1" t="s">
        <v>4896</v>
      </c>
      <c r="E1559" s="1" t="s">
        <v>9489</v>
      </c>
      <c r="F1559" s="1">
        <v>62.3</v>
      </c>
      <c r="G1559" s="1">
        <v>-5.6115342940267601</v>
      </c>
      <c r="H1559" s="1">
        <v>93.427498892812693</v>
      </c>
      <c r="I1559" s="1" t="s">
        <v>9490</v>
      </c>
      <c r="J1559" s="1" t="s">
        <v>9536</v>
      </c>
      <c r="K1559" s="1" t="s">
        <v>9537</v>
      </c>
      <c r="M1559" s="1">
        <v>172.16872578868799</v>
      </c>
      <c r="N1559" s="1">
        <v>1</v>
      </c>
      <c r="O1559" s="1">
        <v>4.2518833333333301</v>
      </c>
      <c r="P1559" s="1">
        <v>0.72718987714776095</v>
      </c>
      <c r="Q1559" s="1">
        <v>1.1414375701205901</v>
      </c>
    </row>
    <row r="1560" spans="1:17" x14ac:dyDescent="0.25">
      <c r="A1560" s="1">
        <v>581</v>
      </c>
      <c r="B1560" s="1" t="s">
        <v>9538</v>
      </c>
      <c r="D1560" s="1" t="s">
        <v>4896</v>
      </c>
      <c r="E1560" s="1" t="s">
        <v>9489</v>
      </c>
      <c r="F1560" s="1">
        <v>62.3</v>
      </c>
      <c r="G1560" s="1">
        <v>-5.6115342940267601</v>
      </c>
      <c r="H1560" s="1">
        <v>93.427498892812693</v>
      </c>
      <c r="I1560" s="1" t="s">
        <v>9490</v>
      </c>
      <c r="J1560" s="1" t="s">
        <v>9539</v>
      </c>
      <c r="K1560" s="1" t="s">
        <v>9540</v>
      </c>
      <c r="M1560" s="1">
        <v>172.16872578868799</v>
      </c>
      <c r="N1560" s="1">
        <v>1</v>
      </c>
      <c r="O1560" s="1">
        <v>4.2518833333333301</v>
      </c>
      <c r="P1560" s="1">
        <v>0.72718987714776095</v>
      </c>
      <c r="Q1560" s="1">
        <v>1.1414375701205901</v>
      </c>
    </row>
    <row r="1561" spans="1:17" x14ac:dyDescent="0.25">
      <c r="A1561" s="1">
        <v>581</v>
      </c>
      <c r="B1561" s="1" t="s">
        <v>9541</v>
      </c>
      <c r="D1561" s="1" t="s">
        <v>4896</v>
      </c>
      <c r="E1561" s="1" t="s">
        <v>9489</v>
      </c>
      <c r="F1561" s="1">
        <v>62.3</v>
      </c>
      <c r="G1561" s="1">
        <v>-5.6115342940267601</v>
      </c>
      <c r="H1561" s="1">
        <v>93.427498892812693</v>
      </c>
      <c r="I1561" s="1" t="s">
        <v>9490</v>
      </c>
      <c r="J1561" s="1" t="s">
        <v>9542</v>
      </c>
      <c r="K1561" s="1" t="s">
        <v>9543</v>
      </c>
      <c r="M1561" s="1">
        <v>172.16872578868799</v>
      </c>
      <c r="N1561" s="1">
        <v>1</v>
      </c>
      <c r="O1561" s="1">
        <v>4.2518833333333301</v>
      </c>
      <c r="P1561" s="1">
        <v>0.72718987714776095</v>
      </c>
      <c r="Q1561" s="1">
        <v>1.1414375701205901</v>
      </c>
    </row>
    <row r="1562" spans="1:17" x14ac:dyDescent="0.25">
      <c r="A1562" s="1">
        <v>581</v>
      </c>
      <c r="B1562" s="1" t="s">
        <v>9544</v>
      </c>
      <c r="D1562" s="1" t="s">
        <v>4896</v>
      </c>
      <c r="E1562" s="1" t="s">
        <v>9489</v>
      </c>
      <c r="F1562" s="1">
        <v>62.3</v>
      </c>
      <c r="G1562" s="1">
        <v>-5.6115342940267601</v>
      </c>
      <c r="H1562" s="1">
        <v>93.427498892812693</v>
      </c>
      <c r="I1562" s="1" t="s">
        <v>9490</v>
      </c>
      <c r="J1562" s="1" t="s">
        <v>9545</v>
      </c>
      <c r="K1562" s="1" t="s">
        <v>9546</v>
      </c>
      <c r="M1562" s="1">
        <v>172.16872578868799</v>
      </c>
      <c r="N1562" s="1">
        <v>1</v>
      </c>
      <c r="O1562" s="1">
        <v>4.2518833333333301</v>
      </c>
      <c r="P1562" s="1">
        <v>0.72718987714776095</v>
      </c>
      <c r="Q1562" s="1">
        <v>1.1414375701205901</v>
      </c>
    </row>
    <row r="1563" spans="1:17" x14ac:dyDescent="0.25">
      <c r="A1563" s="1">
        <v>581</v>
      </c>
      <c r="B1563" s="1" t="s">
        <v>9547</v>
      </c>
      <c r="D1563" s="1" t="s">
        <v>4896</v>
      </c>
      <c r="E1563" s="1" t="s">
        <v>9489</v>
      </c>
      <c r="F1563" s="1">
        <v>62.3</v>
      </c>
      <c r="G1563" s="1">
        <v>-5.6115342940267601</v>
      </c>
      <c r="H1563" s="1">
        <v>93.427498892812693</v>
      </c>
      <c r="I1563" s="1" t="s">
        <v>9490</v>
      </c>
      <c r="J1563" s="1" t="s">
        <v>9548</v>
      </c>
      <c r="K1563" s="1" t="s">
        <v>9549</v>
      </c>
      <c r="M1563" s="1">
        <v>172.16872578868799</v>
      </c>
      <c r="N1563" s="1">
        <v>1</v>
      </c>
      <c r="O1563" s="1">
        <v>4.2518833333333301</v>
      </c>
      <c r="P1563" s="1">
        <v>0.72718987714776095</v>
      </c>
      <c r="Q1563" s="1">
        <v>1.1414375701205901</v>
      </c>
    </row>
    <row r="1564" spans="1:17" x14ac:dyDescent="0.25">
      <c r="A1564" s="1">
        <v>581</v>
      </c>
      <c r="B1564" s="1" t="s">
        <v>9550</v>
      </c>
      <c r="D1564" s="1" t="s">
        <v>4896</v>
      </c>
      <c r="E1564" s="1" t="s">
        <v>9489</v>
      </c>
      <c r="F1564" s="1">
        <v>62.3</v>
      </c>
      <c r="G1564" s="1">
        <v>-5.6115342940267601</v>
      </c>
      <c r="H1564" s="1">
        <v>93.427498892812693</v>
      </c>
      <c r="I1564" s="1" t="s">
        <v>9490</v>
      </c>
      <c r="J1564" s="1" t="s">
        <v>9551</v>
      </c>
      <c r="K1564" s="1" t="s">
        <v>9552</v>
      </c>
      <c r="M1564" s="1">
        <v>172.16872578868799</v>
      </c>
      <c r="N1564" s="1">
        <v>1</v>
      </c>
      <c r="O1564" s="1">
        <v>4.2518833333333301</v>
      </c>
      <c r="P1564" s="1">
        <v>0.72718987714776095</v>
      </c>
      <c r="Q1564" s="1">
        <v>1.1414375701205901</v>
      </c>
    </row>
    <row r="1565" spans="1:17" x14ac:dyDescent="0.25">
      <c r="A1565" s="1">
        <v>581</v>
      </c>
      <c r="B1565" s="1" t="s">
        <v>9553</v>
      </c>
      <c r="D1565" s="1" t="s">
        <v>4896</v>
      </c>
      <c r="E1565" s="1" t="s">
        <v>9489</v>
      </c>
      <c r="F1565" s="1">
        <v>62.3</v>
      </c>
      <c r="G1565" s="1">
        <v>-5.6115342940267601</v>
      </c>
      <c r="H1565" s="1">
        <v>93.427498892812693</v>
      </c>
      <c r="I1565" s="1" t="s">
        <v>9490</v>
      </c>
      <c r="J1565" s="1" t="s">
        <v>9554</v>
      </c>
      <c r="K1565" s="1" t="s">
        <v>9555</v>
      </c>
      <c r="M1565" s="1">
        <v>172.16872578868799</v>
      </c>
      <c r="N1565" s="1">
        <v>1</v>
      </c>
      <c r="O1565" s="1">
        <v>4.2518833333333301</v>
      </c>
      <c r="P1565" s="1">
        <v>0.72718987714776095</v>
      </c>
      <c r="Q1565" s="1">
        <v>1.1414375701205901</v>
      </c>
    </row>
    <row r="1566" spans="1:17" x14ac:dyDescent="0.25">
      <c r="A1566" s="1">
        <v>581</v>
      </c>
      <c r="B1566" s="1" t="s">
        <v>9556</v>
      </c>
      <c r="D1566" s="1" t="s">
        <v>4896</v>
      </c>
      <c r="E1566" s="1" t="s">
        <v>9489</v>
      </c>
      <c r="F1566" s="1">
        <v>62.3</v>
      </c>
      <c r="G1566" s="1">
        <v>-5.6115342940267601</v>
      </c>
      <c r="H1566" s="1">
        <v>93.427498892812693</v>
      </c>
      <c r="I1566" s="1" t="s">
        <v>9490</v>
      </c>
      <c r="J1566" s="1" t="s">
        <v>9557</v>
      </c>
      <c r="K1566" s="1" t="s">
        <v>9558</v>
      </c>
      <c r="M1566" s="1">
        <v>172.16872578868799</v>
      </c>
      <c r="N1566" s="1">
        <v>1</v>
      </c>
      <c r="O1566" s="1">
        <v>4.2518833333333301</v>
      </c>
      <c r="P1566" s="1">
        <v>0.72718987714776095</v>
      </c>
      <c r="Q1566" s="1">
        <v>1.1414375701205901</v>
      </c>
    </row>
    <row r="1567" spans="1:17" x14ac:dyDescent="0.25">
      <c r="A1567" s="1">
        <v>581</v>
      </c>
      <c r="B1567" s="1" t="s">
        <v>9559</v>
      </c>
      <c r="D1567" s="1" t="s">
        <v>4896</v>
      </c>
      <c r="E1567" s="1" t="s">
        <v>9489</v>
      </c>
      <c r="F1567" s="1">
        <v>62.3</v>
      </c>
      <c r="G1567" s="1">
        <v>-5.6115342940267601</v>
      </c>
      <c r="H1567" s="1">
        <v>93.427498892812693</v>
      </c>
      <c r="I1567" s="1" t="s">
        <v>9490</v>
      </c>
      <c r="J1567" s="1" t="s">
        <v>9560</v>
      </c>
      <c r="K1567" s="1" t="s">
        <v>9561</v>
      </c>
      <c r="M1567" s="1">
        <v>172.16872578868799</v>
      </c>
      <c r="N1567" s="1">
        <v>1</v>
      </c>
      <c r="O1567" s="1">
        <v>4.2518833333333301</v>
      </c>
      <c r="P1567" s="1">
        <v>0.72718987714776095</v>
      </c>
      <c r="Q1567" s="1">
        <v>1.1414375701205901</v>
      </c>
    </row>
    <row r="1568" spans="1:17" x14ac:dyDescent="0.25">
      <c r="A1568" s="1">
        <v>581</v>
      </c>
      <c r="B1568" s="1" t="s">
        <v>9562</v>
      </c>
      <c r="D1568" s="1" t="s">
        <v>4896</v>
      </c>
      <c r="E1568" s="1" t="s">
        <v>9489</v>
      </c>
      <c r="F1568" s="1">
        <v>62.3</v>
      </c>
      <c r="G1568" s="1">
        <v>-5.6115342940267601</v>
      </c>
      <c r="H1568" s="1">
        <v>93.427498892812693</v>
      </c>
      <c r="I1568" s="1" t="s">
        <v>9490</v>
      </c>
      <c r="J1568" s="1" t="s">
        <v>9563</v>
      </c>
      <c r="K1568" s="1" t="s">
        <v>9564</v>
      </c>
      <c r="M1568" s="1">
        <v>172.16872578868799</v>
      </c>
      <c r="N1568" s="1">
        <v>1</v>
      </c>
      <c r="O1568" s="1">
        <v>4.2518833333333301</v>
      </c>
      <c r="P1568" s="1">
        <v>0.72718987714776095</v>
      </c>
      <c r="Q1568" s="1">
        <v>1.1414375701205901</v>
      </c>
    </row>
    <row r="1569" spans="1:17" x14ac:dyDescent="0.25">
      <c r="A1569" s="1">
        <v>581</v>
      </c>
      <c r="B1569" s="1" t="s">
        <v>9565</v>
      </c>
      <c r="D1569" s="1" t="s">
        <v>4896</v>
      </c>
      <c r="E1569" s="1" t="s">
        <v>9489</v>
      </c>
      <c r="F1569" s="1">
        <v>62.3</v>
      </c>
      <c r="G1569" s="1">
        <v>-5.6115342940267601</v>
      </c>
      <c r="H1569" s="1">
        <v>93.427498892812693</v>
      </c>
      <c r="I1569" s="1" t="s">
        <v>9490</v>
      </c>
      <c r="J1569" s="1" t="s">
        <v>9566</v>
      </c>
      <c r="K1569" s="1" t="s">
        <v>9567</v>
      </c>
      <c r="M1569" s="1">
        <v>172.16872578868799</v>
      </c>
      <c r="N1569" s="1">
        <v>1</v>
      </c>
      <c r="O1569" s="1">
        <v>4.2518833333333301</v>
      </c>
      <c r="P1569" s="1">
        <v>0.72718987714776095</v>
      </c>
      <c r="Q1569" s="1">
        <v>1.1414375701205901</v>
      </c>
    </row>
    <row r="1570" spans="1:17" x14ac:dyDescent="0.25">
      <c r="A1570" s="1">
        <v>581</v>
      </c>
      <c r="B1570" s="1" t="s">
        <v>9568</v>
      </c>
      <c r="D1570" s="1" t="s">
        <v>4896</v>
      </c>
      <c r="E1570" s="1" t="s">
        <v>9489</v>
      </c>
      <c r="F1570" s="1">
        <v>62.3</v>
      </c>
      <c r="G1570" s="1">
        <v>-5.6115342940267601</v>
      </c>
      <c r="H1570" s="1">
        <v>93.427498892812693</v>
      </c>
      <c r="I1570" s="1" t="s">
        <v>9490</v>
      </c>
      <c r="J1570" s="1" t="s">
        <v>9569</v>
      </c>
      <c r="K1570" s="1" t="s">
        <v>9570</v>
      </c>
      <c r="M1570" s="1">
        <v>172.16872578868799</v>
      </c>
      <c r="N1570" s="1">
        <v>1</v>
      </c>
      <c r="O1570" s="1">
        <v>4.2518833333333301</v>
      </c>
      <c r="P1570" s="1">
        <v>0.72718987714776095</v>
      </c>
      <c r="Q1570" s="1">
        <v>1.1414375701205901</v>
      </c>
    </row>
    <row r="1571" spans="1:17" x14ac:dyDescent="0.25">
      <c r="A1571" s="1">
        <v>581</v>
      </c>
      <c r="B1571" s="1" t="s">
        <v>9571</v>
      </c>
      <c r="D1571" s="1" t="s">
        <v>4896</v>
      </c>
      <c r="E1571" s="1" t="s">
        <v>9489</v>
      </c>
      <c r="F1571" s="1">
        <v>62.3</v>
      </c>
      <c r="G1571" s="1">
        <v>-5.6115342940267601</v>
      </c>
      <c r="H1571" s="1">
        <v>93.427498892812693</v>
      </c>
      <c r="I1571" s="1" t="s">
        <v>9490</v>
      </c>
      <c r="J1571" s="1" t="s">
        <v>9572</v>
      </c>
      <c r="K1571" s="1" t="s">
        <v>9573</v>
      </c>
      <c r="M1571" s="1">
        <v>172.16872578868799</v>
      </c>
      <c r="N1571" s="1">
        <v>1</v>
      </c>
      <c r="O1571" s="1">
        <v>4.2518833333333301</v>
      </c>
      <c r="P1571" s="1">
        <v>0.72718987714776095</v>
      </c>
      <c r="Q1571" s="1">
        <v>1.1414375701205901</v>
      </c>
    </row>
    <row r="1572" spans="1:17" x14ac:dyDescent="0.25">
      <c r="A1572" s="1">
        <v>581</v>
      </c>
      <c r="B1572" s="1" t="s">
        <v>9574</v>
      </c>
      <c r="D1572" s="1" t="s">
        <v>4896</v>
      </c>
      <c r="E1572" s="1" t="s">
        <v>9489</v>
      </c>
      <c r="F1572" s="1">
        <v>62.3</v>
      </c>
      <c r="G1572" s="1">
        <v>-5.6115342940267601</v>
      </c>
      <c r="H1572" s="1">
        <v>93.427498892812693</v>
      </c>
      <c r="I1572" s="1" t="s">
        <v>9490</v>
      </c>
      <c r="J1572" s="1" t="s">
        <v>9575</v>
      </c>
      <c r="K1572" s="1" t="s">
        <v>9576</v>
      </c>
      <c r="M1572" s="1">
        <v>172.16872578868799</v>
      </c>
      <c r="N1572" s="1">
        <v>1</v>
      </c>
      <c r="O1572" s="1">
        <v>4.2518833333333301</v>
      </c>
      <c r="P1572" s="1">
        <v>0.72718987714776095</v>
      </c>
      <c r="Q1572" s="1">
        <v>1.1414375701205901</v>
      </c>
    </row>
    <row r="1573" spans="1:17" x14ac:dyDescent="0.25">
      <c r="A1573" s="1">
        <v>581</v>
      </c>
      <c r="B1573" s="1" t="s">
        <v>9577</v>
      </c>
      <c r="D1573" s="1" t="s">
        <v>4896</v>
      </c>
      <c r="E1573" s="1" t="s">
        <v>9489</v>
      </c>
      <c r="F1573" s="1">
        <v>62.3</v>
      </c>
      <c r="G1573" s="1">
        <v>-5.6115342940267601</v>
      </c>
      <c r="H1573" s="1">
        <v>93.427498892812693</v>
      </c>
      <c r="I1573" s="1" t="s">
        <v>9490</v>
      </c>
      <c r="J1573" s="1" t="s">
        <v>9578</v>
      </c>
      <c r="K1573" s="1" t="s">
        <v>9579</v>
      </c>
      <c r="M1573" s="1">
        <v>172.16872578868799</v>
      </c>
      <c r="N1573" s="1">
        <v>1</v>
      </c>
      <c r="O1573" s="1">
        <v>4.2518833333333301</v>
      </c>
      <c r="P1573" s="1">
        <v>0.72718987714776095</v>
      </c>
      <c r="Q1573" s="1">
        <v>1.1414375701205901</v>
      </c>
    </row>
    <row r="1574" spans="1:17" x14ac:dyDescent="0.25">
      <c r="A1574" s="1">
        <v>581</v>
      </c>
      <c r="B1574" s="1" t="s">
        <v>9580</v>
      </c>
      <c r="D1574" s="1" t="s">
        <v>4896</v>
      </c>
      <c r="E1574" s="1" t="s">
        <v>9489</v>
      </c>
      <c r="F1574" s="1">
        <v>62.3</v>
      </c>
      <c r="G1574" s="1">
        <v>-5.6115342940267601</v>
      </c>
      <c r="H1574" s="1">
        <v>93.427498892812693</v>
      </c>
      <c r="I1574" s="1" t="s">
        <v>9490</v>
      </c>
      <c r="J1574" s="1" t="s">
        <v>9581</v>
      </c>
      <c r="K1574" s="1" t="s">
        <v>9582</v>
      </c>
      <c r="M1574" s="1">
        <v>172.16872578868799</v>
      </c>
      <c r="N1574" s="1">
        <v>1</v>
      </c>
      <c r="O1574" s="1">
        <v>4.2518833333333301</v>
      </c>
      <c r="P1574" s="1">
        <v>0.72718987714776095</v>
      </c>
      <c r="Q1574" s="1">
        <v>1.1414375701205901</v>
      </c>
    </row>
    <row r="1575" spans="1:17" x14ac:dyDescent="0.25">
      <c r="A1575" s="1">
        <v>581</v>
      </c>
      <c r="B1575" s="1" t="s">
        <v>9583</v>
      </c>
      <c r="D1575" s="1" t="s">
        <v>4896</v>
      </c>
      <c r="E1575" s="1" t="s">
        <v>9489</v>
      </c>
      <c r="F1575" s="1">
        <v>62.3</v>
      </c>
      <c r="G1575" s="1">
        <v>-5.6115342940267601</v>
      </c>
      <c r="H1575" s="1">
        <v>93.427498892812693</v>
      </c>
      <c r="I1575" s="1" t="s">
        <v>9490</v>
      </c>
      <c r="J1575" s="1" t="s">
        <v>9584</v>
      </c>
      <c r="K1575" s="1" t="s">
        <v>9585</v>
      </c>
      <c r="M1575" s="1">
        <v>172.16872578868799</v>
      </c>
      <c r="N1575" s="1">
        <v>1</v>
      </c>
      <c r="O1575" s="1">
        <v>4.2518833333333301</v>
      </c>
      <c r="P1575" s="1">
        <v>0.72718987714776095</v>
      </c>
      <c r="Q1575" s="1">
        <v>1.1414375701205901</v>
      </c>
    </row>
    <row r="1576" spans="1:17" x14ac:dyDescent="0.25">
      <c r="A1576" s="1">
        <v>581</v>
      </c>
      <c r="B1576" s="1" t="s">
        <v>9586</v>
      </c>
      <c r="D1576" s="1" t="s">
        <v>4896</v>
      </c>
      <c r="E1576" s="1" t="s">
        <v>9489</v>
      </c>
      <c r="F1576" s="1">
        <v>62.3</v>
      </c>
      <c r="G1576" s="1">
        <v>-5.6115342940267601</v>
      </c>
      <c r="H1576" s="1">
        <v>93.427498892812693</v>
      </c>
      <c r="I1576" s="1" t="s">
        <v>9490</v>
      </c>
      <c r="J1576" s="1" t="s">
        <v>9587</v>
      </c>
      <c r="K1576" s="1" t="s">
        <v>9588</v>
      </c>
      <c r="M1576" s="1">
        <v>172.16872578868799</v>
      </c>
      <c r="N1576" s="1">
        <v>1</v>
      </c>
      <c r="O1576" s="1">
        <v>4.2518833333333301</v>
      </c>
      <c r="P1576" s="1">
        <v>0.72718987714776095</v>
      </c>
      <c r="Q1576" s="1">
        <v>1.1414375701205901</v>
      </c>
    </row>
    <row r="1577" spans="1:17" x14ac:dyDescent="0.25">
      <c r="A1577" s="1">
        <v>581</v>
      </c>
      <c r="B1577" s="1" t="s">
        <v>9589</v>
      </c>
      <c r="D1577" s="1" t="s">
        <v>4896</v>
      </c>
      <c r="E1577" s="1" t="s">
        <v>9489</v>
      </c>
      <c r="F1577" s="1">
        <v>62.3</v>
      </c>
      <c r="G1577" s="1">
        <v>-5.6115342940267601</v>
      </c>
      <c r="H1577" s="1">
        <v>93.427498892812693</v>
      </c>
      <c r="I1577" s="1" t="s">
        <v>9490</v>
      </c>
      <c r="J1577" s="1" t="s">
        <v>9590</v>
      </c>
      <c r="K1577" s="1" t="s">
        <v>9591</v>
      </c>
      <c r="M1577" s="1">
        <v>172.16872578868799</v>
      </c>
      <c r="N1577" s="1">
        <v>1</v>
      </c>
      <c r="O1577" s="1">
        <v>4.2518833333333301</v>
      </c>
      <c r="P1577" s="1">
        <v>0.72718987714776095</v>
      </c>
      <c r="Q1577" s="1">
        <v>1.1414375701205901</v>
      </c>
    </row>
    <row r="1578" spans="1:17" x14ac:dyDescent="0.25">
      <c r="A1578" s="1">
        <v>581</v>
      </c>
      <c r="B1578" s="1" t="s">
        <v>9592</v>
      </c>
      <c r="D1578" s="1" t="s">
        <v>4896</v>
      </c>
      <c r="E1578" s="1" t="s">
        <v>9489</v>
      </c>
      <c r="F1578" s="1">
        <v>62.3</v>
      </c>
      <c r="G1578" s="1">
        <v>-5.6115342940267601</v>
      </c>
      <c r="H1578" s="1">
        <v>93.427498892812693</v>
      </c>
      <c r="I1578" s="1" t="s">
        <v>9490</v>
      </c>
      <c r="J1578" s="1" t="s">
        <v>9593</v>
      </c>
      <c r="K1578" s="1" t="s">
        <v>9594</v>
      </c>
      <c r="M1578" s="1">
        <v>172.16872578868799</v>
      </c>
      <c r="N1578" s="1">
        <v>1</v>
      </c>
      <c r="O1578" s="1">
        <v>4.2518833333333301</v>
      </c>
      <c r="P1578" s="1">
        <v>0.72718987714776095</v>
      </c>
      <c r="Q1578" s="1">
        <v>1.1414375701205901</v>
      </c>
    </row>
    <row r="1579" spans="1:17" x14ac:dyDescent="0.25">
      <c r="A1579" s="1">
        <v>581</v>
      </c>
      <c r="B1579" s="1" t="s">
        <v>9595</v>
      </c>
      <c r="D1579" s="1" t="s">
        <v>4896</v>
      </c>
      <c r="E1579" s="1" t="s">
        <v>9489</v>
      </c>
      <c r="F1579" s="1">
        <v>62.3</v>
      </c>
      <c r="G1579" s="1">
        <v>-5.6115342940267601</v>
      </c>
      <c r="H1579" s="1">
        <v>93.427498892812693</v>
      </c>
      <c r="I1579" s="1" t="s">
        <v>9490</v>
      </c>
      <c r="J1579" s="1" t="s">
        <v>9596</v>
      </c>
      <c r="K1579" s="1" t="s">
        <v>9597</v>
      </c>
      <c r="M1579" s="1">
        <v>172.16872578868799</v>
      </c>
      <c r="N1579" s="1">
        <v>1</v>
      </c>
      <c r="O1579" s="1">
        <v>4.2518833333333301</v>
      </c>
      <c r="P1579" s="1">
        <v>0.72718987714776095</v>
      </c>
      <c r="Q1579" s="1">
        <v>1.1414375701205901</v>
      </c>
    </row>
    <row r="1580" spans="1:17" x14ac:dyDescent="0.25">
      <c r="A1580" s="1">
        <v>581</v>
      </c>
      <c r="B1580" s="1" t="s">
        <v>9598</v>
      </c>
      <c r="D1580" s="1" t="s">
        <v>4896</v>
      </c>
      <c r="E1580" s="1" t="s">
        <v>9489</v>
      </c>
      <c r="F1580" s="1">
        <v>62.3</v>
      </c>
      <c r="G1580" s="1">
        <v>-5.6115342940267601</v>
      </c>
      <c r="H1580" s="1">
        <v>93.427498892812693</v>
      </c>
      <c r="I1580" s="1" t="s">
        <v>9490</v>
      </c>
      <c r="J1580" s="1" t="s">
        <v>9599</v>
      </c>
      <c r="K1580" s="1" t="s">
        <v>9600</v>
      </c>
      <c r="M1580" s="1">
        <v>172.16872578868799</v>
      </c>
      <c r="N1580" s="1">
        <v>1</v>
      </c>
      <c r="O1580" s="1">
        <v>4.2518833333333301</v>
      </c>
      <c r="P1580" s="1">
        <v>0.72718987714776095</v>
      </c>
      <c r="Q1580" s="1">
        <v>1.1414375701205901</v>
      </c>
    </row>
    <row r="1581" spans="1:17" x14ac:dyDescent="0.25">
      <c r="A1581" s="1">
        <v>581</v>
      </c>
      <c r="B1581" s="1" t="s">
        <v>9601</v>
      </c>
      <c r="D1581" s="1" t="s">
        <v>4896</v>
      </c>
      <c r="E1581" s="1" t="s">
        <v>9489</v>
      </c>
      <c r="F1581" s="1">
        <v>62.3</v>
      </c>
      <c r="G1581" s="1">
        <v>-5.6115342940267601</v>
      </c>
      <c r="H1581" s="1">
        <v>93.427498892812693</v>
      </c>
      <c r="I1581" s="1" t="s">
        <v>9490</v>
      </c>
      <c r="J1581" s="1" t="s">
        <v>9602</v>
      </c>
      <c r="K1581" s="1" t="s">
        <v>9603</v>
      </c>
      <c r="M1581" s="1">
        <v>172.16872578868799</v>
      </c>
      <c r="N1581" s="1">
        <v>1</v>
      </c>
      <c r="O1581" s="1">
        <v>4.2518833333333301</v>
      </c>
      <c r="P1581" s="1">
        <v>0.72718987714776095</v>
      </c>
      <c r="Q1581" s="1">
        <v>1.1414375701205901</v>
      </c>
    </row>
    <row r="1582" spans="1:17" x14ac:dyDescent="0.25">
      <c r="A1582" s="1">
        <v>581</v>
      </c>
      <c r="B1582" s="1" t="s">
        <v>9604</v>
      </c>
      <c r="D1582" s="1" t="s">
        <v>4896</v>
      </c>
      <c r="E1582" s="1" t="s">
        <v>9489</v>
      </c>
      <c r="F1582" s="1">
        <v>62.3</v>
      </c>
      <c r="G1582" s="1">
        <v>-5.6115342940267601</v>
      </c>
      <c r="H1582" s="1">
        <v>93.427498892812693</v>
      </c>
      <c r="I1582" s="1" t="s">
        <v>9490</v>
      </c>
      <c r="J1582" s="1" t="s">
        <v>9605</v>
      </c>
      <c r="K1582" s="1" t="s">
        <v>9606</v>
      </c>
      <c r="M1582" s="1">
        <v>172.16872578868799</v>
      </c>
      <c r="N1582" s="1">
        <v>1</v>
      </c>
      <c r="O1582" s="1">
        <v>4.2518833333333301</v>
      </c>
      <c r="P1582" s="1">
        <v>0.72718987714776095</v>
      </c>
      <c r="Q1582" s="1">
        <v>1.1414375701205901</v>
      </c>
    </row>
    <row r="1583" spans="1:17" x14ac:dyDescent="0.25">
      <c r="A1583" s="1">
        <v>581</v>
      </c>
      <c r="B1583" s="1" t="s">
        <v>9607</v>
      </c>
      <c r="D1583" s="1" t="s">
        <v>4896</v>
      </c>
      <c r="E1583" s="1" t="s">
        <v>9489</v>
      </c>
      <c r="F1583" s="1">
        <v>62.3</v>
      </c>
      <c r="G1583" s="1">
        <v>-5.6115342940267601</v>
      </c>
      <c r="H1583" s="1">
        <v>93.427498892812693</v>
      </c>
      <c r="I1583" s="1" t="s">
        <v>9490</v>
      </c>
      <c r="J1583" s="1" t="s">
        <v>9608</v>
      </c>
      <c r="K1583" s="1" t="s">
        <v>9609</v>
      </c>
      <c r="M1583" s="1">
        <v>172.16872578868799</v>
      </c>
      <c r="N1583" s="1">
        <v>1</v>
      </c>
      <c r="O1583" s="1">
        <v>4.2518833333333301</v>
      </c>
      <c r="P1583" s="1">
        <v>0.72718987714776095</v>
      </c>
      <c r="Q1583" s="1">
        <v>1.1414375701205901</v>
      </c>
    </row>
    <row r="1584" spans="1:17" x14ac:dyDescent="0.25">
      <c r="A1584" s="1">
        <v>581</v>
      </c>
      <c r="B1584" s="1" t="s">
        <v>9610</v>
      </c>
      <c r="D1584" s="1" t="s">
        <v>4896</v>
      </c>
      <c r="E1584" s="1" t="s">
        <v>9489</v>
      </c>
      <c r="F1584" s="1">
        <v>62.3</v>
      </c>
      <c r="G1584" s="1">
        <v>-5.6115342940267601</v>
      </c>
      <c r="H1584" s="1">
        <v>93.427498892812693</v>
      </c>
      <c r="I1584" s="1" t="s">
        <v>9490</v>
      </c>
      <c r="J1584" s="1" t="s">
        <v>9611</v>
      </c>
      <c r="K1584" s="1" t="s">
        <v>9612</v>
      </c>
      <c r="M1584" s="1">
        <v>172.16872578868799</v>
      </c>
      <c r="N1584" s="1">
        <v>1</v>
      </c>
      <c r="O1584" s="1">
        <v>4.2518833333333301</v>
      </c>
      <c r="P1584" s="1">
        <v>0.72718987714776095</v>
      </c>
      <c r="Q1584" s="1">
        <v>1.1414375701205901</v>
      </c>
    </row>
    <row r="1585" spans="1:17" x14ac:dyDescent="0.25">
      <c r="A1585" s="1">
        <v>581</v>
      </c>
      <c r="B1585" s="1" t="s">
        <v>9613</v>
      </c>
      <c r="D1585" s="1" t="s">
        <v>4896</v>
      </c>
      <c r="E1585" s="1" t="s">
        <v>9489</v>
      </c>
      <c r="F1585" s="1">
        <v>62.3</v>
      </c>
      <c r="G1585" s="1">
        <v>-5.6115342940267601</v>
      </c>
      <c r="H1585" s="1">
        <v>93.427498892812693</v>
      </c>
      <c r="I1585" s="1" t="s">
        <v>9490</v>
      </c>
      <c r="J1585" s="1" t="s">
        <v>9614</v>
      </c>
      <c r="K1585" s="1" t="s">
        <v>9615</v>
      </c>
      <c r="M1585" s="1">
        <v>172.16872578868799</v>
      </c>
      <c r="N1585" s="1">
        <v>1</v>
      </c>
      <c r="O1585" s="1">
        <v>4.2518833333333301</v>
      </c>
      <c r="P1585" s="1">
        <v>0.72718987714776095</v>
      </c>
      <c r="Q1585" s="1">
        <v>1.1414375701205901</v>
      </c>
    </row>
    <row r="1586" spans="1:17" x14ac:dyDescent="0.25">
      <c r="A1586" s="1">
        <v>581</v>
      </c>
      <c r="B1586" s="1" t="s">
        <v>9616</v>
      </c>
      <c r="D1586" s="1" t="s">
        <v>4896</v>
      </c>
      <c r="E1586" s="1" t="s">
        <v>9489</v>
      </c>
      <c r="F1586" s="1">
        <v>62.3</v>
      </c>
      <c r="G1586" s="1">
        <v>-5.6115342940267601</v>
      </c>
      <c r="H1586" s="1">
        <v>93.427498892812693</v>
      </c>
      <c r="I1586" s="1" t="s">
        <v>9490</v>
      </c>
      <c r="J1586" s="1" t="s">
        <v>9617</v>
      </c>
      <c r="K1586" s="1" t="s">
        <v>9618</v>
      </c>
      <c r="M1586" s="1">
        <v>172.16872578868799</v>
      </c>
      <c r="N1586" s="1">
        <v>1</v>
      </c>
      <c r="O1586" s="1">
        <v>4.2518833333333301</v>
      </c>
      <c r="P1586" s="1">
        <v>0.72718987714776095</v>
      </c>
      <c r="Q1586" s="1">
        <v>1.1414375701205901</v>
      </c>
    </row>
    <row r="1587" spans="1:17" x14ac:dyDescent="0.25">
      <c r="A1587" s="1">
        <v>581</v>
      </c>
      <c r="B1587" s="1" t="s">
        <v>9619</v>
      </c>
      <c r="D1587" s="1" t="s">
        <v>4896</v>
      </c>
      <c r="E1587" s="1" t="s">
        <v>9489</v>
      </c>
      <c r="F1587" s="1">
        <v>62.3</v>
      </c>
      <c r="G1587" s="1">
        <v>-5.6115342940267601</v>
      </c>
      <c r="H1587" s="1">
        <v>93.427498892812693</v>
      </c>
      <c r="I1587" s="1" t="s">
        <v>9490</v>
      </c>
      <c r="J1587" s="1" t="s">
        <v>9620</v>
      </c>
      <c r="K1587" s="1" t="s">
        <v>9621</v>
      </c>
      <c r="M1587" s="1">
        <v>172.16872578868799</v>
      </c>
      <c r="N1587" s="1">
        <v>1</v>
      </c>
      <c r="O1587" s="1">
        <v>4.2518833333333301</v>
      </c>
      <c r="P1587" s="1">
        <v>0.72718987714776095</v>
      </c>
      <c r="Q1587" s="1">
        <v>1.1414375701205901</v>
      </c>
    </row>
    <row r="1588" spans="1:17" x14ac:dyDescent="0.25">
      <c r="A1588" s="1">
        <v>581</v>
      </c>
      <c r="B1588" s="1" t="s">
        <v>9622</v>
      </c>
      <c r="D1588" s="1" t="s">
        <v>4896</v>
      </c>
      <c r="E1588" s="1" t="s">
        <v>9489</v>
      </c>
      <c r="F1588" s="1">
        <v>62.3</v>
      </c>
      <c r="G1588" s="1">
        <v>-5.6115342940267601</v>
      </c>
      <c r="H1588" s="1">
        <v>93.427498892812693</v>
      </c>
      <c r="I1588" s="1" t="s">
        <v>9490</v>
      </c>
      <c r="J1588" s="1" t="s">
        <v>9623</v>
      </c>
      <c r="K1588" s="1" t="s">
        <v>9624</v>
      </c>
      <c r="M1588" s="1">
        <v>172.16872578868799</v>
      </c>
      <c r="N1588" s="1">
        <v>1</v>
      </c>
      <c r="O1588" s="1">
        <v>4.2518833333333301</v>
      </c>
      <c r="P1588" s="1">
        <v>0.72718987714776095</v>
      </c>
      <c r="Q1588" s="1">
        <v>1.1414375701205901</v>
      </c>
    </row>
    <row r="1589" spans="1:17" x14ac:dyDescent="0.25">
      <c r="A1589" s="1">
        <v>581</v>
      </c>
      <c r="B1589" s="1" t="s">
        <v>9625</v>
      </c>
      <c r="D1589" s="1" t="s">
        <v>4896</v>
      </c>
      <c r="E1589" s="1" t="s">
        <v>9489</v>
      </c>
      <c r="F1589" s="1">
        <v>62.3</v>
      </c>
      <c r="G1589" s="1">
        <v>-5.6115342940267601</v>
      </c>
      <c r="H1589" s="1">
        <v>93.427498892812693</v>
      </c>
      <c r="I1589" s="1" t="s">
        <v>9490</v>
      </c>
      <c r="J1589" s="1" t="s">
        <v>9626</v>
      </c>
      <c r="K1589" s="1" t="s">
        <v>9627</v>
      </c>
      <c r="M1589" s="1">
        <v>172.16872578868799</v>
      </c>
      <c r="N1589" s="1">
        <v>1</v>
      </c>
      <c r="O1589" s="1">
        <v>4.2518833333333301</v>
      </c>
      <c r="P1589" s="1">
        <v>0.72718987714776095</v>
      </c>
      <c r="Q1589" s="1">
        <v>1.1414375701205901</v>
      </c>
    </row>
    <row r="1590" spans="1:17" x14ac:dyDescent="0.25">
      <c r="A1590" s="1">
        <v>581</v>
      </c>
      <c r="B1590" s="1" t="s">
        <v>9628</v>
      </c>
      <c r="D1590" s="1" t="s">
        <v>4896</v>
      </c>
      <c r="E1590" s="1" t="s">
        <v>9489</v>
      </c>
      <c r="F1590" s="1">
        <v>62.3</v>
      </c>
      <c r="G1590" s="1">
        <v>-5.6115342940267601</v>
      </c>
      <c r="H1590" s="1">
        <v>93.427498892812693</v>
      </c>
      <c r="I1590" s="1" t="s">
        <v>9490</v>
      </c>
      <c r="J1590" s="1" t="s">
        <v>9629</v>
      </c>
      <c r="K1590" s="1" t="s">
        <v>9630</v>
      </c>
      <c r="M1590" s="1">
        <v>172.16872578868799</v>
      </c>
      <c r="N1590" s="1">
        <v>1</v>
      </c>
      <c r="O1590" s="1">
        <v>4.2518833333333301</v>
      </c>
      <c r="P1590" s="1">
        <v>0.72718987714776095</v>
      </c>
      <c r="Q1590" s="1">
        <v>1.1414375701205901</v>
      </c>
    </row>
    <row r="1591" spans="1:17" x14ac:dyDescent="0.25">
      <c r="A1591" s="1">
        <v>581</v>
      </c>
      <c r="B1591" s="1" t="s">
        <v>9631</v>
      </c>
      <c r="D1591" s="1" t="s">
        <v>4896</v>
      </c>
      <c r="E1591" s="1" t="s">
        <v>9489</v>
      </c>
      <c r="F1591" s="1">
        <v>62.3</v>
      </c>
      <c r="G1591" s="1">
        <v>-5.6115342940267601</v>
      </c>
      <c r="H1591" s="1">
        <v>93.427498892812693</v>
      </c>
      <c r="I1591" s="1" t="s">
        <v>9490</v>
      </c>
      <c r="J1591" s="1" t="s">
        <v>9632</v>
      </c>
      <c r="K1591" s="1" t="s">
        <v>9633</v>
      </c>
      <c r="M1591" s="1">
        <v>172.16872578868799</v>
      </c>
      <c r="N1591" s="1">
        <v>1</v>
      </c>
      <c r="O1591" s="1">
        <v>4.2518833333333301</v>
      </c>
      <c r="P1591" s="1">
        <v>0.72718987714776095</v>
      </c>
      <c r="Q1591" s="1">
        <v>1.1414375701205901</v>
      </c>
    </row>
    <row r="1592" spans="1:17" x14ac:dyDescent="0.25">
      <c r="A1592" s="1">
        <v>581</v>
      </c>
      <c r="B1592" s="1" t="s">
        <v>9634</v>
      </c>
      <c r="D1592" s="1" t="s">
        <v>4896</v>
      </c>
      <c r="E1592" s="1" t="s">
        <v>9489</v>
      </c>
      <c r="F1592" s="1">
        <v>62.3</v>
      </c>
      <c r="G1592" s="1">
        <v>-5.6115342940267601</v>
      </c>
      <c r="H1592" s="1">
        <v>93.427498892812693</v>
      </c>
      <c r="I1592" s="1" t="s">
        <v>9490</v>
      </c>
      <c r="J1592" s="1" t="s">
        <v>9635</v>
      </c>
      <c r="K1592" s="1" t="s">
        <v>9636</v>
      </c>
      <c r="M1592" s="1">
        <v>172.16872578868799</v>
      </c>
      <c r="N1592" s="1">
        <v>1</v>
      </c>
      <c r="O1592" s="1">
        <v>4.2518833333333301</v>
      </c>
      <c r="P1592" s="1">
        <v>0.72718987714776095</v>
      </c>
      <c r="Q1592" s="1">
        <v>1.1414375701205901</v>
      </c>
    </row>
    <row r="1593" spans="1:17" x14ac:dyDescent="0.25">
      <c r="A1593" s="1">
        <v>581</v>
      </c>
      <c r="B1593" s="1" t="s">
        <v>9637</v>
      </c>
      <c r="D1593" s="1" t="s">
        <v>4896</v>
      </c>
      <c r="E1593" s="1" t="s">
        <v>9489</v>
      </c>
      <c r="F1593" s="1">
        <v>62.3</v>
      </c>
      <c r="G1593" s="1">
        <v>-5.6115342940267601</v>
      </c>
      <c r="H1593" s="1">
        <v>93.427498892812693</v>
      </c>
      <c r="I1593" s="1" t="s">
        <v>9490</v>
      </c>
      <c r="J1593" s="1" t="s">
        <v>9638</v>
      </c>
      <c r="K1593" s="1" t="s">
        <v>9639</v>
      </c>
      <c r="M1593" s="1">
        <v>172.16872578868799</v>
      </c>
      <c r="N1593" s="1">
        <v>1</v>
      </c>
      <c r="O1593" s="1">
        <v>4.2518833333333301</v>
      </c>
      <c r="P1593" s="1">
        <v>0.72718987714776095</v>
      </c>
      <c r="Q1593" s="1">
        <v>1.1414375701205901</v>
      </c>
    </row>
    <row r="1594" spans="1:17" x14ac:dyDescent="0.25">
      <c r="A1594" s="1">
        <v>581</v>
      </c>
      <c r="B1594" s="1" t="s">
        <v>9640</v>
      </c>
      <c r="D1594" s="1" t="s">
        <v>4896</v>
      </c>
      <c r="E1594" s="1" t="s">
        <v>9489</v>
      </c>
      <c r="F1594" s="1">
        <v>62.3</v>
      </c>
      <c r="G1594" s="1">
        <v>-5.6115342940267601</v>
      </c>
      <c r="H1594" s="1">
        <v>93.427498892812693</v>
      </c>
      <c r="I1594" s="1" t="s">
        <v>9490</v>
      </c>
      <c r="J1594" s="1" t="s">
        <v>9641</v>
      </c>
      <c r="K1594" s="1" t="s">
        <v>9642</v>
      </c>
      <c r="M1594" s="1">
        <v>172.16872578868799</v>
      </c>
      <c r="N1594" s="1">
        <v>1</v>
      </c>
      <c r="O1594" s="1">
        <v>4.2518833333333301</v>
      </c>
      <c r="P1594" s="1">
        <v>0.72718987714776095</v>
      </c>
      <c r="Q1594" s="1">
        <v>1.1414375701205901</v>
      </c>
    </row>
    <row r="1595" spans="1:17" x14ac:dyDescent="0.25">
      <c r="A1595" s="1">
        <v>581</v>
      </c>
      <c r="B1595" s="1" t="s">
        <v>9643</v>
      </c>
      <c r="D1595" s="1" t="s">
        <v>4896</v>
      </c>
      <c r="E1595" s="1" t="s">
        <v>9489</v>
      </c>
      <c r="F1595" s="1">
        <v>62.3</v>
      </c>
      <c r="G1595" s="1">
        <v>-5.6115342940267601</v>
      </c>
      <c r="H1595" s="1">
        <v>93.427498892812693</v>
      </c>
      <c r="I1595" s="1" t="s">
        <v>9490</v>
      </c>
      <c r="J1595" s="1" t="s">
        <v>9644</v>
      </c>
      <c r="K1595" s="1" t="s">
        <v>9645</v>
      </c>
      <c r="M1595" s="1">
        <v>172.16872578868799</v>
      </c>
      <c r="N1595" s="1">
        <v>1</v>
      </c>
      <c r="O1595" s="1">
        <v>4.2518833333333301</v>
      </c>
      <c r="P1595" s="1">
        <v>0.72718987714776095</v>
      </c>
      <c r="Q1595" s="1">
        <v>1.1414375701205901</v>
      </c>
    </row>
    <row r="1596" spans="1:17" x14ac:dyDescent="0.25">
      <c r="A1596" s="1">
        <v>581</v>
      </c>
      <c r="B1596" s="1" t="s">
        <v>9646</v>
      </c>
      <c r="D1596" s="1" t="s">
        <v>4896</v>
      </c>
      <c r="E1596" s="1" t="s">
        <v>9489</v>
      </c>
      <c r="F1596" s="1">
        <v>62.3</v>
      </c>
      <c r="G1596" s="1">
        <v>-5.6115342940267601</v>
      </c>
      <c r="H1596" s="1">
        <v>93.427498892812693</v>
      </c>
      <c r="I1596" s="1" t="s">
        <v>9490</v>
      </c>
      <c r="J1596" s="1" t="s">
        <v>9647</v>
      </c>
      <c r="K1596" s="1" t="s">
        <v>9648</v>
      </c>
      <c r="M1596" s="1">
        <v>172.16872578868799</v>
      </c>
      <c r="N1596" s="1">
        <v>1</v>
      </c>
      <c r="O1596" s="1">
        <v>4.2518833333333301</v>
      </c>
      <c r="P1596" s="1">
        <v>0.72718987714776095</v>
      </c>
      <c r="Q1596" s="1">
        <v>1.1414375701205901</v>
      </c>
    </row>
    <row r="1597" spans="1:17" x14ac:dyDescent="0.25">
      <c r="A1597" s="1">
        <v>581</v>
      </c>
      <c r="B1597" s="1" t="s">
        <v>9649</v>
      </c>
      <c r="D1597" s="1" t="s">
        <v>4896</v>
      </c>
      <c r="E1597" s="1" t="s">
        <v>9489</v>
      </c>
      <c r="F1597" s="1">
        <v>62.3</v>
      </c>
      <c r="G1597" s="1">
        <v>-5.6115342940267601</v>
      </c>
      <c r="H1597" s="1">
        <v>93.427498892812693</v>
      </c>
      <c r="I1597" s="1" t="s">
        <v>9490</v>
      </c>
      <c r="J1597" s="1" t="s">
        <v>9650</v>
      </c>
      <c r="K1597" s="1" t="s">
        <v>9651</v>
      </c>
      <c r="M1597" s="1">
        <v>172.16872578868799</v>
      </c>
      <c r="N1597" s="1">
        <v>1</v>
      </c>
      <c r="O1597" s="1">
        <v>4.2518833333333301</v>
      </c>
      <c r="P1597" s="1">
        <v>0.72718987714776095</v>
      </c>
      <c r="Q1597" s="1">
        <v>1.1414375701205901</v>
      </c>
    </row>
    <row r="1598" spans="1:17" x14ac:dyDescent="0.25">
      <c r="A1598" s="1">
        <v>581</v>
      </c>
      <c r="B1598" s="1" t="s">
        <v>9652</v>
      </c>
      <c r="D1598" s="1" t="s">
        <v>4896</v>
      </c>
      <c r="E1598" s="1" t="s">
        <v>9489</v>
      </c>
      <c r="F1598" s="1">
        <v>62.3</v>
      </c>
      <c r="G1598" s="1">
        <v>-5.6115342940267601</v>
      </c>
      <c r="H1598" s="1">
        <v>93.427498892812693</v>
      </c>
      <c r="I1598" s="1" t="s">
        <v>9490</v>
      </c>
      <c r="J1598" s="1" t="s">
        <v>9653</v>
      </c>
      <c r="K1598" s="1" t="s">
        <v>9654</v>
      </c>
      <c r="M1598" s="1">
        <v>172.16872578868799</v>
      </c>
      <c r="N1598" s="1">
        <v>1</v>
      </c>
      <c r="O1598" s="1">
        <v>4.2518833333333301</v>
      </c>
      <c r="P1598" s="1">
        <v>0.72718987714776095</v>
      </c>
      <c r="Q1598" s="1">
        <v>1.1414375701205901</v>
      </c>
    </row>
    <row r="1599" spans="1:17" x14ac:dyDescent="0.25">
      <c r="A1599" s="1">
        <v>581</v>
      </c>
      <c r="B1599" s="1" t="s">
        <v>9655</v>
      </c>
      <c r="D1599" s="1" t="s">
        <v>4896</v>
      </c>
      <c r="E1599" s="1" t="s">
        <v>9489</v>
      </c>
      <c r="F1599" s="1">
        <v>62.3</v>
      </c>
      <c r="G1599" s="1">
        <v>-5.6115342940267601</v>
      </c>
      <c r="H1599" s="1">
        <v>93.427498892812693</v>
      </c>
      <c r="I1599" s="1" t="s">
        <v>9490</v>
      </c>
      <c r="J1599" s="1" t="s">
        <v>9656</v>
      </c>
      <c r="K1599" s="1" t="s">
        <v>9657</v>
      </c>
      <c r="M1599" s="1">
        <v>172.16872578868799</v>
      </c>
      <c r="N1599" s="1">
        <v>1</v>
      </c>
      <c r="O1599" s="1">
        <v>4.2518833333333301</v>
      </c>
      <c r="P1599" s="1">
        <v>0.72718987714776095</v>
      </c>
      <c r="Q1599" s="1">
        <v>1.1414375701205901</v>
      </c>
    </row>
    <row r="1600" spans="1:17" x14ac:dyDescent="0.25">
      <c r="A1600" s="1">
        <v>581</v>
      </c>
      <c r="B1600" s="1" t="s">
        <v>9658</v>
      </c>
      <c r="D1600" s="1" t="s">
        <v>4896</v>
      </c>
      <c r="E1600" s="1" t="s">
        <v>9489</v>
      </c>
      <c r="F1600" s="1">
        <v>62.3</v>
      </c>
      <c r="G1600" s="1">
        <v>-5.6115342940267601</v>
      </c>
      <c r="H1600" s="1">
        <v>93.427498892812693</v>
      </c>
      <c r="I1600" s="1" t="s">
        <v>9490</v>
      </c>
      <c r="J1600" s="1" t="s">
        <v>9659</v>
      </c>
      <c r="K1600" s="1" t="s">
        <v>9660</v>
      </c>
      <c r="M1600" s="1">
        <v>172.16872578868799</v>
      </c>
      <c r="N1600" s="1">
        <v>1</v>
      </c>
      <c r="O1600" s="1">
        <v>4.2518833333333301</v>
      </c>
      <c r="P1600" s="1">
        <v>0.72718987714776095</v>
      </c>
      <c r="Q1600" s="1">
        <v>1.1414375701205901</v>
      </c>
    </row>
    <row r="1601" spans="1:17" x14ac:dyDescent="0.25">
      <c r="A1601" s="1">
        <v>581</v>
      </c>
      <c r="B1601" s="1" t="s">
        <v>9661</v>
      </c>
      <c r="D1601" s="1" t="s">
        <v>4896</v>
      </c>
      <c r="E1601" s="1" t="s">
        <v>9489</v>
      </c>
      <c r="F1601" s="1">
        <v>62.3</v>
      </c>
      <c r="G1601" s="1">
        <v>-5.6115342940267601</v>
      </c>
      <c r="H1601" s="1">
        <v>93.427498892812693</v>
      </c>
      <c r="I1601" s="1" t="s">
        <v>9490</v>
      </c>
      <c r="J1601" s="1" t="s">
        <v>9662</v>
      </c>
      <c r="K1601" s="1" t="s">
        <v>9663</v>
      </c>
      <c r="M1601" s="1">
        <v>172.16872578868799</v>
      </c>
      <c r="N1601" s="1">
        <v>1</v>
      </c>
      <c r="O1601" s="1">
        <v>4.2518833333333301</v>
      </c>
      <c r="P1601" s="1">
        <v>0.72718987714776095</v>
      </c>
      <c r="Q1601" s="1">
        <v>1.1414375701205901</v>
      </c>
    </row>
    <row r="1602" spans="1:17" x14ac:dyDescent="0.25">
      <c r="A1602" s="1">
        <v>581</v>
      </c>
      <c r="B1602" s="1" t="s">
        <v>9664</v>
      </c>
      <c r="D1602" s="1" t="s">
        <v>4896</v>
      </c>
      <c r="E1602" s="1" t="s">
        <v>9489</v>
      </c>
      <c r="F1602" s="1">
        <v>62.3</v>
      </c>
      <c r="G1602" s="1">
        <v>-5.6115342940267601</v>
      </c>
      <c r="H1602" s="1">
        <v>93.427498892812693</v>
      </c>
      <c r="I1602" s="1" t="s">
        <v>9490</v>
      </c>
      <c r="J1602" s="1" t="s">
        <v>9665</v>
      </c>
      <c r="K1602" s="1" t="s">
        <v>9666</v>
      </c>
      <c r="M1602" s="1">
        <v>172.16872578868799</v>
      </c>
      <c r="N1602" s="1">
        <v>1</v>
      </c>
      <c r="O1602" s="1">
        <v>4.2518833333333301</v>
      </c>
      <c r="P1602" s="1">
        <v>0.72718987714776095</v>
      </c>
      <c r="Q1602" s="1">
        <v>1.1414375701205901</v>
      </c>
    </row>
    <row r="1603" spans="1:17" x14ac:dyDescent="0.25">
      <c r="A1603" s="1">
        <v>581</v>
      </c>
      <c r="B1603" s="1" t="s">
        <v>9667</v>
      </c>
      <c r="D1603" s="1" t="s">
        <v>4896</v>
      </c>
      <c r="E1603" s="1" t="s">
        <v>9489</v>
      </c>
      <c r="F1603" s="1">
        <v>62.3</v>
      </c>
      <c r="G1603" s="1">
        <v>-5.6115342940267601</v>
      </c>
      <c r="H1603" s="1">
        <v>93.427498892812693</v>
      </c>
      <c r="I1603" s="1" t="s">
        <v>9490</v>
      </c>
      <c r="J1603" s="1" t="s">
        <v>9668</v>
      </c>
      <c r="K1603" s="1" t="s">
        <v>9669</v>
      </c>
      <c r="M1603" s="1">
        <v>172.16872578868799</v>
      </c>
      <c r="N1603" s="1">
        <v>1</v>
      </c>
      <c r="O1603" s="1">
        <v>4.2518833333333301</v>
      </c>
      <c r="P1603" s="1">
        <v>0.72718987714776095</v>
      </c>
      <c r="Q1603" s="1">
        <v>1.1414375701205901</v>
      </c>
    </row>
    <row r="1604" spans="1:17" x14ac:dyDescent="0.25">
      <c r="A1604" s="1">
        <v>581</v>
      </c>
      <c r="B1604" s="1" t="s">
        <v>9670</v>
      </c>
      <c r="D1604" s="1" t="s">
        <v>4896</v>
      </c>
      <c r="E1604" s="1" t="s">
        <v>9489</v>
      </c>
      <c r="F1604" s="1">
        <v>62.3</v>
      </c>
      <c r="G1604" s="1">
        <v>-5.6115342940267601</v>
      </c>
      <c r="H1604" s="1">
        <v>93.427498892812693</v>
      </c>
      <c r="I1604" s="1" t="s">
        <v>9490</v>
      </c>
      <c r="J1604" s="1" t="s">
        <v>9671</v>
      </c>
      <c r="K1604" s="1" t="s">
        <v>9672</v>
      </c>
      <c r="M1604" s="1">
        <v>172.16872578868799</v>
      </c>
      <c r="N1604" s="1">
        <v>1</v>
      </c>
      <c r="O1604" s="1">
        <v>4.2518833333333301</v>
      </c>
      <c r="P1604" s="1">
        <v>0.72718987714776095</v>
      </c>
      <c r="Q1604" s="1">
        <v>1.1414375701205901</v>
      </c>
    </row>
    <row r="1605" spans="1:17" x14ac:dyDescent="0.25">
      <c r="A1605" s="1">
        <v>581</v>
      </c>
      <c r="B1605" s="1" t="s">
        <v>9673</v>
      </c>
      <c r="D1605" s="1" t="s">
        <v>4896</v>
      </c>
      <c r="E1605" s="1" t="s">
        <v>9489</v>
      </c>
      <c r="F1605" s="1">
        <v>62.3</v>
      </c>
      <c r="G1605" s="1">
        <v>-5.6115342940267601</v>
      </c>
      <c r="H1605" s="1">
        <v>93.427498892812693</v>
      </c>
      <c r="I1605" s="1" t="s">
        <v>9490</v>
      </c>
      <c r="J1605" s="1" t="s">
        <v>9674</v>
      </c>
      <c r="K1605" s="1" t="s">
        <v>9675</v>
      </c>
      <c r="M1605" s="1">
        <v>172.16872578868799</v>
      </c>
      <c r="N1605" s="1">
        <v>1</v>
      </c>
      <c r="O1605" s="1">
        <v>4.2518833333333301</v>
      </c>
      <c r="P1605" s="1">
        <v>0.72718987714776095</v>
      </c>
      <c r="Q1605" s="1">
        <v>1.1414375701205901</v>
      </c>
    </row>
    <row r="1606" spans="1:17" x14ac:dyDescent="0.25">
      <c r="A1606" s="1">
        <v>581</v>
      </c>
      <c r="B1606" s="1" t="s">
        <v>9676</v>
      </c>
      <c r="D1606" s="1" t="s">
        <v>4896</v>
      </c>
      <c r="E1606" s="1" t="s">
        <v>9489</v>
      </c>
      <c r="F1606" s="1">
        <v>62.3</v>
      </c>
      <c r="G1606" s="1">
        <v>-5.6115342942111504</v>
      </c>
      <c r="H1606" s="1">
        <v>93.427498892812693</v>
      </c>
      <c r="I1606" s="1" t="s">
        <v>9490</v>
      </c>
      <c r="J1606" s="1" t="s">
        <v>9677</v>
      </c>
      <c r="K1606" s="1" t="s">
        <v>9678</v>
      </c>
      <c r="M1606" s="1">
        <v>172.16872578868799</v>
      </c>
      <c r="N1606" s="1">
        <v>1</v>
      </c>
      <c r="O1606" s="1">
        <v>4.2518833333333301</v>
      </c>
      <c r="P1606" s="1">
        <v>0.72718987714776095</v>
      </c>
      <c r="Q1606" s="1">
        <v>1.1414375701205901</v>
      </c>
    </row>
    <row r="1607" spans="1:17" x14ac:dyDescent="0.25">
      <c r="A1607" s="1">
        <v>582</v>
      </c>
      <c r="B1607" s="1" t="s">
        <v>6737</v>
      </c>
      <c r="D1607" s="1" t="s">
        <v>4857</v>
      </c>
      <c r="E1607" s="1" t="s">
        <v>6738</v>
      </c>
      <c r="F1607" s="1">
        <v>61</v>
      </c>
      <c r="G1607" s="1">
        <v>-4.7748571114280596</v>
      </c>
      <c r="H1607" s="1">
        <v>88.569653435852402</v>
      </c>
      <c r="I1607" s="1" t="s">
        <v>5543</v>
      </c>
      <c r="J1607" s="1" t="s">
        <v>6739</v>
      </c>
      <c r="K1607" s="1" t="s">
        <v>6740</v>
      </c>
      <c r="M1607" s="1">
        <v>496.33746948928598</v>
      </c>
      <c r="N1607" s="1">
        <v>1</v>
      </c>
      <c r="O1607" s="1">
        <v>4.2518833333333301</v>
      </c>
      <c r="P1607" s="4">
        <v>3.2200242472413298E-11</v>
      </c>
      <c r="Q1607" s="1" t="s">
        <v>4110</v>
      </c>
    </row>
    <row r="1608" spans="1:17" x14ac:dyDescent="0.25">
      <c r="A1608" s="1">
        <v>582</v>
      </c>
      <c r="B1608" s="1" t="s">
        <v>6741</v>
      </c>
      <c r="D1608" s="1" t="s">
        <v>4857</v>
      </c>
      <c r="E1608" s="1" t="s">
        <v>6738</v>
      </c>
      <c r="F1608" s="1">
        <v>61</v>
      </c>
      <c r="G1608" s="1">
        <v>-4.7748571114280596</v>
      </c>
      <c r="H1608" s="1">
        <v>88.569653435852402</v>
      </c>
      <c r="I1608" s="1" t="s">
        <v>5543</v>
      </c>
      <c r="J1608" s="1" t="s">
        <v>6742</v>
      </c>
      <c r="K1608" s="1" t="s">
        <v>6743</v>
      </c>
      <c r="M1608" s="1">
        <v>496.33746948928598</v>
      </c>
      <c r="N1608" s="1">
        <v>1</v>
      </c>
      <c r="O1608" s="1">
        <v>4.2518833333333301</v>
      </c>
      <c r="P1608" s="4">
        <v>3.2200242472413298E-11</v>
      </c>
      <c r="Q1608" s="1" t="s">
        <v>4110</v>
      </c>
    </row>
    <row r="1609" spans="1:17" x14ac:dyDescent="0.25">
      <c r="A1609" s="1">
        <v>582</v>
      </c>
      <c r="B1609" s="1" t="s">
        <v>6744</v>
      </c>
      <c r="D1609" s="1" t="s">
        <v>4857</v>
      </c>
      <c r="E1609" s="1" t="s">
        <v>6738</v>
      </c>
      <c r="F1609" s="1">
        <v>61</v>
      </c>
      <c r="G1609" s="1">
        <v>-4.7748571114280596</v>
      </c>
      <c r="H1609" s="1">
        <v>88.569653435852402</v>
      </c>
      <c r="I1609" s="1" t="s">
        <v>5543</v>
      </c>
      <c r="J1609" s="1" t="s">
        <v>6745</v>
      </c>
      <c r="K1609" s="1" t="s">
        <v>6746</v>
      </c>
      <c r="M1609" s="1">
        <v>496.33746948928598</v>
      </c>
      <c r="N1609" s="1">
        <v>1</v>
      </c>
      <c r="O1609" s="1">
        <v>4.2518833333333301</v>
      </c>
      <c r="P1609" s="4">
        <v>3.2200242472413298E-11</v>
      </c>
      <c r="Q1609" s="1" t="s">
        <v>4110</v>
      </c>
    </row>
    <row r="1610" spans="1:17" x14ac:dyDescent="0.25">
      <c r="A1610" s="1">
        <v>583</v>
      </c>
      <c r="B1610" s="1" t="s">
        <v>9679</v>
      </c>
      <c r="D1610" s="1" t="s">
        <v>4887</v>
      </c>
      <c r="E1610" s="1" t="s">
        <v>9680</v>
      </c>
      <c r="F1610" s="1">
        <v>62.3</v>
      </c>
      <c r="G1610" s="1">
        <v>-5.4979515988005501</v>
      </c>
      <c r="H1610" s="1">
        <v>93.276226210219903</v>
      </c>
      <c r="I1610" s="1" t="s">
        <v>9681</v>
      </c>
      <c r="J1610" s="1" t="s">
        <v>9682</v>
      </c>
      <c r="K1610" s="1" t="s">
        <v>9683</v>
      </c>
      <c r="M1610" s="1">
        <v>340.35552576900199</v>
      </c>
      <c r="N1610" s="1">
        <v>1</v>
      </c>
      <c r="O1610" s="1">
        <v>4.2518833333333301</v>
      </c>
      <c r="P1610" s="1">
        <v>1.45553231578905E-2</v>
      </c>
      <c r="Q1610" s="1">
        <v>48.774349130264397</v>
      </c>
    </row>
    <row r="1611" spans="1:17" x14ac:dyDescent="0.25">
      <c r="A1611" s="1">
        <v>585</v>
      </c>
      <c r="B1611" s="1" t="s">
        <v>9684</v>
      </c>
      <c r="D1611" s="1" t="s">
        <v>4857</v>
      </c>
      <c r="E1611" s="1" t="s">
        <v>9685</v>
      </c>
      <c r="F1611" s="1">
        <v>63.1</v>
      </c>
      <c r="G1611" s="1">
        <v>-2.0577163089011901</v>
      </c>
      <c r="H1611" s="1">
        <v>91.640077569583099</v>
      </c>
      <c r="I1611" s="1" t="s">
        <v>9686</v>
      </c>
      <c r="J1611" s="1" t="s">
        <v>9687</v>
      </c>
      <c r="K1611" s="1" t="s">
        <v>9688</v>
      </c>
      <c r="M1611" s="1">
        <v>356.21624876756903</v>
      </c>
      <c r="N1611" s="1">
        <v>1</v>
      </c>
      <c r="O1611" s="1">
        <v>4.2518833333333301</v>
      </c>
      <c r="P1611" s="1">
        <v>0.43612224530435501</v>
      </c>
      <c r="Q1611" s="1">
        <v>1.5247829356524001</v>
      </c>
    </row>
    <row r="1612" spans="1:17" x14ac:dyDescent="0.25">
      <c r="A1612" s="1">
        <v>588</v>
      </c>
      <c r="B1612" s="1" t="s">
        <v>9689</v>
      </c>
      <c r="D1612" s="1" t="s">
        <v>4881</v>
      </c>
      <c r="E1612" s="1" t="s">
        <v>9690</v>
      </c>
      <c r="F1612" s="1">
        <v>60.5</v>
      </c>
      <c r="G1612" s="1">
        <v>-2.64646352514074</v>
      </c>
      <c r="H1612" s="1">
        <v>84.740192909317599</v>
      </c>
      <c r="I1612" s="1" t="s">
        <v>9691</v>
      </c>
      <c r="J1612" s="1" t="s">
        <v>9692</v>
      </c>
      <c r="K1612" s="1" t="s">
        <v>9693</v>
      </c>
      <c r="M1612" s="1">
        <v>273.20526778150901</v>
      </c>
      <c r="N1612" s="1">
        <v>1</v>
      </c>
      <c r="O1612" s="1">
        <v>4.2518833333333301</v>
      </c>
      <c r="P1612" s="1">
        <v>1.4416885929676901E-2</v>
      </c>
      <c r="Q1612" s="1">
        <v>24.5812300426837</v>
      </c>
    </row>
    <row r="1613" spans="1:17" x14ac:dyDescent="0.25">
      <c r="A1613" s="1">
        <v>588</v>
      </c>
      <c r="B1613" s="1" t="s">
        <v>9694</v>
      </c>
      <c r="D1613" s="1" t="s">
        <v>4887</v>
      </c>
      <c r="E1613" s="1" t="s">
        <v>9695</v>
      </c>
      <c r="F1613" s="1">
        <v>60.5</v>
      </c>
      <c r="G1613" s="1">
        <v>-2.8215657285914202</v>
      </c>
      <c r="H1613" s="1">
        <v>84.962653296134704</v>
      </c>
      <c r="I1613" s="1" t="s">
        <v>9696</v>
      </c>
      <c r="J1613" s="1" t="s">
        <v>9697</v>
      </c>
      <c r="K1613" s="1" t="s">
        <v>9698</v>
      </c>
      <c r="M1613" s="1">
        <v>273.20526778150901</v>
      </c>
      <c r="N1613" s="1">
        <v>1</v>
      </c>
      <c r="O1613" s="1">
        <v>4.2518833333333301</v>
      </c>
      <c r="P1613" s="1">
        <v>1.4416885929676901E-2</v>
      </c>
      <c r="Q1613" s="1">
        <v>24.5812300426837</v>
      </c>
    </row>
    <row r="1614" spans="1:17" x14ac:dyDescent="0.25">
      <c r="A1614" s="1">
        <v>588</v>
      </c>
      <c r="B1614" s="1" t="s">
        <v>9699</v>
      </c>
      <c r="D1614" s="1" t="s">
        <v>4896</v>
      </c>
      <c r="E1614" s="1" t="s">
        <v>9700</v>
      </c>
      <c r="F1614" s="1">
        <v>58.3</v>
      </c>
      <c r="G1614" s="1">
        <v>-8.2509977224703306</v>
      </c>
      <c r="H1614" s="1">
        <v>84.074081354606193</v>
      </c>
      <c r="I1614" s="1" t="s">
        <v>9701</v>
      </c>
      <c r="J1614" s="1" t="s">
        <v>9702</v>
      </c>
      <c r="K1614" s="1" t="s">
        <v>9703</v>
      </c>
      <c r="M1614" s="1">
        <v>273.20526778150901</v>
      </c>
      <c r="N1614" s="1">
        <v>1</v>
      </c>
      <c r="O1614" s="1">
        <v>4.2518833333333301</v>
      </c>
      <c r="P1614" s="1">
        <v>1.4416885929676901E-2</v>
      </c>
      <c r="Q1614" s="1">
        <v>24.5812300426837</v>
      </c>
    </row>
    <row r="1615" spans="1:17" x14ac:dyDescent="0.25">
      <c r="A1615" s="1">
        <v>591</v>
      </c>
      <c r="B1615" s="1" t="s">
        <v>4886</v>
      </c>
      <c r="D1615" s="1" t="s">
        <v>4146</v>
      </c>
      <c r="E1615" s="1" t="s">
        <v>4888</v>
      </c>
      <c r="F1615" s="1">
        <v>51.5</v>
      </c>
      <c r="G1615" s="1">
        <v>-4.24457760099288</v>
      </c>
      <c r="H1615" s="1">
        <v>59.557893818715499</v>
      </c>
      <c r="I1615" s="1" t="s">
        <v>4889</v>
      </c>
      <c r="J1615" s="1" t="s">
        <v>4890</v>
      </c>
      <c r="K1615" s="1" t="s">
        <v>4891</v>
      </c>
      <c r="L1615" s="1">
        <v>197.104356716241</v>
      </c>
      <c r="M1615" s="1">
        <v>180.101068466241</v>
      </c>
      <c r="N1615" s="1">
        <v>1</v>
      </c>
      <c r="O1615" s="1">
        <v>4.2518833333333301</v>
      </c>
      <c r="P1615" s="1">
        <v>0.98291216177506202</v>
      </c>
      <c r="Q1615" s="1">
        <v>1.09638913459289</v>
      </c>
    </row>
    <row r="1616" spans="1:17" x14ac:dyDescent="0.25">
      <c r="A1616" s="1">
        <v>591</v>
      </c>
      <c r="B1616" s="1" t="s">
        <v>4892</v>
      </c>
      <c r="D1616" s="1" t="s">
        <v>4146</v>
      </c>
      <c r="E1616" s="1" t="s">
        <v>4888</v>
      </c>
      <c r="F1616" s="1">
        <v>51.5</v>
      </c>
      <c r="G1616" s="1">
        <v>-4.24457760099288</v>
      </c>
      <c r="H1616" s="1">
        <v>59.557893818715499</v>
      </c>
      <c r="I1616" s="1" t="s">
        <v>4889</v>
      </c>
      <c r="J1616" s="1" t="s">
        <v>4893</v>
      </c>
      <c r="K1616" s="1" t="s">
        <v>4894</v>
      </c>
      <c r="L1616" s="1">
        <v>197.104356716241</v>
      </c>
      <c r="M1616" s="1">
        <v>180.101068466241</v>
      </c>
      <c r="N1616" s="1">
        <v>1</v>
      </c>
      <c r="O1616" s="1">
        <v>4.2518833333333301</v>
      </c>
      <c r="P1616" s="1">
        <v>0.98291216177506202</v>
      </c>
      <c r="Q1616" s="1">
        <v>1.09638913459289</v>
      </c>
    </row>
    <row r="1617" spans="1:17" x14ac:dyDescent="0.25">
      <c r="A1617" s="1">
        <v>592</v>
      </c>
      <c r="B1617" s="1" t="s">
        <v>9704</v>
      </c>
      <c r="D1617" s="1" t="s">
        <v>4896</v>
      </c>
      <c r="E1617" s="1" t="s">
        <v>9705</v>
      </c>
      <c r="F1617" s="1">
        <v>61.7</v>
      </c>
      <c r="G1617" s="1">
        <v>-5.4556797798711996</v>
      </c>
      <c r="H1617" s="1">
        <v>91.396283116950201</v>
      </c>
      <c r="I1617" s="1" t="s">
        <v>9706</v>
      </c>
      <c r="J1617" s="1" t="s">
        <v>9707</v>
      </c>
      <c r="K1617" s="1" t="s">
        <v>9708</v>
      </c>
      <c r="M1617" s="1">
        <v>214.25185591937901</v>
      </c>
      <c r="N1617" s="1">
        <v>1</v>
      </c>
      <c r="O1617" s="1">
        <v>4.2518833333333301</v>
      </c>
      <c r="P1617" s="1">
        <v>0.311580401920864</v>
      </c>
      <c r="Q1617" s="1">
        <v>2.8887515133817798</v>
      </c>
    </row>
    <row r="1618" spans="1:17" x14ac:dyDescent="0.25">
      <c r="A1618" s="1">
        <v>593</v>
      </c>
      <c r="B1618" s="1" t="s">
        <v>9709</v>
      </c>
      <c r="D1618" s="1" t="s">
        <v>4333</v>
      </c>
      <c r="E1618" s="1" t="s">
        <v>9710</v>
      </c>
      <c r="F1618" s="1">
        <v>61.4</v>
      </c>
      <c r="G1618" s="1">
        <v>-5.8828624269518404</v>
      </c>
      <c r="H1618" s="1">
        <v>90.990034101493706</v>
      </c>
      <c r="I1618" s="1" t="s">
        <v>9711</v>
      </c>
      <c r="J1618" s="1" t="s">
        <v>9712</v>
      </c>
      <c r="K1618" s="1" t="s">
        <v>9713</v>
      </c>
      <c r="L1618" s="1">
        <v>280.311352239977</v>
      </c>
      <c r="M1618" s="1">
        <v>298.345177769977</v>
      </c>
      <c r="N1618" s="1">
        <v>1</v>
      </c>
      <c r="O1618" s="1">
        <v>4.2518833333333301</v>
      </c>
      <c r="P1618" s="1">
        <v>3.1559583233944102E-2</v>
      </c>
      <c r="Q1618" s="1">
        <v>15.707093053207601</v>
      </c>
    </row>
    <row r="1619" spans="1:17" x14ac:dyDescent="0.25">
      <c r="A1619" s="1">
        <v>593</v>
      </c>
      <c r="B1619" s="1" t="s">
        <v>9714</v>
      </c>
      <c r="D1619" s="1" t="s">
        <v>4333</v>
      </c>
      <c r="E1619" s="1" t="s">
        <v>9710</v>
      </c>
      <c r="F1619" s="1">
        <v>61.4</v>
      </c>
      <c r="G1619" s="1">
        <v>-5.8828624269518404</v>
      </c>
      <c r="H1619" s="1">
        <v>90.990034101493706</v>
      </c>
      <c r="I1619" s="1" t="s">
        <v>9711</v>
      </c>
      <c r="J1619" s="1" t="s">
        <v>9715</v>
      </c>
      <c r="K1619" s="1" t="s">
        <v>9716</v>
      </c>
      <c r="L1619" s="1">
        <v>280.311352239977</v>
      </c>
      <c r="M1619" s="1">
        <v>298.345177769977</v>
      </c>
      <c r="N1619" s="1">
        <v>1</v>
      </c>
      <c r="O1619" s="1">
        <v>4.2518833333333301</v>
      </c>
      <c r="P1619" s="1">
        <v>3.1559583233944102E-2</v>
      </c>
      <c r="Q1619" s="1">
        <v>15.707093053207601</v>
      </c>
    </row>
    <row r="1620" spans="1:17" x14ac:dyDescent="0.25">
      <c r="A1620" s="1">
        <v>594</v>
      </c>
      <c r="B1620" s="1" t="s">
        <v>9717</v>
      </c>
      <c r="D1620" s="1" t="s">
        <v>4896</v>
      </c>
      <c r="E1620" s="1" t="s">
        <v>9718</v>
      </c>
      <c r="F1620" s="1">
        <v>61</v>
      </c>
      <c r="G1620" s="1">
        <v>-5.2462769044398003</v>
      </c>
      <c r="H1620" s="1">
        <v>89.132740068532897</v>
      </c>
      <c r="I1620" s="1" t="s">
        <v>9719</v>
      </c>
      <c r="J1620" s="1" t="s">
        <v>9720</v>
      </c>
      <c r="K1620" s="1" t="s">
        <v>9721</v>
      </c>
      <c r="M1620" s="1">
        <v>246.13240246634601</v>
      </c>
      <c r="N1620" s="1">
        <v>1</v>
      </c>
      <c r="O1620" s="1">
        <v>4.2518833333333301</v>
      </c>
      <c r="P1620" s="1">
        <v>6.1139863638938398E-2</v>
      </c>
      <c r="Q1620" s="1">
        <v>1.49529743722451</v>
      </c>
    </row>
    <row r="1621" spans="1:17" x14ac:dyDescent="0.25">
      <c r="A1621" s="1">
        <v>594</v>
      </c>
      <c r="B1621" s="1" t="s">
        <v>9722</v>
      </c>
      <c r="D1621" s="1" t="s">
        <v>4857</v>
      </c>
      <c r="E1621" s="1" t="s">
        <v>9723</v>
      </c>
      <c r="F1621" s="1">
        <v>60.2</v>
      </c>
      <c r="G1621" s="1">
        <v>-6.5924577862859701</v>
      </c>
      <c r="H1621" s="1">
        <v>88.215057501634504</v>
      </c>
      <c r="I1621" s="1" t="s">
        <v>9724</v>
      </c>
      <c r="J1621" s="1" t="s">
        <v>9725</v>
      </c>
      <c r="K1621" s="1" t="s">
        <v>9726</v>
      </c>
      <c r="M1621" s="1">
        <v>246.13240246634601</v>
      </c>
      <c r="N1621" s="1">
        <v>1</v>
      </c>
      <c r="O1621" s="1">
        <v>4.2518833333333301</v>
      </c>
      <c r="P1621" s="1">
        <v>6.1139863638938398E-2</v>
      </c>
      <c r="Q1621" s="1">
        <v>1.49529743722451</v>
      </c>
    </row>
    <row r="1622" spans="1:17" x14ac:dyDescent="0.25">
      <c r="A1622" s="1">
        <v>595</v>
      </c>
      <c r="B1622" s="1" t="s">
        <v>9727</v>
      </c>
      <c r="D1622" s="1" t="s">
        <v>4562</v>
      </c>
      <c r="E1622" s="1" t="s">
        <v>9728</v>
      </c>
      <c r="F1622" s="1">
        <v>62.7</v>
      </c>
      <c r="G1622" s="1">
        <v>-5.0151429752692698</v>
      </c>
      <c r="H1622" s="1">
        <v>93.842972338007698</v>
      </c>
      <c r="I1622" s="1" t="s">
        <v>9729</v>
      </c>
      <c r="J1622" s="1" t="s">
        <v>9730</v>
      </c>
      <c r="K1622" s="1" t="s">
        <v>9731</v>
      </c>
      <c r="L1622" s="1">
        <v>277.130018238736</v>
      </c>
      <c r="M1622" s="1">
        <v>260.12672998873597</v>
      </c>
      <c r="N1622" s="1">
        <v>1</v>
      </c>
      <c r="O1622" s="1">
        <v>4.2518833333333301</v>
      </c>
      <c r="P1622" s="1">
        <v>0.89339804340397</v>
      </c>
      <c r="Q1622" s="1">
        <v>1.1489810201683901</v>
      </c>
    </row>
    <row r="1623" spans="1:17" x14ac:dyDescent="0.25">
      <c r="A1623" s="1">
        <v>599</v>
      </c>
      <c r="B1623" s="1" t="s">
        <v>9732</v>
      </c>
      <c r="D1623" s="1" t="s">
        <v>4896</v>
      </c>
      <c r="E1623" s="1" t="s">
        <v>9733</v>
      </c>
      <c r="F1623" s="1">
        <v>61.6</v>
      </c>
      <c r="G1623" s="1">
        <v>-5.3518576356565397</v>
      </c>
      <c r="H1623" s="1">
        <v>91.000557254736094</v>
      </c>
      <c r="I1623" s="1" t="s">
        <v>9734</v>
      </c>
      <c r="J1623" s="1" t="s">
        <v>9735</v>
      </c>
      <c r="K1623" s="1" t="s">
        <v>9736</v>
      </c>
      <c r="M1623" s="1">
        <v>307.20007154622601</v>
      </c>
      <c r="N1623" s="1">
        <v>1</v>
      </c>
      <c r="O1623" s="1">
        <v>4.2518833333333301</v>
      </c>
      <c r="P1623" s="1">
        <v>0.40915174123306602</v>
      </c>
      <c r="Q1623" s="1">
        <v>1.49660637424134</v>
      </c>
    </row>
    <row r="1624" spans="1:17" x14ac:dyDescent="0.25">
      <c r="A1624" s="1">
        <v>599</v>
      </c>
      <c r="B1624" s="1" t="s">
        <v>9737</v>
      </c>
      <c r="D1624" s="1" t="s">
        <v>4896</v>
      </c>
      <c r="E1624" s="1" t="s">
        <v>9733</v>
      </c>
      <c r="F1624" s="1">
        <v>61.6</v>
      </c>
      <c r="G1624" s="1">
        <v>-5.3518576356565397</v>
      </c>
      <c r="H1624" s="1">
        <v>91.000557254736094</v>
      </c>
      <c r="I1624" s="1" t="s">
        <v>9734</v>
      </c>
      <c r="J1624" s="1" t="s">
        <v>9738</v>
      </c>
      <c r="K1624" s="1" t="s">
        <v>9739</v>
      </c>
      <c r="M1624" s="1">
        <v>307.20007154622601</v>
      </c>
      <c r="N1624" s="1">
        <v>1</v>
      </c>
      <c r="O1624" s="1">
        <v>4.2518833333333301</v>
      </c>
      <c r="P1624" s="1">
        <v>0.40915174123306602</v>
      </c>
      <c r="Q1624" s="1">
        <v>1.49660637424134</v>
      </c>
    </row>
    <row r="1625" spans="1:17" x14ac:dyDescent="0.25">
      <c r="A1625" s="1">
        <v>599</v>
      </c>
      <c r="B1625" s="1" t="s">
        <v>9740</v>
      </c>
      <c r="D1625" s="1" t="s">
        <v>4896</v>
      </c>
      <c r="E1625" s="1" t="s">
        <v>9733</v>
      </c>
      <c r="F1625" s="1">
        <v>61.6</v>
      </c>
      <c r="G1625" s="1">
        <v>-5.3518576356565397</v>
      </c>
      <c r="H1625" s="1">
        <v>91.000557254736094</v>
      </c>
      <c r="I1625" s="1" t="s">
        <v>9734</v>
      </c>
      <c r="J1625" s="1" t="s">
        <v>9741</v>
      </c>
      <c r="K1625" s="1" t="s">
        <v>9742</v>
      </c>
      <c r="M1625" s="1">
        <v>307.20007154622601</v>
      </c>
      <c r="N1625" s="1">
        <v>1</v>
      </c>
      <c r="O1625" s="1">
        <v>4.2518833333333301</v>
      </c>
      <c r="P1625" s="1">
        <v>0.40915174123306602</v>
      </c>
      <c r="Q1625" s="1">
        <v>1.49660637424134</v>
      </c>
    </row>
    <row r="1626" spans="1:17" x14ac:dyDescent="0.25">
      <c r="A1626" s="1">
        <v>599</v>
      </c>
      <c r="B1626" s="1" t="s">
        <v>9743</v>
      </c>
      <c r="D1626" s="1" t="s">
        <v>4896</v>
      </c>
      <c r="E1626" s="1" t="s">
        <v>9733</v>
      </c>
      <c r="F1626" s="1">
        <v>61.6</v>
      </c>
      <c r="G1626" s="1">
        <v>-5.3518576356565397</v>
      </c>
      <c r="H1626" s="1">
        <v>91.000557254736094</v>
      </c>
      <c r="I1626" s="1" t="s">
        <v>9734</v>
      </c>
      <c r="J1626" s="1" t="s">
        <v>9744</v>
      </c>
      <c r="K1626" s="1" t="s">
        <v>9745</v>
      </c>
      <c r="M1626" s="1">
        <v>307.20007154622601</v>
      </c>
      <c r="N1626" s="1">
        <v>1</v>
      </c>
      <c r="O1626" s="1">
        <v>4.2518833333333301</v>
      </c>
      <c r="P1626" s="1">
        <v>0.40915174123306602</v>
      </c>
      <c r="Q1626" s="1">
        <v>1.49660637424134</v>
      </c>
    </row>
    <row r="1627" spans="1:17" x14ac:dyDescent="0.25">
      <c r="A1627" s="1">
        <v>599</v>
      </c>
      <c r="B1627" s="1" t="s">
        <v>9746</v>
      </c>
      <c r="D1627" s="1" t="s">
        <v>4896</v>
      </c>
      <c r="E1627" s="1" t="s">
        <v>9733</v>
      </c>
      <c r="F1627" s="1">
        <v>61.6</v>
      </c>
      <c r="G1627" s="1">
        <v>-5.3518576356565397</v>
      </c>
      <c r="H1627" s="1">
        <v>91.000557254736094</v>
      </c>
      <c r="I1627" s="1" t="s">
        <v>9734</v>
      </c>
      <c r="J1627" s="1" t="s">
        <v>9747</v>
      </c>
      <c r="K1627" s="1" t="s">
        <v>9742</v>
      </c>
      <c r="M1627" s="1">
        <v>307.20007154622601</v>
      </c>
      <c r="N1627" s="1">
        <v>1</v>
      </c>
      <c r="O1627" s="1">
        <v>4.2518833333333301</v>
      </c>
      <c r="P1627" s="1">
        <v>0.40915174123306602</v>
      </c>
      <c r="Q1627" s="1">
        <v>1.49660637424134</v>
      </c>
    </row>
    <row r="1628" spans="1:17" x14ac:dyDescent="0.25">
      <c r="A1628" s="1">
        <v>601</v>
      </c>
      <c r="B1628" s="1" t="s">
        <v>9748</v>
      </c>
      <c r="D1628" s="1" t="s">
        <v>4896</v>
      </c>
      <c r="E1628" s="1" t="s">
        <v>9749</v>
      </c>
      <c r="F1628" s="1">
        <v>61.4</v>
      </c>
      <c r="G1628" s="1">
        <v>-5.8421271089252498</v>
      </c>
      <c r="H1628" s="1">
        <v>90.816360058833894</v>
      </c>
      <c r="I1628" s="1" t="s">
        <v>9750</v>
      </c>
      <c r="J1628" s="1" t="s">
        <v>9751</v>
      </c>
      <c r="K1628" s="1" t="s">
        <v>9752</v>
      </c>
      <c r="M1628" s="1">
        <v>299.30404705082401</v>
      </c>
      <c r="N1628" s="1">
        <v>1</v>
      </c>
      <c r="O1628" s="1">
        <v>4.2518833333333301</v>
      </c>
      <c r="P1628" s="4">
        <v>2.00274824502245E-8</v>
      </c>
      <c r="Q1628" s="1" t="s">
        <v>4110</v>
      </c>
    </row>
    <row r="1629" spans="1:17" x14ac:dyDescent="0.25">
      <c r="A1629" s="1">
        <v>602</v>
      </c>
      <c r="B1629" s="1" t="s">
        <v>9753</v>
      </c>
      <c r="D1629" s="1" t="s">
        <v>4881</v>
      </c>
      <c r="E1629" s="1" t="s">
        <v>9754</v>
      </c>
      <c r="F1629" s="1">
        <v>44.2</v>
      </c>
      <c r="G1629" s="1">
        <v>-4.5742605231179896</v>
      </c>
      <c r="H1629" s="1">
        <v>37.981729230069497</v>
      </c>
      <c r="I1629" s="1" t="s">
        <v>9755</v>
      </c>
      <c r="J1629" s="1" t="s">
        <v>9756</v>
      </c>
      <c r="K1629" s="1" t="s">
        <v>9757</v>
      </c>
      <c r="M1629" s="1">
        <v>229.117157610471</v>
      </c>
      <c r="N1629" s="1">
        <v>1</v>
      </c>
      <c r="O1629" s="1">
        <v>4.2518833333333301</v>
      </c>
      <c r="P1629" s="1">
        <v>0.96863102340645402</v>
      </c>
      <c r="Q1629" s="1">
        <v>1.06460489006748</v>
      </c>
    </row>
    <row r="1630" spans="1:17" x14ac:dyDescent="0.25">
      <c r="A1630" s="1">
        <v>602</v>
      </c>
      <c r="B1630" s="1" t="s">
        <v>9758</v>
      </c>
      <c r="D1630" s="1" t="s">
        <v>4881</v>
      </c>
      <c r="E1630" s="1" t="s">
        <v>9754</v>
      </c>
      <c r="F1630" s="1">
        <v>44.2</v>
      </c>
      <c r="G1630" s="1">
        <v>-4.5742605232334697</v>
      </c>
      <c r="H1630" s="1">
        <v>37.981729230069497</v>
      </c>
      <c r="I1630" s="1" t="s">
        <v>9755</v>
      </c>
      <c r="J1630" s="1" t="s">
        <v>9759</v>
      </c>
      <c r="K1630" s="1" t="s">
        <v>9760</v>
      </c>
      <c r="M1630" s="1">
        <v>229.117157610471</v>
      </c>
      <c r="N1630" s="1">
        <v>1</v>
      </c>
      <c r="O1630" s="1">
        <v>4.2518833333333301</v>
      </c>
      <c r="P1630" s="1">
        <v>0.96863102340645402</v>
      </c>
      <c r="Q1630" s="1">
        <v>1.06460489006748</v>
      </c>
    </row>
    <row r="1631" spans="1:17" x14ac:dyDescent="0.25">
      <c r="A1631" s="1">
        <v>602</v>
      </c>
      <c r="B1631" s="1" t="s">
        <v>9761</v>
      </c>
      <c r="D1631" s="1" t="s">
        <v>4881</v>
      </c>
      <c r="E1631" s="1" t="s">
        <v>9754</v>
      </c>
      <c r="F1631" s="1">
        <v>44.2</v>
      </c>
      <c r="G1631" s="1">
        <v>-4.5742605232334697</v>
      </c>
      <c r="H1631" s="1">
        <v>37.981729230069497</v>
      </c>
      <c r="I1631" s="1" t="s">
        <v>9755</v>
      </c>
      <c r="J1631" s="1" t="s">
        <v>9762</v>
      </c>
      <c r="K1631" s="1" t="s">
        <v>9763</v>
      </c>
      <c r="M1631" s="1">
        <v>229.117157610471</v>
      </c>
      <c r="N1631" s="1">
        <v>1</v>
      </c>
      <c r="O1631" s="1">
        <v>4.2518833333333301</v>
      </c>
      <c r="P1631" s="1">
        <v>0.96863102340645402</v>
      </c>
      <c r="Q1631" s="1">
        <v>1.06460489006748</v>
      </c>
    </row>
    <row r="1632" spans="1:17" x14ac:dyDescent="0.25">
      <c r="A1632" s="1">
        <v>602</v>
      </c>
      <c r="B1632" s="1" t="s">
        <v>9764</v>
      </c>
      <c r="D1632" s="1" t="s">
        <v>4881</v>
      </c>
      <c r="E1632" s="1" t="s">
        <v>9754</v>
      </c>
      <c r="F1632" s="1">
        <v>44.2</v>
      </c>
      <c r="G1632" s="1">
        <v>-4.5742605232334697</v>
      </c>
      <c r="H1632" s="1">
        <v>37.981729230069497</v>
      </c>
      <c r="I1632" s="1" t="s">
        <v>9755</v>
      </c>
      <c r="J1632" s="1" t="s">
        <v>9765</v>
      </c>
      <c r="K1632" s="1" t="s">
        <v>9766</v>
      </c>
      <c r="M1632" s="1">
        <v>229.117157610471</v>
      </c>
      <c r="N1632" s="1">
        <v>1</v>
      </c>
      <c r="O1632" s="1">
        <v>4.2518833333333301</v>
      </c>
      <c r="P1632" s="1">
        <v>0.96863102340645402</v>
      </c>
      <c r="Q1632" s="1">
        <v>1.06460489006748</v>
      </c>
    </row>
    <row r="1633" spans="1:17" x14ac:dyDescent="0.25">
      <c r="A1633" s="1">
        <v>602</v>
      </c>
      <c r="B1633" s="1" t="s">
        <v>9767</v>
      </c>
      <c r="D1633" s="1" t="s">
        <v>4881</v>
      </c>
      <c r="E1633" s="1" t="s">
        <v>9754</v>
      </c>
      <c r="F1633" s="1">
        <v>44.2</v>
      </c>
      <c r="G1633" s="1">
        <v>-4.5742605232334697</v>
      </c>
      <c r="H1633" s="1">
        <v>37.981729230069497</v>
      </c>
      <c r="I1633" s="1" t="s">
        <v>9755</v>
      </c>
      <c r="J1633" s="1" t="s">
        <v>9768</v>
      </c>
      <c r="K1633" s="1" t="s">
        <v>9769</v>
      </c>
      <c r="M1633" s="1">
        <v>229.117157610471</v>
      </c>
      <c r="N1633" s="1">
        <v>1</v>
      </c>
      <c r="O1633" s="1">
        <v>4.2518833333333301</v>
      </c>
      <c r="P1633" s="1">
        <v>0.96863102340645402</v>
      </c>
      <c r="Q1633" s="1">
        <v>1.06460489006748</v>
      </c>
    </row>
    <row r="1634" spans="1:17" x14ac:dyDescent="0.25">
      <c r="A1634" s="1">
        <v>602</v>
      </c>
      <c r="B1634" s="1" t="s">
        <v>9770</v>
      </c>
      <c r="D1634" s="1" t="s">
        <v>4881</v>
      </c>
      <c r="E1634" s="1" t="s">
        <v>9754</v>
      </c>
      <c r="F1634" s="1">
        <v>44.2</v>
      </c>
      <c r="G1634" s="1">
        <v>-4.5742605232334697</v>
      </c>
      <c r="H1634" s="1">
        <v>37.981729230069497</v>
      </c>
      <c r="I1634" s="1" t="s">
        <v>9755</v>
      </c>
      <c r="J1634" s="1" t="s">
        <v>9771</v>
      </c>
      <c r="K1634" s="1" t="s">
        <v>9772</v>
      </c>
      <c r="M1634" s="1">
        <v>229.117157610471</v>
      </c>
      <c r="N1634" s="1">
        <v>1</v>
      </c>
      <c r="O1634" s="1">
        <v>4.2518833333333301</v>
      </c>
      <c r="P1634" s="1">
        <v>0.96863102340645402</v>
      </c>
      <c r="Q1634" s="1">
        <v>1.06460489006748</v>
      </c>
    </row>
    <row r="1635" spans="1:17" x14ac:dyDescent="0.25">
      <c r="A1635" s="1">
        <v>602</v>
      </c>
      <c r="B1635" s="1" t="s">
        <v>9773</v>
      </c>
      <c r="D1635" s="1" t="s">
        <v>4887</v>
      </c>
      <c r="E1635" s="1" t="s">
        <v>9774</v>
      </c>
      <c r="F1635" s="1">
        <v>44.1</v>
      </c>
      <c r="G1635" s="1">
        <v>-4.93541501595515</v>
      </c>
      <c r="H1635" s="1">
        <v>37.996289756558497</v>
      </c>
      <c r="I1635" s="1" t="s">
        <v>5021</v>
      </c>
      <c r="J1635" s="1" t="s">
        <v>9775</v>
      </c>
      <c r="K1635" s="1" t="s">
        <v>9776</v>
      </c>
      <c r="M1635" s="1">
        <v>229.117157610471</v>
      </c>
      <c r="N1635" s="1">
        <v>1</v>
      </c>
      <c r="O1635" s="1">
        <v>4.2518833333333301</v>
      </c>
      <c r="P1635" s="1">
        <v>0.96863102340645402</v>
      </c>
      <c r="Q1635" s="1">
        <v>1.06460489006748</v>
      </c>
    </row>
    <row r="1636" spans="1:17" x14ac:dyDescent="0.25">
      <c r="A1636" s="1">
        <v>602</v>
      </c>
      <c r="B1636" s="1" t="s">
        <v>9777</v>
      </c>
      <c r="D1636" s="1" t="s">
        <v>4887</v>
      </c>
      <c r="E1636" s="1" t="s">
        <v>9774</v>
      </c>
      <c r="F1636" s="1">
        <v>44.1</v>
      </c>
      <c r="G1636" s="1">
        <v>-4.93541501595515</v>
      </c>
      <c r="H1636" s="1">
        <v>37.996289756558497</v>
      </c>
      <c r="I1636" s="1" t="s">
        <v>5021</v>
      </c>
      <c r="J1636" s="1" t="s">
        <v>9778</v>
      </c>
      <c r="K1636" s="1" t="s">
        <v>9779</v>
      </c>
      <c r="M1636" s="1">
        <v>229.117157610471</v>
      </c>
      <c r="N1636" s="1">
        <v>1</v>
      </c>
      <c r="O1636" s="1">
        <v>4.2518833333333301</v>
      </c>
      <c r="P1636" s="1">
        <v>0.96863102340645402</v>
      </c>
      <c r="Q1636" s="1">
        <v>1.06460489006748</v>
      </c>
    </row>
    <row r="1637" spans="1:17" x14ac:dyDescent="0.25">
      <c r="A1637" s="1">
        <v>602</v>
      </c>
      <c r="B1637" s="1" t="s">
        <v>9780</v>
      </c>
      <c r="D1637" s="1" t="s">
        <v>4887</v>
      </c>
      <c r="E1637" s="1" t="s">
        <v>9774</v>
      </c>
      <c r="F1637" s="1">
        <v>44.1</v>
      </c>
      <c r="G1637" s="1">
        <v>-4.93541501595515</v>
      </c>
      <c r="H1637" s="1">
        <v>37.996289756558497</v>
      </c>
      <c r="I1637" s="1" t="s">
        <v>5021</v>
      </c>
      <c r="J1637" s="1" t="s">
        <v>9781</v>
      </c>
      <c r="K1637" s="1" t="s">
        <v>9782</v>
      </c>
      <c r="M1637" s="1">
        <v>229.117157610471</v>
      </c>
      <c r="N1637" s="1">
        <v>1</v>
      </c>
      <c r="O1637" s="1">
        <v>4.2518833333333301</v>
      </c>
      <c r="P1637" s="1">
        <v>0.96863102340645402</v>
      </c>
      <c r="Q1637" s="1">
        <v>1.06460489006748</v>
      </c>
    </row>
    <row r="1638" spans="1:17" x14ac:dyDescent="0.25">
      <c r="A1638" s="1">
        <v>602</v>
      </c>
      <c r="B1638" s="1" t="s">
        <v>9783</v>
      </c>
      <c r="D1638" s="1" t="s">
        <v>4887</v>
      </c>
      <c r="E1638" s="1" t="s">
        <v>9774</v>
      </c>
      <c r="F1638" s="1">
        <v>44.1</v>
      </c>
      <c r="G1638" s="1">
        <v>-4.9354150160797499</v>
      </c>
      <c r="H1638" s="1">
        <v>37.996289756558497</v>
      </c>
      <c r="I1638" s="1" t="s">
        <v>5021</v>
      </c>
      <c r="J1638" s="1" t="s">
        <v>9784</v>
      </c>
      <c r="K1638" s="1" t="s">
        <v>9785</v>
      </c>
      <c r="M1638" s="1">
        <v>229.117157610471</v>
      </c>
      <c r="N1638" s="1">
        <v>1</v>
      </c>
      <c r="O1638" s="1">
        <v>4.2518833333333301</v>
      </c>
      <c r="P1638" s="1">
        <v>0.96863102340645402</v>
      </c>
      <c r="Q1638" s="1">
        <v>1.06460489006748</v>
      </c>
    </row>
    <row r="1639" spans="1:17" x14ac:dyDescent="0.25">
      <c r="A1639" s="1">
        <v>602</v>
      </c>
      <c r="B1639" s="1" t="s">
        <v>9786</v>
      </c>
      <c r="D1639" s="1" t="s">
        <v>4896</v>
      </c>
      <c r="E1639" s="1" t="s">
        <v>9787</v>
      </c>
      <c r="F1639" s="1">
        <v>43.9</v>
      </c>
      <c r="G1639" s="1">
        <v>-5.3335024779023197</v>
      </c>
      <c r="H1639" s="1">
        <v>37.8076510401375</v>
      </c>
      <c r="I1639" s="1" t="s">
        <v>9788</v>
      </c>
      <c r="J1639" s="1" t="s">
        <v>9789</v>
      </c>
      <c r="K1639" s="1" t="s">
        <v>9790</v>
      </c>
      <c r="M1639" s="1">
        <v>229.117157610471</v>
      </c>
      <c r="N1639" s="1">
        <v>1</v>
      </c>
      <c r="O1639" s="1">
        <v>4.2518833333333301</v>
      </c>
      <c r="P1639" s="1">
        <v>0.96863102340645402</v>
      </c>
      <c r="Q1639" s="1">
        <v>1.06460489006748</v>
      </c>
    </row>
    <row r="1640" spans="1:17" x14ac:dyDescent="0.25">
      <c r="A1640" s="1">
        <v>602</v>
      </c>
      <c r="B1640" s="1" t="s">
        <v>9791</v>
      </c>
      <c r="D1640" s="1" t="s">
        <v>4896</v>
      </c>
      <c r="E1640" s="1" t="s">
        <v>9787</v>
      </c>
      <c r="F1640" s="1">
        <v>43.9</v>
      </c>
      <c r="G1640" s="1">
        <v>-5.3335024780369702</v>
      </c>
      <c r="H1640" s="1">
        <v>37.8076510401375</v>
      </c>
      <c r="I1640" s="1" t="s">
        <v>9788</v>
      </c>
      <c r="J1640" s="1" t="s">
        <v>9792</v>
      </c>
      <c r="K1640" s="1" t="s">
        <v>9793</v>
      </c>
      <c r="M1640" s="1">
        <v>229.117157610471</v>
      </c>
      <c r="N1640" s="1">
        <v>1</v>
      </c>
      <c r="O1640" s="1">
        <v>4.2518833333333301</v>
      </c>
      <c r="P1640" s="1">
        <v>0.96863102340645402</v>
      </c>
      <c r="Q1640" s="1">
        <v>1.06460489006748</v>
      </c>
    </row>
    <row r="1641" spans="1:17" x14ac:dyDescent="0.25">
      <c r="A1641" s="1">
        <v>603</v>
      </c>
      <c r="B1641" s="1" t="s">
        <v>9794</v>
      </c>
      <c r="D1641" s="1" t="s">
        <v>4896</v>
      </c>
      <c r="E1641" s="1" t="s">
        <v>9795</v>
      </c>
      <c r="F1641" s="1">
        <v>59.6</v>
      </c>
      <c r="G1641" s="1">
        <v>7.9091659908782503</v>
      </c>
      <c r="H1641" s="1">
        <v>87.505329729704997</v>
      </c>
      <c r="I1641" s="1" t="s">
        <v>9796</v>
      </c>
      <c r="J1641" s="1" t="s">
        <v>9797</v>
      </c>
      <c r="K1641" s="1" t="s">
        <v>9798</v>
      </c>
      <c r="M1641" s="1">
        <v>322.16328190924901</v>
      </c>
      <c r="N1641" s="1">
        <v>1</v>
      </c>
      <c r="O1641" s="1">
        <v>4.2518833333333301</v>
      </c>
      <c r="P1641" s="1">
        <v>0.66878590519051995</v>
      </c>
      <c r="Q1641" s="1">
        <v>1.23954402356874</v>
      </c>
    </row>
    <row r="1642" spans="1:17" x14ac:dyDescent="0.25">
      <c r="A1642" s="1">
        <v>603</v>
      </c>
      <c r="B1642" s="1" t="s">
        <v>9799</v>
      </c>
      <c r="D1642" s="1" t="s">
        <v>4896</v>
      </c>
      <c r="E1642" s="1" t="s">
        <v>9795</v>
      </c>
      <c r="F1642" s="1">
        <v>59.6</v>
      </c>
      <c r="G1642" s="1">
        <v>7.9091659906913403</v>
      </c>
      <c r="H1642" s="1">
        <v>87.505329729704997</v>
      </c>
      <c r="I1642" s="1" t="s">
        <v>9796</v>
      </c>
      <c r="J1642" s="1" t="s">
        <v>9800</v>
      </c>
      <c r="K1642" s="1" t="s">
        <v>9801</v>
      </c>
      <c r="M1642" s="1">
        <v>322.16328190924901</v>
      </c>
      <c r="N1642" s="1">
        <v>1</v>
      </c>
      <c r="O1642" s="1">
        <v>4.2518833333333301</v>
      </c>
      <c r="P1642" s="1">
        <v>0.66878590519051995</v>
      </c>
      <c r="Q1642" s="1">
        <v>1.23954402356874</v>
      </c>
    </row>
    <row r="1643" spans="1:17" x14ac:dyDescent="0.25">
      <c r="A1643" s="1">
        <v>603</v>
      </c>
      <c r="B1643" s="1" t="s">
        <v>9802</v>
      </c>
      <c r="D1643" s="1" t="s">
        <v>4896</v>
      </c>
      <c r="E1643" s="1" t="s">
        <v>9795</v>
      </c>
      <c r="F1643" s="1">
        <v>59.6</v>
      </c>
      <c r="G1643" s="1">
        <v>7.9091659906913403</v>
      </c>
      <c r="H1643" s="1">
        <v>87.505329729704997</v>
      </c>
      <c r="I1643" s="1" t="s">
        <v>9796</v>
      </c>
      <c r="J1643" s="1" t="s">
        <v>9803</v>
      </c>
      <c r="K1643" s="1" t="s">
        <v>9804</v>
      </c>
      <c r="M1643" s="1">
        <v>322.16328190924901</v>
      </c>
      <c r="N1643" s="1">
        <v>1</v>
      </c>
      <c r="O1643" s="1">
        <v>4.2518833333333301</v>
      </c>
      <c r="P1643" s="1">
        <v>0.66878590519051995</v>
      </c>
      <c r="Q1643" s="1">
        <v>1.23954402356874</v>
      </c>
    </row>
    <row r="1644" spans="1:17" x14ac:dyDescent="0.25">
      <c r="A1644" s="1">
        <v>603</v>
      </c>
      <c r="B1644" s="1" t="s">
        <v>9805</v>
      </c>
      <c r="D1644" s="1" t="s">
        <v>4896</v>
      </c>
      <c r="E1644" s="1" t="s">
        <v>9806</v>
      </c>
      <c r="F1644" s="1">
        <v>59.3</v>
      </c>
      <c r="G1644" s="1">
        <v>-5.3179700828510601</v>
      </c>
      <c r="H1644" s="1">
        <v>83.937706427283004</v>
      </c>
      <c r="I1644" s="1" t="s">
        <v>9807</v>
      </c>
      <c r="J1644" s="1" t="s">
        <v>9808</v>
      </c>
      <c r="K1644" s="1" t="s">
        <v>9809</v>
      </c>
      <c r="M1644" s="1">
        <v>322.16328190924901</v>
      </c>
      <c r="N1644" s="1">
        <v>1</v>
      </c>
      <c r="O1644" s="1">
        <v>4.2518833333333301</v>
      </c>
      <c r="P1644" s="1">
        <v>0.66878590519051995</v>
      </c>
      <c r="Q1644" s="1">
        <v>1.23954402356874</v>
      </c>
    </row>
    <row r="1645" spans="1:17" x14ac:dyDescent="0.25">
      <c r="A1645" s="1">
        <v>603</v>
      </c>
      <c r="B1645" s="1" t="s">
        <v>9810</v>
      </c>
      <c r="D1645" s="1" t="s">
        <v>4896</v>
      </c>
      <c r="E1645" s="1" t="s">
        <v>9806</v>
      </c>
      <c r="F1645" s="1">
        <v>59.3</v>
      </c>
      <c r="G1645" s="1">
        <v>-5.3179700828510601</v>
      </c>
      <c r="H1645" s="1">
        <v>83.937706427283004</v>
      </c>
      <c r="I1645" s="1" t="s">
        <v>9807</v>
      </c>
      <c r="J1645" s="1" t="s">
        <v>9811</v>
      </c>
      <c r="K1645" s="1" t="s">
        <v>9812</v>
      </c>
      <c r="M1645" s="1">
        <v>322.16328190924901</v>
      </c>
      <c r="N1645" s="1">
        <v>1</v>
      </c>
      <c r="O1645" s="1">
        <v>4.2518833333333301</v>
      </c>
      <c r="P1645" s="1">
        <v>0.66878590519051995</v>
      </c>
      <c r="Q1645" s="1">
        <v>1.23954402356874</v>
      </c>
    </row>
    <row r="1646" spans="1:17" x14ac:dyDescent="0.25">
      <c r="A1646" s="1">
        <v>603</v>
      </c>
      <c r="B1646" s="1" t="s">
        <v>9813</v>
      </c>
      <c r="D1646" s="1" t="s">
        <v>4896</v>
      </c>
      <c r="E1646" s="1" t="s">
        <v>9806</v>
      </c>
      <c r="F1646" s="1">
        <v>59.3</v>
      </c>
      <c r="G1646" s="1">
        <v>-5.3179700830379604</v>
      </c>
      <c r="H1646" s="1">
        <v>83.937706427283004</v>
      </c>
      <c r="I1646" s="1" t="s">
        <v>9807</v>
      </c>
      <c r="J1646" s="1" t="s">
        <v>9814</v>
      </c>
      <c r="K1646" s="1" t="s">
        <v>9815</v>
      </c>
      <c r="M1646" s="1">
        <v>322.16328190924901</v>
      </c>
      <c r="N1646" s="1">
        <v>1</v>
      </c>
      <c r="O1646" s="1">
        <v>4.2518833333333301</v>
      </c>
      <c r="P1646" s="1">
        <v>0.66878590519051995</v>
      </c>
      <c r="Q1646" s="1">
        <v>1.23954402356874</v>
      </c>
    </row>
    <row r="1647" spans="1:17" x14ac:dyDescent="0.25">
      <c r="A1647" s="1">
        <v>603</v>
      </c>
      <c r="B1647" s="1" t="s">
        <v>9816</v>
      </c>
      <c r="D1647" s="1" t="s">
        <v>4857</v>
      </c>
      <c r="E1647" s="1" t="s">
        <v>9817</v>
      </c>
      <c r="F1647" s="1">
        <v>59.5</v>
      </c>
      <c r="G1647" s="1">
        <v>7.1229750628886999</v>
      </c>
      <c r="H1647" s="1">
        <v>86.531914181273706</v>
      </c>
      <c r="I1647" s="1" t="s">
        <v>9818</v>
      </c>
      <c r="J1647" s="1" t="s">
        <v>9819</v>
      </c>
      <c r="K1647" s="1" t="s">
        <v>9820</v>
      </c>
      <c r="M1647" s="1">
        <v>322.16328190924901</v>
      </c>
      <c r="N1647" s="1">
        <v>1</v>
      </c>
      <c r="O1647" s="1">
        <v>4.2518833333333301</v>
      </c>
      <c r="P1647" s="1">
        <v>0.66878590519051995</v>
      </c>
      <c r="Q1647" s="1">
        <v>1.23954402356874</v>
      </c>
    </row>
    <row r="1648" spans="1:17" x14ac:dyDescent="0.25">
      <c r="A1648" s="1">
        <v>604</v>
      </c>
      <c r="B1648" s="1" t="s">
        <v>9821</v>
      </c>
      <c r="D1648" s="1" t="s">
        <v>4881</v>
      </c>
      <c r="E1648" s="1" t="s">
        <v>9822</v>
      </c>
      <c r="F1648" s="1">
        <v>56.1</v>
      </c>
      <c r="G1648" s="1">
        <v>-0.47214393811782202</v>
      </c>
      <c r="H1648" s="1">
        <v>68.852504672929697</v>
      </c>
      <c r="I1648" s="1" t="s">
        <v>9823</v>
      </c>
      <c r="J1648" s="1" t="s">
        <v>9824</v>
      </c>
      <c r="K1648" s="1" t="s">
        <v>9825</v>
      </c>
      <c r="M1648" s="1">
        <v>97.075970838003897</v>
      </c>
      <c r="N1648" s="1">
        <v>1</v>
      </c>
      <c r="O1648" s="1">
        <v>4.2518833333333301</v>
      </c>
      <c r="P1648" s="1">
        <v>0.71627241233892902</v>
      </c>
      <c r="Q1648" s="1">
        <v>1.1352179651043199</v>
      </c>
    </row>
    <row r="1649" spans="1:17" x14ac:dyDescent="0.25">
      <c r="A1649" s="1">
        <v>604</v>
      </c>
      <c r="B1649" s="1" t="s">
        <v>9826</v>
      </c>
      <c r="D1649" s="1" t="s">
        <v>4896</v>
      </c>
      <c r="E1649" s="1" t="s">
        <v>9827</v>
      </c>
      <c r="F1649" s="1">
        <v>55.9</v>
      </c>
      <c r="G1649" s="1">
        <v>-0.681372059804772</v>
      </c>
      <c r="H1649" s="1">
        <v>68.657446621138803</v>
      </c>
      <c r="I1649" s="1" t="s">
        <v>9828</v>
      </c>
      <c r="J1649" s="1" t="s">
        <v>9829</v>
      </c>
      <c r="K1649" s="1" t="s">
        <v>9830</v>
      </c>
      <c r="M1649" s="1">
        <v>97.075970838003897</v>
      </c>
      <c r="N1649" s="1">
        <v>1</v>
      </c>
      <c r="O1649" s="1">
        <v>4.2518833333333301</v>
      </c>
      <c r="P1649" s="1">
        <v>0.71627241233892902</v>
      </c>
      <c r="Q1649" s="1">
        <v>1.1352179651043199</v>
      </c>
    </row>
    <row r="1650" spans="1:17" x14ac:dyDescent="0.25">
      <c r="A1650" s="1">
        <v>605</v>
      </c>
      <c r="B1650" s="1" t="s">
        <v>9831</v>
      </c>
      <c r="D1650" s="1" t="s">
        <v>4881</v>
      </c>
      <c r="E1650" s="1" t="s">
        <v>9832</v>
      </c>
      <c r="F1650" s="1">
        <v>63.7</v>
      </c>
      <c r="G1650" s="1">
        <v>-4.03847741203134</v>
      </c>
      <c r="H1650" s="1">
        <v>95.806579989681197</v>
      </c>
      <c r="I1650" s="1" t="s">
        <v>9833</v>
      </c>
      <c r="J1650" s="1" t="s">
        <v>9834</v>
      </c>
      <c r="K1650" s="1" t="s">
        <v>9835</v>
      </c>
      <c r="M1650" s="1">
        <v>200.12724296208299</v>
      </c>
      <c r="N1650" s="1">
        <v>1</v>
      </c>
      <c r="O1650" s="1">
        <v>4.2518833333333301</v>
      </c>
      <c r="P1650" s="1">
        <v>0.92883852247473198</v>
      </c>
      <c r="Q1650" s="1">
        <v>1.0905878791267201</v>
      </c>
    </row>
    <row r="1651" spans="1:17" x14ac:dyDescent="0.25">
      <c r="A1651" s="1">
        <v>605</v>
      </c>
      <c r="B1651" s="1" t="s">
        <v>9836</v>
      </c>
      <c r="D1651" s="1" t="s">
        <v>4887</v>
      </c>
      <c r="E1651" s="1" t="s">
        <v>9837</v>
      </c>
      <c r="F1651" s="1">
        <v>63.6</v>
      </c>
      <c r="G1651" s="1">
        <v>-4.4037508680484398</v>
      </c>
      <c r="H1651" s="1">
        <v>96.023331923080903</v>
      </c>
      <c r="I1651" s="1" t="s">
        <v>9838</v>
      </c>
      <c r="J1651" s="1" t="s">
        <v>9839</v>
      </c>
      <c r="K1651" s="1" t="s">
        <v>9840</v>
      </c>
      <c r="M1651" s="1">
        <v>200.12724296208299</v>
      </c>
      <c r="N1651" s="1">
        <v>1</v>
      </c>
      <c r="O1651" s="1">
        <v>4.2518833333333301</v>
      </c>
      <c r="P1651" s="1">
        <v>0.92883852247473198</v>
      </c>
      <c r="Q1651" s="1">
        <v>1.0905878791267201</v>
      </c>
    </row>
    <row r="1652" spans="1:17" x14ac:dyDescent="0.25">
      <c r="A1652" s="1">
        <v>605</v>
      </c>
      <c r="B1652" s="1" t="s">
        <v>9841</v>
      </c>
      <c r="D1652" s="1" t="s">
        <v>4887</v>
      </c>
      <c r="E1652" s="1" t="s">
        <v>9837</v>
      </c>
      <c r="F1652" s="1">
        <v>63.6</v>
      </c>
      <c r="G1652" s="1">
        <v>-4.4037508681911701</v>
      </c>
      <c r="H1652" s="1">
        <v>96.023331923080903</v>
      </c>
      <c r="I1652" s="1" t="s">
        <v>9838</v>
      </c>
      <c r="J1652" s="1" t="s">
        <v>9842</v>
      </c>
      <c r="K1652" s="1" t="s">
        <v>9843</v>
      </c>
      <c r="M1652" s="1">
        <v>200.12724296208299</v>
      </c>
      <c r="N1652" s="1">
        <v>1</v>
      </c>
      <c r="O1652" s="1">
        <v>4.2518833333333301</v>
      </c>
      <c r="P1652" s="1">
        <v>0.92883852247473198</v>
      </c>
      <c r="Q1652" s="1">
        <v>1.0905878791267201</v>
      </c>
    </row>
    <row r="1653" spans="1:17" x14ac:dyDescent="0.25">
      <c r="A1653" s="1">
        <v>605</v>
      </c>
      <c r="B1653" s="1" t="s">
        <v>9844</v>
      </c>
      <c r="D1653" s="1" t="s">
        <v>4896</v>
      </c>
      <c r="E1653" s="1" t="s">
        <v>9845</v>
      </c>
      <c r="F1653" s="1">
        <v>61.1</v>
      </c>
      <c r="G1653" s="1">
        <v>9.9316109799639598</v>
      </c>
      <c r="H1653" s="1">
        <v>94.2721056094787</v>
      </c>
      <c r="I1653" s="1" t="s">
        <v>9846</v>
      </c>
      <c r="J1653" s="1" t="s">
        <v>9847</v>
      </c>
      <c r="K1653" s="1" t="s">
        <v>9848</v>
      </c>
      <c r="M1653" s="1">
        <v>200.12724296208299</v>
      </c>
      <c r="N1653" s="1">
        <v>1</v>
      </c>
      <c r="O1653" s="1">
        <v>4.2518833333333301</v>
      </c>
      <c r="P1653" s="1">
        <v>0.92883852247473198</v>
      </c>
      <c r="Q1653" s="1">
        <v>1.0905878791267201</v>
      </c>
    </row>
    <row r="1654" spans="1:17" x14ac:dyDescent="0.25">
      <c r="A1654" s="1">
        <v>605</v>
      </c>
      <c r="B1654" s="1" t="s">
        <v>9849</v>
      </c>
      <c r="D1654" s="1" t="s">
        <v>4896</v>
      </c>
      <c r="E1654" s="1" t="s">
        <v>9850</v>
      </c>
      <c r="F1654" s="1">
        <v>63.4</v>
      </c>
      <c r="G1654" s="1">
        <v>-4.8155027610299204</v>
      </c>
      <c r="H1654" s="1">
        <v>95.715632793864899</v>
      </c>
      <c r="I1654" s="1" t="s">
        <v>4898</v>
      </c>
      <c r="J1654" s="1" t="s">
        <v>9851</v>
      </c>
      <c r="K1654" s="1" t="s">
        <v>9852</v>
      </c>
      <c r="M1654" s="1">
        <v>200.12724296208299</v>
      </c>
      <c r="N1654" s="1">
        <v>1</v>
      </c>
      <c r="O1654" s="1">
        <v>4.2518833333333301</v>
      </c>
      <c r="P1654" s="1">
        <v>0.92883852247473198</v>
      </c>
      <c r="Q1654" s="1">
        <v>1.0905878791267201</v>
      </c>
    </row>
    <row r="1655" spans="1:17" x14ac:dyDescent="0.25">
      <c r="A1655" s="1">
        <v>605</v>
      </c>
      <c r="B1655" s="1" t="s">
        <v>9853</v>
      </c>
      <c r="D1655" s="1" t="s">
        <v>4896</v>
      </c>
      <c r="E1655" s="1" t="s">
        <v>9850</v>
      </c>
      <c r="F1655" s="1">
        <v>63.4</v>
      </c>
      <c r="G1655" s="1">
        <v>-4.8155027610299204</v>
      </c>
      <c r="H1655" s="1">
        <v>95.715632793864899</v>
      </c>
      <c r="I1655" s="1" t="s">
        <v>4898</v>
      </c>
      <c r="J1655" s="1" t="s">
        <v>9854</v>
      </c>
      <c r="K1655" s="1" t="s">
        <v>9855</v>
      </c>
      <c r="M1655" s="1">
        <v>200.12724296208299</v>
      </c>
      <c r="N1655" s="1">
        <v>1</v>
      </c>
      <c r="O1655" s="1">
        <v>4.2518833333333301</v>
      </c>
      <c r="P1655" s="1">
        <v>0.92883852247473198</v>
      </c>
      <c r="Q1655" s="1">
        <v>1.0905878791267201</v>
      </c>
    </row>
    <row r="1656" spans="1:17" x14ac:dyDescent="0.25">
      <c r="A1656" s="1">
        <v>605</v>
      </c>
      <c r="B1656" s="1" t="s">
        <v>9856</v>
      </c>
      <c r="D1656" s="1" t="s">
        <v>4896</v>
      </c>
      <c r="E1656" s="1" t="s">
        <v>9850</v>
      </c>
      <c r="F1656" s="1">
        <v>63.4</v>
      </c>
      <c r="G1656" s="1">
        <v>-4.8155027610299204</v>
      </c>
      <c r="H1656" s="1">
        <v>95.715632793864899</v>
      </c>
      <c r="I1656" s="1" t="s">
        <v>4898</v>
      </c>
      <c r="J1656" s="1" t="s">
        <v>9857</v>
      </c>
      <c r="K1656" s="1" t="s">
        <v>9858</v>
      </c>
      <c r="M1656" s="1">
        <v>200.12724296208299</v>
      </c>
      <c r="N1656" s="1">
        <v>1</v>
      </c>
      <c r="O1656" s="1">
        <v>4.2518833333333301</v>
      </c>
      <c r="P1656" s="1">
        <v>0.92883852247473198</v>
      </c>
      <c r="Q1656" s="1">
        <v>1.0905878791267201</v>
      </c>
    </row>
    <row r="1657" spans="1:17" x14ac:dyDescent="0.25">
      <c r="A1657" s="1">
        <v>605</v>
      </c>
      <c r="B1657" s="1" t="s">
        <v>9859</v>
      </c>
      <c r="D1657" s="1" t="s">
        <v>4896</v>
      </c>
      <c r="E1657" s="1" t="s">
        <v>9850</v>
      </c>
      <c r="F1657" s="1">
        <v>63.4</v>
      </c>
      <c r="G1657" s="1">
        <v>-4.8155027610299204</v>
      </c>
      <c r="H1657" s="1">
        <v>95.715632793864899</v>
      </c>
      <c r="I1657" s="1" t="s">
        <v>4898</v>
      </c>
      <c r="J1657" s="1" t="s">
        <v>9860</v>
      </c>
      <c r="K1657" s="1" t="s">
        <v>9861</v>
      </c>
      <c r="M1657" s="1">
        <v>200.12724296208299</v>
      </c>
      <c r="N1657" s="1">
        <v>1</v>
      </c>
      <c r="O1657" s="1">
        <v>4.2518833333333301</v>
      </c>
      <c r="P1657" s="1">
        <v>0.92883852247473198</v>
      </c>
      <c r="Q1657" s="1">
        <v>1.0905878791267201</v>
      </c>
    </row>
    <row r="1658" spans="1:17" x14ac:dyDescent="0.25">
      <c r="A1658" s="1">
        <v>605</v>
      </c>
      <c r="B1658" s="1" t="s">
        <v>9862</v>
      </c>
      <c r="D1658" s="1" t="s">
        <v>4896</v>
      </c>
      <c r="E1658" s="1" t="s">
        <v>9850</v>
      </c>
      <c r="F1658" s="1">
        <v>63.4</v>
      </c>
      <c r="G1658" s="1">
        <v>-4.8155027610299204</v>
      </c>
      <c r="H1658" s="1">
        <v>95.715632793864899</v>
      </c>
      <c r="I1658" s="1" t="s">
        <v>4898</v>
      </c>
      <c r="J1658" s="1" t="s">
        <v>9863</v>
      </c>
      <c r="K1658" s="1" t="s">
        <v>9864</v>
      </c>
      <c r="M1658" s="1">
        <v>200.12724296208299</v>
      </c>
      <c r="N1658" s="1">
        <v>1</v>
      </c>
      <c r="O1658" s="1">
        <v>4.2518833333333301</v>
      </c>
      <c r="P1658" s="1">
        <v>0.92883852247473198</v>
      </c>
      <c r="Q1658" s="1">
        <v>1.0905878791267201</v>
      </c>
    </row>
    <row r="1659" spans="1:17" x14ac:dyDescent="0.25">
      <c r="A1659" s="1">
        <v>605</v>
      </c>
      <c r="B1659" s="1" t="s">
        <v>9865</v>
      </c>
      <c r="D1659" s="1" t="s">
        <v>4896</v>
      </c>
      <c r="E1659" s="1" t="s">
        <v>9850</v>
      </c>
      <c r="F1659" s="1">
        <v>63.4</v>
      </c>
      <c r="G1659" s="1">
        <v>-4.8155027610299204</v>
      </c>
      <c r="H1659" s="1">
        <v>95.715632793864899</v>
      </c>
      <c r="I1659" s="1" t="s">
        <v>4898</v>
      </c>
      <c r="J1659" s="1" t="s">
        <v>9866</v>
      </c>
      <c r="K1659" s="1" t="s">
        <v>9867</v>
      </c>
      <c r="M1659" s="1">
        <v>200.12724296208299</v>
      </c>
      <c r="N1659" s="1">
        <v>1</v>
      </c>
      <c r="O1659" s="1">
        <v>4.2518833333333301</v>
      </c>
      <c r="P1659" s="1">
        <v>0.92883852247473198</v>
      </c>
      <c r="Q1659" s="1">
        <v>1.0905878791267201</v>
      </c>
    </row>
    <row r="1660" spans="1:17" x14ac:dyDescent="0.25">
      <c r="A1660" s="1">
        <v>605</v>
      </c>
      <c r="B1660" s="1" t="s">
        <v>9868</v>
      </c>
      <c r="D1660" s="1" t="s">
        <v>4896</v>
      </c>
      <c r="E1660" s="1" t="s">
        <v>9850</v>
      </c>
      <c r="F1660" s="1">
        <v>63.4</v>
      </c>
      <c r="G1660" s="1">
        <v>-4.8155027610299204</v>
      </c>
      <c r="H1660" s="1">
        <v>95.715632793864899</v>
      </c>
      <c r="I1660" s="1" t="s">
        <v>4898</v>
      </c>
      <c r="J1660" s="1" t="s">
        <v>9869</v>
      </c>
      <c r="K1660" s="1" t="s">
        <v>9870</v>
      </c>
      <c r="M1660" s="1">
        <v>200.12724296208299</v>
      </c>
      <c r="N1660" s="1">
        <v>1</v>
      </c>
      <c r="O1660" s="1">
        <v>4.2518833333333301</v>
      </c>
      <c r="P1660" s="1">
        <v>0.92883852247473198</v>
      </c>
      <c r="Q1660" s="1">
        <v>1.0905878791267201</v>
      </c>
    </row>
    <row r="1661" spans="1:17" x14ac:dyDescent="0.25">
      <c r="A1661" s="1">
        <v>605</v>
      </c>
      <c r="B1661" s="1" t="s">
        <v>9871</v>
      </c>
      <c r="D1661" s="1" t="s">
        <v>4896</v>
      </c>
      <c r="E1661" s="1" t="s">
        <v>9850</v>
      </c>
      <c r="F1661" s="1">
        <v>63.4</v>
      </c>
      <c r="G1661" s="1">
        <v>-4.8155027610299204</v>
      </c>
      <c r="H1661" s="1">
        <v>95.715632793864899</v>
      </c>
      <c r="I1661" s="1" t="s">
        <v>4898</v>
      </c>
      <c r="J1661" s="1" t="s">
        <v>9872</v>
      </c>
      <c r="K1661" s="1" t="s">
        <v>9873</v>
      </c>
      <c r="M1661" s="1">
        <v>200.12724296208299</v>
      </c>
      <c r="N1661" s="1">
        <v>1</v>
      </c>
      <c r="O1661" s="1">
        <v>4.2518833333333301</v>
      </c>
      <c r="P1661" s="1">
        <v>0.92883852247473198</v>
      </c>
      <c r="Q1661" s="1">
        <v>1.0905878791267201</v>
      </c>
    </row>
    <row r="1662" spans="1:17" x14ac:dyDescent="0.25">
      <c r="A1662" s="1">
        <v>605</v>
      </c>
      <c r="B1662" s="1" t="s">
        <v>9874</v>
      </c>
      <c r="D1662" s="1" t="s">
        <v>4896</v>
      </c>
      <c r="E1662" s="1" t="s">
        <v>9850</v>
      </c>
      <c r="F1662" s="1">
        <v>63.4</v>
      </c>
      <c r="G1662" s="1">
        <v>-4.815502761186</v>
      </c>
      <c r="H1662" s="1">
        <v>95.715632793864899</v>
      </c>
      <c r="I1662" s="1" t="s">
        <v>4898</v>
      </c>
      <c r="J1662" s="1" t="s">
        <v>9875</v>
      </c>
      <c r="K1662" s="1" t="s">
        <v>9876</v>
      </c>
      <c r="M1662" s="1">
        <v>200.12724296208299</v>
      </c>
      <c r="N1662" s="1">
        <v>1</v>
      </c>
      <c r="O1662" s="1">
        <v>4.2518833333333301</v>
      </c>
      <c r="P1662" s="1">
        <v>0.92883852247473198</v>
      </c>
      <c r="Q1662" s="1">
        <v>1.0905878791267201</v>
      </c>
    </row>
    <row r="1663" spans="1:17" x14ac:dyDescent="0.25">
      <c r="A1663" s="1">
        <v>605</v>
      </c>
      <c r="B1663" s="1" t="s">
        <v>9877</v>
      </c>
      <c r="D1663" s="1" t="s">
        <v>4857</v>
      </c>
      <c r="E1663" s="1" t="s">
        <v>9878</v>
      </c>
      <c r="F1663" s="1">
        <v>63.4</v>
      </c>
      <c r="G1663" s="1">
        <v>-6.49925526846285</v>
      </c>
      <c r="H1663" s="1">
        <v>97.558412524334202</v>
      </c>
      <c r="I1663" s="1" t="s">
        <v>9879</v>
      </c>
      <c r="J1663" s="1" t="s">
        <v>9880</v>
      </c>
      <c r="K1663" s="1" t="s">
        <v>9881</v>
      </c>
      <c r="M1663" s="1">
        <v>200.12724296208299</v>
      </c>
      <c r="N1663" s="1">
        <v>1</v>
      </c>
      <c r="O1663" s="1">
        <v>4.2518833333333301</v>
      </c>
      <c r="P1663" s="1">
        <v>0.92883852247473198</v>
      </c>
      <c r="Q1663" s="1">
        <v>1.0905878791267201</v>
      </c>
    </row>
    <row r="1664" spans="1:17" x14ac:dyDescent="0.25">
      <c r="A1664" s="1">
        <v>606</v>
      </c>
      <c r="B1664" s="1" t="s">
        <v>6271</v>
      </c>
      <c r="D1664" s="1" t="s">
        <v>4896</v>
      </c>
      <c r="E1664" s="1" t="s">
        <v>6272</v>
      </c>
      <c r="F1664" s="1">
        <v>63.5</v>
      </c>
      <c r="G1664" s="1">
        <v>3.7020875622030802</v>
      </c>
      <c r="H1664" s="1">
        <v>94.737773343750106</v>
      </c>
      <c r="I1664" s="1" t="s">
        <v>6273</v>
      </c>
      <c r="J1664" s="1" t="s">
        <v>6274</v>
      </c>
      <c r="K1664" s="1" t="s">
        <v>6275</v>
      </c>
      <c r="M1664" s="1">
        <v>522.352944356065</v>
      </c>
      <c r="N1664" s="1">
        <v>1</v>
      </c>
      <c r="O1664" s="1">
        <v>4.2518833333333301</v>
      </c>
      <c r="P1664" s="4">
        <v>1.4218107802221901E-9</v>
      </c>
      <c r="Q1664" s="1" t="s">
        <v>4110</v>
      </c>
    </row>
    <row r="1665" spans="1:17" x14ac:dyDescent="0.25">
      <c r="A1665" s="1">
        <v>607</v>
      </c>
      <c r="B1665" s="1" t="s">
        <v>6978</v>
      </c>
      <c r="D1665" s="1" t="s">
        <v>4896</v>
      </c>
      <c r="E1665" s="1" t="s">
        <v>6979</v>
      </c>
      <c r="F1665" s="1">
        <v>53.5</v>
      </c>
      <c r="G1665" s="1">
        <v>-5.39792275456215</v>
      </c>
      <c r="H1665" s="1">
        <v>66.599257782067795</v>
      </c>
      <c r="I1665" s="1" t="s">
        <v>6980</v>
      </c>
      <c r="J1665" s="1" t="s">
        <v>6981</v>
      </c>
      <c r="K1665" s="1" t="s">
        <v>6982</v>
      </c>
      <c r="M1665" s="1">
        <v>272.25703344657398</v>
      </c>
      <c r="N1665" s="1">
        <v>1</v>
      </c>
      <c r="O1665" s="1">
        <v>4.2518833333333301</v>
      </c>
      <c r="P1665" s="1">
        <v>0.89263974808389301</v>
      </c>
      <c r="Q1665" s="1">
        <v>1.41956310640419</v>
      </c>
    </row>
    <row r="1666" spans="1:17" x14ac:dyDescent="0.25">
      <c r="A1666" s="1">
        <v>607</v>
      </c>
      <c r="B1666" s="1" t="s">
        <v>6983</v>
      </c>
      <c r="D1666" s="1" t="s">
        <v>4896</v>
      </c>
      <c r="E1666" s="1" t="s">
        <v>6979</v>
      </c>
      <c r="F1666" s="1">
        <v>53.5</v>
      </c>
      <c r="G1666" s="1">
        <v>-5.39792275456215</v>
      </c>
      <c r="H1666" s="1">
        <v>66.599257782067795</v>
      </c>
      <c r="I1666" s="1" t="s">
        <v>6980</v>
      </c>
      <c r="J1666" s="1" t="s">
        <v>6984</v>
      </c>
      <c r="K1666" s="1" t="s">
        <v>6985</v>
      </c>
      <c r="M1666" s="1">
        <v>272.25703344657398</v>
      </c>
      <c r="N1666" s="1">
        <v>1</v>
      </c>
      <c r="O1666" s="1">
        <v>4.2518833333333301</v>
      </c>
      <c r="P1666" s="1">
        <v>0.89263974808389301</v>
      </c>
      <c r="Q1666" s="1">
        <v>1.41956310640419</v>
      </c>
    </row>
    <row r="1667" spans="1:17" x14ac:dyDescent="0.25">
      <c r="A1667" s="1">
        <v>607</v>
      </c>
      <c r="B1667" s="1" t="s">
        <v>6986</v>
      </c>
      <c r="D1667" s="1" t="s">
        <v>4896</v>
      </c>
      <c r="E1667" s="1" t="s">
        <v>6979</v>
      </c>
      <c r="F1667" s="1">
        <v>53.5</v>
      </c>
      <c r="G1667" s="1">
        <v>-5.39792275456215</v>
      </c>
      <c r="H1667" s="1">
        <v>66.599257782067795</v>
      </c>
      <c r="I1667" s="1" t="s">
        <v>6980</v>
      </c>
      <c r="J1667" s="1" t="s">
        <v>6987</v>
      </c>
      <c r="K1667" s="1" t="s">
        <v>6988</v>
      </c>
      <c r="M1667" s="1">
        <v>272.25703344657398</v>
      </c>
      <c r="N1667" s="1">
        <v>1</v>
      </c>
      <c r="O1667" s="1">
        <v>4.2518833333333301</v>
      </c>
      <c r="P1667" s="1">
        <v>0.89263974808389301</v>
      </c>
      <c r="Q1667" s="1">
        <v>1.41956310640419</v>
      </c>
    </row>
    <row r="1668" spans="1:17" x14ac:dyDescent="0.25">
      <c r="A1668" s="1">
        <v>607</v>
      </c>
      <c r="B1668" s="1" t="s">
        <v>6989</v>
      </c>
      <c r="D1668" s="1" t="s">
        <v>4896</v>
      </c>
      <c r="E1668" s="1" t="s">
        <v>6979</v>
      </c>
      <c r="F1668" s="1">
        <v>53.5</v>
      </c>
      <c r="G1668" s="1">
        <v>-5.39792275456215</v>
      </c>
      <c r="H1668" s="1">
        <v>66.599257782067795</v>
      </c>
      <c r="I1668" s="1" t="s">
        <v>6980</v>
      </c>
      <c r="J1668" s="1" t="s">
        <v>6990</v>
      </c>
      <c r="K1668" s="1" t="s">
        <v>6991</v>
      </c>
      <c r="M1668" s="1">
        <v>272.25703344657398</v>
      </c>
      <c r="N1668" s="1">
        <v>1</v>
      </c>
      <c r="O1668" s="1">
        <v>4.2518833333333301</v>
      </c>
      <c r="P1668" s="1">
        <v>0.89263974808389301</v>
      </c>
      <c r="Q1668" s="1">
        <v>1.41956310640419</v>
      </c>
    </row>
    <row r="1669" spans="1:17" x14ac:dyDescent="0.25">
      <c r="A1669" s="1">
        <v>607</v>
      </c>
      <c r="B1669" s="1" t="s">
        <v>6992</v>
      </c>
      <c r="D1669" s="1" t="s">
        <v>4896</v>
      </c>
      <c r="E1669" s="1" t="s">
        <v>6979</v>
      </c>
      <c r="F1669" s="1">
        <v>53.5</v>
      </c>
      <c r="G1669" s="1">
        <v>-5.39792275456215</v>
      </c>
      <c r="H1669" s="1">
        <v>66.599257782067795</v>
      </c>
      <c r="I1669" s="1" t="s">
        <v>6980</v>
      </c>
      <c r="J1669" s="1" t="s">
        <v>6993</v>
      </c>
      <c r="K1669" s="1" t="s">
        <v>6994</v>
      </c>
      <c r="M1669" s="1">
        <v>272.25703344657398</v>
      </c>
      <c r="N1669" s="1">
        <v>1</v>
      </c>
      <c r="O1669" s="1">
        <v>4.2518833333333301</v>
      </c>
      <c r="P1669" s="1">
        <v>0.89263974808389301</v>
      </c>
      <c r="Q1669" s="1">
        <v>1.41956310640419</v>
      </c>
    </row>
    <row r="1670" spans="1:17" x14ac:dyDescent="0.25">
      <c r="A1670" s="1">
        <v>607</v>
      </c>
      <c r="B1670" s="1" t="s">
        <v>6995</v>
      </c>
      <c r="D1670" s="1" t="s">
        <v>4896</v>
      </c>
      <c r="E1670" s="1" t="s">
        <v>6979</v>
      </c>
      <c r="F1670" s="1">
        <v>53.5</v>
      </c>
      <c r="G1670" s="1">
        <v>-5.39792275456215</v>
      </c>
      <c r="H1670" s="1">
        <v>66.599257782067795</v>
      </c>
      <c r="I1670" s="1" t="s">
        <v>6980</v>
      </c>
      <c r="J1670" s="1" t="s">
        <v>6996</v>
      </c>
      <c r="K1670" s="1" t="s">
        <v>6997</v>
      </c>
      <c r="M1670" s="1">
        <v>272.25703344657398</v>
      </c>
      <c r="N1670" s="1">
        <v>1</v>
      </c>
      <c r="O1670" s="1">
        <v>4.2518833333333301</v>
      </c>
      <c r="P1670" s="1">
        <v>0.89263974808389301</v>
      </c>
      <c r="Q1670" s="1">
        <v>1.41956310640419</v>
      </c>
    </row>
    <row r="1671" spans="1:17" x14ac:dyDescent="0.25">
      <c r="A1671" s="1">
        <v>607</v>
      </c>
      <c r="B1671" s="1" t="s">
        <v>6998</v>
      </c>
      <c r="D1671" s="1" t="s">
        <v>4896</v>
      </c>
      <c r="E1671" s="1" t="s">
        <v>6979</v>
      </c>
      <c r="F1671" s="1">
        <v>53.5</v>
      </c>
      <c r="G1671" s="1">
        <v>-5.39792275456215</v>
      </c>
      <c r="H1671" s="1">
        <v>66.599257782067795</v>
      </c>
      <c r="I1671" s="1" t="s">
        <v>6980</v>
      </c>
      <c r="J1671" s="1" t="s">
        <v>6999</v>
      </c>
      <c r="K1671" s="1" t="s">
        <v>7000</v>
      </c>
      <c r="M1671" s="1">
        <v>272.25703344657398</v>
      </c>
      <c r="N1671" s="1">
        <v>1</v>
      </c>
      <c r="O1671" s="1">
        <v>4.2518833333333301</v>
      </c>
      <c r="P1671" s="1">
        <v>0.89263974808389301</v>
      </c>
      <c r="Q1671" s="1">
        <v>1.41956310640419</v>
      </c>
    </row>
    <row r="1672" spans="1:17" x14ac:dyDescent="0.25">
      <c r="A1672" s="1">
        <v>607</v>
      </c>
      <c r="B1672" s="1" t="s">
        <v>7001</v>
      </c>
      <c r="D1672" s="1" t="s">
        <v>4896</v>
      </c>
      <c r="E1672" s="1" t="s">
        <v>6979</v>
      </c>
      <c r="F1672" s="1">
        <v>53.5</v>
      </c>
      <c r="G1672" s="1">
        <v>-5.39792275456215</v>
      </c>
      <c r="H1672" s="1">
        <v>66.599257782067795</v>
      </c>
      <c r="I1672" s="1" t="s">
        <v>6980</v>
      </c>
      <c r="J1672" s="1" t="s">
        <v>7002</v>
      </c>
      <c r="K1672" s="1" t="s">
        <v>7003</v>
      </c>
      <c r="M1672" s="1">
        <v>272.25703344657398</v>
      </c>
      <c r="N1672" s="1">
        <v>1</v>
      </c>
      <c r="O1672" s="1">
        <v>4.2518833333333301</v>
      </c>
      <c r="P1672" s="1">
        <v>0.89263974808389301</v>
      </c>
      <c r="Q1672" s="1">
        <v>1.41956310640419</v>
      </c>
    </row>
    <row r="1673" spans="1:17" x14ac:dyDescent="0.25">
      <c r="A1673" s="1">
        <v>607</v>
      </c>
      <c r="B1673" s="1" t="s">
        <v>7004</v>
      </c>
      <c r="D1673" s="1" t="s">
        <v>4896</v>
      </c>
      <c r="E1673" s="1" t="s">
        <v>6979</v>
      </c>
      <c r="F1673" s="1">
        <v>53.5</v>
      </c>
      <c r="G1673" s="1">
        <v>-5.39792275456215</v>
      </c>
      <c r="H1673" s="1">
        <v>66.599257782067795</v>
      </c>
      <c r="I1673" s="1" t="s">
        <v>6980</v>
      </c>
      <c r="J1673" s="1" t="s">
        <v>7005</v>
      </c>
      <c r="K1673" s="1" t="s">
        <v>7006</v>
      </c>
      <c r="M1673" s="1">
        <v>272.25703344657398</v>
      </c>
      <c r="N1673" s="1">
        <v>1</v>
      </c>
      <c r="O1673" s="1">
        <v>4.2518833333333301</v>
      </c>
      <c r="P1673" s="1">
        <v>0.89263974808389301</v>
      </c>
      <c r="Q1673" s="1">
        <v>1.41956310640419</v>
      </c>
    </row>
    <row r="1674" spans="1:17" x14ac:dyDescent="0.25">
      <c r="A1674" s="1">
        <v>607</v>
      </c>
      <c r="B1674" s="1" t="s">
        <v>7007</v>
      </c>
      <c r="D1674" s="1" t="s">
        <v>4896</v>
      </c>
      <c r="E1674" s="1" t="s">
        <v>6979</v>
      </c>
      <c r="F1674" s="1">
        <v>53.5</v>
      </c>
      <c r="G1674" s="1">
        <v>-5.39792275456215</v>
      </c>
      <c r="H1674" s="1">
        <v>66.599257782067795</v>
      </c>
      <c r="I1674" s="1" t="s">
        <v>6980</v>
      </c>
      <c r="J1674" s="1" t="s">
        <v>7008</v>
      </c>
      <c r="K1674" s="1" t="s">
        <v>7009</v>
      </c>
      <c r="M1674" s="1">
        <v>272.25703344657398</v>
      </c>
      <c r="N1674" s="1">
        <v>1</v>
      </c>
      <c r="O1674" s="1">
        <v>4.2518833333333301</v>
      </c>
      <c r="P1674" s="1">
        <v>0.89263974808389301</v>
      </c>
      <c r="Q1674" s="1">
        <v>1.41956310640419</v>
      </c>
    </row>
    <row r="1675" spans="1:17" x14ac:dyDescent="0.25">
      <c r="A1675" s="1">
        <v>607</v>
      </c>
      <c r="B1675" s="1" t="s">
        <v>7010</v>
      </c>
      <c r="D1675" s="1" t="s">
        <v>4896</v>
      </c>
      <c r="E1675" s="1" t="s">
        <v>6979</v>
      </c>
      <c r="F1675" s="1">
        <v>53.5</v>
      </c>
      <c r="G1675" s="1">
        <v>-5.39792275456215</v>
      </c>
      <c r="H1675" s="1">
        <v>66.599257782067795</v>
      </c>
      <c r="I1675" s="1" t="s">
        <v>6980</v>
      </c>
      <c r="J1675" s="1" t="s">
        <v>7011</v>
      </c>
      <c r="K1675" s="1" t="s">
        <v>7012</v>
      </c>
      <c r="M1675" s="1">
        <v>272.25703344657398</v>
      </c>
      <c r="N1675" s="1">
        <v>1</v>
      </c>
      <c r="O1675" s="1">
        <v>4.2518833333333301</v>
      </c>
      <c r="P1675" s="1">
        <v>0.89263974808389301</v>
      </c>
      <c r="Q1675" s="1">
        <v>1.41956310640419</v>
      </c>
    </row>
    <row r="1676" spans="1:17" x14ac:dyDescent="0.25">
      <c r="A1676" s="1">
        <v>607</v>
      </c>
      <c r="B1676" s="1" t="s">
        <v>7013</v>
      </c>
      <c r="D1676" s="1" t="s">
        <v>4896</v>
      </c>
      <c r="E1676" s="1" t="s">
        <v>6979</v>
      </c>
      <c r="F1676" s="1">
        <v>53.5</v>
      </c>
      <c r="G1676" s="1">
        <v>-5.39792275456215</v>
      </c>
      <c r="H1676" s="1">
        <v>66.599257782067795</v>
      </c>
      <c r="I1676" s="1" t="s">
        <v>6980</v>
      </c>
      <c r="J1676" s="1" t="s">
        <v>7014</v>
      </c>
      <c r="K1676" s="1" t="s">
        <v>7015</v>
      </c>
      <c r="M1676" s="1">
        <v>272.25703344657398</v>
      </c>
      <c r="N1676" s="1">
        <v>1</v>
      </c>
      <c r="O1676" s="1">
        <v>4.2518833333333301</v>
      </c>
      <c r="P1676" s="1">
        <v>0.89263974808389301</v>
      </c>
      <c r="Q1676" s="1">
        <v>1.41956310640419</v>
      </c>
    </row>
    <row r="1677" spans="1:17" x14ac:dyDescent="0.25">
      <c r="A1677" s="1">
        <v>607</v>
      </c>
      <c r="B1677" s="1" t="s">
        <v>7016</v>
      </c>
      <c r="D1677" s="1" t="s">
        <v>4896</v>
      </c>
      <c r="E1677" s="1" t="s">
        <v>6979</v>
      </c>
      <c r="F1677" s="1">
        <v>53.5</v>
      </c>
      <c r="G1677" s="1">
        <v>-5.3979227546739503</v>
      </c>
      <c r="H1677" s="1">
        <v>66.599257782067795</v>
      </c>
      <c r="I1677" s="1" t="s">
        <v>6980</v>
      </c>
      <c r="J1677" s="1" t="s">
        <v>7017</v>
      </c>
      <c r="K1677" s="1" t="s">
        <v>7018</v>
      </c>
      <c r="M1677" s="1">
        <v>272.25703344657398</v>
      </c>
      <c r="N1677" s="1">
        <v>1</v>
      </c>
      <c r="O1677" s="1">
        <v>4.2518833333333301</v>
      </c>
      <c r="P1677" s="1">
        <v>0.89263974808389301</v>
      </c>
      <c r="Q1677" s="1">
        <v>1.41956310640419</v>
      </c>
    </row>
    <row r="1678" spans="1:17" x14ac:dyDescent="0.25">
      <c r="A1678" s="1">
        <v>609</v>
      </c>
      <c r="B1678" s="1" t="s">
        <v>9882</v>
      </c>
      <c r="D1678" s="1" t="s">
        <v>4887</v>
      </c>
      <c r="E1678" s="1" t="s">
        <v>9883</v>
      </c>
      <c r="F1678" s="1">
        <v>59</v>
      </c>
      <c r="G1678" s="1">
        <v>-5.6528691846422303</v>
      </c>
      <c r="H1678" s="1">
        <v>83.571182325979905</v>
      </c>
      <c r="I1678" s="1" t="s">
        <v>9884</v>
      </c>
      <c r="J1678" s="1" t="s">
        <v>9885</v>
      </c>
      <c r="K1678" s="1" t="s">
        <v>9886</v>
      </c>
      <c r="M1678" s="1">
        <v>270.31400432322101</v>
      </c>
      <c r="N1678" s="1">
        <v>1</v>
      </c>
      <c r="O1678" s="1">
        <v>4.2518833333333301</v>
      </c>
      <c r="P1678" s="1">
        <v>0.25130479438285103</v>
      </c>
      <c r="Q1678" s="1">
        <v>4.2729023205331202</v>
      </c>
    </row>
    <row r="1679" spans="1:17" x14ac:dyDescent="0.25">
      <c r="A1679" s="1">
        <v>609</v>
      </c>
      <c r="B1679" s="1" t="s">
        <v>9887</v>
      </c>
      <c r="D1679" s="1" t="s">
        <v>4896</v>
      </c>
      <c r="E1679" s="1" t="s">
        <v>9888</v>
      </c>
      <c r="F1679" s="1">
        <v>59</v>
      </c>
      <c r="G1679" s="1">
        <v>-6.0343706740182297</v>
      </c>
      <c r="H1679" s="1">
        <v>83.905131184869703</v>
      </c>
      <c r="I1679" s="1" t="s">
        <v>9889</v>
      </c>
      <c r="J1679" s="1" t="s">
        <v>9890</v>
      </c>
      <c r="K1679" s="1" t="s">
        <v>9891</v>
      </c>
      <c r="M1679" s="1">
        <v>270.31400432322101</v>
      </c>
      <c r="N1679" s="1">
        <v>1</v>
      </c>
      <c r="O1679" s="1">
        <v>4.2518833333333301</v>
      </c>
      <c r="P1679" s="1">
        <v>0.25130479438285103</v>
      </c>
      <c r="Q1679" s="1">
        <v>4.2729023205331202</v>
      </c>
    </row>
    <row r="1680" spans="1:17" x14ac:dyDescent="0.25">
      <c r="A1680" s="1">
        <v>610</v>
      </c>
      <c r="B1680" s="1" t="s">
        <v>9892</v>
      </c>
      <c r="D1680" s="1" t="s">
        <v>4887</v>
      </c>
      <c r="E1680" s="1" t="s">
        <v>9893</v>
      </c>
      <c r="F1680" s="1">
        <v>59.9</v>
      </c>
      <c r="G1680" s="1">
        <v>-5.5443868756031103</v>
      </c>
      <c r="H1680" s="1">
        <v>85.939591359468494</v>
      </c>
      <c r="I1680" s="1" t="s">
        <v>9894</v>
      </c>
      <c r="J1680" s="1" t="s">
        <v>9895</v>
      </c>
      <c r="K1680" s="1" t="s">
        <v>9896</v>
      </c>
      <c r="M1680" s="1">
        <v>346.30852681275502</v>
      </c>
      <c r="N1680" s="1">
        <v>1</v>
      </c>
      <c r="O1680" s="1">
        <v>4.2518833333333301</v>
      </c>
      <c r="P1680" s="4">
        <v>1.00667391089715E-8</v>
      </c>
      <c r="Q1680" s="1" t="s">
        <v>4110</v>
      </c>
    </row>
    <row r="1681" spans="1:17" x14ac:dyDescent="0.25">
      <c r="A1681" s="1">
        <v>610</v>
      </c>
      <c r="B1681" s="1" t="s">
        <v>9897</v>
      </c>
      <c r="D1681" s="1" t="s">
        <v>4887</v>
      </c>
      <c r="E1681" s="1" t="s">
        <v>9893</v>
      </c>
      <c r="F1681" s="1">
        <v>59.9</v>
      </c>
      <c r="G1681" s="1">
        <v>-5.5443868756031103</v>
      </c>
      <c r="H1681" s="1">
        <v>85.939591359468494</v>
      </c>
      <c r="I1681" s="1" t="s">
        <v>9894</v>
      </c>
      <c r="J1681" s="1" t="s">
        <v>9898</v>
      </c>
      <c r="K1681" s="1" t="s">
        <v>9899</v>
      </c>
      <c r="M1681" s="1">
        <v>346.30852681275502</v>
      </c>
      <c r="N1681" s="1">
        <v>1</v>
      </c>
      <c r="O1681" s="1">
        <v>4.2518833333333301</v>
      </c>
      <c r="P1681" s="4">
        <v>1.00667391089715E-8</v>
      </c>
      <c r="Q1681" s="1" t="s">
        <v>4110</v>
      </c>
    </row>
    <row r="1682" spans="1:17" x14ac:dyDescent="0.25">
      <c r="A1682" s="1">
        <v>610</v>
      </c>
      <c r="B1682" s="1" t="s">
        <v>9900</v>
      </c>
      <c r="D1682" s="1" t="s">
        <v>4857</v>
      </c>
      <c r="E1682" s="1" t="s">
        <v>9901</v>
      </c>
      <c r="F1682" s="1">
        <v>62</v>
      </c>
      <c r="G1682" s="1">
        <v>1.5192234471711801</v>
      </c>
      <c r="H1682" s="1">
        <v>87.784744982862904</v>
      </c>
      <c r="I1682" s="1" t="s">
        <v>9902</v>
      </c>
      <c r="J1682" s="1" t="s">
        <v>9903</v>
      </c>
      <c r="K1682" s="1" t="s">
        <v>9904</v>
      </c>
      <c r="M1682" s="1">
        <v>346.30852681275502</v>
      </c>
      <c r="N1682" s="1">
        <v>1</v>
      </c>
      <c r="O1682" s="1">
        <v>4.2518833333333301</v>
      </c>
      <c r="P1682" s="4">
        <v>1.00667391089715E-8</v>
      </c>
      <c r="Q1682" s="1" t="s">
        <v>4110</v>
      </c>
    </row>
    <row r="1683" spans="1:17" x14ac:dyDescent="0.25">
      <c r="A1683" s="1">
        <v>611</v>
      </c>
      <c r="B1683" s="1" t="s">
        <v>9905</v>
      </c>
      <c r="D1683" s="1" t="s">
        <v>4115</v>
      </c>
      <c r="E1683" s="1" t="s">
        <v>9906</v>
      </c>
      <c r="F1683" s="1">
        <v>62.6</v>
      </c>
      <c r="G1683" s="1">
        <v>4.9147198925233804</v>
      </c>
      <c r="H1683" s="1">
        <v>93.369810040853196</v>
      </c>
      <c r="I1683" s="1" t="s">
        <v>9907</v>
      </c>
      <c r="J1683" s="1" t="s">
        <v>9908</v>
      </c>
      <c r="K1683" s="1" t="s">
        <v>9909</v>
      </c>
      <c r="L1683" s="1">
        <v>228.148513790208</v>
      </c>
      <c r="M1683" s="1">
        <v>229.15352118936701</v>
      </c>
      <c r="N1683" s="1">
        <v>1</v>
      </c>
      <c r="O1683" s="1">
        <v>4.2518833333333301</v>
      </c>
      <c r="P1683" s="1">
        <v>0.50575744167701397</v>
      </c>
      <c r="Q1683" s="1">
        <v>1.18152666598158</v>
      </c>
    </row>
    <row r="1684" spans="1:17" x14ac:dyDescent="0.25">
      <c r="A1684" s="1">
        <v>611</v>
      </c>
      <c r="B1684" s="1" t="s">
        <v>9910</v>
      </c>
      <c r="D1684" s="1" t="s">
        <v>4115</v>
      </c>
      <c r="E1684" s="1" t="s">
        <v>9906</v>
      </c>
      <c r="F1684" s="1">
        <v>62.6</v>
      </c>
      <c r="G1684" s="1">
        <v>4.9147198925233804</v>
      </c>
      <c r="H1684" s="1">
        <v>93.369810040853196</v>
      </c>
      <c r="I1684" s="1" t="s">
        <v>9907</v>
      </c>
      <c r="J1684" s="1" t="s">
        <v>9911</v>
      </c>
      <c r="K1684" s="1" t="s">
        <v>9912</v>
      </c>
      <c r="L1684" s="1">
        <v>228.148513790208</v>
      </c>
      <c r="M1684" s="1">
        <v>229.15352118936701</v>
      </c>
      <c r="N1684" s="1">
        <v>1</v>
      </c>
      <c r="O1684" s="1">
        <v>4.2518833333333301</v>
      </c>
      <c r="P1684" s="1">
        <v>0.50575744167701397</v>
      </c>
      <c r="Q1684" s="1">
        <v>1.18152666598158</v>
      </c>
    </row>
    <row r="1685" spans="1:17" x14ac:dyDescent="0.25">
      <c r="A1685" s="1">
        <v>611</v>
      </c>
      <c r="B1685" s="1" t="s">
        <v>9913</v>
      </c>
      <c r="D1685" s="1" t="s">
        <v>4115</v>
      </c>
      <c r="E1685" s="1" t="s">
        <v>9906</v>
      </c>
      <c r="F1685" s="1">
        <v>62.6</v>
      </c>
      <c r="G1685" s="1">
        <v>4.9147198925233804</v>
      </c>
      <c r="H1685" s="1">
        <v>93.369810040853196</v>
      </c>
      <c r="I1685" s="1" t="s">
        <v>9907</v>
      </c>
      <c r="J1685" s="1" t="s">
        <v>9914</v>
      </c>
      <c r="K1685" s="1" t="s">
        <v>9915</v>
      </c>
      <c r="L1685" s="1">
        <v>228.148513790208</v>
      </c>
      <c r="M1685" s="1">
        <v>229.15352118936701</v>
      </c>
      <c r="N1685" s="1">
        <v>1</v>
      </c>
      <c r="O1685" s="1">
        <v>4.2518833333333301</v>
      </c>
      <c r="P1685" s="1">
        <v>0.50575744167701397</v>
      </c>
      <c r="Q1685" s="1">
        <v>1.18152666598158</v>
      </c>
    </row>
    <row r="1686" spans="1:17" x14ac:dyDescent="0.25">
      <c r="A1686" s="1">
        <v>611</v>
      </c>
      <c r="B1686" s="1" t="s">
        <v>9916</v>
      </c>
      <c r="D1686" s="1" t="s">
        <v>4115</v>
      </c>
      <c r="E1686" s="1" t="s">
        <v>9906</v>
      </c>
      <c r="F1686" s="1">
        <v>62.6</v>
      </c>
      <c r="G1686" s="1">
        <v>4.9147198925233804</v>
      </c>
      <c r="H1686" s="1">
        <v>93.369810040853196</v>
      </c>
      <c r="I1686" s="1" t="s">
        <v>9907</v>
      </c>
      <c r="J1686" s="1" t="s">
        <v>9917</v>
      </c>
      <c r="K1686" s="1" t="s">
        <v>9918</v>
      </c>
      <c r="L1686" s="1">
        <v>228.148513790208</v>
      </c>
      <c r="M1686" s="1">
        <v>229.15352118936701</v>
      </c>
      <c r="N1686" s="1">
        <v>1</v>
      </c>
      <c r="O1686" s="1">
        <v>4.2518833333333301</v>
      </c>
      <c r="P1686" s="1">
        <v>0.50575744167701397</v>
      </c>
      <c r="Q1686" s="1">
        <v>1.18152666598158</v>
      </c>
    </row>
    <row r="1687" spans="1:17" x14ac:dyDescent="0.25">
      <c r="A1687" s="1">
        <v>614</v>
      </c>
      <c r="B1687" s="1" t="s">
        <v>9919</v>
      </c>
      <c r="D1687" s="1" t="s">
        <v>4881</v>
      </c>
      <c r="E1687" s="1" t="s">
        <v>9920</v>
      </c>
      <c r="F1687" s="1">
        <v>64</v>
      </c>
      <c r="G1687" s="1">
        <v>-2.8725267660630198</v>
      </c>
      <c r="H1687" s="1">
        <v>95.439902263761198</v>
      </c>
      <c r="I1687" s="1" t="s">
        <v>9921</v>
      </c>
      <c r="J1687" s="1" t="s">
        <v>9922</v>
      </c>
      <c r="K1687" s="1" t="s">
        <v>9923</v>
      </c>
      <c r="M1687" s="1">
        <v>195.11219482224701</v>
      </c>
      <c r="N1687" s="1">
        <v>1</v>
      </c>
      <c r="O1687" s="1">
        <v>4.2518833333333301</v>
      </c>
      <c r="P1687" s="1">
        <v>0.75075150408500901</v>
      </c>
      <c r="Q1687" s="1">
        <v>1.05697272895239</v>
      </c>
    </row>
    <row r="1688" spans="1:17" x14ac:dyDescent="0.25">
      <c r="A1688" s="1">
        <v>614</v>
      </c>
      <c r="B1688" s="1" t="s">
        <v>9924</v>
      </c>
      <c r="D1688" s="1" t="s">
        <v>4881</v>
      </c>
      <c r="E1688" s="1" t="s">
        <v>9920</v>
      </c>
      <c r="F1688" s="1">
        <v>64</v>
      </c>
      <c r="G1688" s="1">
        <v>-2.8725267660630198</v>
      </c>
      <c r="H1688" s="1">
        <v>95.439902263761198</v>
      </c>
      <c r="I1688" s="1" t="s">
        <v>9921</v>
      </c>
      <c r="J1688" s="1" t="s">
        <v>9925</v>
      </c>
      <c r="K1688" s="1" t="s">
        <v>9926</v>
      </c>
      <c r="M1688" s="1">
        <v>195.11219482224701</v>
      </c>
      <c r="N1688" s="1">
        <v>1</v>
      </c>
      <c r="O1688" s="1">
        <v>4.2518833333333301</v>
      </c>
      <c r="P1688" s="1">
        <v>0.75075150408500901</v>
      </c>
      <c r="Q1688" s="1">
        <v>1.05697272895239</v>
      </c>
    </row>
    <row r="1689" spans="1:17" x14ac:dyDescent="0.25">
      <c r="A1689" s="1">
        <v>614</v>
      </c>
      <c r="B1689" s="1" t="s">
        <v>9927</v>
      </c>
      <c r="D1689" s="1" t="s">
        <v>4881</v>
      </c>
      <c r="E1689" s="1" t="s">
        <v>9920</v>
      </c>
      <c r="F1689" s="1">
        <v>64</v>
      </c>
      <c r="G1689" s="1">
        <v>-2.8725267660630198</v>
      </c>
      <c r="H1689" s="1">
        <v>95.439902263761198</v>
      </c>
      <c r="I1689" s="1" t="s">
        <v>9921</v>
      </c>
      <c r="J1689" s="1" t="s">
        <v>9928</v>
      </c>
      <c r="K1689" s="1" t="s">
        <v>9929</v>
      </c>
      <c r="M1689" s="1">
        <v>195.11219482224701</v>
      </c>
      <c r="N1689" s="1">
        <v>1</v>
      </c>
      <c r="O1689" s="1">
        <v>4.2518833333333301</v>
      </c>
      <c r="P1689" s="1">
        <v>0.75075150408500901</v>
      </c>
      <c r="Q1689" s="1">
        <v>1.05697272895239</v>
      </c>
    </row>
    <row r="1690" spans="1:17" x14ac:dyDescent="0.25">
      <c r="A1690" s="1">
        <v>614</v>
      </c>
      <c r="B1690" s="1" t="s">
        <v>9930</v>
      </c>
      <c r="D1690" s="1" t="s">
        <v>4887</v>
      </c>
      <c r="E1690" s="1" t="s">
        <v>9931</v>
      </c>
      <c r="F1690" s="1">
        <v>64</v>
      </c>
      <c r="G1690" s="1">
        <v>-3.1390525561925098</v>
      </c>
      <c r="H1690" s="1">
        <v>95.5612210433424</v>
      </c>
      <c r="I1690" s="1" t="s">
        <v>9092</v>
      </c>
      <c r="J1690" s="1" t="s">
        <v>9932</v>
      </c>
      <c r="K1690" s="1" t="s">
        <v>9933</v>
      </c>
      <c r="M1690" s="1">
        <v>195.11219482224701</v>
      </c>
      <c r="N1690" s="1">
        <v>1</v>
      </c>
      <c r="O1690" s="1">
        <v>4.2518833333333301</v>
      </c>
      <c r="P1690" s="1">
        <v>0.75075150408500901</v>
      </c>
      <c r="Q1690" s="1">
        <v>1.05697272895239</v>
      </c>
    </row>
    <row r="1691" spans="1:17" x14ac:dyDescent="0.25">
      <c r="A1691" s="1">
        <v>614</v>
      </c>
      <c r="B1691" s="1" t="s">
        <v>9934</v>
      </c>
      <c r="D1691" s="1" t="s">
        <v>4896</v>
      </c>
      <c r="E1691" s="1" t="s">
        <v>9935</v>
      </c>
      <c r="F1691" s="1">
        <v>63.7</v>
      </c>
      <c r="G1691" s="1">
        <v>-3.4408626460893301</v>
      </c>
      <c r="H1691" s="1">
        <v>95.2565832102717</v>
      </c>
      <c r="I1691" s="1" t="s">
        <v>9936</v>
      </c>
      <c r="J1691" s="1" t="s">
        <v>9937</v>
      </c>
      <c r="K1691" s="1" t="s">
        <v>9938</v>
      </c>
      <c r="M1691" s="1">
        <v>195.11219482224701</v>
      </c>
      <c r="N1691" s="1">
        <v>1</v>
      </c>
      <c r="O1691" s="1">
        <v>4.2518833333333301</v>
      </c>
      <c r="P1691" s="1">
        <v>0.75075150408500901</v>
      </c>
      <c r="Q1691" s="1">
        <v>1.05697272895239</v>
      </c>
    </row>
    <row r="1692" spans="1:17" x14ac:dyDescent="0.25">
      <c r="A1692" s="1">
        <v>614</v>
      </c>
      <c r="B1692" s="1" t="s">
        <v>9939</v>
      </c>
      <c r="D1692" s="1" t="s">
        <v>4896</v>
      </c>
      <c r="E1692" s="1" t="s">
        <v>9935</v>
      </c>
      <c r="F1692" s="1">
        <v>63.7</v>
      </c>
      <c r="G1692" s="1">
        <v>-3.4408626462498302</v>
      </c>
      <c r="H1692" s="1">
        <v>95.2565832102717</v>
      </c>
      <c r="I1692" s="1" t="s">
        <v>9936</v>
      </c>
      <c r="J1692" s="1" t="s">
        <v>9940</v>
      </c>
      <c r="K1692" s="1" t="s">
        <v>9941</v>
      </c>
      <c r="M1692" s="1">
        <v>195.11219482224701</v>
      </c>
      <c r="N1692" s="1">
        <v>1</v>
      </c>
      <c r="O1692" s="1">
        <v>4.2518833333333301</v>
      </c>
      <c r="P1692" s="1">
        <v>0.75075150408500901</v>
      </c>
      <c r="Q1692" s="1">
        <v>1.05697272895239</v>
      </c>
    </row>
    <row r="1693" spans="1:17" x14ac:dyDescent="0.25">
      <c r="A1693" s="1">
        <v>614</v>
      </c>
      <c r="B1693" s="1" t="s">
        <v>9942</v>
      </c>
      <c r="D1693" s="1" t="s">
        <v>4896</v>
      </c>
      <c r="E1693" s="1" t="s">
        <v>9935</v>
      </c>
      <c r="F1693" s="1">
        <v>63.7</v>
      </c>
      <c r="G1693" s="1">
        <v>-3.4408626462498302</v>
      </c>
      <c r="H1693" s="1">
        <v>95.2565832102717</v>
      </c>
      <c r="I1693" s="1" t="s">
        <v>9936</v>
      </c>
      <c r="J1693" s="1" t="s">
        <v>9943</v>
      </c>
      <c r="K1693" s="1" t="s">
        <v>9944</v>
      </c>
      <c r="M1693" s="1">
        <v>195.11219482224701</v>
      </c>
      <c r="N1693" s="1">
        <v>1</v>
      </c>
      <c r="O1693" s="1">
        <v>4.2518833333333301</v>
      </c>
      <c r="P1693" s="1">
        <v>0.75075150408500901</v>
      </c>
      <c r="Q1693" s="1">
        <v>1.05697272895239</v>
      </c>
    </row>
    <row r="1694" spans="1:17" x14ac:dyDescent="0.25">
      <c r="A1694" s="1">
        <v>614</v>
      </c>
      <c r="B1694" s="1" t="s">
        <v>9945</v>
      </c>
      <c r="D1694" s="1" t="s">
        <v>4896</v>
      </c>
      <c r="E1694" s="1" t="s">
        <v>9935</v>
      </c>
      <c r="F1694" s="1">
        <v>63.7</v>
      </c>
      <c r="G1694" s="1">
        <v>-3.4408626462498302</v>
      </c>
      <c r="H1694" s="1">
        <v>95.2565832102717</v>
      </c>
      <c r="I1694" s="1" t="s">
        <v>9936</v>
      </c>
      <c r="J1694" s="1" t="s">
        <v>9946</v>
      </c>
      <c r="K1694" s="1" t="s">
        <v>9947</v>
      </c>
      <c r="M1694" s="1">
        <v>195.11219482224701</v>
      </c>
      <c r="N1694" s="1">
        <v>1</v>
      </c>
      <c r="O1694" s="1">
        <v>4.2518833333333301</v>
      </c>
      <c r="P1694" s="1">
        <v>0.75075150408500901</v>
      </c>
      <c r="Q1694" s="1">
        <v>1.05697272895239</v>
      </c>
    </row>
    <row r="1695" spans="1:17" x14ac:dyDescent="0.25">
      <c r="A1695" s="1">
        <v>614</v>
      </c>
      <c r="B1695" s="1" t="s">
        <v>9948</v>
      </c>
      <c r="D1695" s="1" t="s">
        <v>4896</v>
      </c>
      <c r="E1695" s="1" t="s">
        <v>9935</v>
      </c>
      <c r="F1695" s="1">
        <v>63.7</v>
      </c>
      <c r="G1695" s="1">
        <v>-3.4408626462498302</v>
      </c>
      <c r="H1695" s="1">
        <v>95.2565832102717</v>
      </c>
      <c r="I1695" s="1" t="s">
        <v>9936</v>
      </c>
      <c r="J1695" s="1" t="s">
        <v>9949</v>
      </c>
      <c r="K1695" s="1" t="s">
        <v>9950</v>
      </c>
      <c r="M1695" s="1">
        <v>195.11219482224701</v>
      </c>
      <c r="N1695" s="1">
        <v>1</v>
      </c>
      <c r="O1695" s="1">
        <v>4.2518833333333301</v>
      </c>
      <c r="P1695" s="1">
        <v>0.75075150408500901</v>
      </c>
      <c r="Q1695" s="1">
        <v>1.05697272895239</v>
      </c>
    </row>
    <row r="1696" spans="1:17" x14ac:dyDescent="0.25">
      <c r="A1696" s="1">
        <v>615</v>
      </c>
      <c r="B1696" s="1" t="s">
        <v>9951</v>
      </c>
      <c r="D1696" s="1" t="s">
        <v>4896</v>
      </c>
      <c r="E1696" s="1" t="s">
        <v>9952</v>
      </c>
      <c r="F1696" s="1">
        <v>64.900000000000006</v>
      </c>
      <c r="G1696" s="1">
        <v>-2.3320376046228901</v>
      </c>
      <c r="H1696" s="1">
        <v>97.436237025032796</v>
      </c>
      <c r="I1696" s="1" t="s">
        <v>9953</v>
      </c>
      <c r="J1696" s="1" t="s">
        <v>9954</v>
      </c>
      <c r="K1696" s="1" t="s">
        <v>9955</v>
      </c>
      <c r="M1696" s="1">
        <v>272.29419829380703</v>
      </c>
      <c r="N1696" s="1">
        <v>1</v>
      </c>
      <c r="O1696" s="1">
        <v>4.2518833333333301</v>
      </c>
      <c r="P1696" s="1">
        <v>0.47076866727441102</v>
      </c>
      <c r="Q1696" s="1">
        <v>12.0269741006916</v>
      </c>
    </row>
    <row r="1697" spans="1:17" x14ac:dyDescent="0.25">
      <c r="A1697" s="1">
        <v>615</v>
      </c>
      <c r="B1697" s="1" t="s">
        <v>9956</v>
      </c>
      <c r="D1697" s="1" t="s">
        <v>4896</v>
      </c>
      <c r="E1697" s="1" t="s">
        <v>9952</v>
      </c>
      <c r="F1697" s="1">
        <v>64.900000000000006</v>
      </c>
      <c r="G1697" s="1">
        <v>-2.3320376046228901</v>
      </c>
      <c r="H1697" s="1">
        <v>97.436237025032796</v>
      </c>
      <c r="I1697" s="1" t="s">
        <v>9953</v>
      </c>
      <c r="J1697" s="1" t="s">
        <v>9957</v>
      </c>
      <c r="K1697" s="1" t="s">
        <v>9958</v>
      </c>
      <c r="M1697" s="1">
        <v>272.29419829380703</v>
      </c>
      <c r="N1697" s="1">
        <v>1</v>
      </c>
      <c r="O1697" s="1">
        <v>4.2518833333333301</v>
      </c>
      <c r="P1697" s="1">
        <v>0.47076866727441102</v>
      </c>
      <c r="Q1697" s="1">
        <v>12.0269741006916</v>
      </c>
    </row>
    <row r="1698" spans="1:17" x14ac:dyDescent="0.25">
      <c r="A1698" s="1">
        <v>616</v>
      </c>
      <c r="B1698" s="1" t="s">
        <v>9959</v>
      </c>
      <c r="D1698" s="1" t="s">
        <v>4896</v>
      </c>
      <c r="E1698" s="1" t="s">
        <v>9960</v>
      </c>
      <c r="F1698" s="1">
        <v>60.3</v>
      </c>
      <c r="G1698" s="1">
        <v>-5.5119590235745504</v>
      </c>
      <c r="H1698" s="1">
        <v>87.081708895953497</v>
      </c>
      <c r="I1698" s="1" t="s">
        <v>9961</v>
      </c>
      <c r="J1698" s="1" t="s">
        <v>9962</v>
      </c>
      <c r="K1698" s="1" t="s">
        <v>9963</v>
      </c>
      <c r="M1698" s="1">
        <v>246.205112480644</v>
      </c>
      <c r="N1698" s="1">
        <v>1</v>
      </c>
      <c r="O1698" s="1">
        <v>4.2518833333333301</v>
      </c>
      <c r="P1698" s="1">
        <v>0.46124742916489903</v>
      </c>
      <c r="Q1698" s="1">
        <v>1.32831820932623</v>
      </c>
    </row>
    <row r="1699" spans="1:17" x14ac:dyDescent="0.25">
      <c r="A1699" s="1">
        <v>616</v>
      </c>
      <c r="B1699" s="1" t="s">
        <v>9964</v>
      </c>
      <c r="D1699" s="1" t="s">
        <v>4896</v>
      </c>
      <c r="E1699" s="1" t="s">
        <v>9960</v>
      </c>
      <c r="F1699" s="1">
        <v>60.3</v>
      </c>
      <c r="G1699" s="1">
        <v>-5.5119590235745504</v>
      </c>
      <c r="H1699" s="1">
        <v>87.081708895953497</v>
      </c>
      <c r="I1699" s="1" t="s">
        <v>9961</v>
      </c>
      <c r="J1699" s="1" t="s">
        <v>9965</v>
      </c>
      <c r="K1699" s="1" t="s">
        <v>9966</v>
      </c>
      <c r="M1699" s="1">
        <v>246.205112480644</v>
      </c>
      <c r="N1699" s="1">
        <v>1</v>
      </c>
      <c r="O1699" s="1">
        <v>4.2518833333333301</v>
      </c>
      <c r="P1699" s="1">
        <v>0.46124742916489903</v>
      </c>
      <c r="Q1699" s="1">
        <v>1.32831820932623</v>
      </c>
    </row>
    <row r="1700" spans="1:17" x14ac:dyDescent="0.25">
      <c r="A1700" s="1">
        <v>616</v>
      </c>
      <c r="B1700" s="1" t="s">
        <v>9967</v>
      </c>
      <c r="D1700" s="1" t="s">
        <v>4896</v>
      </c>
      <c r="E1700" s="1" t="s">
        <v>9960</v>
      </c>
      <c r="F1700" s="1">
        <v>60.3</v>
      </c>
      <c r="G1700" s="1">
        <v>-5.5119590235745504</v>
      </c>
      <c r="H1700" s="1">
        <v>87.081708895953497</v>
      </c>
      <c r="I1700" s="1" t="s">
        <v>9961</v>
      </c>
      <c r="J1700" s="1" t="s">
        <v>9968</v>
      </c>
      <c r="K1700" s="1" t="s">
        <v>9969</v>
      </c>
      <c r="M1700" s="1">
        <v>246.205112480644</v>
      </c>
      <c r="N1700" s="1">
        <v>1</v>
      </c>
      <c r="O1700" s="1">
        <v>4.2518833333333301</v>
      </c>
      <c r="P1700" s="1">
        <v>0.46124742916489903</v>
      </c>
      <c r="Q1700" s="1">
        <v>1.32831820932623</v>
      </c>
    </row>
    <row r="1701" spans="1:17" x14ac:dyDescent="0.25">
      <c r="A1701" s="1">
        <v>616</v>
      </c>
      <c r="B1701" s="1" t="s">
        <v>9970</v>
      </c>
      <c r="D1701" s="1" t="s">
        <v>4896</v>
      </c>
      <c r="E1701" s="1" t="s">
        <v>9960</v>
      </c>
      <c r="F1701" s="1">
        <v>60.3</v>
      </c>
      <c r="G1701" s="1">
        <v>-5.5119590235745504</v>
      </c>
      <c r="H1701" s="1">
        <v>87.081708895953497</v>
      </c>
      <c r="I1701" s="1" t="s">
        <v>9961</v>
      </c>
      <c r="J1701" s="1" t="s">
        <v>9971</v>
      </c>
      <c r="K1701" s="1" t="s">
        <v>9972</v>
      </c>
      <c r="M1701" s="1">
        <v>246.205112480644</v>
      </c>
      <c r="N1701" s="1">
        <v>1</v>
      </c>
      <c r="O1701" s="1">
        <v>4.2518833333333301</v>
      </c>
      <c r="P1701" s="1">
        <v>0.46124742916489903</v>
      </c>
      <c r="Q1701" s="1">
        <v>1.32831820932623</v>
      </c>
    </row>
    <row r="1702" spans="1:17" x14ac:dyDescent="0.25">
      <c r="A1702" s="1">
        <v>617</v>
      </c>
      <c r="B1702" s="1" t="s">
        <v>9973</v>
      </c>
      <c r="D1702" s="1" t="s">
        <v>4881</v>
      </c>
      <c r="E1702" s="1" t="s">
        <v>9974</v>
      </c>
      <c r="F1702" s="1">
        <v>55.9</v>
      </c>
      <c r="G1702" s="1">
        <v>-4.1175547620556596</v>
      </c>
      <c r="H1702" s="1">
        <v>72.583558428198401</v>
      </c>
      <c r="I1702" s="1" t="s">
        <v>9975</v>
      </c>
      <c r="J1702" s="1" t="s">
        <v>9976</v>
      </c>
      <c r="K1702" s="1" t="s">
        <v>9977</v>
      </c>
      <c r="M1702" s="1">
        <v>166.085501149169</v>
      </c>
      <c r="N1702" s="1">
        <v>1</v>
      </c>
      <c r="O1702" s="1">
        <v>4.2518833333333301</v>
      </c>
      <c r="P1702" s="1">
        <v>0.37290444039454201</v>
      </c>
      <c r="Q1702" s="1">
        <v>1.68828009178372</v>
      </c>
    </row>
    <row r="1703" spans="1:17" x14ac:dyDescent="0.25">
      <c r="A1703" s="1">
        <v>617</v>
      </c>
      <c r="B1703" s="1" t="s">
        <v>9978</v>
      </c>
      <c r="D1703" s="1" t="s">
        <v>4881</v>
      </c>
      <c r="E1703" s="1" t="s">
        <v>9974</v>
      </c>
      <c r="F1703" s="1">
        <v>55.9</v>
      </c>
      <c r="G1703" s="1">
        <v>-4.1175547620556596</v>
      </c>
      <c r="H1703" s="1">
        <v>72.583558428198401</v>
      </c>
      <c r="I1703" s="1" t="s">
        <v>9975</v>
      </c>
      <c r="J1703" s="1" t="s">
        <v>9979</v>
      </c>
      <c r="K1703" s="1" t="s">
        <v>9980</v>
      </c>
      <c r="M1703" s="1">
        <v>166.085501149169</v>
      </c>
      <c r="N1703" s="1">
        <v>1</v>
      </c>
      <c r="O1703" s="1">
        <v>4.2518833333333301</v>
      </c>
      <c r="P1703" s="1">
        <v>0.37290444039454201</v>
      </c>
      <c r="Q1703" s="1">
        <v>1.68828009178372</v>
      </c>
    </row>
    <row r="1704" spans="1:17" x14ac:dyDescent="0.25">
      <c r="A1704" s="1">
        <v>617</v>
      </c>
      <c r="B1704" s="1" t="s">
        <v>9981</v>
      </c>
      <c r="D1704" s="1" t="s">
        <v>4881</v>
      </c>
      <c r="E1704" s="1" t="s">
        <v>9974</v>
      </c>
      <c r="F1704" s="1">
        <v>55.9</v>
      </c>
      <c r="G1704" s="1">
        <v>-4.1175547620556596</v>
      </c>
      <c r="H1704" s="1">
        <v>72.583558428198401</v>
      </c>
      <c r="I1704" s="1" t="s">
        <v>9975</v>
      </c>
      <c r="J1704" s="1" t="s">
        <v>9982</v>
      </c>
      <c r="K1704" s="1" t="s">
        <v>9983</v>
      </c>
      <c r="M1704" s="1">
        <v>166.085501149169</v>
      </c>
      <c r="N1704" s="1">
        <v>1</v>
      </c>
      <c r="O1704" s="1">
        <v>4.2518833333333301</v>
      </c>
      <c r="P1704" s="1">
        <v>0.37290444039454201</v>
      </c>
      <c r="Q1704" s="1">
        <v>1.68828009178372</v>
      </c>
    </row>
    <row r="1705" spans="1:17" x14ac:dyDescent="0.25">
      <c r="A1705" s="1">
        <v>617</v>
      </c>
      <c r="B1705" s="1" t="s">
        <v>9984</v>
      </c>
      <c r="D1705" s="1" t="s">
        <v>4881</v>
      </c>
      <c r="E1705" s="1" t="s">
        <v>9974</v>
      </c>
      <c r="F1705" s="1">
        <v>55.9</v>
      </c>
      <c r="G1705" s="1">
        <v>-4.1175547620556596</v>
      </c>
      <c r="H1705" s="1">
        <v>72.583558428198401</v>
      </c>
      <c r="I1705" s="1" t="s">
        <v>9975</v>
      </c>
      <c r="J1705" s="1" t="s">
        <v>9985</v>
      </c>
      <c r="K1705" s="1" t="s">
        <v>9986</v>
      </c>
      <c r="M1705" s="1">
        <v>166.085501149169</v>
      </c>
      <c r="N1705" s="1">
        <v>1</v>
      </c>
      <c r="O1705" s="1">
        <v>4.2518833333333301</v>
      </c>
      <c r="P1705" s="1">
        <v>0.37290444039454201</v>
      </c>
      <c r="Q1705" s="1">
        <v>1.68828009178372</v>
      </c>
    </row>
    <row r="1706" spans="1:17" x14ac:dyDescent="0.25">
      <c r="A1706" s="1">
        <v>617</v>
      </c>
      <c r="B1706" s="1" t="s">
        <v>9987</v>
      </c>
      <c r="D1706" s="1" t="s">
        <v>4881</v>
      </c>
      <c r="E1706" s="1" t="s">
        <v>9974</v>
      </c>
      <c r="F1706" s="1">
        <v>55.9</v>
      </c>
      <c r="G1706" s="1">
        <v>-4.1175547622108901</v>
      </c>
      <c r="H1706" s="1">
        <v>72.583558428198401</v>
      </c>
      <c r="I1706" s="1" t="s">
        <v>9975</v>
      </c>
      <c r="J1706" s="1" t="s">
        <v>9988</v>
      </c>
      <c r="K1706" s="1" t="s">
        <v>9989</v>
      </c>
      <c r="M1706" s="1">
        <v>166.085501149169</v>
      </c>
      <c r="N1706" s="1">
        <v>1</v>
      </c>
      <c r="O1706" s="1">
        <v>4.2518833333333301</v>
      </c>
      <c r="P1706" s="1">
        <v>0.37290444039454201</v>
      </c>
      <c r="Q1706" s="1">
        <v>1.68828009178372</v>
      </c>
    </row>
    <row r="1707" spans="1:17" x14ac:dyDescent="0.25">
      <c r="A1707" s="1">
        <v>617</v>
      </c>
      <c r="B1707" s="1" t="s">
        <v>9990</v>
      </c>
      <c r="D1707" s="1" t="s">
        <v>4887</v>
      </c>
      <c r="E1707" s="1" t="s">
        <v>9991</v>
      </c>
      <c r="F1707" s="1">
        <v>55.8</v>
      </c>
      <c r="G1707" s="1">
        <v>-4.5667808657967699</v>
      </c>
      <c r="H1707" s="1">
        <v>72.644570342004599</v>
      </c>
      <c r="I1707" s="1" t="s">
        <v>9992</v>
      </c>
      <c r="J1707" s="1" t="s">
        <v>9993</v>
      </c>
      <c r="K1707" s="1" t="s">
        <v>9994</v>
      </c>
      <c r="M1707" s="1">
        <v>166.085501149169</v>
      </c>
      <c r="N1707" s="1">
        <v>1</v>
      </c>
      <c r="O1707" s="1">
        <v>4.2518833333333301</v>
      </c>
      <c r="P1707" s="1">
        <v>0.37290444039454201</v>
      </c>
      <c r="Q1707" s="1">
        <v>1.68828009178372</v>
      </c>
    </row>
    <row r="1708" spans="1:17" x14ac:dyDescent="0.25">
      <c r="A1708" s="1">
        <v>617</v>
      </c>
      <c r="B1708" s="1" t="s">
        <v>9995</v>
      </c>
      <c r="D1708" s="1" t="s">
        <v>4887</v>
      </c>
      <c r="E1708" s="1" t="s">
        <v>9991</v>
      </c>
      <c r="F1708" s="1">
        <v>55.8</v>
      </c>
      <c r="G1708" s="1">
        <v>-4.5667808657967699</v>
      </c>
      <c r="H1708" s="1">
        <v>72.644570342004599</v>
      </c>
      <c r="I1708" s="1" t="s">
        <v>9992</v>
      </c>
      <c r="J1708" s="1" t="s">
        <v>9996</v>
      </c>
      <c r="K1708" s="1" t="s">
        <v>9997</v>
      </c>
      <c r="M1708" s="1">
        <v>166.085501149169</v>
      </c>
      <c r="N1708" s="1">
        <v>1</v>
      </c>
      <c r="O1708" s="1">
        <v>4.2518833333333301</v>
      </c>
      <c r="P1708" s="1">
        <v>0.37290444039454201</v>
      </c>
      <c r="Q1708" s="1">
        <v>1.68828009178372</v>
      </c>
    </row>
    <row r="1709" spans="1:17" x14ac:dyDescent="0.25">
      <c r="A1709" s="1">
        <v>617</v>
      </c>
      <c r="B1709" s="1" t="s">
        <v>9998</v>
      </c>
      <c r="D1709" s="1" t="s">
        <v>4887</v>
      </c>
      <c r="E1709" s="1" t="s">
        <v>9991</v>
      </c>
      <c r="F1709" s="1">
        <v>55.8</v>
      </c>
      <c r="G1709" s="1">
        <v>-4.5667808657967699</v>
      </c>
      <c r="H1709" s="1">
        <v>72.644570342004599</v>
      </c>
      <c r="I1709" s="1" t="s">
        <v>9992</v>
      </c>
      <c r="J1709" s="1" t="s">
        <v>9999</v>
      </c>
      <c r="K1709" s="1" t="s">
        <v>10000</v>
      </c>
      <c r="M1709" s="1">
        <v>166.085501149169</v>
      </c>
      <c r="N1709" s="1">
        <v>1</v>
      </c>
      <c r="O1709" s="1">
        <v>4.2518833333333301</v>
      </c>
      <c r="P1709" s="1">
        <v>0.37290444039454201</v>
      </c>
      <c r="Q1709" s="1">
        <v>1.68828009178372</v>
      </c>
    </row>
    <row r="1710" spans="1:17" x14ac:dyDescent="0.25">
      <c r="A1710" s="1">
        <v>617</v>
      </c>
      <c r="B1710" s="1" t="s">
        <v>10001</v>
      </c>
      <c r="D1710" s="1" t="s">
        <v>4887</v>
      </c>
      <c r="E1710" s="1" t="s">
        <v>9991</v>
      </c>
      <c r="F1710" s="1">
        <v>55.8</v>
      </c>
      <c r="G1710" s="1">
        <v>-4.5667808657967699</v>
      </c>
      <c r="H1710" s="1">
        <v>72.644570342004599</v>
      </c>
      <c r="I1710" s="1" t="s">
        <v>9992</v>
      </c>
      <c r="J1710" s="1" t="s">
        <v>10002</v>
      </c>
      <c r="K1710" s="1" t="s">
        <v>10003</v>
      </c>
      <c r="M1710" s="1">
        <v>166.085501149169</v>
      </c>
      <c r="N1710" s="1">
        <v>1</v>
      </c>
      <c r="O1710" s="1">
        <v>4.2518833333333301</v>
      </c>
      <c r="P1710" s="1">
        <v>0.37290444039454201</v>
      </c>
      <c r="Q1710" s="1">
        <v>1.68828009178372</v>
      </c>
    </row>
    <row r="1711" spans="1:17" x14ac:dyDescent="0.25">
      <c r="A1711" s="1">
        <v>617</v>
      </c>
      <c r="B1711" s="1" t="s">
        <v>10004</v>
      </c>
      <c r="D1711" s="1" t="s">
        <v>4887</v>
      </c>
      <c r="E1711" s="1" t="s">
        <v>9991</v>
      </c>
      <c r="F1711" s="1">
        <v>55.8</v>
      </c>
      <c r="G1711" s="1">
        <v>-4.5667808657967699</v>
      </c>
      <c r="H1711" s="1">
        <v>72.644570342004599</v>
      </c>
      <c r="I1711" s="1" t="s">
        <v>9992</v>
      </c>
      <c r="J1711" s="1" t="s">
        <v>10005</v>
      </c>
      <c r="K1711" s="1" t="s">
        <v>10006</v>
      </c>
      <c r="M1711" s="1">
        <v>166.085501149169</v>
      </c>
      <c r="N1711" s="1">
        <v>1</v>
      </c>
      <c r="O1711" s="1">
        <v>4.2518833333333301</v>
      </c>
      <c r="P1711" s="1">
        <v>0.37290444039454201</v>
      </c>
      <c r="Q1711" s="1">
        <v>1.68828009178372</v>
      </c>
    </row>
    <row r="1712" spans="1:17" x14ac:dyDescent="0.25">
      <c r="A1712" s="1">
        <v>617</v>
      </c>
      <c r="B1712" s="1" t="s">
        <v>10007</v>
      </c>
      <c r="D1712" s="1" t="s">
        <v>4887</v>
      </c>
      <c r="E1712" s="1" t="s">
        <v>9991</v>
      </c>
      <c r="F1712" s="1">
        <v>55.8</v>
      </c>
      <c r="G1712" s="1">
        <v>-4.5667808657967699</v>
      </c>
      <c r="H1712" s="1">
        <v>72.644570342004599</v>
      </c>
      <c r="I1712" s="1" t="s">
        <v>9992</v>
      </c>
      <c r="J1712" s="1" t="s">
        <v>10008</v>
      </c>
      <c r="K1712" s="1" t="s">
        <v>10009</v>
      </c>
      <c r="M1712" s="1">
        <v>166.085501149169</v>
      </c>
      <c r="N1712" s="1">
        <v>1</v>
      </c>
      <c r="O1712" s="1">
        <v>4.2518833333333301</v>
      </c>
      <c r="P1712" s="1">
        <v>0.37290444039454201</v>
      </c>
      <c r="Q1712" s="1">
        <v>1.68828009178372</v>
      </c>
    </row>
    <row r="1713" spans="1:17" x14ac:dyDescent="0.25">
      <c r="A1713" s="1">
        <v>617</v>
      </c>
      <c r="B1713" s="1" t="s">
        <v>10010</v>
      </c>
      <c r="D1713" s="1" t="s">
        <v>4887</v>
      </c>
      <c r="E1713" s="1" t="s">
        <v>9991</v>
      </c>
      <c r="F1713" s="1">
        <v>55.8</v>
      </c>
      <c r="G1713" s="1">
        <v>-4.5667808657967699</v>
      </c>
      <c r="H1713" s="1">
        <v>72.644570342004599</v>
      </c>
      <c r="I1713" s="1" t="s">
        <v>9992</v>
      </c>
      <c r="J1713" s="1" t="s">
        <v>10011</v>
      </c>
      <c r="K1713" s="1" t="s">
        <v>10012</v>
      </c>
      <c r="M1713" s="1">
        <v>166.085501149169</v>
      </c>
      <c r="N1713" s="1">
        <v>1</v>
      </c>
      <c r="O1713" s="1">
        <v>4.2518833333333301</v>
      </c>
      <c r="P1713" s="1">
        <v>0.37290444039454201</v>
      </c>
      <c r="Q1713" s="1">
        <v>1.68828009178372</v>
      </c>
    </row>
    <row r="1714" spans="1:17" x14ac:dyDescent="0.25">
      <c r="A1714" s="1">
        <v>617</v>
      </c>
      <c r="B1714" s="1" t="s">
        <v>10013</v>
      </c>
      <c r="D1714" s="1" t="s">
        <v>4887</v>
      </c>
      <c r="E1714" s="1" t="s">
        <v>9991</v>
      </c>
      <c r="F1714" s="1">
        <v>55.8</v>
      </c>
      <c r="G1714" s="1">
        <v>-4.5667808659689397</v>
      </c>
      <c r="H1714" s="1">
        <v>72.644570342004599</v>
      </c>
      <c r="I1714" s="1" t="s">
        <v>9992</v>
      </c>
      <c r="J1714" s="1" t="s">
        <v>10014</v>
      </c>
      <c r="K1714" s="1" t="s">
        <v>10015</v>
      </c>
      <c r="M1714" s="1">
        <v>166.085501149169</v>
      </c>
      <c r="N1714" s="1">
        <v>1</v>
      </c>
      <c r="O1714" s="1">
        <v>4.2518833333333301</v>
      </c>
      <c r="P1714" s="1">
        <v>0.37290444039454201</v>
      </c>
      <c r="Q1714" s="1">
        <v>1.68828009178372</v>
      </c>
    </row>
    <row r="1715" spans="1:17" x14ac:dyDescent="0.25">
      <c r="A1715" s="1">
        <v>617</v>
      </c>
      <c r="B1715" s="1" t="s">
        <v>10016</v>
      </c>
      <c r="D1715" s="1" t="s">
        <v>4896</v>
      </c>
      <c r="E1715" s="1" t="s">
        <v>10017</v>
      </c>
      <c r="F1715" s="1">
        <v>55.5</v>
      </c>
      <c r="G1715" s="1">
        <v>-5.09195636550833</v>
      </c>
      <c r="H1715" s="1">
        <v>72.400182337850794</v>
      </c>
      <c r="I1715" s="1" t="s">
        <v>10018</v>
      </c>
      <c r="J1715" s="1" t="s">
        <v>10019</v>
      </c>
      <c r="K1715" s="1" t="s">
        <v>10020</v>
      </c>
      <c r="M1715" s="1">
        <v>166.085501149169</v>
      </c>
      <c r="N1715" s="1">
        <v>1</v>
      </c>
      <c r="O1715" s="1">
        <v>4.2518833333333301</v>
      </c>
      <c r="P1715" s="1">
        <v>0.37290444039454201</v>
      </c>
      <c r="Q1715" s="1">
        <v>1.68828009178372</v>
      </c>
    </row>
    <row r="1716" spans="1:17" x14ac:dyDescent="0.25">
      <c r="A1716" s="1">
        <v>617</v>
      </c>
      <c r="B1716" s="1" t="s">
        <v>10021</v>
      </c>
      <c r="D1716" s="1" t="s">
        <v>4896</v>
      </c>
      <c r="E1716" s="1" t="s">
        <v>10017</v>
      </c>
      <c r="F1716" s="1">
        <v>55.5</v>
      </c>
      <c r="G1716" s="1">
        <v>-5.09195636550833</v>
      </c>
      <c r="H1716" s="1">
        <v>72.400182337850794</v>
      </c>
      <c r="I1716" s="1" t="s">
        <v>10018</v>
      </c>
      <c r="J1716" s="1" t="s">
        <v>10022</v>
      </c>
      <c r="K1716" s="1" t="s">
        <v>10023</v>
      </c>
      <c r="M1716" s="1">
        <v>166.085501149169</v>
      </c>
      <c r="N1716" s="1">
        <v>1</v>
      </c>
      <c r="O1716" s="1">
        <v>4.2518833333333301</v>
      </c>
      <c r="P1716" s="1">
        <v>0.37290444039454201</v>
      </c>
      <c r="Q1716" s="1">
        <v>1.68828009178372</v>
      </c>
    </row>
    <row r="1717" spans="1:17" x14ac:dyDescent="0.25">
      <c r="A1717" s="1">
        <v>617</v>
      </c>
      <c r="B1717" s="1" t="s">
        <v>10024</v>
      </c>
      <c r="D1717" s="1" t="s">
        <v>4896</v>
      </c>
      <c r="E1717" s="1" t="s">
        <v>10017</v>
      </c>
      <c r="F1717" s="1">
        <v>55.5</v>
      </c>
      <c r="G1717" s="1">
        <v>-5.09195636550833</v>
      </c>
      <c r="H1717" s="1">
        <v>72.400182337850794</v>
      </c>
      <c r="I1717" s="1" t="s">
        <v>10018</v>
      </c>
      <c r="J1717" s="1" t="s">
        <v>10025</v>
      </c>
      <c r="K1717" s="1" t="s">
        <v>10026</v>
      </c>
      <c r="M1717" s="1">
        <v>166.085501149169</v>
      </c>
      <c r="N1717" s="1">
        <v>1</v>
      </c>
      <c r="O1717" s="1">
        <v>4.2518833333333301</v>
      </c>
      <c r="P1717" s="1">
        <v>0.37290444039454201</v>
      </c>
      <c r="Q1717" s="1">
        <v>1.68828009178372</v>
      </c>
    </row>
    <row r="1718" spans="1:17" x14ac:dyDescent="0.25">
      <c r="A1718" s="1">
        <v>617</v>
      </c>
      <c r="B1718" s="1" t="s">
        <v>10027</v>
      </c>
      <c r="D1718" s="1" t="s">
        <v>4896</v>
      </c>
      <c r="E1718" s="1" t="s">
        <v>10017</v>
      </c>
      <c r="F1718" s="1">
        <v>55.5</v>
      </c>
      <c r="G1718" s="1">
        <v>-5.0919563657003</v>
      </c>
      <c r="H1718" s="1">
        <v>72.400182337850794</v>
      </c>
      <c r="I1718" s="1" t="s">
        <v>10018</v>
      </c>
      <c r="J1718" s="1" t="s">
        <v>10028</v>
      </c>
      <c r="K1718" s="1" t="s">
        <v>10029</v>
      </c>
      <c r="M1718" s="1">
        <v>166.085501149169</v>
      </c>
      <c r="N1718" s="1">
        <v>1</v>
      </c>
      <c r="O1718" s="1">
        <v>4.2518833333333301</v>
      </c>
      <c r="P1718" s="1">
        <v>0.37290444039454201</v>
      </c>
      <c r="Q1718" s="1">
        <v>1.68828009178372</v>
      </c>
    </row>
    <row r="1719" spans="1:17" x14ac:dyDescent="0.25">
      <c r="A1719" s="1">
        <v>617</v>
      </c>
      <c r="B1719" s="1" t="s">
        <v>10030</v>
      </c>
      <c r="D1719" s="1" t="s">
        <v>4896</v>
      </c>
      <c r="E1719" s="1" t="s">
        <v>10017</v>
      </c>
      <c r="F1719" s="1">
        <v>55.5</v>
      </c>
      <c r="G1719" s="1">
        <v>-5.0919563657003</v>
      </c>
      <c r="H1719" s="1">
        <v>72.400182337850794</v>
      </c>
      <c r="I1719" s="1" t="s">
        <v>10018</v>
      </c>
      <c r="J1719" s="1" t="s">
        <v>10031</v>
      </c>
      <c r="K1719" s="1" t="s">
        <v>10032</v>
      </c>
      <c r="M1719" s="1">
        <v>166.085501149169</v>
      </c>
      <c r="N1719" s="1">
        <v>1</v>
      </c>
      <c r="O1719" s="1">
        <v>4.2518833333333301</v>
      </c>
      <c r="P1719" s="1">
        <v>0.37290444039454201</v>
      </c>
      <c r="Q1719" s="1">
        <v>1.68828009178372</v>
      </c>
    </row>
    <row r="1720" spans="1:17" x14ac:dyDescent="0.25">
      <c r="A1720" s="1">
        <v>617</v>
      </c>
      <c r="B1720" s="1" t="s">
        <v>10033</v>
      </c>
      <c r="D1720" s="1" t="s">
        <v>4896</v>
      </c>
      <c r="E1720" s="1" t="s">
        <v>10017</v>
      </c>
      <c r="F1720" s="1">
        <v>55.5</v>
      </c>
      <c r="G1720" s="1">
        <v>-5.0919563657003</v>
      </c>
      <c r="H1720" s="1">
        <v>72.400182337850794</v>
      </c>
      <c r="I1720" s="1" t="s">
        <v>10018</v>
      </c>
      <c r="J1720" s="1" t="s">
        <v>10034</v>
      </c>
      <c r="K1720" s="1" t="s">
        <v>10035</v>
      </c>
      <c r="M1720" s="1">
        <v>166.085501149169</v>
      </c>
      <c r="N1720" s="1">
        <v>1</v>
      </c>
      <c r="O1720" s="1">
        <v>4.2518833333333301</v>
      </c>
      <c r="P1720" s="1">
        <v>0.37290444039454201</v>
      </c>
      <c r="Q1720" s="1">
        <v>1.68828009178372</v>
      </c>
    </row>
    <row r="1721" spans="1:17" x14ac:dyDescent="0.25">
      <c r="A1721" s="1">
        <v>617</v>
      </c>
      <c r="B1721" s="1" t="s">
        <v>10036</v>
      </c>
      <c r="D1721" s="1" t="s">
        <v>4896</v>
      </c>
      <c r="E1721" s="1" t="s">
        <v>10017</v>
      </c>
      <c r="F1721" s="1">
        <v>55.5</v>
      </c>
      <c r="G1721" s="1">
        <v>-5.0919563657003</v>
      </c>
      <c r="H1721" s="1">
        <v>72.400182337850794</v>
      </c>
      <c r="I1721" s="1" t="s">
        <v>10018</v>
      </c>
      <c r="J1721" s="1" t="s">
        <v>10037</v>
      </c>
      <c r="K1721" s="1" t="s">
        <v>10038</v>
      </c>
      <c r="M1721" s="1">
        <v>166.085501149169</v>
      </c>
      <c r="N1721" s="1">
        <v>1</v>
      </c>
      <c r="O1721" s="1">
        <v>4.2518833333333301</v>
      </c>
      <c r="P1721" s="1">
        <v>0.37290444039454201</v>
      </c>
      <c r="Q1721" s="1">
        <v>1.68828009178372</v>
      </c>
    </row>
    <row r="1722" spans="1:17" x14ac:dyDescent="0.25">
      <c r="A1722" s="1">
        <v>619</v>
      </c>
      <c r="B1722" s="1" t="s">
        <v>10039</v>
      </c>
      <c r="D1722" s="1" t="s">
        <v>4881</v>
      </c>
      <c r="E1722" s="1" t="s">
        <v>10040</v>
      </c>
      <c r="F1722" s="1">
        <v>64.7</v>
      </c>
      <c r="G1722" s="1">
        <v>-0.79492808411117</v>
      </c>
      <c r="H1722" s="1">
        <v>95.0779798576405</v>
      </c>
      <c r="I1722" s="1" t="s">
        <v>10041</v>
      </c>
      <c r="J1722" s="1" t="s">
        <v>10042</v>
      </c>
      <c r="K1722" s="1" t="s">
        <v>10043</v>
      </c>
      <c r="M1722" s="1">
        <v>111.116725036402</v>
      </c>
      <c r="N1722" s="1">
        <v>1</v>
      </c>
      <c r="O1722" s="1">
        <v>4.2518833333333301</v>
      </c>
      <c r="P1722" s="1">
        <v>0.421875</v>
      </c>
      <c r="Q1722" s="1" t="s">
        <v>4110</v>
      </c>
    </row>
    <row r="1723" spans="1:17" x14ac:dyDescent="0.25">
      <c r="A1723" s="1">
        <v>619</v>
      </c>
      <c r="B1723" s="1" t="s">
        <v>10044</v>
      </c>
      <c r="D1723" s="1" t="s">
        <v>4881</v>
      </c>
      <c r="E1723" s="1" t="s">
        <v>10040</v>
      </c>
      <c r="F1723" s="1">
        <v>64.7</v>
      </c>
      <c r="G1723" s="1">
        <v>-0.79492808411117</v>
      </c>
      <c r="H1723" s="1">
        <v>95.0779798576405</v>
      </c>
      <c r="I1723" s="1" t="s">
        <v>10041</v>
      </c>
      <c r="J1723" s="1" t="s">
        <v>10045</v>
      </c>
      <c r="K1723" s="1" t="s">
        <v>10046</v>
      </c>
      <c r="M1723" s="1">
        <v>111.116725036402</v>
      </c>
      <c r="N1723" s="1">
        <v>1</v>
      </c>
      <c r="O1723" s="1">
        <v>4.2518833333333301</v>
      </c>
      <c r="P1723" s="1">
        <v>0.421875</v>
      </c>
      <c r="Q1723" s="1" t="s">
        <v>4110</v>
      </c>
    </row>
    <row r="1724" spans="1:17" x14ac:dyDescent="0.25">
      <c r="A1724" s="1">
        <v>619</v>
      </c>
      <c r="B1724" s="1" t="s">
        <v>10047</v>
      </c>
      <c r="D1724" s="1" t="s">
        <v>4881</v>
      </c>
      <c r="E1724" s="1" t="s">
        <v>10040</v>
      </c>
      <c r="F1724" s="1">
        <v>64.7</v>
      </c>
      <c r="G1724" s="1">
        <v>-0.79492808411117</v>
      </c>
      <c r="H1724" s="1">
        <v>95.0779798576405</v>
      </c>
      <c r="I1724" s="1" t="s">
        <v>10041</v>
      </c>
      <c r="J1724" s="1" t="s">
        <v>10048</v>
      </c>
      <c r="K1724" s="1" t="s">
        <v>10049</v>
      </c>
      <c r="M1724" s="1">
        <v>111.116725036402</v>
      </c>
      <c r="N1724" s="1">
        <v>1</v>
      </c>
      <c r="O1724" s="1">
        <v>4.2518833333333301</v>
      </c>
      <c r="P1724" s="1">
        <v>0.421875</v>
      </c>
      <c r="Q1724" s="1" t="s">
        <v>4110</v>
      </c>
    </row>
    <row r="1725" spans="1:17" x14ac:dyDescent="0.25">
      <c r="A1725" s="1">
        <v>619</v>
      </c>
      <c r="B1725" s="1" t="s">
        <v>10050</v>
      </c>
      <c r="D1725" s="1" t="s">
        <v>4881</v>
      </c>
      <c r="E1725" s="1" t="s">
        <v>10040</v>
      </c>
      <c r="F1725" s="1">
        <v>64.7</v>
      </c>
      <c r="G1725" s="1">
        <v>-0.79492808411117</v>
      </c>
      <c r="H1725" s="1">
        <v>95.0779798576405</v>
      </c>
      <c r="I1725" s="1" t="s">
        <v>10041</v>
      </c>
      <c r="J1725" s="1" t="s">
        <v>10051</v>
      </c>
      <c r="K1725" s="1" t="s">
        <v>10052</v>
      </c>
      <c r="M1725" s="1">
        <v>111.116725036402</v>
      </c>
      <c r="N1725" s="1">
        <v>1</v>
      </c>
      <c r="O1725" s="1">
        <v>4.2518833333333301</v>
      </c>
      <c r="P1725" s="1">
        <v>0.421875</v>
      </c>
      <c r="Q1725" s="1" t="s">
        <v>4110</v>
      </c>
    </row>
    <row r="1726" spans="1:17" x14ac:dyDescent="0.25">
      <c r="A1726" s="1">
        <v>619</v>
      </c>
      <c r="B1726" s="1" t="s">
        <v>10053</v>
      </c>
      <c r="D1726" s="1" t="s">
        <v>4881</v>
      </c>
      <c r="E1726" s="1" t="s">
        <v>10040</v>
      </c>
      <c r="F1726" s="1">
        <v>64.7</v>
      </c>
      <c r="G1726" s="1">
        <v>-0.79492808411117</v>
      </c>
      <c r="H1726" s="1">
        <v>95.0779798576405</v>
      </c>
      <c r="I1726" s="1" t="s">
        <v>10041</v>
      </c>
      <c r="J1726" s="1" t="s">
        <v>10054</v>
      </c>
      <c r="K1726" s="1" t="s">
        <v>10055</v>
      </c>
      <c r="M1726" s="1">
        <v>111.116725036402</v>
      </c>
      <c r="N1726" s="1">
        <v>1</v>
      </c>
      <c r="O1726" s="1">
        <v>4.2518833333333301</v>
      </c>
      <c r="P1726" s="1">
        <v>0.421875</v>
      </c>
      <c r="Q1726" s="1" t="s">
        <v>4110</v>
      </c>
    </row>
    <row r="1727" spans="1:17" x14ac:dyDescent="0.25">
      <c r="A1727" s="1">
        <v>619</v>
      </c>
      <c r="B1727" s="1" t="s">
        <v>10056</v>
      </c>
      <c r="D1727" s="1" t="s">
        <v>4881</v>
      </c>
      <c r="E1727" s="1" t="s">
        <v>10040</v>
      </c>
      <c r="F1727" s="1">
        <v>64.7</v>
      </c>
      <c r="G1727" s="1">
        <v>-0.79492808411117</v>
      </c>
      <c r="H1727" s="1">
        <v>95.0779798576405</v>
      </c>
      <c r="I1727" s="1" t="s">
        <v>10041</v>
      </c>
      <c r="J1727" s="1" t="s">
        <v>10057</v>
      </c>
      <c r="K1727" s="1" t="s">
        <v>10058</v>
      </c>
      <c r="M1727" s="1">
        <v>111.116725036402</v>
      </c>
      <c r="N1727" s="1">
        <v>1</v>
      </c>
      <c r="O1727" s="1">
        <v>4.2518833333333301</v>
      </c>
      <c r="P1727" s="1">
        <v>0.421875</v>
      </c>
      <c r="Q1727" s="1" t="s">
        <v>4110</v>
      </c>
    </row>
    <row r="1728" spans="1:17" x14ac:dyDescent="0.25">
      <c r="A1728" s="1">
        <v>619</v>
      </c>
      <c r="B1728" s="1" t="s">
        <v>10059</v>
      </c>
      <c r="D1728" s="1" t="s">
        <v>4881</v>
      </c>
      <c r="E1728" s="1" t="s">
        <v>10040</v>
      </c>
      <c r="F1728" s="1">
        <v>64.7</v>
      </c>
      <c r="G1728" s="1">
        <v>-0.79492808411117</v>
      </c>
      <c r="H1728" s="1">
        <v>95.0779798576405</v>
      </c>
      <c r="I1728" s="1" t="s">
        <v>10041</v>
      </c>
      <c r="J1728" s="1" t="s">
        <v>10060</v>
      </c>
      <c r="K1728" s="1" t="s">
        <v>10061</v>
      </c>
      <c r="M1728" s="1">
        <v>111.116725036402</v>
      </c>
      <c r="N1728" s="1">
        <v>1</v>
      </c>
      <c r="O1728" s="1">
        <v>4.2518833333333301</v>
      </c>
      <c r="P1728" s="1">
        <v>0.421875</v>
      </c>
      <c r="Q1728" s="1" t="s">
        <v>4110</v>
      </c>
    </row>
    <row r="1729" spans="1:17" x14ac:dyDescent="0.25">
      <c r="A1729" s="1">
        <v>619</v>
      </c>
      <c r="B1729" s="1" t="s">
        <v>10062</v>
      </c>
      <c r="D1729" s="1" t="s">
        <v>4881</v>
      </c>
      <c r="E1729" s="1" t="s">
        <v>10040</v>
      </c>
      <c r="F1729" s="1">
        <v>64.7</v>
      </c>
      <c r="G1729" s="1">
        <v>-0.79492808411117</v>
      </c>
      <c r="H1729" s="1">
        <v>95.0779798576405</v>
      </c>
      <c r="I1729" s="1" t="s">
        <v>10041</v>
      </c>
      <c r="J1729" s="1" t="s">
        <v>10063</v>
      </c>
      <c r="K1729" s="1" t="s">
        <v>10064</v>
      </c>
      <c r="M1729" s="1">
        <v>111.116725036402</v>
      </c>
      <c r="N1729" s="1">
        <v>1</v>
      </c>
      <c r="O1729" s="1">
        <v>4.2518833333333301</v>
      </c>
      <c r="P1729" s="1">
        <v>0.421875</v>
      </c>
      <c r="Q1729" s="1" t="s">
        <v>4110</v>
      </c>
    </row>
    <row r="1730" spans="1:17" x14ac:dyDescent="0.25">
      <c r="A1730" s="1">
        <v>619</v>
      </c>
      <c r="B1730" s="1" t="s">
        <v>10065</v>
      </c>
      <c r="D1730" s="1" t="s">
        <v>4881</v>
      </c>
      <c r="E1730" s="1" t="s">
        <v>10040</v>
      </c>
      <c r="F1730" s="1">
        <v>64.7</v>
      </c>
      <c r="G1730" s="1">
        <v>-0.79492808411117</v>
      </c>
      <c r="H1730" s="1">
        <v>95.0779798576405</v>
      </c>
      <c r="I1730" s="1" t="s">
        <v>10041</v>
      </c>
      <c r="J1730" s="1" t="s">
        <v>10066</v>
      </c>
      <c r="K1730" s="1" t="s">
        <v>10067</v>
      </c>
      <c r="M1730" s="1">
        <v>111.116725036402</v>
      </c>
      <c r="N1730" s="1">
        <v>1</v>
      </c>
      <c r="O1730" s="1">
        <v>4.2518833333333301</v>
      </c>
      <c r="P1730" s="1">
        <v>0.421875</v>
      </c>
      <c r="Q1730" s="1" t="s">
        <v>4110</v>
      </c>
    </row>
    <row r="1731" spans="1:17" x14ac:dyDescent="0.25">
      <c r="A1731" s="1">
        <v>619</v>
      </c>
      <c r="B1731" s="1" t="s">
        <v>10068</v>
      </c>
      <c r="D1731" s="1" t="s">
        <v>4881</v>
      </c>
      <c r="E1731" s="1" t="s">
        <v>10040</v>
      </c>
      <c r="F1731" s="1">
        <v>64.7</v>
      </c>
      <c r="G1731" s="1">
        <v>-0.79492808411117</v>
      </c>
      <c r="H1731" s="1">
        <v>95.0779798576405</v>
      </c>
      <c r="I1731" s="1" t="s">
        <v>10041</v>
      </c>
      <c r="J1731" s="1" t="s">
        <v>10069</v>
      </c>
      <c r="K1731" s="1" t="s">
        <v>10070</v>
      </c>
      <c r="M1731" s="1">
        <v>111.116725036402</v>
      </c>
      <c r="N1731" s="1">
        <v>1</v>
      </c>
      <c r="O1731" s="1">
        <v>4.2518833333333301</v>
      </c>
      <c r="P1731" s="1">
        <v>0.421875</v>
      </c>
      <c r="Q1731" s="1" t="s">
        <v>4110</v>
      </c>
    </row>
    <row r="1732" spans="1:17" x14ac:dyDescent="0.25">
      <c r="A1732" s="1">
        <v>619</v>
      </c>
      <c r="B1732" s="1" t="s">
        <v>10071</v>
      </c>
      <c r="D1732" s="1" t="s">
        <v>4881</v>
      </c>
      <c r="E1732" s="1" t="s">
        <v>10040</v>
      </c>
      <c r="F1732" s="1">
        <v>64.7</v>
      </c>
      <c r="G1732" s="1">
        <v>-0.79492808411117</v>
      </c>
      <c r="H1732" s="1">
        <v>95.0779798576405</v>
      </c>
      <c r="I1732" s="1" t="s">
        <v>10041</v>
      </c>
      <c r="J1732" s="1" t="s">
        <v>10072</v>
      </c>
      <c r="K1732" s="1" t="s">
        <v>10073</v>
      </c>
      <c r="M1732" s="1">
        <v>111.116725036402</v>
      </c>
      <c r="N1732" s="1">
        <v>1</v>
      </c>
      <c r="O1732" s="1">
        <v>4.2518833333333301</v>
      </c>
      <c r="P1732" s="1">
        <v>0.421875</v>
      </c>
      <c r="Q1732" s="1" t="s">
        <v>4110</v>
      </c>
    </row>
    <row r="1733" spans="1:17" x14ac:dyDescent="0.25">
      <c r="A1733" s="1">
        <v>619</v>
      </c>
      <c r="B1733" s="1" t="s">
        <v>10074</v>
      </c>
      <c r="D1733" s="1" t="s">
        <v>4881</v>
      </c>
      <c r="E1733" s="1" t="s">
        <v>10040</v>
      </c>
      <c r="F1733" s="1">
        <v>64.7</v>
      </c>
      <c r="G1733" s="1">
        <v>-0.79492808411117</v>
      </c>
      <c r="H1733" s="1">
        <v>95.0779798576405</v>
      </c>
      <c r="I1733" s="1" t="s">
        <v>10041</v>
      </c>
      <c r="J1733" s="1" t="s">
        <v>10075</v>
      </c>
      <c r="K1733" s="1" t="s">
        <v>10076</v>
      </c>
      <c r="M1733" s="1">
        <v>111.116725036402</v>
      </c>
      <c r="N1733" s="1">
        <v>1</v>
      </c>
      <c r="O1733" s="1">
        <v>4.2518833333333301</v>
      </c>
      <c r="P1733" s="1">
        <v>0.421875</v>
      </c>
      <c r="Q1733" s="1" t="s">
        <v>4110</v>
      </c>
    </row>
    <row r="1734" spans="1:17" x14ac:dyDescent="0.25">
      <c r="A1734" s="1">
        <v>619</v>
      </c>
      <c r="B1734" s="1" t="s">
        <v>10077</v>
      </c>
      <c r="D1734" s="1" t="s">
        <v>4881</v>
      </c>
      <c r="E1734" s="1" t="s">
        <v>10040</v>
      </c>
      <c r="F1734" s="1">
        <v>64.7</v>
      </c>
      <c r="G1734" s="1">
        <v>-0.79492808411117</v>
      </c>
      <c r="H1734" s="1">
        <v>95.0779798576405</v>
      </c>
      <c r="I1734" s="1" t="s">
        <v>10041</v>
      </c>
      <c r="J1734" s="1" t="s">
        <v>10078</v>
      </c>
      <c r="K1734" s="1" t="s">
        <v>10079</v>
      </c>
      <c r="M1734" s="1">
        <v>111.116725036402</v>
      </c>
      <c r="N1734" s="1">
        <v>1</v>
      </c>
      <c r="O1734" s="1">
        <v>4.2518833333333301</v>
      </c>
      <c r="P1734" s="1">
        <v>0.421875</v>
      </c>
      <c r="Q1734" s="1" t="s">
        <v>4110</v>
      </c>
    </row>
    <row r="1735" spans="1:17" x14ac:dyDescent="0.25">
      <c r="A1735" s="1">
        <v>619</v>
      </c>
      <c r="B1735" s="1" t="s">
        <v>10080</v>
      </c>
      <c r="D1735" s="1" t="s">
        <v>4887</v>
      </c>
      <c r="E1735" s="1" t="s">
        <v>10081</v>
      </c>
      <c r="F1735" s="1">
        <v>64.7</v>
      </c>
      <c r="G1735" s="1">
        <v>-0.92493863843362101</v>
      </c>
      <c r="H1735" s="1">
        <v>95.314892054117806</v>
      </c>
      <c r="I1735" s="1" t="s">
        <v>10082</v>
      </c>
      <c r="J1735" s="1" t="s">
        <v>10083</v>
      </c>
      <c r="K1735" s="1" t="s">
        <v>10084</v>
      </c>
      <c r="M1735" s="1">
        <v>111.116725036402</v>
      </c>
      <c r="N1735" s="1">
        <v>1</v>
      </c>
      <c r="O1735" s="1">
        <v>4.2518833333333301</v>
      </c>
      <c r="P1735" s="1">
        <v>0.421875</v>
      </c>
      <c r="Q1735" s="1" t="s">
        <v>4110</v>
      </c>
    </row>
    <row r="1736" spans="1:17" x14ac:dyDescent="0.25">
      <c r="A1736" s="1">
        <v>622</v>
      </c>
      <c r="B1736" s="1" t="s">
        <v>6803</v>
      </c>
      <c r="D1736" s="1" t="s">
        <v>4881</v>
      </c>
      <c r="E1736" s="1" t="s">
        <v>6804</v>
      </c>
      <c r="F1736" s="1">
        <v>65.8</v>
      </c>
      <c r="G1736" s="1">
        <v>0.441732974078902</v>
      </c>
      <c r="H1736" s="1">
        <v>97.958408086462697</v>
      </c>
      <c r="I1736" s="1" t="s">
        <v>6805</v>
      </c>
      <c r="J1736" s="1" t="s">
        <v>6806</v>
      </c>
      <c r="K1736" s="1" t="s">
        <v>6807</v>
      </c>
      <c r="M1736" s="1">
        <v>89.059752780901803</v>
      </c>
      <c r="N1736" s="1">
        <v>1</v>
      </c>
      <c r="O1736" s="1">
        <v>4.2518833333333301</v>
      </c>
      <c r="P1736" s="1">
        <v>0.24007055824451801</v>
      </c>
      <c r="Q1736" s="1">
        <v>1.30434779811329</v>
      </c>
    </row>
    <row r="1737" spans="1:17" x14ac:dyDescent="0.25">
      <c r="A1737" s="1">
        <v>622</v>
      </c>
      <c r="B1737" s="1" t="s">
        <v>10085</v>
      </c>
      <c r="D1737" s="1" t="s">
        <v>4887</v>
      </c>
      <c r="E1737" s="1" t="s">
        <v>10086</v>
      </c>
      <c r="F1737" s="1">
        <v>65.8</v>
      </c>
      <c r="G1737" s="1">
        <v>0.53210595242901804</v>
      </c>
      <c r="H1737" s="1">
        <v>98.092561134130904</v>
      </c>
      <c r="I1737" s="1" t="s">
        <v>10087</v>
      </c>
      <c r="J1737" s="1" t="s">
        <v>10088</v>
      </c>
      <c r="K1737" s="1" t="s">
        <v>10089</v>
      </c>
      <c r="M1737" s="1">
        <v>89.059752780901803</v>
      </c>
      <c r="N1737" s="1">
        <v>1</v>
      </c>
      <c r="O1737" s="1">
        <v>4.2518833333333301</v>
      </c>
      <c r="P1737" s="1">
        <v>0.24007055824451801</v>
      </c>
      <c r="Q1737" s="1">
        <v>1.30434779811329</v>
      </c>
    </row>
    <row r="1738" spans="1:17" x14ac:dyDescent="0.25">
      <c r="A1738" s="1">
        <v>622</v>
      </c>
      <c r="B1738" s="1" t="s">
        <v>10090</v>
      </c>
      <c r="D1738" s="1" t="s">
        <v>4887</v>
      </c>
      <c r="E1738" s="1" t="s">
        <v>10086</v>
      </c>
      <c r="F1738" s="1">
        <v>65.8</v>
      </c>
      <c r="G1738" s="1">
        <v>0.53210595226762702</v>
      </c>
      <c r="H1738" s="1">
        <v>98.092561134130904</v>
      </c>
      <c r="I1738" s="1" t="s">
        <v>10087</v>
      </c>
      <c r="J1738" s="1" t="s">
        <v>10091</v>
      </c>
      <c r="K1738" s="1" t="s">
        <v>10092</v>
      </c>
      <c r="M1738" s="1">
        <v>89.059752780901803</v>
      </c>
      <c r="N1738" s="1">
        <v>1</v>
      </c>
      <c r="O1738" s="1">
        <v>4.2518833333333301</v>
      </c>
      <c r="P1738" s="1">
        <v>0.24007055824451801</v>
      </c>
      <c r="Q1738" s="1">
        <v>1.30434779811329</v>
      </c>
    </row>
    <row r="1739" spans="1:17" x14ac:dyDescent="0.25">
      <c r="A1739" s="1">
        <v>622</v>
      </c>
      <c r="B1739" s="1" t="s">
        <v>10093</v>
      </c>
      <c r="D1739" s="1" t="s">
        <v>4887</v>
      </c>
      <c r="E1739" s="1" t="s">
        <v>10086</v>
      </c>
      <c r="F1739" s="1">
        <v>65.8</v>
      </c>
      <c r="G1739" s="1">
        <v>0.53210595226762702</v>
      </c>
      <c r="H1739" s="1">
        <v>98.092561134130904</v>
      </c>
      <c r="I1739" s="1" t="s">
        <v>10087</v>
      </c>
      <c r="J1739" s="1" t="s">
        <v>10094</v>
      </c>
      <c r="K1739" s="1" t="s">
        <v>10095</v>
      </c>
      <c r="M1739" s="1">
        <v>89.059752780901803</v>
      </c>
      <c r="N1739" s="1">
        <v>1</v>
      </c>
      <c r="O1739" s="1">
        <v>4.2518833333333301</v>
      </c>
      <c r="P1739" s="1">
        <v>0.24007055824451801</v>
      </c>
      <c r="Q1739" s="1">
        <v>1.30434779811329</v>
      </c>
    </row>
    <row r="1740" spans="1:17" x14ac:dyDescent="0.25">
      <c r="A1740" s="1">
        <v>622</v>
      </c>
      <c r="B1740" s="1" t="s">
        <v>10096</v>
      </c>
      <c r="D1740" s="1" t="s">
        <v>4887</v>
      </c>
      <c r="E1740" s="1" t="s">
        <v>10086</v>
      </c>
      <c r="F1740" s="1">
        <v>65.8</v>
      </c>
      <c r="G1740" s="1">
        <v>0.53210595226762702</v>
      </c>
      <c r="H1740" s="1">
        <v>98.092561134130904</v>
      </c>
      <c r="I1740" s="1" t="s">
        <v>10087</v>
      </c>
      <c r="J1740" s="1" t="s">
        <v>10097</v>
      </c>
      <c r="K1740" s="1" t="s">
        <v>10098</v>
      </c>
      <c r="M1740" s="1">
        <v>89.059752780901803</v>
      </c>
      <c r="N1740" s="1">
        <v>1</v>
      </c>
      <c r="O1740" s="1">
        <v>4.2518833333333301</v>
      </c>
      <c r="P1740" s="1">
        <v>0.24007055824451801</v>
      </c>
      <c r="Q1740" s="1">
        <v>1.30434779811329</v>
      </c>
    </row>
    <row r="1741" spans="1:17" x14ac:dyDescent="0.25">
      <c r="A1741" s="1">
        <v>622</v>
      </c>
      <c r="B1741" s="1" t="s">
        <v>10099</v>
      </c>
      <c r="D1741" s="1" t="s">
        <v>4887</v>
      </c>
      <c r="E1741" s="1" t="s">
        <v>10086</v>
      </c>
      <c r="F1741" s="1">
        <v>65.8</v>
      </c>
      <c r="G1741" s="1">
        <v>0.53210595226762702</v>
      </c>
      <c r="H1741" s="1">
        <v>98.092561134130904</v>
      </c>
      <c r="I1741" s="1" t="s">
        <v>10087</v>
      </c>
      <c r="J1741" s="1" t="s">
        <v>10100</v>
      </c>
      <c r="K1741" s="1" t="s">
        <v>10101</v>
      </c>
      <c r="M1741" s="1">
        <v>89.059752780901803</v>
      </c>
      <c r="N1741" s="1">
        <v>1</v>
      </c>
      <c r="O1741" s="1">
        <v>4.2518833333333301</v>
      </c>
      <c r="P1741" s="1">
        <v>0.24007055824451801</v>
      </c>
      <c r="Q1741" s="1">
        <v>1.30434779811329</v>
      </c>
    </row>
    <row r="1742" spans="1:17" x14ac:dyDescent="0.25">
      <c r="A1742" s="1">
        <v>622</v>
      </c>
      <c r="B1742" s="1" t="s">
        <v>10102</v>
      </c>
      <c r="D1742" s="1" t="s">
        <v>4887</v>
      </c>
      <c r="E1742" s="1" t="s">
        <v>10086</v>
      </c>
      <c r="F1742" s="1">
        <v>65.8</v>
      </c>
      <c r="G1742" s="1">
        <v>0.53210595226762702</v>
      </c>
      <c r="H1742" s="1">
        <v>98.092561134130904</v>
      </c>
      <c r="I1742" s="1" t="s">
        <v>10087</v>
      </c>
      <c r="J1742" s="1" t="s">
        <v>10103</v>
      </c>
      <c r="K1742" s="1" t="s">
        <v>10104</v>
      </c>
      <c r="M1742" s="1">
        <v>89.059752780901803</v>
      </c>
      <c r="N1742" s="1">
        <v>1</v>
      </c>
      <c r="O1742" s="1">
        <v>4.2518833333333301</v>
      </c>
      <c r="P1742" s="1">
        <v>0.24007055824451801</v>
      </c>
      <c r="Q1742" s="1">
        <v>1.30434779811329</v>
      </c>
    </row>
    <row r="1743" spans="1:17" x14ac:dyDescent="0.25">
      <c r="A1743" s="1">
        <v>622</v>
      </c>
      <c r="B1743" s="1" t="s">
        <v>10105</v>
      </c>
      <c r="D1743" s="1" t="s">
        <v>4887</v>
      </c>
      <c r="E1743" s="1" t="s">
        <v>10086</v>
      </c>
      <c r="F1743" s="1">
        <v>65.8</v>
      </c>
      <c r="G1743" s="1">
        <v>0.53210595226762702</v>
      </c>
      <c r="H1743" s="1">
        <v>98.092561134130904</v>
      </c>
      <c r="I1743" s="1" t="s">
        <v>10087</v>
      </c>
      <c r="J1743" s="1" t="s">
        <v>10106</v>
      </c>
      <c r="K1743" s="1" t="s">
        <v>10107</v>
      </c>
      <c r="M1743" s="1">
        <v>89.059752780901803</v>
      </c>
      <c r="N1743" s="1">
        <v>1</v>
      </c>
      <c r="O1743" s="1">
        <v>4.2518833333333301</v>
      </c>
      <c r="P1743" s="1">
        <v>0.24007055824451801</v>
      </c>
      <c r="Q1743" s="1">
        <v>1.30434779811329</v>
      </c>
    </row>
    <row r="1744" spans="1:17" x14ac:dyDescent="0.25">
      <c r="A1744" s="1">
        <v>622</v>
      </c>
      <c r="B1744" s="1" t="s">
        <v>10108</v>
      </c>
      <c r="D1744" s="1" t="s">
        <v>4887</v>
      </c>
      <c r="E1744" s="1" t="s">
        <v>10086</v>
      </c>
      <c r="F1744" s="1">
        <v>65.8</v>
      </c>
      <c r="G1744" s="1">
        <v>0.53210595226762702</v>
      </c>
      <c r="H1744" s="1">
        <v>98.092561134130904</v>
      </c>
      <c r="I1744" s="1" t="s">
        <v>10087</v>
      </c>
      <c r="J1744" s="1" t="s">
        <v>10109</v>
      </c>
      <c r="K1744" s="1" t="s">
        <v>10110</v>
      </c>
      <c r="M1744" s="1">
        <v>89.059752780901803</v>
      </c>
      <c r="N1744" s="1">
        <v>1</v>
      </c>
      <c r="O1744" s="1">
        <v>4.2518833333333301</v>
      </c>
      <c r="P1744" s="1">
        <v>0.24007055824451801</v>
      </c>
      <c r="Q1744" s="1">
        <v>1.30434779811329</v>
      </c>
    </row>
    <row r="1745" spans="1:17" x14ac:dyDescent="0.25">
      <c r="A1745" s="1">
        <v>623</v>
      </c>
      <c r="B1745" s="1" t="s">
        <v>10111</v>
      </c>
      <c r="D1745" s="1" t="s">
        <v>4887</v>
      </c>
      <c r="E1745" s="1" t="s">
        <v>10112</v>
      </c>
      <c r="F1745" s="1">
        <v>58.9</v>
      </c>
      <c r="G1745" s="1">
        <v>-5.97465321462919</v>
      </c>
      <c r="H1745" s="1">
        <v>83.533627708565305</v>
      </c>
      <c r="I1745" s="1" t="s">
        <v>10113</v>
      </c>
      <c r="J1745" s="1" t="s">
        <v>10114</v>
      </c>
      <c r="K1745" s="1" t="s">
        <v>10115</v>
      </c>
      <c r="M1745" s="1">
        <v>302.30355577511102</v>
      </c>
      <c r="N1745" s="1">
        <v>1</v>
      </c>
      <c r="O1745" s="1">
        <v>4.2518833333333301</v>
      </c>
      <c r="P1745" s="4">
        <v>1.20570220474292E-9</v>
      </c>
      <c r="Q1745" s="1" t="s">
        <v>4110</v>
      </c>
    </row>
    <row r="1746" spans="1:17" x14ac:dyDescent="0.25">
      <c r="A1746" s="1">
        <v>623</v>
      </c>
      <c r="B1746" s="1" t="s">
        <v>10116</v>
      </c>
      <c r="D1746" s="1" t="s">
        <v>4896</v>
      </c>
      <c r="E1746" s="1" t="s">
        <v>10117</v>
      </c>
      <c r="F1746" s="1">
        <v>58.9</v>
      </c>
      <c r="G1746" s="1">
        <v>-6.3324967037396602</v>
      </c>
      <c r="H1746" s="1">
        <v>83.8672002958332</v>
      </c>
      <c r="I1746" s="1" t="s">
        <v>10118</v>
      </c>
      <c r="J1746" s="1" t="s">
        <v>10119</v>
      </c>
      <c r="K1746" s="1" t="s">
        <v>10120</v>
      </c>
      <c r="M1746" s="1">
        <v>302.30355577511102</v>
      </c>
      <c r="N1746" s="1">
        <v>1</v>
      </c>
      <c r="O1746" s="1">
        <v>4.2518833333333301</v>
      </c>
      <c r="P1746" s="4">
        <v>1.20570220474292E-9</v>
      </c>
      <c r="Q1746" s="1" t="s">
        <v>4110</v>
      </c>
    </row>
    <row r="1747" spans="1:17" x14ac:dyDescent="0.25">
      <c r="A1747" s="1">
        <v>623</v>
      </c>
      <c r="B1747" s="1" t="s">
        <v>10121</v>
      </c>
      <c r="D1747" s="1" t="s">
        <v>4896</v>
      </c>
      <c r="E1747" s="1" t="s">
        <v>10117</v>
      </c>
      <c r="F1747" s="1">
        <v>58.9</v>
      </c>
      <c r="G1747" s="1">
        <v>-6.3324967037396602</v>
      </c>
      <c r="H1747" s="1">
        <v>83.8672002958332</v>
      </c>
      <c r="I1747" s="1" t="s">
        <v>10118</v>
      </c>
      <c r="J1747" s="1" t="s">
        <v>10122</v>
      </c>
      <c r="K1747" s="1" t="s">
        <v>10123</v>
      </c>
      <c r="M1747" s="1">
        <v>302.30355577511102</v>
      </c>
      <c r="N1747" s="1">
        <v>1</v>
      </c>
      <c r="O1747" s="1">
        <v>4.2518833333333301</v>
      </c>
      <c r="P1747" s="4">
        <v>1.20570220474292E-9</v>
      </c>
      <c r="Q1747" s="1" t="s">
        <v>4110</v>
      </c>
    </row>
    <row r="1748" spans="1:17" x14ac:dyDescent="0.25">
      <c r="A1748" s="1">
        <v>623</v>
      </c>
      <c r="B1748" s="1" t="s">
        <v>10124</v>
      </c>
      <c r="D1748" s="1" t="s">
        <v>4896</v>
      </c>
      <c r="E1748" s="1" t="s">
        <v>10117</v>
      </c>
      <c r="F1748" s="1">
        <v>58.9</v>
      </c>
      <c r="G1748" s="1">
        <v>-6.3324967037396602</v>
      </c>
      <c r="H1748" s="1">
        <v>83.8672002958332</v>
      </c>
      <c r="I1748" s="1" t="s">
        <v>10118</v>
      </c>
      <c r="J1748" s="1" t="s">
        <v>10125</v>
      </c>
      <c r="K1748" s="1" t="s">
        <v>10126</v>
      </c>
      <c r="M1748" s="1">
        <v>302.30355577511102</v>
      </c>
      <c r="N1748" s="1">
        <v>1</v>
      </c>
      <c r="O1748" s="1">
        <v>4.2518833333333301</v>
      </c>
      <c r="P1748" s="4">
        <v>1.20570220474292E-9</v>
      </c>
      <c r="Q1748" s="1" t="s">
        <v>4110</v>
      </c>
    </row>
    <row r="1749" spans="1:17" x14ac:dyDescent="0.25">
      <c r="A1749" s="1">
        <v>624</v>
      </c>
      <c r="B1749" s="1" t="s">
        <v>10127</v>
      </c>
      <c r="D1749" s="1" t="s">
        <v>4197</v>
      </c>
      <c r="E1749" s="1" t="s">
        <v>10128</v>
      </c>
      <c r="F1749" s="1">
        <v>62.7</v>
      </c>
      <c r="G1749" s="1">
        <v>-4.2732449738324698</v>
      </c>
      <c r="H1749" s="1">
        <v>92.946070560298395</v>
      </c>
      <c r="I1749" s="1" t="s">
        <v>10129</v>
      </c>
      <c r="J1749" s="1" t="s">
        <v>10130</v>
      </c>
      <c r="K1749" s="1" t="s">
        <v>10131</v>
      </c>
      <c r="L1749" s="1">
        <v>169.07317072208599</v>
      </c>
      <c r="M1749" s="1">
        <v>187.10689581929199</v>
      </c>
      <c r="N1749" s="1">
        <v>1</v>
      </c>
      <c r="O1749" s="1">
        <v>4.2518833333333301</v>
      </c>
      <c r="P1749" s="1">
        <v>1.7117177127302399E-2</v>
      </c>
      <c r="Q1749" s="1">
        <v>1.49011036611737</v>
      </c>
    </row>
    <row r="1750" spans="1:17" x14ac:dyDescent="0.25">
      <c r="A1750" s="1">
        <v>624</v>
      </c>
      <c r="B1750" s="1" t="s">
        <v>10132</v>
      </c>
      <c r="D1750" s="1" t="s">
        <v>4197</v>
      </c>
      <c r="E1750" s="1" t="s">
        <v>10128</v>
      </c>
      <c r="F1750" s="1">
        <v>62.7</v>
      </c>
      <c r="G1750" s="1">
        <v>-4.2732449738324698</v>
      </c>
      <c r="H1750" s="1">
        <v>92.946070560298395</v>
      </c>
      <c r="I1750" s="1" t="s">
        <v>10129</v>
      </c>
      <c r="J1750" s="1" t="s">
        <v>10133</v>
      </c>
      <c r="K1750" s="1" t="s">
        <v>10134</v>
      </c>
      <c r="L1750" s="1">
        <v>169.07317072208599</v>
      </c>
      <c r="M1750" s="1">
        <v>187.10689581929199</v>
      </c>
      <c r="N1750" s="1">
        <v>1</v>
      </c>
      <c r="O1750" s="1">
        <v>4.2518833333333301</v>
      </c>
      <c r="P1750" s="1">
        <v>1.7117177127302399E-2</v>
      </c>
      <c r="Q1750" s="1">
        <v>1.49011036611737</v>
      </c>
    </row>
    <row r="1751" spans="1:17" x14ac:dyDescent="0.25">
      <c r="A1751" s="1">
        <v>624</v>
      </c>
      <c r="B1751" s="1" t="s">
        <v>10135</v>
      </c>
      <c r="D1751" s="1" t="s">
        <v>4197</v>
      </c>
      <c r="E1751" s="1" t="s">
        <v>10128</v>
      </c>
      <c r="F1751" s="1">
        <v>62.7</v>
      </c>
      <c r="G1751" s="1">
        <v>-4.2732449738324698</v>
      </c>
      <c r="H1751" s="1">
        <v>92.946070560298395</v>
      </c>
      <c r="I1751" s="1" t="s">
        <v>10129</v>
      </c>
      <c r="J1751" s="1" t="s">
        <v>10136</v>
      </c>
      <c r="K1751" s="1" t="s">
        <v>10137</v>
      </c>
      <c r="L1751" s="1">
        <v>169.07317072208599</v>
      </c>
      <c r="M1751" s="1">
        <v>187.10689581929199</v>
      </c>
      <c r="N1751" s="1">
        <v>1</v>
      </c>
      <c r="O1751" s="1">
        <v>4.2518833333333301</v>
      </c>
      <c r="P1751" s="1">
        <v>1.7117177127302399E-2</v>
      </c>
      <c r="Q1751" s="1">
        <v>1.49011036611737</v>
      </c>
    </row>
    <row r="1752" spans="1:17" x14ac:dyDescent="0.25">
      <c r="A1752" s="1">
        <v>624</v>
      </c>
      <c r="B1752" s="1" t="s">
        <v>10138</v>
      </c>
      <c r="D1752" s="1" t="s">
        <v>4197</v>
      </c>
      <c r="E1752" s="1" t="s">
        <v>10128</v>
      </c>
      <c r="F1752" s="1">
        <v>62.7</v>
      </c>
      <c r="G1752" s="1">
        <v>-4.2732449738324698</v>
      </c>
      <c r="H1752" s="1">
        <v>92.946070560298395</v>
      </c>
      <c r="I1752" s="1" t="s">
        <v>10129</v>
      </c>
      <c r="J1752" s="1" t="s">
        <v>10139</v>
      </c>
      <c r="K1752" s="1" t="s">
        <v>10140</v>
      </c>
      <c r="L1752" s="1">
        <v>169.07317072208599</v>
      </c>
      <c r="M1752" s="1">
        <v>187.10689581929199</v>
      </c>
      <c r="N1752" s="1">
        <v>1</v>
      </c>
      <c r="O1752" s="1">
        <v>4.2518833333333301</v>
      </c>
      <c r="P1752" s="1">
        <v>1.7117177127302399E-2</v>
      </c>
      <c r="Q1752" s="1">
        <v>1.49011036611737</v>
      </c>
    </row>
    <row r="1753" spans="1:17" x14ac:dyDescent="0.25">
      <c r="A1753" s="1">
        <v>624</v>
      </c>
      <c r="B1753" s="1" t="s">
        <v>10141</v>
      </c>
      <c r="D1753" s="1" t="s">
        <v>4197</v>
      </c>
      <c r="E1753" s="1" t="s">
        <v>10128</v>
      </c>
      <c r="F1753" s="1">
        <v>62.7</v>
      </c>
      <c r="G1753" s="1">
        <v>-4.2732449738324698</v>
      </c>
      <c r="H1753" s="1">
        <v>92.946070560298395</v>
      </c>
      <c r="I1753" s="1" t="s">
        <v>10129</v>
      </c>
      <c r="J1753" s="1" t="s">
        <v>10142</v>
      </c>
      <c r="K1753" s="1" t="s">
        <v>10143</v>
      </c>
      <c r="L1753" s="1">
        <v>169.07317072208599</v>
      </c>
      <c r="M1753" s="1">
        <v>187.10689581929199</v>
      </c>
      <c r="N1753" s="1">
        <v>1</v>
      </c>
      <c r="O1753" s="1">
        <v>4.2518833333333301</v>
      </c>
      <c r="P1753" s="1">
        <v>1.7117177127302399E-2</v>
      </c>
      <c r="Q1753" s="1">
        <v>1.49011036611737</v>
      </c>
    </row>
    <row r="1754" spans="1:17" x14ac:dyDescent="0.25">
      <c r="A1754" s="1">
        <v>624</v>
      </c>
      <c r="B1754" s="1" t="s">
        <v>10144</v>
      </c>
      <c r="D1754" s="1" t="s">
        <v>4197</v>
      </c>
      <c r="E1754" s="1" t="s">
        <v>10128</v>
      </c>
      <c r="F1754" s="1">
        <v>62.7</v>
      </c>
      <c r="G1754" s="1">
        <v>-4.2732449738324698</v>
      </c>
      <c r="H1754" s="1">
        <v>92.946070560298395</v>
      </c>
      <c r="I1754" s="1" t="s">
        <v>10129</v>
      </c>
      <c r="J1754" s="1" t="s">
        <v>10145</v>
      </c>
      <c r="K1754" s="1" t="s">
        <v>10146</v>
      </c>
      <c r="L1754" s="1">
        <v>169.07317072208599</v>
      </c>
      <c r="M1754" s="1">
        <v>187.10689581929199</v>
      </c>
      <c r="N1754" s="1">
        <v>1</v>
      </c>
      <c r="O1754" s="1">
        <v>4.2518833333333301</v>
      </c>
      <c r="P1754" s="1">
        <v>1.7117177127302399E-2</v>
      </c>
      <c r="Q1754" s="1">
        <v>1.49011036611737</v>
      </c>
    </row>
    <row r="1755" spans="1:17" x14ac:dyDescent="0.25">
      <c r="A1755" s="1">
        <v>626</v>
      </c>
      <c r="B1755" s="1" t="s">
        <v>10147</v>
      </c>
      <c r="D1755" s="1" t="s">
        <v>4866</v>
      </c>
      <c r="E1755" s="1" t="s">
        <v>10148</v>
      </c>
      <c r="F1755" s="1">
        <v>60.6</v>
      </c>
      <c r="G1755" s="1">
        <v>-5.6890009035589602</v>
      </c>
      <c r="H1755" s="1">
        <v>88.267044363037499</v>
      </c>
      <c r="I1755" s="1" t="s">
        <v>10149</v>
      </c>
      <c r="J1755" s="1" t="s">
        <v>10150</v>
      </c>
      <c r="K1755" s="1" t="s">
        <v>10151</v>
      </c>
      <c r="M1755" s="1">
        <v>480.30607087537601</v>
      </c>
      <c r="N1755" s="1">
        <v>1</v>
      </c>
      <c r="O1755" s="1">
        <v>4.2518833333333301</v>
      </c>
      <c r="P1755" s="1">
        <v>2.6509905557584599E-3</v>
      </c>
      <c r="Q1755" s="1" t="s">
        <v>4110</v>
      </c>
    </row>
    <row r="1756" spans="1:17" x14ac:dyDescent="0.25">
      <c r="A1756" s="1">
        <v>626</v>
      </c>
      <c r="B1756" s="1" t="s">
        <v>10152</v>
      </c>
      <c r="D1756" s="1" t="s">
        <v>4866</v>
      </c>
      <c r="E1756" s="1" t="s">
        <v>10148</v>
      </c>
      <c r="F1756" s="1">
        <v>60.6</v>
      </c>
      <c r="G1756" s="1">
        <v>-5.6890009035589602</v>
      </c>
      <c r="H1756" s="1">
        <v>88.267044363037499</v>
      </c>
      <c r="I1756" s="1" t="s">
        <v>10149</v>
      </c>
      <c r="J1756" s="1" t="s">
        <v>10153</v>
      </c>
      <c r="K1756" s="1" t="s">
        <v>10154</v>
      </c>
      <c r="M1756" s="1">
        <v>480.30607087537601</v>
      </c>
      <c r="N1756" s="1">
        <v>1</v>
      </c>
      <c r="O1756" s="1">
        <v>4.2518833333333301</v>
      </c>
      <c r="P1756" s="1">
        <v>2.6509905557584599E-3</v>
      </c>
      <c r="Q1756" s="1" t="s">
        <v>4110</v>
      </c>
    </row>
    <row r="1757" spans="1:17" x14ac:dyDescent="0.25">
      <c r="A1757" s="1">
        <v>627</v>
      </c>
      <c r="B1757" s="1" t="s">
        <v>10155</v>
      </c>
      <c r="D1757" s="1" t="s">
        <v>4887</v>
      </c>
      <c r="E1757" s="1" t="s">
        <v>10156</v>
      </c>
      <c r="F1757" s="1">
        <v>48.4</v>
      </c>
      <c r="G1757" s="1">
        <v>-4.6233323068878303</v>
      </c>
      <c r="H1757" s="1">
        <v>50.6817798878254</v>
      </c>
      <c r="I1757" s="1" t="s">
        <v>10157</v>
      </c>
      <c r="J1757" s="1" t="s">
        <v>10158</v>
      </c>
      <c r="K1757" s="1" t="s">
        <v>10159</v>
      </c>
      <c r="M1757" s="1">
        <v>224.12708827886601</v>
      </c>
      <c r="N1757" s="1">
        <v>1</v>
      </c>
      <c r="O1757" s="1">
        <v>4.2518833333333301</v>
      </c>
      <c r="P1757" s="1">
        <v>3.04453567610408E-3</v>
      </c>
      <c r="Q1757" s="1">
        <v>1.4942135301877899</v>
      </c>
    </row>
    <row r="1758" spans="1:17" x14ac:dyDescent="0.25">
      <c r="A1758" s="1">
        <v>627</v>
      </c>
      <c r="B1758" s="1" t="s">
        <v>10160</v>
      </c>
      <c r="D1758" s="1" t="s">
        <v>4896</v>
      </c>
      <c r="E1758" s="1" t="s">
        <v>10161</v>
      </c>
      <c r="F1758" s="1">
        <v>48.2</v>
      </c>
      <c r="G1758" s="1">
        <v>-5.0052758476752599</v>
      </c>
      <c r="H1758" s="1">
        <v>50.471290370703599</v>
      </c>
      <c r="I1758" s="1" t="s">
        <v>10162</v>
      </c>
      <c r="J1758" s="1" t="s">
        <v>10163</v>
      </c>
      <c r="K1758" s="1" t="s">
        <v>10164</v>
      </c>
      <c r="M1758" s="1">
        <v>224.12708827886601</v>
      </c>
      <c r="N1758" s="1">
        <v>1</v>
      </c>
      <c r="O1758" s="1">
        <v>4.2518833333333301</v>
      </c>
      <c r="P1758" s="1">
        <v>3.04453567610408E-3</v>
      </c>
      <c r="Q1758" s="1">
        <v>1.4942135301877899</v>
      </c>
    </row>
    <row r="1759" spans="1:17" x14ac:dyDescent="0.25">
      <c r="A1759" s="1">
        <v>627</v>
      </c>
      <c r="B1759" s="1" t="s">
        <v>10165</v>
      </c>
      <c r="D1759" s="1" t="s">
        <v>4896</v>
      </c>
      <c r="E1759" s="1" t="s">
        <v>10161</v>
      </c>
      <c r="F1759" s="1">
        <v>48.2</v>
      </c>
      <c r="G1759" s="1">
        <v>-5.0052758478131603</v>
      </c>
      <c r="H1759" s="1">
        <v>50.471290370703599</v>
      </c>
      <c r="I1759" s="1" t="s">
        <v>10162</v>
      </c>
      <c r="J1759" s="1" t="s">
        <v>10166</v>
      </c>
      <c r="K1759" s="1" t="s">
        <v>10167</v>
      </c>
      <c r="M1759" s="1">
        <v>224.12708827886601</v>
      </c>
      <c r="N1759" s="1">
        <v>1</v>
      </c>
      <c r="O1759" s="1">
        <v>4.2518833333333301</v>
      </c>
      <c r="P1759" s="1">
        <v>3.04453567610408E-3</v>
      </c>
      <c r="Q1759" s="1">
        <v>1.4942135301877899</v>
      </c>
    </row>
    <row r="1760" spans="1:17" x14ac:dyDescent="0.25">
      <c r="A1760" s="1">
        <v>627</v>
      </c>
      <c r="B1760" s="1" t="s">
        <v>10168</v>
      </c>
      <c r="D1760" s="1" t="s">
        <v>4896</v>
      </c>
      <c r="E1760" s="1" t="s">
        <v>10161</v>
      </c>
      <c r="F1760" s="1">
        <v>48.2</v>
      </c>
      <c r="G1760" s="1">
        <v>-5.0052758478131603</v>
      </c>
      <c r="H1760" s="1">
        <v>50.471290370703599</v>
      </c>
      <c r="I1760" s="1" t="s">
        <v>10162</v>
      </c>
      <c r="J1760" s="1" t="s">
        <v>10169</v>
      </c>
      <c r="K1760" s="1" t="s">
        <v>10170</v>
      </c>
      <c r="M1760" s="1">
        <v>224.12708827886601</v>
      </c>
      <c r="N1760" s="1">
        <v>1</v>
      </c>
      <c r="O1760" s="1">
        <v>4.2518833333333301</v>
      </c>
      <c r="P1760" s="1">
        <v>3.04453567610408E-3</v>
      </c>
      <c r="Q1760" s="1">
        <v>1.4942135301877899</v>
      </c>
    </row>
    <row r="1761" spans="1:17" x14ac:dyDescent="0.25">
      <c r="A1761" s="1">
        <v>627</v>
      </c>
      <c r="B1761" s="1" t="s">
        <v>10171</v>
      </c>
      <c r="D1761" s="1" t="s">
        <v>4896</v>
      </c>
      <c r="E1761" s="1" t="s">
        <v>10161</v>
      </c>
      <c r="F1761" s="1">
        <v>48.2</v>
      </c>
      <c r="G1761" s="1">
        <v>-5.0052758478131603</v>
      </c>
      <c r="H1761" s="1">
        <v>50.471290370703599</v>
      </c>
      <c r="I1761" s="1" t="s">
        <v>10162</v>
      </c>
      <c r="J1761" s="1" t="s">
        <v>10172</v>
      </c>
      <c r="K1761" s="1" t="s">
        <v>10173</v>
      </c>
      <c r="M1761" s="1">
        <v>224.12708827886601</v>
      </c>
      <c r="N1761" s="1">
        <v>1</v>
      </c>
      <c r="O1761" s="1">
        <v>4.2518833333333301</v>
      </c>
      <c r="P1761" s="1">
        <v>3.04453567610408E-3</v>
      </c>
      <c r="Q1761" s="1">
        <v>1.4942135301877899</v>
      </c>
    </row>
    <row r="1762" spans="1:17" x14ac:dyDescent="0.25">
      <c r="A1762" s="1">
        <v>627</v>
      </c>
      <c r="B1762" s="1" t="s">
        <v>10174</v>
      </c>
      <c r="D1762" s="1" t="s">
        <v>4896</v>
      </c>
      <c r="E1762" s="1" t="s">
        <v>10161</v>
      </c>
      <c r="F1762" s="1">
        <v>48.2</v>
      </c>
      <c r="G1762" s="1">
        <v>-5.0052758479510704</v>
      </c>
      <c r="H1762" s="1">
        <v>50.471290370703599</v>
      </c>
      <c r="I1762" s="1" t="s">
        <v>10162</v>
      </c>
      <c r="J1762" s="1" t="s">
        <v>10175</v>
      </c>
      <c r="K1762" s="1" t="s">
        <v>10176</v>
      </c>
      <c r="M1762" s="1">
        <v>224.12708827886601</v>
      </c>
      <c r="N1762" s="1">
        <v>1</v>
      </c>
      <c r="O1762" s="1">
        <v>4.2518833333333301</v>
      </c>
      <c r="P1762" s="1">
        <v>3.04453567610408E-3</v>
      </c>
      <c r="Q1762" s="1">
        <v>1.4942135301877899</v>
      </c>
    </row>
    <row r="1763" spans="1:17" x14ac:dyDescent="0.25">
      <c r="A1763" s="1">
        <v>627</v>
      </c>
      <c r="B1763" s="1" t="s">
        <v>10177</v>
      </c>
      <c r="D1763" s="1" t="s">
        <v>4896</v>
      </c>
      <c r="E1763" s="1" t="s">
        <v>10161</v>
      </c>
      <c r="F1763" s="1">
        <v>48.2</v>
      </c>
      <c r="G1763" s="1">
        <v>-5.0052758479510704</v>
      </c>
      <c r="H1763" s="1">
        <v>50.471290370703599</v>
      </c>
      <c r="I1763" s="1" t="s">
        <v>10162</v>
      </c>
      <c r="J1763" s="1" t="s">
        <v>10178</v>
      </c>
      <c r="K1763" s="1" t="s">
        <v>10179</v>
      </c>
      <c r="M1763" s="1">
        <v>224.12708827886601</v>
      </c>
      <c r="N1763" s="1">
        <v>1</v>
      </c>
      <c r="O1763" s="1">
        <v>4.2518833333333301</v>
      </c>
      <c r="P1763" s="1">
        <v>3.04453567610408E-3</v>
      </c>
      <c r="Q1763" s="1">
        <v>1.4942135301877899</v>
      </c>
    </row>
    <row r="1764" spans="1:17" x14ac:dyDescent="0.25">
      <c r="A1764" s="1">
        <v>627</v>
      </c>
      <c r="B1764" s="1" t="s">
        <v>10180</v>
      </c>
      <c r="D1764" s="1" t="s">
        <v>4896</v>
      </c>
      <c r="E1764" s="1" t="s">
        <v>10161</v>
      </c>
      <c r="F1764" s="1">
        <v>48.2</v>
      </c>
      <c r="G1764" s="1">
        <v>-5.0052758479510704</v>
      </c>
      <c r="H1764" s="1">
        <v>50.471290370703599</v>
      </c>
      <c r="I1764" s="1" t="s">
        <v>10162</v>
      </c>
      <c r="J1764" s="1" t="s">
        <v>10181</v>
      </c>
      <c r="K1764" s="1" t="s">
        <v>10182</v>
      </c>
      <c r="M1764" s="1">
        <v>224.12708827886601</v>
      </c>
      <c r="N1764" s="1">
        <v>1</v>
      </c>
      <c r="O1764" s="1">
        <v>4.2518833333333301</v>
      </c>
      <c r="P1764" s="1">
        <v>3.04453567610408E-3</v>
      </c>
      <c r="Q1764" s="1">
        <v>1.4942135301877899</v>
      </c>
    </row>
    <row r="1765" spans="1:17" x14ac:dyDescent="0.25">
      <c r="A1765" s="1">
        <v>627</v>
      </c>
      <c r="B1765" s="1" t="s">
        <v>10183</v>
      </c>
      <c r="D1765" s="1" t="s">
        <v>4896</v>
      </c>
      <c r="E1765" s="1" t="s">
        <v>10161</v>
      </c>
      <c r="F1765" s="1">
        <v>48.2</v>
      </c>
      <c r="G1765" s="1">
        <v>-5.0052758479510704</v>
      </c>
      <c r="H1765" s="1">
        <v>50.471290370703599</v>
      </c>
      <c r="I1765" s="1" t="s">
        <v>10162</v>
      </c>
      <c r="J1765" s="1" t="s">
        <v>10184</v>
      </c>
      <c r="K1765" s="1" t="s">
        <v>10185</v>
      </c>
      <c r="M1765" s="1">
        <v>224.12708827886601</v>
      </c>
      <c r="N1765" s="1">
        <v>1</v>
      </c>
      <c r="O1765" s="1">
        <v>4.2518833333333301</v>
      </c>
      <c r="P1765" s="1">
        <v>3.04453567610408E-3</v>
      </c>
      <c r="Q1765" s="1">
        <v>1.4942135301877899</v>
      </c>
    </row>
    <row r="1766" spans="1:17" x14ac:dyDescent="0.25">
      <c r="A1766" s="1">
        <v>627</v>
      </c>
      <c r="B1766" s="1" t="s">
        <v>10186</v>
      </c>
      <c r="D1766" s="1" t="s">
        <v>4896</v>
      </c>
      <c r="E1766" s="1" t="s">
        <v>10161</v>
      </c>
      <c r="F1766" s="1">
        <v>48.2</v>
      </c>
      <c r="G1766" s="1">
        <v>-5.0052758479510704</v>
      </c>
      <c r="H1766" s="1">
        <v>50.471290370703599</v>
      </c>
      <c r="I1766" s="1" t="s">
        <v>10162</v>
      </c>
      <c r="J1766" s="1" t="s">
        <v>10187</v>
      </c>
      <c r="K1766" s="1" t="s">
        <v>10188</v>
      </c>
      <c r="M1766" s="1">
        <v>224.12708827886601</v>
      </c>
      <c r="N1766" s="1">
        <v>1</v>
      </c>
      <c r="O1766" s="1">
        <v>4.2518833333333301</v>
      </c>
      <c r="P1766" s="1">
        <v>3.04453567610408E-3</v>
      </c>
      <c r="Q1766" s="1">
        <v>1.4942135301877899</v>
      </c>
    </row>
    <row r="1767" spans="1:17" x14ac:dyDescent="0.25">
      <c r="A1767" s="1">
        <v>627</v>
      </c>
      <c r="B1767" s="1" t="s">
        <v>10189</v>
      </c>
      <c r="D1767" s="1" t="s">
        <v>4857</v>
      </c>
      <c r="E1767" s="1" t="s">
        <v>10190</v>
      </c>
      <c r="F1767" s="1">
        <v>47.3</v>
      </c>
      <c r="G1767" s="1">
        <v>6.8318087514006303</v>
      </c>
      <c r="H1767" s="1">
        <v>49.587581936214598</v>
      </c>
      <c r="I1767" s="1" t="s">
        <v>9838</v>
      </c>
      <c r="J1767" s="1" t="s">
        <v>10191</v>
      </c>
      <c r="K1767" s="1" t="s">
        <v>10192</v>
      </c>
      <c r="M1767" s="1">
        <v>224.12708827886601</v>
      </c>
      <c r="N1767" s="1">
        <v>1</v>
      </c>
      <c r="O1767" s="1">
        <v>4.2518833333333301</v>
      </c>
      <c r="P1767" s="1">
        <v>3.04453567610408E-3</v>
      </c>
      <c r="Q1767" s="1">
        <v>1.4942135301877899</v>
      </c>
    </row>
    <row r="1768" spans="1:17" x14ac:dyDescent="0.25">
      <c r="A1768" s="1">
        <v>627</v>
      </c>
      <c r="B1768" s="1" t="s">
        <v>10193</v>
      </c>
      <c r="D1768" s="1" t="s">
        <v>4857</v>
      </c>
      <c r="E1768" s="1" t="s">
        <v>10190</v>
      </c>
      <c r="F1768" s="1">
        <v>47.3</v>
      </c>
      <c r="G1768" s="1">
        <v>6.8318087514006303</v>
      </c>
      <c r="H1768" s="1">
        <v>49.587581936214598</v>
      </c>
      <c r="I1768" s="1" t="s">
        <v>9838</v>
      </c>
      <c r="J1768" s="1" t="s">
        <v>10194</v>
      </c>
      <c r="K1768" s="1" t="s">
        <v>10195</v>
      </c>
      <c r="M1768" s="1">
        <v>224.12708827886601</v>
      </c>
      <c r="N1768" s="1">
        <v>1</v>
      </c>
      <c r="O1768" s="1">
        <v>4.2518833333333301</v>
      </c>
      <c r="P1768" s="1">
        <v>3.04453567610408E-3</v>
      </c>
      <c r="Q1768" s="1">
        <v>1.4942135301877899</v>
      </c>
    </row>
    <row r="1769" spans="1:17" x14ac:dyDescent="0.25">
      <c r="A1769" s="1">
        <v>627</v>
      </c>
      <c r="B1769" s="1" t="s">
        <v>10196</v>
      </c>
      <c r="D1769" s="1" t="s">
        <v>4857</v>
      </c>
      <c r="E1769" s="1" t="s">
        <v>10190</v>
      </c>
      <c r="F1769" s="1">
        <v>47.3</v>
      </c>
      <c r="G1769" s="1">
        <v>6.8318087514006303</v>
      </c>
      <c r="H1769" s="1">
        <v>49.587581936214598</v>
      </c>
      <c r="I1769" s="1" t="s">
        <v>9838</v>
      </c>
      <c r="J1769" s="1" t="s">
        <v>10197</v>
      </c>
      <c r="K1769" s="1" t="s">
        <v>10198</v>
      </c>
      <c r="M1769" s="1">
        <v>224.12708827886601</v>
      </c>
      <c r="N1769" s="1">
        <v>1</v>
      </c>
      <c r="O1769" s="1">
        <v>4.2518833333333301</v>
      </c>
      <c r="P1769" s="1">
        <v>3.04453567610408E-3</v>
      </c>
      <c r="Q1769" s="1">
        <v>1.4942135301877899</v>
      </c>
    </row>
    <row r="1770" spans="1:17" x14ac:dyDescent="0.25">
      <c r="A1770" s="1">
        <v>628</v>
      </c>
      <c r="B1770" s="1" t="s">
        <v>10199</v>
      </c>
      <c r="D1770" s="1" t="s">
        <v>4887</v>
      </c>
      <c r="E1770" s="1" t="s">
        <v>10200</v>
      </c>
      <c r="F1770" s="1">
        <v>62</v>
      </c>
      <c r="G1770" s="1">
        <v>-4.8829746137899201</v>
      </c>
      <c r="H1770" s="1">
        <v>91.502002280490103</v>
      </c>
      <c r="I1770" s="1" t="s">
        <v>10201</v>
      </c>
      <c r="J1770" s="1" t="s">
        <v>10202</v>
      </c>
      <c r="K1770" s="1" t="s">
        <v>10203</v>
      </c>
      <c r="M1770" s="1">
        <v>154.08550754792401</v>
      </c>
      <c r="N1770" s="1">
        <v>1</v>
      </c>
      <c r="O1770" s="1">
        <v>4.2518833333333301</v>
      </c>
      <c r="P1770" s="1">
        <v>0.32125207911218701</v>
      </c>
      <c r="Q1770" s="1">
        <v>1.2834095793385401</v>
      </c>
    </row>
    <row r="1771" spans="1:17" x14ac:dyDescent="0.25">
      <c r="A1771" s="1">
        <v>628</v>
      </c>
      <c r="B1771" s="1" t="s">
        <v>10204</v>
      </c>
      <c r="D1771" s="1" t="s">
        <v>4887</v>
      </c>
      <c r="E1771" s="1" t="s">
        <v>10200</v>
      </c>
      <c r="F1771" s="1">
        <v>62</v>
      </c>
      <c r="G1771" s="1">
        <v>-4.8829746139755903</v>
      </c>
      <c r="H1771" s="1">
        <v>91.502002280490103</v>
      </c>
      <c r="I1771" s="1" t="s">
        <v>10201</v>
      </c>
      <c r="J1771" s="1" t="s">
        <v>10205</v>
      </c>
      <c r="K1771" s="1" t="s">
        <v>10206</v>
      </c>
      <c r="M1771" s="1">
        <v>154.08550754792401</v>
      </c>
      <c r="N1771" s="1">
        <v>1</v>
      </c>
      <c r="O1771" s="1">
        <v>4.2518833333333301</v>
      </c>
      <c r="P1771" s="1">
        <v>0.32125207911218701</v>
      </c>
      <c r="Q1771" s="1">
        <v>1.2834095793385401</v>
      </c>
    </row>
    <row r="1772" spans="1:17" x14ac:dyDescent="0.25">
      <c r="A1772" s="1">
        <v>628</v>
      </c>
      <c r="B1772" s="1" t="s">
        <v>10207</v>
      </c>
      <c r="D1772" s="1" t="s">
        <v>4887</v>
      </c>
      <c r="E1772" s="1" t="s">
        <v>10200</v>
      </c>
      <c r="F1772" s="1">
        <v>62</v>
      </c>
      <c r="G1772" s="1">
        <v>-4.8829746139755903</v>
      </c>
      <c r="H1772" s="1">
        <v>91.502002280490103</v>
      </c>
      <c r="I1772" s="1" t="s">
        <v>10201</v>
      </c>
      <c r="J1772" s="1" t="s">
        <v>10208</v>
      </c>
      <c r="K1772" s="1" t="s">
        <v>10209</v>
      </c>
      <c r="M1772" s="1">
        <v>154.08550754792401</v>
      </c>
      <c r="N1772" s="1">
        <v>1</v>
      </c>
      <c r="O1772" s="1">
        <v>4.2518833333333301</v>
      </c>
      <c r="P1772" s="1">
        <v>0.32125207911218701</v>
      </c>
      <c r="Q1772" s="1">
        <v>1.2834095793385401</v>
      </c>
    </row>
    <row r="1773" spans="1:17" x14ac:dyDescent="0.25">
      <c r="A1773" s="1">
        <v>628</v>
      </c>
      <c r="B1773" s="1" t="s">
        <v>10210</v>
      </c>
      <c r="D1773" s="1" t="s">
        <v>4896</v>
      </c>
      <c r="E1773" s="1" t="s">
        <v>10211</v>
      </c>
      <c r="F1773" s="1">
        <v>61.6</v>
      </c>
      <c r="G1773" s="1">
        <v>-5.49404196007794</v>
      </c>
      <c r="H1773" s="1">
        <v>91.194077015812496</v>
      </c>
      <c r="I1773" s="1" t="s">
        <v>10212</v>
      </c>
      <c r="J1773" s="1" t="s">
        <v>10213</v>
      </c>
      <c r="K1773" s="1" t="s">
        <v>10214</v>
      </c>
      <c r="M1773" s="1">
        <v>154.08550754792401</v>
      </c>
      <c r="N1773" s="1">
        <v>1</v>
      </c>
      <c r="O1773" s="1">
        <v>4.2518833333333301</v>
      </c>
      <c r="P1773" s="1">
        <v>0.32125207911218701</v>
      </c>
      <c r="Q1773" s="1">
        <v>1.2834095793385401</v>
      </c>
    </row>
    <row r="1774" spans="1:17" x14ac:dyDescent="0.25">
      <c r="A1774" s="1">
        <v>628</v>
      </c>
      <c r="B1774" s="1" t="s">
        <v>10215</v>
      </c>
      <c r="D1774" s="1" t="s">
        <v>4896</v>
      </c>
      <c r="E1774" s="1" t="s">
        <v>10211</v>
      </c>
      <c r="F1774" s="1">
        <v>61.6</v>
      </c>
      <c r="G1774" s="1">
        <v>-5.49404196007794</v>
      </c>
      <c r="H1774" s="1">
        <v>91.194077015812496</v>
      </c>
      <c r="I1774" s="1" t="s">
        <v>10212</v>
      </c>
      <c r="J1774" s="1" t="s">
        <v>10216</v>
      </c>
      <c r="K1774" s="1" t="s">
        <v>10217</v>
      </c>
      <c r="M1774" s="1">
        <v>154.08550754792401</v>
      </c>
      <c r="N1774" s="1">
        <v>1</v>
      </c>
      <c r="O1774" s="1">
        <v>4.2518833333333301</v>
      </c>
      <c r="P1774" s="1">
        <v>0.32125207911218701</v>
      </c>
      <c r="Q1774" s="1">
        <v>1.2834095793385401</v>
      </c>
    </row>
    <row r="1775" spans="1:17" x14ac:dyDescent="0.25">
      <c r="A1775" s="1">
        <v>628</v>
      </c>
      <c r="B1775" s="1" t="s">
        <v>10218</v>
      </c>
      <c r="D1775" s="1" t="s">
        <v>4896</v>
      </c>
      <c r="E1775" s="1" t="s">
        <v>10211</v>
      </c>
      <c r="F1775" s="1">
        <v>61.6</v>
      </c>
      <c r="G1775" s="1">
        <v>-5.49404196007794</v>
      </c>
      <c r="H1775" s="1">
        <v>91.194077015812496</v>
      </c>
      <c r="I1775" s="1" t="s">
        <v>10212</v>
      </c>
      <c r="J1775" s="1" t="s">
        <v>10219</v>
      </c>
      <c r="K1775" s="1" t="s">
        <v>10220</v>
      </c>
      <c r="M1775" s="1">
        <v>154.08550754792401</v>
      </c>
      <c r="N1775" s="1">
        <v>1</v>
      </c>
      <c r="O1775" s="1">
        <v>4.2518833333333301</v>
      </c>
      <c r="P1775" s="1">
        <v>0.32125207911218701</v>
      </c>
      <c r="Q1775" s="1">
        <v>1.2834095793385401</v>
      </c>
    </row>
    <row r="1776" spans="1:17" x14ac:dyDescent="0.25">
      <c r="A1776" s="1">
        <v>628</v>
      </c>
      <c r="B1776" s="1" t="s">
        <v>10221</v>
      </c>
      <c r="D1776" s="1" t="s">
        <v>4896</v>
      </c>
      <c r="E1776" s="1" t="s">
        <v>10211</v>
      </c>
      <c r="F1776" s="1">
        <v>61.6</v>
      </c>
      <c r="G1776" s="1">
        <v>-5.49404196007794</v>
      </c>
      <c r="H1776" s="1">
        <v>91.194077015812496</v>
      </c>
      <c r="I1776" s="1" t="s">
        <v>10212</v>
      </c>
      <c r="J1776" s="1" t="s">
        <v>10222</v>
      </c>
      <c r="K1776" s="1" t="s">
        <v>10223</v>
      </c>
      <c r="M1776" s="1">
        <v>154.08550754792401</v>
      </c>
      <c r="N1776" s="1">
        <v>1</v>
      </c>
      <c r="O1776" s="1">
        <v>4.2518833333333301</v>
      </c>
      <c r="P1776" s="1">
        <v>0.32125207911218701</v>
      </c>
      <c r="Q1776" s="1">
        <v>1.2834095793385401</v>
      </c>
    </row>
    <row r="1777" spans="1:17" x14ac:dyDescent="0.25">
      <c r="A1777" s="1">
        <v>628</v>
      </c>
      <c r="B1777" s="1" t="s">
        <v>10224</v>
      </c>
      <c r="D1777" s="1" t="s">
        <v>4896</v>
      </c>
      <c r="E1777" s="1" t="s">
        <v>10211</v>
      </c>
      <c r="F1777" s="1">
        <v>61.6</v>
      </c>
      <c r="G1777" s="1">
        <v>-5.49404196007794</v>
      </c>
      <c r="H1777" s="1">
        <v>91.194077015812496</v>
      </c>
      <c r="I1777" s="1" t="s">
        <v>10212</v>
      </c>
      <c r="J1777" s="1" t="s">
        <v>10225</v>
      </c>
      <c r="K1777" s="1" t="s">
        <v>10226</v>
      </c>
      <c r="M1777" s="1">
        <v>154.08550754792401</v>
      </c>
      <c r="N1777" s="1">
        <v>1</v>
      </c>
      <c r="O1777" s="1">
        <v>4.2518833333333301</v>
      </c>
      <c r="P1777" s="1">
        <v>0.32125207911218701</v>
      </c>
      <c r="Q1777" s="1">
        <v>1.2834095793385401</v>
      </c>
    </row>
    <row r="1778" spans="1:17" x14ac:dyDescent="0.25">
      <c r="A1778" s="1">
        <v>628</v>
      </c>
      <c r="B1778" s="1" t="s">
        <v>10227</v>
      </c>
      <c r="D1778" s="1" t="s">
        <v>4896</v>
      </c>
      <c r="E1778" s="1" t="s">
        <v>10211</v>
      </c>
      <c r="F1778" s="1">
        <v>61.6</v>
      </c>
      <c r="G1778" s="1">
        <v>-5.49404196007794</v>
      </c>
      <c r="H1778" s="1">
        <v>91.194077015812496</v>
      </c>
      <c r="I1778" s="1" t="s">
        <v>10212</v>
      </c>
      <c r="J1778" s="1" t="s">
        <v>10228</v>
      </c>
      <c r="K1778" s="1" t="s">
        <v>10229</v>
      </c>
      <c r="M1778" s="1">
        <v>154.08550754792401</v>
      </c>
      <c r="N1778" s="1">
        <v>1</v>
      </c>
      <c r="O1778" s="1">
        <v>4.2518833333333301</v>
      </c>
      <c r="P1778" s="1">
        <v>0.32125207911218701</v>
      </c>
      <c r="Q1778" s="1">
        <v>1.2834095793385401</v>
      </c>
    </row>
    <row r="1779" spans="1:17" x14ac:dyDescent="0.25">
      <c r="A1779" s="1">
        <v>628</v>
      </c>
      <c r="B1779" s="1" t="s">
        <v>10230</v>
      </c>
      <c r="D1779" s="1" t="s">
        <v>4896</v>
      </c>
      <c r="E1779" s="1" t="s">
        <v>10211</v>
      </c>
      <c r="F1779" s="1">
        <v>61.6</v>
      </c>
      <c r="G1779" s="1">
        <v>-5.49404196007794</v>
      </c>
      <c r="H1779" s="1">
        <v>91.194077015812496</v>
      </c>
      <c r="I1779" s="1" t="s">
        <v>10212</v>
      </c>
      <c r="J1779" s="1" t="s">
        <v>10231</v>
      </c>
      <c r="K1779" s="1" t="s">
        <v>10232</v>
      </c>
      <c r="M1779" s="1">
        <v>154.08550754792401</v>
      </c>
      <c r="N1779" s="1">
        <v>1</v>
      </c>
      <c r="O1779" s="1">
        <v>4.2518833333333301</v>
      </c>
      <c r="P1779" s="1">
        <v>0.32125207911218701</v>
      </c>
      <c r="Q1779" s="1">
        <v>1.2834095793385401</v>
      </c>
    </row>
    <row r="1780" spans="1:17" x14ac:dyDescent="0.25">
      <c r="A1780" s="1">
        <v>628</v>
      </c>
      <c r="B1780" s="1" t="s">
        <v>10233</v>
      </c>
      <c r="D1780" s="1" t="s">
        <v>4896</v>
      </c>
      <c r="E1780" s="1" t="s">
        <v>10211</v>
      </c>
      <c r="F1780" s="1">
        <v>61.6</v>
      </c>
      <c r="G1780" s="1">
        <v>-5.49404196007794</v>
      </c>
      <c r="H1780" s="1">
        <v>91.194077015812496</v>
      </c>
      <c r="I1780" s="1" t="s">
        <v>10212</v>
      </c>
      <c r="J1780" s="1" t="s">
        <v>10234</v>
      </c>
      <c r="K1780" s="1" t="s">
        <v>10235</v>
      </c>
      <c r="M1780" s="1">
        <v>154.08550754792401</v>
      </c>
      <c r="N1780" s="1">
        <v>1</v>
      </c>
      <c r="O1780" s="1">
        <v>4.2518833333333301</v>
      </c>
      <c r="P1780" s="1">
        <v>0.32125207911218701</v>
      </c>
      <c r="Q1780" s="1">
        <v>1.2834095793385401</v>
      </c>
    </row>
    <row r="1781" spans="1:17" x14ac:dyDescent="0.25">
      <c r="A1781" s="1">
        <v>628</v>
      </c>
      <c r="B1781" s="1" t="s">
        <v>10236</v>
      </c>
      <c r="D1781" s="1" t="s">
        <v>4896</v>
      </c>
      <c r="E1781" s="1" t="s">
        <v>10211</v>
      </c>
      <c r="F1781" s="1">
        <v>61.6</v>
      </c>
      <c r="G1781" s="1">
        <v>-5.49404196007794</v>
      </c>
      <c r="H1781" s="1">
        <v>91.194077015812496</v>
      </c>
      <c r="I1781" s="1" t="s">
        <v>10212</v>
      </c>
      <c r="J1781" s="1" t="s">
        <v>10237</v>
      </c>
      <c r="K1781" s="1" t="s">
        <v>10238</v>
      </c>
      <c r="M1781" s="1">
        <v>154.08550754792401</v>
      </c>
      <c r="N1781" s="1">
        <v>1</v>
      </c>
      <c r="O1781" s="1">
        <v>4.2518833333333301</v>
      </c>
      <c r="P1781" s="1">
        <v>0.32125207911218701</v>
      </c>
      <c r="Q1781" s="1">
        <v>1.2834095793385401</v>
      </c>
    </row>
    <row r="1782" spans="1:17" x14ac:dyDescent="0.25">
      <c r="A1782" s="1">
        <v>628</v>
      </c>
      <c r="B1782" s="1" t="s">
        <v>10239</v>
      </c>
      <c r="D1782" s="1" t="s">
        <v>4896</v>
      </c>
      <c r="E1782" s="1" t="s">
        <v>10211</v>
      </c>
      <c r="F1782" s="1">
        <v>61.6</v>
      </c>
      <c r="G1782" s="1">
        <v>-5.4940419602868502</v>
      </c>
      <c r="H1782" s="1">
        <v>91.194077015812496</v>
      </c>
      <c r="I1782" s="1" t="s">
        <v>10212</v>
      </c>
      <c r="J1782" s="1" t="s">
        <v>10240</v>
      </c>
      <c r="K1782" s="1" t="s">
        <v>10241</v>
      </c>
      <c r="M1782" s="1">
        <v>154.08550754792401</v>
      </c>
      <c r="N1782" s="1">
        <v>1</v>
      </c>
      <c r="O1782" s="1">
        <v>4.2518833333333301</v>
      </c>
      <c r="P1782" s="1">
        <v>0.32125207911218701</v>
      </c>
      <c r="Q1782" s="1">
        <v>1.2834095793385401</v>
      </c>
    </row>
    <row r="1783" spans="1:17" x14ac:dyDescent="0.25">
      <c r="A1783" s="1">
        <v>628</v>
      </c>
      <c r="B1783" s="1" t="s">
        <v>10242</v>
      </c>
      <c r="D1783" s="1" t="s">
        <v>4896</v>
      </c>
      <c r="E1783" s="1" t="s">
        <v>10211</v>
      </c>
      <c r="F1783" s="1">
        <v>61.6</v>
      </c>
      <c r="G1783" s="1">
        <v>-5.4940419602868502</v>
      </c>
      <c r="H1783" s="1">
        <v>91.194077015812496</v>
      </c>
      <c r="I1783" s="1" t="s">
        <v>10212</v>
      </c>
      <c r="J1783" s="1" t="s">
        <v>10243</v>
      </c>
      <c r="K1783" s="1" t="s">
        <v>10244</v>
      </c>
      <c r="M1783" s="1">
        <v>154.08550754792401</v>
      </c>
      <c r="N1783" s="1">
        <v>1</v>
      </c>
      <c r="O1783" s="1">
        <v>4.2518833333333301</v>
      </c>
      <c r="P1783" s="1">
        <v>0.32125207911218701</v>
      </c>
      <c r="Q1783" s="1">
        <v>1.2834095793385401</v>
      </c>
    </row>
    <row r="1784" spans="1:17" x14ac:dyDescent="0.25">
      <c r="A1784" s="1">
        <v>628</v>
      </c>
      <c r="B1784" s="1" t="s">
        <v>10245</v>
      </c>
      <c r="D1784" s="1" t="s">
        <v>4896</v>
      </c>
      <c r="E1784" s="1" t="s">
        <v>10211</v>
      </c>
      <c r="F1784" s="1">
        <v>61.6</v>
      </c>
      <c r="G1784" s="1">
        <v>-5.4940419602868502</v>
      </c>
      <c r="H1784" s="1">
        <v>91.194077015812496</v>
      </c>
      <c r="I1784" s="1" t="s">
        <v>10212</v>
      </c>
      <c r="J1784" s="1" t="s">
        <v>10246</v>
      </c>
      <c r="K1784" s="1" t="s">
        <v>10247</v>
      </c>
      <c r="M1784" s="1">
        <v>154.08550754792401</v>
      </c>
      <c r="N1784" s="1">
        <v>1</v>
      </c>
      <c r="O1784" s="1">
        <v>4.2518833333333301</v>
      </c>
      <c r="P1784" s="1">
        <v>0.32125207911218701</v>
      </c>
      <c r="Q1784" s="1">
        <v>1.2834095793385401</v>
      </c>
    </row>
    <row r="1785" spans="1:17" x14ac:dyDescent="0.25">
      <c r="A1785" s="1">
        <v>628</v>
      </c>
      <c r="B1785" s="1" t="s">
        <v>10248</v>
      </c>
      <c r="D1785" s="1" t="s">
        <v>4896</v>
      </c>
      <c r="E1785" s="1" t="s">
        <v>10211</v>
      </c>
      <c r="F1785" s="1">
        <v>61.6</v>
      </c>
      <c r="G1785" s="1">
        <v>-5.4940419602868502</v>
      </c>
      <c r="H1785" s="1">
        <v>91.194077015812496</v>
      </c>
      <c r="I1785" s="1" t="s">
        <v>10212</v>
      </c>
      <c r="J1785" s="1" t="s">
        <v>10249</v>
      </c>
      <c r="K1785" s="1" t="s">
        <v>10250</v>
      </c>
      <c r="M1785" s="1">
        <v>154.08550754792401</v>
      </c>
      <c r="N1785" s="1">
        <v>1</v>
      </c>
      <c r="O1785" s="1">
        <v>4.2518833333333301</v>
      </c>
      <c r="P1785" s="1">
        <v>0.32125207911218701</v>
      </c>
      <c r="Q1785" s="1">
        <v>1.2834095793385401</v>
      </c>
    </row>
    <row r="1786" spans="1:17" x14ac:dyDescent="0.25">
      <c r="A1786" s="1">
        <v>628</v>
      </c>
      <c r="B1786" s="1" t="s">
        <v>10251</v>
      </c>
      <c r="D1786" s="1" t="s">
        <v>4896</v>
      </c>
      <c r="E1786" s="1" t="s">
        <v>10211</v>
      </c>
      <c r="F1786" s="1">
        <v>61.6</v>
      </c>
      <c r="G1786" s="1">
        <v>-5.4940419602868502</v>
      </c>
      <c r="H1786" s="1">
        <v>91.194077015812496</v>
      </c>
      <c r="I1786" s="1" t="s">
        <v>10212</v>
      </c>
      <c r="J1786" s="1" t="s">
        <v>10252</v>
      </c>
      <c r="K1786" s="1" t="s">
        <v>10253</v>
      </c>
      <c r="M1786" s="1">
        <v>154.08550754792401</v>
      </c>
      <c r="N1786" s="1">
        <v>1</v>
      </c>
      <c r="O1786" s="1">
        <v>4.2518833333333301</v>
      </c>
      <c r="P1786" s="1">
        <v>0.32125207911218701</v>
      </c>
      <c r="Q1786" s="1">
        <v>1.2834095793385401</v>
      </c>
    </row>
    <row r="1787" spans="1:17" x14ac:dyDescent="0.25">
      <c r="A1787" s="1">
        <v>628</v>
      </c>
      <c r="B1787" s="1" t="s">
        <v>10254</v>
      </c>
      <c r="D1787" s="1" t="s">
        <v>4896</v>
      </c>
      <c r="E1787" s="1" t="s">
        <v>10211</v>
      </c>
      <c r="F1787" s="1">
        <v>61.6</v>
      </c>
      <c r="G1787" s="1">
        <v>-5.4940419602868502</v>
      </c>
      <c r="H1787" s="1">
        <v>91.194077015812496</v>
      </c>
      <c r="I1787" s="1" t="s">
        <v>10212</v>
      </c>
      <c r="J1787" s="1" t="s">
        <v>10255</v>
      </c>
      <c r="K1787" s="1" t="s">
        <v>10256</v>
      </c>
      <c r="M1787" s="1">
        <v>154.08550754792401</v>
      </c>
      <c r="N1787" s="1">
        <v>1</v>
      </c>
      <c r="O1787" s="1">
        <v>4.2518833333333301</v>
      </c>
      <c r="P1787" s="1">
        <v>0.32125207911218701</v>
      </c>
      <c r="Q1787" s="1">
        <v>1.2834095793385401</v>
      </c>
    </row>
    <row r="1788" spans="1:17" x14ac:dyDescent="0.25">
      <c r="A1788" s="1">
        <v>629</v>
      </c>
      <c r="B1788" s="1" t="s">
        <v>10257</v>
      </c>
      <c r="D1788" s="1" t="s">
        <v>4146</v>
      </c>
      <c r="E1788" s="1" t="s">
        <v>10258</v>
      </c>
      <c r="F1788" s="1">
        <v>42.1</v>
      </c>
      <c r="G1788" s="1">
        <v>-4.64198452079291</v>
      </c>
      <c r="H1788" s="1">
        <v>31.536082422269399</v>
      </c>
      <c r="I1788" s="1" t="s">
        <v>10259</v>
      </c>
      <c r="J1788" s="1" t="s">
        <v>10260</v>
      </c>
      <c r="K1788" s="1" t="s">
        <v>10261</v>
      </c>
      <c r="L1788" s="1">
        <v>155.09390871396499</v>
      </c>
      <c r="M1788" s="1">
        <v>156.10118514596499</v>
      </c>
      <c r="N1788" s="1">
        <v>1</v>
      </c>
      <c r="O1788" s="1">
        <v>4.2310333333333299</v>
      </c>
      <c r="P1788" s="1">
        <v>0.41352315777350102</v>
      </c>
      <c r="Q1788" s="1">
        <v>1.1480899729040701</v>
      </c>
    </row>
    <row r="1789" spans="1:17" x14ac:dyDescent="0.25">
      <c r="A1789" s="1">
        <v>630</v>
      </c>
      <c r="B1789" s="1" t="s">
        <v>10262</v>
      </c>
      <c r="D1789" s="1" t="s">
        <v>4887</v>
      </c>
      <c r="E1789" s="1" t="s">
        <v>10263</v>
      </c>
      <c r="F1789" s="1">
        <v>53.1</v>
      </c>
      <c r="G1789" s="1">
        <v>-4.7919828952638301</v>
      </c>
      <c r="H1789" s="1">
        <v>64.852778939864393</v>
      </c>
      <c r="I1789" s="1" t="s">
        <v>10264</v>
      </c>
      <c r="J1789" s="1" t="s">
        <v>10265</v>
      </c>
      <c r="K1789" s="1" t="s">
        <v>10266</v>
      </c>
      <c r="M1789" s="1">
        <v>167.11709351092301</v>
      </c>
      <c r="N1789" s="1">
        <v>1</v>
      </c>
      <c r="O1789" s="1">
        <v>4.2518833333333301</v>
      </c>
      <c r="P1789" s="1">
        <v>0.46531516052063898</v>
      </c>
      <c r="Q1789" s="1">
        <v>1.34815516978865</v>
      </c>
    </row>
    <row r="1790" spans="1:17" x14ac:dyDescent="0.25">
      <c r="A1790" s="1">
        <v>630</v>
      </c>
      <c r="B1790" s="1" t="s">
        <v>10267</v>
      </c>
      <c r="D1790" s="1" t="s">
        <v>4887</v>
      </c>
      <c r="E1790" s="1" t="s">
        <v>10263</v>
      </c>
      <c r="F1790" s="1">
        <v>53.1</v>
      </c>
      <c r="G1790" s="1">
        <v>-4.7919828952638301</v>
      </c>
      <c r="H1790" s="1">
        <v>64.852778939864393</v>
      </c>
      <c r="I1790" s="1" t="s">
        <v>10264</v>
      </c>
      <c r="J1790" s="1" t="s">
        <v>10268</v>
      </c>
      <c r="K1790" s="1" t="s">
        <v>10269</v>
      </c>
      <c r="M1790" s="1">
        <v>167.11709351092301</v>
      </c>
      <c r="N1790" s="1">
        <v>1</v>
      </c>
      <c r="O1790" s="1">
        <v>4.2518833333333301</v>
      </c>
      <c r="P1790" s="1">
        <v>0.46531516052063898</v>
      </c>
      <c r="Q1790" s="1">
        <v>1.34815516978865</v>
      </c>
    </row>
    <row r="1791" spans="1:17" x14ac:dyDescent="0.25">
      <c r="A1791" s="1">
        <v>630</v>
      </c>
      <c r="B1791" s="1" t="s">
        <v>10270</v>
      </c>
      <c r="D1791" s="1" t="s">
        <v>4887</v>
      </c>
      <c r="E1791" s="1" t="s">
        <v>10263</v>
      </c>
      <c r="F1791" s="1">
        <v>53.1</v>
      </c>
      <c r="G1791" s="1">
        <v>-4.7919828952638301</v>
      </c>
      <c r="H1791" s="1">
        <v>64.852778939864393</v>
      </c>
      <c r="I1791" s="1" t="s">
        <v>10264</v>
      </c>
      <c r="J1791" s="1" t="s">
        <v>10271</v>
      </c>
      <c r="K1791" s="1" t="s">
        <v>10272</v>
      </c>
      <c r="M1791" s="1">
        <v>167.11709351092301</v>
      </c>
      <c r="N1791" s="1">
        <v>1</v>
      </c>
      <c r="O1791" s="1">
        <v>4.2518833333333301</v>
      </c>
      <c r="P1791" s="1">
        <v>0.46531516052063898</v>
      </c>
      <c r="Q1791" s="1">
        <v>1.34815516978865</v>
      </c>
    </row>
    <row r="1792" spans="1:17" x14ac:dyDescent="0.25">
      <c r="A1792" s="1">
        <v>630</v>
      </c>
      <c r="B1792" s="1" t="s">
        <v>10273</v>
      </c>
      <c r="D1792" s="1" t="s">
        <v>4896</v>
      </c>
      <c r="E1792" s="1" t="s">
        <v>10274</v>
      </c>
      <c r="F1792" s="1">
        <v>52.8</v>
      </c>
      <c r="G1792" s="1">
        <v>-5.3392440838828197</v>
      </c>
      <c r="H1792" s="1">
        <v>64.634056924363406</v>
      </c>
      <c r="I1792" s="1" t="s">
        <v>10275</v>
      </c>
      <c r="J1792" s="1" t="s">
        <v>10276</v>
      </c>
      <c r="K1792" s="1" t="s">
        <v>10277</v>
      </c>
      <c r="M1792" s="1">
        <v>167.11709351092301</v>
      </c>
      <c r="N1792" s="1">
        <v>1</v>
      </c>
      <c r="O1792" s="1">
        <v>4.2518833333333301</v>
      </c>
      <c r="P1792" s="1">
        <v>0.46531516052063898</v>
      </c>
      <c r="Q1792" s="1">
        <v>1.34815516978865</v>
      </c>
    </row>
    <row r="1793" spans="1:17" x14ac:dyDescent="0.25">
      <c r="A1793" s="1">
        <v>630</v>
      </c>
      <c r="B1793" s="1" t="s">
        <v>10278</v>
      </c>
      <c r="D1793" s="1" t="s">
        <v>4896</v>
      </c>
      <c r="E1793" s="1" t="s">
        <v>10274</v>
      </c>
      <c r="F1793" s="1">
        <v>52.8</v>
      </c>
      <c r="G1793" s="1">
        <v>-5.3392440838828197</v>
      </c>
      <c r="H1793" s="1">
        <v>64.634056924363406</v>
      </c>
      <c r="I1793" s="1" t="s">
        <v>10275</v>
      </c>
      <c r="J1793" s="1" t="s">
        <v>10279</v>
      </c>
      <c r="K1793" s="1" t="s">
        <v>10280</v>
      </c>
      <c r="M1793" s="1">
        <v>167.11709351092301</v>
      </c>
      <c r="N1793" s="1">
        <v>1</v>
      </c>
      <c r="O1793" s="1">
        <v>4.2518833333333301</v>
      </c>
      <c r="P1793" s="1">
        <v>0.46531516052063898</v>
      </c>
      <c r="Q1793" s="1">
        <v>1.34815516978865</v>
      </c>
    </row>
    <row r="1794" spans="1:17" x14ac:dyDescent="0.25">
      <c r="A1794" s="1">
        <v>630</v>
      </c>
      <c r="B1794" s="1" t="s">
        <v>10281</v>
      </c>
      <c r="D1794" s="1" t="s">
        <v>4896</v>
      </c>
      <c r="E1794" s="1" t="s">
        <v>10274</v>
      </c>
      <c r="F1794" s="1">
        <v>52.8</v>
      </c>
      <c r="G1794" s="1">
        <v>-5.3392440838828197</v>
      </c>
      <c r="H1794" s="1">
        <v>64.634056924363406</v>
      </c>
      <c r="I1794" s="1" t="s">
        <v>10275</v>
      </c>
      <c r="J1794" s="1" t="s">
        <v>10282</v>
      </c>
      <c r="K1794" s="1" t="s">
        <v>10283</v>
      </c>
      <c r="M1794" s="1">
        <v>167.11709351092301</v>
      </c>
      <c r="N1794" s="1">
        <v>1</v>
      </c>
      <c r="O1794" s="1">
        <v>4.2518833333333301</v>
      </c>
      <c r="P1794" s="1">
        <v>0.46531516052063898</v>
      </c>
      <c r="Q1794" s="1">
        <v>1.34815516978865</v>
      </c>
    </row>
    <row r="1795" spans="1:17" x14ac:dyDescent="0.25">
      <c r="A1795" s="1">
        <v>630</v>
      </c>
      <c r="B1795" s="1" t="s">
        <v>10284</v>
      </c>
      <c r="D1795" s="1" t="s">
        <v>4896</v>
      </c>
      <c r="E1795" s="1" t="s">
        <v>10274</v>
      </c>
      <c r="F1795" s="1">
        <v>52.8</v>
      </c>
      <c r="G1795" s="1">
        <v>-5.3392440838828197</v>
      </c>
      <c r="H1795" s="1">
        <v>64.634056924363406</v>
      </c>
      <c r="I1795" s="1" t="s">
        <v>10275</v>
      </c>
      <c r="J1795" s="1" t="s">
        <v>10285</v>
      </c>
      <c r="K1795" s="1" t="s">
        <v>10286</v>
      </c>
      <c r="M1795" s="1">
        <v>167.11709351092301</v>
      </c>
      <c r="N1795" s="1">
        <v>1</v>
      </c>
      <c r="O1795" s="1">
        <v>4.2518833333333301</v>
      </c>
      <c r="P1795" s="1">
        <v>0.46531516052063898</v>
      </c>
      <c r="Q1795" s="1">
        <v>1.34815516978865</v>
      </c>
    </row>
    <row r="1796" spans="1:17" x14ac:dyDescent="0.25">
      <c r="A1796" s="1">
        <v>630</v>
      </c>
      <c r="B1796" s="1" t="s">
        <v>10287</v>
      </c>
      <c r="D1796" s="1" t="s">
        <v>4896</v>
      </c>
      <c r="E1796" s="1" t="s">
        <v>10274</v>
      </c>
      <c r="F1796" s="1">
        <v>52.8</v>
      </c>
      <c r="G1796" s="1">
        <v>-5.3392440838828197</v>
      </c>
      <c r="H1796" s="1">
        <v>64.634056924363406</v>
      </c>
      <c r="I1796" s="1" t="s">
        <v>10275</v>
      </c>
      <c r="J1796" s="1" t="s">
        <v>10288</v>
      </c>
      <c r="K1796" s="1" t="s">
        <v>10289</v>
      </c>
      <c r="M1796" s="1">
        <v>167.11709351092301</v>
      </c>
      <c r="N1796" s="1">
        <v>1</v>
      </c>
      <c r="O1796" s="1">
        <v>4.2518833333333301</v>
      </c>
      <c r="P1796" s="1">
        <v>0.46531516052063898</v>
      </c>
      <c r="Q1796" s="1">
        <v>1.34815516978865</v>
      </c>
    </row>
    <row r="1797" spans="1:17" x14ac:dyDescent="0.25">
      <c r="A1797" s="1">
        <v>630</v>
      </c>
      <c r="B1797" s="1" t="s">
        <v>10290</v>
      </c>
      <c r="D1797" s="1" t="s">
        <v>4896</v>
      </c>
      <c r="E1797" s="1" t="s">
        <v>10274</v>
      </c>
      <c r="F1797" s="1">
        <v>52.8</v>
      </c>
      <c r="G1797" s="1">
        <v>-5.3392440840734601</v>
      </c>
      <c r="H1797" s="1">
        <v>64.634056924363406</v>
      </c>
      <c r="I1797" s="1" t="s">
        <v>10275</v>
      </c>
      <c r="J1797" s="1" t="s">
        <v>10291</v>
      </c>
      <c r="K1797" s="1" t="s">
        <v>10292</v>
      </c>
      <c r="M1797" s="1">
        <v>167.11709351092301</v>
      </c>
      <c r="N1797" s="1">
        <v>1</v>
      </c>
      <c r="O1797" s="1">
        <v>4.2518833333333301</v>
      </c>
      <c r="P1797" s="1">
        <v>0.46531516052063898</v>
      </c>
      <c r="Q1797" s="1">
        <v>1.34815516978865</v>
      </c>
    </row>
    <row r="1798" spans="1:17" x14ac:dyDescent="0.25">
      <c r="A1798" s="1">
        <v>630</v>
      </c>
      <c r="B1798" s="1" t="s">
        <v>10293</v>
      </c>
      <c r="D1798" s="1" t="s">
        <v>4896</v>
      </c>
      <c r="E1798" s="1" t="s">
        <v>10274</v>
      </c>
      <c r="F1798" s="1">
        <v>52.8</v>
      </c>
      <c r="G1798" s="1">
        <v>-5.3392440840734601</v>
      </c>
      <c r="H1798" s="1">
        <v>64.634056924363406</v>
      </c>
      <c r="I1798" s="1" t="s">
        <v>10275</v>
      </c>
      <c r="J1798" s="1" t="s">
        <v>10294</v>
      </c>
      <c r="K1798" s="1" t="s">
        <v>10295</v>
      </c>
      <c r="M1798" s="1">
        <v>167.11709351092301</v>
      </c>
      <c r="N1798" s="1">
        <v>1</v>
      </c>
      <c r="O1798" s="1">
        <v>4.2518833333333301</v>
      </c>
      <c r="P1798" s="1">
        <v>0.46531516052063898</v>
      </c>
      <c r="Q1798" s="1">
        <v>1.34815516978865</v>
      </c>
    </row>
    <row r="1799" spans="1:17" x14ac:dyDescent="0.25">
      <c r="A1799" s="1">
        <v>630</v>
      </c>
      <c r="B1799" s="1" t="s">
        <v>10296</v>
      </c>
      <c r="D1799" s="1" t="s">
        <v>4896</v>
      </c>
      <c r="E1799" s="1" t="s">
        <v>10274</v>
      </c>
      <c r="F1799" s="1">
        <v>52.8</v>
      </c>
      <c r="G1799" s="1">
        <v>-5.3392440840734601</v>
      </c>
      <c r="H1799" s="1">
        <v>64.634056924363406</v>
      </c>
      <c r="I1799" s="1" t="s">
        <v>10275</v>
      </c>
      <c r="J1799" s="1" t="s">
        <v>10297</v>
      </c>
      <c r="K1799" s="1" t="s">
        <v>10298</v>
      </c>
      <c r="M1799" s="1">
        <v>167.11709351092301</v>
      </c>
      <c r="N1799" s="1">
        <v>1</v>
      </c>
      <c r="O1799" s="1">
        <v>4.2518833333333301</v>
      </c>
      <c r="P1799" s="1">
        <v>0.46531516052063898</v>
      </c>
      <c r="Q1799" s="1">
        <v>1.34815516978865</v>
      </c>
    </row>
    <row r="1800" spans="1:17" x14ac:dyDescent="0.25">
      <c r="A1800" s="1">
        <v>631</v>
      </c>
      <c r="B1800" s="1" t="s">
        <v>10299</v>
      </c>
      <c r="D1800" s="1" t="s">
        <v>4866</v>
      </c>
      <c r="E1800" s="1" t="s">
        <v>10300</v>
      </c>
      <c r="F1800" s="1">
        <v>58.6</v>
      </c>
      <c r="G1800" s="1">
        <v>-5.9553345529577797</v>
      </c>
      <c r="H1800" s="1">
        <v>82.737893661969593</v>
      </c>
      <c r="I1800" s="1" t="s">
        <v>10301</v>
      </c>
      <c r="J1800" s="1" t="s">
        <v>10302</v>
      </c>
      <c r="K1800" s="1" t="s">
        <v>10303</v>
      </c>
      <c r="M1800" s="1">
        <v>438.29563883350602</v>
      </c>
      <c r="N1800" s="1">
        <v>1</v>
      </c>
      <c r="O1800" s="1">
        <v>4.2518833333333301</v>
      </c>
      <c r="P1800" s="4">
        <v>1.0152975127297699E-9</v>
      </c>
      <c r="Q1800" s="1" t="s">
        <v>4110</v>
      </c>
    </row>
    <row r="1801" spans="1:17" x14ac:dyDescent="0.25">
      <c r="A1801" s="1">
        <v>632</v>
      </c>
      <c r="B1801" s="1" t="s">
        <v>10304</v>
      </c>
      <c r="D1801" s="1" t="s">
        <v>4887</v>
      </c>
      <c r="E1801" s="1" t="s">
        <v>10305</v>
      </c>
      <c r="F1801" s="1">
        <v>61.6</v>
      </c>
      <c r="G1801" s="1">
        <v>-4.3019869206133503</v>
      </c>
      <c r="H1801" s="1">
        <v>89.891070109651295</v>
      </c>
      <c r="I1801" s="1" t="s">
        <v>10306</v>
      </c>
      <c r="J1801" s="1" t="s">
        <v>10307</v>
      </c>
      <c r="K1801" s="1" t="s">
        <v>10308</v>
      </c>
      <c r="M1801" s="1">
        <v>196.09598043972599</v>
      </c>
      <c r="N1801" s="1">
        <v>1</v>
      </c>
      <c r="O1801" s="1">
        <v>4.2518833333333301</v>
      </c>
      <c r="P1801" s="1">
        <v>8.2043810935187506E-2</v>
      </c>
      <c r="Q1801" s="1">
        <v>1.6054809567644901</v>
      </c>
    </row>
    <row r="1802" spans="1:17" x14ac:dyDescent="0.25">
      <c r="A1802" s="1">
        <v>632</v>
      </c>
      <c r="B1802" s="1" t="s">
        <v>10309</v>
      </c>
      <c r="D1802" s="1" t="s">
        <v>4887</v>
      </c>
      <c r="E1802" s="1" t="s">
        <v>10305</v>
      </c>
      <c r="F1802" s="1">
        <v>61.6</v>
      </c>
      <c r="G1802" s="1">
        <v>-4.3019869206133503</v>
      </c>
      <c r="H1802" s="1">
        <v>89.891070109651295</v>
      </c>
      <c r="I1802" s="1" t="s">
        <v>10306</v>
      </c>
      <c r="J1802" s="1" t="s">
        <v>10310</v>
      </c>
      <c r="K1802" s="1" t="s">
        <v>10311</v>
      </c>
      <c r="M1802" s="1">
        <v>196.09598043972599</v>
      </c>
      <c r="N1802" s="1">
        <v>1</v>
      </c>
      <c r="O1802" s="1">
        <v>4.2518833333333301</v>
      </c>
      <c r="P1802" s="1">
        <v>8.2043810935187506E-2</v>
      </c>
      <c r="Q1802" s="1">
        <v>1.6054809567644901</v>
      </c>
    </row>
    <row r="1803" spans="1:17" x14ac:dyDescent="0.25">
      <c r="A1803" s="1">
        <v>632</v>
      </c>
      <c r="B1803" s="1" t="s">
        <v>10312</v>
      </c>
      <c r="D1803" s="1" t="s">
        <v>4887</v>
      </c>
      <c r="E1803" s="1" t="s">
        <v>10305</v>
      </c>
      <c r="F1803" s="1">
        <v>61.6</v>
      </c>
      <c r="G1803" s="1">
        <v>-4.3019869207590302</v>
      </c>
      <c r="H1803" s="1">
        <v>89.891070109651295</v>
      </c>
      <c r="I1803" s="1" t="s">
        <v>10306</v>
      </c>
      <c r="J1803" s="1" t="s">
        <v>10313</v>
      </c>
      <c r="K1803" s="1" t="s">
        <v>10314</v>
      </c>
      <c r="M1803" s="1">
        <v>196.09598043972599</v>
      </c>
      <c r="N1803" s="1">
        <v>1</v>
      </c>
      <c r="O1803" s="1">
        <v>4.2518833333333301</v>
      </c>
      <c r="P1803" s="1">
        <v>8.2043810935187506E-2</v>
      </c>
      <c r="Q1803" s="1">
        <v>1.6054809567644901</v>
      </c>
    </row>
    <row r="1804" spans="1:17" x14ac:dyDescent="0.25">
      <c r="A1804" s="1">
        <v>632</v>
      </c>
      <c r="B1804" s="1" t="s">
        <v>10315</v>
      </c>
      <c r="D1804" s="1" t="s">
        <v>4896</v>
      </c>
      <c r="E1804" s="1" t="s">
        <v>10316</v>
      </c>
      <c r="F1804" s="1">
        <v>61.4</v>
      </c>
      <c r="G1804" s="1">
        <v>-4.7133300066495298</v>
      </c>
      <c r="H1804" s="1">
        <v>89.600575764918403</v>
      </c>
      <c r="I1804" s="1" t="s">
        <v>10317</v>
      </c>
      <c r="J1804" s="1" t="s">
        <v>10318</v>
      </c>
      <c r="K1804" s="1" t="s">
        <v>10319</v>
      </c>
      <c r="M1804" s="1">
        <v>196.09598043972599</v>
      </c>
      <c r="N1804" s="1">
        <v>1</v>
      </c>
      <c r="O1804" s="1">
        <v>4.2518833333333301</v>
      </c>
      <c r="P1804" s="1">
        <v>8.2043810935187506E-2</v>
      </c>
      <c r="Q1804" s="1">
        <v>1.6054809567644901</v>
      </c>
    </row>
    <row r="1805" spans="1:17" x14ac:dyDescent="0.25">
      <c r="A1805" s="1">
        <v>632</v>
      </c>
      <c r="B1805" s="1" t="s">
        <v>10320</v>
      </c>
      <c r="D1805" s="1" t="s">
        <v>4896</v>
      </c>
      <c r="E1805" s="1" t="s">
        <v>10316</v>
      </c>
      <c r="F1805" s="1">
        <v>61.4</v>
      </c>
      <c r="G1805" s="1">
        <v>-4.7133300066495298</v>
      </c>
      <c r="H1805" s="1">
        <v>89.600575764918403</v>
      </c>
      <c r="I1805" s="1" t="s">
        <v>10317</v>
      </c>
      <c r="J1805" s="1" t="s">
        <v>10321</v>
      </c>
      <c r="K1805" s="1" t="s">
        <v>10322</v>
      </c>
      <c r="M1805" s="1">
        <v>196.09598043972599</v>
      </c>
      <c r="N1805" s="1">
        <v>1</v>
      </c>
      <c r="O1805" s="1">
        <v>4.2518833333333301</v>
      </c>
      <c r="P1805" s="1">
        <v>8.2043810935187506E-2</v>
      </c>
      <c r="Q1805" s="1">
        <v>1.6054809567644901</v>
      </c>
    </row>
    <row r="1806" spans="1:17" x14ac:dyDescent="0.25">
      <c r="A1806" s="1">
        <v>632</v>
      </c>
      <c r="B1806" s="1" t="s">
        <v>10323</v>
      </c>
      <c r="D1806" s="1" t="s">
        <v>4896</v>
      </c>
      <c r="E1806" s="1" t="s">
        <v>10316</v>
      </c>
      <c r="F1806" s="1">
        <v>61.4</v>
      </c>
      <c r="G1806" s="1">
        <v>-4.7133300066495298</v>
      </c>
      <c r="H1806" s="1">
        <v>89.600575764918403</v>
      </c>
      <c r="I1806" s="1" t="s">
        <v>10317</v>
      </c>
      <c r="J1806" s="1" t="s">
        <v>10324</v>
      </c>
      <c r="K1806" s="1" t="s">
        <v>10325</v>
      </c>
      <c r="M1806" s="1">
        <v>196.09598043972599</v>
      </c>
      <c r="N1806" s="1">
        <v>1</v>
      </c>
      <c r="O1806" s="1">
        <v>4.2518833333333301</v>
      </c>
      <c r="P1806" s="1">
        <v>8.2043810935187506E-2</v>
      </c>
      <c r="Q1806" s="1">
        <v>1.6054809567644901</v>
      </c>
    </row>
    <row r="1807" spans="1:17" x14ac:dyDescent="0.25">
      <c r="A1807" s="1">
        <v>632</v>
      </c>
      <c r="B1807" s="1" t="s">
        <v>10326</v>
      </c>
      <c r="D1807" s="1" t="s">
        <v>4896</v>
      </c>
      <c r="E1807" s="1" t="s">
        <v>10316</v>
      </c>
      <c r="F1807" s="1">
        <v>61.4</v>
      </c>
      <c r="G1807" s="1">
        <v>-4.7133300066495298</v>
      </c>
      <c r="H1807" s="1">
        <v>89.600575764918403</v>
      </c>
      <c r="I1807" s="1" t="s">
        <v>10317</v>
      </c>
      <c r="J1807" s="1" t="s">
        <v>10327</v>
      </c>
      <c r="K1807" s="1" t="s">
        <v>10328</v>
      </c>
      <c r="M1807" s="1">
        <v>196.09598043972599</v>
      </c>
      <c r="N1807" s="1">
        <v>1</v>
      </c>
      <c r="O1807" s="1">
        <v>4.2518833333333301</v>
      </c>
      <c r="P1807" s="1">
        <v>8.2043810935187506E-2</v>
      </c>
      <c r="Q1807" s="1">
        <v>1.6054809567644901</v>
      </c>
    </row>
    <row r="1808" spans="1:17" x14ac:dyDescent="0.25">
      <c r="A1808" s="1">
        <v>632</v>
      </c>
      <c r="B1808" s="1" t="s">
        <v>10329</v>
      </c>
      <c r="D1808" s="1" t="s">
        <v>4896</v>
      </c>
      <c r="E1808" s="1" t="s">
        <v>10316</v>
      </c>
      <c r="F1808" s="1">
        <v>61.4</v>
      </c>
      <c r="G1808" s="1">
        <v>-4.7133300066495298</v>
      </c>
      <c r="H1808" s="1">
        <v>89.600575764918403</v>
      </c>
      <c r="I1808" s="1" t="s">
        <v>10317</v>
      </c>
      <c r="J1808" s="1" t="s">
        <v>10330</v>
      </c>
      <c r="K1808" s="1" t="s">
        <v>10331</v>
      </c>
      <c r="M1808" s="1">
        <v>196.09598043972599</v>
      </c>
      <c r="N1808" s="1">
        <v>1</v>
      </c>
      <c r="O1808" s="1">
        <v>4.2518833333333301</v>
      </c>
      <c r="P1808" s="1">
        <v>8.2043810935187506E-2</v>
      </c>
      <c r="Q1808" s="1">
        <v>1.6054809567644901</v>
      </c>
    </row>
    <row r="1809" spans="1:17" x14ac:dyDescent="0.25">
      <c r="A1809" s="1">
        <v>632</v>
      </c>
      <c r="B1809" s="1" t="s">
        <v>10332</v>
      </c>
      <c r="D1809" s="1" t="s">
        <v>4896</v>
      </c>
      <c r="E1809" s="1" t="s">
        <v>10316</v>
      </c>
      <c r="F1809" s="1">
        <v>61.4</v>
      </c>
      <c r="G1809" s="1">
        <v>-4.7133300068091399</v>
      </c>
      <c r="H1809" s="1">
        <v>89.600575764918403</v>
      </c>
      <c r="I1809" s="1" t="s">
        <v>10317</v>
      </c>
      <c r="J1809" s="1" t="s">
        <v>10333</v>
      </c>
      <c r="K1809" s="1" t="s">
        <v>10334</v>
      </c>
      <c r="M1809" s="1">
        <v>196.09598043972599</v>
      </c>
      <c r="N1809" s="1">
        <v>1</v>
      </c>
      <c r="O1809" s="1">
        <v>4.2518833333333301</v>
      </c>
      <c r="P1809" s="1">
        <v>8.2043810935187506E-2</v>
      </c>
      <c r="Q1809" s="1">
        <v>1.6054809567644901</v>
      </c>
    </row>
    <row r="1810" spans="1:17" x14ac:dyDescent="0.25">
      <c r="A1810" s="1">
        <v>632</v>
      </c>
      <c r="B1810" s="1" t="s">
        <v>10335</v>
      </c>
      <c r="D1810" s="1" t="s">
        <v>4896</v>
      </c>
      <c r="E1810" s="1" t="s">
        <v>10316</v>
      </c>
      <c r="F1810" s="1">
        <v>61.4</v>
      </c>
      <c r="G1810" s="1">
        <v>-4.7133300068091399</v>
      </c>
      <c r="H1810" s="1">
        <v>89.600575764918403</v>
      </c>
      <c r="I1810" s="1" t="s">
        <v>10317</v>
      </c>
      <c r="J1810" s="1" t="s">
        <v>10336</v>
      </c>
      <c r="K1810" s="1" t="s">
        <v>10337</v>
      </c>
      <c r="M1810" s="1">
        <v>196.09598043972599</v>
      </c>
      <c r="N1810" s="1">
        <v>1</v>
      </c>
      <c r="O1810" s="1">
        <v>4.2518833333333301</v>
      </c>
      <c r="P1810" s="1">
        <v>8.2043810935187506E-2</v>
      </c>
      <c r="Q1810" s="1">
        <v>1.6054809567644901</v>
      </c>
    </row>
    <row r="1811" spans="1:17" x14ac:dyDescent="0.25">
      <c r="A1811" s="1">
        <v>632</v>
      </c>
      <c r="B1811" s="1" t="s">
        <v>10338</v>
      </c>
      <c r="D1811" s="1" t="s">
        <v>4857</v>
      </c>
      <c r="E1811" s="1" t="s">
        <v>10339</v>
      </c>
      <c r="F1811" s="1">
        <v>59.4</v>
      </c>
      <c r="G1811" s="1">
        <v>9.0489208684517894</v>
      </c>
      <c r="H1811" s="1">
        <v>88.314670670481803</v>
      </c>
      <c r="I1811" s="1" t="s">
        <v>10340</v>
      </c>
      <c r="J1811" s="1" t="s">
        <v>10341</v>
      </c>
      <c r="K1811" s="1" t="s">
        <v>10342</v>
      </c>
      <c r="M1811" s="1">
        <v>196.09598043972599</v>
      </c>
      <c r="N1811" s="1">
        <v>1</v>
      </c>
      <c r="O1811" s="1">
        <v>4.2518833333333301</v>
      </c>
      <c r="P1811" s="1">
        <v>8.2043810935187506E-2</v>
      </c>
      <c r="Q1811" s="1">
        <v>1.6054809567644901</v>
      </c>
    </row>
    <row r="1812" spans="1:17" x14ac:dyDescent="0.25">
      <c r="A1812" s="1">
        <v>632</v>
      </c>
      <c r="B1812" s="1" t="s">
        <v>10343</v>
      </c>
      <c r="D1812" s="1" t="s">
        <v>4857</v>
      </c>
      <c r="E1812" s="1" t="s">
        <v>10339</v>
      </c>
      <c r="F1812" s="1">
        <v>59.4</v>
      </c>
      <c r="G1812" s="1">
        <v>9.0489208682876008</v>
      </c>
      <c r="H1812" s="1">
        <v>88.314670670481803</v>
      </c>
      <c r="I1812" s="1" t="s">
        <v>10340</v>
      </c>
      <c r="J1812" s="1" t="s">
        <v>10344</v>
      </c>
      <c r="K1812" s="1" t="s">
        <v>10345</v>
      </c>
      <c r="M1812" s="1">
        <v>196.09598043972599</v>
      </c>
      <c r="N1812" s="1">
        <v>1</v>
      </c>
      <c r="O1812" s="1">
        <v>4.2518833333333301</v>
      </c>
      <c r="P1812" s="1">
        <v>8.2043810935187506E-2</v>
      </c>
      <c r="Q1812" s="1">
        <v>1.6054809567644901</v>
      </c>
    </row>
    <row r="1813" spans="1:17" x14ac:dyDescent="0.25">
      <c r="A1813" s="1">
        <v>632</v>
      </c>
      <c r="B1813" s="1" t="s">
        <v>10346</v>
      </c>
      <c r="D1813" s="1" t="s">
        <v>4857</v>
      </c>
      <c r="E1813" s="1" t="s">
        <v>10339</v>
      </c>
      <c r="F1813" s="1">
        <v>59.4</v>
      </c>
      <c r="G1813" s="1">
        <v>9.0489208682876008</v>
      </c>
      <c r="H1813" s="1">
        <v>88.314670670481803</v>
      </c>
      <c r="I1813" s="1" t="s">
        <v>10340</v>
      </c>
      <c r="J1813" s="1" t="s">
        <v>10347</v>
      </c>
      <c r="K1813" s="1" t="s">
        <v>10348</v>
      </c>
      <c r="M1813" s="1">
        <v>196.09598043972599</v>
      </c>
      <c r="N1813" s="1">
        <v>1</v>
      </c>
      <c r="O1813" s="1">
        <v>4.2518833333333301</v>
      </c>
      <c r="P1813" s="1">
        <v>8.2043810935187506E-2</v>
      </c>
      <c r="Q1813" s="1">
        <v>1.6054809567644901</v>
      </c>
    </row>
    <row r="1814" spans="1:17" x14ac:dyDescent="0.25">
      <c r="A1814" s="1">
        <v>632</v>
      </c>
      <c r="B1814" s="1" t="s">
        <v>10349</v>
      </c>
      <c r="D1814" s="1" t="s">
        <v>4857</v>
      </c>
      <c r="E1814" s="1" t="s">
        <v>10339</v>
      </c>
      <c r="F1814" s="1">
        <v>59.4</v>
      </c>
      <c r="G1814" s="1">
        <v>9.0489208682876008</v>
      </c>
      <c r="H1814" s="1">
        <v>88.314670670481803</v>
      </c>
      <c r="I1814" s="1" t="s">
        <v>10340</v>
      </c>
      <c r="J1814" s="1" t="s">
        <v>10350</v>
      </c>
      <c r="K1814" s="1" t="s">
        <v>10351</v>
      </c>
      <c r="M1814" s="1">
        <v>196.09598043972599</v>
      </c>
      <c r="N1814" s="1">
        <v>1</v>
      </c>
      <c r="O1814" s="1">
        <v>4.2518833333333301</v>
      </c>
      <c r="P1814" s="1">
        <v>8.2043810935187506E-2</v>
      </c>
      <c r="Q1814" s="1">
        <v>1.6054809567644901</v>
      </c>
    </row>
    <row r="1815" spans="1:17" x14ac:dyDescent="0.25">
      <c r="A1815" s="1">
        <v>633</v>
      </c>
      <c r="B1815" s="1" t="s">
        <v>5105</v>
      </c>
      <c r="D1815" s="1" t="s">
        <v>4881</v>
      </c>
      <c r="E1815" s="1" t="s">
        <v>5106</v>
      </c>
      <c r="F1815" s="1">
        <v>50.4</v>
      </c>
      <c r="G1815" s="1">
        <v>-4.9136829496083596</v>
      </c>
      <c r="H1815" s="1">
        <v>56.793185183922198</v>
      </c>
      <c r="I1815" s="1" t="s">
        <v>5107</v>
      </c>
      <c r="J1815" s="1" t="s">
        <v>5108</v>
      </c>
      <c r="K1815" s="1" t="s">
        <v>5109</v>
      </c>
      <c r="M1815" s="1">
        <v>243.13265526696901</v>
      </c>
      <c r="N1815" s="1">
        <v>1</v>
      </c>
      <c r="O1815" s="1">
        <v>4.2518833333333301</v>
      </c>
      <c r="P1815" s="1">
        <v>0.18055176114688801</v>
      </c>
      <c r="Q1815" s="1">
        <v>1.75770796304898</v>
      </c>
    </row>
    <row r="1816" spans="1:17" x14ac:dyDescent="0.25">
      <c r="A1816" s="1">
        <v>633</v>
      </c>
      <c r="B1816" s="1" t="s">
        <v>5110</v>
      </c>
      <c r="D1816" s="1" t="s">
        <v>4881</v>
      </c>
      <c r="E1816" s="1" t="s">
        <v>5106</v>
      </c>
      <c r="F1816" s="1">
        <v>50.4</v>
      </c>
      <c r="G1816" s="1">
        <v>-4.9136829496083596</v>
      </c>
      <c r="H1816" s="1">
        <v>56.793185183922198</v>
      </c>
      <c r="I1816" s="1" t="s">
        <v>5107</v>
      </c>
      <c r="J1816" s="1" t="s">
        <v>5111</v>
      </c>
      <c r="K1816" s="1" t="s">
        <v>5112</v>
      </c>
      <c r="M1816" s="1">
        <v>243.13265526696901</v>
      </c>
      <c r="N1816" s="1">
        <v>1</v>
      </c>
      <c r="O1816" s="1">
        <v>4.2518833333333301</v>
      </c>
      <c r="P1816" s="1">
        <v>0.18055176114688801</v>
      </c>
      <c r="Q1816" s="1">
        <v>1.75770796304898</v>
      </c>
    </row>
    <row r="1817" spans="1:17" x14ac:dyDescent="0.25">
      <c r="A1817" s="1">
        <v>634</v>
      </c>
      <c r="B1817" s="1" t="s">
        <v>10352</v>
      </c>
      <c r="D1817" s="1" t="s">
        <v>4146</v>
      </c>
      <c r="E1817" s="1" t="s">
        <v>10353</v>
      </c>
      <c r="F1817" s="1">
        <v>56.8</v>
      </c>
      <c r="G1817" s="1">
        <v>-5.22224818685262</v>
      </c>
      <c r="H1817" s="1">
        <v>76.477325608203998</v>
      </c>
      <c r="I1817" s="1" t="s">
        <v>10354</v>
      </c>
      <c r="J1817" s="1" t="s">
        <v>10355</v>
      </c>
      <c r="K1817" s="1" t="s">
        <v>10356</v>
      </c>
      <c r="L1817" s="1">
        <v>267.18204836697601</v>
      </c>
      <c r="M1817" s="1">
        <v>250.17892711841401</v>
      </c>
      <c r="N1817" s="1">
        <v>1</v>
      </c>
      <c r="O1817" s="1">
        <v>4.2310333333333299</v>
      </c>
      <c r="P1817" s="1">
        <v>0.12566634819948699</v>
      </c>
      <c r="Q1817" s="1">
        <v>1.93206374555838</v>
      </c>
    </row>
    <row r="1818" spans="1:17" x14ac:dyDescent="0.25">
      <c r="A1818" s="1">
        <v>635</v>
      </c>
      <c r="B1818" s="1" t="s">
        <v>5970</v>
      </c>
      <c r="D1818" s="1" t="s">
        <v>4887</v>
      </c>
      <c r="E1818" s="1" t="s">
        <v>5971</v>
      </c>
      <c r="F1818" s="1">
        <v>59.1</v>
      </c>
      <c r="G1818" s="1">
        <v>-5.9329698007308096</v>
      </c>
      <c r="H1818" s="1">
        <v>84.111777757832201</v>
      </c>
      <c r="I1818" s="1" t="s">
        <v>5972</v>
      </c>
      <c r="J1818" s="1" t="s">
        <v>5973</v>
      </c>
      <c r="K1818" s="1" t="s">
        <v>5974</v>
      </c>
      <c r="M1818" s="1">
        <v>318.29838805645801</v>
      </c>
      <c r="N1818" s="1">
        <v>1</v>
      </c>
      <c r="O1818" s="1">
        <v>4.2518833333333301</v>
      </c>
      <c r="P1818" s="1">
        <v>8.8107057756227104E-3</v>
      </c>
      <c r="Q1818" s="1">
        <v>51.248617951582297</v>
      </c>
    </row>
    <row r="1819" spans="1:17" x14ac:dyDescent="0.25">
      <c r="A1819" s="1">
        <v>635</v>
      </c>
      <c r="B1819" s="1" t="s">
        <v>6502</v>
      </c>
      <c r="D1819" s="1" t="s">
        <v>4896</v>
      </c>
      <c r="E1819" s="1" t="s">
        <v>6503</v>
      </c>
      <c r="F1819" s="1">
        <v>59.1</v>
      </c>
      <c r="G1819" s="1">
        <v>-6.2693876498612804</v>
      </c>
      <c r="H1819" s="1">
        <v>84.447545332194693</v>
      </c>
      <c r="I1819" s="1" t="s">
        <v>6504</v>
      </c>
      <c r="J1819" s="1" t="s">
        <v>6505</v>
      </c>
      <c r="K1819" s="1" t="s">
        <v>6506</v>
      </c>
      <c r="M1819" s="1">
        <v>318.29838805645801</v>
      </c>
      <c r="N1819" s="1">
        <v>1</v>
      </c>
      <c r="O1819" s="1">
        <v>4.2518833333333301</v>
      </c>
      <c r="P1819" s="1">
        <v>8.8107057756227104E-3</v>
      </c>
      <c r="Q1819" s="1">
        <v>51.248617951582297</v>
      </c>
    </row>
    <row r="1820" spans="1:17" x14ac:dyDescent="0.25">
      <c r="A1820" s="1">
        <v>635</v>
      </c>
      <c r="B1820" s="1" t="s">
        <v>6507</v>
      </c>
      <c r="D1820" s="1" t="s">
        <v>4896</v>
      </c>
      <c r="E1820" s="1" t="s">
        <v>6503</v>
      </c>
      <c r="F1820" s="1">
        <v>59.1</v>
      </c>
      <c r="G1820" s="1">
        <v>-6.2693876498612804</v>
      </c>
      <c r="H1820" s="1">
        <v>84.447545332194693</v>
      </c>
      <c r="I1820" s="1" t="s">
        <v>6504</v>
      </c>
      <c r="J1820" s="1" t="s">
        <v>6508</v>
      </c>
      <c r="K1820" s="1" t="s">
        <v>6509</v>
      </c>
      <c r="M1820" s="1">
        <v>318.29838805645801</v>
      </c>
      <c r="N1820" s="1">
        <v>1</v>
      </c>
      <c r="O1820" s="1">
        <v>4.2518833333333301</v>
      </c>
      <c r="P1820" s="1">
        <v>8.8107057756227104E-3</v>
      </c>
      <c r="Q1820" s="1">
        <v>51.248617951582297</v>
      </c>
    </row>
    <row r="1821" spans="1:17" x14ac:dyDescent="0.25">
      <c r="A1821" s="1">
        <v>636</v>
      </c>
      <c r="B1821" s="1" t="s">
        <v>10357</v>
      </c>
      <c r="D1821" s="1" t="s">
        <v>4117</v>
      </c>
      <c r="E1821" s="1" t="s">
        <v>10358</v>
      </c>
      <c r="F1821" s="1">
        <v>64.400000000000006</v>
      </c>
      <c r="G1821" s="1">
        <v>-5.48563560245152</v>
      </c>
      <c r="H1821" s="1">
        <v>99.385621203148602</v>
      </c>
      <c r="I1821" s="1" t="s">
        <v>10359</v>
      </c>
      <c r="J1821" s="1" t="s">
        <v>10360</v>
      </c>
      <c r="K1821" s="1" t="s">
        <v>10361</v>
      </c>
      <c r="L1821" s="1">
        <v>152.09412867645599</v>
      </c>
      <c r="M1821" s="1">
        <v>170.127954206456</v>
      </c>
      <c r="N1821" s="1">
        <v>1</v>
      </c>
      <c r="O1821" s="1">
        <v>4.2518833333333301</v>
      </c>
      <c r="P1821" s="1">
        <v>0.297000553393448</v>
      </c>
      <c r="Q1821" s="1">
        <v>1.3449608109976701</v>
      </c>
    </row>
    <row r="1822" spans="1:17" x14ac:dyDescent="0.25">
      <c r="A1822" s="1">
        <v>636</v>
      </c>
      <c r="B1822" s="1" t="s">
        <v>10362</v>
      </c>
      <c r="D1822" s="1" t="s">
        <v>4117</v>
      </c>
      <c r="E1822" s="1" t="s">
        <v>10358</v>
      </c>
      <c r="F1822" s="1">
        <v>64.400000000000006</v>
      </c>
      <c r="G1822" s="1">
        <v>-5.4856356026383901</v>
      </c>
      <c r="H1822" s="1">
        <v>99.385621203148602</v>
      </c>
      <c r="I1822" s="1" t="s">
        <v>10359</v>
      </c>
      <c r="J1822" s="1" t="s">
        <v>10363</v>
      </c>
      <c r="K1822" s="1" t="s">
        <v>10364</v>
      </c>
      <c r="L1822" s="1">
        <v>152.09412867645599</v>
      </c>
      <c r="M1822" s="1">
        <v>170.127954206456</v>
      </c>
      <c r="N1822" s="1">
        <v>1</v>
      </c>
      <c r="O1822" s="1">
        <v>4.2518833333333301</v>
      </c>
      <c r="P1822" s="1">
        <v>0.297000553393448</v>
      </c>
      <c r="Q1822" s="1">
        <v>1.3449608109976701</v>
      </c>
    </row>
    <row r="1823" spans="1:17" x14ac:dyDescent="0.25">
      <c r="A1823" s="1">
        <v>636</v>
      </c>
      <c r="B1823" s="1" t="s">
        <v>10365</v>
      </c>
      <c r="D1823" s="1" t="s">
        <v>4117</v>
      </c>
      <c r="E1823" s="1" t="s">
        <v>10358</v>
      </c>
      <c r="F1823" s="1">
        <v>64.400000000000006</v>
      </c>
      <c r="G1823" s="1">
        <v>-5.4856356026383901</v>
      </c>
      <c r="H1823" s="1">
        <v>99.385621203148602</v>
      </c>
      <c r="I1823" s="1" t="s">
        <v>10359</v>
      </c>
      <c r="J1823" s="1" t="s">
        <v>10366</v>
      </c>
      <c r="K1823" s="1" t="s">
        <v>10367</v>
      </c>
      <c r="L1823" s="1">
        <v>152.09412867645599</v>
      </c>
      <c r="M1823" s="1">
        <v>170.127954206456</v>
      </c>
      <c r="N1823" s="1">
        <v>1</v>
      </c>
      <c r="O1823" s="1">
        <v>4.2518833333333301</v>
      </c>
      <c r="P1823" s="1">
        <v>0.297000553393448</v>
      </c>
      <c r="Q1823" s="1">
        <v>1.3449608109976701</v>
      </c>
    </row>
    <row r="1824" spans="1:17" x14ac:dyDescent="0.25">
      <c r="A1824" s="1">
        <v>636</v>
      </c>
      <c r="B1824" s="1" t="s">
        <v>10368</v>
      </c>
      <c r="D1824" s="1" t="s">
        <v>4117</v>
      </c>
      <c r="E1824" s="1" t="s">
        <v>10358</v>
      </c>
      <c r="F1824" s="1">
        <v>64.400000000000006</v>
      </c>
      <c r="G1824" s="1">
        <v>-5.4856356026383901</v>
      </c>
      <c r="H1824" s="1">
        <v>99.385621203148602</v>
      </c>
      <c r="I1824" s="1" t="s">
        <v>10359</v>
      </c>
      <c r="J1824" s="1" t="s">
        <v>10369</v>
      </c>
      <c r="K1824" s="1" t="s">
        <v>10370</v>
      </c>
      <c r="L1824" s="1">
        <v>152.09412867645599</v>
      </c>
      <c r="M1824" s="1">
        <v>170.127954206456</v>
      </c>
      <c r="N1824" s="1">
        <v>1</v>
      </c>
      <c r="O1824" s="1">
        <v>4.2518833333333301</v>
      </c>
      <c r="P1824" s="1">
        <v>0.297000553393448</v>
      </c>
      <c r="Q1824" s="1">
        <v>1.3449608109976701</v>
      </c>
    </row>
    <row r="1825" spans="1:17" x14ac:dyDescent="0.25">
      <c r="A1825" s="1">
        <v>638</v>
      </c>
      <c r="B1825" s="1" t="s">
        <v>10371</v>
      </c>
      <c r="D1825" s="1" t="s">
        <v>4866</v>
      </c>
      <c r="E1825" s="1" t="s">
        <v>10372</v>
      </c>
      <c r="F1825" s="1">
        <v>58.4</v>
      </c>
      <c r="G1825" s="1">
        <v>-4.8568663603202697</v>
      </c>
      <c r="H1825" s="1">
        <v>80.806343619498605</v>
      </c>
      <c r="I1825" s="1" t="s">
        <v>10373</v>
      </c>
      <c r="J1825" s="1" t="s">
        <v>10374</v>
      </c>
      <c r="K1825" s="1" t="s">
        <v>10375</v>
      </c>
      <c r="M1825" s="1">
        <v>482.32207840854602</v>
      </c>
      <c r="N1825" s="1">
        <v>1</v>
      </c>
      <c r="O1825" s="1">
        <v>4.2518833333333301</v>
      </c>
      <c r="P1825" s="1">
        <v>3.4041880742027302E-3</v>
      </c>
      <c r="Q1825" s="1" t="s">
        <v>4110</v>
      </c>
    </row>
    <row r="1826" spans="1:17" x14ac:dyDescent="0.25">
      <c r="A1826" s="1">
        <v>639</v>
      </c>
      <c r="B1826" s="1" t="s">
        <v>10376</v>
      </c>
      <c r="D1826" s="1" t="s">
        <v>4887</v>
      </c>
      <c r="E1826" s="1" t="s">
        <v>10377</v>
      </c>
      <c r="F1826" s="1">
        <v>60.9</v>
      </c>
      <c r="G1826" s="1">
        <v>-4.5043688005754898</v>
      </c>
      <c r="H1826" s="1">
        <v>88.028622733781503</v>
      </c>
      <c r="I1826" s="1" t="s">
        <v>10378</v>
      </c>
      <c r="J1826" s="1" t="s">
        <v>10379</v>
      </c>
      <c r="K1826" s="1" t="s">
        <v>10380</v>
      </c>
      <c r="M1826" s="1">
        <v>308.18425107217701</v>
      </c>
      <c r="N1826" s="1">
        <v>1</v>
      </c>
      <c r="O1826" s="1">
        <v>4.2518833333333301</v>
      </c>
      <c r="P1826" s="1">
        <v>0.61262536749847996</v>
      </c>
      <c r="Q1826" s="1">
        <v>1.62521052905923</v>
      </c>
    </row>
    <row r="1827" spans="1:17" x14ac:dyDescent="0.25">
      <c r="A1827" s="1">
        <v>639</v>
      </c>
      <c r="B1827" s="1" t="s">
        <v>6379</v>
      </c>
      <c r="D1827" s="1" t="s">
        <v>4896</v>
      </c>
      <c r="E1827" s="1" t="s">
        <v>6380</v>
      </c>
      <c r="F1827" s="1">
        <v>60.8</v>
      </c>
      <c r="G1827" s="1">
        <v>-4.7686816330139097</v>
      </c>
      <c r="H1827" s="1">
        <v>87.788593994486007</v>
      </c>
      <c r="I1827" s="1" t="s">
        <v>6381</v>
      </c>
      <c r="J1827" s="1" t="s">
        <v>6382</v>
      </c>
      <c r="K1827" s="1" t="s">
        <v>6383</v>
      </c>
      <c r="M1827" s="1">
        <v>308.18425107217701</v>
      </c>
      <c r="N1827" s="1">
        <v>1</v>
      </c>
      <c r="O1827" s="1">
        <v>4.2518833333333301</v>
      </c>
      <c r="P1827" s="1">
        <v>0.61262536749847996</v>
      </c>
      <c r="Q1827" s="1">
        <v>1.62521052905923</v>
      </c>
    </row>
    <row r="1828" spans="1:17" x14ac:dyDescent="0.25">
      <c r="A1828" s="1">
        <v>639</v>
      </c>
      <c r="B1828" s="1" t="s">
        <v>6384</v>
      </c>
      <c r="D1828" s="1" t="s">
        <v>4896</v>
      </c>
      <c r="E1828" s="1" t="s">
        <v>6380</v>
      </c>
      <c r="F1828" s="1">
        <v>60.8</v>
      </c>
      <c r="G1828" s="1">
        <v>-4.7686816332098196</v>
      </c>
      <c r="H1828" s="1">
        <v>87.788593994486007</v>
      </c>
      <c r="I1828" s="1" t="s">
        <v>6381</v>
      </c>
      <c r="J1828" s="1" t="s">
        <v>6385</v>
      </c>
      <c r="K1828" s="1" t="s">
        <v>6386</v>
      </c>
      <c r="M1828" s="1">
        <v>308.18425107217701</v>
      </c>
      <c r="N1828" s="1">
        <v>1</v>
      </c>
      <c r="O1828" s="1">
        <v>4.2518833333333301</v>
      </c>
      <c r="P1828" s="1">
        <v>0.61262536749847996</v>
      </c>
      <c r="Q1828" s="1">
        <v>1.62521052905923</v>
      </c>
    </row>
    <row r="1829" spans="1:17" x14ac:dyDescent="0.25">
      <c r="A1829" s="1">
        <v>639</v>
      </c>
      <c r="B1829" s="1" t="s">
        <v>6387</v>
      </c>
      <c r="D1829" s="1" t="s">
        <v>4896</v>
      </c>
      <c r="E1829" s="1" t="s">
        <v>6380</v>
      </c>
      <c r="F1829" s="1">
        <v>60.8</v>
      </c>
      <c r="G1829" s="1">
        <v>-4.7686816332098196</v>
      </c>
      <c r="H1829" s="1">
        <v>87.788593994486007</v>
      </c>
      <c r="I1829" s="1" t="s">
        <v>6381</v>
      </c>
      <c r="J1829" s="1" t="s">
        <v>6388</v>
      </c>
      <c r="K1829" s="1" t="s">
        <v>6389</v>
      </c>
      <c r="M1829" s="1">
        <v>308.18425107217701</v>
      </c>
      <c r="N1829" s="1">
        <v>1</v>
      </c>
      <c r="O1829" s="1">
        <v>4.2518833333333301</v>
      </c>
      <c r="P1829" s="1">
        <v>0.61262536749847996</v>
      </c>
      <c r="Q1829" s="1">
        <v>1.62521052905923</v>
      </c>
    </row>
    <row r="1830" spans="1:17" x14ac:dyDescent="0.25">
      <c r="A1830" s="1">
        <v>639</v>
      </c>
      <c r="B1830" s="1" t="s">
        <v>10381</v>
      </c>
      <c r="D1830" s="1" t="s">
        <v>4857</v>
      </c>
      <c r="E1830" s="1" t="s">
        <v>10382</v>
      </c>
      <c r="F1830" s="1">
        <v>60.8</v>
      </c>
      <c r="G1830" s="1">
        <v>3.5836771349154199</v>
      </c>
      <c r="H1830" s="1">
        <v>86.720139096014705</v>
      </c>
      <c r="I1830" s="1" t="s">
        <v>10383</v>
      </c>
      <c r="J1830" s="1" t="s">
        <v>10384</v>
      </c>
      <c r="K1830" s="1" t="s">
        <v>10385</v>
      </c>
      <c r="M1830" s="1">
        <v>308.18425107217701</v>
      </c>
      <c r="N1830" s="1">
        <v>1</v>
      </c>
      <c r="O1830" s="1">
        <v>4.2518833333333301</v>
      </c>
      <c r="P1830" s="1">
        <v>0.61262536749847996</v>
      </c>
      <c r="Q1830" s="1">
        <v>1.62521052905923</v>
      </c>
    </row>
    <row r="1831" spans="1:17" x14ac:dyDescent="0.25">
      <c r="A1831" s="1">
        <v>640</v>
      </c>
      <c r="B1831" s="1" t="s">
        <v>5980</v>
      </c>
      <c r="D1831" s="1" t="s">
        <v>4857</v>
      </c>
      <c r="E1831" s="1" t="s">
        <v>5981</v>
      </c>
      <c r="F1831" s="1">
        <v>58.6</v>
      </c>
      <c r="G1831" s="1">
        <v>-4.7129472359068698</v>
      </c>
      <c r="H1831" s="1">
        <v>81.200876280166796</v>
      </c>
      <c r="I1831" s="1" t="s">
        <v>5982</v>
      </c>
      <c r="J1831" s="1" t="s">
        <v>5983</v>
      </c>
      <c r="K1831" s="1" t="s">
        <v>5984</v>
      </c>
      <c r="M1831" s="1">
        <v>494.32185822986997</v>
      </c>
      <c r="N1831" s="1">
        <v>1</v>
      </c>
      <c r="O1831" s="1">
        <v>4.2518833333333301</v>
      </c>
      <c r="P1831" s="4">
        <v>1.10333964187248E-12</v>
      </c>
      <c r="Q1831" s="1" t="s">
        <v>4110</v>
      </c>
    </row>
    <row r="1832" spans="1:17" x14ac:dyDescent="0.25">
      <c r="A1832" s="1">
        <v>641</v>
      </c>
      <c r="B1832" s="1" t="s">
        <v>10386</v>
      </c>
      <c r="D1832" s="1" t="s">
        <v>4881</v>
      </c>
      <c r="E1832" s="1" t="s">
        <v>10387</v>
      </c>
      <c r="F1832" s="1">
        <v>51.8</v>
      </c>
      <c r="G1832" s="1">
        <v>-4.0366168275793903</v>
      </c>
      <c r="H1832" s="1">
        <v>60.092810308102699</v>
      </c>
      <c r="I1832" s="1" t="s">
        <v>10388</v>
      </c>
      <c r="J1832" s="1" t="s">
        <v>10389</v>
      </c>
      <c r="K1832" s="1" t="s">
        <v>10390</v>
      </c>
      <c r="M1832" s="1">
        <v>144.10125477459599</v>
      </c>
      <c r="N1832" s="1">
        <v>1</v>
      </c>
      <c r="O1832" s="1">
        <v>4.2518833333333301</v>
      </c>
      <c r="P1832" s="1">
        <v>0.93386240830192402</v>
      </c>
      <c r="Q1832" s="1">
        <v>1.0733414308521101</v>
      </c>
    </row>
    <row r="1833" spans="1:17" x14ac:dyDescent="0.25">
      <c r="A1833" s="1">
        <v>641</v>
      </c>
      <c r="B1833" s="1" t="s">
        <v>10391</v>
      </c>
      <c r="D1833" s="1" t="s">
        <v>4881</v>
      </c>
      <c r="E1833" s="1" t="s">
        <v>10387</v>
      </c>
      <c r="F1833" s="1">
        <v>51.8</v>
      </c>
      <c r="G1833" s="1">
        <v>-4.0366168275793903</v>
      </c>
      <c r="H1833" s="1">
        <v>60.092810308102699</v>
      </c>
      <c r="I1833" s="1" t="s">
        <v>10388</v>
      </c>
      <c r="J1833" s="1" t="s">
        <v>10392</v>
      </c>
      <c r="K1833" s="1" t="s">
        <v>10390</v>
      </c>
      <c r="M1833" s="1">
        <v>144.10125477459599</v>
      </c>
      <c r="N1833" s="1">
        <v>1</v>
      </c>
      <c r="O1833" s="1">
        <v>4.2518833333333301</v>
      </c>
      <c r="P1833" s="1">
        <v>0.93386240830192402</v>
      </c>
      <c r="Q1833" s="1">
        <v>1.0733414308521101</v>
      </c>
    </row>
    <row r="1834" spans="1:17" x14ac:dyDescent="0.25">
      <c r="A1834" s="1">
        <v>641</v>
      </c>
      <c r="B1834" s="1" t="s">
        <v>10393</v>
      </c>
      <c r="D1834" s="1" t="s">
        <v>4887</v>
      </c>
      <c r="E1834" s="1" t="s">
        <v>10394</v>
      </c>
      <c r="F1834" s="1">
        <v>51.6</v>
      </c>
      <c r="G1834" s="1">
        <v>-4.5446725744110701</v>
      </c>
      <c r="H1834" s="1">
        <v>60.129166081007199</v>
      </c>
      <c r="I1834" s="1" t="s">
        <v>10395</v>
      </c>
      <c r="J1834" s="1" t="s">
        <v>10396</v>
      </c>
      <c r="K1834" s="1" t="s">
        <v>10397</v>
      </c>
      <c r="M1834" s="1">
        <v>144.10125477459599</v>
      </c>
      <c r="N1834" s="1">
        <v>1</v>
      </c>
      <c r="O1834" s="1">
        <v>4.2518833333333301</v>
      </c>
      <c r="P1834" s="1">
        <v>0.93386240830192402</v>
      </c>
      <c r="Q1834" s="1">
        <v>1.0733414308521101</v>
      </c>
    </row>
    <row r="1835" spans="1:17" x14ac:dyDescent="0.25">
      <c r="A1835" s="1">
        <v>641</v>
      </c>
      <c r="B1835" s="1" t="s">
        <v>10398</v>
      </c>
      <c r="D1835" s="1" t="s">
        <v>4887</v>
      </c>
      <c r="E1835" s="1" t="s">
        <v>10394</v>
      </c>
      <c r="F1835" s="1">
        <v>51.6</v>
      </c>
      <c r="G1835" s="1">
        <v>-4.5446725746096899</v>
      </c>
      <c r="H1835" s="1">
        <v>60.129166081007199</v>
      </c>
      <c r="I1835" s="1" t="s">
        <v>10395</v>
      </c>
      <c r="J1835" s="1" t="s">
        <v>10399</v>
      </c>
      <c r="K1835" s="1" t="s">
        <v>10400</v>
      </c>
      <c r="M1835" s="1">
        <v>144.10125477459599</v>
      </c>
      <c r="N1835" s="1">
        <v>1</v>
      </c>
      <c r="O1835" s="1">
        <v>4.2518833333333301</v>
      </c>
      <c r="P1835" s="1">
        <v>0.93386240830192402</v>
      </c>
      <c r="Q1835" s="1">
        <v>1.0733414308521101</v>
      </c>
    </row>
    <row r="1836" spans="1:17" x14ac:dyDescent="0.25">
      <c r="A1836" s="1">
        <v>641</v>
      </c>
      <c r="B1836" s="1" t="s">
        <v>10401</v>
      </c>
      <c r="D1836" s="1" t="s">
        <v>4887</v>
      </c>
      <c r="E1836" s="1" t="s">
        <v>10394</v>
      </c>
      <c r="F1836" s="1">
        <v>51.6</v>
      </c>
      <c r="G1836" s="1">
        <v>-4.5446725746096899</v>
      </c>
      <c r="H1836" s="1">
        <v>60.129166081007199</v>
      </c>
      <c r="I1836" s="1" t="s">
        <v>10395</v>
      </c>
      <c r="J1836" s="1" t="s">
        <v>10402</v>
      </c>
      <c r="K1836" s="1" t="s">
        <v>10403</v>
      </c>
      <c r="M1836" s="1">
        <v>144.10125477459599</v>
      </c>
      <c r="N1836" s="1">
        <v>1</v>
      </c>
      <c r="O1836" s="1">
        <v>4.2518833333333301</v>
      </c>
      <c r="P1836" s="1">
        <v>0.93386240830192402</v>
      </c>
      <c r="Q1836" s="1">
        <v>1.0733414308521101</v>
      </c>
    </row>
    <row r="1837" spans="1:17" x14ac:dyDescent="0.25">
      <c r="A1837" s="1">
        <v>641</v>
      </c>
      <c r="B1837" s="1" t="s">
        <v>10404</v>
      </c>
      <c r="D1837" s="1" t="s">
        <v>4896</v>
      </c>
      <c r="E1837" s="1" t="s">
        <v>10405</v>
      </c>
      <c r="F1837" s="1">
        <v>51.3</v>
      </c>
      <c r="G1837" s="1">
        <v>-5.1584447601972601</v>
      </c>
      <c r="H1837" s="1">
        <v>59.9172725981798</v>
      </c>
      <c r="I1837" s="1" t="s">
        <v>10406</v>
      </c>
      <c r="J1837" s="1" t="s">
        <v>10407</v>
      </c>
      <c r="K1837" s="1" t="s">
        <v>10408</v>
      </c>
      <c r="M1837" s="1">
        <v>144.10125477459599</v>
      </c>
      <c r="N1837" s="1">
        <v>1</v>
      </c>
      <c r="O1837" s="1">
        <v>4.2518833333333301</v>
      </c>
      <c r="P1837" s="1">
        <v>0.93386240830192402</v>
      </c>
      <c r="Q1837" s="1">
        <v>1.0733414308521101</v>
      </c>
    </row>
    <row r="1838" spans="1:17" x14ac:dyDescent="0.25">
      <c r="A1838" s="1">
        <v>641</v>
      </c>
      <c r="B1838" s="1" t="s">
        <v>10409</v>
      </c>
      <c r="D1838" s="1" t="s">
        <v>4896</v>
      </c>
      <c r="E1838" s="1" t="s">
        <v>10405</v>
      </c>
      <c r="F1838" s="1">
        <v>51.3</v>
      </c>
      <c r="G1838" s="1">
        <v>-5.1584447601972601</v>
      </c>
      <c r="H1838" s="1">
        <v>59.9172725981798</v>
      </c>
      <c r="I1838" s="1" t="s">
        <v>10406</v>
      </c>
      <c r="J1838" s="1" t="s">
        <v>10410</v>
      </c>
      <c r="K1838" s="1" t="s">
        <v>10411</v>
      </c>
      <c r="M1838" s="1">
        <v>144.10125477459599</v>
      </c>
      <c r="N1838" s="1">
        <v>1</v>
      </c>
      <c r="O1838" s="1">
        <v>4.2518833333333301</v>
      </c>
      <c r="P1838" s="1">
        <v>0.93386240830192402</v>
      </c>
      <c r="Q1838" s="1">
        <v>1.0733414308521101</v>
      </c>
    </row>
    <row r="1839" spans="1:17" x14ac:dyDescent="0.25">
      <c r="A1839" s="1">
        <v>641</v>
      </c>
      <c r="B1839" s="1" t="s">
        <v>10412</v>
      </c>
      <c r="D1839" s="1" t="s">
        <v>4896</v>
      </c>
      <c r="E1839" s="1" t="s">
        <v>10405</v>
      </c>
      <c r="F1839" s="1">
        <v>51.3</v>
      </c>
      <c r="G1839" s="1">
        <v>-5.1584447603099797</v>
      </c>
      <c r="H1839" s="1">
        <v>59.9172725981798</v>
      </c>
      <c r="I1839" s="1" t="s">
        <v>10406</v>
      </c>
      <c r="J1839" s="1" t="s">
        <v>10413</v>
      </c>
      <c r="K1839" s="1" t="s">
        <v>10414</v>
      </c>
      <c r="M1839" s="1">
        <v>144.10125477459599</v>
      </c>
      <c r="N1839" s="1">
        <v>1</v>
      </c>
      <c r="O1839" s="1">
        <v>4.2518833333333301</v>
      </c>
      <c r="P1839" s="1">
        <v>0.93386240830192402</v>
      </c>
      <c r="Q1839" s="1">
        <v>1.0733414308521101</v>
      </c>
    </row>
    <row r="1840" spans="1:17" x14ac:dyDescent="0.25">
      <c r="A1840" s="1">
        <v>641</v>
      </c>
      <c r="B1840" s="1" t="s">
        <v>10415</v>
      </c>
      <c r="D1840" s="1" t="s">
        <v>4896</v>
      </c>
      <c r="E1840" s="1" t="s">
        <v>10405</v>
      </c>
      <c r="F1840" s="1">
        <v>51.3</v>
      </c>
      <c r="G1840" s="1">
        <v>-5.1584447603099797</v>
      </c>
      <c r="H1840" s="1">
        <v>59.9172725981798</v>
      </c>
      <c r="I1840" s="1" t="s">
        <v>10406</v>
      </c>
      <c r="J1840" s="1" t="s">
        <v>10416</v>
      </c>
      <c r="K1840" s="1" t="s">
        <v>10417</v>
      </c>
      <c r="M1840" s="1">
        <v>144.10125477459599</v>
      </c>
      <c r="N1840" s="1">
        <v>1</v>
      </c>
      <c r="O1840" s="1">
        <v>4.2518833333333301</v>
      </c>
      <c r="P1840" s="1">
        <v>0.93386240830192402</v>
      </c>
      <c r="Q1840" s="1">
        <v>1.0733414308521101</v>
      </c>
    </row>
    <row r="1841" spans="1:17" x14ac:dyDescent="0.25">
      <c r="A1841" s="1">
        <v>641</v>
      </c>
      <c r="B1841" s="1" t="s">
        <v>10418</v>
      </c>
      <c r="D1841" s="1" t="s">
        <v>4896</v>
      </c>
      <c r="E1841" s="1" t="s">
        <v>10405</v>
      </c>
      <c r="F1841" s="1">
        <v>51.3</v>
      </c>
      <c r="G1841" s="1">
        <v>-5.1584447603099797</v>
      </c>
      <c r="H1841" s="1">
        <v>59.9172725981798</v>
      </c>
      <c r="I1841" s="1" t="s">
        <v>10406</v>
      </c>
      <c r="J1841" s="1" t="s">
        <v>10419</v>
      </c>
      <c r="K1841" s="1" t="s">
        <v>10420</v>
      </c>
      <c r="M1841" s="1">
        <v>144.10125477459599</v>
      </c>
      <c r="N1841" s="1">
        <v>1</v>
      </c>
      <c r="O1841" s="1">
        <v>4.2518833333333301</v>
      </c>
      <c r="P1841" s="1">
        <v>0.93386240830192402</v>
      </c>
      <c r="Q1841" s="1">
        <v>1.0733414308521101</v>
      </c>
    </row>
    <row r="1842" spans="1:17" x14ac:dyDescent="0.25">
      <c r="A1842" s="1">
        <v>641</v>
      </c>
      <c r="B1842" s="1" t="s">
        <v>10421</v>
      </c>
      <c r="D1842" s="1" t="s">
        <v>4896</v>
      </c>
      <c r="E1842" s="1" t="s">
        <v>10405</v>
      </c>
      <c r="F1842" s="1">
        <v>51.3</v>
      </c>
      <c r="G1842" s="1">
        <v>-5.1584447603099797</v>
      </c>
      <c r="H1842" s="1">
        <v>59.9172725981798</v>
      </c>
      <c r="I1842" s="1" t="s">
        <v>10406</v>
      </c>
      <c r="J1842" s="1" t="s">
        <v>10422</v>
      </c>
      <c r="K1842" s="1" t="s">
        <v>10423</v>
      </c>
      <c r="M1842" s="1">
        <v>144.10125477459599</v>
      </c>
      <c r="N1842" s="1">
        <v>1</v>
      </c>
      <c r="O1842" s="1">
        <v>4.2518833333333301</v>
      </c>
      <c r="P1842" s="1">
        <v>0.93386240830192402</v>
      </c>
      <c r="Q1842" s="1">
        <v>1.0733414308521101</v>
      </c>
    </row>
    <row r="1843" spans="1:17" x14ac:dyDescent="0.25">
      <c r="A1843" s="1">
        <v>641</v>
      </c>
      <c r="B1843" s="1" t="s">
        <v>10424</v>
      </c>
      <c r="D1843" s="1" t="s">
        <v>4896</v>
      </c>
      <c r="E1843" s="1" t="s">
        <v>10405</v>
      </c>
      <c r="F1843" s="1">
        <v>51.3</v>
      </c>
      <c r="G1843" s="1">
        <v>-5.1584447603099797</v>
      </c>
      <c r="H1843" s="1">
        <v>59.9172725981798</v>
      </c>
      <c r="I1843" s="1" t="s">
        <v>10406</v>
      </c>
      <c r="J1843" s="1" t="s">
        <v>10425</v>
      </c>
      <c r="K1843" s="1" t="s">
        <v>10426</v>
      </c>
      <c r="M1843" s="1">
        <v>144.10125477459599</v>
      </c>
      <c r="N1843" s="1">
        <v>1</v>
      </c>
      <c r="O1843" s="1">
        <v>4.2518833333333301</v>
      </c>
      <c r="P1843" s="1">
        <v>0.93386240830192402</v>
      </c>
      <c r="Q1843" s="1">
        <v>1.0733414308521101</v>
      </c>
    </row>
    <row r="1844" spans="1:17" x14ac:dyDescent="0.25">
      <c r="A1844" s="1">
        <v>641</v>
      </c>
      <c r="B1844" s="1" t="s">
        <v>10427</v>
      </c>
      <c r="D1844" s="1" t="s">
        <v>4896</v>
      </c>
      <c r="E1844" s="1" t="s">
        <v>10405</v>
      </c>
      <c r="F1844" s="1">
        <v>51.3</v>
      </c>
      <c r="G1844" s="1">
        <v>-5.1584447605354304</v>
      </c>
      <c r="H1844" s="1">
        <v>59.9172725981798</v>
      </c>
      <c r="I1844" s="1" t="s">
        <v>10406</v>
      </c>
      <c r="J1844" s="1" t="s">
        <v>10428</v>
      </c>
      <c r="K1844" s="1" t="s">
        <v>10429</v>
      </c>
      <c r="M1844" s="1">
        <v>144.10125477459599</v>
      </c>
      <c r="N1844" s="1">
        <v>1</v>
      </c>
      <c r="O1844" s="1">
        <v>4.2518833333333301</v>
      </c>
      <c r="P1844" s="1">
        <v>0.93386240830192402</v>
      </c>
      <c r="Q1844" s="1">
        <v>1.0733414308521101</v>
      </c>
    </row>
    <row r="1845" spans="1:17" x14ac:dyDescent="0.25">
      <c r="A1845" s="1">
        <v>641</v>
      </c>
      <c r="B1845" s="1" t="s">
        <v>10430</v>
      </c>
      <c r="D1845" s="1" t="s">
        <v>4896</v>
      </c>
      <c r="E1845" s="1" t="s">
        <v>10405</v>
      </c>
      <c r="F1845" s="1">
        <v>51.3</v>
      </c>
      <c r="G1845" s="1">
        <v>-5.1584447605354304</v>
      </c>
      <c r="H1845" s="1">
        <v>59.9172725981798</v>
      </c>
      <c r="I1845" s="1" t="s">
        <v>10406</v>
      </c>
      <c r="J1845" s="1" t="s">
        <v>10431</v>
      </c>
      <c r="K1845" s="1" t="s">
        <v>10432</v>
      </c>
      <c r="M1845" s="1">
        <v>144.10125477459599</v>
      </c>
      <c r="N1845" s="1">
        <v>1</v>
      </c>
      <c r="O1845" s="1">
        <v>4.2518833333333301</v>
      </c>
      <c r="P1845" s="1">
        <v>0.93386240830192402</v>
      </c>
      <c r="Q1845" s="1">
        <v>1.0733414308521101</v>
      </c>
    </row>
    <row r="1846" spans="1:17" x14ac:dyDescent="0.25">
      <c r="A1846" s="1">
        <v>641</v>
      </c>
      <c r="B1846" s="1" t="s">
        <v>10433</v>
      </c>
      <c r="D1846" s="1" t="s">
        <v>4896</v>
      </c>
      <c r="E1846" s="1" t="s">
        <v>10405</v>
      </c>
      <c r="F1846" s="1">
        <v>51.3</v>
      </c>
      <c r="G1846" s="1">
        <v>-5.1584447605354304</v>
      </c>
      <c r="H1846" s="1">
        <v>59.9172725981798</v>
      </c>
      <c r="I1846" s="1" t="s">
        <v>10406</v>
      </c>
      <c r="J1846" s="1" t="s">
        <v>10434</v>
      </c>
      <c r="K1846" s="1" t="s">
        <v>10435</v>
      </c>
      <c r="M1846" s="1">
        <v>144.10125477459599</v>
      </c>
      <c r="N1846" s="1">
        <v>1</v>
      </c>
      <c r="O1846" s="1">
        <v>4.2518833333333301</v>
      </c>
      <c r="P1846" s="1">
        <v>0.93386240830192402</v>
      </c>
      <c r="Q1846" s="1">
        <v>1.0733414308521101</v>
      </c>
    </row>
    <row r="1847" spans="1:17" x14ac:dyDescent="0.25">
      <c r="A1847" s="1">
        <v>643</v>
      </c>
      <c r="B1847" s="1" t="s">
        <v>10436</v>
      </c>
      <c r="D1847" s="1" t="s">
        <v>4866</v>
      </c>
      <c r="E1847" s="1" t="s">
        <v>10437</v>
      </c>
      <c r="F1847" s="1">
        <v>64.3</v>
      </c>
      <c r="G1847" s="1">
        <v>-3.5977113257157698</v>
      </c>
      <c r="H1847" s="1">
        <v>97.003656824007706</v>
      </c>
      <c r="I1847" s="1" t="s">
        <v>10438</v>
      </c>
      <c r="J1847" s="1" t="s">
        <v>10439</v>
      </c>
      <c r="K1847" s="1" t="s">
        <v>10440</v>
      </c>
      <c r="M1847" s="1">
        <v>364.10800090919798</v>
      </c>
      <c r="N1847" s="1">
        <v>1</v>
      </c>
      <c r="O1847" s="1">
        <v>4.2518833333333301</v>
      </c>
      <c r="P1847" s="1">
        <v>0.421874999999999</v>
      </c>
      <c r="Q1847" s="1" t="s">
        <v>4110</v>
      </c>
    </row>
    <row r="1848" spans="1:17" x14ac:dyDescent="0.25">
      <c r="A1848" s="1">
        <v>644</v>
      </c>
      <c r="B1848" s="1" t="s">
        <v>10441</v>
      </c>
      <c r="D1848" s="1" t="s">
        <v>4896</v>
      </c>
      <c r="E1848" s="1" t="s">
        <v>10442</v>
      </c>
      <c r="F1848" s="1">
        <v>63.3</v>
      </c>
      <c r="G1848" s="1">
        <v>-2.87645621416616</v>
      </c>
      <c r="H1848" s="1">
        <v>93.406188216803699</v>
      </c>
      <c r="I1848" s="1" t="s">
        <v>10443</v>
      </c>
      <c r="J1848" s="1" t="s">
        <v>10444</v>
      </c>
      <c r="K1848" s="1" t="s">
        <v>10445</v>
      </c>
      <c r="M1848" s="1">
        <v>258.27845012066899</v>
      </c>
      <c r="N1848" s="1">
        <v>1</v>
      </c>
      <c r="O1848" s="1">
        <v>4.2518833333333301</v>
      </c>
      <c r="P1848" s="1">
        <v>0.67639595159825405</v>
      </c>
      <c r="Q1848" s="1">
        <v>3.0660875548687199</v>
      </c>
    </row>
    <row r="1849" spans="1:17" x14ac:dyDescent="0.25">
      <c r="A1849" s="1">
        <v>644</v>
      </c>
      <c r="B1849" s="1" t="s">
        <v>10446</v>
      </c>
      <c r="D1849" s="1" t="s">
        <v>4896</v>
      </c>
      <c r="E1849" s="1" t="s">
        <v>10442</v>
      </c>
      <c r="F1849" s="1">
        <v>63.3</v>
      </c>
      <c r="G1849" s="1">
        <v>-2.87645621416616</v>
      </c>
      <c r="H1849" s="1">
        <v>93.406188216803699</v>
      </c>
      <c r="I1849" s="1" t="s">
        <v>10443</v>
      </c>
      <c r="J1849" s="1" t="s">
        <v>10447</v>
      </c>
      <c r="K1849" s="1" t="s">
        <v>10448</v>
      </c>
      <c r="M1849" s="1">
        <v>258.27845012066899</v>
      </c>
      <c r="N1849" s="1">
        <v>1</v>
      </c>
      <c r="O1849" s="1">
        <v>4.2518833333333301</v>
      </c>
      <c r="P1849" s="1">
        <v>0.67639595159825405</v>
      </c>
      <c r="Q1849" s="1">
        <v>3.0660875548687199</v>
      </c>
    </row>
    <row r="1850" spans="1:17" x14ac:dyDescent="0.25">
      <c r="A1850" s="1">
        <v>645</v>
      </c>
      <c r="B1850" s="1" t="s">
        <v>10449</v>
      </c>
      <c r="D1850" s="1" t="s">
        <v>4559</v>
      </c>
      <c r="E1850" s="1" t="s">
        <v>10450</v>
      </c>
      <c r="F1850" s="1">
        <v>63.3</v>
      </c>
      <c r="G1850" s="1">
        <v>-2.2268870438114399</v>
      </c>
      <c r="H1850" s="1">
        <v>92.4497629977824</v>
      </c>
      <c r="I1850" s="1" t="s">
        <v>10451</v>
      </c>
      <c r="J1850" s="1" t="s">
        <v>10452</v>
      </c>
      <c r="K1850" s="1" t="s">
        <v>10453</v>
      </c>
      <c r="L1850" s="1">
        <v>144.11470882434699</v>
      </c>
      <c r="M1850" s="1">
        <v>183.077475604661</v>
      </c>
      <c r="N1850" s="1">
        <v>1</v>
      </c>
      <c r="O1850" s="1">
        <v>4.2518833333333301</v>
      </c>
      <c r="P1850" s="1">
        <v>0.27262631902717899</v>
      </c>
      <c r="Q1850" s="1">
        <v>16.1281709340921</v>
      </c>
    </row>
    <row r="1851" spans="1:17" x14ac:dyDescent="0.25">
      <c r="A1851" s="1">
        <v>645</v>
      </c>
      <c r="B1851" s="1" t="s">
        <v>10454</v>
      </c>
      <c r="D1851" s="1" t="s">
        <v>4559</v>
      </c>
      <c r="E1851" s="1" t="s">
        <v>10450</v>
      </c>
      <c r="F1851" s="1">
        <v>63.3</v>
      </c>
      <c r="G1851" s="1">
        <v>-2.2268870440086599</v>
      </c>
      <c r="H1851" s="1">
        <v>92.4497629977824</v>
      </c>
      <c r="I1851" s="1" t="s">
        <v>10451</v>
      </c>
      <c r="J1851" s="1" t="s">
        <v>10455</v>
      </c>
      <c r="K1851" s="1" t="s">
        <v>10456</v>
      </c>
      <c r="L1851" s="1">
        <v>144.11470882434699</v>
      </c>
      <c r="M1851" s="1">
        <v>183.077475604661</v>
      </c>
      <c r="N1851" s="1">
        <v>1</v>
      </c>
      <c r="O1851" s="1">
        <v>4.2518833333333301</v>
      </c>
      <c r="P1851" s="1">
        <v>0.27262631902717899</v>
      </c>
      <c r="Q1851" s="1">
        <v>16.1281709340921</v>
      </c>
    </row>
    <row r="1852" spans="1:17" x14ac:dyDescent="0.25">
      <c r="A1852" s="1">
        <v>645</v>
      </c>
      <c r="B1852" s="1" t="s">
        <v>10457</v>
      </c>
      <c r="D1852" s="1" t="s">
        <v>4559</v>
      </c>
      <c r="E1852" s="1" t="s">
        <v>10450</v>
      </c>
      <c r="F1852" s="1">
        <v>63.3</v>
      </c>
      <c r="G1852" s="1">
        <v>-2.2268870440086599</v>
      </c>
      <c r="H1852" s="1">
        <v>92.4497629977824</v>
      </c>
      <c r="I1852" s="1" t="s">
        <v>10451</v>
      </c>
      <c r="J1852" s="1" t="s">
        <v>10458</v>
      </c>
      <c r="K1852" s="1" t="s">
        <v>10459</v>
      </c>
      <c r="L1852" s="1">
        <v>144.11470882434699</v>
      </c>
      <c r="M1852" s="1">
        <v>183.077475604661</v>
      </c>
      <c r="N1852" s="1">
        <v>1</v>
      </c>
      <c r="O1852" s="1">
        <v>4.2518833333333301</v>
      </c>
      <c r="P1852" s="1">
        <v>0.27262631902717899</v>
      </c>
      <c r="Q1852" s="1">
        <v>16.1281709340921</v>
      </c>
    </row>
    <row r="1853" spans="1:17" x14ac:dyDescent="0.25">
      <c r="A1853" s="1">
        <v>645</v>
      </c>
      <c r="B1853" s="1" t="s">
        <v>10460</v>
      </c>
      <c r="D1853" s="1" t="s">
        <v>4559</v>
      </c>
      <c r="E1853" s="1" t="s">
        <v>10450</v>
      </c>
      <c r="F1853" s="1">
        <v>63.3</v>
      </c>
      <c r="G1853" s="1">
        <v>-2.2268870440086599</v>
      </c>
      <c r="H1853" s="1">
        <v>92.4497629977824</v>
      </c>
      <c r="I1853" s="1" t="s">
        <v>10451</v>
      </c>
      <c r="J1853" s="1" t="s">
        <v>10461</v>
      </c>
      <c r="K1853" s="1" t="s">
        <v>10462</v>
      </c>
      <c r="L1853" s="1">
        <v>144.11470882434699</v>
      </c>
      <c r="M1853" s="1">
        <v>183.077475604661</v>
      </c>
      <c r="N1853" s="1">
        <v>1</v>
      </c>
      <c r="O1853" s="1">
        <v>4.2518833333333301</v>
      </c>
      <c r="P1853" s="1">
        <v>0.27262631902717899</v>
      </c>
      <c r="Q1853" s="1">
        <v>16.1281709340921</v>
      </c>
    </row>
    <row r="1854" spans="1:17" x14ac:dyDescent="0.25">
      <c r="A1854" s="1">
        <v>645</v>
      </c>
      <c r="B1854" s="1" t="s">
        <v>10463</v>
      </c>
      <c r="D1854" s="1" t="s">
        <v>4559</v>
      </c>
      <c r="E1854" s="1" t="s">
        <v>10450</v>
      </c>
      <c r="F1854" s="1">
        <v>63.3</v>
      </c>
      <c r="G1854" s="1">
        <v>-2.2268870440086599</v>
      </c>
      <c r="H1854" s="1">
        <v>92.4497629977824</v>
      </c>
      <c r="I1854" s="1" t="s">
        <v>10451</v>
      </c>
      <c r="J1854" s="1" t="s">
        <v>10464</v>
      </c>
      <c r="K1854" s="1" t="s">
        <v>10465</v>
      </c>
      <c r="L1854" s="1">
        <v>144.11470882434699</v>
      </c>
      <c r="M1854" s="1">
        <v>183.077475604661</v>
      </c>
      <c r="N1854" s="1">
        <v>1</v>
      </c>
      <c r="O1854" s="1">
        <v>4.2518833333333301</v>
      </c>
      <c r="P1854" s="1">
        <v>0.27262631902717899</v>
      </c>
      <c r="Q1854" s="1">
        <v>16.1281709340921</v>
      </c>
    </row>
    <row r="1855" spans="1:17" x14ac:dyDescent="0.25">
      <c r="A1855" s="1">
        <v>645</v>
      </c>
      <c r="B1855" s="1" t="s">
        <v>10466</v>
      </c>
      <c r="D1855" s="1" t="s">
        <v>4559</v>
      </c>
      <c r="E1855" s="1" t="s">
        <v>10450</v>
      </c>
      <c r="F1855" s="1">
        <v>63.3</v>
      </c>
      <c r="G1855" s="1">
        <v>-2.2268870440086599</v>
      </c>
      <c r="H1855" s="1">
        <v>92.4497629977824</v>
      </c>
      <c r="I1855" s="1" t="s">
        <v>10451</v>
      </c>
      <c r="J1855" s="1" t="s">
        <v>10467</v>
      </c>
      <c r="K1855" s="1" t="s">
        <v>10468</v>
      </c>
      <c r="L1855" s="1">
        <v>144.11470882434699</v>
      </c>
      <c r="M1855" s="1">
        <v>183.077475604661</v>
      </c>
      <c r="N1855" s="1">
        <v>1</v>
      </c>
      <c r="O1855" s="1">
        <v>4.2518833333333301</v>
      </c>
      <c r="P1855" s="1">
        <v>0.27262631902717899</v>
      </c>
      <c r="Q1855" s="1">
        <v>16.1281709340921</v>
      </c>
    </row>
    <row r="1856" spans="1:17" x14ac:dyDescent="0.25">
      <c r="A1856" s="1">
        <v>645</v>
      </c>
      <c r="B1856" s="1" t="s">
        <v>10469</v>
      </c>
      <c r="D1856" s="1" t="s">
        <v>4559</v>
      </c>
      <c r="E1856" s="1" t="s">
        <v>10450</v>
      </c>
      <c r="F1856" s="1">
        <v>63.3</v>
      </c>
      <c r="G1856" s="1">
        <v>-2.2268870440086599</v>
      </c>
      <c r="H1856" s="1">
        <v>92.4497629977824</v>
      </c>
      <c r="I1856" s="1" t="s">
        <v>10451</v>
      </c>
      <c r="J1856" s="1" t="s">
        <v>10470</v>
      </c>
      <c r="K1856" s="1" t="s">
        <v>10471</v>
      </c>
      <c r="L1856" s="1">
        <v>144.11470882434699</v>
      </c>
      <c r="M1856" s="1">
        <v>183.077475604661</v>
      </c>
      <c r="N1856" s="1">
        <v>1</v>
      </c>
      <c r="O1856" s="1">
        <v>4.2518833333333301</v>
      </c>
      <c r="P1856" s="1">
        <v>0.27262631902717899</v>
      </c>
      <c r="Q1856" s="1">
        <v>16.1281709340921</v>
      </c>
    </row>
    <row r="1857" spans="1:17" x14ac:dyDescent="0.25">
      <c r="A1857" s="1">
        <v>645</v>
      </c>
      <c r="B1857" s="1" t="s">
        <v>10472</v>
      </c>
      <c r="D1857" s="1" t="s">
        <v>4559</v>
      </c>
      <c r="E1857" s="1" t="s">
        <v>10450</v>
      </c>
      <c r="F1857" s="1">
        <v>63.3</v>
      </c>
      <c r="G1857" s="1">
        <v>-2.2268870440086599</v>
      </c>
      <c r="H1857" s="1">
        <v>92.4497629977824</v>
      </c>
      <c r="I1857" s="1" t="s">
        <v>10451</v>
      </c>
      <c r="J1857" s="1" t="s">
        <v>10473</v>
      </c>
      <c r="K1857" s="1" t="s">
        <v>10474</v>
      </c>
      <c r="L1857" s="1">
        <v>144.11470882434699</v>
      </c>
      <c r="M1857" s="1">
        <v>183.077475604661</v>
      </c>
      <c r="N1857" s="1">
        <v>1</v>
      </c>
      <c r="O1857" s="1">
        <v>4.2518833333333301</v>
      </c>
      <c r="P1857" s="1">
        <v>0.27262631902717899</v>
      </c>
      <c r="Q1857" s="1">
        <v>16.1281709340921</v>
      </c>
    </row>
    <row r="1858" spans="1:17" x14ac:dyDescent="0.25">
      <c r="A1858" s="1">
        <v>645</v>
      </c>
      <c r="B1858" s="1" t="s">
        <v>10475</v>
      </c>
      <c r="D1858" s="1" t="s">
        <v>4559</v>
      </c>
      <c r="E1858" s="1" t="s">
        <v>10450</v>
      </c>
      <c r="F1858" s="1">
        <v>63.3</v>
      </c>
      <c r="G1858" s="1">
        <v>-2.2268870440086599</v>
      </c>
      <c r="H1858" s="1">
        <v>92.4497629977824</v>
      </c>
      <c r="I1858" s="1" t="s">
        <v>10451</v>
      </c>
      <c r="J1858" s="1" t="s">
        <v>10476</v>
      </c>
      <c r="K1858" s="1" t="s">
        <v>10477</v>
      </c>
      <c r="L1858" s="1">
        <v>144.11470882434699</v>
      </c>
      <c r="M1858" s="1">
        <v>183.077475604661</v>
      </c>
      <c r="N1858" s="1">
        <v>1</v>
      </c>
      <c r="O1858" s="1">
        <v>4.2518833333333301</v>
      </c>
      <c r="P1858" s="1">
        <v>0.27262631902717899</v>
      </c>
      <c r="Q1858" s="1">
        <v>16.1281709340921</v>
      </c>
    </row>
    <row r="1859" spans="1:17" x14ac:dyDescent="0.25">
      <c r="A1859" s="1">
        <v>645</v>
      </c>
      <c r="B1859" s="1" t="s">
        <v>10478</v>
      </c>
      <c r="D1859" s="1" t="s">
        <v>4559</v>
      </c>
      <c r="E1859" s="1" t="s">
        <v>10450</v>
      </c>
      <c r="F1859" s="1">
        <v>63.3</v>
      </c>
      <c r="G1859" s="1">
        <v>-2.2268870440086599</v>
      </c>
      <c r="H1859" s="1">
        <v>92.4497629977824</v>
      </c>
      <c r="I1859" s="1" t="s">
        <v>10451</v>
      </c>
      <c r="J1859" s="1" t="s">
        <v>10479</v>
      </c>
      <c r="K1859" s="1" t="s">
        <v>10480</v>
      </c>
      <c r="L1859" s="1">
        <v>144.11470882434699</v>
      </c>
      <c r="M1859" s="1">
        <v>183.077475604661</v>
      </c>
      <c r="N1859" s="1">
        <v>1</v>
      </c>
      <c r="O1859" s="1">
        <v>4.2518833333333301</v>
      </c>
      <c r="P1859" s="1">
        <v>0.27262631902717899</v>
      </c>
      <c r="Q1859" s="1">
        <v>16.1281709340921</v>
      </c>
    </row>
    <row r="1860" spans="1:17" x14ac:dyDescent="0.25">
      <c r="A1860" s="1">
        <v>645</v>
      </c>
      <c r="B1860" s="1" t="s">
        <v>10481</v>
      </c>
      <c r="D1860" s="1" t="s">
        <v>4559</v>
      </c>
      <c r="E1860" s="1" t="s">
        <v>10450</v>
      </c>
      <c r="F1860" s="1">
        <v>63.3</v>
      </c>
      <c r="G1860" s="1">
        <v>-2.2268870440086599</v>
      </c>
      <c r="H1860" s="1">
        <v>92.4497629977824</v>
      </c>
      <c r="I1860" s="1" t="s">
        <v>10451</v>
      </c>
      <c r="J1860" s="1" t="s">
        <v>10482</v>
      </c>
      <c r="K1860" s="1" t="s">
        <v>10483</v>
      </c>
      <c r="L1860" s="1">
        <v>144.11470882434699</v>
      </c>
      <c r="M1860" s="1">
        <v>183.077475604661</v>
      </c>
      <c r="N1860" s="1">
        <v>1</v>
      </c>
      <c r="O1860" s="1">
        <v>4.2518833333333301</v>
      </c>
      <c r="P1860" s="1">
        <v>0.27262631902717899</v>
      </c>
      <c r="Q1860" s="1">
        <v>16.1281709340921</v>
      </c>
    </row>
    <row r="1861" spans="1:17" x14ac:dyDescent="0.25">
      <c r="A1861" s="1">
        <v>645</v>
      </c>
      <c r="B1861" s="1" t="s">
        <v>10484</v>
      </c>
      <c r="D1861" s="1" t="s">
        <v>4559</v>
      </c>
      <c r="E1861" s="1" t="s">
        <v>10450</v>
      </c>
      <c r="F1861" s="1">
        <v>63.3</v>
      </c>
      <c r="G1861" s="1">
        <v>-2.2268870440086599</v>
      </c>
      <c r="H1861" s="1">
        <v>92.4497629977824</v>
      </c>
      <c r="I1861" s="1" t="s">
        <v>10451</v>
      </c>
      <c r="J1861" s="1" t="s">
        <v>10485</v>
      </c>
      <c r="K1861" s="1" t="s">
        <v>10486</v>
      </c>
      <c r="L1861" s="1">
        <v>144.11470882434699</v>
      </c>
      <c r="M1861" s="1">
        <v>183.077475604661</v>
      </c>
      <c r="N1861" s="1">
        <v>1</v>
      </c>
      <c r="O1861" s="1">
        <v>4.2518833333333301</v>
      </c>
      <c r="P1861" s="1">
        <v>0.27262631902717899</v>
      </c>
      <c r="Q1861" s="1">
        <v>16.1281709340921</v>
      </c>
    </row>
    <row r="1862" spans="1:17" x14ac:dyDescent="0.25">
      <c r="A1862" s="1">
        <v>645</v>
      </c>
      <c r="B1862" s="1" t="s">
        <v>10487</v>
      </c>
      <c r="D1862" s="1" t="s">
        <v>4559</v>
      </c>
      <c r="E1862" s="1" t="s">
        <v>10450</v>
      </c>
      <c r="F1862" s="1">
        <v>63.3</v>
      </c>
      <c r="G1862" s="1">
        <v>-2.2268870440086599</v>
      </c>
      <c r="H1862" s="1">
        <v>92.4497629977824</v>
      </c>
      <c r="I1862" s="1" t="s">
        <v>10451</v>
      </c>
      <c r="J1862" s="1" t="s">
        <v>10488</v>
      </c>
      <c r="K1862" s="1" t="s">
        <v>10489</v>
      </c>
      <c r="L1862" s="1">
        <v>144.11470882434699</v>
      </c>
      <c r="M1862" s="1">
        <v>183.077475604661</v>
      </c>
      <c r="N1862" s="1">
        <v>1</v>
      </c>
      <c r="O1862" s="1">
        <v>4.2518833333333301</v>
      </c>
      <c r="P1862" s="1">
        <v>0.27262631902717899</v>
      </c>
      <c r="Q1862" s="1">
        <v>16.1281709340921</v>
      </c>
    </row>
    <row r="1863" spans="1:17" x14ac:dyDescent="0.25">
      <c r="A1863" s="1">
        <v>645</v>
      </c>
      <c r="B1863" s="1" t="s">
        <v>10490</v>
      </c>
      <c r="D1863" s="1" t="s">
        <v>4559</v>
      </c>
      <c r="E1863" s="1" t="s">
        <v>10450</v>
      </c>
      <c r="F1863" s="1">
        <v>63.3</v>
      </c>
      <c r="G1863" s="1">
        <v>-2.2268870440086599</v>
      </c>
      <c r="H1863" s="1">
        <v>92.4497629977824</v>
      </c>
      <c r="I1863" s="1" t="s">
        <v>10451</v>
      </c>
      <c r="J1863" s="1" t="s">
        <v>10491</v>
      </c>
      <c r="K1863" s="1" t="s">
        <v>10492</v>
      </c>
      <c r="L1863" s="1">
        <v>144.11470882434699</v>
      </c>
      <c r="M1863" s="1">
        <v>183.077475604661</v>
      </c>
      <c r="N1863" s="1">
        <v>1</v>
      </c>
      <c r="O1863" s="1">
        <v>4.2518833333333301</v>
      </c>
      <c r="P1863" s="1">
        <v>0.27262631902717899</v>
      </c>
      <c r="Q1863" s="1">
        <v>16.1281709340921</v>
      </c>
    </row>
    <row r="1864" spans="1:17" x14ac:dyDescent="0.25">
      <c r="A1864" s="1">
        <v>645</v>
      </c>
      <c r="B1864" s="1" t="s">
        <v>10493</v>
      </c>
      <c r="D1864" s="1" t="s">
        <v>4559</v>
      </c>
      <c r="E1864" s="1" t="s">
        <v>10450</v>
      </c>
      <c r="F1864" s="1">
        <v>63.3</v>
      </c>
      <c r="G1864" s="1">
        <v>-2.2268870440086599</v>
      </c>
      <c r="H1864" s="1">
        <v>92.4497629977824</v>
      </c>
      <c r="I1864" s="1" t="s">
        <v>10451</v>
      </c>
      <c r="J1864" s="1" t="s">
        <v>10494</v>
      </c>
      <c r="K1864" s="1" t="s">
        <v>10495</v>
      </c>
      <c r="L1864" s="1">
        <v>144.11470882434699</v>
      </c>
      <c r="M1864" s="1">
        <v>183.077475604661</v>
      </c>
      <c r="N1864" s="1">
        <v>1</v>
      </c>
      <c r="O1864" s="1">
        <v>4.2518833333333301</v>
      </c>
      <c r="P1864" s="1">
        <v>0.27262631902717899</v>
      </c>
      <c r="Q1864" s="1">
        <v>16.1281709340921</v>
      </c>
    </row>
    <row r="1865" spans="1:17" x14ac:dyDescent="0.25">
      <c r="A1865" s="1">
        <v>645</v>
      </c>
      <c r="B1865" s="1" t="s">
        <v>10496</v>
      </c>
      <c r="D1865" s="1" t="s">
        <v>4559</v>
      </c>
      <c r="E1865" s="1" t="s">
        <v>10450</v>
      </c>
      <c r="F1865" s="1">
        <v>63.3</v>
      </c>
      <c r="G1865" s="1">
        <v>-2.2268870440086599</v>
      </c>
      <c r="H1865" s="1">
        <v>92.4497629977824</v>
      </c>
      <c r="I1865" s="1" t="s">
        <v>10451</v>
      </c>
      <c r="J1865" s="1" t="s">
        <v>10497</v>
      </c>
      <c r="K1865" s="1" t="s">
        <v>10498</v>
      </c>
      <c r="L1865" s="1">
        <v>144.11470882434699</v>
      </c>
      <c r="M1865" s="1">
        <v>183.077475604661</v>
      </c>
      <c r="N1865" s="1">
        <v>1</v>
      </c>
      <c r="O1865" s="1">
        <v>4.2518833333333301</v>
      </c>
      <c r="P1865" s="1">
        <v>0.27262631902717899</v>
      </c>
      <c r="Q1865" s="1">
        <v>16.1281709340921</v>
      </c>
    </row>
    <row r="1866" spans="1:17" x14ac:dyDescent="0.25">
      <c r="A1866" s="1">
        <v>645</v>
      </c>
      <c r="B1866" s="1" t="s">
        <v>10499</v>
      </c>
      <c r="D1866" s="1" t="s">
        <v>4559</v>
      </c>
      <c r="E1866" s="1" t="s">
        <v>10450</v>
      </c>
      <c r="F1866" s="1">
        <v>63.3</v>
      </c>
      <c r="G1866" s="1">
        <v>-2.2268870440086599</v>
      </c>
      <c r="H1866" s="1">
        <v>92.4497629977824</v>
      </c>
      <c r="I1866" s="1" t="s">
        <v>10451</v>
      </c>
      <c r="J1866" s="1" t="s">
        <v>10500</v>
      </c>
      <c r="K1866" s="1" t="s">
        <v>10501</v>
      </c>
      <c r="L1866" s="1">
        <v>144.11470882434699</v>
      </c>
      <c r="M1866" s="1">
        <v>183.077475604661</v>
      </c>
      <c r="N1866" s="1">
        <v>1</v>
      </c>
      <c r="O1866" s="1">
        <v>4.2518833333333301</v>
      </c>
      <c r="P1866" s="1">
        <v>0.27262631902717899</v>
      </c>
      <c r="Q1866" s="1">
        <v>16.1281709340921</v>
      </c>
    </row>
    <row r="1867" spans="1:17" x14ac:dyDescent="0.25">
      <c r="A1867" s="1">
        <v>645</v>
      </c>
      <c r="B1867" s="1" t="s">
        <v>10502</v>
      </c>
      <c r="D1867" s="1" t="s">
        <v>4559</v>
      </c>
      <c r="E1867" s="1" t="s">
        <v>10450</v>
      </c>
      <c r="F1867" s="1">
        <v>63.3</v>
      </c>
      <c r="G1867" s="1">
        <v>-2.2268870440086599</v>
      </c>
      <c r="H1867" s="1">
        <v>92.4497629977824</v>
      </c>
      <c r="I1867" s="1" t="s">
        <v>10451</v>
      </c>
      <c r="J1867" s="1" t="s">
        <v>10503</v>
      </c>
      <c r="K1867" s="1" t="s">
        <v>10504</v>
      </c>
      <c r="L1867" s="1">
        <v>144.11470882434699</v>
      </c>
      <c r="M1867" s="1">
        <v>183.077475604661</v>
      </c>
      <c r="N1867" s="1">
        <v>1</v>
      </c>
      <c r="O1867" s="1">
        <v>4.2518833333333301</v>
      </c>
      <c r="P1867" s="1">
        <v>0.27262631902717899</v>
      </c>
      <c r="Q1867" s="1">
        <v>16.1281709340921</v>
      </c>
    </row>
    <row r="1868" spans="1:17" x14ac:dyDescent="0.25">
      <c r="A1868" s="1">
        <v>645</v>
      </c>
      <c r="B1868" s="1" t="s">
        <v>10505</v>
      </c>
      <c r="D1868" s="1" t="s">
        <v>4559</v>
      </c>
      <c r="E1868" s="1" t="s">
        <v>10450</v>
      </c>
      <c r="F1868" s="1">
        <v>63.3</v>
      </c>
      <c r="G1868" s="1">
        <v>-2.2268870440086599</v>
      </c>
      <c r="H1868" s="1">
        <v>92.4497629977824</v>
      </c>
      <c r="I1868" s="1" t="s">
        <v>10451</v>
      </c>
      <c r="J1868" s="1" t="s">
        <v>10506</v>
      </c>
      <c r="K1868" s="1" t="s">
        <v>10507</v>
      </c>
      <c r="L1868" s="1">
        <v>144.11470882434699</v>
      </c>
      <c r="M1868" s="1">
        <v>183.077475604661</v>
      </c>
      <c r="N1868" s="1">
        <v>1</v>
      </c>
      <c r="O1868" s="1">
        <v>4.2518833333333301</v>
      </c>
      <c r="P1868" s="1">
        <v>0.27262631902717899</v>
      </c>
      <c r="Q1868" s="1">
        <v>16.1281709340921</v>
      </c>
    </row>
    <row r="1869" spans="1:17" x14ac:dyDescent="0.25">
      <c r="A1869" s="1">
        <v>645</v>
      </c>
      <c r="B1869" s="1" t="s">
        <v>10508</v>
      </c>
      <c r="D1869" s="1" t="s">
        <v>4559</v>
      </c>
      <c r="E1869" s="1" t="s">
        <v>10450</v>
      </c>
      <c r="F1869" s="1">
        <v>63.3</v>
      </c>
      <c r="G1869" s="1">
        <v>-2.2268870440086599</v>
      </c>
      <c r="H1869" s="1">
        <v>92.4497629977824</v>
      </c>
      <c r="I1869" s="1" t="s">
        <v>10451</v>
      </c>
      <c r="J1869" s="1" t="s">
        <v>10509</v>
      </c>
      <c r="K1869" s="1" t="s">
        <v>10510</v>
      </c>
      <c r="L1869" s="1">
        <v>144.11470882434699</v>
      </c>
      <c r="M1869" s="1">
        <v>183.077475604661</v>
      </c>
      <c r="N1869" s="1">
        <v>1</v>
      </c>
      <c r="O1869" s="1">
        <v>4.2518833333333301</v>
      </c>
      <c r="P1869" s="1">
        <v>0.27262631902717899</v>
      </c>
      <c r="Q1869" s="1">
        <v>16.1281709340921</v>
      </c>
    </row>
    <row r="1870" spans="1:17" x14ac:dyDescent="0.25">
      <c r="A1870" s="1">
        <v>645</v>
      </c>
      <c r="B1870" s="1" t="s">
        <v>10511</v>
      </c>
      <c r="D1870" s="1" t="s">
        <v>4559</v>
      </c>
      <c r="E1870" s="1" t="s">
        <v>10450</v>
      </c>
      <c r="F1870" s="1">
        <v>63.3</v>
      </c>
      <c r="G1870" s="1">
        <v>-2.2268870440086599</v>
      </c>
      <c r="H1870" s="1">
        <v>92.4497629977824</v>
      </c>
      <c r="I1870" s="1" t="s">
        <v>10451</v>
      </c>
      <c r="J1870" s="1" t="s">
        <v>10512</v>
      </c>
      <c r="K1870" s="1" t="s">
        <v>10513</v>
      </c>
      <c r="L1870" s="1">
        <v>144.11470882434699</v>
      </c>
      <c r="M1870" s="1">
        <v>183.077475604661</v>
      </c>
      <c r="N1870" s="1">
        <v>1</v>
      </c>
      <c r="O1870" s="1">
        <v>4.2518833333333301</v>
      </c>
      <c r="P1870" s="1">
        <v>0.27262631902717899</v>
      </c>
      <c r="Q1870" s="1">
        <v>16.1281709340921</v>
      </c>
    </row>
    <row r="1871" spans="1:17" x14ac:dyDescent="0.25">
      <c r="A1871" s="1">
        <v>645</v>
      </c>
      <c r="B1871" s="1" t="s">
        <v>10514</v>
      </c>
      <c r="D1871" s="1" t="s">
        <v>4559</v>
      </c>
      <c r="E1871" s="1" t="s">
        <v>10450</v>
      </c>
      <c r="F1871" s="1">
        <v>63.3</v>
      </c>
      <c r="G1871" s="1">
        <v>-2.2268870440086599</v>
      </c>
      <c r="H1871" s="1">
        <v>92.4497629977824</v>
      </c>
      <c r="I1871" s="1" t="s">
        <v>10451</v>
      </c>
      <c r="J1871" s="1" t="s">
        <v>10515</v>
      </c>
      <c r="K1871" s="1" t="s">
        <v>10516</v>
      </c>
      <c r="L1871" s="1">
        <v>144.11470882434699</v>
      </c>
      <c r="M1871" s="1">
        <v>183.077475604661</v>
      </c>
      <c r="N1871" s="1">
        <v>1</v>
      </c>
      <c r="O1871" s="1">
        <v>4.2518833333333301</v>
      </c>
      <c r="P1871" s="1">
        <v>0.27262631902717899</v>
      </c>
      <c r="Q1871" s="1">
        <v>16.1281709340921</v>
      </c>
    </row>
    <row r="1872" spans="1:17" x14ac:dyDescent="0.25">
      <c r="A1872" s="1">
        <v>645</v>
      </c>
      <c r="B1872" s="1" t="s">
        <v>10517</v>
      </c>
      <c r="D1872" s="1" t="s">
        <v>4559</v>
      </c>
      <c r="E1872" s="1" t="s">
        <v>10450</v>
      </c>
      <c r="F1872" s="1">
        <v>63.3</v>
      </c>
      <c r="G1872" s="1">
        <v>-2.2268870440086599</v>
      </c>
      <c r="H1872" s="1">
        <v>92.4497629977824</v>
      </c>
      <c r="I1872" s="1" t="s">
        <v>10451</v>
      </c>
      <c r="J1872" s="1" t="s">
        <v>10518</v>
      </c>
      <c r="K1872" s="1" t="s">
        <v>10519</v>
      </c>
      <c r="L1872" s="1">
        <v>144.11470882434699</v>
      </c>
      <c r="M1872" s="1">
        <v>183.077475604661</v>
      </c>
      <c r="N1872" s="1">
        <v>1</v>
      </c>
      <c r="O1872" s="1">
        <v>4.2518833333333301</v>
      </c>
      <c r="P1872" s="1">
        <v>0.27262631902717899</v>
      </c>
      <c r="Q1872" s="1">
        <v>16.1281709340921</v>
      </c>
    </row>
    <row r="1873" spans="1:17" x14ac:dyDescent="0.25">
      <c r="A1873" s="1">
        <v>645</v>
      </c>
      <c r="B1873" s="1" t="s">
        <v>10520</v>
      </c>
      <c r="D1873" s="1" t="s">
        <v>4559</v>
      </c>
      <c r="E1873" s="1" t="s">
        <v>10450</v>
      </c>
      <c r="F1873" s="1">
        <v>63.3</v>
      </c>
      <c r="G1873" s="1">
        <v>-2.2268870440086599</v>
      </c>
      <c r="H1873" s="1">
        <v>92.4497629977824</v>
      </c>
      <c r="I1873" s="1" t="s">
        <v>10451</v>
      </c>
      <c r="J1873" s="1" t="s">
        <v>10521</v>
      </c>
      <c r="K1873" s="1" t="s">
        <v>10522</v>
      </c>
      <c r="L1873" s="1">
        <v>144.11470882434699</v>
      </c>
      <c r="M1873" s="1">
        <v>183.077475604661</v>
      </c>
      <c r="N1873" s="1">
        <v>1</v>
      </c>
      <c r="O1873" s="1">
        <v>4.2518833333333301</v>
      </c>
      <c r="P1873" s="1">
        <v>0.27262631902717899</v>
      </c>
      <c r="Q1873" s="1">
        <v>16.1281709340921</v>
      </c>
    </row>
    <row r="1874" spans="1:17" x14ac:dyDescent="0.25">
      <c r="A1874" s="1">
        <v>645</v>
      </c>
      <c r="B1874" s="1" t="s">
        <v>10523</v>
      </c>
      <c r="D1874" s="1" t="s">
        <v>4559</v>
      </c>
      <c r="E1874" s="1" t="s">
        <v>10450</v>
      </c>
      <c r="F1874" s="1">
        <v>63.3</v>
      </c>
      <c r="G1874" s="1">
        <v>-2.2268870440086599</v>
      </c>
      <c r="H1874" s="1">
        <v>92.4497629977824</v>
      </c>
      <c r="I1874" s="1" t="s">
        <v>10451</v>
      </c>
      <c r="J1874" s="1" t="s">
        <v>10524</v>
      </c>
      <c r="K1874" s="1" t="s">
        <v>10525</v>
      </c>
      <c r="L1874" s="1">
        <v>144.11470882434699</v>
      </c>
      <c r="M1874" s="1">
        <v>183.077475604661</v>
      </c>
      <c r="N1874" s="1">
        <v>1</v>
      </c>
      <c r="O1874" s="1">
        <v>4.2518833333333301</v>
      </c>
      <c r="P1874" s="1">
        <v>0.27262631902717899</v>
      </c>
      <c r="Q1874" s="1">
        <v>16.1281709340921</v>
      </c>
    </row>
    <row r="1875" spans="1:17" x14ac:dyDescent="0.25">
      <c r="A1875" s="1">
        <v>645</v>
      </c>
      <c r="B1875" s="1" t="s">
        <v>10526</v>
      </c>
      <c r="D1875" s="1" t="s">
        <v>4559</v>
      </c>
      <c r="E1875" s="1" t="s">
        <v>10450</v>
      </c>
      <c r="F1875" s="1">
        <v>63.3</v>
      </c>
      <c r="G1875" s="1">
        <v>-2.2268870440086599</v>
      </c>
      <c r="H1875" s="1">
        <v>92.4497629977824</v>
      </c>
      <c r="I1875" s="1" t="s">
        <v>10451</v>
      </c>
      <c r="J1875" s="1" t="s">
        <v>10527</v>
      </c>
      <c r="K1875" s="1" t="s">
        <v>10528</v>
      </c>
      <c r="L1875" s="1">
        <v>144.11470882434699</v>
      </c>
      <c r="M1875" s="1">
        <v>183.077475604661</v>
      </c>
      <c r="N1875" s="1">
        <v>1</v>
      </c>
      <c r="O1875" s="1">
        <v>4.2518833333333301</v>
      </c>
      <c r="P1875" s="1">
        <v>0.27262631902717899</v>
      </c>
      <c r="Q1875" s="1">
        <v>16.1281709340921</v>
      </c>
    </row>
    <row r="1876" spans="1:17" x14ac:dyDescent="0.25">
      <c r="A1876" s="1">
        <v>645</v>
      </c>
      <c r="B1876" s="1" t="s">
        <v>10529</v>
      </c>
      <c r="D1876" s="1" t="s">
        <v>4559</v>
      </c>
      <c r="E1876" s="1" t="s">
        <v>10450</v>
      </c>
      <c r="F1876" s="1">
        <v>63.3</v>
      </c>
      <c r="G1876" s="1">
        <v>-2.2268870440086599</v>
      </c>
      <c r="H1876" s="1">
        <v>92.4497629977824</v>
      </c>
      <c r="I1876" s="1" t="s">
        <v>10451</v>
      </c>
      <c r="J1876" s="1" t="s">
        <v>10530</v>
      </c>
      <c r="K1876" s="1" t="s">
        <v>10531</v>
      </c>
      <c r="L1876" s="1">
        <v>144.11470882434699</v>
      </c>
      <c r="M1876" s="1">
        <v>183.077475604661</v>
      </c>
      <c r="N1876" s="1">
        <v>1</v>
      </c>
      <c r="O1876" s="1">
        <v>4.2518833333333301</v>
      </c>
      <c r="P1876" s="1">
        <v>0.27262631902717899</v>
      </c>
      <c r="Q1876" s="1">
        <v>16.1281709340921</v>
      </c>
    </row>
    <row r="1877" spans="1:17" x14ac:dyDescent="0.25">
      <c r="A1877" s="1">
        <v>645</v>
      </c>
      <c r="B1877" s="1" t="s">
        <v>10532</v>
      </c>
      <c r="D1877" s="1" t="s">
        <v>4559</v>
      </c>
      <c r="E1877" s="1" t="s">
        <v>10450</v>
      </c>
      <c r="F1877" s="1">
        <v>63.3</v>
      </c>
      <c r="G1877" s="1">
        <v>-2.2268870440086599</v>
      </c>
      <c r="H1877" s="1">
        <v>92.4497629977824</v>
      </c>
      <c r="I1877" s="1" t="s">
        <v>10451</v>
      </c>
      <c r="J1877" s="1" t="s">
        <v>10533</v>
      </c>
      <c r="K1877" s="1" t="s">
        <v>10534</v>
      </c>
      <c r="L1877" s="1">
        <v>144.11470882434699</v>
      </c>
      <c r="M1877" s="1">
        <v>183.077475604661</v>
      </c>
      <c r="N1877" s="1">
        <v>1</v>
      </c>
      <c r="O1877" s="1">
        <v>4.2518833333333301</v>
      </c>
      <c r="P1877" s="1">
        <v>0.27262631902717899</v>
      </c>
      <c r="Q1877" s="1">
        <v>16.1281709340921</v>
      </c>
    </row>
    <row r="1878" spans="1:17" x14ac:dyDescent="0.25">
      <c r="A1878" s="1">
        <v>645</v>
      </c>
      <c r="B1878" s="1" t="s">
        <v>10535</v>
      </c>
      <c r="D1878" s="1" t="s">
        <v>4559</v>
      </c>
      <c r="E1878" s="1" t="s">
        <v>10450</v>
      </c>
      <c r="F1878" s="1">
        <v>63.3</v>
      </c>
      <c r="G1878" s="1">
        <v>-2.2268870440086599</v>
      </c>
      <c r="H1878" s="1">
        <v>92.4497629977824</v>
      </c>
      <c r="I1878" s="1" t="s">
        <v>10451</v>
      </c>
      <c r="J1878" s="1" t="s">
        <v>10536</v>
      </c>
      <c r="K1878" s="1" t="s">
        <v>10537</v>
      </c>
      <c r="L1878" s="1">
        <v>144.11470882434699</v>
      </c>
      <c r="M1878" s="1">
        <v>183.077475604661</v>
      </c>
      <c r="N1878" s="1">
        <v>1</v>
      </c>
      <c r="O1878" s="1">
        <v>4.2518833333333301</v>
      </c>
      <c r="P1878" s="1">
        <v>0.27262631902717899</v>
      </c>
      <c r="Q1878" s="1">
        <v>16.1281709340921</v>
      </c>
    </row>
    <row r="1879" spans="1:17" x14ac:dyDescent="0.25">
      <c r="A1879" s="1">
        <v>645</v>
      </c>
      <c r="B1879" s="1" t="s">
        <v>10538</v>
      </c>
      <c r="D1879" s="1" t="s">
        <v>4559</v>
      </c>
      <c r="E1879" s="1" t="s">
        <v>10450</v>
      </c>
      <c r="F1879" s="1">
        <v>63.3</v>
      </c>
      <c r="G1879" s="1">
        <v>-2.2268870440086599</v>
      </c>
      <c r="H1879" s="1">
        <v>92.4497629977824</v>
      </c>
      <c r="I1879" s="1" t="s">
        <v>10451</v>
      </c>
      <c r="J1879" s="1" t="s">
        <v>10539</v>
      </c>
      <c r="K1879" s="1" t="s">
        <v>10540</v>
      </c>
      <c r="L1879" s="1">
        <v>144.11470882434699</v>
      </c>
      <c r="M1879" s="1">
        <v>183.077475604661</v>
      </c>
      <c r="N1879" s="1">
        <v>1</v>
      </c>
      <c r="O1879" s="1">
        <v>4.2518833333333301</v>
      </c>
      <c r="P1879" s="1">
        <v>0.27262631902717899</v>
      </c>
      <c r="Q1879" s="1">
        <v>16.1281709340921</v>
      </c>
    </row>
    <row r="1880" spans="1:17" x14ac:dyDescent="0.25">
      <c r="A1880" s="1">
        <v>645</v>
      </c>
      <c r="B1880" s="1" t="s">
        <v>10541</v>
      </c>
      <c r="D1880" s="1" t="s">
        <v>4559</v>
      </c>
      <c r="E1880" s="1" t="s">
        <v>10450</v>
      </c>
      <c r="F1880" s="1">
        <v>63.3</v>
      </c>
      <c r="G1880" s="1">
        <v>-2.2268870440086599</v>
      </c>
      <c r="H1880" s="1">
        <v>92.4497629977824</v>
      </c>
      <c r="I1880" s="1" t="s">
        <v>10451</v>
      </c>
      <c r="J1880" s="1" t="s">
        <v>10542</v>
      </c>
      <c r="K1880" s="1" t="s">
        <v>10543</v>
      </c>
      <c r="L1880" s="1">
        <v>144.11470882434699</v>
      </c>
      <c r="M1880" s="1">
        <v>183.077475604661</v>
      </c>
      <c r="N1880" s="1">
        <v>1</v>
      </c>
      <c r="O1880" s="1">
        <v>4.2518833333333301</v>
      </c>
      <c r="P1880" s="1">
        <v>0.27262631902717899</v>
      </c>
      <c r="Q1880" s="1">
        <v>16.1281709340921</v>
      </c>
    </row>
    <row r="1881" spans="1:17" x14ac:dyDescent="0.25">
      <c r="A1881" s="1">
        <v>645</v>
      </c>
      <c r="B1881" s="1" t="s">
        <v>10544</v>
      </c>
      <c r="D1881" s="1" t="s">
        <v>4559</v>
      </c>
      <c r="E1881" s="1" t="s">
        <v>10450</v>
      </c>
      <c r="F1881" s="1">
        <v>63.3</v>
      </c>
      <c r="G1881" s="1">
        <v>-2.2268870440086599</v>
      </c>
      <c r="H1881" s="1">
        <v>92.4497629977824</v>
      </c>
      <c r="I1881" s="1" t="s">
        <v>10451</v>
      </c>
      <c r="J1881" s="1" t="s">
        <v>10545</v>
      </c>
      <c r="K1881" s="1" t="s">
        <v>10546</v>
      </c>
      <c r="L1881" s="1">
        <v>144.11470882434699</v>
      </c>
      <c r="M1881" s="1">
        <v>183.077475604661</v>
      </c>
      <c r="N1881" s="1">
        <v>1</v>
      </c>
      <c r="O1881" s="1">
        <v>4.2518833333333301</v>
      </c>
      <c r="P1881" s="1">
        <v>0.27262631902717899</v>
      </c>
      <c r="Q1881" s="1">
        <v>16.1281709340921</v>
      </c>
    </row>
    <row r="1882" spans="1:17" x14ac:dyDescent="0.25">
      <c r="A1882" s="1">
        <v>645</v>
      </c>
      <c r="B1882" s="1" t="s">
        <v>10547</v>
      </c>
      <c r="D1882" s="1" t="s">
        <v>4559</v>
      </c>
      <c r="E1882" s="1" t="s">
        <v>10450</v>
      </c>
      <c r="F1882" s="1">
        <v>63.3</v>
      </c>
      <c r="G1882" s="1">
        <v>-2.2268870440086599</v>
      </c>
      <c r="H1882" s="1">
        <v>92.4497629977824</v>
      </c>
      <c r="I1882" s="1" t="s">
        <v>10451</v>
      </c>
      <c r="J1882" s="1" t="s">
        <v>10548</v>
      </c>
      <c r="K1882" s="1" t="s">
        <v>10549</v>
      </c>
      <c r="L1882" s="1">
        <v>144.11470882434699</v>
      </c>
      <c r="M1882" s="1">
        <v>183.077475604661</v>
      </c>
      <c r="N1882" s="1">
        <v>1</v>
      </c>
      <c r="O1882" s="1">
        <v>4.2518833333333301</v>
      </c>
      <c r="P1882" s="1">
        <v>0.27262631902717899</v>
      </c>
      <c r="Q1882" s="1">
        <v>16.1281709340921</v>
      </c>
    </row>
    <row r="1883" spans="1:17" x14ac:dyDescent="0.25">
      <c r="A1883" s="1">
        <v>646</v>
      </c>
      <c r="B1883" s="1" t="s">
        <v>10550</v>
      </c>
      <c r="D1883" s="1" t="s">
        <v>4881</v>
      </c>
      <c r="E1883" s="1" t="s">
        <v>10551</v>
      </c>
      <c r="F1883" s="1">
        <v>57</v>
      </c>
      <c r="G1883" s="1">
        <v>-6.5864755764629903</v>
      </c>
      <c r="H1883" s="1">
        <v>78.354849507875898</v>
      </c>
      <c r="I1883" s="1" t="s">
        <v>10552</v>
      </c>
      <c r="J1883" s="1" t="s">
        <v>10553</v>
      </c>
      <c r="K1883" s="1" t="s">
        <v>10554</v>
      </c>
      <c r="M1883" s="1">
        <v>260.11190750703997</v>
      </c>
      <c r="N1883" s="1">
        <v>1</v>
      </c>
      <c r="O1883" s="1">
        <v>4.2518833333333301</v>
      </c>
      <c r="P1883" s="1">
        <v>5.2628721819727199E-2</v>
      </c>
      <c r="Q1883" s="1">
        <v>2.69630447846321</v>
      </c>
    </row>
    <row r="1884" spans="1:17" x14ac:dyDescent="0.25">
      <c r="A1884" s="1">
        <v>646</v>
      </c>
      <c r="B1884" s="1" t="s">
        <v>10555</v>
      </c>
      <c r="D1884" s="1" t="s">
        <v>4881</v>
      </c>
      <c r="E1884" s="1" t="s">
        <v>10556</v>
      </c>
      <c r="F1884" s="1">
        <v>58.8</v>
      </c>
      <c r="G1884" s="1">
        <v>-8.2766580186249801</v>
      </c>
      <c r="H1884" s="1">
        <v>85.533197381063601</v>
      </c>
      <c r="I1884" s="1" t="s">
        <v>7423</v>
      </c>
      <c r="J1884" s="1" t="s">
        <v>10557</v>
      </c>
      <c r="K1884" s="1" t="s">
        <v>10558</v>
      </c>
      <c r="M1884" s="1">
        <v>260.11190750703997</v>
      </c>
      <c r="N1884" s="1">
        <v>1</v>
      </c>
      <c r="O1884" s="1">
        <v>4.2518833333333301</v>
      </c>
      <c r="P1884" s="1">
        <v>5.2628721819727199E-2</v>
      </c>
      <c r="Q1884" s="1">
        <v>2.69630447846321</v>
      </c>
    </row>
    <row r="1885" spans="1:17" x14ac:dyDescent="0.25">
      <c r="A1885" s="1">
        <v>646</v>
      </c>
      <c r="B1885" s="1" t="s">
        <v>10559</v>
      </c>
      <c r="D1885" s="1" t="s">
        <v>4881</v>
      </c>
      <c r="E1885" s="1" t="s">
        <v>10556</v>
      </c>
      <c r="F1885" s="1">
        <v>58.8</v>
      </c>
      <c r="G1885" s="1">
        <v>-8.2766580188300996</v>
      </c>
      <c r="H1885" s="1">
        <v>85.533197381063601</v>
      </c>
      <c r="I1885" s="1" t="s">
        <v>7423</v>
      </c>
      <c r="J1885" s="1" t="s">
        <v>10560</v>
      </c>
      <c r="K1885" s="1" t="s">
        <v>10561</v>
      </c>
      <c r="M1885" s="1">
        <v>260.11190750703997</v>
      </c>
      <c r="N1885" s="1">
        <v>1</v>
      </c>
      <c r="O1885" s="1">
        <v>4.2518833333333301</v>
      </c>
      <c r="P1885" s="1">
        <v>5.2628721819727199E-2</v>
      </c>
      <c r="Q1885" s="1">
        <v>2.69630447846321</v>
      </c>
    </row>
    <row r="1886" spans="1:17" x14ac:dyDescent="0.25">
      <c r="A1886" s="1">
        <v>646</v>
      </c>
      <c r="B1886" s="1" t="s">
        <v>10562</v>
      </c>
      <c r="D1886" s="1" t="s">
        <v>4887</v>
      </c>
      <c r="E1886" s="1" t="s">
        <v>10563</v>
      </c>
      <c r="F1886" s="1">
        <v>60.9</v>
      </c>
      <c r="G1886" s="1">
        <v>-3.69035774415247</v>
      </c>
      <c r="H1886" s="1">
        <v>87.076454165742206</v>
      </c>
      <c r="I1886" s="1" t="s">
        <v>10564</v>
      </c>
      <c r="J1886" s="1" t="s">
        <v>10565</v>
      </c>
      <c r="K1886" s="1" t="s">
        <v>10566</v>
      </c>
      <c r="M1886" s="1">
        <v>260.11190750703997</v>
      </c>
      <c r="N1886" s="1">
        <v>1</v>
      </c>
      <c r="O1886" s="1">
        <v>4.2518833333333301</v>
      </c>
      <c r="P1886" s="1">
        <v>5.2628721819727199E-2</v>
      </c>
      <c r="Q1886" s="1">
        <v>2.69630447846321</v>
      </c>
    </row>
    <row r="1887" spans="1:17" x14ac:dyDescent="0.25">
      <c r="A1887" s="1">
        <v>646</v>
      </c>
      <c r="B1887" s="1" t="s">
        <v>10567</v>
      </c>
      <c r="D1887" s="1" t="s">
        <v>4887</v>
      </c>
      <c r="E1887" s="1" t="s">
        <v>10563</v>
      </c>
      <c r="F1887" s="1">
        <v>60.9</v>
      </c>
      <c r="G1887" s="1">
        <v>-3.69035774415247</v>
      </c>
      <c r="H1887" s="1">
        <v>87.076454165742206</v>
      </c>
      <c r="I1887" s="1" t="s">
        <v>10564</v>
      </c>
      <c r="J1887" s="1" t="s">
        <v>10568</v>
      </c>
      <c r="K1887" s="1" t="s">
        <v>10569</v>
      </c>
      <c r="M1887" s="1">
        <v>260.11190750703997</v>
      </c>
      <c r="N1887" s="1">
        <v>1</v>
      </c>
      <c r="O1887" s="1">
        <v>4.2518833333333301</v>
      </c>
      <c r="P1887" s="1">
        <v>5.2628721819727199E-2</v>
      </c>
      <c r="Q1887" s="1">
        <v>2.69630447846321</v>
      </c>
    </row>
    <row r="1888" spans="1:17" x14ac:dyDescent="0.25">
      <c r="A1888" s="1">
        <v>646</v>
      </c>
      <c r="B1888" s="1" t="s">
        <v>10570</v>
      </c>
      <c r="D1888" s="1" t="s">
        <v>4896</v>
      </c>
      <c r="E1888" s="1" t="s">
        <v>10571</v>
      </c>
      <c r="F1888" s="1">
        <v>60.9</v>
      </c>
      <c r="G1888" s="1">
        <v>-3.9499054018344002</v>
      </c>
      <c r="H1888" s="1">
        <v>87.424195265648507</v>
      </c>
      <c r="I1888" s="1" t="s">
        <v>10572</v>
      </c>
      <c r="J1888" s="1" t="s">
        <v>10573</v>
      </c>
      <c r="K1888" s="1" t="s">
        <v>10574</v>
      </c>
      <c r="M1888" s="1">
        <v>260.11190750703997</v>
      </c>
      <c r="N1888" s="1">
        <v>1</v>
      </c>
      <c r="O1888" s="1">
        <v>4.2518833333333301</v>
      </c>
      <c r="P1888" s="1">
        <v>5.2628721819727199E-2</v>
      </c>
      <c r="Q1888" s="1">
        <v>2.69630447846321</v>
      </c>
    </row>
    <row r="1889" spans="1:17" x14ac:dyDescent="0.25">
      <c r="A1889" s="1">
        <v>646</v>
      </c>
      <c r="B1889" s="1" t="s">
        <v>10575</v>
      </c>
      <c r="D1889" s="1" t="s">
        <v>4896</v>
      </c>
      <c r="E1889" s="1" t="s">
        <v>10571</v>
      </c>
      <c r="F1889" s="1">
        <v>60.9</v>
      </c>
      <c r="G1889" s="1">
        <v>-3.9499054019518001</v>
      </c>
      <c r="H1889" s="1">
        <v>87.424195265648507</v>
      </c>
      <c r="I1889" s="1" t="s">
        <v>10572</v>
      </c>
      <c r="J1889" s="1" t="s">
        <v>10576</v>
      </c>
      <c r="K1889" s="1" t="s">
        <v>10577</v>
      </c>
      <c r="M1889" s="1">
        <v>260.11190750703997</v>
      </c>
      <c r="N1889" s="1">
        <v>1</v>
      </c>
      <c r="O1889" s="1">
        <v>4.2518833333333301</v>
      </c>
      <c r="P1889" s="1">
        <v>5.2628721819727199E-2</v>
      </c>
      <c r="Q1889" s="1">
        <v>2.69630447846321</v>
      </c>
    </row>
    <row r="1890" spans="1:17" x14ac:dyDescent="0.25">
      <c r="A1890" s="1">
        <v>647</v>
      </c>
      <c r="B1890" s="1" t="s">
        <v>10578</v>
      </c>
      <c r="D1890" s="1" t="s">
        <v>4887</v>
      </c>
      <c r="E1890" s="1" t="s">
        <v>10579</v>
      </c>
      <c r="F1890" s="1">
        <v>62.9</v>
      </c>
      <c r="G1890" s="1">
        <v>-4.3370580177109099</v>
      </c>
      <c r="H1890" s="1">
        <v>93.649283357287302</v>
      </c>
      <c r="I1890" s="1" t="s">
        <v>10580</v>
      </c>
      <c r="J1890" s="1" t="s">
        <v>10581</v>
      </c>
      <c r="K1890" s="1" t="s">
        <v>10582</v>
      </c>
      <c r="M1890" s="1">
        <v>134.08059249905401</v>
      </c>
      <c r="N1890" s="1">
        <v>1</v>
      </c>
      <c r="O1890" s="1">
        <v>4.2518833333333301</v>
      </c>
      <c r="P1890" s="1">
        <v>0.45871388323886397</v>
      </c>
      <c r="Q1890" s="1">
        <v>1.2732497081696701</v>
      </c>
    </row>
    <row r="1891" spans="1:17" x14ac:dyDescent="0.25">
      <c r="A1891" s="1">
        <v>647</v>
      </c>
      <c r="B1891" s="1" t="s">
        <v>10583</v>
      </c>
      <c r="D1891" s="1" t="s">
        <v>4887</v>
      </c>
      <c r="E1891" s="1" t="s">
        <v>10579</v>
      </c>
      <c r="F1891" s="1">
        <v>62.9</v>
      </c>
      <c r="G1891" s="1">
        <v>-4.3370580179244902</v>
      </c>
      <c r="H1891" s="1">
        <v>93.649283357287302</v>
      </c>
      <c r="I1891" s="1" t="s">
        <v>10580</v>
      </c>
      <c r="J1891" s="1" t="s">
        <v>10584</v>
      </c>
      <c r="K1891" s="1" t="s">
        <v>10585</v>
      </c>
      <c r="M1891" s="1">
        <v>134.08059249905401</v>
      </c>
      <c r="N1891" s="1">
        <v>1</v>
      </c>
      <c r="O1891" s="1">
        <v>4.2518833333333301</v>
      </c>
      <c r="P1891" s="1">
        <v>0.45871388323886397</v>
      </c>
      <c r="Q1891" s="1">
        <v>1.2732497081696701</v>
      </c>
    </row>
    <row r="1892" spans="1:17" x14ac:dyDescent="0.25">
      <c r="A1892" s="1">
        <v>647</v>
      </c>
      <c r="B1892" s="1" t="s">
        <v>10586</v>
      </c>
      <c r="D1892" s="1" t="s">
        <v>4887</v>
      </c>
      <c r="E1892" s="1" t="s">
        <v>10579</v>
      </c>
      <c r="F1892" s="1">
        <v>62.9</v>
      </c>
      <c r="G1892" s="1">
        <v>-4.3370580179244902</v>
      </c>
      <c r="H1892" s="1">
        <v>93.649283357287302</v>
      </c>
      <c r="I1892" s="1" t="s">
        <v>10580</v>
      </c>
      <c r="J1892" s="1" t="s">
        <v>10587</v>
      </c>
      <c r="K1892" s="1" t="s">
        <v>10588</v>
      </c>
      <c r="M1892" s="1">
        <v>134.08059249905401</v>
      </c>
      <c r="N1892" s="1">
        <v>1</v>
      </c>
      <c r="O1892" s="1">
        <v>4.2518833333333301</v>
      </c>
      <c r="P1892" s="1">
        <v>0.45871388323886397</v>
      </c>
      <c r="Q1892" s="1">
        <v>1.2732497081696701</v>
      </c>
    </row>
    <row r="1893" spans="1:17" x14ac:dyDescent="0.25">
      <c r="A1893" s="1">
        <v>647</v>
      </c>
      <c r="B1893" s="1" t="s">
        <v>10589</v>
      </c>
      <c r="D1893" s="1" t="s">
        <v>4896</v>
      </c>
      <c r="E1893" s="1" t="s">
        <v>10590</v>
      </c>
      <c r="F1893" s="1">
        <v>62.8</v>
      </c>
      <c r="G1893" s="1">
        <v>-4.9733683258384103</v>
      </c>
      <c r="H1893" s="1">
        <v>94.021217130179807</v>
      </c>
      <c r="I1893" s="1" t="s">
        <v>10591</v>
      </c>
      <c r="J1893" s="1" t="s">
        <v>10592</v>
      </c>
      <c r="K1893" s="1" t="s">
        <v>10593</v>
      </c>
      <c r="M1893" s="1">
        <v>134.08059249905401</v>
      </c>
      <c r="N1893" s="1">
        <v>1</v>
      </c>
      <c r="O1893" s="1">
        <v>4.2518833333333301</v>
      </c>
      <c r="P1893" s="1">
        <v>0.45871388323886397</v>
      </c>
      <c r="Q1893" s="1">
        <v>1.2732497081696701</v>
      </c>
    </row>
    <row r="1894" spans="1:17" x14ac:dyDescent="0.25">
      <c r="A1894" s="1">
        <v>647</v>
      </c>
      <c r="B1894" s="1" t="s">
        <v>10594</v>
      </c>
      <c r="D1894" s="1" t="s">
        <v>4896</v>
      </c>
      <c r="E1894" s="1" t="s">
        <v>10590</v>
      </c>
      <c r="F1894" s="1">
        <v>62.8</v>
      </c>
      <c r="G1894" s="1">
        <v>-4.9733683259608696</v>
      </c>
      <c r="H1894" s="1">
        <v>94.021217130179807</v>
      </c>
      <c r="I1894" s="1" t="s">
        <v>10591</v>
      </c>
      <c r="J1894" s="1" t="s">
        <v>10595</v>
      </c>
      <c r="K1894" s="1" t="s">
        <v>10596</v>
      </c>
      <c r="M1894" s="1">
        <v>134.08059249905401</v>
      </c>
      <c r="N1894" s="1">
        <v>1</v>
      </c>
      <c r="O1894" s="1">
        <v>4.2518833333333301</v>
      </c>
      <c r="P1894" s="1">
        <v>0.45871388323886397</v>
      </c>
      <c r="Q1894" s="1">
        <v>1.2732497081696701</v>
      </c>
    </row>
    <row r="1895" spans="1:17" x14ac:dyDescent="0.25">
      <c r="A1895" s="1">
        <v>647</v>
      </c>
      <c r="B1895" s="1" t="s">
        <v>10597</v>
      </c>
      <c r="D1895" s="1" t="s">
        <v>4896</v>
      </c>
      <c r="E1895" s="1" t="s">
        <v>10590</v>
      </c>
      <c r="F1895" s="1">
        <v>62.8</v>
      </c>
      <c r="G1895" s="1">
        <v>-4.9733683260833299</v>
      </c>
      <c r="H1895" s="1">
        <v>94.021217130179807</v>
      </c>
      <c r="I1895" s="1" t="s">
        <v>10591</v>
      </c>
      <c r="J1895" s="1" t="s">
        <v>10598</v>
      </c>
      <c r="K1895" s="1" t="s">
        <v>10599</v>
      </c>
      <c r="M1895" s="1">
        <v>134.08059249905401</v>
      </c>
      <c r="N1895" s="1">
        <v>1</v>
      </c>
      <c r="O1895" s="1">
        <v>4.2518833333333301</v>
      </c>
      <c r="P1895" s="1">
        <v>0.45871388323886397</v>
      </c>
      <c r="Q1895" s="1">
        <v>1.2732497081696701</v>
      </c>
    </row>
    <row r="1896" spans="1:17" x14ac:dyDescent="0.25">
      <c r="A1896" s="1">
        <v>647</v>
      </c>
      <c r="B1896" s="1" t="s">
        <v>10600</v>
      </c>
      <c r="D1896" s="1" t="s">
        <v>4896</v>
      </c>
      <c r="E1896" s="1" t="s">
        <v>10590</v>
      </c>
      <c r="F1896" s="1">
        <v>62.8</v>
      </c>
      <c r="G1896" s="1">
        <v>-4.9733683260833299</v>
      </c>
      <c r="H1896" s="1">
        <v>94.021217130179807</v>
      </c>
      <c r="I1896" s="1" t="s">
        <v>10591</v>
      </c>
      <c r="J1896" s="1" t="s">
        <v>10601</v>
      </c>
      <c r="K1896" s="1" t="s">
        <v>10602</v>
      </c>
      <c r="M1896" s="1">
        <v>134.08059249905401</v>
      </c>
      <c r="N1896" s="1">
        <v>1</v>
      </c>
      <c r="O1896" s="1">
        <v>4.2518833333333301</v>
      </c>
      <c r="P1896" s="1">
        <v>0.45871388323886397</v>
      </c>
      <c r="Q1896" s="1">
        <v>1.2732497081696701</v>
      </c>
    </row>
    <row r="1897" spans="1:17" x14ac:dyDescent="0.25">
      <c r="A1897" s="1">
        <v>647</v>
      </c>
      <c r="B1897" s="1" t="s">
        <v>10603</v>
      </c>
      <c r="D1897" s="1" t="s">
        <v>4896</v>
      </c>
      <c r="E1897" s="1" t="s">
        <v>10590</v>
      </c>
      <c r="F1897" s="1">
        <v>62.8</v>
      </c>
      <c r="G1897" s="1">
        <v>-4.9733683260833299</v>
      </c>
      <c r="H1897" s="1">
        <v>94.021217130179807</v>
      </c>
      <c r="I1897" s="1" t="s">
        <v>10591</v>
      </c>
      <c r="J1897" s="1" t="s">
        <v>10604</v>
      </c>
      <c r="K1897" s="1" t="s">
        <v>10605</v>
      </c>
      <c r="M1897" s="1">
        <v>134.08059249905401</v>
      </c>
      <c r="N1897" s="1">
        <v>1</v>
      </c>
      <c r="O1897" s="1">
        <v>4.2518833333333301</v>
      </c>
      <c r="P1897" s="1">
        <v>0.45871388323886397</v>
      </c>
      <c r="Q1897" s="1">
        <v>1.2732497081696701</v>
      </c>
    </row>
    <row r="1898" spans="1:17" x14ac:dyDescent="0.25">
      <c r="A1898" s="1">
        <v>647</v>
      </c>
      <c r="B1898" s="1" t="s">
        <v>10606</v>
      </c>
      <c r="D1898" s="1" t="s">
        <v>4896</v>
      </c>
      <c r="E1898" s="1" t="s">
        <v>10590</v>
      </c>
      <c r="F1898" s="1">
        <v>62.8</v>
      </c>
      <c r="G1898" s="1">
        <v>-4.9733683260833299</v>
      </c>
      <c r="H1898" s="1">
        <v>94.021217130179807</v>
      </c>
      <c r="I1898" s="1" t="s">
        <v>10591</v>
      </c>
      <c r="J1898" s="1" t="s">
        <v>10607</v>
      </c>
      <c r="K1898" s="1" t="s">
        <v>10608</v>
      </c>
      <c r="M1898" s="1">
        <v>134.08059249905401</v>
      </c>
      <c r="N1898" s="1">
        <v>1</v>
      </c>
      <c r="O1898" s="1">
        <v>4.2518833333333301</v>
      </c>
      <c r="P1898" s="1">
        <v>0.45871388323886397</v>
      </c>
      <c r="Q1898" s="1">
        <v>1.2732497081696701</v>
      </c>
    </row>
    <row r="1899" spans="1:17" x14ac:dyDescent="0.25">
      <c r="A1899" s="1">
        <v>647</v>
      </c>
      <c r="B1899" s="1" t="s">
        <v>10609</v>
      </c>
      <c r="D1899" s="1" t="s">
        <v>4896</v>
      </c>
      <c r="E1899" s="1" t="s">
        <v>10590</v>
      </c>
      <c r="F1899" s="1">
        <v>62.8</v>
      </c>
      <c r="G1899" s="1">
        <v>-4.9733683260833299</v>
      </c>
      <c r="H1899" s="1">
        <v>94.021217130179807</v>
      </c>
      <c r="I1899" s="1" t="s">
        <v>10591</v>
      </c>
      <c r="J1899" s="1" t="s">
        <v>10610</v>
      </c>
      <c r="K1899" s="1" t="s">
        <v>10611</v>
      </c>
      <c r="M1899" s="1">
        <v>134.08059249905401</v>
      </c>
      <c r="N1899" s="1">
        <v>1</v>
      </c>
      <c r="O1899" s="1">
        <v>4.2518833333333301</v>
      </c>
      <c r="P1899" s="1">
        <v>0.45871388323886397</v>
      </c>
      <c r="Q1899" s="1">
        <v>1.2732497081696701</v>
      </c>
    </row>
    <row r="1900" spans="1:17" x14ac:dyDescent="0.25">
      <c r="A1900" s="1">
        <v>648</v>
      </c>
      <c r="B1900" s="1" t="s">
        <v>10612</v>
      </c>
      <c r="D1900" s="1" t="s">
        <v>4857</v>
      </c>
      <c r="E1900" s="1" t="s">
        <v>10613</v>
      </c>
      <c r="F1900" s="1">
        <v>59.3</v>
      </c>
      <c r="G1900" s="1">
        <v>-4.7920750006241901</v>
      </c>
      <c r="H1900" s="1">
        <v>83.422358911611198</v>
      </c>
      <c r="I1900" s="1" t="s">
        <v>10614</v>
      </c>
      <c r="J1900" s="1" t="s">
        <v>10615</v>
      </c>
      <c r="K1900" s="1" t="s">
        <v>10616</v>
      </c>
      <c r="M1900" s="1">
        <v>272.19729094076399</v>
      </c>
      <c r="N1900" s="1">
        <v>1</v>
      </c>
      <c r="O1900" s="1">
        <v>4.2518833333333301</v>
      </c>
      <c r="P1900" s="1">
        <v>1.39016445087927E-2</v>
      </c>
      <c r="Q1900" s="1">
        <v>33.347708035341</v>
      </c>
    </row>
    <row r="1901" spans="1:17" x14ac:dyDescent="0.25">
      <c r="A1901" s="1">
        <v>649</v>
      </c>
      <c r="B1901" s="1" t="s">
        <v>10617</v>
      </c>
      <c r="D1901" s="1" t="s">
        <v>4887</v>
      </c>
      <c r="E1901" s="1" t="s">
        <v>10618</v>
      </c>
      <c r="F1901" s="1">
        <v>56.7</v>
      </c>
      <c r="G1901" s="1">
        <v>-7.8883948355817299</v>
      </c>
      <c r="H1901" s="1">
        <v>79.059661308665099</v>
      </c>
      <c r="I1901" s="1" t="s">
        <v>10619</v>
      </c>
      <c r="J1901" s="1" t="s">
        <v>10620</v>
      </c>
      <c r="K1901" s="1" t="s">
        <v>10621</v>
      </c>
      <c r="M1901" s="1">
        <v>388.19487642323202</v>
      </c>
      <c r="N1901" s="1">
        <v>1</v>
      </c>
      <c r="O1901" s="1">
        <v>4.2518833333333301</v>
      </c>
      <c r="P1901" s="1">
        <v>0.62727639114739597</v>
      </c>
      <c r="Q1901" s="1">
        <v>1.0785768889604599</v>
      </c>
    </row>
    <row r="1902" spans="1:17" x14ac:dyDescent="0.25">
      <c r="A1902" s="1">
        <v>650</v>
      </c>
      <c r="B1902" s="1" t="s">
        <v>10622</v>
      </c>
      <c r="D1902" s="1" t="s">
        <v>4896</v>
      </c>
      <c r="E1902" s="1" t="s">
        <v>10623</v>
      </c>
      <c r="F1902" s="1">
        <v>60.8</v>
      </c>
      <c r="G1902" s="1">
        <v>4.8253026248102602</v>
      </c>
      <c r="H1902" s="1">
        <v>88.081329720973699</v>
      </c>
      <c r="I1902" s="1" t="s">
        <v>10624</v>
      </c>
      <c r="J1902" s="1" t="s">
        <v>10625</v>
      </c>
      <c r="K1902" s="1" t="s">
        <v>10626</v>
      </c>
      <c r="M1902" s="1">
        <v>274.163449827585</v>
      </c>
      <c r="N1902" s="1">
        <v>1</v>
      </c>
      <c r="O1902" s="1">
        <v>4.2518833333333301</v>
      </c>
      <c r="P1902" s="1">
        <v>7.83980043251752E-2</v>
      </c>
      <c r="Q1902" s="1">
        <v>1.2152047343360699</v>
      </c>
    </row>
    <row r="1903" spans="1:17" x14ac:dyDescent="0.25">
      <c r="A1903" s="1">
        <v>650</v>
      </c>
      <c r="B1903" s="1" t="s">
        <v>10627</v>
      </c>
      <c r="D1903" s="1" t="s">
        <v>4896</v>
      </c>
      <c r="E1903" s="1" t="s">
        <v>10628</v>
      </c>
      <c r="F1903" s="1">
        <v>59.7</v>
      </c>
      <c r="G1903" s="1">
        <v>-5.6589838709392799</v>
      </c>
      <c r="H1903" s="1">
        <v>85.712296554945496</v>
      </c>
      <c r="I1903" s="1" t="s">
        <v>10629</v>
      </c>
      <c r="J1903" s="1" t="s">
        <v>10630</v>
      </c>
      <c r="K1903" s="1" t="s">
        <v>10631</v>
      </c>
      <c r="M1903" s="1">
        <v>274.163449827585</v>
      </c>
      <c r="N1903" s="1">
        <v>1</v>
      </c>
      <c r="O1903" s="1">
        <v>4.2518833333333301</v>
      </c>
      <c r="P1903" s="1">
        <v>7.83980043251752E-2</v>
      </c>
      <c r="Q1903" s="1">
        <v>1.2152047343360699</v>
      </c>
    </row>
    <row r="1904" spans="1:17" x14ac:dyDescent="0.25">
      <c r="A1904" s="1">
        <v>650</v>
      </c>
      <c r="B1904" s="1" t="s">
        <v>10632</v>
      </c>
      <c r="D1904" s="1" t="s">
        <v>4896</v>
      </c>
      <c r="E1904" s="1" t="s">
        <v>10628</v>
      </c>
      <c r="F1904" s="1">
        <v>59.7</v>
      </c>
      <c r="G1904" s="1">
        <v>-5.6589838711612099</v>
      </c>
      <c r="H1904" s="1">
        <v>85.712296554945496</v>
      </c>
      <c r="I1904" s="1" t="s">
        <v>10629</v>
      </c>
      <c r="J1904" s="1" t="s">
        <v>10633</v>
      </c>
      <c r="K1904" s="1" t="s">
        <v>10634</v>
      </c>
      <c r="M1904" s="1">
        <v>274.163449827585</v>
      </c>
      <c r="N1904" s="1">
        <v>1</v>
      </c>
      <c r="O1904" s="1">
        <v>4.2518833333333301</v>
      </c>
      <c r="P1904" s="1">
        <v>7.83980043251752E-2</v>
      </c>
      <c r="Q1904" s="1">
        <v>1.2152047343360699</v>
      </c>
    </row>
    <row r="1905" spans="1:17" x14ac:dyDescent="0.25">
      <c r="A1905" s="1">
        <v>651</v>
      </c>
      <c r="B1905" s="1" t="s">
        <v>10635</v>
      </c>
      <c r="D1905" s="1" t="s">
        <v>4146</v>
      </c>
      <c r="E1905" s="1" t="s">
        <v>10636</v>
      </c>
      <c r="F1905" s="1">
        <v>62.1</v>
      </c>
      <c r="G1905" s="1">
        <v>-4.3746800701137198</v>
      </c>
      <c r="H1905" s="1">
        <v>91.241063079823405</v>
      </c>
      <c r="I1905" s="1" t="s">
        <v>9975</v>
      </c>
      <c r="J1905" s="1" t="s">
        <v>10637</v>
      </c>
      <c r="K1905" s="1" t="s">
        <v>10638</v>
      </c>
      <c r="L1905" s="1">
        <v>187.120024814846</v>
      </c>
      <c r="M1905" s="1">
        <v>170.11673656484601</v>
      </c>
      <c r="N1905" s="1">
        <v>1</v>
      </c>
      <c r="O1905" s="1">
        <v>4.2518833333333301</v>
      </c>
      <c r="P1905" s="1">
        <v>6.7092513877695201E-2</v>
      </c>
      <c r="Q1905" s="1">
        <v>1.53685641772439</v>
      </c>
    </row>
    <row r="1906" spans="1:17" x14ac:dyDescent="0.25">
      <c r="A1906" s="1">
        <v>651</v>
      </c>
      <c r="B1906" s="1" t="s">
        <v>10639</v>
      </c>
      <c r="D1906" s="1" t="s">
        <v>4146</v>
      </c>
      <c r="E1906" s="1" t="s">
        <v>10636</v>
      </c>
      <c r="F1906" s="1">
        <v>62.1</v>
      </c>
      <c r="G1906" s="1">
        <v>-4.3746800701137198</v>
      </c>
      <c r="H1906" s="1">
        <v>91.241063079823405</v>
      </c>
      <c r="I1906" s="1" t="s">
        <v>9975</v>
      </c>
      <c r="J1906" s="1" t="s">
        <v>10640</v>
      </c>
      <c r="K1906" s="1" t="s">
        <v>10641</v>
      </c>
      <c r="L1906" s="1">
        <v>187.120024814846</v>
      </c>
      <c r="M1906" s="1">
        <v>170.11673656484601</v>
      </c>
      <c r="N1906" s="1">
        <v>1</v>
      </c>
      <c r="O1906" s="1">
        <v>4.2518833333333301</v>
      </c>
      <c r="P1906" s="1">
        <v>6.7092513877695201E-2</v>
      </c>
      <c r="Q1906" s="1">
        <v>1.53685641772439</v>
      </c>
    </row>
    <row r="1907" spans="1:17" x14ac:dyDescent="0.25">
      <c r="A1907" s="1">
        <v>654</v>
      </c>
      <c r="B1907" s="1" t="s">
        <v>10642</v>
      </c>
      <c r="D1907" s="1" t="s">
        <v>4896</v>
      </c>
      <c r="E1907" s="1" t="s">
        <v>10643</v>
      </c>
      <c r="F1907" s="1">
        <v>60.5</v>
      </c>
      <c r="G1907" s="1">
        <v>-5.2603043892233003</v>
      </c>
      <c r="H1907" s="1">
        <v>87.437546868444898</v>
      </c>
      <c r="I1907" s="1" t="s">
        <v>10644</v>
      </c>
      <c r="J1907" s="1" t="s">
        <v>10645</v>
      </c>
      <c r="K1907" s="1" t="s">
        <v>10646</v>
      </c>
      <c r="M1907" s="1">
        <v>238.11746007012101</v>
      </c>
      <c r="N1907" s="1">
        <v>1</v>
      </c>
      <c r="O1907" s="1">
        <v>4.2518833333333301</v>
      </c>
      <c r="P1907" s="1">
        <v>0.42665917117778501</v>
      </c>
      <c r="Q1907" s="1">
        <v>1.28567851298378</v>
      </c>
    </row>
    <row r="1908" spans="1:17" x14ac:dyDescent="0.25">
      <c r="A1908" s="1">
        <v>654</v>
      </c>
      <c r="B1908" s="1" t="s">
        <v>10647</v>
      </c>
      <c r="D1908" s="1" t="s">
        <v>4896</v>
      </c>
      <c r="E1908" s="1" t="s">
        <v>10643</v>
      </c>
      <c r="F1908" s="1">
        <v>60.5</v>
      </c>
      <c r="G1908" s="1">
        <v>-5.2603043892233003</v>
      </c>
      <c r="H1908" s="1">
        <v>87.437546868444898</v>
      </c>
      <c r="I1908" s="1" t="s">
        <v>10644</v>
      </c>
      <c r="J1908" s="1" t="s">
        <v>10648</v>
      </c>
      <c r="K1908" s="1" t="s">
        <v>10649</v>
      </c>
      <c r="M1908" s="1">
        <v>238.11746007012101</v>
      </c>
      <c r="N1908" s="1">
        <v>1</v>
      </c>
      <c r="O1908" s="1">
        <v>4.2518833333333301</v>
      </c>
      <c r="P1908" s="1">
        <v>0.42665917117778501</v>
      </c>
      <c r="Q1908" s="1">
        <v>1.28567851298378</v>
      </c>
    </row>
    <row r="1909" spans="1:17" x14ac:dyDescent="0.25">
      <c r="A1909" s="1">
        <v>655</v>
      </c>
      <c r="B1909" s="1" t="s">
        <v>10650</v>
      </c>
      <c r="D1909" s="1" t="s">
        <v>4896</v>
      </c>
      <c r="E1909" s="1" t="s">
        <v>10651</v>
      </c>
      <c r="F1909" s="1">
        <v>59.8</v>
      </c>
      <c r="G1909" s="1">
        <v>-5.4269862517626501</v>
      </c>
      <c r="H1909" s="1">
        <v>85.596417029178497</v>
      </c>
      <c r="I1909" s="1" t="s">
        <v>5347</v>
      </c>
      <c r="J1909" s="1" t="s">
        <v>10652</v>
      </c>
      <c r="K1909" s="1" t="s">
        <v>10653</v>
      </c>
      <c r="M1909" s="1">
        <v>230.246689364975</v>
      </c>
      <c r="N1909" s="1">
        <v>1</v>
      </c>
      <c r="O1909" s="1">
        <v>4.2518833333333301</v>
      </c>
      <c r="P1909" s="1">
        <v>0.766753209653668</v>
      </c>
      <c r="Q1909" s="1">
        <v>1.2315845226279201</v>
      </c>
    </row>
    <row r="1910" spans="1:17" x14ac:dyDescent="0.25">
      <c r="A1910" s="1">
        <v>655</v>
      </c>
      <c r="B1910" s="1" t="s">
        <v>10654</v>
      </c>
      <c r="D1910" s="1" t="s">
        <v>4896</v>
      </c>
      <c r="E1910" s="1" t="s">
        <v>10651</v>
      </c>
      <c r="F1910" s="1">
        <v>59.8</v>
      </c>
      <c r="G1910" s="1">
        <v>-5.4269862517626501</v>
      </c>
      <c r="H1910" s="1">
        <v>85.596417029178497</v>
      </c>
      <c r="I1910" s="1" t="s">
        <v>5347</v>
      </c>
      <c r="J1910" s="1" t="s">
        <v>10655</v>
      </c>
      <c r="K1910" s="1" t="s">
        <v>10656</v>
      </c>
      <c r="M1910" s="1">
        <v>230.246689364975</v>
      </c>
      <c r="N1910" s="1">
        <v>1</v>
      </c>
      <c r="O1910" s="1">
        <v>4.2518833333333301</v>
      </c>
      <c r="P1910" s="1">
        <v>0.766753209653668</v>
      </c>
      <c r="Q1910" s="1">
        <v>1.2315845226279201</v>
      </c>
    </row>
    <row r="1911" spans="1:17" x14ac:dyDescent="0.25">
      <c r="A1911" s="1">
        <v>655</v>
      </c>
      <c r="B1911" s="1" t="s">
        <v>10657</v>
      </c>
      <c r="D1911" s="1" t="s">
        <v>4896</v>
      </c>
      <c r="E1911" s="1" t="s">
        <v>10651</v>
      </c>
      <c r="F1911" s="1">
        <v>59.8</v>
      </c>
      <c r="G1911" s="1">
        <v>-5.4269862517626501</v>
      </c>
      <c r="H1911" s="1">
        <v>85.596417029178497</v>
      </c>
      <c r="I1911" s="1" t="s">
        <v>5347</v>
      </c>
      <c r="J1911" s="1" t="s">
        <v>10658</v>
      </c>
      <c r="K1911" s="1" t="s">
        <v>10659</v>
      </c>
      <c r="M1911" s="1">
        <v>230.246689364975</v>
      </c>
      <c r="N1911" s="1">
        <v>1</v>
      </c>
      <c r="O1911" s="1">
        <v>4.2518833333333301</v>
      </c>
      <c r="P1911" s="1">
        <v>0.766753209653668</v>
      </c>
      <c r="Q1911" s="1">
        <v>1.2315845226279201</v>
      </c>
    </row>
    <row r="1912" spans="1:17" x14ac:dyDescent="0.25">
      <c r="A1912" s="1">
        <v>658</v>
      </c>
      <c r="B1912" s="1" t="s">
        <v>10660</v>
      </c>
      <c r="D1912" s="1" t="s">
        <v>4887</v>
      </c>
      <c r="E1912" s="1" t="s">
        <v>10661</v>
      </c>
      <c r="F1912" s="1">
        <v>63.1</v>
      </c>
      <c r="G1912" s="1">
        <v>4.6138092978106698E-2</v>
      </c>
      <c r="H1912" s="1">
        <v>89.501683605354103</v>
      </c>
      <c r="I1912" s="1" t="s">
        <v>10662</v>
      </c>
      <c r="J1912" s="1" t="s">
        <v>10663</v>
      </c>
      <c r="K1912" s="1" t="s">
        <v>10664</v>
      </c>
      <c r="M1912" s="1">
        <v>265.164577106754</v>
      </c>
      <c r="N1912" s="1">
        <v>1</v>
      </c>
      <c r="O1912" s="1">
        <v>4.27328333333333</v>
      </c>
      <c r="P1912" s="1">
        <v>0.27582833848968902</v>
      </c>
      <c r="Q1912" s="1">
        <v>1.1704838665200501</v>
      </c>
    </row>
    <row r="1913" spans="1:17" x14ac:dyDescent="0.25">
      <c r="A1913" s="1">
        <v>659</v>
      </c>
      <c r="B1913" s="1" t="s">
        <v>10665</v>
      </c>
      <c r="D1913" s="1" t="s">
        <v>4887</v>
      </c>
      <c r="E1913" s="1" t="s">
        <v>10666</v>
      </c>
      <c r="F1913" s="1">
        <v>63.1</v>
      </c>
      <c r="G1913" s="1">
        <v>-5.0253992422706402</v>
      </c>
      <c r="H1913" s="1">
        <v>94.988418268945694</v>
      </c>
      <c r="I1913" s="1" t="s">
        <v>10667</v>
      </c>
      <c r="J1913" s="1" t="s">
        <v>10668</v>
      </c>
      <c r="K1913" s="1" t="s">
        <v>10669</v>
      </c>
      <c r="M1913" s="1">
        <v>170.09155331802299</v>
      </c>
      <c r="N1913" s="1">
        <v>1</v>
      </c>
      <c r="O1913" s="1">
        <v>4.27328333333333</v>
      </c>
      <c r="P1913" s="1">
        <v>4.7442867739533301E-4</v>
      </c>
      <c r="Q1913" s="1">
        <v>493.88512087536702</v>
      </c>
    </row>
    <row r="1914" spans="1:17" x14ac:dyDescent="0.25">
      <c r="A1914" s="1">
        <v>659</v>
      </c>
      <c r="B1914" s="1" t="s">
        <v>10670</v>
      </c>
      <c r="D1914" s="1" t="s">
        <v>4887</v>
      </c>
      <c r="E1914" s="1" t="s">
        <v>10666</v>
      </c>
      <c r="F1914" s="1">
        <v>63.1</v>
      </c>
      <c r="G1914" s="1">
        <v>-5.0253992422706402</v>
      </c>
      <c r="H1914" s="1">
        <v>94.988418268945694</v>
      </c>
      <c r="I1914" s="1" t="s">
        <v>10667</v>
      </c>
      <c r="J1914" s="1" t="s">
        <v>10671</v>
      </c>
      <c r="K1914" s="1" t="s">
        <v>10672</v>
      </c>
      <c r="M1914" s="1">
        <v>170.09155331802299</v>
      </c>
      <c r="N1914" s="1">
        <v>1</v>
      </c>
      <c r="O1914" s="1">
        <v>4.27328333333333</v>
      </c>
      <c r="P1914" s="1">
        <v>4.7442867739533301E-4</v>
      </c>
      <c r="Q1914" s="1">
        <v>493.88512087536702</v>
      </c>
    </row>
    <row r="1915" spans="1:17" x14ac:dyDescent="0.25">
      <c r="A1915" s="1">
        <v>659</v>
      </c>
      <c r="B1915" s="1" t="s">
        <v>10673</v>
      </c>
      <c r="D1915" s="1" t="s">
        <v>4896</v>
      </c>
      <c r="E1915" s="1" t="s">
        <v>10674</v>
      </c>
      <c r="F1915" s="1">
        <v>63</v>
      </c>
      <c r="G1915" s="1">
        <v>-5.5880915832968601</v>
      </c>
      <c r="H1915" s="1">
        <v>95.365797215572499</v>
      </c>
      <c r="I1915" s="1" t="s">
        <v>10675</v>
      </c>
      <c r="J1915" s="1" t="s">
        <v>10676</v>
      </c>
      <c r="K1915" s="1" t="s">
        <v>10677</v>
      </c>
      <c r="M1915" s="1">
        <v>170.09155331802299</v>
      </c>
      <c r="N1915" s="1">
        <v>1</v>
      </c>
      <c r="O1915" s="1">
        <v>4.27328333333333</v>
      </c>
      <c r="P1915" s="1">
        <v>4.7442867739533301E-4</v>
      </c>
      <c r="Q1915" s="1">
        <v>493.88512087536702</v>
      </c>
    </row>
    <row r="1916" spans="1:17" x14ac:dyDescent="0.25">
      <c r="A1916" s="1">
        <v>659</v>
      </c>
      <c r="B1916" s="1" t="s">
        <v>10678</v>
      </c>
      <c r="D1916" s="1" t="s">
        <v>4896</v>
      </c>
      <c r="E1916" s="1" t="s">
        <v>10674</v>
      </c>
      <c r="F1916" s="1">
        <v>63</v>
      </c>
      <c r="G1916" s="1">
        <v>-5.5880915832968601</v>
      </c>
      <c r="H1916" s="1">
        <v>95.365797215572499</v>
      </c>
      <c r="I1916" s="1" t="s">
        <v>10675</v>
      </c>
      <c r="J1916" s="1" t="s">
        <v>10679</v>
      </c>
      <c r="K1916" s="1" t="s">
        <v>10680</v>
      </c>
      <c r="M1916" s="1">
        <v>170.09155331802299</v>
      </c>
      <c r="N1916" s="1">
        <v>1</v>
      </c>
      <c r="O1916" s="1">
        <v>4.27328333333333</v>
      </c>
      <c r="P1916" s="1">
        <v>4.7442867739533301E-4</v>
      </c>
      <c r="Q1916" s="1">
        <v>493.88512087536702</v>
      </c>
    </row>
    <row r="1917" spans="1:17" x14ac:dyDescent="0.25">
      <c r="A1917" s="1">
        <v>660</v>
      </c>
      <c r="B1917" s="1" t="s">
        <v>6768</v>
      </c>
      <c r="D1917" s="1" t="s">
        <v>4896</v>
      </c>
      <c r="E1917" s="1" t="s">
        <v>6769</v>
      </c>
      <c r="F1917" s="1">
        <v>60.8</v>
      </c>
      <c r="G1917" s="1">
        <v>-5.5953521387579102</v>
      </c>
      <c r="H1917" s="1">
        <v>88.723603838463703</v>
      </c>
      <c r="I1917" s="1" t="s">
        <v>6770</v>
      </c>
      <c r="J1917" s="1" t="s">
        <v>6771</v>
      </c>
      <c r="K1917" s="1" t="s">
        <v>6772</v>
      </c>
      <c r="M1917" s="1">
        <v>289.24705178151299</v>
      </c>
      <c r="N1917" s="1">
        <v>1</v>
      </c>
      <c r="O1917" s="1">
        <v>4.27328333333333</v>
      </c>
      <c r="P1917" s="1">
        <v>0.43559947708911401</v>
      </c>
      <c r="Q1917" s="1">
        <v>1.81794640480998</v>
      </c>
    </row>
    <row r="1918" spans="1:17" x14ac:dyDescent="0.25">
      <c r="A1918" s="1">
        <v>662</v>
      </c>
      <c r="B1918" s="1" t="s">
        <v>10681</v>
      </c>
      <c r="D1918" s="1" t="s">
        <v>4896</v>
      </c>
      <c r="E1918" s="1" t="s">
        <v>10682</v>
      </c>
      <c r="F1918" s="1">
        <v>60.9</v>
      </c>
      <c r="G1918" s="1">
        <v>-4.6033758358396701</v>
      </c>
      <c r="H1918" s="1">
        <v>87.994547545531205</v>
      </c>
      <c r="I1918" s="1" t="s">
        <v>10683</v>
      </c>
      <c r="J1918" s="1" t="s">
        <v>10684</v>
      </c>
      <c r="K1918" s="1" t="s">
        <v>10685</v>
      </c>
      <c r="M1918" s="1">
        <v>402.35601623168998</v>
      </c>
      <c r="N1918" s="1">
        <v>1</v>
      </c>
      <c r="O1918" s="1">
        <v>4.27328333333333</v>
      </c>
      <c r="P1918" s="1">
        <v>0.82254343433930399</v>
      </c>
      <c r="Q1918" s="1">
        <v>2.40249016457097</v>
      </c>
    </row>
    <row r="1919" spans="1:17" x14ac:dyDescent="0.25">
      <c r="A1919" s="1">
        <v>664</v>
      </c>
      <c r="B1919" s="1" t="s">
        <v>10686</v>
      </c>
      <c r="D1919" s="1" t="s">
        <v>4887</v>
      </c>
      <c r="E1919" s="1" t="s">
        <v>10687</v>
      </c>
      <c r="F1919" s="1">
        <v>61.8</v>
      </c>
      <c r="G1919" s="1">
        <v>-4.9995774703703004</v>
      </c>
      <c r="H1919" s="1">
        <v>91.157937423783693</v>
      </c>
      <c r="I1919" s="1" t="s">
        <v>10688</v>
      </c>
      <c r="J1919" s="1" t="s">
        <v>10689</v>
      </c>
      <c r="K1919" s="1" t="s">
        <v>10690</v>
      </c>
      <c r="M1919" s="1">
        <v>230.17392429095199</v>
      </c>
      <c r="N1919" s="1">
        <v>1</v>
      </c>
      <c r="O1919" s="1">
        <v>4.27328333333333</v>
      </c>
      <c r="P1919" s="1">
        <v>0.29144816134196599</v>
      </c>
      <c r="Q1919" s="1">
        <v>1.2684543428536199</v>
      </c>
    </row>
    <row r="1920" spans="1:17" x14ac:dyDescent="0.25">
      <c r="A1920" s="1">
        <v>664</v>
      </c>
      <c r="B1920" s="1" t="s">
        <v>10691</v>
      </c>
      <c r="D1920" s="1" t="s">
        <v>4896</v>
      </c>
      <c r="E1920" s="1" t="s">
        <v>10692</v>
      </c>
      <c r="F1920" s="1">
        <v>61.8</v>
      </c>
      <c r="G1920" s="1">
        <v>-5.4008315567908802</v>
      </c>
      <c r="H1920" s="1">
        <v>91.522177719652504</v>
      </c>
      <c r="I1920" s="1" t="s">
        <v>10693</v>
      </c>
      <c r="J1920" s="1" t="s">
        <v>10694</v>
      </c>
      <c r="K1920" s="1" t="s">
        <v>10695</v>
      </c>
      <c r="M1920" s="1">
        <v>230.17392429095199</v>
      </c>
      <c r="N1920" s="1">
        <v>1</v>
      </c>
      <c r="O1920" s="1">
        <v>4.27328333333333</v>
      </c>
      <c r="P1920" s="1">
        <v>0.29144816134196599</v>
      </c>
      <c r="Q1920" s="1">
        <v>1.2684543428536199</v>
      </c>
    </row>
    <row r="1921" spans="1:17" x14ac:dyDescent="0.25">
      <c r="A1921" s="1">
        <v>664</v>
      </c>
      <c r="B1921" s="1" t="s">
        <v>10696</v>
      </c>
      <c r="D1921" s="1" t="s">
        <v>4896</v>
      </c>
      <c r="E1921" s="1" t="s">
        <v>10692</v>
      </c>
      <c r="F1921" s="1">
        <v>61.8</v>
      </c>
      <c r="G1921" s="1">
        <v>-5.4008315567908802</v>
      </c>
      <c r="H1921" s="1">
        <v>91.522177719652504</v>
      </c>
      <c r="I1921" s="1" t="s">
        <v>10693</v>
      </c>
      <c r="J1921" s="1" t="s">
        <v>10697</v>
      </c>
      <c r="K1921" s="1" t="s">
        <v>10698</v>
      </c>
      <c r="M1921" s="1">
        <v>230.17392429095199</v>
      </c>
      <c r="N1921" s="1">
        <v>1</v>
      </c>
      <c r="O1921" s="1">
        <v>4.27328333333333</v>
      </c>
      <c r="P1921" s="1">
        <v>0.29144816134196599</v>
      </c>
      <c r="Q1921" s="1">
        <v>1.2684543428536199</v>
      </c>
    </row>
    <row r="1922" spans="1:17" x14ac:dyDescent="0.25">
      <c r="A1922" s="1">
        <v>664</v>
      </c>
      <c r="B1922" s="1" t="s">
        <v>10699</v>
      </c>
      <c r="D1922" s="1" t="s">
        <v>4896</v>
      </c>
      <c r="E1922" s="1" t="s">
        <v>10692</v>
      </c>
      <c r="F1922" s="1">
        <v>61.8</v>
      </c>
      <c r="G1922" s="1">
        <v>-5.4008315569248504</v>
      </c>
      <c r="H1922" s="1">
        <v>91.522177719652504</v>
      </c>
      <c r="I1922" s="1" t="s">
        <v>10693</v>
      </c>
      <c r="J1922" s="1" t="s">
        <v>10700</v>
      </c>
      <c r="K1922" s="1" t="s">
        <v>10701</v>
      </c>
      <c r="M1922" s="1">
        <v>230.17392429095199</v>
      </c>
      <c r="N1922" s="1">
        <v>1</v>
      </c>
      <c r="O1922" s="1">
        <v>4.27328333333333</v>
      </c>
      <c r="P1922" s="1">
        <v>0.29144816134196599</v>
      </c>
      <c r="Q1922" s="1">
        <v>1.2684543428536199</v>
      </c>
    </row>
    <row r="1923" spans="1:17" x14ac:dyDescent="0.25">
      <c r="A1923" s="1">
        <v>664</v>
      </c>
      <c r="B1923" s="1" t="s">
        <v>10702</v>
      </c>
      <c r="D1923" s="1" t="s">
        <v>4896</v>
      </c>
      <c r="E1923" s="1" t="s">
        <v>10692</v>
      </c>
      <c r="F1923" s="1">
        <v>61.8</v>
      </c>
      <c r="G1923" s="1">
        <v>-5.4008315569248504</v>
      </c>
      <c r="H1923" s="1">
        <v>91.522177719652504</v>
      </c>
      <c r="I1923" s="1" t="s">
        <v>10693</v>
      </c>
      <c r="J1923" s="1" t="s">
        <v>10703</v>
      </c>
      <c r="K1923" s="1" t="s">
        <v>10704</v>
      </c>
      <c r="M1923" s="1">
        <v>230.17392429095199</v>
      </c>
      <c r="N1923" s="1">
        <v>1</v>
      </c>
      <c r="O1923" s="1">
        <v>4.27328333333333</v>
      </c>
      <c r="P1923" s="1">
        <v>0.29144816134196599</v>
      </c>
      <c r="Q1923" s="1">
        <v>1.2684543428536199</v>
      </c>
    </row>
    <row r="1924" spans="1:17" x14ac:dyDescent="0.25">
      <c r="A1924" s="1">
        <v>664</v>
      </c>
      <c r="B1924" s="1" t="s">
        <v>10705</v>
      </c>
      <c r="D1924" s="1" t="s">
        <v>4896</v>
      </c>
      <c r="E1924" s="1" t="s">
        <v>10692</v>
      </c>
      <c r="F1924" s="1">
        <v>61.8</v>
      </c>
      <c r="G1924" s="1">
        <v>-5.4008315569248504</v>
      </c>
      <c r="H1924" s="1">
        <v>91.522177719652504</v>
      </c>
      <c r="I1924" s="1" t="s">
        <v>10693</v>
      </c>
      <c r="J1924" s="1" t="s">
        <v>10706</v>
      </c>
      <c r="K1924" s="1" t="s">
        <v>10707</v>
      </c>
      <c r="M1924" s="1">
        <v>230.17392429095199</v>
      </c>
      <c r="N1924" s="1">
        <v>1</v>
      </c>
      <c r="O1924" s="1">
        <v>4.27328333333333</v>
      </c>
      <c r="P1924" s="1">
        <v>0.29144816134196599</v>
      </c>
      <c r="Q1924" s="1">
        <v>1.2684543428536199</v>
      </c>
    </row>
    <row r="1925" spans="1:17" x14ac:dyDescent="0.25">
      <c r="A1925" s="1">
        <v>665</v>
      </c>
      <c r="B1925" s="1" t="s">
        <v>10708</v>
      </c>
      <c r="D1925" s="1" t="s">
        <v>4896</v>
      </c>
      <c r="E1925" s="1" t="s">
        <v>10709</v>
      </c>
      <c r="F1925" s="1">
        <v>59.4</v>
      </c>
      <c r="G1925" s="1">
        <v>-5.75909611470738</v>
      </c>
      <c r="H1925" s="1">
        <v>84.886669190414395</v>
      </c>
      <c r="I1925" s="1" t="s">
        <v>10710</v>
      </c>
      <c r="J1925" s="1" t="s">
        <v>10711</v>
      </c>
      <c r="K1925" s="1" t="s">
        <v>10712</v>
      </c>
      <c r="M1925" s="1">
        <v>348.32418918331501</v>
      </c>
      <c r="N1925" s="1">
        <v>1</v>
      </c>
      <c r="O1925" s="1">
        <v>4.27328333333333</v>
      </c>
      <c r="P1925" s="1">
        <v>4.7542281414720798E-3</v>
      </c>
      <c r="Q1925" s="1">
        <v>102.712707278246</v>
      </c>
    </row>
    <row r="1926" spans="1:17" x14ac:dyDescent="0.25">
      <c r="A1926" s="1">
        <v>668</v>
      </c>
      <c r="B1926" s="1" t="s">
        <v>7038</v>
      </c>
      <c r="D1926" s="1" t="s">
        <v>4896</v>
      </c>
      <c r="E1926" s="1" t="s">
        <v>7039</v>
      </c>
      <c r="F1926" s="1">
        <v>62.6</v>
      </c>
      <c r="G1926" s="1">
        <v>-4.4433729191304199</v>
      </c>
      <c r="H1926" s="1">
        <v>92.977127416602698</v>
      </c>
      <c r="I1926" s="1" t="s">
        <v>7040</v>
      </c>
      <c r="J1926" s="1" t="s">
        <v>7041</v>
      </c>
      <c r="K1926" s="1" t="s">
        <v>7042</v>
      </c>
      <c r="M1926" s="1">
        <v>316.31968058659999</v>
      </c>
      <c r="N1926" s="1">
        <v>1</v>
      </c>
      <c r="O1926" s="1">
        <v>4.27328333333333</v>
      </c>
      <c r="P1926" s="1">
        <v>0.421875</v>
      </c>
      <c r="Q1926" s="1" t="s">
        <v>4110</v>
      </c>
    </row>
    <row r="1927" spans="1:17" x14ac:dyDescent="0.25">
      <c r="A1927" s="1">
        <v>668</v>
      </c>
      <c r="B1927" s="1" t="s">
        <v>7043</v>
      </c>
      <c r="D1927" s="1" t="s">
        <v>4896</v>
      </c>
      <c r="E1927" s="1" t="s">
        <v>7039</v>
      </c>
      <c r="F1927" s="1">
        <v>62.6</v>
      </c>
      <c r="G1927" s="1">
        <v>-4.4433729191304199</v>
      </c>
      <c r="H1927" s="1">
        <v>92.977127416602698</v>
      </c>
      <c r="I1927" s="1" t="s">
        <v>7040</v>
      </c>
      <c r="J1927" s="1" t="s">
        <v>7044</v>
      </c>
      <c r="K1927" s="1" t="s">
        <v>7045</v>
      </c>
      <c r="M1927" s="1">
        <v>316.31968058659999</v>
      </c>
      <c r="N1927" s="1">
        <v>1</v>
      </c>
      <c r="O1927" s="1">
        <v>4.27328333333333</v>
      </c>
      <c r="P1927" s="1">
        <v>0.421875</v>
      </c>
      <c r="Q1927" s="1" t="s">
        <v>4110</v>
      </c>
    </row>
    <row r="1928" spans="1:17" x14ac:dyDescent="0.25">
      <c r="A1928" s="1">
        <v>668</v>
      </c>
      <c r="B1928" s="1" t="s">
        <v>7046</v>
      </c>
      <c r="D1928" s="1" t="s">
        <v>4896</v>
      </c>
      <c r="E1928" s="1" t="s">
        <v>7039</v>
      </c>
      <c r="F1928" s="1">
        <v>62.6</v>
      </c>
      <c r="G1928" s="1">
        <v>-4.4433729191304199</v>
      </c>
      <c r="H1928" s="1">
        <v>92.977127416602698</v>
      </c>
      <c r="I1928" s="1" t="s">
        <v>7040</v>
      </c>
      <c r="J1928" s="1" t="s">
        <v>7047</v>
      </c>
      <c r="K1928" s="1" t="s">
        <v>7048</v>
      </c>
      <c r="M1928" s="1">
        <v>316.31968058659999</v>
      </c>
      <c r="N1928" s="1">
        <v>1</v>
      </c>
      <c r="O1928" s="1">
        <v>4.27328333333333</v>
      </c>
      <c r="P1928" s="1">
        <v>0.421875</v>
      </c>
      <c r="Q1928" s="1" t="s">
        <v>4110</v>
      </c>
    </row>
    <row r="1929" spans="1:17" x14ac:dyDescent="0.25">
      <c r="A1929" s="1">
        <v>668</v>
      </c>
      <c r="B1929" s="1" t="s">
        <v>7049</v>
      </c>
      <c r="D1929" s="1" t="s">
        <v>4896</v>
      </c>
      <c r="E1929" s="1" t="s">
        <v>7039</v>
      </c>
      <c r="F1929" s="1">
        <v>62.6</v>
      </c>
      <c r="G1929" s="1">
        <v>-4.4433729191304199</v>
      </c>
      <c r="H1929" s="1">
        <v>92.977127416602698</v>
      </c>
      <c r="I1929" s="1" t="s">
        <v>7040</v>
      </c>
      <c r="J1929" s="1" t="s">
        <v>7050</v>
      </c>
      <c r="K1929" s="1" t="s">
        <v>7051</v>
      </c>
      <c r="M1929" s="1">
        <v>316.31968058659999</v>
      </c>
      <c r="N1929" s="1">
        <v>1</v>
      </c>
      <c r="O1929" s="1">
        <v>4.27328333333333</v>
      </c>
      <c r="P1929" s="1">
        <v>0.421875</v>
      </c>
      <c r="Q1929" s="1" t="s">
        <v>4110</v>
      </c>
    </row>
    <row r="1930" spans="1:17" x14ac:dyDescent="0.25">
      <c r="A1930" s="1">
        <v>668</v>
      </c>
      <c r="B1930" s="1" t="s">
        <v>7052</v>
      </c>
      <c r="D1930" s="1" t="s">
        <v>4896</v>
      </c>
      <c r="E1930" s="1" t="s">
        <v>7039</v>
      </c>
      <c r="F1930" s="1">
        <v>62.6</v>
      </c>
      <c r="G1930" s="1">
        <v>-4.4433729191304199</v>
      </c>
      <c r="H1930" s="1">
        <v>92.977127416602698</v>
      </c>
      <c r="I1930" s="1" t="s">
        <v>7040</v>
      </c>
      <c r="J1930" s="1" t="s">
        <v>7053</v>
      </c>
      <c r="K1930" s="1" t="s">
        <v>7054</v>
      </c>
      <c r="M1930" s="1">
        <v>316.31968058659999</v>
      </c>
      <c r="N1930" s="1">
        <v>1</v>
      </c>
      <c r="O1930" s="1">
        <v>4.27328333333333</v>
      </c>
      <c r="P1930" s="1">
        <v>0.421875</v>
      </c>
      <c r="Q1930" s="1" t="s">
        <v>4110</v>
      </c>
    </row>
    <row r="1931" spans="1:17" x14ac:dyDescent="0.25">
      <c r="A1931" s="1">
        <v>668</v>
      </c>
      <c r="B1931" s="1" t="s">
        <v>7055</v>
      </c>
      <c r="D1931" s="1" t="s">
        <v>4896</v>
      </c>
      <c r="E1931" s="1" t="s">
        <v>7039</v>
      </c>
      <c r="F1931" s="1">
        <v>62.6</v>
      </c>
      <c r="G1931" s="1">
        <v>-4.4433729191304199</v>
      </c>
      <c r="H1931" s="1">
        <v>92.977127416602698</v>
      </c>
      <c r="I1931" s="1" t="s">
        <v>7040</v>
      </c>
      <c r="J1931" s="1" t="s">
        <v>7056</v>
      </c>
      <c r="K1931" s="1" t="s">
        <v>7057</v>
      </c>
      <c r="M1931" s="1">
        <v>316.31968058659999</v>
      </c>
      <c r="N1931" s="1">
        <v>1</v>
      </c>
      <c r="O1931" s="1">
        <v>4.27328333333333</v>
      </c>
      <c r="P1931" s="1">
        <v>0.421875</v>
      </c>
      <c r="Q1931" s="1" t="s">
        <v>4110</v>
      </c>
    </row>
    <row r="1932" spans="1:17" x14ac:dyDescent="0.25">
      <c r="A1932" s="1">
        <v>668</v>
      </c>
      <c r="B1932" s="1" t="s">
        <v>7058</v>
      </c>
      <c r="D1932" s="1" t="s">
        <v>4896</v>
      </c>
      <c r="E1932" s="1" t="s">
        <v>7039</v>
      </c>
      <c r="F1932" s="1">
        <v>62.6</v>
      </c>
      <c r="G1932" s="1">
        <v>-4.4433729191304199</v>
      </c>
      <c r="H1932" s="1">
        <v>92.977127416602698</v>
      </c>
      <c r="I1932" s="1" t="s">
        <v>7040</v>
      </c>
      <c r="J1932" s="1" t="s">
        <v>7059</v>
      </c>
      <c r="K1932" s="1" t="s">
        <v>7060</v>
      </c>
      <c r="M1932" s="1">
        <v>316.31968058659999</v>
      </c>
      <c r="N1932" s="1">
        <v>1</v>
      </c>
      <c r="O1932" s="1">
        <v>4.27328333333333</v>
      </c>
      <c r="P1932" s="1">
        <v>0.421875</v>
      </c>
      <c r="Q1932" s="1" t="s">
        <v>4110</v>
      </c>
    </row>
    <row r="1933" spans="1:17" x14ac:dyDescent="0.25">
      <c r="A1933" s="1">
        <v>668</v>
      </c>
      <c r="B1933" s="1" t="s">
        <v>7061</v>
      </c>
      <c r="D1933" s="1" t="s">
        <v>4896</v>
      </c>
      <c r="E1933" s="1" t="s">
        <v>7039</v>
      </c>
      <c r="F1933" s="1">
        <v>62.6</v>
      </c>
      <c r="G1933" s="1">
        <v>-4.4433729191304199</v>
      </c>
      <c r="H1933" s="1">
        <v>92.977127416602698</v>
      </c>
      <c r="I1933" s="1" t="s">
        <v>7040</v>
      </c>
      <c r="J1933" s="1" t="s">
        <v>7062</v>
      </c>
      <c r="K1933" s="1" t="s">
        <v>7063</v>
      </c>
      <c r="M1933" s="1">
        <v>316.31968058659999</v>
      </c>
      <c r="N1933" s="1">
        <v>1</v>
      </c>
      <c r="O1933" s="1">
        <v>4.27328333333333</v>
      </c>
      <c r="P1933" s="1">
        <v>0.421875</v>
      </c>
      <c r="Q1933" s="1" t="s">
        <v>4110</v>
      </c>
    </row>
    <row r="1934" spans="1:17" x14ac:dyDescent="0.25">
      <c r="A1934" s="1">
        <v>668</v>
      </c>
      <c r="B1934" s="1" t="s">
        <v>7064</v>
      </c>
      <c r="D1934" s="1" t="s">
        <v>4896</v>
      </c>
      <c r="E1934" s="1" t="s">
        <v>7039</v>
      </c>
      <c r="F1934" s="1">
        <v>62.6</v>
      </c>
      <c r="G1934" s="1">
        <v>-4.4433729191304199</v>
      </c>
      <c r="H1934" s="1">
        <v>92.977127416602698</v>
      </c>
      <c r="I1934" s="1" t="s">
        <v>7040</v>
      </c>
      <c r="J1934" s="1" t="s">
        <v>7065</v>
      </c>
      <c r="K1934" s="1" t="s">
        <v>7066</v>
      </c>
      <c r="M1934" s="1">
        <v>316.31968058659999</v>
      </c>
      <c r="N1934" s="1">
        <v>1</v>
      </c>
      <c r="O1934" s="1">
        <v>4.27328333333333</v>
      </c>
      <c r="P1934" s="1">
        <v>0.421875</v>
      </c>
      <c r="Q1934" s="1" t="s">
        <v>4110</v>
      </c>
    </row>
    <row r="1935" spans="1:17" x14ac:dyDescent="0.25">
      <c r="A1935" s="1">
        <v>669</v>
      </c>
      <c r="B1935" s="1" t="s">
        <v>10713</v>
      </c>
      <c r="D1935" s="1" t="s">
        <v>4896</v>
      </c>
      <c r="E1935" s="1" t="s">
        <v>10714</v>
      </c>
      <c r="F1935" s="1">
        <v>58.9</v>
      </c>
      <c r="G1935" s="1">
        <v>-5.2032022307389001</v>
      </c>
      <c r="H1935" s="1">
        <v>82.726851002287006</v>
      </c>
      <c r="I1935" s="1" t="s">
        <v>10715</v>
      </c>
      <c r="J1935" s="1" t="s">
        <v>10716</v>
      </c>
      <c r="K1935" s="1" t="s">
        <v>10717</v>
      </c>
      <c r="M1935" s="1">
        <v>252.121816443726</v>
      </c>
      <c r="N1935" s="1">
        <v>1</v>
      </c>
      <c r="O1935" s="1">
        <v>4.27328333333333</v>
      </c>
      <c r="P1935" s="1">
        <v>0.27183043643764698</v>
      </c>
      <c r="Q1935" s="1">
        <v>1.7419162585318</v>
      </c>
    </row>
    <row r="1936" spans="1:17" x14ac:dyDescent="0.25">
      <c r="A1936" s="1">
        <v>669</v>
      </c>
      <c r="B1936" s="1" t="s">
        <v>10718</v>
      </c>
      <c r="D1936" s="1" t="s">
        <v>4896</v>
      </c>
      <c r="E1936" s="1" t="s">
        <v>10714</v>
      </c>
      <c r="F1936" s="1">
        <v>58.9</v>
      </c>
      <c r="G1936" s="1">
        <v>-5.2032022307389001</v>
      </c>
      <c r="H1936" s="1">
        <v>82.726851002287006</v>
      </c>
      <c r="I1936" s="1" t="s">
        <v>10715</v>
      </c>
      <c r="J1936" s="1" t="s">
        <v>10719</v>
      </c>
      <c r="K1936" s="1" t="s">
        <v>10720</v>
      </c>
      <c r="M1936" s="1">
        <v>252.121816443726</v>
      </c>
      <c r="N1936" s="1">
        <v>1</v>
      </c>
      <c r="O1936" s="1">
        <v>4.27328333333333</v>
      </c>
      <c r="P1936" s="1">
        <v>0.27183043643764698</v>
      </c>
      <c r="Q1936" s="1">
        <v>1.7419162585318</v>
      </c>
    </row>
    <row r="1937" spans="1:17" x14ac:dyDescent="0.25">
      <c r="A1937" s="1">
        <v>669</v>
      </c>
      <c r="B1937" s="1" t="s">
        <v>10721</v>
      </c>
      <c r="D1937" s="1" t="s">
        <v>4896</v>
      </c>
      <c r="E1937" s="1" t="s">
        <v>10714</v>
      </c>
      <c r="F1937" s="1">
        <v>58.9</v>
      </c>
      <c r="G1937" s="1">
        <v>-5.2032022308603096</v>
      </c>
      <c r="H1937" s="1">
        <v>82.726851002287006</v>
      </c>
      <c r="I1937" s="1" t="s">
        <v>10715</v>
      </c>
      <c r="J1937" s="1" t="s">
        <v>10722</v>
      </c>
      <c r="K1937" s="1" t="s">
        <v>10723</v>
      </c>
      <c r="M1937" s="1">
        <v>252.121816443726</v>
      </c>
      <c r="N1937" s="1">
        <v>1</v>
      </c>
      <c r="O1937" s="1">
        <v>4.27328333333333</v>
      </c>
      <c r="P1937" s="1">
        <v>0.27183043643764698</v>
      </c>
      <c r="Q1937" s="1">
        <v>1.7419162585318</v>
      </c>
    </row>
    <row r="1938" spans="1:17" x14ac:dyDescent="0.25">
      <c r="A1938" s="1">
        <v>669</v>
      </c>
      <c r="B1938" s="1" t="s">
        <v>10724</v>
      </c>
      <c r="D1938" s="1" t="s">
        <v>4896</v>
      </c>
      <c r="E1938" s="1" t="s">
        <v>10714</v>
      </c>
      <c r="F1938" s="1">
        <v>58.9</v>
      </c>
      <c r="G1938" s="1">
        <v>-5.2032022308603096</v>
      </c>
      <c r="H1938" s="1">
        <v>82.726851002287006</v>
      </c>
      <c r="I1938" s="1" t="s">
        <v>10715</v>
      </c>
      <c r="J1938" s="1" t="s">
        <v>10725</v>
      </c>
      <c r="K1938" s="1" t="s">
        <v>10726</v>
      </c>
      <c r="M1938" s="1">
        <v>252.121816443726</v>
      </c>
      <c r="N1938" s="1">
        <v>1</v>
      </c>
      <c r="O1938" s="1">
        <v>4.27328333333333</v>
      </c>
      <c r="P1938" s="1">
        <v>0.27183043643764698</v>
      </c>
      <c r="Q1938" s="1">
        <v>1.7419162585318</v>
      </c>
    </row>
    <row r="1939" spans="1:17" x14ac:dyDescent="0.25">
      <c r="A1939" s="1">
        <v>669</v>
      </c>
      <c r="B1939" s="1" t="s">
        <v>10727</v>
      </c>
      <c r="D1939" s="1" t="s">
        <v>4896</v>
      </c>
      <c r="E1939" s="1" t="s">
        <v>10714</v>
      </c>
      <c r="F1939" s="1">
        <v>58.9</v>
      </c>
      <c r="G1939" s="1">
        <v>-5.2032022308603096</v>
      </c>
      <c r="H1939" s="1">
        <v>82.726851002287006</v>
      </c>
      <c r="I1939" s="1" t="s">
        <v>10715</v>
      </c>
      <c r="J1939" s="1" t="s">
        <v>10728</v>
      </c>
      <c r="K1939" s="1" t="s">
        <v>10729</v>
      </c>
      <c r="M1939" s="1">
        <v>252.121816443726</v>
      </c>
      <c r="N1939" s="1">
        <v>1</v>
      </c>
      <c r="O1939" s="1">
        <v>4.27328333333333</v>
      </c>
      <c r="P1939" s="1">
        <v>0.27183043643764698</v>
      </c>
      <c r="Q1939" s="1">
        <v>1.7419162585318</v>
      </c>
    </row>
    <row r="1940" spans="1:17" x14ac:dyDescent="0.25">
      <c r="A1940" s="1">
        <v>669</v>
      </c>
      <c r="B1940" s="1" t="s">
        <v>10730</v>
      </c>
      <c r="D1940" s="1" t="s">
        <v>4896</v>
      </c>
      <c r="E1940" s="1" t="s">
        <v>10714</v>
      </c>
      <c r="F1940" s="1">
        <v>58.9</v>
      </c>
      <c r="G1940" s="1">
        <v>-5.2032022308603096</v>
      </c>
      <c r="H1940" s="1">
        <v>82.726851002287006</v>
      </c>
      <c r="I1940" s="1" t="s">
        <v>10715</v>
      </c>
      <c r="J1940" s="1" t="s">
        <v>10731</v>
      </c>
      <c r="K1940" s="1" t="s">
        <v>10732</v>
      </c>
      <c r="M1940" s="1">
        <v>252.121816443726</v>
      </c>
      <c r="N1940" s="1">
        <v>1</v>
      </c>
      <c r="O1940" s="1">
        <v>4.27328333333333</v>
      </c>
      <c r="P1940" s="1">
        <v>0.27183043643764698</v>
      </c>
      <c r="Q1940" s="1">
        <v>1.7419162585318</v>
      </c>
    </row>
    <row r="1941" spans="1:17" x14ac:dyDescent="0.25">
      <c r="A1941" s="1">
        <v>669</v>
      </c>
      <c r="B1941" s="1" t="s">
        <v>10733</v>
      </c>
      <c r="D1941" s="1" t="s">
        <v>4896</v>
      </c>
      <c r="E1941" s="1" t="s">
        <v>10714</v>
      </c>
      <c r="F1941" s="1">
        <v>58.9</v>
      </c>
      <c r="G1941" s="1">
        <v>-5.2032022308603096</v>
      </c>
      <c r="H1941" s="1">
        <v>82.726851002287006</v>
      </c>
      <c r="I1941" s="1" t="s">
        <v>10715</v>
      </c>
      <c r="J1941" s="1" t="s">
        <v>10734</v>
      </c>
      <c r="K1941" s="1" t="s">
        <v>10735</v>
      </c>
      <c r="M1941" s="1">
        <v>252.121816443726</v>
      </c>
      <c r="N1941" s="1">
        <v>1</v>
      </c>
      <c r="O1941" s="1">
        <v>4.27328333333333</v>
      </c>
      <c r="P1941" s="1">
        <v>0.27183043643764698</v>
      </c>
      <c r="Q1941" s="1">
        <v>1.7419162585318</v>
      </c>
    </row>
    <row r="1942" spans="1:17" x14ac:dyDescent="0.25">
      <c r="A1942" s="1">
        <v>669</v>
      </c>
      <c r="B1942" s="1" t="s">
        <v>10736</v>
      </c>
      <c r="D1942" s="1" t="s">
        <v>4857</v>
      </c>
      <c r="E1942" s="1" t="s">
        <v>10737</v>
      </c>
      <c r="F1942" s="1">
        <v>58.5</v>
      </c>
      <c r="G1942" s="1">
        <v>5.1833634062206198</v>
      </c>
      <c r="H1942" s="1">
        <v>81.616573321802093</v>
      </c>
      <c r="I1942" s="1" t="s">
        <v>10738</v>
      </c>
      <c r="J1942" s="1" t="s">
        <v>10739</v>
      </c>
      <c r="K1942" s="1" t="s">
        <v>10740</v>
      </c>
      <c r="M1942" s="1">
        <v>252.121816443726</v>
      </c>
      <c r="N1942" s="1">
        <v>1</v>
      </c>
      <c r="O1942" s="1">
        <v>4.27328333333333</v>
      </c>
      <c r="P1942" s="1">
        <v>0.27183043643764698</v>
      </c>
      <c r="Q1942" s="1">
        <v>1.7419162585318</v>
      </c>
    </row>
    <row r="1943" spans="1:17" x14ac:dyDescent="0.25">
      <c r="A1943" s="1">
        <v>672</v>
      </c>
      <c r="B1943" s="1" t="s">
        <v>6676</v>
      </c>
      <c r="D1943" s="1" t="s">
        <v>4896</v>
      </c>
      <c r="E1943" s="1" t="s">
        <v>6677</v>
      </c>
      <c r="F1943" s="1">
        <v>63.6</v>
      </c>
      <c r="G1943" s="1">
        <v>-4.7645402351143904</v>
      </c>
      <c r="H1943" s="1">
        <v>96.410936143541306</v>
      </c>
      <c r="I1943" s="1" t="s">
        <v>6678</v>
      </c>
      <c r="J1943" s="1" t="s">
        <v>6679</v>
      </c>
      <c r="K1943" s="1" t="s">
        <v>6680</v>
      </c>
      <c r="M1943" s="1">
        <v>300.21559036928198</v>
      </c>
      <c r="N1943" s="1">
        <v>1</v>
      </c>
      <c r="O1943" s="1">
        <v>4.27328333333333</v>
      </c>
      <c r="P1943" s="1">
        <v>9.9706224867389198E-2</v>
      </c>
      <c r="Q1943" s="1" t="s">
        <v>4110</v>
      </c>
    </row>
    <row r="1944" spans="1:17" x14ac:dyDescent="0.25">
      <c r="A1944" s="1">
        <v>674</v>
      </c>
      <c r="B1944" s="1" t="s">
        <v>10741</v>
      </c>
      <c r="D1944" s="1" t="s">
        <v>4896</v>
      </c>
      <c r="E1944" s="1" t="s">
        <v>10742</v>
      </c>
      <c r="F1944" s="1">
        <v>59.4</v>
      </c>
      <c r="G1944" s="1">
        <v>-5.8283232076717999</v>
      </c>
      <c r="H1944" s="1">
        <v>84.8511254145848</v>
      </c>
      <c r="I1944" s="1" t="s">
        <v>10743</v>
      </c>
      <c r="J1944" s="1" t="s">
        <v>10744</v>
      </c>
      <c r="K1944" s="1" t="s">
        <v>10745</v>
      </c>
      <c r="M1944" s="1">
        <v>228.267351176022</v>
      </c>
      <c r="N1944" s="1">
        <v>1</v>
      </c>
      <c r="O1944" s="1">
        <v>4.27328333333333</v>
      </c>
      <c r="P1944" s="1">
        <v>1.55042182810835E-2</v>
      </c>
      <c r="Q1944" s="1">
        <v>27.692368400455599</v>
      </c>
    </row>
    <row r="1945" spans="1:17" x14ac:dyDescent="0.25">
      <c r="A1945" s="1">
        <v>674</v>
      </c>
      <c r="B1945" s="1" t="s">
        <v>10746</v>
      </c>
      <c r="D1945" s="1" t="s">
        <v>4896</v>
      </c>
      <c r="E1945" s="1" t="s">
        <v>10742</v>
      </c>
      <c r="F1945" s="1">
        <v>59.4</v>
      </c>
      <c r="G1945" s="1">
        <v>-5.8283232076717999</v>
      </c>
      <c r="H1945" s="1">
        <v>84.8511254145848</v>
      </c>
      <c r="I1945" s="1" t="s">
        <v>10743</v>
      </c>
      <c r="J1945" s="1" t="s">
        <v>10747</v>
      </c>
      <c r="K1945" s="1" t="s">
        <v>10748</v>
      </c>
      <c r="M1945" s="1">
        <v>228.267351176022</v>
      </c>
      <c r="N1945" s="1">
        <v>1</v>
      </c>
      <c r="O1945" s="1">
        <v>4.27328333333333</v>
      </c>
      <c r="P1945" s="1">
        <v>1.55042182810835E-2</v>
      </c>
      <c r="Q1945" s="1">
        <v>27.692368400455599</v>
      </c>
    </row>
    <row r="1946" spans="1:17" x14ac:dyDescent="0.25">
      <c r="A1946" s="1">
        <v>678</v>
      </c>
      <c r="B1946" s="1" t="s">
        <v>10749</v>
      </c>
      <c r="D1946" s="1" t="s">
        <v>4896</v>
      </c>
      <c r="E1946" s="1" t="s">
        <v>10750</v>
      </c>
      <c r="F1946" s="1">
        <v>61.4</v>
      </c>
      <c r="G1946" s="1">
        <v>-5.7280815715196303</v>
      </c>
      <c r="H1946" s="1">
        <v>90.645350562618006</v>
      </c>
      <c r="I1946" s="1" t="s">
        <v>10751</v>
      </c>
      <c r="J1946" s="1" t="s">
        <v>10752</v>
      </c>
      <c r="K1946" s="1" t="s">
        <v>10753</v>
      </c>
      <c r="M1946" s="1">
        <v>200.23623268759101</v>
      </c>
      <c r="N1946" s="1">
        <v>1</v>
      </c>
      <c r="O1946" s="1">
        <v>4.3366833333333297</v>
      </c>
      <c r="P1946" s="1">
        <v>3.5122257943499498E-2</v>
      </c>
      <c r="Q1946" s="1">
        <v>30.440332030620802</v>
      </c>
    </row>
    <row r="1947" spans="1:17" x14ac:dyDescent="0.25">
      <c r="A1947" s="1">
        <v>679</v>
      </c>
      <c r="B1947" s="1" t="s">
        <v>10754</v>
      </c>
      <c r="D1947" s="1" t="s">
        <v>4881</v>
      </c>
      <c r="E1947" s="1" t="s">
        <v>10755</v>
      </c>
      <c r="F1947" s="1">
        <v>59.7</v>
      </c>
      <c r="G1947" s="1">
        <v>-4.7704526663150002</v>
      </c>
      <c r="H1947" s="1">
        <v>84.561214688109402</v>
      </c>
      <c r="I1947" s="1" t="s">
        <v>10756</v>
      </c>
      <c r="J1947" s="1" t="s">
        <v>10757</v>
      </c>
      <c r="K1947" s="1" t="s">
        <v>10758</v>
      </c>
      <c r="M1947" s="1">
        <v>261.15842736019198</v>
      </c>
      <c r="N1947" s="1">
        <v>1</v>
      </c>
      <c r="O1947" s="1">
        <v>4.3366833333333297</v>
      </c>
      <c r="P1947" s="1">
        <v>0.400940468565328</v>
      </c>
      <c r="Q1947" s="1">
        <v>1.3843198849821501</v>
      </c>
    </row>
    <row r="1948" spans="1:17" x14ac:dyDescent="0.25">
      <c r="A1948" s="1">
        <v>679</v>
      </c>
      <c r="B1948" s="1" t="s">
        <v>10759</v>
      </c>
      <c r="D1948" s="1" t="s">
        <v>4881</v>
      </c>
      <c r="E1948" s="1" t="s">
        <v>10755</v>
      </c>
      <c r="F1948" s="1">
        <v>59.7</v>
      </c>
      <c r="G1948" s="1">
        <v>-4.7704526663150002</v>
      </c>
      <c r="H1948" s="1">
        <v>84.561214688109402</v>
      </c>
      <c r="I1948" s="1" t="s">
        <v>10756</v>
      </c>
      <c r="J1948" s="1" t="s">
        <v>10760</v>
      </c>
      <c r="K1948" s="1" t="s">
        <v>10761</v>
      </c>
      <c r="M1948" s="1">
        <v>261.15842736019198</v>
      </c>
      <c r="N1948" s="1">
        <v>1</v>
      </c>
      <c r="O1948" s="1">
        <v>4.3366833333333297</v>
      </c>
      <c r="P1948" s="1">
        <v>0.400940468565328</v>
      </c>
      <c r="Q1948" s="1">
        <v>1.3843198849821501</v>
      </c>
    </row>
    <row r="1949" spans="1:17" x14ac:dyDescent="0.25">
      <c r="A1949" s="1">
        <v>679</v>
      </c>
      <c r="B1949" s="1" t="s">
        <v>10762</v>
      </c>
      <c r="D1949" s="1" t="s">
        <v>4881</v>
      </c>
      <c r="E1949" s="1" t="s">
        <v>10755</v>
      </c>
      <c r="F1949" s="1">
        <v>59.7</v>
      </c>
      <c r="G1949" s="1">
        <v>-4.7704526663150002</v>
      </c>
      <c r="H1949" s="1">
        <v>84.561214688109402</v>
      </c>
      <c r="I1949" s="1" t="s">
        <v>10756</v>
      </c>
      <c r="J1949" s="1" t="s">
        <v>10763</v>
      </c>
      <c r="K1949" s="1" t="s">
        <v>10764</v>
      </c>
      <c r="M1949" s="1">
        <v>261.15842736019198</v>
      </c>
      <c r="N1949" s="1">
        <v>1</v>
      </c>
      <c r="O1949" s="1">
        <v>4.3366833333333297</v>
      </c>
      <c r="P1949" s="1">
        <v>0.400940468565328</v>
      </c>
      <c r="Q1949" s="1">
        <v>1.3843198849821501</v>
      </c>
    </row>
    <row r="1950" spans="1:17" x14ac:dyDescent="0.25">
      <c r="A1950" s="1">
        <v>679</v>
      </c>
      <c r="B1950" s="1" t="s">
        <v>10765</v>
      </c>
      <c r="D1950" s="1" t="s">
        <v>4881</v>
      </c>
      <c r="E1950" s="1" t="s">
        <v>10755</v>
      </c>
      <c r="F1950" s="1">
        <v>59.7</v>
      </c>
      <c r="G1950" s="1">
        <v>-4.7704526663150002</v>
      </c>
      <c r="H1950" s="1">
        <v>84.561214688109402</v>
      </c>
      <c r="I1950" s="1" t="s">
        <v>10756</v>
      </c>
      <c r="J1950" s="1" t="s">
        <v>10766</v>
      </c>
      <c r="K1950" s="1" t="s">
        <v>10767</v>
      </c>
      <c r="M1950" s="1">
        <v>261.15842736019198</v>
      </c>
      <c r="N1950" s="1">
        <v>1</v>
      </c>
      <c r="O1950" s="1">
        <v>4.3366833333333297</v>
      </c>
      <c r="P1950" s="1">
        <v>0.400940468565328</v>
      </c>
      <c r="Q1950" s="1">
        <v>1.3843198849821501</v>
      </c>
    </row>
    <row r="1951" spans="1:17" x14ac:dyDescent="0.25">
      <c r="A1951" s="1">
        <v>679</v>
      </c>
      <c r="B1951" s="1" t="s">
        <v>8157</v>
      </c>
      <c r="D1951" s="1" t="s">
        <v>4887</v>
      </c>
      <c r="E1951" s="1" t="s">
        <v>8158</v>
      </c>
      <c r="F1951" s="1">
        <v>59.6</v>
      </c>
      <c r="G1951" s="1">
        <v>-5.1007083957806998</v>
      </c>
      <c r="H1951" s="1">
        <v>84.783783597706005</v>
      </c>
      <c r="I1951" s="1" t="s">
        <v>8159</v>
      </c>
      <c r="J1951" s="1" t="s">
        <v>8160</v>
      </c>
      <c r="K1951" s="1" t="s">
        <v>8161</v>
      </c>
      <c r="M1951" s="1">
        <v>261.15842736019198</v>
      </c>
      <c r="N1951" s="1">
        <v>1</v>
      </c>
      <c r="O1951" s="1">
        <v>4.3366833333333297</v>
      </c>
      <c r="P1951" s="1">
        <v>0.400940468565328</v>
      </c>
      <c r="Q1951" s="1">
        <v>1.3843198849821501</v>
      </c>
    </row>
    <row r="1952" spans="1:17" x14ac:dyDescent="0.25">
      <c r="A1952" s="1">
        <v>679</v>
      </c>
      <c r="B1952" s="1" t="s">
        <v>10768</v>
      </c>
      <c r="D1952" s="1" t="s">
        <v>4896</v>
      </c>
      <c r="E1952" s="1" t="s">
        <v>10769</v>
      </c>
      <c r="F1952" s="1">
        <v>59.6</v>
      </c>
      <c r="G1952" s="1">
        <v>-5.4579078618437702</v>
      </c>
      <c r="H1952" s="1">
        <v>85.122501591627994</v>
      </c>
      <c r="I1952" s="1" t="s">
        <v>10770</v>
      </c>
      <c r="J1952" s="1" t="s">
        <v>10771</v>
      </c>
      <c r="K1952" s="1" t="s">
        <v>10772</v>
      </c>
      <c r="M1952" s="1">
        <v>261.15842736019198</v>
      </c>
      <c r="N1952" s="1">
        <v>1</v>
      </c>
      <c r="O1952" s="1">
        <v>4.3366833333333297</v>
      </c>
      <c r="P1952" s="1">
        <v>0.400940468565328</v>
      </c>
      <c r="Q1952" s="1">
        <v>1.3843198849821501</v>
      </c>
    </row>
    <row r="1953" spans="1:17" x14ac:dyDescent="0.25">
      <c r="A1953" s="1">
        <v>680</v>
      </c>
      <c r="B1953" s="1" t="s">
        <v>7097</v>
      </c>
      <c r="D1953" s="1" t="s">
        <v>4896</v>
      </c>
      <c r="E1953" s="1" t="s">
        <v>7098</v>
      </c>
      <c r="F1953" s="1">
        <v>62.8</v>
      </c>
      <c r="G1953" s="1">
        <v>-5.2019733948103699</v>
      </c>
      <c r="H1953" s="1">
        <v>94.463573348488794</v>
      </c>
      <c r="I1953" s="1" t="s">
        <v>7099</v>
      </c>
      <c r="J1953" s="1" t="s">
        <v>7100</v>
      </c>
      <c r="K1953" s="1" t="s">
        <v>7101</v>
      </c>
      <c r="M1953" s="1">
        <v>288.28829999560099</v>
      </c>
      <c r="N1953" s="1">
        <v>1</v>
      </c>
      <c r="O1953" s="1">
        <v>4.3581666666666701</v>
      </c>
      <c r="P1953" s="1">
        <v>0.56027941874684095</v>
      </c>
      <c r="Q1953" s="1">
        <v>16.953922731872801</v>
      </c>
    </row>
    <row r="1954" spans="1:17" x14ac:dyDescent="0.25">
      <c r="A1954" s="1">
        <v>680</v>
      </c>
      <c r="B1954" s="1" t="s">
        <v>7102</v>
      </c>
      <c r="D1954" s="1" t="s">
        <v>4896</v>
      </c>
      <c r="E1954" s="1" t="s">
        <v>7098</v>
      </c>
      <c r="F1954" s="1">
        <v>62.8</v>
      </c>
      <c r="G1954" s="1">
        <v>-5.2019733948103699</v>
      </c>
      <c r="H1954" s="1">
        <v>94.463573348488794</v>
      </c>
      <c r="I1954" s="1" t="s">
        <v>7099</v>
      </c>
      <c r="J1954" s="1" t="s">
        <v>7103</v>
      </c>
      <c r="K1954" s="1" t="s">
        <v>7104</v>
      </c>
      <c r="M1954" s="1">
        <v>288.28829999560099</v>
      </c>
      <c r="N1954" s="1">
        <v>1</v>
      </c>
      <c r="O1954" s="1">
        <v>4.3581666666666701</v>
      </c>
      <c r="P1954" s="1">
        <v>0.56027941874684095</v>
      </c>
      <c r="Q1954" s="1">
        <v>16.953922731872801</v>
      </c>
    </row>
    <row r="1955" spans="1:17" x14ac:dyDescent="0.25">
      <c r="A1955" s="1">
        <v>680</v>
      </c>
      <c r="B1955" s="1" t="s">
        <v>7105</v>
      </c>
      <c r="D1955" s="1" t="s">
        <v>4896</v>
      </c>
      <c r="E1955" s="1" t="s">
        <v>7098</v>
      </c>
      <c r="F1955" s="1">
        <v>62.8</v>
      </c>
      <c r="G1955" s="1">
        <v>-5.2019733948103699</v>
      </c>
      <c r="H1955" s="1">
        <v>94.463573348488794</v>
      </c>
      <c r="I1955" s="1" t="s">
        <v>7099</v>
      </c>
      <c r="J1955" s="1" t="s">
        <v>7106</v>
      </c>
      <c r="K1955" s="1" t="s">
        <v>7107</v>
      </c>
      <c r="M1955" s="1">
        <v>288.28829999560099</v>
      </c>
      <c r="N1955" s="1">
        <v>1</v>
      </c>
      <c r="O1955" s="1">
        <v>4.3581666666666701</v>
      </c>
      <c r="P1955" s="1">
        <v>0.56027941874684095</v>
      </c>
      <c r="Q1955" s="1">
        <v>16.953922731872801</v>
      </c>
    </row>
    <row r="1956" spans="1:17" x14ac:dyDescent="0.25">
      <c r="A1956" s="1">
        <v>680</v>
      </c>
      <c r="B1956" s="1" t="s">
        <v>7108</v>
      </c>
      <c r="D1956" s="1" t="s">
        <v>4896</v>
      </c>
      <c r="E1956" s="1" t="s">
        <v>7098</v>
      </c>
      <c r="F1956" s="1">
        <v>62.8</v>
      </c>
      <c r="G1956" s="1">
        <v>-5.2019733948103699</v>
      </c>
      <c r="H1956" s="1">
        <v>94.463573348488794</v>
      </c>
      <c r="I1956" s="1" t="s">
        <v>7099</v>
      </c>
      <c r="J1956" s="1" t="s">
        <v>7109</v>
      </c>
      <c r="K1956" s="1" t="s">
        <v>7110</v>
      </c>
      <c r="M1956" s="1">
        <v>288.28829999560099</v>
      </c>
      <c r="N1956" s="1">
        <v>1</v>
      </c>
      <c r="O1956" s="1">
        <v>4.3581666666666701</v>
      </c>
      <c r="P1956" s="1">
        <v>0.56027941874684095</v>
      </c>
      <c r="Q1956" s="1">
        <v>16.953922731872801</v>
      </c>
    </row>
    <row r="1957" spans="1:17" x14ac:dyDescent="0.25">
      <c r="A1957" s="1">
        <v>680</v>
      </c>
      <c r="B1957" s="1" t="s">
        <v>7111</v>
      </c>
      <c r="D1957" s="1" t="s">
        <v>4896</v>
      </c>
      <c r="E1957" s="1" t="s">
        <v>7098</v>
      </c>
      <c r="F1957" s="1">
        <v>62.8</v>
      </c>
      <c r="G1957" s="1">
        <v>-5.2019733948103699</v>
      </c>
      <c r="H1957" s="1">
        <v>94.463573348488794</v>
      </c>
      <c r="I1957" s="1" t="s">
        <v>7099</v>
      </c>
      <c r="J1957" s="1" t="s">
        <v>7112</v>
      </c>
      <c r="K1957" s="1" t="s">
        <v>7113</v>
      </c>
      <c r="M1957" s="1">
        <v>288.28829999560099</v>
      </c>
      <c r="N1957" s="1">
        <v>1</v>
      </c>
      <c r="O1957" s="1">
        <v>4.3581666666666701</v>
      </c>
      <c r="P1957" s="1">
        <v>0.56027941874684095</v>
      </c>
      <c r="Q1957" s="1">
        <v>16.953922731872801</v>
      </c>
    </row>
    <row r="1958" spans="1:17" x14ac:dyDescent="0.25">
      <c r="A1958" s="1">
        <v>680</v>
      </c>
      <c r="B1958" s="1" t="s">
        <v>7114</v>
      </c>
      <c r="D1958" s="1" t="s">
        <v>4896</v>
      </c>
      <c r="E1958" s="1" t="s">
        <v>7098</v>
      </c>
      <c r="F1958" s="1">
        <v>62.8</v>
      </c>
      <c r="G1958" s="1">
        <v>-5.2019733948103699</v>
      </c>
      <c r="H1958" s="1">
        <v>94.463573348488794</v>
      </c>
      <c r="I1958" s="1" t="s">
        <v>7099</v>
      </c>
      <c r="J1958" s="1" t="s">
        <v>7115</v>
      </c>
      <c r="K1958" s="1" t="s">
        <v>7116</v>
      </c>
      <c r="M1958" s="1">
        <v>288.28829999560099</v>
      </c>
      <c r="N1958" s="1">
        <v>1</v>
      </c>
      <c r="O1958" s="1">
        <v>4.3581666666666701</v>
      </c>
      <c r="P1958" s="1">
        <v>0.56027941874684095</v>
      </c>
      <c r="Q1958" s="1">
        <v>16.953922731872801</v>
      </c>
    </row>
    <row r="1959" spans="1:17" x14ac:dyDescent="0.25">
      <c r="A1959" s="1">
        <v>681</v>
      </c>
      <c r="B1959" s="1" t="s">
        <v>7366</v>
      </c>
      <c r="D1959" s="1" t="s">
        <v>4881</v>
      </c>
      <c r="E1959" s="1" t="s">
        <v>7367</v>
      </c>
      <c r="F1959" s="1">
        <v>62.9</v>
      </c>
      <c r="G1959" s="1">
        <v>-5.0610168681042804</v>
      </c>
      <c r="H1959" s="1">
        <v>94.4984119154811</v>
      </c>
      <c r="I1959" s="1" t="s">
        <v>7368</v>
      </c>
      <c r="J1959" s="1" t="s">
        <v>7369</v>
      </c>
      <c r="K1959" s="1" t="s">
        <v>7370</v>
      </c>
      <c r="M1959" s="1">
        <v>246.168652729977</v>
      </c>
      <c r="N1959" s="1">
        <v>1</v>
      </c>
      <c r="O1959" s="1">
        <v>4.3581666666666701</v>
      </c>
      <c r="P1959" s="4">
        <v>1.7398986188132999E-5</v>
      </c>
      <c r="Q1959" s="1">
        <v>23.465145953377998</v>
      </c>
    </row>
    <row r="1960" spans="1:17" x14ac:dyDescent="0.25">
      <c r="A1960" s="1">
        <v>681</v>
      </c>
      <c r="B1960" s="1" t="s">
        <v>7371</v>
      </c>
      <c r="D1960" s="1" t="s">
        <v>4887</v>
      </c>
      <c r="E1960" s="1" t="s">
        <v>7372</v>
      </c>
      <c r="F1960" s="1">
        <v>62.8</v>
      </c>
      <c r="G1960" s="1">
        <v>-5.4328110629496402</v>
      </c>
      <c r="H1960" s="1">
        <v>94.7472150858422</v>
      </c>
      <c r="I1960" s="1" t="s">
        <v>7373</v>
      </c>
      <c r="J1960" s="1" t="s">
        <v>7374</v>
      </c>
      <c r="K1960" s="1" t="s">
        <v>7375</v>
      </c>
      <c r="M1960" s="1">
        <v>246.168652729977</v>
      </c>
      <c r="N1960" s="1">
        <v>1</v>
      </c>
      <c r="O1960" s="1">
        <v>4.3581666666666701</v>
      </c>
      <c r="P1960" s="4">
        <v>1.7398986188132999E-5</v>
      </c>
      <c r="Q1960" s="1">
        <v>23.465145953377998</v>
      </c>
    </row>
    <row r="1961" spans="1:17" x14ac:dyDescent="0.25">
      <c r="A1961" s="1">
        <v>681</v>
      </c>
      <c r="B1961" s="1" t="s">
        <v>7376</v>
      </c>
      <c r="D1961" s="1" t="s">
        <v>4887</v>
      </c>
      <c r="E1961" s="1" t="s">
        <v>7372</v>
      </c>
      <c r="F1961" s="1">
        <v>62.8</v>
      </c>
      <c r="G1961" s="1">
        <v>-5.4328110629496402</v>
      </c>
      <c r="H1961" s="1">
        <v>94.7472150858422</v>
      </c>
      <c r="I1961" s="1" t="s">
        <v>7373</v>
      </c>
      <c r="J1961" s="1" t="s">
        <v>7377</v>
      </c>
      <c r="K1961" s="1" t="s">
        <v>7378</v>
      </c>
      <c r="M1961" s="1">
        <v>246.168652729977</v>
      </c>
      <c r="N1961" s="1">
        <v>1</v>
      </c>
      <c r="O1961" s="1">
        <v>4.3581666666666701</v>
      </c>
      <c r="P1961" s="4">
        <v>1.7398986188132999E-5</v>
      </c>
      <c r="Q1961" s="1">
        <v>23.465145953377998</v>
      </c>
    </row>
    <row r="1962" spans="1:17" x14ac:dyDescent="0.25">
      <c r="A1962" s="1">
        <v>681</v>
      </c>
      <c r="B1962" s="1" t="s">
        <v>7379</v>
      </c>
      <c r="D1962" s="1" t="s">
        <v>4887</v>
      </c>
      <c r="E1962" s="1" t="s">
        <v>7372</v>
      </c>
      <c r="F1962" s="1">
        <v>62.8</v>
      </c>
      <c r="G1962" s="1">
        <v>-5.4328110630655697</v>
      </c>
      <c r="H1962" s="1">
        <v>94.7472150858422</v>
      </c>
      <c r="I1962" s="1" t="s">
        <v>7373</v>
      </c>
      <c r="J1962" s="1" t="s">
        <v>7380</v>
      </c>
      <c r="K1962" s="1" t="s">
        <v>7381</v>
      </c>
      <c r="M1962" s="1">
        <v>246.168652729977</v>
      </c>
      <c r="N1962" s="1">
        <v>1</v>
      </c>
      <c r="O1962" s="1">
        <v>4.3581666666666701</v>
      </c>
      <c r="P1962" s="4">
        <v>1.7398986188132999E-5</v>
      </c>
      <c r="Q1962" s="1">
        <v>23.465145953377998</v>
      </c>
    </row>
    <row r="1963" spans="1:17" x14ac:dyDescent="0.25">
      <c r="A1963" s="1">
        <v>681</v>
      </c>
      <c r="B1963" s="1" t="s">
        <v>7382</v>
      </c>
      <c r="D1963" s="1" t="s">
        <v>4887</v>
      </c>
      <c r="E1963" s="1" t="s">
        <v>7372</v>
      </c>
      <c r="F1963" s="1">
        <v>62.8</v>
      </c>
      <c r="G1963" s="1">
        <v>-5.4328110630655697</v>
      </c>
      <c r="H1963" s="1">
        <v>94.7472150858422</v>
      </c>
      <c r="I1963" s="1" t="s">
        <v>7373</v>
      </c>
      <c r="J1963" s="1" t="s">
        <v>7383</v>
      </c>
      <c r="K1963" s="1" t="s">
        <v>7384</v>
      </c>
      <c r="M1963" s="1">
        <v>246.168652729977</v>
      </c>
      <c r="N1963" s="1">
        <v>1</v>
      </c>
      <c r="O1963" s="1">
        <v>4.3581666666666701</v>
      </c>
      <c r="P1963" s="4">
        <v>1.7398986188132999E-5</v>
      </c>
      <c r="Q1963" s="1">
        <v>23.465145953377998</v>
      </c>
    </row>
    <row r="1964" spans="1:17" x14ac:dyDescent="0.25">
      <c r="A1964" s="1">
        <v>681</v>
      </c>
      <c r="B1964" s="1" t="s">
        <v>7385</v>
      </c>
      <c r="D1964" s="1" t="s">
        <v>4896</v>
      </c>
      <c r="E1964" s="1" t="s">
        <v>7386</v>
      </c>
      <c r="F1964" s="1">
        <v>62.8</v>
      </c>
      <c r="G1964" s="1">
        <v>-5.8382663606789897</v>
      </c>
      <c r="H1964" s="1">
        <v>95.125705844721594</v>
      </c>
      <c r="I1964" s="1" t="s">
        <v>7387</v>
      </c>
      <c r="J1964" s="1" t="s">
        <v>7388</v>
      </c>
      <c r="K1964" s="1" t="s">
        <v>7389</v>
      </c>
      <c r="M1964" s="1">
        <v>246.168652729977</v>
      </c>
      <c r="N1964" s="1">
        <v>1</v>
      </c>
      <c r="O1964" s="1">
        <v>4.3581666666666701</v>
      </c>
      <c r="P1964" s="4">
        <v>1.7398986188132999E-5</v>
      </c>
      <c r="Q1964" s="1">
        <v>23.465145953377998</v>
      </c>
    </row>
    <row r="1965" spans="1:17" x14ac:dyDescent="0.25">
      <c r="A1965" s="1">
        <v>681</v>
      </c>
      <c r="B1965" s="1" t="s">
        <v>7390</v>
      </c>
      <c r="D1965" s="1" t="s">
        <v>4896</v>
      </c>
      <c r="E1965" s="1" t="s">
        <v>7386</v>
      </c>
      <c r="F1965" s="1">
        <v>62.8</v>
      </c>
      <c r="G1965" s="1">
        <v>-5.8382663606789897</v>
      </c>
      <c r="H1965" s="1">
        <v>95.125705844721594</v>
      </c>
      <c r="I1965" s="1" t="s">
        <v>7387</v>
      </c>
      <c r="J1965" s="1" t="s">
        <v>7391</v>
      </c>
      <c r="K1965" s="1" t="s">
        <v>7392</v>
      </c>
      <c r="M1965" s="1">
        <v>246.168652729977</v>
      </c>
      <c r="N1965" s="1">
        <v>1</v>
      </c>
      <c r="O1965" s="1">
        <v>4.3581666666666701</v>
      </c>
      <c r="P1965" s="4">
        <v>1.7398986188132999E-5</v>
      </c>
      <c r="Q1965" s="1">
        <v>23.465145953377998</v>
      </c>
    </row>
    <row r="1966" spans="1:17" x14ac:dyDescent="0.25">
      <c r="A1966" s="1">
        <v>682</v>
      </c>
      <c r="B1966" s="1" t="s">
        <v>9362</v>
      </c>
      <c r="D1966" s="1" t="s">
        <v>4887</v>
      </c>
      <c r="E1966" s="1" t="s">
        <v>9363</v>
      </c>
      <c r="F1966" s="1">
        <v>62.9</v>
      </c>
      <c r="G1966" s="1">
        <v>-4.5208281449578998</v>
      </c>
      <c r="H1966" s="1">
        <v>93.970672010134194</v>
      </c>
      <c r="I1966" s="1" t="s">
        <v>9364</v>
      </c>
      <c r="J1966" s="1" t="s">
        <v>9365</v>
      </c>
      <c r="K1966" s="1" t="s">
        <v>9366</v>
      </c>
      <c r="M1966" s="1">
        <v>150.11179569757499</v>
      </c>
      <c r="N1966" s="1">
        <v>1</v>
      </c>
      <c r="O1966" s="1">
        <v>4.3581666666666701</v>
      </c>
      <c r="P1966" s="1">
        <v>0.46374451148409501</v>
      </c>
      <c r="Q1966" s="1">
        <v>1.44387941530208</v>
      </c>
    </row>
    <row r="1967" spans="1:17" x14ac:dyDescent="0.25">
      <c r="A1967" s="1">
        <v>682</v>
      </c>
      <c r="B1967" s="1" t="s">
        <v>10773</v>
      </c>
      <c r="D1967" s="1" t="s">
        <v>4896</v>
      </c>
      <c r="E1967" s="1" t="s">
        <v>10774</v>
      </c>
      <c r="F1967" s="1">
        <v>62.8</v>
      </c>
      <c r="G1967" s="1">
        <v>-5.1035952743348503</v>
      </c>
      <c r="H1967" s="1">
        <v>94.343687153644495</v>
      </c>
      <c r="I1967" s="1" t="s">
        <v>10775</v>
      </c>
      <c r="J1967" s="1" t="s">
        <v>10776</v>
      </c>
      <c r="K1967" s="1" t="s">
        <v>10777</v>
      </c>
      <c r="M1967" s="1">
        <v>150.11179569757499</v>
      </c>
      <c r="N1967" s="1">
        <v>1</v>
      </c>
      <c r="O1967" s="1">
        <v>4.3581666666666701</v>
      </c>
      <c r="P1967" s="1">
        <v>0.46374451148409501</v>
      </c>
      <c r="Q1967" s="1">
        <v>1.44387941530208</v>
      </c>
    </row>
    <row r="1968" spans="1:17" x14ac:dyDescent="0.25">
      <c r="A1968" s="1">
        <v>682</v>
      </c>
      <c r="B1968" s="1" t="s">
        <v>10778</v>
      </c>
      <c r="D1968" s="1" t="s">
        <v>4896</v>
      </c>
      <c r="E1968" s="1" t="s">
        <v>10774</v>
      </c>
      <c r="F1968" s="1">
        <v>62.8</v>
      </c>
      <c r="G1968" s="1">
        <v>-5.1035952743348503</v>
      </c>
      <c r="H1968" s="1">
        <v>94.343687153644495</v>
      </c>
      <c r="I1968" s="1" t="s">
        <v>10775</v>
      </c>
      <c r="J1968" s="1" t="s">
        <v>10779</v>
      </c>
      <c r="K1968" s="1" t="s">
        <v>10780</v>
      </c>
      <c r="M1968" s="1">
        <v>150.11179569757499</v>
      </c>
      <c r="N1968" s="1">
        <v>1</v>
      </c>
      <c r="O1968" s="1">
        <v>4.3581666666666701</v>
      </c>
      <c r="P1968" s="1">
        <v>0.46374451148409501</v>
      </c>
      <c r="Q1968" s="1">
        <v>1.44387941530208</v>
      </c>
    </row>
    <row r="1969" spans="1:17" x14ac:dyDescent="0.25">
      <c r="A1969" s="1">
        <v>682</v>
      </c>
      <c r="B1969" s="1" t="s">
        <v>10781</v>
      </c>
      <c r="D1969" s="1" t="s">
        <v>4896</v>
      </c>
      <c r="E1969" s="1" t="s">
        <v>10774</v>
      </c>
      <c r="F1969" s="1">
        <v>62.8</v>
      </c>
      <c r="G1969" s="1">
        <v>-5.1035952743348503</v>
      </c>
      <c r="H1969" s="1">
        <v>94.343687153644495</v>
      </c>
      <c r="I1969" s="1" t="s">
        <v>10775</v>
      </c>
      <c r="J1969" s="1" t="s">
        <v>10782</v>
      </c>
      <c r="K1969" s="1" t="s">
        <v>10783</v>
      </c>
      <c r="M1969" s="1">
        <v>150.11179569757499</v>
      </c>
      <c r="N1969" s="1">
        <v>1</v>
      </c>
      <c r="O1969" s="1">
        <v>4.3581666666666701</v>
      </c>
      <c r="P1969" s="1">
        <v>0.46374451148409501</v>
      </c>
      <c r="Q1969" s="1">
        <v>1.44387941530208</v>
      </c>
    </row>
    <row r="1970" spans="1:17" x14ac:dyDescent="0.25">
      <c r="A1970" s="1">
        <v>682</v>
      </c>
      <c r="B1970" s="1" t="s">
        <v>10784</v>
      </c>
      <c r="D1970" s="1" t="s">
        <v>4896</v>
      </c>
      <c r="E1970" s="1" t="s">
        <v>10774</v>
      </c>
      <c r="F1970" s="1">
        <v>62.8</v>
      </c>
      <c r="G1970" s="1">
        <v>-5.1035952743348503</v>
      </c>
      <c r="H1970" s="1">
        <v>94.343687153644495</v>
      </c>
      <c r="I1970" s="1" t="s">
        <v>10775</v>
      </c>
      <c r="J1970" s="1" t="s">
        <v>10785</v>
      </c>
      <c r="K1970" s="1" t="s">
        <v>10786</v>
      </c>
      <c r="M1970" s="1">
        <v>150.11179569757499</v>
      </c>
      <c r="N1970" s="1">
        <v>1</v>
      </c>
      <c r="O1970" s="1">
        <v>4.3581666666666701</v>
      </c>
      <c r="P1970" s="1">
        <v>0.46374451148409501</v>
      </c>
      <c r="Q1970" s="1">
        <v>1.44387941530208</v>
      </c>
    </row>
    <row r="1971" spans="1:17" x14ac:dyDescent="0.25">
      <c r="A1971" s="1">
        <v>682</v>
      </c>
      <c r="B1971" s="1" t="s">
        <v>10787</v>
      </c>
      <c r="D1971" s="1" t="s">
        <v>4896</v>
      </c>
      <c r="E1971" s="1" t="s">
        <v>10774</v>
      </c>
      <c r="F1971" s="1">
        <v>62.8</v>
      </c>
      <c r="G1971" s="1">
        <v>-5.1035952743348503</v>
      </c>
      <c r="H1971" s="1">
        <v>94.343687153644495</v>
      </c>
      <c r="I1971" s="1" t="s">
        <v>10775</v>
      </c>
      <c r="J1971" s="1" t="s">
        <v>10788</v>
      </c>
      <c r="K1971" s="1" t="s">
        <v>10789</v>
      </c>
      <c r="M1971" s="1">
        <v>150.11179569757499</v>
      </c>
      <c r="N1971" s="1">
        <v>1</v>
      </c>
      <c r="O1971" s="1">
        <v>4.3581666666666701</v>
      </c>
      <c r="P1971" s="1">
        <v>0.46374451148409501</v>
      </c>
      <c r="Q1971" s="1">
        <v>1.44387941530208</v>
      </c>
    </row>
    <row r="1972" spans="1:17" x14ac:dyDescent="0.25">
      <c r="A1972" s="1">
        <v>682</v>
      </c>
      <c r="B1972" s="1" t="s">
        <v>10790</v>
      </c>
      <c r="D1972" s="1" t="s">
        <v>4896</v>
      </c>
      <c r="E1972" s="1" t="s">
        <v>10774</v>
      </c>
      <c r="F1972" s="1">
        <v>62.8</v>
      </c>
      <c r="G1972" s="1">
        <v>-5.1035952743348503</v>
      </c>
      <c r="H1972" s="1">
        <v>94.343687153644495</v>
      </c>
      <c r="I1972" s="1" t="s">
        <v>10775</v>
      </c>
      <c r="J1972" s="1" t="s">
        <v>10791</v>
      </c>
      <c r="K1972" s="1" t="s">
        <v>10792</v>
      </c>
      <c r="M1972" s="1">
        <v>150.11179569757499</v>
      </c>
      <c r="N1972" s="1">
        <v>1</v>
      </c>
      <c r="O1972" s="1">
        <v>4.3581666666666701</v>
      </c>
      <c r="P1972" s="1">
        <v>0.46374451148409501</v>
      </c>
      <c r="Q1972" s="1">
        <v>1.44387941530208</v>
      </c>
    </row>
    <row r="1973" spans="1:17" x14ac:dyDescent="0.25">
      <c r="A1973" s="1">
        <v>682</v>
      </c>
      <c r="B1973" s="1" t="s">
        <v>10793</v>
      </c>
      <c r="D1973" s="1" t="s">
        <v>4896</v>
      </c>
      <c r="E1973" s="1" t="s">
        <v>10774</v>
      </c>
      <c r="F1973" s="1">
        <v>62.8</v>
      </c>
      <c r="G1973" s="1">
        <v>-5.1035952745500301</v>
      </c>
      <c r="H1973" s="1">
        <v>94.343687153644495</v>
      </c>
      <c r="I1973" s="1" t="s">
        <v>10775</v>
      </c>
      <c r="J1973" s="1" t="s">
        <v>10794</v>
      </c>
      <c r="K1973" s="1" t="s">
        <v>10795</v>
      </c>
      <c r="M1973" s="1">
        <v>150.11179569757499</v>
      </c>
      <c r="N1973" s="1">
        <v>1</v>
      </c>
      <c r="O1973" s="1">
        <v>4.3581666666666701</v>
      </c>
      <c r="P1973" s="1">
        <v>0.46374451148409501</v>
      </c>
      <c r="Q1973" s="1">
        <v>1.44387941530208</v>
      </c>
    </row>
    <row r="1974" spans="1:17" x14ac:dyDescent="0.25">
      <c r="A1974" s="1">
        <v>682</v>
      </c>
      <c r="B1974" s="1" t="s">
        <v>10796</v>
      </c>
      <c r="D1974" s="1" t="s">
        <v>4896</v>
      </c>
      <c r="E1974" s="1" t="s">
        <v>10774</v>
      </c>
      <c r="F1974" s="1">
        <v>62.8</v>
      </c>
      <c r="G1974" s="1">
        <v>-5.1035952745500301</v>
      </c>
      <c r="H1974" s="1">
        <v>94.343687153644495</v>
      </c>
      <c r="I1974" s="1" t="s">
        <v>10775</v>
      </c>
      <c r="J1974" s="1" t="s">
        <v>10797</v>
      </c>
      <c r="K1974" s="1" t="s">
        <v>10798</v>
      </c>
      <c r="M1974" s="1">
        <v>150.11179569757499</v>
      </c>
      <c r="N1974" s="1">
        <v>1</v>
      </c>
      <c r="O1974" s="1">
        <v>4.3581666666666701</v>
      </c>
      <c r="P1974" s="1">
        <v>0.46374451148409501</v>
      </c>
      <c r="Q1974" s="1">
        <v>1.44387941530208</v>
      </c>
    </row>
    <row r="1975" spans="1:17" x14ac:dyDescent="0.25">
      <c r="A1975" s="1">
        <v>682</v>
      </c>
      <c r="B1975" s="1" t="s">
        <v>10799</v>
      </c>
      <c r="D1975" s="1" t="s">
        <v>4896</v>
      </c>
      <c r="E1975" s="1" t="s">
        <v>10774</v>
      </c>
      <c r="F1975" s="1">
        <v>62.8</v>
      </c>
      <c r="G1975" s="1">
        <v>-5.1035952745500301</v>
      </c>
      <c r="H1975" s="1">
        <v>94.343687153644495</v>
      </c>
      <c r="I1975" s="1" t="s">
        <v>10775</v>
      </c>
      <c r="J1975" s="1" t="s">
        <v>10800</v>
      </c>
      <c r="K1975" s="1" t="s">
        <v>10801</v>
      </c>
      <c r="M1975" s="1">
        <v>150.11179569757499</v>
      </c>
      <c r="N1975" s="1">
        <v>1</v>
      </c>
      <c r="O1975" s="1">
        <v>4.3581666666666701</v>
      </c>
      <c r="P1975" s="1">
        <v>0.46374451148409501</v>
      </c>
      <c r="Q1975" s="1">
        <v>1.44387941530208</v>
      </c>
    </row>
    <row r="1976" spans="1:17" x14ac:dyDescent="0.25">
      <c r="A1976" s="1">
        <v>682</v>
      </c>
      <c r="B1976" s="1" t="s">
        <v>10802</v>
      </c>
      <c r="D1976" s="1" t="s">
        <v>4896</v>
      </c>
      <c r="E1976" s="1" t="s">
        <v>10774</v>
      </c>
      <c r="F1976" s="1">
        <v>62.8</v>
      </c>
      <c r="G1976" s="1">
        <v>-5.1035952745500301</v>
      </c>
      <c r="H1976" s="1">
        <v>94.343687153644495</v>
      </c>
      <c r="I1976" s="1" t="s">
        <v>10775</v>
      </c>
      <c r="J1976" s="1" t="s">
        <v>10803</v>
      </c>
      <c r="K1976" s="1" t="s">
        <v>10804</v>
      </c>
      <c r="M1976" s="1">
        <v>150.11179569757499</v>
      </c>
      <c r="N1976" s="1">
        <v>1</v>
      </c>
      <c r="O1976" s="1">
        <v>4.3581666666666701</v>
      </c>
      <c r="P1976" s="1">
        <v>0.46374451148409501</v>
      </c>
      <c r="Q1976" s="1">
        <v>1.44387941530208</v>
      </c>
    </row>
    <row r="1977" spans="1:17" x14ac:dyDescent="0.25">
      <c r="A1977" s="1">
        <v>682</v>
      </c>
      <c r="B1977" s="1" t="s">
        <v>10805</v>
      </c>
      <c r="D1977" s="1" t="s">
        <v>4896</v>
      </c>
      <c r="E1977" s="1" t="s">
        <v>10774</v>
      </c>
      <c r="F1977" s="1">
        <v>62.8</v>
      </c>
      <c r="G1977" s="1">
        <v>-5.1035952745500301</v>
      </c>
      <c r="H1977" s="1">
        <v>94.343687153644495</v>
      </c>
      <c r="I1977" s="1" t="s">
        <v>10775</v>
      </c>
      <c r="J1977" s="1" t="s">
        <v>10806</v>
      </c>
      <c r="K1977" s="1" t="s">
        <v>10807</v>
      </c>
      <c r="M1977" s="1">
        <v>150.11179569757499</v>
      </c>
      <c r="N1977" s="1">
        <v>1</v>
      </c>
      <c r="O1977" s="1">
        <v>4.3581666666666701</v>
      </c>
      <c r="P1977" s="1">
        <v>0.46374451148409501</v>
      </c>
      <c r="Q1977" s="1">
        <v>1.44387941530208</v>
      </c>
    </row>
    <row r="1978" spans="1:17" x14ac:dyDescent="0.25">
      <c r="A1978" s="1">
        <v>682</v>
      </c>
      <c r="B1978" s="1" t="s">
        <v>10808</v>
      </c>
      <c r="D1978" s="1" t="s">
        <v>4896</v>
      </c>
      <c r="E1978" s="1" t="s">
        <v>10774</v>
      </c>
      <c r="F1978" s="1">
        <v>62.8</v>
      </c>
      <c r="G1978" s="1">
        <v>-5.1035952745500301</v>
      </c>
      <c r="H1978" s="1">
        <v>94.343687153644495</v>
      </c>
      <c r="I1978" s="1" t="s">
        <v>10775</v>
      </c>
      <c r="J1978" s="1" t="s">
        <v>10809</v>
      </c>
      <c r="K1978" s="1" t="s">
        <v>10810</v>
      </c>
      <c r="M1978" s="1">
        <v>150.11179569757499</v>
      </c>
      <c r="N1978" s="1">
        <v>1</v>
      </c>
      <c r="O1978" s="1">
        <v>4.3581666666666701</v>
      </c>
      <c r="P1978" s="1">
        <v>0.46374451148409501</v>
      </c>
      <c r="Q1978" s="1">
        <v>1.44387941530208</v>
      </c>
    </row>
    <row r="1979" spans="1:17" x14ac:dyDescent="0.25">
      <c r="A1979" s="1">
        <v>682</v>
      </c>
      <c r="B1979" s="1" t="s">
        <v>10811</v>
      </c>
      <c r="D1979" s="1" t="s">
        <v>4896</v>
      </c>
      <c r="E1979" s="1" t="s">
        <v>10774</v>
      </c>
      <c r="F1979" s="1">
        <v>62.8</v>
      </c>
      <c r="G1979" s="1">
        <v>-5.1035952745500301</v>
      </c>
      <c r="H1979" s="1">
        <v>94.343687153644495</v>
      </c>
      <c r="I1979" s="1" t="s">
        <v>10775</v>
      </c>
      <c r="J1979" s="1" t="s">
        <v>10812</v>
      </c>
      <c r="K1979" s="1" t="s">
        <v>10813</v>
      </c>
      <c r="M1979" s="1">
        <v>150.11179569757499</v>
      </c>
      <c r="N1979" s="1">
        <v>1</v>
      </c>
      <c r="O1979" s="1">
        <v>4.3581666666666701</v>
      </c>
      <c r="P1979" s="1">
        <v>0.46374451148409501</v>
      </c>
      <c r="Q1979" s="1">
        <v>1.44387941530208</v>
      </c>
    </row>
    <row r="1980" spans="1:17" x14ac:dyDescent="0.25">
      <c r="A1980" s="1">
        <v>682</v>
      </c>
      <c r="B1980" s="1" t="s">
        <v>10814</v>
      </c>
      <c r="D1980" s="1" t="s">
        <v>4896</v>
      </c>
      <c r="E1980" s="1" t="s">
        <v>10774</v>
      </c>
      <c r="F1980" s="1">
        <v>62.8</v>
      </c>
      <c r="G1980" s="1">
        <v>-5.1035952745500301</v>
      </c>
      <c r="H1980" s="1">
        <v>94.343687153644495</v>
      </c>
      <c r="I1980" s="1" t="s">
        <v>10775</v>
      </c>
      <c r="J1980" s="1" t="s">
        <v>10815</v>
      </c>
      <c r="K1980" s="1" t="s">
        <v>10816</v>
      </c>
      <c r="M1980" s="1">
        <v>150.11179569757499</v>
      </c>
      <c r="N1980" s="1">
        <v>1</v>
      </c>
      <c r="O1980" s="1">
        <v>4.3581666666666701</v>
      </c>
      <c r="P1980" s="1">
        <v>0.46374451148409501</v>
      </c>
      <c r="Q1980" s="1">
        <v>1.44387941530208</v>
      </c>
    </row>
    <row r="1981" spans="1:17" x14ac:dyDescent="0.25">
      <c r="A1981" s="1">
        <v>682</v>
      </c>
      <c r="B1981" s="1" t="s">
        <v>10817</v>
      </c>
      <c r="D1981" s="1" t="s">
        <v>4896</v>
      </c>
      <c r="E1981" s="1" t="s">
        <v>10774</v>
      </c>
      <c r="F1981" s="1">
        <v>62.8</v>
      </c>
      <c r="G1981" s="1">
        <v>-5.1035952745500301</v>
      </c>
      <c r="H1981" s="1">
        <v>94.343687153644495</v>
      </c>
      <c r="I1981" s="1" t="s">
        <v>10775</v>
      </c>
      <c r="J1981" s="1" t="s">
        <v>10818</v>
      </c>
      <c r="K1981" s="1" t="s">
        <v>10819</v>
      </c>
      <c r="M1981" s="1">
        <v>150.11179569757499</v>
      </c>
      <c r="N1981" s="1">
        <v>1</v>
      </c>
      <c r="O1981" s="1">
        <v>4.3581666666666701</v>
      </c>
      <c r="P1981" s="1">
        <v>0.46374451148409501</v>
      </c>
      <c r="Q1981" s="1">
        <v>1.44387941530208</v>
      </c>
    </row>
    <row r="1982" spans="1:17" x14ac:dyDescent="0.25">
      <c r="A1982" s="1">
        <v>682</v>
      </c>
      <c r="B1982" s="1" t="s">
        <v>10820</v>
      </c>
      <c r="D1982" s="1" t="s">
        <v>4896</v>
      </c>
      <c r="E1982" s="1" t="s">
        <v>10774</v>
      </c>
      <c r="F1982" s="1">
        <v>62.8</v>
      </c>
      <c r="G1982" s="1">
        <v>-5.1035952745500301</v>
      </c>
      <c r="H1982" s="1">
        <v>94.343687153644495</v>
      </c>
      <c r="I1982" s="1" t="s">
        <v>10775</v>
      </c>
      <c r="J1982" s="1" t="s">
        <v>10821</v>
      </c>
      <c r="K1982" s="1" t="s">
        <v>10822</v>
      </c>
      <c r="M1982" s="1">
        <v>150.11179569757499</v>
      </c>
      <c r="N1982" s="1">
        <v>1</v>
      </c>
      <c r="O1982" s="1">
        <v>4.3581666666666701</v>
      </c>
      <c r="P1982" s="1">
        <v>0.46374451148409501</v>
      </c>
      <c r="Q1982" s="1">
        <v>1.44387941530208</v>
      </c>
    </row>
    <row r="1983" spans="1:17" x14ac:dyDescent="0.25">
      <c r="A1983" s="1">
        <v>684</v>
      </c>
      <c r="B1983" s="1" t="s">
        <v>10823</v>
      </c>
      <c r="D1983" s="1" t="s">
        <v>4881</v>
      </c>
      <c r="E1983" s="1" t="s">
        <v>10824</v>
      </c>
      <c r="F1983" s="1">
        <v>60.4</v>
      </c>
      <c r="G1983" s="1">
        <v>-7.6367223600798901</v>
      </c>
      <c r="H1983" s="1">
        <v>89.675015998290206</v>
      </c>
      <c r="I1983" s="1" t="s">
        <v>10825</v>
      </c>
      <c r="J1983" s="1" t="s">
        <v>10826</v>
      </c>
      <c r="K1983" s="1" t="s">
        <v>10827</v>
      </c>
      <c r="M1983" s="1">
        <v>271.07315601689601</v>
      </c>
      <c r="N1983" s="1">
        <v>1</v>
      </c>
      <c r="O1983" s="1">
        <v>4.4005333333333301</v>
      </c>
      <c r="P1983" s="4">
        <v>1.31302402284206E-9</v>
      </c>
      <c r="Q1983" s="1" t="s">
        <v>4110</v>
      </c>
    </row>
    <row r="1984" spans="1:17" x14ac:dyDescent="0.25">
      <c r="A1984" s="1">
        <v>684</v>
      </c>
      <c r="B1984" s="1" t="s">
        <v>10828</v>
      </c>
      <c r="D1984" s="1" t="s">
        <v>4881</v>
      </c>
      <c r="E1984" s="1" t="s">
        <v>10824</v>
      </c>
      <c r="F1984" s="1">
        <v>60.4</v>
      </c>
      <c r="G1984" s="1">
        <v>-7.6367223600798901</v>
      </c>
      <c r="H1984" s="1">
        <v>89.675015998290206</v>
      </c>
      <c r="I1984" s="1" t="s">
        <v>10825</v>
      </c>
      <c r="J1984" s="1" t="s">
        <v>10829</v>
      </c>
      <c r="K1984" s="1" t="s">
        <v>10830</v>
      </c>
      <c r="M1984" s="1">
        <v>271.07315601689601</v>
      </c>
      <c r="N1984" s="1">
        <v>1</v>
      </c>
      <c r="O1984" s="1">
        <v>4.4005333333333301</v>
      </c>
      <c r="P1984" s="4">
        <v>1.31302402284206E-9</v>
      </c>
      <c r="Q1984" s="1" t="s">
        <v>4110</v>
      </c>
    </row>
    <row r="1985" spans="1:17" x14ac:dyDescent="0.25">
      <c r="A1985" s="1">
        <v>684</v>
      </c>
      <c r="B1985" s="1" t="s">
        <v>10831</v>
      </c>
      <c r="D1985" s="1" t="s">
        <v>4887</v>
      </c>
      <c r="E1985" s="1" t="s">
        <v>10832</v>
      </c>
      <c r="F1985" s="1">
        <v>62</v>
      </c>
      <c r="G1985" s="1">
        <v>6.7494222577815002</v>
      </c>
      <c r="H1985" s="1">
        <v>93.732583145163204</v>
      </c>
      <c r="I1985" s="1" t="s">
        <v>10833</v>
      </c>
      <c r="J1985" s="1" t="s">
        <v>10834</v>
      </c>
      <c r="K1985" s="1" t="s">
        <v>10835</v>
      </c>
      <c r="M1985" s="1">
        <v>271.07315601689601</v>
      </c>
      <c r="N1985" s="1">
        <v>1</v>
      </c>
      <c r="O1985" s="1">
        <v>4.4005333333333301</v>
      </c>
      <c r="P1985" s="4">
        <v>1.31302402284206E-9</v>
      </c>
      <c r="Q1985" s="1" t="s">
        <v>4110</v>
      </c>
    </row>
    <row r="1986" spans="1:17" x14ac:dyDescent="0.25">
      <c r="A1986" s="1">
        <v>684</v>
      </c>
      <c r="B1986" s="1" t="s">
        <v>10836</v>
      </c>
      <c r="D1986" s="1" t="s">
        <v>4857</v>
      </c>
      <c r="E1986" s="1" t="s">
        <v>10837</v>
      </c>
      <c r="F1986" s="1">
        <v>55.9</v>
      </c>
      <c r="G1986" s="1">
        <v>4.2776059805176798</v>
      </c>
      <c r="H1986" s="1">
        <v>72.724572897250894</v>
      </c>
      <c r="I1986" s="1" t="s">
        <v>10838</v>
      </c>
      <c r="J1986" s="1" t="s">
        <v>10839</v>
      </c>
      <c r="K1986" s="1" t="s">
        <v>10840</v>
      </c>
      <c r="M1986" s="1">
        <v>271.07315601689601</v>
      </c>
      <c r="N1986" s="1">
        <v>1</v>
      </c>
      <c r="O1986" s="1">
        <v>4.4005333333333301</v>
      </c>
      <c r="P1986" s="4">
        <v>1.31302402284206E-9</v>
      </c>
      <c r="Q1986" s="1" t="s">
        <v>4110</v>
      </c>
    </row>
    <row r="1987" spans="1:17" x14ac:dyDescent="0.25">
      <c r="A1987" s="1">
        <v>684</v>
      </c>
      <c r="B1987" s="1" t="s">
        <v>10841</v>
      </c>
      <c r="D1987" s="1" t="s">
        <v>4866</v>
      </c>
      <c r="E1987" s="1" t="s">
        <v>10842</v>
      </c>
      <c r="F1987" s="1">
        <v>64.8</v>
      </c>
      <c r="G1987" s="1">
        <v>0.23077467108143301</v>
      </c>
      <c r="H1987" s="1">
        <v>94.579323185573998</v>
      </c>
      <c r="I1987" s="1" t="s">
        <v>10843</v>
      </c>
      <c r="J1987" s="1" t="s">
        <v>10844</v>
      </c>
      <c r="K1987" s="1" t="s">
        <v>10845</v>
      </c>
      <c r="M1987" s="1">
        <v>271.07315601689601</v>
      </c>
      <c r="N1987" s="1">
        <v>1</v>
      </c>
      <c r="O1987" s="1">
        <v>4.4005333333333301</v>
      </c>
      <c r="P1987" s="4">
        <v>1.31302402284206E-9</v>
      </c>
      <c r="Q1987" s="1" t="s">
        <v>4110</v>
      </c>
    </row>
    <row r="1988" spans="1:17" x14ac:dyDescent="0.25">
      <c r="A1988" s="1">
        <v>684</v>
      </c>
      <c r="B1988" s="1" t="s">
        <v>10846</v>
      </c>
      <c r="D1988" s="1" t="s">
        <v>4866</v>
      </c>
      <c r="E1988" s="1" t="s">
        <v>10842</v>
      </c>
      <c r="F1988" s="1">
        <v>64.8</v>
      </c>
      <c r="G1988" s="1">
        <v>0.23077467095898399</v>
      </c>
      <c r="H1988" s="1">
        <v>94.579323185573998</v>
      </c>
      <c r="I1988" s="1" t="s">
        <v>10843</v>
      </c>
      <c r="J1988" s="1" t="s">
        <v>10847</v>
      </c>
      <c r="K1988" s="1" t="s">
        <v>10848</v>
      </c>
      <c r="M1988" s="1">
        <v>271.07315601689601</v>
      </c>
      <c r="N1988" s="1">
        <v>1</v>
      </c>
      <c r="O1988" s="1">
        <v>4.4005333333333301</v>
      </c>
      <c r="P1988" s="4">
        <v>1.31302402284206E-9</v>
      </c>
      <c r="Q1988" s="1" t="s">
        <v>4110</v>
      </c>
    </row>
    <row r="1989" spans="1:17" x14ac:dyDescent="0.25">
      <c r="A1989" s="1">
        <v>684</v>
      </c>
      <c r="B1989" s="1" t="s">
        <v>10849</v>
      </c>
      <c r="D1989" s="1" t="s">
        <v>4866</v>
      </c>
      <c r="E1989" s="1" t="s">
        <v>10842</v>
      </c>
      <c r="F1989" s="1">
        <v>64.8</v>
      </c>
      <c r="G1989" s="1">
        <v>0.23077467095898399</v>
      </c>
      <c r="H1989" s="1">
        <v>94.579323185573998</v>
      </c>
      <c r="I1989" s="1" t="s">
        <v>10843</v>
      </c>
      <c r="J1989" s="1" t="s">
        <v>10850</v>
      </c>
      <c r="K1989" s="1" t="s">
        <v>10851</v>
      </c>
      <c r="M1989" s="1">
        <v>271.07315601689601</v>
      </c>
      <c r="N1989" s="1">
        <v>1</v>
      </c>
      <c r="O1989" s="1">
        <v>4.4005333333333301</v>
      </c>
      <c r="P1989" s="4">
        <v>1.31302402284206E-9</v>
      </c>
      <c r="Q1989" s="1" t="s">
        <v>4110</v>
      </c>
    </row>
    <row r="1990" spans="1:17" x14ac:dyDescent="0.25">
      <c r="A1990" s="1">
        <v>685</v>
      </c>
      <c r="B1990" s="1" t="s">
        <v>5228</v>
      </c>
      <c r="D1990" s="1" t="s">
        <v>4881</v>
      </c>
      <c r="E1990" s="1" t="s">
        <v>5229</v>
      </c>
      <c r="F1990" s="1">
        <v>64.8</v>
      </c>
      <c r="G1990" s="1">
        <v>3.4882654263735202</v>
      </c>
      <c r="H1990" s="1">
        <v>98.394335114594497</v>
      </c>
      <c r="I1990" s="1" t="s">
        <v>5230</v>
      </c>
      <c r="J1990" s="1" t="s">
        <v>5231</v>
      </c>
      <c r="K1990" s="1" t="s">
        <v>5232</v>
      </c>
      <c r="M1990" s="1">
        <v>158.093013820236</v>
      </c>
      <c r="N1990" s="1">
        <v>1</v>
      </c>
      <c r="O1990" s="1">
        <v>4.4005333333333301</v>
      </c>
      <c r="P1990" s="1">
        <v>0.23152742265915899</v>
      </c>
      <c r="Q1990" s="1">
        <v>2.7111344508421098</v>
      </c>
    </row>
    <row r="1991" spans="1:17" x14ac:dyDescent="0.25">
      <c r="A1991" s="1">
        <v>685</v>
      </c>
      <c r="B1991" s="1" t="s">
        <v>5233</v>
      </c>
      <c r="D1991" s="1" t="s">
        <v>4881</v>
      </c>
      <c r="E1991" s="1" t="s">
        <v>5229</v>
      </c>
      <c r="F1991" s="1">
        <v>64.8</v>
      </c>
      <c r="G1991" s="1">
        <v>3.4882654263735202</v>
      </c>
      <c r="H1991" s="1">
        <v>98.394335114594497</v>
      </c>
      <c r="I1991" s="1" t="s">
        <v>5230</v>
      </c>
      <c r="J1991" s="1" t="s">
        <v>5234</v>
      </c>
      <c r="K1991" s="1" t="s">
        <v>5235</v>
      </c>
      <c r="M1991" s="1">
        <v>158.093013820236</v>
      </c>
      <c r="N1991" s="1">
        <v>1</v>
      </c>
      <c r="O1991" s="1">
        <v>4.4005333333333301</v>
      </c>
      <c r="P1991" s="1">
        <v>0.23152742265915899</v>
      </c>
      <c r="Q1991" s="1">
        <v>2.7111344508421098</v>
      </c>
    </row>
    <row r="1992" spans="1:17" x14ac:dyDescent="0.25">
      <c r="A1992" s="1">
        <v>685</v>
      </c>
      <c r="B1992" s="1" t="s">
        <v>5236</v>
      </c>
      <c r="D1992" s="1" t="s">
        <v>4896</v>
      </c>
      <c r="E1992" s="1" t="s">
        <v>5237</v>
      </c>
      <c r="F1992" s="1">
        <v>64.7</v>
      </c>
      <c r="G1992" s="1">
        <v>4.3609250295868804</v>
      </c>
      <c r="H1992" s="1">
        <v>99.032655071969501</v>
      </c>
      <c r="I1992" s="1" t="s">
        <v>5238</v>
      </c>
      <c r="J1992" s="1" t="s">
        <v>5239</v>
      </c>
      <c r="K1992" s="1" t="s">
        <v>5240</v>
      </c>
      <c r="M1992" s="1">
        <v>158.093013820236</v>
      </c>
      <c r="N1992" s="1">
        <v>1</v>
      </c>
      <c r="O1992" s="1">
        <v>4.4005333333333301</v>
      </c>
      <c r="P1992" s="1">
        <v>0.23152742265915899</v>
      </c>
      <c r="Q1992" s="1">
        <v>2.7111344508421098</v>
      </c>
    </row>
    <row r="1993" spans="1:17" x14ac:dyDescent="0.25">
      <c r="A1993" s="1">
        <v>685</v>
      </c>
      <c r="B1993" s="1" t="s">
        <v>5241</v>
      </c>
      <c r="D1993" s="1" t="s">
        <v>4896</v>
      </c>
      <c r="E1993" s="1" t="s">
        <v>5237</v>
      </c>
      <c r="F1993" s="1">
        <v>64.7</v>
      </c>
      <c r="G1993" s="1">
        <v>4.3609250295868804</v>
      </c>
      <c r="H1993" s="1">
        <v>99.032655071969501</v>
      </c>
      <c r="I1993" s="1" t="s">
        <v>5238</v>
      </c>
      <c r="J1993" s="1" t="s">
        <v>5242</v>
      </c>
      <c r="K1993" s="1" t="s">
        <v>5243</v>
      </c>
      <c r="M1993" s="1">
        <v>158.093013820236</v>
      </c>
      <c r="N1993" s="1">
        <v>1</v>
      </c>
      <c r="O1993" s="1">
        <v>4.4005333333333301</v>
      </c>
      <c r="P1993" s="1">
        <v>0.23152742265915899</v>
      </c>
      <c r="Q1993" s="1">
        <v>2.7111344508421098</v>
      </c>
    </row>
    <row r="1994" spans="1:17" x14ac:dyDescent="0.25">
      <c r="A1994" s="1">
        <v>685</v>
      </c>
      <c r="B1994" s="1" t="s">
        <v>5244</v>
      </c>
      <c r="D1994" s="1" t="s">
        <v>4896</v>
      </c>
      <c r="E1994" s="1" t="s">
        <v>5237</v>
      </c>
      <c r="F1994" s="1">
        <v>64.7</v>
      </c>
      <c r="G1994" s="1">
        <v>4.3609250295868804</v>
      </c>
      <c r="H1994" s="1">
        <v>99.032655071969501</v>
      </c>
      <c r="I1994" s="1" t="s">
        <v>5238</v>
      </c>
      <c r="J1994" s="1" t="s">
        <v>5245</v>
      </c>
      <c r="K1994" s="1" t="s">
        <v>5246</v>
      </c>
      <c r="M1994" s="1">
        <v>158.093013820236</v>
      </c>
      <c r="N1994" s="1">
        <v>1</v>
      </c>
      <c r="O1994" s="1">
        <v>4.4005333333333301</v>
      </c>
      <c r="P1994" s="1">
        <v>0.23152742265915899</v>
      </c>
      <c r="Q1994" s="1">
        <v>2.7111344508421098</v>
      </c>
    </row>
    <row r="1995" spans="1:17" x14ac:dyDescent="0.25">
      <c r="A1995" s="1">
        <v>685</v>
      </c>
      <c r="B1995" s="1" t="s">
        <v>5247</v>
      </c>
      <c r="D1995" s="1" t="s">
        <v>4896</v>
      </c>
      <c r="E1995" s="1" t="s">
        <v>5237</v>
      </c>
      <c r="F1995" s="1">
        <v>64.7</v>
      </c>
      <c r="G1995" s="1">
        <v>4.3609250293839503</v>
      </c>
      <c r="H1995" s="1">
        <v>99.032655071969501</v>
      </c>
      <c r="I1995" s="1" t="s">
        <v>5238</v>
      </c>
      <c r="J1995" s="1" t="s">
        <v>5248</v>
      </c>
      <c r="K1995" s="1" t="s">
        <v>5249</v>
      </c>
      <c r="M1995" s="1">
        <v>158.093013820236</v>
      </c>
      <c r="N1995" s="1">
        <v>1</v>
      </c>
      <c r="O1995" s="1">
        <v>4.4005333333333301</v>
      </c>
      <c r="P1995" s="1">
        <v>0.23152742265915899</v>
      </c>
      <c r="Q1995" s="1">
        <v>2.7111344508421098</v>
      </c>
    </row>
    <row r="1996" spans="1:17" x14ac:dyDescent="0.25">
      <c r="A1996" s="1">
        <v>685</v>
      </c>
      <c r="B1996" s="1" t="s">
        <v>5250</v>
      </c>
      <c r="D1996" s="1" t="s">
        <v>4857</v>
      </c>
      <c r="E1996" s="1" t="s">
        <v>5251</v>
      </c>
      <c r="F1996" s="1">
        <v>62.8</v>
      </c>
      <c r="G1996" s="1">
        <v>-7.44815489932604</v>
      </c>
      <c r="H1996" s="1">
        <v>96.630990470844793</v>
      </c>
      <c r="I1996" s="1" t="s">
        <v>5252</v>
      </c>
      <c r="J1996" s="1" t="s">
        <v>5253</v>
      </c>
      <c r="K1996" s="1" t="s">
        <v>5254</v>
      </c>
      <c r="M1996" s="1">
        <v>158.093013820236</v>
      </c>
      <c r="N1996" s="1">
        <v>1</v>
      </c>
      <c r="O1996" s="1">
        <v>4.4005333333333301</v>
      </c>
      <c r="P1996" s="1">
        <v>0.23152742265915899</v>
      </c>
      <c r="Q1996" s="1">
        <v>2.7111344508421098</v>
      </c>
    </row>
    <row r="1997" spans="1:17" x14ac:dyDescent="0.25">
      <c r="A1997" s="1">
        <v>685</v>
      </c>
      <c r="B1997" s="1" t="s">
        <v>5255</v>
      </c>
      <c r="D1997" s="1" t="s">
        <v>4857</v>
      </c>
      <c r="E1997" s="1" t="s">
        <v>5251</v>
      </c>
      <c r="F1997" s="1">
        <v>62.8</v>
      </c>
      <c r="G1997" s="1">
        <v>-7.44815489932604</v>
      </c>
      <c r="H1997" s="1">
        <v>96.630990470844793</v>
      </c>
      <c r="I1997" s="1" t="s">
        <v>5252</v>
      </c>
      <c r="J1997" s="1" t="s">
        <v>5256</v>
      </c>
      <c r="K1997" s="1" t="s">
        <v>5257</v>
      </c>
      <c r="M1997" s="1">
        <v>158.093013820236</v>
      </c>
      <c r="N1997" s="1">
        <v>1</v>
      </c>
      <c r="O1997" s="1">
        <v>4.4005333333333301</v>
      </c>
      <c r="P1997" s="1">
        <v>0.23152742265915899</v>
      </c>
      <c r="Q1997" s="1">
        <v>2.7111344508421098</v>
      </c>
    </row>
    <row r="1998" spans="1:17" x14ac:dyDescent="0.25">
      <c r="A1998" s="1">
        <v>685</v>
      </c>
      <c r="B1998" s="1" t="s">
        <v>5258</v>
      </c>
      <c r="D1998" s="1" t="s">
        <v>4857</v>
      </c>
      <c r="E1998" s="1" t="s">
        <v>5251</v>
      </c>
      <c r="F1998" s="1">
        <v>62.8</v>
      </c>
      <c r="G1998" s="1">
        <v>-7.4481548995363998</v>
      </c>
      <c r="H1998" s="1">
        <v>96.630990470844793</v>
      </c>
      <c r="I1998" s="1" t="s">
        <v>5252</v>
      </c>
      <c r="J1998" s="1" t="s">
        <v>5259</v>
      </c>
      <c r="K1998" s="1" t="s">
        <v>5260</v>
      </c>
      <c r="M1998" s="1">
        <v>158.093013820236</v>
      </c>
      <c r="N1998" s="1">
        <v>1</v>
      </c>
      <c r="O1998" s="1">
        <v>4.4005333333333301</v>
      </c>
      <c r="P1998" s="1">
        <v>0.23152742265915899</v>
      </c>
      <c r="Q1998" s="1">
        <v>2.7111344508421098</v>
      </c>
    </row>
    <row r="1999" spans="1:17" x14ac:dyDescent="0.25">
      <c r="A1999" s="1">
        <v>685</v>
      </c>
      <c r="B1999" s="1" t="s">
        <v>5261</v>
      </c>
      <c r="D1999" s="1" t="s">
        <v>4857</v>
      </c>
      <c r="E1999" s="1" t="s">
        <v>5251</v>
      </c>
      <c r="F1999" s="1">
        <v>62.8</v>
      </c>
      <c r="G1999" s="1">
        <v>-7.4481548995363998</v>
      </c>
      <c r="H1999" s="1">
        <v>96.630990470844793</v>
      </c>
      <c r="I1999" s="1" t="s">
        <v>5252</v>
      </c>
      <c r="J1999" s="1" t="s">
        <v>5262</v>
      </c>
      <c r="K1999" s="1" t="s">
        <v>5263</v>
      </c>
      <c r="M1999" s="1">
        <v>158.093013820236</v>
      </c>
      <c r="N1999" s="1">
        <v>1</v>
      </c>
      <c r="O1999" s="1">
        <v>4.4005333333333301</v>
      </c>
      <c r="P1999" s="1">
        <v>0.23152742265915899</v>
      </c>
      <c r="Q1999" s="1">
        <v>2.7111344508421098</v>
      </c>
    </row>
    <row r="2000" spans="1:17" x14ac:dyDescent="0.25">
      <c r="A2000" s="1">
        <v>685</v>
      </c>
      <c r="B2000" s="1" t="s">
        <v>5264</v>
      </c>
      <c r="D2000" s="1" t="s">
        <v>4857</v>
      </c>
      <c r="E2000" s="1" t="s">
        <v>5251</v>
      </c>
      <c r="F2000" s="1">
        <v>62.8</v>
      </c>
      <c r="G2000" s="1">
        <v>-7.4481548995363998</v>
      </c>
      <c r="H2000" s="1">
        <v>96.630990470844793</v>
      </c>
      <c r="I2000" s="1" t="s">
        <v>5252</v>
      </c>
      <c r="J2000" s="1" t="s">
        <v>5265</v>
      </c>
      <c r="K2000" s="1" t="s">
        <v>5266</v>
      </c>
      <c r="M2000" s="1">
        <v>158.093013820236</v>
      </c>
      <c r="N2000" s="1">
        <v>1</v>
      </c>
      <c r="O2000" s="1">
        <v>4.4005333333333301</v>
      </c>
      <c r="P2000" s="1">
        <v>0.23152742265915899</v>
      </c>
      <c r="Q2000" s="1">
        <v>2.7111344508421098</v>
      </c>
    </row>
    <row r="2001" spans="1:17" x14ac:dyDescent="0.25">
      <c r="A2001" s="1">
        <v>685</v>
      </c>
      <c r="B2001" s="1" t="s">
        <v>5267</v>
      </c>
      <c r="D2001" s="1" t="s">
        <v>4857</v>
      </c>
      <c r="E2001" s="1" t="s">
        <v>5251</v>
      </c>
      <c r="F2001" s="1">
        <v>62.8</v>
      </c>
      <c r="G2001" s="1">
        <v>-7.4481548995363998</v>
      </c>
      <c r="H2001" s="1">
        <v>96.630990470844793</v>
      </c>
      <c r="I2001" s="1" t="s">
        <v>5252</v>
      </c>
      <c r="J2001" s="1" t="s">
        <v>5268</v>
      </c>
      <c r="K2001" s="1" t="s">
        <v>5269</v>
      </c>
      <c r="M2001" s="1">
        <v>158.093013820236</v>
      </c>
      <c r="N2001" s="1">
        <v>1</v>
      </c>
      <c r="O2001" s="1">
        <v>4.4005333333333301</v>
      </c>
      <c r="P2001" s="1">
        <v>0.23152742265915899</v>
      </c>
      <c r="Q2001" s="1">
        <v>2.7111344508421098</v>
      </c>
    </row>
    <row r="2002" spans="1:17" x14ac:dyDescent="0.25">
      <c r="A2002" s="1">
        <v>686</v>
      </c>
      <c r="B2002" s="1" t="s">
        <v>10852</v>
      </c>
      <c r="D2002" s="1" t="s">
        <v>4887</v>
      </c>
      <c r="E2002" s="1" t="s">
        <v>10853</v>
      </c>
      <c r="F2002" s="1">
        <v>62.9</v>
      </c>
      <c r="G2002" s="1">
        <v>-5.0434555152507397</v>
      </c>
      <c r="H2002" s="1">
        <v>94.597319749964598</v>
      </c>
      <c r="I2002" s="1" t="s">
        <v>10854</v>
      </c>
      <c r="J2002" s="1" t="s">
        <v>10855</v>
      </c>
      <c r="K2002" s="1" t="s">
        <v>10856</v>
      </c>
      <c r="M2002" s="1">
        <v>168.06467703329201</v>
      </c>
      <c r="N2002" s="1">
        <v>1</v>
      </c>
      <c r="O2002" s="1">
        <v>4.4646833333333298</v>
      </c>
      <c r="P2002" s="4">
        <v>6.4802297962129901E-6</v>
      </c>
      <c r="Q2002" s="1">
        <v>6260.0735257152901</v>
      </c>
    </row>
    <row r="2003" spans="1:17" x14ac:dyDescent="0.25">
      <c r="A2003" s="1">
        <v>686</v>
      </c>
      <c r="B2003" s="1" t="s">
        <v>10857</v>
      </c>
      <c r="D2003" s="1" t="s">
        <v>4887</v>
      </c>
      <c r="E2003" s="1" t="s">
        <v>10853</v>
      </c>
      <c r="F2003" s="1">
        <v>62.9</v>
      </c>
      <c r="G2003" s="1">
        <v>-5.0434555152507397</v>
      </c>
      <c r="H2003" s="1">
        <v>94.597319749964598</v>
      </c>
      <c r="I2003" s="1" t="s">
        <v>10854</v>
      </c>
      <c r="J2003" s="1" t="s">
        <v>10858</v>
      </c>
      <c r="K2003" s="1" t="s">
        <v>10859</v>
      </c>
      <c r="M2003" s="1">
        <v>168.06467703329201</v>
      </c>
      <c r="N2003" s="1">
        <v>1</v>
      </c>
      <c r="O2003" s="1">
        <v>4.4646833333333298</v>
      </c>
      <c r="P2003" s="4">
        <v>6.4802297962129901E-6</v>
      </c>
      <c r="Q2003" s="1">
        <v>6260.0735257152901</v>
      </c>
    </row>
    <row r="2004" spans="1:17" x14ac:dyDescent="0.25">
      <c r="A2004" s="1">
        <v>686</v>
      </c>
      <c r="B2004" s="1" t="s">
        <v>10860</v>
      </c>
      <c r="D2004" s="1" t="s">
        <v>4887</v>
      </c>
      <c r="E2004" s="1" t="s">
        <v>10853</v>
      </c>
      <c r="F2004" s="1">
        <v>62.9</v>
      </c>
      <c r="G2004" s="1">
        <v>-5.0434555152507397</v>
      </c>
      <c r="H2004" s="1">
        <v>94.597319749964598</v>
      </c>
      <c r="I2004" s="1" t="s">
        <v>10854</v>
      </c>
      <c r="J2004" s="1" t="s">
        <v>10861</v>
      </c>
      <c r="K2004" s="1" t="s">
        <v>10862</v>
      </c>
      <c r="M2004" s="1">
        <v>168.06467703329201</v>
      </c>
      <c r="N2004" s="1">
        <v>1</v>
      </c>
      <c r="O2004" s="1">
        <v>4.4646833333333298</v>
      </c>
      <c r="P2004" s="4">
        <v>6.4802297962129901E-6</v>
      </c>
      <c r="Q2004" s="1">
        <v>6260.0735257152901</v>
      </c>
    </row>
    <row r="2005" spans="1:17" x14ac:dyDescent="0.25">
      <c r="A2005" s="1">
        <v>686</v>
      </c>
      <c r="B2005" s="1" t="s">
        <v>10863</v>
      </c>
      <c r="D2005" s="1" t="s">
        <v>4887</v>
      </c>
      <c r="E2005" s="1" t="s">
        <v>10853</v>
      </c>
      <c r="F2005" s="1">
        <v>62.9</v>
      </c>
      <c r="G2005" s="1">
        <v>-5.0434555152507397</v>
      </c>
      <c r="H2005" s="1">
        <v>94.597319749964598</v>
      </c>
      <c r="I2005" s="1" t="s">
        <v>10854</v>
      </c>
      <c r="J2005" s="1" t="s">
        <v>10864</v>
      </c>
      <c r="K2005" s="1" t="s">
        <v>10865</v>
      </c>
      <c r="M2005" s="1">
        <v>168.06467703329201</v>
      </c>
      <c r="N2005" s="1">
        <v>1</v>
      </c>
      <c r="O2005" s="1">
        <v>4.4646833333333298</v>
      </c>
      <c r="P2005" s="4">
        <v>6.4802297962129901E-6</v>
      </c>
      <c r="Q2005" s="1">
        <v>6260.0735257152901</v>
      </c>
    </row>
    <row r="2006" spans="1:17" x14ac:dyDescent="0.25">
      <c r="A2006" s="1">
        <v>686</v>
      </c>
      <c r="B2006" s="1" t="s">
        <v>10866</v>
      </c>
      <c r="D2006" s="1" t="s">
        <v>4887</v>
      </c>
      <c r="E2006" s="1" t="s">
        <v>10853</v>
      </c>
      <c r="F2006" s="1">
        <v>62.9</v>
      </c>
      <c r="G2006" s="1">
        <v>-5.0434555152507397</v>
      </c>
      <c r="H2006" s="1">
        <v>94.597319749964598</v>
      </c>
      <c r="I2006" s="1" t="s">
        <v>10854</v>
      </c>
      <c r="J2006" s="1" t="s">
        <v>10867</v>
      </c>
      <c r="K2006" s="1" t="s">
        <v>10868</v>
      </c>
      <c r="M2006" s="1">
        <v>168.06467703329201</v>
      </c>
      <c r="N2006" s="1">
        <v>1</v>
      </c>
      <c r="O2006" s="1">
        <v>4.4646833333333298</v>
      </c>
      <c r="P2006" s="4">
        <v>6.4802297962129901E-6</v>
      </c>
      <c r="Q2006" s="1">
        <v>6260.0735257152901</v>
      </c>
    </row>
    <row r="2007" spans="1:17" x14ac:dyDescent="0.25">
      <c r="A2007" s="1">
        <v>686</v>
      </c>
      <c r="B2007" s="1" t="s">
        <v>10869</v>
      </c>
      <c r="D2007" s="1" t="s">
        <v>4896</v>
      </c>
      <c r="E2007" s="1" t="s">
        <v>10870</v>
      </c>
      <c r="F2007" s="1">
        <v>62.6</v>
      </c>
      <c r="G2007" s="1">
        <v>-5.6157988025217103</v>
      </c>
      <c r="H2007" s="1">
        <v>94.280017256756295</v>
      </c>
      <c r="I2007" s="1" t="s">
        <v>10871</v>
      </c>
      <c r="J2007" s="1" t="s">
        <v>10872</v>
      </c>
      <c r="K2007" s="1" t="s">
        <v>10873</v>
      </c>
      <c r="M2007" s="1">
        <v>168.06467703329201</v>
      </c>
      <c r="N2007" s="1">
        <v>1</v>
      </c>
      <c r="O2007" s="1">
        <v>4.4646833333333298</v>
      </c>
      <c r="P2007" s="4">
        <v>6.4802297962129901E-6</v>
      </c>
      <c r="Q2007" s="1">
        <v>6260.0735257152901</v>
      </c>
    </row>
    <row r="2008" spans="1:17" x14ac:dyDescent="0.25">
      <c r="A2008" s="1">
        <v>686</v>
      </c>
      <c r="B2008" s="1" t="s">
        <v>10874</v>
      </c>
      <c r="D2008" s="1" t="s">
        <v>4896</v>
      </c>
      <c r="E2008" s="1" t="s">
        <v>10870</v>
      </c>
      <c r="F2008" s="1">
        <v>62.6</v>
      </c>
      <c r="G2008" s="1">
        <v>-5.6157988025217103</v>
      </c>
      <c r="H2008" s="1">
        <v>94.280017256756295</v>
      </c>
      <c r="I2008" s="1" t="s">
        <v>10871</v>
      </c>
      <c r="J2008" s="1" t="s">
        <v>10875</v>
      </c>
      <c r="K2008" s="1" t="s">
        <v>10876</v>
      </c>
      <c r="M2008" s="1">
        <v>168.06467703329201</v>
      </c>
      <c r="N2008" s="1">
        <v>1</v>
      </c>
      <c r="O2008" s="1">
        <v>4.4646833333333298</v>
      </c>
      <c r="P2008" s="4">
        <v>6.4802297962129901E-6</v>
      </c>
      <c r="Q2008" s="1">
        <v>6260.0735257152901</v>
      </c>
    </row>
    <row r="2009" spans="1:17" x14ac:dyDescent="0.25">
      <c r="A2009" s="1">
        <v>686</v>
      </c>
      <c r="B2009" s="1" t="s">
        <v>10877</v>
      </c>
      <c r="D2009" s="1" t="s">
        <v>4896</v>
      </c>
      <c r="E2009" s="1" t="s">
        <v>10870</v>
      </c>
      <c r="F2009" s="1">
        <v>62.6</v>
      </c>
      <c r="G2009" s="1">
        <v>-5.6157988025217103</v>
      </c>
      <c r="H2009" s="1">
        <v>94.280017256756295</v>
      </c>
      <c r="I2009" s="1" t="s">
        <v>10871</v>
      </c>
      <c r="J2009" s="1" t="s">
        <v>10878</v>
      </c>
      <c r="K2009" s="1" t="s">
        <v>10879</v>
      </c>
      <c r="M2009" s="1">
        <v>168.06467703329201</v>
      </c>
      <c r="N2009" s="1">
        <v>1</v>
      </c>
      <c r="O2009" s="1">
        <v>4.4646833333333298</v>
      </c>
      <c r="P2009" s="4">
        <v>6.4802297962129901E-6</v>
      </c>
      <c r="Q2009" s="1">
        <v>6260.0735257152901</v>
      </c>
    </row>
    <row r="2010" spans="1:17" x14ac:dyDescent="0.25">
      <c r="A2010" s="1">
        <v>686</v>
      </c>
      <c r="B2010" s="1" t="s">
        <v>10880</v>
      </c>
      <c r="D2010" s="1" t="s">
        <v>4896</v>
      </c>
      <c r="E2010" s="1" t="s">
        <v>10870</v>
      </c>
      <c r="F2010" s="1">
        <v>62.6</v>
      </c>
      <c r="G2010" s="1">
        <v>-5.6157988025217103</v>
      </c>
      <c r="H2010" s="1">
        <v>94.280017256756295</v>
      </c>
      <c r="I2010" s="1" t="s">
        <v>10871</v>
      </c>
      <c r="J2010" s="1" t="s">
        <v>10881</v>
      </c>
      <c r="K2010" s="1" t="s">
        <v>10882</v>
      </c>
      <c r="M2010" s="1">
        <v>168.06467703329201</v>
      </c>
      <c r="N2010" s="1">
        <v>1</v>
      </c>
      <c r="O2010" s="1">
        <v>4.4646833333333298</v>
      </c>
      <c r="P2010" s="4">
        <v>6.4802297962129901E-6</v>
      </c>
      <c r="Q2010" s="1">
        <v>6260.0735257152901</v>
      </c>
    </row>
    <row r="2011" spans="1:17" x14ac:dyDescent="0.25">
      <c r="A2011" s="1">
        <v>686</v>
      </c>
      <c r="B2011" s="1" t="s">
        <v>10883</v>
      </c>
      <c r="D2011" s="1" t="s">
        <v>4896</v>
      </c>
      <c r="E2011" s="1" t="s">
        <v>10870</v>
      </c>
      <c r="F2011" s="1">
        <v>62.6</v>
      </c>
      <c r="G2011" s="1">
        <v>-5.6157988027111498</v>
      </c>
      <c r="H2011" s="1">
        <v>94.280017256756295</v>
      </c>
      <c r="I2011" s="1" t="s">
        <v>10871</v>
      </c>
      <c r="J2011" s="1" t="s">
        <v>10884</v>
      </c>
      <c r="K2011" s="1" t="s">
        <v>10885</v>
      </c>
      <c r="M2011" s="1">
        <v>168.06467703329201</v>
      </c>
      <c r="N2011" s="1">
        <v>1</v>
      </c>
      <c r="O2011" s="1">
        <v>4.4646833333333298</v>
      </c>
      <c r="P2011" s="4">
        <v>6.4802297962129901E-6</v>
      </c>
      <c r="Q2011" s="1">
        <v>6260.0735257152901</v>
      </c>
    </row>
    <row r="2012" spans="1:17" x14ac:dyDescent="0.25">
      <c r="A2012" s="1">
        <v>686</v>
      </c>
      <c r="B2012" s="1" t="s">
        <v>10886</v>
      </c>
      <c r="D2012" s="1" t="s">
        <v>4866</v>
      </c>
      <c r="E2012" s="1" t="s">
        <v>10887</v>
      </c>
      <c r="F2012" s="1">
        <v>64</v>
      </c>
      <c r="G2012" s="1">
        <v>0.56991245901857401</v>
      </c>
      <c r="H2012" s="1">
        <v>92.699585470289605</v>
      </c>
      <c r="I2012" s="1" t="s">
        <v>10888</v>
      </c>
      <c r="J2012" s="1" t="s">
        <v>10889</v>
      </c>
      <c r="K2012" s="1" t="s">
        <v>10890</v>
      </c>
      <c r="M2012" s="1">
        <v>168.06467703329201</v>
      </c>
      <c r="N2012" s="1">
        <v>1</v>
      </c>
      <c r="O2012" s="1">
        <v>4.4646833333333298</v>
      </c>
      <c r="P2012" s="4">
        <v>6.4802297962129901E-6</v>
      </c>
      <c r="Q2012" s="1">
        <v>6260.0735257152901</v>
      </c>
    </row>
    <row r="2013" spans="1:17" x14ac:dyDescent="0.25">
      <c r="A2013" s="1">
        <v>687</v>
      </c>
      <c r="B2013" s="1" t="s">
        <v>5152</v>
      </c>
      <c r="D2013" s="1" t="s">
        <v>4887</v>
      </c>
      <c r="E2013" s="1" t="s">
        <v>5153</v>
      </c>
      <c r="F2013" s="1">
        <v>29.7</v>
      </c>
      <c r="G2013" s="1">
        <v>-9.9475111136668897</v>
      </c>
      <c r="J2013" s="1" t="s">
        <v>5154</v>
      </c>
      <c r="K2013" s="1" t="s">
        <v>5155</v>
      </c>
      <c r="M2013" s="1">
        <v>305.18459663289701</v>
      </c>
      <c r="N2013" s="1">
        <v>1</v>
      </c>
      <c r="O2013" s="1">
        <v>4.5288666666666701</v>
      </c>
      <c r="P2013" s="1">
        <v>0.38617060784870499</v>
      </c>
      <c r="Q2013" s="1">
        <v>2.1293279061543302</v>
      </c>
    </row>
    <row r="2014" spans="1:17" x14ac:dyDescent="0.25">
      <c r="A2014" s="1">
        <v>687</v>
      </c>
      <c r="B2014" s="1" t="s">
        <v>5156</v>
      </c>
      <c r="D2014" s="1" t="s">
        <v>4896</v>
      </c>
      <c r="E2014" s="1" t="s">
        <v>5157</v>
      </c>
      <c r="F2014" s="1">
        <v>52.9</v>
      </c>
      <c r="G2014" s="1">
        <v>-4.7794665079187304</v>
      </c>
      <c r="H2014" s="1">
        <v>64.311921268504307</v>
      </c>
      <c r="I2014" s="1" t="s">
        <v>5158</v>
      </c>
      <c r="J2014" s="1" t="s">
        <v>5159</v>
      </c>
      <c r="K2014" s="1" t="s">
        <v>5160</v>
      </c>
      <c r="M2014" s="1">
        <v>305.18459663289701</v>
      </c>
      <c r="N2014" s="1">
        <v>1</v>
      </c>
      <c r="O2014" s="1">
        <v>4.5288666666666701</v>
      </c>
      <c r="P2014" s="1">
        <v>0.38617060784870499</v>
      </c>
      <c r="Q2014" s="1">
        <v>2.1293279061543302</v>
      </c>
    </row>
    <row r="2015" spans="1:17" x14ac:dyDescent="0.25">
      <c r="A2015" s="1">
        <v>687</v>
      </c>
      <c r="B2015" s="1" t="s">
        <v>5161</v>
      </c>
      <c r="D2015" s="1" t="s">
        <v>4896</v>
      </c>
      <c r="E2015" s="1" t="s">
        <v>5157</v>
      </c>
      <c r="F2015" s="1">
        <v>52.9</v>
      </c>
      <c r="G2015" s="1">
        <v>-4.7794665079187304</v>
      </c>
      <c r="H2015" s="1">
        <v>64.311921268504307</v>
      </c>
      <c r="I2015" s="1" t="s">
        <v>5158</v>
      </c>
      <c r="J2015" s="1" t="s">
        <v>5162</v>
      </c>
      <c r="K2015" s="1" t="s">
        <v>5163</v>
      </c>
      <c r="M2015" s="1">
        <v>305.18459663289701</v>
      </c>
      <c r="N2015" s="1">
        <v>1</v>
      </c>
      <c r="O2015" s="1">
        <v>4.5288666666666701</v>
      </c>
      <c r="P2015" s="1">
        <v>0.38617060784870499</v>
      </c>
      <c r="Q2015" s="1">
        <v>2.1293279061543302</v>
      </c>
    </row>
    <row r="2016" spans="1:17" x14ac:dyDescent="0.25">
      <c r="A2016" s="1">
        <v>687</v>
      </c>
      <c r="B2016" s="1" t="s">
        <v>5164</v>
      </c>
      <c r="D2016" s="1" t="s">
        <v>4896</v>
      </c>
      <c r="E2016" s="1" t="s">
        <v>5157</v>
      </c>
      <c r="F2016" s="1">
        <v>52.9</v>
      </c>
      <c r="G2016" s="1">
        <v>-4.7794665079187304</v>
      </c>
      <c r="H2016" s="1">
        <v>64.311921268504307</v>
      </c>
      <c r="I2016" s="1" t="s">
        <v>5158</v>
      </c>
      <c r="J2016" s="1" t="s">
        <v>5165</v>
      </c>
      <c r="K2016" s="1" t="s">
        <v>5166</v>
      </c>
      <c r="M2016" s="1">
        <v>305.18459663289701</v>
      </c>
      <c r="N2016" s="1">
        <v>1</v>
      </c>
      <c r="O2016" s="1">
        <v>4.5288666666666701</v>
      </c>
      <c r="P2016" s="1">
        <v>0.38617060784870499</v>
      </c>
      <c r="Q2016" s="1">
        <v>2.1293279061543302</v>
      </c>
    </row>
    <row r="2017" spans="1:17" x14ac:dyDescent="0.25">
      <c r="A2017" s="1">
        <v>687</v>
      </c>
      <c r="B2017" s="1" t="s">
        <v>5167</v>
      </c>
      <c r="D2017" s="1" t="s">
        <v>4896</v>
      </c>
      <c r="E2017" s="1" t="s">
        <v>5157</v>
      </c>
      <c r="F2017" s="1">
        <v>52.9</v>
      </c>
      <c r="G2017" s="1">
        <v>-4.7794665079187304</v>
      </c>
      <c r="H2017" s="1">
        <v>64.311921268504307</v>
      </c>
      <c r="I2017" s="1" t="s">
        <v>5158</v>
      </c>
      <c r="J2017" s="1" t="s">
        <v>5168</v>
      </c>
      <c r="K2017" s="1" t="s">
        <v>5169</v>
      </c>
      <c r="M2017" s="1">
        <v>305.18459663289701</v>
      </c>
      <c r="N2017" s="1">
        <v>1</v>
      </c>
      <c r="O2017" s="1">
        <v>4.5288666666666701</v>
      </c>
      <c r="P2017" s="1">
        <v>0.38617060784870499</v>
      </c>
      <c r="Q2017" s="1">
        <v>2.1293279061543302</v>
      </c>
    </row>
    <row r="2018" spans="1:17" x14ac:dyDescent="0.25">
      <c r="A2018" s="1">
        <v>687</v>
      </c>
      <c r="B2018" s="1" t="s">
        <v>5170</v>
      </c>
      <c r="D2018" s="1" t="s">
        <v>4896</v>
      </c>
      <c r="E2018" s="1" t="s">
        <v>5157</v>
      </c>
      <c r="F2018" s="1">
        <v>52.9</v>
      </c>
      <c r="G2018" s="1">
        <v>-4.7794665079187304</v>
      </c>
      <c r="H2018" s="1">
        <v>64.311921268504307</v>
      </c>
      <c r="I2018" s="1" t="s">
        <v>5158</v>
      </c>
      <c r="J2018" s="1" t="s">
        <v>5171</v>
      </c>
      <c r="K2018" s="1" t="s">
        <v>5172</v>
      </c>
      <c r="M2018" s="1">
        <v>305.18459663289701</v>
      </c>
      <c r="N2018" s="1">
        <v>1</v>
      </c>
      <c r="O2018" s="1">
        <v>4.5288666666666701</v>
      </c>
      <c r="P2018" s="1">
        <v>0.38617060784870499</v>
      </c>
      <c r="Q2018" s="1">
        <v>2.1293279061543302</v>
      </c>
    </row>
    <row r="2019" spans="1:17" x14ac:dyDescent="0.25">
      <c r="A2019" s="1">
        <v>687</v>
      </c>
      <c r="B2019" s="1" t="s">
        <v>5173</v>
      </c>
      <c r="D2019" s="1" t="s">
        <v>4896</v>
      </c>
      <c r="E2019" s="1" t="s">
        <v>5157</v>
      </c>
      <c r="F2019" s="1">
        <v>52.9</v>
      </c>
      <c r="G2019" s="1">
        <v>-4.7794665081166796</v>
      </c>
      <c r="H2019" s="1">
        <v>64.311921268504307</v>
      </c>
      <c r="I2019" s="1" t="s">
        <v>5158</v>
      </c>
      <c r="J2019" s="1" t="s">
        <v>5174</v>
      </c>
      <c r="K2019" s="1" t="s">
        <v>5175</v>
      </c>
      <c r="M2019" s="1">
        <v>305.18459663289701</v>
      </c>
      <c r="N2019" s="1">
        <v>1</v>
      </c>
      <c r="O2019" s="1">
        <v>4.5288666666666701</v>
      </c>
      <c r="P2019" s="1">
        <v>0.38617060784870499</v>
      </c>
      <c r="Q2019" s="1">
        <v>2.1293279061543302</v>
      </c>
    </row>
    <row r="2020" spans="1:17" x14ac:dyDescent="0.25">
      <c r="A2020" s="1">
        <v>689</v>
      </c>
      <c r="B2020" s="1" t="s">
        <v>7305</v>
      </c>
      <c r="D2020" s="1" t="s">
        <v>4887</v>
      </c>
      <c r="E2020" s="1" t="s">
        <v>7306</v>
      </c>
      <c r="F2020" s="1">
        <v>63.5</v>
      </c>
      <c r="G2020" s="1">
        <v>5.5893656512529901</v>
      </c>
      <c r="H2020" s="1">
        <v>97.005894233037793</v>
      </c>
      <c r="I2020" s="1" t="s">
        <v>7307</v>
      </c>
      <c r="J2020" s="1" t="s">
        <v>7308</v>
      </c>
      <c r="K2020" s="1" t="s">
        <v>7309</v>
      </c>
      <c r="M2020" s="1">
        <v>269.16365843627301</v>
      </c>
      <c r="N2020" s="1">
        <v>1</v>
      </c>
      <c r="O2020" s="1">
        <v>4.6354166666666696</v>
      </c>
      <c r="P2020" s="1">
        <v>0.21971285593964501</v>
      </c>
      <c r="Q2020" s="1" t="s">
        <v>4110</v>
      </c>
    </row>
    <row r="2021" spans="1:17" x14ac:dyDescent="0.25">
      <c r="A2021" s="1">
        <v>689</v>
      </c>
      <c r="B2021" s="1" t="s">
        <v>7310</v>
      </c>
      <c r="D2021" s="1" t="s">
        <v>4857</v>
      </c>
      <c r="E2021" s="1" t="s">
        <v>7311</v>
      </c>
      <c r="F2021" s="1">
        <v>64.3</v>
      </c>
      <c r="G2021" s="1">
        <v>4.9738213055520903</v>
      </c>
      <c r="H2021" s="1">
        <v>98.517757394827001</v>
      </c>
      <c r="I2021" s="1" t="s">
        <v>7312</v>
      </c>
      <c r="J2021" s="1" t="s">
        <v>7313</v>
      </c>
      <c r="K2021" s="1" t="s">
        <v>7314</v>
      </c>
      <c r="M2021" s="1">
        <v>269.16365843627301</v>
      </c>
      <c r="N2021" s="1">
        <v>1</v>
      </c>
      <c r="O2021" s="1">
        <v>4.6354166666666696</v>
      </c>
      <c r="P2021" s="1">
        <v>0.21971285593964501</v>
      </c>
      <c r="Q2021" s="1" t="s">
        <v>4110</v>
      </c>
    </row>
    <row r="2022" spans="1:17" x14ac:dyDescent="0.25">
      <c r="A2022" s="1">
        <v>689</v>
      </c>
      <c r="B2022" s="1" t="s">
        <v>7315</v>
      </c>
      <c r="D2022" s="1" t="s">
        <v>4857</v>
      </c>
      <c r="E2022" s="1" t="s">
        <v>7311</v>
      </c>
      <c r="F2022" s="1">
        <v>64.3</v>
      </c>
      <c r="G2022" s="1">
        <v>4.9738213055520903</v>
      </c>
      <c r="H2022" s="1">
        <v>98.517757394827001</v>
      </c>
      <c r="I2022" s="1" t="s">
        <v>7312</v>
      </c>
      <c r="J2022" s="1" t="s">
        <v>7316</v>
      </c>
      <c r="K2022" s="1" t="s">
        <v>7317</v>
      </c>
      <c r="M2022" s="1">
        <v>269.16365843627301</v>
      </c>
      <c r="N2022" s="1">
        <v>1</v>
      </c>
      <c r="O2022" s="1">
        <v>4.6354166666666696</v>
      </c>
      <c r="P2022" s="1">
        <v>0.21971285593964501</v>
      </c>
      <c r="Q2022" s="1" t="s">
        <v>4110</v>
      </c>
    </row>
    <row r="2023" spans="1:17" x14ac:dyDescent="0.25">
      <c r="A2023" s="1">
        <v>690</v>
      </c>
      <c r="B2023" s="1" t="s">
        <v>5326</v>
      </c>
      <c r="D2023" s="1" t="s">
        <v>4887</v>
      </c>
      <c r="E2023" s="1" t="s">
        <v>5327</v>
      </c>
      <c r="F2023" s="1">
        <v>39.9</v>
      </c>
      <c r="G2023" s="1">
        <v>-4.3642972894149397</v>
      </c>
      <c r="H2023" s="1">
        <v>24.7482421293562</v>
      </c>
      <c r="I2023" s="1" t="s">
        <v>5328</v>
      </c>
      <c r="J2023" s="1" t="s">
        <v>5329</v>
      </c>
      <c r="K2023" s="1" t="s">
        <v>5330</v>
      </c>
      <c r="M2023" s="1">
        <v>313.14678181705699</v>
      </c>
      <c r="N2023" s="1">
        <v>1</v>
      </c>
      <c r="O2023" s="1">
        <v>4.65665</v>
      </c>
      <c r="P2023" s="1">
        <v>0.20494010194161699</v>
      </c>
      <c r="Q2023" s="1">
        <v>2.2570139887080498</v>
      </c>
    </row>
    <row r="2024" spans="1:17" x14ac:dyDescent="0.25">
      <c r="A2024" s="1">
        <v>690</v>
      </c>
      <c r="B2024" s="1" t="s">
        <v>6390</v>
      </c>
      <c r="D2024" s="1" t="s">
        <v>4857</v>
      </c>
      <c r="E2024" s="1" t="s">
        <v>6391</v>
      </c>
      <c r="F2024" s="1">
        <v>37.799999999999997</v>
      </c>
      <c r="G2024" s="1">
        <v>8.2053506498026803</v>
      </c>
      <c r="H2024" s="1">
        <v>22.602698030842799</v>
      </c>
      <c r="I2024" s="1" t="s">
        <v>6392</v>
      </c>
      <c r="J2024" s="1" t="s">
        <v>6393</v>
      </c>
      <c r="K2024" s="1" t="s">
        <v>6394</v>
      </c>
      <c r="M2024" s="1">
        <v>313.14678181705699</v>
      </c>
      <c r="N2024" s="1">
        <v>1</v>
      </c>
      <c r="O2024" s="1">
        <v>4.65665</v>
      </c>
      <c r="P2024" s="1">
        <v>0.20494010194161699</v>
      </c>
      <c r="Q2024" s="1">
        <v>2.2570139887080498</v>
      </c>
    </row>
    <row r="2025" spans="1:17" x14ac:dyDescent="0.25">
      <c r="A2025" s="1">
        <v>692</v>
      </c>
      <c r="B2025" s="1" t="s">
        <v>10891</v>
      </c>
      <c r="D2025" s="1" t="s">
        <v>4896</v>
      </c>
      <c r="E2025" s="1" t="s">
        <v>10892</v>
      </c>
      <c r="F2025" s="1">
        <v>61.2</v>
      </c>
      <c r="G2025" s="1">
        <v>-6.3750902486747796</v>
      </c>
      <c r="H2025" s="1">
        <v>90.805426629742001</v>
      </c>
      <c r="I2025" s="1" t="s">
        <v>10893</v>
      </c>
      <c r="J2025" s="1" t="s">
        <v>10894</v>
      </c>
      <c r="K2025" s="1" t="s">
        <v>10895</v>
      </c>
      <c r="M2025" s="1">
        <v>274.138114452156</v>
      </c>
      <c r="N2025" s="1">
        <v>1</v>
      </c>
      <c r="O2025" s="1">
        <v>4.6996166666666701</v>
      </c>
      <c r="P2025" s="1">
        <v>1.19542701827217E-2</v>
      </c>
      <c r="Q2025" s="1">
        <v>286.49785028921002</v>
      </c>
    </row>
    <row r="2026" spans="1:17" x14ac:dyDescent="0.25">
      <c r="A2026" s="1">
        <v>693</v>
      </c>
      <c r="B2026" s="1" t="s">
        <v>7348</v>
      </c>
      <c r="D2026" s="1" t="s">
        <v>4887</v>
      </c>
      <c r="E2026" s="1" t="s">
        <v>7349</v>
      </c>
      <c r="F2026" s="1">
        <v>62.6</v>
      </c>
      <c r="G2026" s="1">
        <v>-5.8404328593554098</v>
      </c>
      <c r="H2026" s="1">
        <v>94.402101205101403</v>
      </c>
      <c r="I2026" s="1" t="s">
        <v>7350</v>
      </c>
      <c r="J2026" s="1" t="s">
        <v>7351</v>
      </c>
      <c r="K2026" s="1" t="s">
        <v>7352</v>
      </c>
      <c r="M2026" s="1">
        <v>248.15903911640299</v>
      </c>
      <c r="N2026" s="1">
        <v>1</v>
      </c>
      <c r="O2026" s="1">
        <v>4.7208166666666704</v>
      </c>
      <c r="P2026" s="4">
        <v>4.2552017465169503E-10</v>
      </c>
      <c r="Q2026" s="1" t="s">
        <v>4110</v>
      </c>
    </row>
    <row r="2027" spans="1:17" x14ac:dyDescent="0.25">
      <c r="A2027" s="1">
        <v>693</v>
      </c>
      <c r="B2027" s="1" t="s">
        <v>7353</v>
      </c>
      <c r="D2027" s="1" t="s">
        <v>4887</v>
      </c>
      <c r="E2027" s="1" t="s">
        <v>7349</v>
      </c>
      <c r="F2027" s="1">
        <v>62.6</v>
      </c>
      <c r="G2027" s="1">
        <v>-5.8404328593554098</v>
      </c>
      <c r="H2027" s="1">
        <v>94.402101205101403</v>
      </c>
      <c r="I2027" s="1" t="s">
        <v>7350</v>
      </c>
      <c r="J2027" s="1" t="s">
        <v>7354</v>
      </c>
      <c r="K2027" s="1" t="s">
        <v>7355</v>
      </c>
      <c r="M2027" s="1">
        <v>248.15903911640299</v>
      </c>
      <c r="N2027" s="1">
        <v>1</v>
      </c>
      <c r="O2027" s="1">
        <v>4.7208166666666704</v>
      </c>
      <c r="P2027" s="4">
        <v>4.2552017465169503E-10</v>
      </c>
      <c r="Q2027" s="1" t="s">
        <v>4110</v>
      </c>
    </row>
    <row r="2028" spans="1:17" x14ac:dyDescent="0.25">
      <c r="A2028" s="1">
        <v>693</v>
      </c>
      <c r="B2028" s="1" t="s">
        <v>5019</v>
      </c>
      <c r="D2028" s="1" t="s">
        <v>4896</v>
      </c>
      <c r="E2028" s="1" t="s">
        <v>5020</v>
      </c>
      <c r="F2028" s="1">
        <v>62.5</v>
      </c>
      <c r="G2028" s="1">
        <v>-6.2725401524348898</v>
      </c>
      <c r="H2028" s="1">
        <v>94.779278040391006</v>
      </c>
      <c r="I2028" s="1" t="s">
        <v>5021</v>
      </c>
      <c r="J2028" s="1" t="s">
        <v>5022</v>
      </c>
      <c r="K2028" s="1" t="s">
        <v>5023</v>
      </c>
      <c r="M2028" s="1">
        <v>248.15903911640299</v>
      </c>
      <c r="N2028" s="1">
        <v>1</v>
      </c>
      <c r="O2028" s="1">
        <v>4.7208166666666704</v>
      </c>
      <c r="P2028" s="4">
        <v>4.2552017465169503E-10</v>
      </c>
      <c r="Q2028" s="1" t="s">
        <v>4110</v>
      </c>
    </row>
    <row r="2029" spans="1:17" x14ac:dyDescent="0.25">
      <c r="A2029" s="1">
        <v>693</v>
      </c>
      <c r="B2029" s="1" t="s">
        <v>5024</v>
      </c>
      <c r="D2029" s="1" t="s">
        <v>4896</v>
      </c>
      <c r="E2029" s="1" t="s">
        <v>5020</v>
      </c>
      <c r="F2029" s="1">
        <v>62.5</v>
      </c>
      <c r="G2029" s="1">
        <v>-6.2725401524348898</v>
      </c>
      <c r="H2029" s="1">
        <v>94.779278040391006</v>
      </c>
      <c r="I2029" s="1" t="s">
        <v>5021</v>
      </c>
      <c r="J2029" s="1" t="s">
        <v>5025</v>
      </c>
      <c r="K2029" s="1" t="s">
        <v>5026</v>
      </c>
      <c r="M2029" s="1">
        <v>248.15903911640299</v>
      </c>
      <c r="N2029" s="1">
        <v>1</v>
      </c>
      <c r="O2029" s="1">
        <v>4.7208166666666704</v>
      </c>
      <c r="P2029" s="4">
        <v>4.2552017465169503E-10</v>
      </c>
      <c r="Q2029" s="1" t="s">
        <v>4110</v>
      </c>
    </row>
    <row r="2030" spans="1:17" x14ac:dyDescent="0.25">
      <c r="A2030" s="1">
        <v>694</v>
      </c>
      <c r="B2030" s="1" t="s">
        <v>10039</v>
      </c>
      <c r="D2030" s="1" t="s">
        <v>4881</v>
      </c>
      <c r="E2030" s="1" t="s">
        <v>10040</v>
      </c>
      <c r="F2030" s="1">
        <v>65.5</v>
      </c>
      <c r="G2030" s="1">
        <v>-1.03924606669457</v>
      </c>
      <c r="H2030" s="1">
        <v>97.861817981730795</v>
      </c>
      <c r="I2030" s="1" t="s">
        <v>10041</v>
      </c>
      <c r="J2030" s="1" t="s">
        <v>10042</v>
      </c>
      <c r="K2030" s="1" t="s">
        <v>10043</v>
      </c>
      <c r="M2030" s="1">
        <v>111.116693734354</v>
      </c>
      <c r="N2030" s="1">
        <v>1</v>
      </c>
      <c r="O2030" s="1">
        <v>4.7208166666666704</v>
      </c>
      <c r="P2030" s="1">
        <v>0.421874999999999</v>
      </c>
      <c r="Q2030" s="1" t="s">
        <v>4110</v>
      </c>
    </row>
    <row r="2031" spans="1:17" x14ac:dyDescent="0.25">
      <c r="A2031" s="1">
        <v>694</v>
      </c>
      <c r="B2031" s="1" t="s">
        <v>10044</v>
      </c>
      <c r="D2031" s="1" t="s">
        <v>4881</v>
      </c>
      <c r="E2031" s="1" t="s">
        <v>10040</v>
      </c>
      <c r="F2031" s="1">
        <v>65.5</v>
      </c>
      <c r="G2031" s="1">
        <v>-1.03924606669457</v>
      </c>
      <c r="H2031" s="1">
        <v>97.861817981730795</v>
      </c>
      <c r="I2031" s="1" t="s">
        <v>10041</v>
      </c>
      <c r="J2031" s="1" t="s">
        <v>10045</v>
      </c>
      <c r="K2031" s="1" t="s">
        <v>10046</v>
      </c>
      <c r="M2031" s="1">
        <v>111.116693734354</v>
      </c>
      <c r="N2031" s="1">
        <v>1</v>
      </c>
      <c r="O2031" s="1">
        <v>4.7208166666666704</v>
      </c>
      <c r="P2031" s="1">
        <v>0.421874999999999</v>
      </c>
      <c r="Q2031" s="1" t="s">
        <v>4110</v>
      </c>
    </row>
    <row r="2032" spans="1:17" x14ac:dyDescent="0.25">
      <c r="A2032" s="1">
        <v>694</v>
      </c>
      <c r="B2032" s="1" t="s">
        <v>10047</v>
      </c>
      <c r="D2032" s="1" t="s">
        <v>4881</v>
      </c>
      <c r="E2032" s="1" t="s">
        <v>10040</v>
      </c>
      <c r="F2032" s="1">
        <v>65.5</v>
      </c>
      <c r="G2032" s="1">
        <v>-1.03924606669457</v>
      </c>
      <c r="H2032" s="1">
        <v>97.861817981730795</v>
      </c>
      <c r="I2032" s="1" t="s">
        <v>10041</v>
      </c>
      <c r="J2032" s="1" t="s">
        <v>10048</v>
      </c>
      <c r="K2032" s="1" t="s">
        <v>10049</v>
      </c>
      <c r="M2032" s="1">
        <v>111.116693734354</v>
      </c>
      <c r="N2032" s="1">
        <v>1</v>
      </c>
      <c r="O2032" s="1">
        <v>4.7208166666666704</v>
      </c>
      <c r="P2032" s="1">
        <v>0.421874999999999</v>
      </c>
      <c r="Q2032" s="1" t="s">
        <v>4110</v>
      </c>
    </row>
    <row r="2033" spans="1:17" x14ac:dyDescent="0.25">
      <c r="A2033" s="1">
        <v>694</v>
      </c>
      <c r="B2033" s="1" t="s">
        <v>10050</v>
      </c>
      <c r="D2033" s="1" t="s">
        <v>4881</v>
      </c>
      <c r="E2033" s="1" t="s">
        <v>10040</v>
      </c>
      <c r="F2033" s="1">
        <v>65.5</v>
      </c>
      <c r="G2033" s="1">
        <v>-1.03924606669457</v>
      </c>
      <c r="H2033" s="1">
        <v>97.861817981730795</v>
      </c>
      <c r="I2033" s="1" t="s">
        <v>10041</v>
      </c>
      <c r="J2033" s="1" t="s">
        <v>10051</v>
      </c>
      <c r="K2033" s="1" t="s">
        <v>10052</v>
      </c>
      <c r="M2033" s="1">
        <v>111.116693734354</v>
      </c>
      <c r="N2033" s="1">
        <v>1</v>
      </c>
      <c r="O2033" s="1">
        <v>4.7208166666666704</v>
      </c>
      <c r="P2033" s="1">
        <v>0.421874999999999</v>
      </c>
      <c r="Q2033" s="1" t="s">
        <v>4110</v>
      </c>
    </row>
    <row r="2034" spans="1:17" x14ac:dyDescent="0.25">
      <c r="A2034" s="1">
        <v>694</v>
      </c>
      <c r="B2034" s="1" t="s">
        <v>10053</v>
      </c>
      <c r="D2034" s="1" t="s">
        <v>4881</v>
      </c>
      <c r="E2034" s="1" t="s">
        <v>10040</v>
      </c>
      <c r="F2034" s="1">
        <v>65.5</v>
      </c>
      <c r="G2034" s="1">
        <v>-1.03924606669457</v>
      </c>
      <c r="H2034" s="1">
        <v>97.861817981730795</v>
      </c>
      <c r="I2034" s="1" t="s">
        <v>10041</v>
      </c>
      <c r="J2034" s="1" t="s">
        <v>10054</v>
      </c>
      <c r="K2034" s="1" t="s">
        <v>10055</v>
      </c>
      <c r="M2034" s="1">
        <v>111.116693734354</v>
      </c>
      <c r="N2034" s="1">
        <v>1</v>
      </c>
      <c r="O2034" s="1">
        <v>4.7208166666666704</v>
      </c>
      <c r="P2034" s="1">
        <v>0.421874999999999</v>
      </c>
      <c r="Q2034" s="1" t="s">
        <v>4110</v>
      </c>
    </row>
    <row r="2035" spans="1:17" x14ac:dyDescent="0.25">
      <c r="A2035" s="1">
        <v>694</v>
      </c>
      <c r="B2035" s="1" t="s">
        <v>10056</v>
      </c>
      <c r="D2035" s="1" t="s">
        <v>4881</v>
      </c>
      <c r="E2035" s="1" t="s">
        <v>10040</v>
      </c>
      <c r="F2035" s="1">
        <v>65.5</v>
      </c>
      <c r="G2035" s="1">
        <v>-1.03924606669457</v>
      </c>
      <c r="H2035" s="1">
        <v>97.861817981730795</v>
      </c>
      <c r="I2035" s="1" t="s">
        <v>10041</v>
      </c>
      <c r="J2035" s="1" t="s">
        <v>10057</v>
      </c>
      <c r="K2035" s="1" t="s">
        <v>10058</v>
      </c>
      <c r="M2035" s="1">
        <v>111.116693734354</v>
      </c>
      <c r="N2035" s="1">
        <v>1</v>
      </c>
      <c r="O2035" s="1">
        <v>4.7208166666666704</v>
      </c>
      <c r="P2035" s="1">
        <v>0.421874999999999</v>
      </c>
      <c r="Q2035" s="1" t="s">
        <v>4110</v>
      </c>
    </row>
    <row r="2036" spans="1:17" x14ac:dyDescent="0.25">
      <c r="A2036" s="1">
        <v>694</v>
      </c>
      <c r="B2036" s="1" t="s">
        <v>10059</v>
      </c>
      <c r="D2036" s="1" t="s">
        <v>4881</v>
      </c>
      <c r="E2036" s="1" t="s">
        <v>10040</v>
      </c>
      <c r="F2036" s="1">
        <v>65.5</v>
      </c>
      <c r="G2036" s="1">
        <v>-1.03924606669457</v>
      </c>
      <c r="H2036" s="1">
        <v>97.861817981730795</v>
      </c>
      <c r="I2036" s="1" t="s">
        <v>10041</v>
      </c>
      <c r="J2036" s="1" t="s">
        <v>10060</v>
      </c>
      <c r="K2036" s="1" t="s">
        <v>10061</v>
      </c>
      <c r="M2036" s="1">
        <v>111.116693734354</v>
      </c>
      <c r="N2036" s="1">
        <v>1</v>
      </c>
      <c r="O2036" s="1">
        <v>4.7208166666666704</v>
      </c>
      <c r="P2036" s="1">
        <v>0.421874999999999</v>
      </c>
      <c r="Q2036" s="1" t="s">
        <v>4110</v>
      </c>
    </row>
    <row r="2037" spans="1:17" x14ac:dyDescent="0.25">
      <c r="A2037" s="1">
        <v>694</v>
      </c>
      <c r="B2037" s="1" t="s">
        <v>10062</v>
      </c>
      <c r="D2037" s="1" t="s">
        <v>4881</v>
      </c>
      <c r="E2037" s="1" t="s">
        <v>10040</v>
      </c>
      <c r="F2037" s="1">
        <v>65.5</v>
      </c>
      <c r="G2037" s="1">
        <v>-1.03924606669457</v>
      </c>
      <c r="H2037" s="1">
        <v>97.861817981730795</v>
      </c>
      <c r="I2037" s="1" t="s">
        <v>10041</v>
      </c>
      <c r="J2037" s="1" t="s">
        <v>10063</v>
      </c>
      <c r="K2037" s="1" t="s">
        <v>10064</v>
      </c>
      <c r="M2037" s="1">
        <v>111.116693734354</v>
      </c>
      <c r="N2037" s="1">
        <v>1</v>
      </c>
      <c r="O2037" s="1">
        <v>4.7208166666666704</v>
      </c>
      <c r="P2037" s="1">
        <v>0.421874999999999</v>
      </c>
      <c r="Q2037" s="1" t="s">
        <v>4110</v>
      </c>
    </row>
    <row r="2038" spans="1:17" x14ac:dyDescent="0.25">
      <c r="A2038" s="1">
        <v>694</v>
      </c>
      <c r="B2038" s="1" t="s">
        <v>10065</v>
      </c>
      <c r="D2038" s="1" t="s">
        <v>4881</v>
      </c>
      <c r="E2038" s="1" t="s">
        <v>10040</v>
      </c>
      <c r="F2038" s="1">
        <v>65.5</v>
      </c>
      <c r="G2038" s="1">
        <v>-1.03924606669457</v>
      </c>
      <c r="H2038" s="1">
        <v>97.861817981730795</v>
      </c>
      <c r="I2038" s="1" t="s">
        <v>10041</v>
      </c>
      <c r="J2038" s="1" t="s">
        <v>10066</v>
      </c>
      <c r="K2038" s="1" t="s">
        <v>10067</v>
      </c>
      <c r="M2038" s="1">
        <v>111.116693734354</v>
      </c>
      <c r="N2038" s="1">
        <v>1</v>
      </c>
      <c r="O2038" s="1">
        <v>4.7208166666666704</v>
      </c>
      <c r="P2038" s="1">
        <v>0.421874999999999</v>
      </c>
      <c r="Q2038" s="1" t="s">
        <v>4110</v>
      </c>
    </row>
    <row r="2039" spans="1:17" x14ac:dyDescent="0.25">
      <c r="A2039" s="1">
        <v>694</v>
      </c>
      <c r="B2039" s="1" t="s">
        <v>10068</v>
      </c>
      <c r="D2039" s="1" t="s">
        <v>4881</v>
      </c>
      <c r="E2039" s="1" t="s">
        <v>10040</v>
      </c>
      <c r="F2039" s="1">
        <v>65.5</v>
      </c>
      <c r="G2039" s="1">
        <v>-1.03924606669457</v>
      </c>
      <c r="H2039" s="1">
        <v>97.861817981730795</v>
      </c>
      <c r="I2039" s="1" t="s">
        <v>10041</v>
      </c>
      <c r="J2039" s="1" t="s">
        <v>10069</v>
      </c>
      <c r="K2039" s="1" t="s">
        <v>10070</v>
      </c>
      <c r="M2039" s="1">
        <v>111.116693734354</v>
      </c>
      <c r="N2039" s="1">
        <v>1</v>
      </c>
      <c r="O2039" s="1">
        <v>4.7208166666666704</v>
      </c>
      <c r="P2039" s="1">
        <v>0.421874999999999</v>
      </c>
      <c r="Q2039" s="1" t="s">
        <v>4110</v>
      </c>
    </row>
    <row r="2040" spans="1:17" x14ac:dyDescent="0.25">
      <c r="A2040" s="1">
        <v>694</v>
      </c>
      <c r="B2040" s="1" t="s">
        <v>10071</v>
      </c>
      <c r="D2040" s="1" t="s">
        <v>4881</v>
      </c>
      <c r="E2040" s="1" t="s">
        <v>10040</v>
      </c>
      <c r="F2040" s="1">
        <v>65.5</v>
      </c>
      <c r="G2040" s="1">
        <v>-1.03924606669457</v>
      </c>
      <c r="H2040" s="1">
        <v>97.861817981730795</v>
      </c>
      <c r="I2040" s="1" t="s">
        <v>10041</v>
      </c>
      <c r="J2040" s="1" t="s">
        <v>10072</v>
      </c>
      <c r="K2040" s="1" t="s">
        <v>10073</v>
      </c>
      <c r="M2040" s="1">
        <v>111.116693734354</v>
      </c>
      <c r="N2040" s="1">
        <v>1</v>
      </c>
      <c r="O2040" s="1">
        <v>4.7208166666666704</v>
      </c>
      <c r="P2040" s="1">
        <v>0.421874999999999</v>
      </c>
      <c r="Q2040" s="1" t="s">
        <v>4110</v>
      </c>
    </row>
    <row r="2041" spans="1:17" x14ac:dyDescent="0.25">
      <c r="A2041" s="1">
        <v>694</v>
      </c>
      <c r="B2041" s="1" t="s">
        <v>10074</v>
      </c>
      <c r="D2041" s="1" t="s">
        <v>4881</v>
      </c>
      <c r="E2041" s="1" t="s">
        <v>10040</v>
      </c>
      <c r="F2041" s="1">
        <v>65.5</v>
      </c>
      <c r="G2041" s="1">
        <v>-1.03924606669457</v>
      </c>
      <c r="H2041" s="1">
        <v>97.861817981730795</v>
      </c>
      <c r="I2041" s="1" t="s">
        <v>10041</v>
      </c>
      <c r="J2041" s="1" t="s">
        <v>10075</v>
      </c>
      <c r="K2041" s="1" t="s">
        <v>10076</v>
      </c>
      <c r="M2041" s="1">
        <v>111.116693734354</v>
      </c>
      <c r="N2041" s="1">
        <v>1</v>
      </c>
      <c r="O2041" s="1">
        <v>4.7208166666666704</v>
      </c>
      <c r="P2041" s="1">
        <v>0.421874999999999</v>
      </c>
      <c r="Q2041" s="1" t="s">
        <v>4110</v>
      </c>
    </row>
    <row r="2042" spans="1:17" x14ac:dyDescent="0.25">
      <c r="A2042" s="1">
        <v>694</v>
      </c>
      <c r="B2042" s="1" t="s">
        <v>10077</v>
      </c>
      <c r="D2042" s="1" t="s">
        <v>4881</v>
      </c>
      <c r="E2042" s="1" t="s">
        <v>10040</v>
      </c>
      <c r="F2042" s="1">
        <v>65.5</v>
      </c>
      <c r="G2042" s="1">
        <v>-1.03924606669457</v>
      </c>
      <c r="H2042" s="1">
        <v>97.861817981730795</v>
      </c>
      <c r="I2042" s="1" t="s">
        <v>10041</v>
      </c>
      <c r="J2042" s="1" t="s">
        <v>10078</v>
      </c>
      <c r="K2042" s="1" t="s">
        <v>10079</v>
      </c>
      <c r="M2042" s="1">
        <v>111.116693734354</v>
      </c>
      <c r="N2042" s="1">
        <v>1</v>
      </c>
      <c r="O2042" s="1">
        <v>4.7208166666666704</v>
      </c>
      <c r="P2042" s="1">
        <v>0.421874999999999</v>
      </c>
      <c r="Q2042" s="1" t="s">
        <v>4110</v>
      </c>
    </row>
    <row r="2043" spans="1:17" x14ac:dyDescent="0.25">
      <c r="A2043" s="1">
        <v>694</v>
      </c>
      <c r="B2043" s="1" t="s">
        <v>10080</v>
      </c>
      <c r="D2043" s="1" t="s">
        <v>4887</v>
      </c>
      <c r="E2043" s="1" t="s">
        <v>10081</v>
      </c>
      <c r="F2043" s="1">
        <v>65.5</v>
      </c>
      <c r="G2043" s="1">
        <v>-1.2092195925373499</v>
      </c>
      <c r="H2043" s="1">
        <v>98.1056668548771</v>
      </c>
      <c r="I2043" s="1" t="s">
        <v>10082</v>
      </c>
      <c r="J2043" s="1" t="s">
        <v>10083</v>
      </c>
      <c r="K2043" s="1" t="s">
        <v>10084</v>
      </c>
      <c r="M2043" s="1">
        <v>111.116693734354</v>
      </c>
      <c r="N2043" s="1">
        <v>1</v>
      </c>
      <c r="O2043" s="1">
        <v>4.7208166666666704</v>
      </c>
      <c r="P2043" s="1">
        <v>0.421874999999999</v>
      </c>
      <c r="Q2043" s="1" t="s">
        <v>4110</v>
      </c>
    </row>
    <row r="2044" spans="1:17" x14ac:dyDescent="0.25">
      <c r="A2044" s="1">
        <v>695</v>
      </c>
      <c r="B2044" s="1" t="s">
        <v>5105</v>
      </c>
      <c r="D2044" s="1" t="s">
        <v>4881</v>
      </c>
      <c r="E2044" s="1" t="s">
        <v>5106</v>
      </c>
      <c r="F2044" s="1">
        <v>54.7</v>
      </c>
      <c r="G2044" s="1">
        <v>9.0573198651710403</v>
      </c>
      <c r="H2044" s="1">
        <v>74.049960440020797</v>
      </c>
      <c r="I2044" s="1" t="s">
        <v>5107</v>
      </c>
      <c r="J2044" s="1" t="s">
        <v>5108</v>
      </c>
      <c r="K2044" s="1" t="s">
        <v>5109</v>
      </c>
      <c r="M2044" s="1">
        <v>243.13628964482601</v>
      </c>
      <c r="N2044" s="1">
        <v>1</v>
      </c>
      <c r="O2044" s="1">
        <v>4.7208166666666704</v>
      </c>
      <c r="P2044" s="1">
        <v>0.932113373187751</v>
      </c>
      <c r="Q2044" s="1">
        <v>1.67795943822427</v>
      </c>
    </row>
    <row r="2045" spans="1:17" x14ac:dyDescent="0.25">
      <c r="A2045" s="1">
        <v>695</v>
      </c>
      <c r="B2045" s="1" t="s">
        <v>5110</v>
      </c>
      <c r="D2045" s="1" t="s">
        <v>4881</v>
      </c>
      <c r="E2045" s="1" t="s">
        <v>5106</v>
      </c>
      <c r="F2045" s="1">
        <v>54.7</v>
      </c>
      <c r="G2045" s="1">
        <v>9.0573198651710403</v>
      </c>
      <c r="H2045" s="1">
        <v>74.049960440020797</v>
      </c>
      <c r="I2045" s="1" t="s">
        <v>5107</v>
      </c>
      <c r="J2045" s="1" t="s">
        <v>5111</v>
      </c>
      <c r="K2045" s="1" t="s">
        <v>5112</v>
      </c>
      <c r="M2045" s="1">
        <v>243.13628964482601</v>
      </c>
      <c r="N2045" s="1">
        <v>1</v>
      </c>
      <c r="O2045" s="1">
        <v>4.7208166666666704</v>
      </c>
      <c r="P2045" s="1">
        <v>0.932113373187751</v>
      </c>
      <c r="Q2045" s="1">
        <v>1.67795943822427</v>
      </c>
    </row>
    <row r="2046" spans="1:17" x14ac:dyDescent="0.25">
      <c r="A2046" s="1">
        <v>695</v>
      </c>
      <c r="B2046" s="1" t="s">
        <v>5113</v>
      </c>
      <c r="D2046" s="1" t="s">
        <v>4881</v>
      </c>
      <c r="E2046" s="1" t="s">
        <v>5114</v>
      </c>
      <c r="F2046" s="1">
        <v>56.5</v>
      </c>
      <c r="G2046" s="1">
        <v>-6.40653986636043</v>
      </c>
      <c r="H2046" s="1">
        <v>76.918115306823907</v>
      </c>
      <c r="I2046" s="1" t="s">
        <v>5115</v>
      </c>
      <c r="J2046" s="1" t="s">
        <v>5116</v>
      </c>
      <c r="K2046" s="1" t="s">
        <v>5117</v>
      </c>
      <c r="M2046" s="1">
        <v>243.13628964482601</v>
      </c>
      <c r="N2046" s="1">
        <v>1</v>
      </c>
      <c r="O2046" s="1">
        <v>4.7208166666666704</v>
      </c>
      <c r="P2046" s="1">
        <v>0.932113373187751</v>
      </c>
      <c r="Q2046" s="1">
        <v>1.67795943822427</v>
      </c>
    </row>
    <row r="2047" spans="1:17" x14ac:dyDescent="0.25">
      <c r="A2047" s="1">
        <v>695</v>
      </c>
      <c r="B2047" s="1" t="s">
        <v>5118</v>
      </c>
      <c r="D2047" s="1" t="s">
        <v>4896</v>
      </c>
      <c r="E2047" s="1" t="s">
        <v>5119</v>
      </c>
      <c r="F2047" s="1">
        <v>56.8</v>
      </c>
      <c r="G2047" s="1">
        <v>4.5256842065677301</v>
      </c>
      <c r="H2047" s="1">
        <v>75.747375935817104</v>
      </c>
      <c r="I2047" s="1" t="s">
        <v>5120</v>
      </c>
      <c r="J2047" s="1" t="s">
        <v>5121</v>
      </c>
      <c r="K2047" s="1" t="s">
        <v>5122</v>
      </c>
      <c r="M2047" s="1">
        <v>243.13628964482601</v>
      </c>
      <c r="N2047" s="1">
        <v>1</v>
      </c>
      <c r="O2047" s="1">
        <v>4.7208166666666704</v>
      </c>
      <c r="P2047" s="1">
        <v>0.932113373187751</v>
      </c>
      <c r="Q2047" s="1">
        <v>1.67795943822427</v>
      </c>
    </row>
    <row r="2048" spans="1:17" x14ac:dyDescent="0.25">
      <c r="A2048" s="1">
        <v>695</v>
      </c>
      <c r="B2048" s="1" t="s">
        <v>5123</v>
      </c>
      <c r="D2048" s="1" t="s">
        <v>4857</v>
      </c>
      <c r="E2048" s="1" t="s">
        <v>5124</v>
      </c>
      <c r="F2048" s="1">
        <v>57.3</v>
      </c>
      <c r="G2048" s="1">
        <v>3.3572410979906802</v>
      </c>
      <c r="H2048" s="1">
        <v>75.790998778374203</v>
      </c>
      <c r="I2048" s="1" t="s">
        <v>5125</v>
      </c>
      <c r="J2048" s="1" t="s">
        <v>5126</v>
      </c>
      <c r="K2048" s="1" t="s">
        <v>5127</v>
      </c>
      <c r="M2048" s="1">
        <v>243.13628964482601</v>
      </c>
      <c r="N2048" s="1">
        <v>1</v>
      </c>
      <c r="O2048" s="1">
        <v>4.7208166666666704</v>
      </c>
      <c r="P2048" s="1">
        <v>0.932113373187751</v>
      </c>
      <c r="Q2048" s="1">
        <v>1.67795943822427</v>
      </c>
    </row>
    <row r="2049" spans="1:17" x14ac:dyDescent="0.25">
      <c r="A2049" s="1">
        <v>695</v>
      </c>
      <c r="B2049" s="1" t="s">
        <v>5128</v>
      </c>
      <c r="D2049" s="1" t="s">
        <v>4857</v>
      </c>
      <c r="E2049" s="1" t="s">
        <v>5124</v>
      </c>
      <c r="F2049" s="1">
        <v>57.3</v>
      </c>
      <c r="G2049" s="1">
        <v>3.3572410978615799</v>
      </c>
      <c r="H2049" s="1">
        <v>75.790998778374203</v>
      </c>
      <c r="I2049" s="1" t="s">
        <v>5125</v>
      </c>
      <c r="J2049" s="1" t="s">
        <v>5129</v>
      </c>
      <c r="K2049" s="1" t="s">
        <v>5130</v>
      </c>
      <c r="M2049" s="1">
        <v>243.13628964482601</v>
      </c>
      <c r="N2049" s="1">
        <v>1</v>
      </c>
      <c r="O2049" s="1">
        <v>4.7208166666666704</v>
      </c>
      <c r="P2049" s="1">
        <v>0.932113373187751</v>
      </c>
      <c r="Q2049" s="1">
        <v>1.67795943822427</v>
      </c>
    </row>
    <row r="2050" spans="1:17" x14ac:dyDescent="0.25">
      <c r="A2050" s="1">
        <v>695</v>
      </c>
      <c r="B2050" s="1" t="s">
        <v>5131</v>
      </c>
      <c r="D2050" s="1" t="s">
        <v>4857</v>
      </c>
      <c r="E2050" s="1" t="s">
        <v>5124</v>
      </c>
      <c r="F2050" s="1">
        <v>57.3</v>
      </c>
      <c r="G2050" s="1">
        <v>3.3572410978615799</v>
      </c>
      <c r="H2050" s="1">
        <v>75.790998778374203</v>
      </c>
      <c r="I2050" s="1" t="s">
        <v>5125</v>
      </c>
      <c r="J2050" s="1" t="s">
        <v>5132</v>
      </c>
      <c r="K2050" s="1" t="s">
        <v>5133</v>
      </c>
      <c r="M2050" s="1">
        <v>243.13628964482601</v>
      </c>
      <c r="N2050" s="1">
        <v>1</v>
      </c>
      <c r="O2050" s="1">
        <v>4.7208166666666704</v>
      </c>
      <c r="P2050" s="1">
        <v>0.932113373187751</v>
      </c>
      <c r="Q2050" s="1">
        <v>1.67795943822427</v>
      </c>
    </row>
    <row r="2051" spans="1:17" x14ac:dyDescent="0.25">
      <c r="A2051" s="1">
        <v>695</v>
      </c>
      <c r="B2051" s="1" t="s">
        <v>5134</v>
      </c>
      <c r="D2051" s="1" t="s">
        <v>4857</v>
      </c>
      <c r="E2051" s="1" t="s">
        <v>5124</v>
      </c>
      <c r="F2051" s="1">
        <v>57.3</v>
      </c>
      <c r="G2051" s="1">
        <v>3.3572410978615799</v>
      </c>
      <c r="H2051" s="1">
        <v>75.790998778374203</v>
      </c>
      <c r="I2051" s="1" t="s">
        <v>5125</v>
      </c>
      <c r="J2051" s="1" t="s">
        <v>5135</v>
      </c>
      <c r="K2051" s="1" t="s">
        <v>5136</v>
      </c>
      <c r="M2051" s="1">
        <v>243.13628964482601</v>
      </c>
      <c r="N2051" s="1">
        <v>1</v>
      </c>
      <c r="O2051" s="1">
        <v>4.7208166666666704</v>
      </c>
      <c r="P2051" s="1">
        <v>0.932113373187751</v>
      </c>
      <c r="Q2051" s="1">
        <v>1.67795943822427</v>
      </c>
    </row>
    <row r="2052" spans="1:17" x14ac:dyDescent="0.25">
      <c r="A2052" s="1">
        <v>695</v>
      </c>
      <c r="B2052" s="1" t="s">
        <v>5137</v>
      </c>
      <c r="D2052" s="1" t="s">
        <v>4857</v>
      </c>
      <c r="E2052" s="1" t="s">
        <v>5124</v>
      </c>
      <c r="F2052" s="1">
        <v>57.3</v>
      </c>
      <c r="G2052" s="1">
        <v>3.3572410978615799</v>
      </c>
      <c r="H2052" s="1">
        <v>75.790998778374203</v>
      </c>
      <c r="I2052" s="1" t="s">
        <v>5125</v>
      </c>
      <c r="J2052" s="1" t="s">
        <v>5138</v>
      </c>
      <c r="K2052" s="1" t="s">
        <v>5139</v>
      </c>
      <c r="M2052" s="1">
        <v>243.13628964482601</v>
      </c>
      <c r="N2052" s="1">
        <v>1</v>
      </c>
      <c r="O2052" s="1">
        <v>4.7208166666666704</v>
      </c>
      <c r="P2052" s="1">
        <v>0.932113373187751</v>
      </c>
      <c r="Q2052" s="1">
        <v>1.67795943822427</v>
      </c>
    </row>
    <row r="2053" spans="1:17" x14ac:dyDescent="0.25">
      <c r="A2053" s="1">
        <v>695</v>
      </c>
      <c r="B2053" s="1" t="s">
        <v>5140</v>
      </c>
      <c r="D2053" s="1" t="s">
        <v>4857</v>
      </c>
      <c r="E2053" s="1" t="s">
        <v>5124</v>
      </c>
      <c r="F2053" s="1">
        <v>57.3</v>
      </c>
      <c r="G2053" s="1">
        <v>3.3572410978615799</v>
      </c>
      <c r="H2053" s="1">
        <v>75.790998778374203</v>
      </c>
      <c r="I2053" s="1" t="s">
        <v>5125</v>
      </c>
      <c r="J2053" s="1" t="s">
        <v>5141</v>
      </c>
      <c r="K2053" s="1" t="s">
        <v>5142</v>
      </c>
      <c r="M2053" s="1">
        <v>243.13628964482601</v>
      </c>
      <c r="N2053" s="1">
        <v>1</v>
      </c>
      <c r="O2053" s="1">
        <v>4.7208166666666704</v>
      </c>
      <c r="P2053" s="1">
        <v>0.932113373187751</v>
      </c>
      <c r="Q2053" s="1">
        <v>1.67795943822427</v>
      </c>
    </row>
    <row r="2054" spans="1:17" x14ac:dyDescent="0.25">
      <c r="A2054" s="1">
        <v>695</v>
      </c>
      <c r="B2054" s="1" t="s">
        <v>5143</v>
      </c>
      <c r="D2054" s="1" t="s">
        <v>4857</v>
      </c>
      <c r="E2054" s="1" t="s">
        <v>5124</v>
      </c>
      <c r="F2054" s="1">
        <v>57.3</v>
      </c>
      <c r="G2054" s="1">
        <v>3.3572410978615799</v>
      </c>
      <c r="H2054" s="1">
        <v>75.790998778374203</v>
      </c>
      <c r="I2054" s="1" t="s">
        <v>5125</v>
      </c>
      <c r="J2054" s="1" t="s">
        <v>5144</v>
      </c>
      <c r="K2054" s="1" t="s">
        <v>5145</v>
      </c>
      <c r="M2054" s="1">
        <v>243.13628964482601</v>
      </c>
      <c r="N2054" s="1">
        <v>1</v>
      </c>
      <c r="O2054" s="1">
        <v>4.7208166666666704</v>
      </c>
      <c r="P2054" s="1">
        <v>0.932113373187751</v>
      </c>
      <c r="Q2054" s="1">
        <v>1.67795943822427</v>
      </c>
    </row>
    <row r="2055" spans="1:17" x14ac:dyDescent="0.25">
      <c r="A2055" s="1">
        <v>695</v>
      </c>
      <c r="B2055" s="1" t="s">
        <v>5146</v>
      </c>
      <c r="D2055" s="1" t="s">
        <v>4857</v>
      </c>
      <c r="E2055" s="1" t="s">
        <v>5124</v>
      </c>
      <c r="F2055" s="1">
        <v>57.3</v>
      </c>
      <c r="G2055" s="1">
        <v>3.3572410978615799</v>
      </c>
      <c r="H2055" s="1">
        <v>75.790998778374203</v>
      </c>
      <c r="I2055" s="1" t="s">
        <v>5125</v>
      </c>
      <c r="J2055" s="1" t="s">
        <v>5147</v>
      </c>
      <c r="K2055" s="1" t="s">
        <v>5148</v>
      </c>
      <c r="M2055" s="1">
        <v>243.13628964482601</v>
      </c>
      <c r="N2055" s="1">
        <v>1</v>
      </c>
      <c r="O2055" s="1">
        <v>4.7208166666666704</v>
      </c>
      <c r="P2055" s="1">
        <v>0.932113373187751</v>
      </c>
      <c r="Q2055" s="1">
        <v>1.67795943822427</v>
      </c>
    </row>
    <row r="2056" spans="1:17" x14ac:dyDescent="0.25">
      <c r="A2056" s="1">
        <v>695</v>
      </c>
      <c r="B2056" s="1" t="s">
        <v>5149</v>
      </c>
      <c r="D2056" s="1" t="s">
        <v>4857</v>
      </c>
      <c r="E2056" s="1" t="s">
        <v>5124</v>
      </c>
      <c r="F2056" s="1">
        <v>57.3</v>
      </c>
      <c r="G2056" s="1">
        <v>3.3572410978615799</v>
      </c>
      <c r="H2056" s="1">
        <v>75.790998778374203</v>
      </c>
      <c r="I2056" s="1" t="s">
        <v>5125</v>
      </c>
      <c r="J2056" s="1" t="s">
        <v>5150</v>
      </c>
      <c r="K2056" s="1" t="s">
        <v>5151</v>
      </c>
      <c r="M2056" s="1">
        <v>243.13628964482601</v>
      </c>
      <c r="N2056" s="1">
        <v>1</v>
      </c>
      <c r="O2056" s="1">
        <v>4.7208166666666704</v>
      </c>
      <c r="P2056" s="1">
        <v>0.932113373187751</v>
      </c>
      <c r="Q2056" s="1">
        <v>1.67795943822427</v>
      </c>
    </row>
    <row r="2057" spans="1:17" x14ac:dyDescent="0.25">
      <c r="A2057" s="1">
        <v>696</v>
      </c>
      <c r="B2057" s="1" t="s">
        <v>7318</v>
      </c>
      <c r="D2057" s="1" t="s">
        <v>4881</v>
      </c>
      <c r="E2057" s="1" t="s">
        <v>7319</v>
      </c>
      <c r="F2057" s="1">
        <v>60.1</v>
      </c>
      <c r="G2057" s="1">
        <v>6.8101351449256198</v>
      </c>
      <c r="H2057" s="1">
        <v>87.998024244921496</v>
      </c>
      <c r="I2057" s="1" t="s">
        <v>7320</v>
      </c>
      <c r="J2057" s="1" t="s">
        <v>7321</v>
      </c>
      <c r="K2057" s="1" t="s">
        <v>7322</v>
      </c>
      <c r="M2057" s="1">
        <v>203.10163020675299</v>
      </c>
      <c r="N2057" s="1">
        <v>1</v>
      </c>
      <c r="O2057" s="1">
        <v>4.742</v>
      </c>
      <c r="P2057" s="1">
        <v>1.35534375014901E-4</v>
      </c>
      <c r="Q2057" s="1" t="s">
        <v>4110</v>
      </c>
    </row>
    <row r="2058" spans="1:17" x14ac:dyDescent="0.25">
      <c r="A2058" s="1">
        <v>696</v>
      </c>
      <c r="B2058" s="1" t="s">
        <v>7323</v>
      </c>
      <c r="D2058" s="1" t="s">
        <v>4881</v>
      </c>
      <c r="E2058" s="1" t="s">
        <v>7324</v>
      </c>
      <c r="F2058" s="1">
        <v>63.4</v>
      </c>
      <c r="G2058" s="1">
        <v>-4.5576409748933102</v>
      </c>
      <c r="H2058" s="1">
        <v>95.558283688839197</v>
      </c>
      <c r="I2058" s="1" t="s">
        <v>7325</v>
      </c>
      <c r="J2058" s="1" t="s">
        <v>7326</v>
      </c>
      <c r="K2058" s="1" t="s">
        <v>7327</v>
      </c>
      <c r="M2058" s="1">
        <v>203.10163020675299</v>
      </c>
      <c r="N2058" s="1">
        <v>1</v>
      </c>
      <c r="O2058" s="1">
        <v>4.742</v>
      </c>
      <c r="P2058" s="1">
        <v>1.35534375014901E-4</v>
      </c>
      <c r="Q2058" s="1" t="s">
        <v>4110</v>
      </c>
    </row>
    <row r="2059" spans="1:17" x14ac:dyDescent="0.25">
      <c r="A2059" s="1">
        <v>696</v>
      </c>
      <c r="B2059" s="1" t="s">
        <v>7328</v>
      </c>
      <c r="D2059" s="1" t="s">
        <v>4881</v>
      </c>
      <c r="E2059" s="1" t="s">
        <v>7324</v>
      </c>
      <c r="F2059" s="1">
        <v>63.4</v>
      </c>
      <c r="G2059" s="1">
        <v>-4.5576409748933102</v>
      </c>
      <c r="H2059" s="1">
        <v>95.558283688839197</v>
      </c>
      <c r="I2059" s="1" t="s">
        <v>7325</v>
      </c>
      <c r="J2059" s="1" t="s">
        <v>7329</v>
      </c>
      <c r="K2059" s="1" t="s">
        <v>7330</v>
      </c>
      <c r="M2059" s="1">
        <v>203.10163020675299</v>
      </c>
      <c r="N2059" s="1">
        <v>1</v>
      </c>
      <c r="O2059" s="1">
        <v>4.742</v>
      </c>
      <c r="P2059" s="1">
        <v>1.35534375014901E-4</v>
      </c>
      <c r="Q2059" s="1" t="s">
        <v>4110</v>
      </c>
    </row>
    <row r="2060" spans="1:17" x14ac:dyDescent="0.25">
      <c r="A2060" s="1">
        <v>696</v>
      </c>
      <c r="B2060" s="1" t="s">
        <v>7331</v>
      </c>
      <c r="D2060" s="1" t="s">
        <v>4887</v>
      </c>
      <c r="E2060" s="1" t="s">
        <v>7332</v>
      </c>
      <c r="F2060" s="1">
        <v>63.4</v>
      </c>
      <c r="G2060" s="1">
        <v>-4.9638056132671204</v>
      </c>
      <c r="H2060" s="1">
        <v>95.888629172886098</v>
      </c>
      <c r="I2060" s="1" t="s">
        <v>7333</v>
      </c>
      <c r="J2060" s="1" t="s">
        <v>7334</v>
      </c>
      <c r="K2060" s="1" t="s">
        <v>7335</v>
      </c>
      <c r="M2060" s="1">
        <v>203.10163020675299</v>
      </c>
      <c r="N2060" s="1">
        <v>1</v>
      </c>
      <c r="O2060" s="1">
        <v>4.742</v>
      </c>
      <c r="P2060" s="1">
        <v>1.35534375014901E-4</v>
      </c>
      <c r="Q2060" s="1" t="s">
        <v>4110</v>
      </c>
    </row>
    <row r="2061" spans="1:17" x14ac:dyDescent="0.25">
      <c r="A2061" s="1">
        <v>696</v>
      </c>
      <c r="B2061" s="1" t="s">
        <v>7336</v>
      </c>
      <c r="D2061" s="1" t="s">
        <v>4887</v>
      </c>
      <c r="E2061" s="1" t="s">
        <v>7332</v>
      </c>
      <c r="F2061" s="1">
        <v>63.4</v>
      </c>
      <c r="G2061" s="1">
        <v>-4.9638056132671204</v>
      </c>
      <c r="H2061" s="1">
        <v>95.888629172886098</v>
      </c>
      <c r="I2061" s="1" t="s">
        <v>7333</v>
      </c>
      <c r="J2061" s="1" t="s">
        <v>7337</v>
      </c>
      <c r="K2061" s="1" t="s">
        <v>7338</v>
      </c>
      <c r="M2061" s="1">
        <v>203.10163020675299</v>
      </c>
      <c r="N2061" s="1">
        <v>1</v>
      </c>
      <c r="O2061" s="1">
        <v>4.742</v>
      </c>
      <c r="P2061" s="1">
        <v>1.35534375014901E-4</v>
      </c>
      <c r="Q2061" s="1" t="s">
        <v>4110</v>
      </c>
    </row>
    <row r="2062" spans="1:17" x14ac:dyDescent="0.25">
      <c r="A2062" s="1">
        <v>696</v>
      </c>
      <c r="B2062" s="1" t="s">
        <v>7339</v>
      </c>
      <c r="D2062" s="1" t="s">
        <v>4887</v>
      </c>
      <c r="E2062" s="1" t="s">
        <v>7332</v>
      </c>
      <c r="F2062" s="1">
        <v>63.4</v>
      </c>
      <c r="G2062" s="1">
        <v>-4.9638056132671204</v>
      </c>
      <c r="H2062" s="1">
        <v>95.888629172886098</v>
      </c>
      <c r="I2062" s="1" t="s">
        <v>7333</v>
      </c>
      <c r="J2062" s="1" t="s">
        <v>7340</v>
      </c>
      <c r="K2062" s="1" t="s">
        <v>7341</v>
      </c>
      <c r="M2062" s="1">
        <v>203.10163020675299</v>
      </c>
      <c r="N2062" s="1">
        <v>1</v>
      </c>
      <c r="O2062" s="1">
        <v>4.742</v>
      </c>
      <c r="P2062" s="1">
        <v>1.35534375014901E-4</v>
      </c>
      <c r="Q2062" s="1" t="s">
        <v>4110</v>
      </c>
    </row>
    <row r="2063" spans="1:17" x14ac:dyDescent="0.25">
      <c r="A2063" s="1">
        <v>696</v>
      </c>
      <c r="B2063" s="1" t="s">
        <v>7342</v>
      </c>
      <c r="D2063" s="1" t="s">
        <v>4887</v>
      </c>
      <c r="E2063" s="1" t="s">
        <v>7332</v>
      </c>
      <c r="F2063" s="1">
        <v>63.4</v>
      </c>
      <c r="G2063" s="1">
        <v>-4.9638056132671204</v>
      </c>
      <c r="H2063" s="1">
        <v>95.888629172886098</v>
      </c>
      <c r="I2063" s="1" t="s">
        <v>7333</v>
      </c>
      <c r="J2063" s="1" t="s">
        <v>7343</v>
      </c>
      <c r="K2063" s="1" t="s">
        <v>7344</v>
      </c>
      <c r="M2063" s="1">
        <v>203.10163020675299</v>
      </c>
      <c r="N2063" s="1">
        <v>1</v>
      </c>
      <c r="O2063" s="1">
        <v>4.742</v>
      </c>
      <c r="P2063" s="1">
        <v>1.35534375014901E-4</v>
      </c>
      <c r="Q2063" s="1" t="s">
        <v>4110</v>
      </c>
    </row>
    <row r="2064" spans="1:17" x14ac:dyDescent="0.25">
      <c r="A2064" s="1">
        <v>696</v>
      </c>
      <c r="B2064" s="1" t="s">
        <v>7345</v>
      </c>
      <c r="D2064" s="1" t="s">
        <v>4887</v>
      </c>
      <c r="E2064" s="1" t="s">
        <v>7332</v>
      </c>
      <c r="F2064" s="1">
        <v>63.4</v>
      </c>
      <c r="G2064" s="1">
        <v>-4.9638056132671204</v>
      </c>
      <c r="H2064" s="1">
        <v>95.888629172886098</v>
      </c>
      <c r="I2064" s="1" t="s">
        <v>7333</v>
      </c>
      <c r="J2064" s="1" t="s">
        <v>7346</v>
      </c>
      <c r="K2064" s="1" t="s">
        <v>7347</v>
      </c>
      <c r="M2064" s="1">
        <v>203.10163020675299</v>
      </c>
      <c r="N2064" s="1">
        <v>1</v>
      </c>
      <c r="O2064" s="1">
        <v>4.742</v>
      </c>
      <c r="P2064" s="1">
        <v>1.35534375014901E-4</v>
      </c>
      <c r="Q2064" s="1" t="s">
        <v>4110</v>
      </c>
    </row>
    <row r="2065" spans="1:17" x14ac:dyDescent="0.25">
      <c r="A2065" s="1">
        <v>697</v>
      </c>
      <c r="B2065" s="1" t="s">
        <v>7356</v>
      </c>
      <c r="D2065" s="1" t="s">
        <v>4887</v>
      </c>
      <c r="E2065" s="1" t="s">
        <v>7357</v>
      </c>
      <c r="F2065" s="1">
        <v>63.8</v>
      </c>
      <c r="G2065" s="1">
        <v>-4.3190561013199904</v>
      </c>
      <c r="H2065" s="1">
        <v>96.368219845937006</v>
      </c>
      <c r="I2065" s="1" t="s">
        <v>7358</v>
      </c>
      <c r="J2065" s="1" t="s">
        <v>7359</v>
      </c>
      <c r="K2065" s="1" t="s">
        <v>7360</v>
      </c>
      <c r="M2065" s="1">
        <v>255.14809198523901</v>
      </c>
      <c r="N2065" s="1">
        <v>1</v>
      </c>
      <c r="O2065" s="1">
        <v>4.742</v>
      </c>
      <c r="P2065" s="1">
        <v>0.31405765923075302</v>
      </c>
      <c r="Q2065" s="1">
        <v>46.908677833726401</v>
      </c>
    </row>
    <row r="2066" spans="1:17" x14ac:dyDescent="0.25">
      <c r="A2066" s="1">
        <v>697</v>
      </c>
      <c r="B2066" s="1" t="s">
        <v>7361</v>
      </c>
      <c r="D2066" s="1" t="s">
        <v>4857</v>
      </c>
      <c r="E2066" s="1" t="s">
        <v>7362</v>
      </c>
      <c r="F2066" s="1">
        <v>64</v>
      </c>
      <c r="G2066" s="1">
        <v>5.6342539986311797</v>
      </c>
      <c r="H2066" s="1">
        <v>98.515348249941198</v>
      </c>
      <c r="I2066" s="1" t="s">
        <v>7363</v>
      </c>
      <c r="J2066" s="1" t="s">
        <v>7364</v>
      </c>
      <c r="K2066" s="1" t="s">
        <v>7365</v>
      </c>
      <c r="M2066" s="1">
        <v>255.14809198523901</v>
      </c>
      <c r="N2066" s="1">
        <v>1</v>
      </c>
      <c r="O2066" s="1">
        <v>4.742</v>
      </c>
      <c r="P2066" s="1">
        <v>0.31405765923075302</v>
      </c>
      <c r="Q2066" s="1">
        <v>46.908677833726401</v>
      </c>
    </row>
    <row r="2067" spans="1:17" x14ac:dyDescent="0.25">
      <c r="A2067" s="1">
        <v>698</v>
      </c>
      <c r="B2067" s="1" t="s">
        <v>10896</v>
      </c>
      <c r="D2067" s="1" t="s">
        <v>4887</v>
      </c>
      <c r="E2067" s="1" t="s">
        <v>10897</v>
      </c>
      <c r="F2067" s="1">
        <v>61</v>
      </c>
      <c r="G2067" s="1">
        <v>-4.6233110959712098</v>
      </c>
      <c r="H2067" s="1">
        <v>88.389919540922307</v>
      </c>
      <c r="I2067" s="1" t="s">
        <v>10898</v>
      </c>
      <c r="J2067" s="1" t="s">
        <v>10899</v>
      </c>
      <c r="K2067" s="1" t="s">
        <v>10900</v>
      </c>
      <c r="M2067" s="1">
        <v>232.15326592375101</v>
      </c>
      <c r="N2067" s="1">
        <v>1</v>
      </c>
      <c r="O2067" s="1">
        <v>4.742</v>
      </c>
      <c r="P2067" s="1">
        <v>0.32402040123664999</v>
      </c>
      <c r="Q2067" s="1">
        <v>2.1563437882309699</v>
      </c>
    </row>
    <row r="2068" spans="1:17" x14ac:dyDescent="0.25">
      <c r="A2068" s="1">
        <v>698</v>
      </c>
      <c r="B2068" s="1" t="s">
        <v>10901</v>
      </c>
      <c r="D2068" s="1" t="s">
        <v>4887</v>
      </c>
      <c r="E2068" s="1" t="s">
        <v>10897</v>
      </c>
      <c r="F2068" s="1">
        <v>61</v>
      </c>
      <c r="G2068" s="1">
        <v>-4.6233110960941604</v>
      </c>
      <c r="H2068" s="1">
        <v>88.389919540922307</v>
      </c>
      <c r="I2068" s="1" t="s">
        <v>10898</v>
      </c>
      <c r="J2068" s="1" t="s">
        <v>10902</v>
      </c>
      <c r="K2068" s="1" t="s">
        <v>10903</v>
      </c>
      <c r="M2068" s="1">
        <v>232.15326592375101</v>
      </c>
      <c r="N2068" s="1">
        <v>1</v>
      </c>
      <c r="O2068" s="1">
        <v>4.742</v>
      </c>
      <c r="P2068" s="1">
        <v>0.32402040123664999</v>
      </c>
      <c r="Q2068" s="1">
        <v>2.1563437882309699</v>
      </c>
    </row>
    <row r="2069" spans="1:17" x14ac:dyDescent="0.25">
      <c r="A2069" s="1">
        <v>698</v>
      </c>
      <c r="B2069" s="1" t="s">
        <v>10904</v>
      </c>
      <c r="D2069" s="1" t="s">
        <v>4896</v>
      </c>
      <c r="E2069" s="1" t="s">
        <v>10905</v>
      </c>
      <c r="F2069" s="1">
        <v>61</v>
      </c>
      <c r="G2069" s="1">
        <v>-4.9909359615315401</v>
      </c>
      <c r="H2069" s="1">
        <v>88.7430617272977</v>
      </c>
      <c r="I2069" s="1" t="s">
        <v>10906</v>
      </c>
      <c r="J2069" s="1" t="s">
        <v>10907</v>
      </c>
      <c r="K2069" s="1" t="s">
        <v>10908</v>
      </c>
      <c r="M2069" s="1">
        <v>232.15326592375101</v>
      </c>
      <c r="N2069" s="1">
        <v>1</v>
      </c>
      <c r="O2069" s="1">
        <v>4.742</v>
      </c>
      <c r="P2069" s="1">
        <v>0.32402040123664999</v>
      </c>
      <c r="Q2069" s="1">
        <v>2.1563437882309699</v>
      </c>
    </row>
    <row r="2070" spans="1:17" x14ac:dyDescent="0.25">
      <c r="A2070" s="1">
        <v>698</v>
      </c>
      <c r="B2070" s="1" t="s">
        <v>10909</v>
      </c>
      <c r="D2070" s="1" t="s">
        <v>4896</v>
      </c>
      <c r="E2070" s="1" t="s">
        <v>10905</v>
      </c>
      <c r="F2070" s="1">
        <v>61</v>
      </c>
      <c r="G2070" s="1">
        <v>-4.9909359616642801</v>
      </c>
      <c r="H2070" s="1">
        <v>88.7430617272977</v>
      </c>
      <c r="I2070" s="1" t="s">
        <v>10906</v>
      </c>
      <c r="J2070" s="1" t="s">
        <v>10910</v>
      </c>
      <c r="K2070" s="1" t="s">
        <v>10911</v>
      </c>
      <c r="M2070" s="1">
        <v>232.15326592375101</v>
      </c>
      <c r="N2070" s="1">
        <v>1</v>
      </c>
      <c r="O2070" s="1">
        <v>4.742</v>
      </c>
      <c r="P2070" s="1">
        <v>0.32402040123664999</v>
      </c>
      <c r="Q2070" s="1">
        <v>2.1563437882309699</v>
      </c>
    </row>
    <row r="2071" spans="1:17" x14ac:dyDescent="0.25">
      <c r="A2071" s="1">
        <v>698</v>
      </c>
      <c r="B2071" s="1" t="s">
        <v>10912</v>
      </c>
      <c r="D2071" s="1" t="s">
        <v>4896</v>
      </c>
      <c r="E2071" s="1" t="s">
        <v>10905</v>
      </c>
      <c r="F2071" s="1">
        <v>61</v>
      </c>
      <c r="G2071" s="1">
        <v>-4.9909359616642801</v>
      </c>
      <c r="H2071" s="1">
        <v>88.7430617272977</v>
      </c>
      <c r="I2071" s="1" t="s">
        <v>10906</v>
      </c>
      <c r="J2071" s="1" t="s">
        <v>10913</v>
      </c>
      <c r="K2071" s="1" t="s">
        <v>10914</v>
      </c>
      <c r="M2071" s="1">
        <v>232.15326592375101</v>
      </c>
      <c r="N2071" s="1">
        <v>1</v>
      </c>
      <c r="O2071" s="1">
        <v>4.742</v>
      </c>
      <c r="P2071" s="1">
        <v>0.32402040123664999</v>
      </c>
      <c r="Q2071" s="1">
        <v>2.1563437882309699</v>
      </c>
    </row>
    <row r="2072" spans="1:17" x14ac:dyDescent="0.25">
      <c r="A2072" s="1">
        <v>699</v>
      </c>
      <c r="B2072" s="1" t="s">
        <v>10915</v>
      </c>
      <c r="D2072" s="1" t="s">
        <v>4881</v>
      </c>
      <c r="E2072" s="1" t="s">
        <v>10916</v>
      </c>
      <c r="F2072" s="1">
        <v>59.5</v>
      </c>
      <c r="G2072" s="1">
        <v>8.2938087131681293</v>
      </c>
      <c r="H2072" s="1">
        <v>87.732234897737897</v>
      </c>
      <c r="I2072" s="1" t="s">
        <v>10917</v>
      </c>
      <c r="J2072" s="1" t="s">
        <v>10918</v>
      </c>
      <c r="K2072" s="1" t="s">
        <v>10919</v>
      </c>
      <c r="M2072" s="1">
        <v>268.10255543608901</v>
      </c>
      <c r="N2072" s="1">
        <v>1</v>
      </c>
      <c r="O2072" s="1">
        <v>4.9127333333333301</v>
      </c>
      <c r="P2072" s="1">
        <v>0.122218601078489</v>
      </c>
      <c r="Q2072" s="1">
        <v>34.684698934401801</v>
      </c>
    </row>
    <row r="2073" spans="1:17" x14ac:dyDescent="0.25">
      <c r="A2073" s="1">
        <v>699</v>
      </c>
      <c r="B2073" s="1" t="s">
        <v>10920</v>
      </c>
      <c r="D2073" s="1" t="s">
        <v>4881</v>
      </c>
      <c r="E2073" s="1" t="s">
        <v>10921</v>
      </c>
      <c r="F2073" s="1">
        <v>62.6</v>
      </c>
      <c r="G2073" s="1">
        <v>-5.1731985281790402</v>
      </c>
      <c r="H2073" s="1">
        <v>93.883310490665295</v>
      </c>
      <c r="I2073" s="1" t="s">
        <v>10893</v>
      </c>
      <c r="J2073" s="1" t="s">
        <v>10922</v>
      </c>
      <c r="K2073" s="1" t="s">
        <v>10923</v>
      </c>
      <c r="M2073" s="1">
        <v>268.10255543608901</v>
      </c>
      <c r="N2073" s="1">
        <v>1</v>
      </c>
      <c r="O2073" s="1">
        <v>4.9127333333333301</v>
      </c>
      <c r="P2073" s="1">
        <v>0.122218601078489</v>
      </c>
      <c r="Q2073" s="1">
        <v>34.684698934401801</v>
      </c>
    </row>
    <row r="2074" spans="1:17" x14ac:dyDescent="0.25">
      <c r="A2074" s="1">
        <v>699</v>
      </c>
      <c r="B2074" s="1" t="s">
        <v>10924</v>
      </c>
      <c r="D2074" s="1" t="s">
        <v>4887</v>
      </c>
      <c r="E2074" s="1" t="s">
        <v>10925</v>
      </c>
      <c r="F2074" s="1">
        <v>65</v>
      </c>
      <c r="G2074" s="1">
        <v>-0.51480621716644603</v>
      </c>
      <c r="H2074" s="1">
        <v>95.577943199828098</v>
      </c>
      <c r="I2074" s="1" t="s">
        <v>10926</v>
      </c>
      <c r="J2074" s="1" t="s">
        <v>10927</v>
      </c>
      <c r="K2074" s="1" t="s">
        <v>10928</v>
      </c>
      <c r="M2074" s="1">
        <v>268.10255543608901</v>
      </c>
      <c r="N2074" s="1">
        <v>1</v>
      </c>
      <c r="O2074" s="1">
        <v>4.9127333333333301</v>
      </c>
      <c r="P2074" s="1">
        <v>0.122218601078489</v>
      </c>
      <c r="Q2074" s="1">
        <v>34.684698934401801</v>
      </c>
    </row>
    <row r="2075" spans="1:17" x14ac:dyDescent="0.25">
      <c r="A2075" s="1">
        <v>699</v>
      </c>
      <c r="B2075" s="1" t="s">
        <v>10929</v>
      </c>
      <c r="D2075" s="1" t="s">
        <v>4887</v>
      </c>
      <c r="E2075" s="1" t="s">
        <v>10930</v>
      </c>
      <c r="F2075" s="1">
        <v>62.6</v>
      </c>
      <c r="G2075" s="1">
        <v>-5.5220254058185398</v>
      </c>
      <c r="H2075" s="1">
        <v>94.130664153927796</v>
      </c>
      <c r="I2075" s="1" t="s">
        <v>10931</v>
      </c>
      <c r="J2075" s="1" t="s">
        <v>10932</v>
      </c>
      <c r="K2075" s="1" t="s">
        <v>10933</v>
      </c>
      <c r="M2075" s="1">
        <v>268.10255543608901</v>
      </c>
      <c r="N2075" s="1">
        <v>1</v>
      </c>
      <c r="O2075" s="1">
        <v>4.9127333333333301</v>
      </c>
      <c r="P2075" s="1">
        <v>0.122218601078489</v>
      </c>
      <c r="Q2075" s="1">
        <v>34.684698934401801</v>
      </c>
    </row>
    <row r="2076" spans="1:17" x14ac:dyDescent="0.25">
      <c r="A2076" s="1">
        <v>699</v>
      </c>
      <c r="B2076" s="1" t="s">
        <v>10934</v>
      </c>
      <c r="D2076" s="1" t="s">
        <v>4887</v>
      </c>
      <c r="E2076" s="1" t="s">
        <v>10930</v>
      </c>
      <c r="F2076" s="1">
        <v>62.6</v>
      </c>
      <c r="G2076" s="1">
        <v>-5.5220254058185398</v>
      </c>
      <c r="H2076" s="1">
        <v>94.130664153927796</v>
      </c>
      <c r="I2076" s="1" t="s">
        <v>10931</v>
      </c>
      <c r="J2076" s="1" t="s">
        <v>10935</v>
      </c>
      <c r="K2076" s="1" t="s">
        <v>10936</v>
      </c>
      <c r="M2076" s="1">
        <v>268.10255543608901</v>
      </c>
      <c r="N2076" s="1">
        <v>1</v>
      </c>
      <c r="O2076" s="1">
        <v>4.9127333333333301</v>
      </c>
      <c r="P2076" s="1">
        <v>0.122218601078489</v>
      </c>
      <c r="Q2076" s="1">
        <v>34.684698934401801</v>
      </c>
    </row>
    <row r="2077" spans="1:17" x14ac:dyDescent="0.25">
      <c r="A2077" s="1">
        <v>699</v>
      </c>
      <c r="B2077" s="1" t="s">
        <v>10937</v>
      </c>
      <c r="D2077" s="1" t="s">
        <v>4887</v>
      </c>
      <c r="E2077" s="1" t="s">
        <v>10930</v>
      </c>
      <c r="F2077" s="1">
        <v>62.6</v>
      </c>
      <c r="G2077" s="1">
        <v>-5.5220254058185398</v>
      </c>
      <c r="H2077" s="1">
        <v>94.130664153927796</v>
      </c>
      <c r="I2077" s="1" t="s">
        <v>10931</v>
      </c>
      <c r="J2077" s="1" t="s">
        <v>10938</v>
      </c>
      <c r="K2077" s="1" t="s">
        <v>10939</v>
      </c>
      <c r="M2077" s="1">
        <v>268.10255543608901</v>
      </c>
      <c r="N2077" s="1">
        <v>1</v>
      </c>
      <c r="O2077" s="1">
        <v>4.9127333333333301</v>
      </c>
      <c r="P2077" s="1">
        <v>0.122218601078489</v>
      </c>
      <c r="Q2077" s="1">
        <v>34.684698934401801</v>
      </c>
    </row>
    <row r="2078" spans="1:17" x14ac:dyDescent="0.25">
      <c r="A2078" s="1">
        <v>699</v>
      </c>
      <c r="B2078" s="1" t="s">
        <v>10940</v>
      </c>
      <c r="D2078" s="1" t="s">
        <v>4887</v>
      </c>
      <c r="E2078" s="1" t="s">
        <v>10930</v>
      </c>
      <c r="F2078" s="1">
        <v>62.6</v>
      </c>
      <c r="G2078" s="1">
        <v>-5.5220254060313598</v>
      </c>
      <c r="H2078" s="1">
        <v>94.130664153927796</v>
      </c>
      <c r="I2078" s="1" t="s">
        <v>10931</v>
      </c>
      <c r="J2078" s="1" t="s">
        <v>10941</v>
      </c>
      <c r="K2078" s="1" t="s">
        <v>10942</v>
      </c>
      <c r="M2078" s="1">
        <v>268.10255543608901</v>
      </c>
      <c r="N2078" s="1">
        <v>1</v>
      </c>
      <c r="O2078" s="1">
        <v>4.9127333333333301</v>
      </c>
      <c r="P2078" s="1">
        <v>0.122218601078489</v>
      </c>
      <c r="Q2078" s="1">
        <v>34.684698934401801</v>
      </c>
    </row>
    <row r="2079" spans="1:17" x14ac:dyDescent="0.25">
      <c r="A2079" s="1">
        <v>699</v>
      </c>
      <c r="B2079" s="1" t="s">
        <v>10943</v>
      </c>
      <c r="D2079" s="1" t="s">
        <v>4896</v>
      </c>
      <c r="E2079" s="1" t="s">
        <v>10944</v>
      </c>
      <c r="F2079" s="1">
        <v>59.3</v>
      </c>
      <c r="G2079" s="1">
        <v>9.4558835455622692</v>
      </c>
      <c r="H2079" s="1">
        <v>88.316315716213396</v>
      </c>
      <c r="I2079" s="1" t="s">
        <v>10945</v>
      </c>
      <c r="J2079" s="1" t="s">
        <v>10946</v>
      </c>
      <c r="K2079" s="1" t="s">
        <v>10947</v>
      </c>
      <c r="M2079" s="1">
        <v>268.10255543608901</v>
      </c>
      <c r="N2079" s="1">
        <v>1</v>
      </c>
      <c r="O2079" s="1">
        <v>4.9127333333333301</v>
      </c>
      <c r="P2079" s="1">
        <v>0.122218601078489</v>
      </c>
      <c r="Q2079" s="1">
        <v>34.684698934401801</v>
      </c>
    </row>
    <row r="2080" spans="1:17" x14ac:dyDescent="0.25">
      <c r="A2080" s="1">
        <v>699</v>
      </c>
      <c r="B2080" s="1" t="s">
        <v>10948</v>
      </c>
      <c r="D2080" s="1" t="s">
        <v>4857</v>
      </c>
      <c r="E2080" s="1" t="s">
        <v>10949</v>
      </c>
      <c r="F2080" s="1">
        <v>64.3</v>
      </c>
      <c r="G2080" s="1">
        <v>-1.68043003131786</v>
      </c>
      <c r="H2080" s="1">
        <v>94.892865365059095</v>
      </c>
      <c r="I2080" s="1" t="s">
        <v>9755</v>
      </c>
      <c r="J2080" s="1" t="s">
        <v>10950</v>
      </c>
      <c r="K2080" s="1" t="s">
        <v>10951</v>
      </c>
      <c r="M2080" s="1">
        <v>268.10255543608901</v>
      </c>
      <c r="N2080" s="1">
        <v>1</v>
      </c>
      <c r="O2080" s="1">
        <v>4.9127333333333301</v>
      </c>
      <c r="P2080" s="1">
        <v>0.122218601078489</v>
      </c>
      <c r="Q2080" s="1">
        <v>34.684698934401801</v>
      </c>
    </row>
    <row r="2081" spans="1:17" x14ac:dyDescent="0.25">
      <c r="A2081" s="1">
        <v>699</v>
      </c>
      <c r="B2081" s="1" t="s">
        <v>10952</v>
      </c>
      <c r="D2081" s="1" t="s">
        <v>4857</v>
      </c>
      <c r="E2081" s="1" t="s">
        <v>10949</v>
      </c>
      <c r="F2081" s="1">
        <v>64.3</v>
      </c>
      <c r="G2081" s="1">
        <v>-1.68043003131786</v>
      </c>
      <c r="H2081" s="1">
        <v>94.892865365059095</v>
      </c>
      <c r="I2081" s="1" t="s">
        <v>9755</v>
      </c>
      <c r="J2081" s="1" t="s">
        <v>10953</v>
      </c>
      <c r="K2081" s="1" t="s">
        <v>10954</v>
      </c>
      <c r="M2081" s="1">
        <v>268.10255543608901</v>
      </c>
      <c r="N2081" s="1">
        <v>1</v>
      </c>
      <c r="O2081" s="1">
        <v>4.9127333333333301</v>
      </c>
      <c r="P2081" s="1">
        <v>0.122218601078489</v>
      </c>
      <c r="Q2081" s="1">
        <v>34.684698934401801</v>
      </c>
    </row>
    <row r="2082" spans="1:17" x14ac:dyDescent="0.25">
      <c r="A2082" s="1">
        <v>701</v>
      </c>
      <c r="B2082" s="1" t="s">
        <v>7421</v>
      </c>
      <c r="D2082" s="1" t="s">
        <v>4887</v>
      </c>
      <c r="E2082" s="1" t="s">
        <v>7422</v>
      </c>
      <c r="F2082" s="1">
        <v>61.5</v>
      </c>
      <c r="G2082" s="1">
        <v>-4.4322299698391303</v>
      </c>
      <c r="H2082" s="1">
        <v>89.798323566482594</v>
      </c>
      <c r="I2082" s="1" t="s">
        <v>7423</v>
      </c>
      <c r="J2082" s="1" t="s">
        <v>7424</v>
      </c>
      <c r="K2082" s="1" t="s">
        <v>7425</v>
      </c>
      <c r="M2082" s="1">
        <v>253.15355136644999</v>
      </c>
      <c r="N2082" s="1">
        <v>1</v>
      </c>
      <c r="O2082" s="1">
        <v>4.9556833333333303</v>
      </c>
      <c r="P2082" s="1">
        <v>0.76504546418674302</v>
      </c>
      <c r="Q2082" s="1">
        <v>187.18203679349</v>
      </c>
    </row>
    <row r="2083" spans="1:17" x14ac:dyDescent="0.25">
      <c r="A2083" s="1">
        <v>701</v>
      </c>
      <c r="B2083" s="1" t="s">
        <v>7426</v>
      </c>
      <c r="D2083" s="1" t="s">
        <v>4896</v>
      </c>
      <c r="E2083" s="1" t="s">
        <v>7427</v>
      </c>
      <c r="F2083" s="1">
        <v>61.6</v>
      </c>
      <c r="G2083" s="1">
        <v>-4.7531822517094904</v>
      </c>
      <c r="H2083" s="1">
        <v>90.157072124853599</v>
      </c>
      <c r="I2083" s="1" t="s">
        <v>7428</v>
      </c>
      <c r="J2083" s="1" t="s">
        <v>7429</v>
      </c>
      <c r="K2083" s="1" t="s">
        <v>7430</v>
      </c>
      <c r="M2083" s="1">
        <v>253.15355136644999</v>
      </c>
      <c r="N2083" s="1">
        <v>1</v>
      </c>
      <c r="O2083" s="1">
        <v>4.9556833333333303</v>
      </c>
      <c r="P2083" s="1">
        <v>0.76504546418674302</v>
      </c>
      <c r="Q2083" s="1">
        <v>187.18203679349</v>
      </c>
    </row>
    <row r="2084" spans="1:17" x14ac:dyDescent="0.25">
      <c r="A2084" s="1">
        <v>701</v>
      </c>
      <c r="B2084" s="1" t="s">
        <v>7431</v>
      </c>
      <c r="D2084" s="1" t="s">
        <v>4857</v>
      </c>
      <c r="E2084" s="1" t="s">
        <v>7432</v>
      </c>
      <c r="F2084" s="1">
        <v>61.8</v>
      </c>
      <c r="G2084" s="1">
        <v>5.5965224290672904</v>
      </c>
      <c r="H2084" s="1">
        <v>91.728244097414802</v>
      </c>
      <c r="I2084" s="1" t="s">
        <v>7433</v>
      </c>
      <c r="J2084" s="1" t="s">
        <v>7434</v>
      </c>
      <c r="K2084" s="1" t="s">
        <v>7435</v>
      </c>
      <c r="M2084" s="1">
        <v>253.15355136644999</v>
      </c>
      <c r="N2084" s="1">
        <v>1</v>
      </c>
      <c r="O2084" s="1">
        <v>4.9556833333333303</v>
      </c>
      <c r="P2084" s="1">
        <v>0.76504546418674302</v>
      </c>
      <c r="Q2084" s="1">
        <v>187.18203679349</v>
      </c>
    </row>
    <row r="2085" spans="1:17" x14ac:dyDescent="0.25">
      <c r="A2085" s="1">
        <v>701</v>
      </c>
      <c r="B2085" s="1" t="s">
        <v>7436</v>
      </c>
      <c r="D2085" s="1" t="s">
        <v>4857</v>
      </c>
      <c r="E2085" s="1" t="s">
        <v>7432</v>
      </c>
      <c r="F2085" s="1">
        <v>61.8</v>
      </c>
      <c r="G2085" s="1">
        <v>5.5965224290672904</v>
      </c>
      <c r="H2085" s="1">
        <v>91.728244097414802</v>
      </c>
      <c r="I2085" s="1" t="s">
        <v>7433</v>
      </c>
      <c r="J2085" s="1" t="s">
        <v>7437</v>
      </c>
      <c r="K2085" s="1" t="s">
        <v>7438</v>
      </c>
      <c r="M2085" s="1">
        <v>253.15355136644999</v>
      </c>
      <c r="N2085" s="1">
        <v>1</v>
      </c>
      <c r="O2085" s="1">
        <v>4.9556833333333303</v>
      </c>
      <c r="P2085" s="1">
        <v>0.76504546418674302</v>
      </c>
      <c r="Q2085" s="1">
        <v>187.18203679349</v>
      </c>
    </row>
    <row r="2086" spans="1:17" x14ac:dyDescent="0.25">
      <c r="A2086" s="1">
        <v>701</v>
      </c>
      <c r="B2086" s="1" t="s">
        <v>7439</v>
      </c>
      <c r="D2086" s="1" t="s">
        <v>4857</v>
      </c>
      <c r="E2086" s="1" t="s">
        <v>7432</v>
      </c>
      <c r="F2086" s="1">
        <v>61.8</v>
      </c>
      <c r="G2086" s="1">
        <v>5.5965224290672904</v>
      </c>
      <c r="H2086" s="1">
        <v>91.728244097414802</v>
      </c>
      <c r="I2086" s="1" t="s">
        <v>7433</v>
      </c>
      <c r="J2086" s="1" t="s">
        <v>7440</v>
      </c>
      <c r="K2086" s="1" t="s">
        <v>7441</v>
      </c>
      <c r="M2086" s="1">
        <v>253.15355136644999</v>
      </c>
      <c r="N2086" s="1">
        <v>1</v>
      </c>
      <c r="O2086" s="1">
        <v>4.9556833333333303</v>
      </c>
      <c r="P2086" s="1">
        <v>0.76504546418674302</v>
      </c>
      <c r="Q2086" s="1">
        <v>187.18203679349</v>
      </c>
    </row>
    <row r="2087" spans="1:17" x14ac:dyDescent="0.25">
      <c r="A2087" s="1">
        <v>701</v>
      </c>
      <c r="B2087" s="1" t="s">
        <v>7442</v>
      </c>
      <c r="D2087" s="1" t="s">
        <v>4857</v>
      </c>
      <c r="E2087" s="1" t="s">
        <v>7432</v>
      </c>
      <c r="F2087" s="1">
        <v>61.8</v>
      </c>
      <c r="G2087" s="1">
        <v>5.5965224290672904</v>
      </c>
      <c r="H2087" s="1">
        <v>91.728244097414802</v>
      </c>
      <c r="I2087" s="1" t="s">
        <v>7433</v>
      </c>
      <c r="J2087" s="1" t="s">
        <v>7443</v>
      </c>
      <c r="K2087" s="1" t="s">
        <v>7444</v>
      </c>
      <c r="M2087" s="1">
        <v>253.15355136644999</v>
      </c>
      <c r="N2087" s="1">
        <v>1</v>
      </c>
      <c r="O2087" s="1">
        <v>4.9556833333333303</v>
      </c>
      <c r="P2087" s="1">
        <v>0.76504546418674302</v>
      </c>
      <c r="Q2087" s="1">
        <v>187.18203679349</v>
      </c>
    </row>
    <row r="2088" spans="1:17" x14ac:dyDescent="0.25">
      <c r="A2088" s="1">
        <v>702</v>
      </c>
      <c r="B2088" s="1" t="s">
        <v>7398</v>
      </c>
      <c r="D2088" s="1" t="s">
        <v>4115</v>
      </c>
      <c r="E2088" s="1" t="s">
        <v>7399</v>
      </c>
      <c r="F2088" s="1">
        <v>60.8</v>
      </c>
      <c r="G2088" s="1">
        <v>6.1088456787730498</v>
      </c>
      <c r="H2088" s="1">
        <v>89.260426433926696</v>
      </c>
      <c r="I2088" s="1" t="s">
        <v>7400</v>
      </c>
      <c r="J2088" s="1" t="s">
        <v>7401</v>
      </c>
      <c r="K2088" s="1" t="s">
        <v>7402</v>
      </c>
      <c r="L2088" s="1">
        <v>219.109509047991</v>
      </c>
      <c r="M2088" s="1">
        <v>220.11678547999099</v>
      </c>
      <c r="N2088" s="1">
        <v>1</v>
      </c>
      <c r="O2088" s="1">
        <v>4.9980833333333301</v>
      </c>
      <c r="P2088" s="1">
        <v>1.51268776722221E-2</v>
      </c>
      <c r="Q2088" s="1">
        <v>43.176242750624098</v>
      </c>
    </row>
    <row r="2089" spans="1:17" x14ac:dyDescent="0.25">
      <c r="A2089" s="1">
        <v>702</v>
      </c>
      <c r="B2089" s="1" t="s">
        <v>7403</v>
      </c>
      <c r="D2089" s="1" t="s">
        <v>4115</v>
      </c>
      <c r="E2089" s="1" t="s">
        <v>7404</v>
      </c>
      <c r="F2089" s="1">
        <v>63.6</v>
      </c>
      <c r="G2089" s="1">
        <v>-5.3105573776708601</v>
      </c>
      <c r="H2089" s="1">
        <v>96.926049040016807</v>
      </c>
      <c r="I2089" s="1" t="s">
        <v>7405</v>
      </c>
      <c r="J2089" s="1" t="s">
        <v>7406</v>
      </c>
      <c r="K2089" s="1" t="s">
        <v>7407</v>
      </c>
      <c r="L2089" s="1">
        <v>219.109509047991</v>
      </c>
      <c r="M2089" s="1">
        <v>220.11678547999099</v>
      </c>
      <c r="N2089" s="1">
        <v>1</v>
      </c>
      <c r="O2089" s="1">
        <v>4.9980833333333301</v>
      </c>
      <c r="P2089" s="1">
        <v>1.51268776722221E-2</v>
      </c>
      <c r="Q2089" s="1">
        <v>43.176242750624098</v>
      </c>
    </row>
    <row r="2090" spans="1:17" x14ac:dyDescent="0.25">
      <c r="A2090" s="1">
        <v>703</v>
      </c>
      <c r="B2090" s="1" t="s">
        <v>10955</v>
      </c>
      <c r="D2090" s="1" t="s">
        <v>4896</v>
      </c>
      <c r="E2090" s="1" t="s">
        <v>10956</v>
      </c>
      <c r="F2090" s="1">
        <v>60.3</v>
      </c>
      <c r="G2090" s="1">
        <v>-6.7144247595309601</v>
      </c>
      <c r="H2090" s="1">
        <v>88.607085796878394</v>
      </c>
      <c r="I2090" s="1" t="s">
        <v>8785</v>
      </c>
      <c r="J2090" s="1" t="s">
        <v>10957</v>
      </c>
      <c r="K2090" s="1" t="s">
        <v>10958</v>
      </c>
      <c r="M2090" s="1">
        <v>265.17413888988898</v>
      </c>
      <c r="N2090" s="1">
        <v>1</v>
      </c>
      <c r="O2090" s="1">
        <v>4.9980833333333301</v>
      </c>
      <c r="P2090" s="4">
        <v>3.88390656302917E-8</v>
      </c>
      <c r="Q2090" s="1" t="s">
        <v>4110</v>
      </c>
    </row>
    <row r="2091" spans="1:17" x14ac:dyDescent="0.25">
      <c r="A2091" s="1">
        <v>704</v>
      </c>
      <c r="B2091" s="1" t="s">
        <v>10959</v>
      </c>
      <c r="D2091" s="1" t="s">
        <v>4887</v>
      </c>
      <c r="E2091" s="1" t="s">
        <v>10960</v>
      </c>
      <c r="F2091" s="1">
        <v>63.2</v>
      </c>
      <c r="G2091" s="1">
        <v>-3.7453878871546999</v>
      </c>
      <c r="H2091" s="1">
        <v>94.074944183218093</v>
      </c>
      <c r="I2091" s="1" t="s">
        <v>10961</v>
      </c>
      <c r="J2091" s="1" t="s">
        <v>10962</v>
      </c>
      <c r="K2091" s="1" t="s">
        <v>10963</v>
      </c>
      <c r="M2091" s="1">
        <v>123.091217508873</v>
      </c>
      <c r="N2091" s="1">
        <v>1</v>
      </c>
      <c r="O2091" s="1">
        <v>5.0410333333333304</v>
      </c>
      <c r="P2091" s="1">
        <v>4.15017194110934E-3</v>
      </c>
      <c r="Q2091" s="1">
        <v>57.652152508540901</v>
      </c>
    </row>
    <row r="2092" spans="1:17" x14ac:dyDescent="0.25">
      <c r="A2092" s="1">
        <v>704</v>
      </c>
      <c r="B2092" s="1" t="s">
        <v>10964</v>
      </c>
      <c r="D2092" s="1" t="s">
        <v>4887</v>
      </c>
      <c r="E2092" s="1" t="s">
        <v>10960</v>
      </c>
      <c r="F2092" s="1">
        <v>63.2</v>
      </c>
      <c r="G2092" s="1">
        <v>-3.7453878871546999</v>
      </c>
      <c r="H2092" s="1">
        <v>94.074944183218093</v>
      </c>
      <c r="I2092" s="1" t="s">
        <v>10961</v>
      </c>
      <c r="J2092" s="1" t="s">
        <v>10965</v>
      </c>
      <c r="K2092" s="1" t="s">
        <v>10966</v>
      </c>
      <c r="M2092" s="1">
        <v>123.091217508873</v>
      </c>
      <c r="N2092" s="1">
        <v>1</v>
      </c>
      <c r="O2092" s="1">
        <v>5.0410333333333304</v>
      </c>
      <c r="P2092" s="1">
        <v>4.15017194110934E-3</v>
      </c>
      <c r="Q2092" s="1">
        <v>57.652152508540901</v>
      </c>
    </row>
    <row r="2093" spans="1:17" x14ac:dyDescent="0.25">
      <c r="A2093" s="1">
        <v>704</v>
      </c>
      <c r="B2093" s="1" t="s">
        <v>10967</v>
      </c>
      <c r="D2093" s="1" t="s">
        <v>4887</v>
      </c>
      <c r="E2093" s="1" t="s">
        <v>10960</v>
      </c>
      <c r="F2093" s="1">
        <v>63.2</v>
      </c>
      <c r="G2093" s="1">
        <v>-3.7453878871546999</v>
      </c>
      <c r="H2093" s="1">
        <v>94.074944183218093</v>
      </c>
      <c r="I2093" s="1" t="s">
        <v>10961</v>
      </c>
      <c r="J2093" s="1" t="s">
        <v>10968</v>
      </c>
      <c r="K2093" s="1" t="s">
        <v>10969</v>
      </c>
      <c r="M2093" s="1">
        <v>123.091217508873</v>
      </c>
      <c r="N2093" s="1">
        <v>1</v>
      </c>
      <c r="O2093" s="1">
        <v>5.0410333333333304</v>
      </c>
      <c r="P2093" s="1">
        <v>4.15017194110934E-3</v>
      </c>
      <c r="Q2093" s="1">
        <v>57.652152508540901</v>
      </c>
    </row>
    <row r="2094" spans="1:17" x14ac:dyDescent="0.25">
      <c r="A2094" s="1">
        <v>704</v>
      </c>
      <c r="B2094" s="1" t="s">
        <v>10970</v>
      </c>
      <c r="D2094" s="1" t="s">
        <v>4887</v>
      </c>
      <c r="E2094" s="1" t="s">
        <v>10960</v>
      </c>
      <c r="F2094" s="1">
        <v>63.2</v>
      </c>
      <c r="G2094" s="1">
        <v>-3.7453878871546999</v>
      </c>
      <c r="H2094" s="1">
        <v>94.074944183218093</v>
      </c>
      <c r="I2094" s="1" t="s">
        <v>10961</v>
      </c>
      <c r="J2094" s="1" t="s">
        <v>10971</v>
      </c>
      <c r="K2094" s="1" t="s">
        <v>10972</v>
      </c>
      <c r="M2094" s="1">
        <v>123.091217508873</v>
      </c>
      <c r="N2094" s="1">
        <v>1</v>
      </c>
      <c r="O2094" s="1">
        <v>5.0410333333333304</v>
      </c>
      <c r="P2094" s="1">
        <v>4.15017194110934E-3</v>
      </c>
      <c r="Q2094" s="1">
        <v>57.652152508540901</v>
      </c>
    </row>
    <row r="2095" spans="1:17" x14ac:dyDescent="0.25">
      <c r="A2095" s="1">
        <v>704</v>
      </c>
      <c r="B2095" s="1" t="s">
        <v>10973</v>
      </c>
      <c r="D2095" s="1" t="s">
        <v>4887</v>
      </c>
      <c r="E2095" s="1" t="s">
        <v>10960</v>
      </c>
      <c r="F2095" s="1">
        <v>63.2</v>
      </c>
      <c r="G2095" s="1">
        <v>-3.7453878871546999</v>
      </c>
      <c r="H2095" s="1">
        <v>94.074944183218093</v>
      </c>
      <c r="I2095" s="1" t="s">
        <v>10961</v>
      </c>
      <c r="J2095" s="1" t="s">
        <v>10974</v>
      </c>
      <c r="K2095" s="1" t="s">
        <v>10975</v>
      </c>
      <c r="M2095" s="1">
        <v>123.091217508873</v>
      </c>
      <c r="N2095" s="1">
        <v>1</v>
      </c>
      <c r="O2095" s="1">
        <v>5.0410333333333304</v>
      </c>
      <c r="P2095" s="1">
        <v>4.15017194110934E-3</v>
      </c>
      <c r="Q2095" s="1">
        <v>57.652152508540901</v>
      </c>
    </row>
    <row r="2096" spans="1:17" x14ac:dyDescent="0.25">
      <c r="A2096" s="1">
        <v>704</v>
      </c>
      <c r="B2096" s="1" t="s">
        <v>10976</v>
      </c>
      <c r="D2096" s="1" t="s">
        <v>4887</v>
      </c>
      <c r="E2096" s="1" t="s">
        <v>10960</v>
      </c>
      <c r="F2096" s="1">
        <v>63.2</v>
      </c>
      <c r="G2096" s="1">
        <v>-3.7453878871546999</v>
      </c>
      <c r="H2096" s="1">
        <v>94.074944183218093</v>
      </c>
      <c r="I2096" s="1" t="s">
        <v>10961</v>
      </c>
      <c r="J2096" s="1" t="s">
        <v>10977</v>
      </c>
      <c r="K2096" s="1" t="s">
        <v>10978</v>
      </c>
      <c r="M2096" s="1">
        <v>123.091217508873</v>
      </c>
      <c r="N2096" s="1">
        <v>1</v>
      </c>
      <c r="O2096" s="1">
        <v>5.0410333333333304</v>
      </c>
      <c r="P2096" s="1">
        <v>4.15017194110934E-3</v>
      </c>
      <c r="Q2096" s="1">
        <v>57.652152508540901</v>
      </c>
    </row>
    <row r="2097" spans="1:17" x14ac:dyDescent="0.25">
      <c r="A2097" s="1">
        <v>704</v>
      </c>
      <c r="B2097" s="1" t="s">
        <v>10979</v>
      </c>
      <c r="D2097" s="1" t="s">
        <v>4887</v>
      </c>
      <c r="E2097" s="1" t="s">
        <v>10960</v>
      </c>
      <c r="F2097" s="1">
        <v>63.2</v>
      </c>
      <c r="G2097" s="1">
        <v>-3.7453878871546999</v>
      </c>
      <c r="H2097" s="1">
        <v>94.074944183218093</v>
      </c>
      <c r="I2097" s="1" t="s">
        <v>10961</v>
      </c>
      <c r="J2097" s="1" t="s">
        <v>10980</v>
      </c>
      <c r="K2097" s="1" t="s">
        <v>10981</v>
      </c>
      <c r="M2097" s="1">
        <v>123.091217508873</v>
      </c>
      <c r="N2097" s="1">
        <v>1</v>
      </c>
      <c r="O2097" s="1">
        <v>5.0410333333333304</v>
      </c>
      <c r="P2097" s="1">
        <v>4.15017194110934E-3</v>
      </c>
      <c r="Q2097" s="1">
        <v>57.652152508540901</v>
      </c>
    </row>
    <row r="2098" spans="1:17" x14ac:dyDescent="0.25">
      <c r="A2098" s="1">
        <v>704</v>
      </c>
      <c r="B2098" s="1" t="s">
        <v>10982</v>
      </c>
      <c r="D2098" s="1" t="s">
        <v>4887</v>
      </c>
      <c r="E2098" s="1" t="s">
        <v>10960</v>
      </c>
      <c r="F2098" s="1">
        <v>63.2</v>
      </c>
      <c r="G2098" s="1">
        <v>-3.7453878871546999</v>
      </c>
      <c r="H2098" s="1">
        <v>94.074944183218093</v>
      </c>
      <c r="I2098" s="1" t="s">
        <v>10961</v>
      </c>
      <c r="J2098" s="1" t="s">
        <v>10983</v>
      </c>
      <c r="K2098" s="1" t="s">
        <v>10984</v>
      </c>
      <c r="M2098" s="1">
        <v>123.091217508873</v>
      </c>
      <c r="N2098" s="1">
        <v>1</v>
      </c>
      <c r="O2098" s="1">
        <v>5.0410333333333304</v>
      </c>
      <c r="P2098" s="1">
        <v>4.15017194110934E-3</v>
      </c>
      <c r="Q2098" s="1">
        <v>57.652152508540901</v>
      </c>
    </row>
    <row r="2099" spans="1:17" x14ac:dyDescent="0.25">
      <c r="A2099" s="1">
        <v>705</v>
      </c>
      <c r="B2099" s="1" t="s">
        <v>10985</v>
      </c>
      <c r="D2099" s="1" t="s">
        <v>4896</v>
      </c>
      <c r="E2099" s="1" t="s">
        <v>10986</v>
      </c>
      <c r="F2099" s="1">
        <v>47.3</v>
      </c>
      <c r="G2099" s="1">
        <v>-3.7588360386872699</v>
      </c>
      <c r="H2099" s="1">
        <v>46.280090681452599</v>
      </c>
      <c r="I2099" s="1" t="s">
        <v>10644</v>
      </c>
      <c r="J2099" s="1" t="s">
        <v>10987</v>
      </c>
      <c r="K2099" s="1" t="s">
        <v>10988</v>
      </c>
      <c r="M2099" s="1">
        <v>240.133433008113</v>
      </c>
      <c r="N2099" s="1">
        <v>1</v>
      </c>
      <c r="O2099" s="1">
        <v>5.0410333333333304</v>
      </c>
      <c r="P2099" s="1">
        <v>0.62478429442685901</v>
      </c>
      <c r="Q2099" s="1">
        <v>7.89946833698788</v>
      </c>
    </row>
    <row r="2100" spans="1:17" x14ac:dyDescent="0.25">
      <c r="A2100" s="1">
        <v>705</v>
      </c>
      <c r="B2100" s="1" t="s">
        <v>10989</v>
      </c>
      <c r="D2100" s="1" t="s">
        <v>4896</v>
      </c>
      <c r="E2100" s="1" t="s">
        <v>10986</v>
      </c>
      <c r="F2100" s="1">
        <v>47.3</v>
      </c>
      <c r="G2100" s="1">
        <v>-3.7588360386872699</v>
      </c>
      <c r="H2100" s="1">
        <v>46.280090681452599</v>
      </c>
      <c r="I2100" s="1" t="s">
        <v>10644</v>
      </c>
      <c r="J2100" s="1" t="s">
        <v>10990</v>
      </c>
      <c r="K2100" s="1" t="s">
        <v>10991</v>
      </c>
      <c r="M2100" s="1">
        <v>240.133433008113</v>
      </c>
      <c r="N2100" s="1">
        <v>1</v>
      </c>
      <c r="O2100" s="1">
        <v>5.0410333333333304</v>
      </c>
      <c r="P2100" s="1">
        <v>0.62478429442685901</v>
      </c>
      <c r="Q2100" s="1">
        <v>7.89946833698788</v>
      </c>
    </row>
    <row r="2101" spans="1:17" x14ac:dyDescent="0.25">
      <c r="A2101" s="1">
        <v>705</v>
      </c>
      <c r="B2101" s="1" t="s">
        <v>10992</v>
      </c>
      <c r="D2101" s="1" t="s">
        <v>4857</v>
      </c>
      <c r="E2101" s="1" t="s">
        <v>10993</v>
      </c>
      <c r="F2101" s="1">
        <v>45.8</v>
      </c>
      <c r="G2101" s="1">
        <v>7.23416502852369</v>
      </c>
      <c r="H2101" s="1">
        <v>45.485335878334901</v>
      </c>
      <c r="I2101" s="1" t="s">
        <v>10994</v>
      </c>
      <c r="J2101" s="1" t="s">
        <v>10995</v>
      </c>
      <c r="K2101" s="1" t="s">
        <v>10996</v>
      </c>
      <c r="M2101" s="1">
        <v>240.133433008113</v>
      </c>
      <c r="N2101" s="1">
        <v>1</v>
      </c>
      <c r="O2101" s="1">
        <v>5.0410333333333304</v>
      </c>
      <c r="P2101" s="1">
        <v>0.62478429442685901</v>
      </c>
      <c r="Q2101" s="1">
        <v>7.89946833698788</v>
      </c>
    </row>
    <row r="2102" spans="1:17" x14ac:dyDescent="0.25">
      <c r="A2102" s="1">
        <v>705</v>
      </c>
      <c r="B2102" s="1" t="s">
        <v>10997</v>
      </c>
      <c r="D2102" s="1" t="s">
        <v>4857</v>
      </c>
      <c r="E2102" s="1" t="s">
        <v>10993</v>
      </c>
      <c r="F2102" s="1">
        <v>45.8</v>
      </c>
      <c r="G2102" s="1">
        <v>7.23416502852369</v>
      </c>
      <c r="H2102" s="1">
        <v>45.485335878334901</v>
      </c>
      <c r="I2102" s="1" t="s">
        <v>10994</v>
      </c>
      <c r="J2102" s="1" t="s">
        <v>10998</v>
      </c>
      <c r="K2102" s="1" t="s">
        <v>10999</v>
      </c>
      <c r="M2102" s="1">
        <v>240.133433008113</v>
      </c>
      <c r="N2102" s="1">
        <v>1</v>
      </c>
      <c r="O2102" s="1">
        <v>5.0410333333333304</v>
      </c>
      <c r="P2102" s="1">
        <v>0.62478429442685901</v>
      </c>
      <c r="Q2102" s="1">
        <v>7.89946833698788</v>
      </c>
    </row>
    <row r="2103" spans="1:17" x14ac:dyDescent="0.25">
      <c r="A2103" s="1">
        <v>705</v>
      </c>
      <c r="B2103" s="1" t="s">
        <v>11000</v>
      </c>
      <c r="D2103" s="1" t="s">
        <v>4857</v>
      </c>
      <c r="E2103" s="1" t="s">
        <v>10993</v>
      </c>
      <c r="F2103" s="1">
        <v>45.8</v>
      </c>
      <c r="G2103" s="1">
        <v>7.23416502852369</v>
      </c>
      <c r="H2103" s="1">
        <v>45.485335878334901</v>
      </c>
      <c r="I2103" s="1" t="s">
        <v>10994</v>
      </c>
      <c r="J2103" s="1" t="s">
        <v>11001</v>
      </c>
      <c r="K2103" s="1" t="s">
        <v>11002</v>
      </c>
      <c r="M2103" s="1">
        <v>240.133433008113</v>
      </c>
      <c r="N2103" s="1">
        <v>1</v>
      </c>
      <c r="O2103" s="1">
        <v>5.0410333333333304</v>
      </c>
      <c r="P2103" s="1">
        <v>0.62478429442685901</v>
      </c>
      <c r="Q2103" s="1">
        <v>7.89946833698788</v>
      </c>
    </row>
    <row r="2104" spans="1:17" x14ac:dyDescent="0.25">
      <c r="A2104" s="1">
        <v>707</v>
      </c>
      <c r="B2104" s="1" t="s">
        <v>7445</v>
      </c>
      <c r="D2104" s="1" t="s">
        <v>4881</v>
      </c>
      <c r="E2104" s="1" t="s">
        <v>7446</v>
      </c>
      <c r="F2104" s="1">
        <v>39.6</v>
      </c>
      <c r="G2104" s="1">
        <v>6.7006602158651898</v>
      </c>
      <c r="H2104" s="1">
        <v>26.474108775091899</v>
      </c>
      <c r="I2104" s="1" t="s">
        <v>7447</v>
      </c>
      <c r="J2104" s="1" t="s">
        <v>7448</v>
      </c>
      <c r="K2104" s="1" t="s">
        <v>7449</v>
      </c>
      <c r="M2104" s="1">
        <v>185.129808611665</v>
      </c>
      <c r="N2104" s="1">
        <v>1</v>
      </c>
      <c r="O2104" s="1">
        <v>5.1046333333333296</v>
      </c>
      <c r="P2104" s="1">
        <v>0.13738504771781601</v>
      </c>
      <c r="Q2104" s="1">
        <v>116.2491686429</v>
      </c>
    </row>
    <row r="2105" spans="1:17" x14ac:dyDescent="0.25">
      <c r="A2105" s="1">
        <v>707</v>
      </c>
      <c r="B2105" s="1" t="s">
        <v>7450</v>
      </c>
      <c r="D2105" s="1" t="s">
        <v>4881</v>
      </c>
      <c r="E2105" s="1" t="s">
        <v>7446</v>
      </c>
      <c r="F2105" s="1">
        <v>39.6</v>
      </c>
      <c r="G2105" s="1">
        <v>6.7006602158651898</v>
      </c>
      <c r="H2105" s="1">
        <v>26.474108775091899</v>
      </c>
      <c r="I2105" s="1" t="s">
        <v>7447</v>
      </c>
      <c r="J2105" s="1" t="s">
        <v>7451</v>
      </c>
      <c r="K2105" s="1" t="s">
        <v>7452</v>
      </c>
      <c r="M2105" s="1">
        <v>185.129808611665</v>
      </c>
      <c r="N2105" s="1">
        <v>1</v>
      </c>
      <c r="O2105" s="1">
        <v>5.1046333333333296</v>
      </c>
      <c r="P2105" s="1">
        <v>0.13738504771781601</v>
      </c>
      <c r="Q2105" s="1">
        <v>116.2491686429</v>
      </c>
    </row>
    <row r="2106" spans="1:17" x14ac:dyDescent="0.25">
      <c r="A2106" s="1">
        <v>707</v>
      </c>
      <c r="B2106" s="1" t="s">
        <v>7453</v>
      </c>
      <c r="D2106" s="1" t="s">
        <v>4881</v>
      </c>
      <c r="E2106" s="1" t="s">
        <v>7446</v>
      </c>
      <c r="F2106" s="1">
        <v>39.6</v>
      </c>
      <c r="G2106" s="1">
        <v>6.7006602158651898</v>
      </c>
      <c r="H2106" s="1">
        <v>26.474108775091899</v>
      </c>
      <c r="I2106" s="1" t="s">
        <v>7447</v>
      </c>
      <c r="J2106" s="1" t="s">
        <v>7454</v>
      </c>
      <c r="K2106" s="1" t="s">
        <v>7455</v>
      </c>
      <c r="M2106" s="1">
        <v>185.129808611665</v>
      </c>
      <c r="N2106" s="1">
        <v>1</v>
      </c>
      <c r="O2106" s="1">
        <v>5.1046333333333296</v>
      </c>
      <c r="P2106" s="1">
        <v>0.13738504771781601</v>
      </c>
      <c r="Q2106" s="1">
        <v>116.2491686429</v>
      </c>
    </row>
    <row r="2107" spans="1:17" x14ac:dyDescent="0.25">
      <c r="A2107" s="1">
        <v>707</v>
      </c>
      <c r="B2107" s="1" t="s">
        <v>7456</v>
      </c>
      <c r="D2107" s="1" t="s">
        <v>4881</v>
      </c>
      <c r="E2107" s="1" t="s">
        <v>7446</v>
      </c>
      <c r="F2107" s="1">
        <v>39.6</v>
      </c>
      <c r="G2107" s="1">
        <v>6.7006602158651898</v>
      </c>
      <c r="H2107" s="1">
        <v>26.474108775091899</v>
      </c>
      <c r="I2107" s="1" t="s">
        <v>7447</v>
      </c>
      <c r="J2107" s="1" t="s">
        <v>7457</v>
      </c>
      <c r="K2107" s="1" t="s">
        <v>7458</v>
      </c>
      <c r="M2107" s="1">
        <v>185.129808611665</v>
      </c>
      <c r="N2107" s="1">
        <v>1</v>
      </c>
      <c r="O2107" s="1">
        <v>5.1046333333333296</v>
      </c>
      <c r="P2107" s="1">
        <v>0.13738504771781601</v>
      </c>
      <c r="Q2107" s="1">
        <v>116.2491686429</v>
      </c>
    </row>
    <row r="2108" spans="1:17" x14ac:dyDescent="0.25">
      <c r="A2108" s="1">
        <v>707</v>
      </c>
      <c r="B2108" s="1" t="s">
        <v>7459</v>
      </c>
      <c r="D2108" s="1" t="s">
        <v>4896</v>
      </c>
      <c r="E2108" s="1" t="s">
        <v>7460</v>
      </c>
      <c r="F2108" s="1">
        <v>39.1</v>
      </c>
      <c r="G2108" s="1">
        <v>8.1057113914464392</v>
      </c>
      <c r="H2108" s="1">
        <v>26.278070052635101</v>
      </c>
      <c r="I2108" s="1" t="s">
        <v>7461</v>
      </c>
      <c r="J2108" s="1" t="s">
        <v>7462</v>
      </c>
      <c r="K2108" s="1" t="s">
        <v>7463</v>
      </c>
      <c r="M2108" s="1">
        <v>185.129808611665</v>
      </c>
      <c r="N2108" s="1">
        <v>1</v>
      </c>
      <c r="O2108" s="1">
        <v>5.1046333333333296</v>
      </c>
      <c r="P2108" s="1">
        <v>0.13738504771781601</v>
      </c>
      <c r="Q2108" s="1">
        <v>116.2491686429</v>
      </c>
    </row>
    <row r="2109" spans="1:17" x14ac:dyDescent="0.25">
      <c r="A2109" s="1">
        <v>707</v>
      </c>
      <c r="B2109" s="1" t="s">
        <v>7464</v>
      </c>
      <c r="D2109" s="1" t="s">
        <v>4896</v>
      </c>
      <c r="E2109" s="1" t="s">
        <v>7460</v>
      </c>
      <c r="F2109" s="1">
        <v>39.1</v>
      </c>
      <c r="G2109" s="1">
        <v>8.1057113914464392</v>
      </c>
      <c r="H2109" s="1">
        <v>26.278070052635101</v>
      </c>
      <c r="I2109" s="1" t="s">
        <v>7461</v>
      </c>
      <c r="J2109" s="1" t="s">
        <v>7465</v>
      </c>
      <c r="K2109" s="1" t="s">
        <v>7466</v>
      </c>
      <c r="M2109" s="1">
        <v>185.129808611665</v>
      </c>
      <c r="N2109" s="1">
        <v>1</v>
      </c>
      <c r="O2109" s="1">
        <v>5.1046333333333296</v>
      </c>
      <c r="P2109" s="1">
        <v>0.13738504771781601</v>
      </c>
      <c r="Q2109" s="1">
        <v>116.2491686429</v>
      </c>
    </row>
    <row r="2110" spans="1:17" x14ac:dyDescent="0.25">
      <c r="A2110" s="1">
        <v>707</v>
      </c>
      <c r="B2110" s="1" t="s">
        <v>7467</v>
      </c>
      <c r="D2110" s="1" t="s">
        <v>4896</v>
      </c>
      <c r="E2110" s="1" t="s">
        <v>7460</v>
      </c>
      <c r="F2110" s="1">
        <v>39.1</v>
      </c>
      <c r="G2110" s="1">
        <v>8.1057113914464392</v>
      </c>
      <c r="H2110" s="1">
        <v>26.278070052635101</v>
      </c>
      <c r="I2110" s="1" t="s">
        <v>7461</v>
      </c>
      <c r="J2110" s="1" t="s">
        <v>7468</v>
      </c>
      <c r="K2110" s="1" t="s">
        <v>7469</v>
      </c>
      <c r="M2110" s="1">
        <v>185.129808611665</v>
      </c>
      <c r="N2110" s="1">
        <v>1</v>
      </c>
      <c r="O2110" s="1">
        <v>5.1046333333333296</v>
      </c>
      <c r="P2110" s="1">
        <v>0.13738504771781601</v>
      </c>
      <c r="Q2110" s="1">
        <v>116.2491686429</v>
      </c>
    </row>
    <row r="2111" spans="1:17" x14ac:dyDescent="0.25">
      <c r="A2111" s="1">
        <v>707</v>
      </c>
      <c r="B2111" s="1" t="s">
        <v>7470</v>
      </c>
      <c r="D2111" s="1" t="s">
        <v>4896</v>
      </c>
      <c r="E2111" s="1" t="s">
        <v>7460</v>
      </c>
      <c r="F2111" s="1">
        <v>39.1</v>
      </c>
      <c r="G2111" s="1">
        <v>8.1057113914464392</v>
      </c>
      <c r="H2111" s="1">
        <v>26.278070052635101</v>
      </c>
      <c r="I2111" s="1" t="s">
        <v>7461</v>
      </c>
      <c r="J2111" s="1" t="s">
        <v>7471</v>
      </c>
      <c r="K2111" s="1" t="s">
        <v>7472</v>
      </c>
      <c r="M2111" s="1">
        <v>185.129808611665</v>
      </c>
      <c r="N2111" s="1">
        <v>1</v>
      </c>
      <c r="O2111" s="1">
        <v>5.1046333333333296</v>
      </c>
      <c r="P2111" s="1">
        <v>0.13738504771781601</v>
      </c>
      <c r="Q2111" s="1">
        <v>116.2491686429</v>
      </c>
    </row>
    <row r="2112" spans="1:17" x14ac:dyDescent="0.25">
      <c r="A2112" s="1">
        <v>707</v>
      </c>
      <c r="B2112" s="1" t="s">
        <v>7473</v>
      </c>
      <c r="D2112" s="1" t="s">
        <v>4896</v>
      </c>
      <c r="E2112" s="1" t="s">
        <v>7460</v>
      </c>
      <c r="F2112" s="1">
        <v>39.1</v>
      </c>
      <c r="G2112" s="1">
        <v>8.1057113914464392</v>
      </c>
      <c r="H2112" s="1">
        <v>26.278070052635101</v>
      </c>
      <c r="I2112" s="1" t="s">
        <v>7461</v>
      </c>
      <c r="J2112" s="1" t="s">
        <v>7474</v>
      </c>
      <c r="K2112" s="1" t="s">
        <v>7475</v>
      </c>
      <c r="M2112" s="1">
        <v>185.129808611665</v>
      </c>
      <c r="N2112" s="1">
        <v>1</v>
      </c>
      <c r="O2112" s="1">
        <v>5.1046333333333296</v>
      </c>
      <c r="P2112" s="1">
        <v>0.13738504771781601</v>
      </c>
      <c r="Q2112" s="1">
        <v>116.2491686429</v>
      </c>
    </row>
    <row r="2113" spans="1:17" x14ac:dyDescent="0.25">
      <c r="A2113" s="1">
        <v>707</v>
      </c>
      <c r="B2113" s="1" t="s">
        <v>7476</v>
      </c>
      <c r="D2113" s="1" t="s">
        <v>4896</v>
      </c>
      <c r="E2113" s="1" t="s">
        <v>7460</v>
      </c>
      <c r="F2113" s="1">
        <v>39.1</v>
      </c>
      <c r="G2113" s="1">
        <v>8.1057113914464392</v>
      </c>
      <c r="H2113" s="1">
        <v>26.278070052635101</v>
      </c>
      <c r="I2113" s="1" t="s">
        <v>7461</v>
      </c>
      <c r="J2113" s="1" t="s">
        <v>7477</v>
      </c>
      <c r="K2113" s="1" t="s">
        <v>7478</v>
      </c>
      <c r="M2113" s="1">
        <v>185.129808611665</v>
      </c>
      <c r="N2113" s="1">
        <v>1</v>
      </c>
      <c r="O2113" s="1">
        <v>5.1046333333333296</v>
      </c>
      <c r="P2113" s="1">
        <v>0.13738504771781601</v>
      </c>
      <c r="Q2113" s="1">
        <v>116.2491686429</v>
      </c>
    </row>
    <row r="2114" spans="1:17" x14ac:dyDescent="0.25">
      <c r="A2114" s="1">
        <v>707</v>
      </c>
      <c r="B2114" s="1" t="s">
        <v>7479</v>
      </c>
      <c r="D2114" s="1" t="s">
        <v>4896</v>
      </c>
      <c r="E2114" s="1" t="s">
        <v>7460</v>
      </c>
      <c r="F2114" s="1">
        <v>39.1</v>
      </c>
      <c r="G2114" s="1">
        <v>8.1057113914464392</v>
      </c>
      <c r="H2114" s="1">
        <v>26.278070052635101</v>
      </c>
      <c r="I2114" s="1" t="s">
        <v>7461</v>
      </c>
      <c r="J2114" s="1" t="s">
        <v>7480</v>
      </c>
      <c r="K2114" s="1" t="s">
        <v>7481</v>
      </c>
      <c r="M2114" s="1">
        <v>185.129808611665</v>
      </c>
      <c r="N2114" s="1">
        <v>1</v>
      </c>
      <c r="O2114" s="1">
        <v>5.1046333333333296</v>
      </c>
      <c r="P2114" s="1">
        <v>0.13738504771781601</v>
      </c>
      <c r="Q2114" s="1">
        <v>116.2491686429</v>
      </c>
    </row>
    <row r="2115" spans="1:17" x14ac:dyDescent="0.25">
      <c r="A2115" s="1">
        <v>707</v>
      </c>
      <c r="B2115" s="1" t="s">
        <v>7482</v>
      </c>
      <c r="D2115" s="1" t="s">
        <v>4896</v>
      </c>
      <c r="E2115" s="1" t="s">
        <v>7460</v>
      </c>
      <c r="F2115" s="1">
        <v>39.1</v>
      </c>
      <c r="G2115" s="1">
        <v>8.1057113914464392</v>
      </c>
      <c r="H2115" s="1">
        <v>26.278070052635101</v>
      </c>
      <c r="I2115" s="1" t="s">
        <v>7461</v>
      </c>
      <c r="J2115" s="1" t="s">
        <v>7483</v>
      </c>
      <c r="K2115" s="1" t="s">
        <v>7484</v>
      </c>
      <c r="M2115" s="1">
        <v>185.129808611665</v>
      </c>
      <c r="N2115" s="1">
        <v>1</v>
      </c>
      <c r="O2115" s="1">
        <v>5.1046333333333296</v>
      </c>
      <c r="P2115" s="1">
        <v>0.13738504771781601</v>
      </c>
      <c r="Q2115" s="1">
        <v>116.2491686429</v>
      </c>
    </row>
    <row r="2116" spans="1:17" x14ac:dyDescent="0.25">
      <c r="A2116" s="1">
        <v>707</v>
      </c>
      <c r="B2116" s="1" t="s">
        <v>7485</v>
      </c>
      <c r="D2116" s="1" t="s">
        <v>4896</v>
      </c>
      <c r="E2116" s="1" t="s">
        <v>7460</v>
      </c>
      <c r="F2116" s="1">
        <v>39.1</v>
      </c>
      <c r="G2116" s="1">
        <v>8.1057113914464392</v>
      </c>
      <c r="H2116" s="1">
        <v>26.278070052635101</v>
      </c>
      <c r="I2116" s="1" t="s">
        <v>7461</v>
      </c>
      <c r="J2116" s="1" t="s">
        <v>7486</v>
      </c>
      <c r="K2116" s="1" t="s">
        <v>7487</v>
      </c>
      <c r="M2116" s="1">
        <v>185.129808611665</v>
      </c>
      <c r="N2116" s="1">
        <v>1</v>
      </c>
      <c r="O2116" s="1">
        <v>5.1046333333333296</v>
      </c>
      <c r="P2116" s="1">
        <v>0.13738504771781601</v>
      </c>
      <c r="Q2116" s="1">
        <v>116.2491686429</v>
      </c>
    </row>
    <row r="2117" spans="1:17" x14ac:dyDescent="0.25">
      <c r="A2117" s="1">
        <v>707</v>
      </c>
      <c r="B2117" s="1" t="s">
        <v>7488</v>
      </c>
      <c r="D2117" s="1" t="s">
        <v>4896</v>
      </c>
      <c r="E2117" s="1" t="s">
        <v>7460</v>
      </c>
      <c r="F2117" s="1">
        <v>39.1</v>
      </c>
      <c r="G2117" s="1">
        <v>8.1057113912763494</v>
      </c>
      <c r="H2117" s="1">
        <v>26.278070052635101</v>
      </c>
      <c r="I2117" s="1" t="s">
        <v>7461</v>
      </c>
      <c r="J2117" s="1" t="s">
        <v>7489</v>
      </c>
      <c r="K2117" s="1" t="s">
        <v>7490</v>
      </c>
      <c r="M2117" s="1">
        <v>185.129808611665</v>
      </c>
      <c r="N2117" s="1">
        <v>1</v>
      </c>
      <c r="O2117" s="1">
        <v>5.1046333333333296</v>
      </c>
      <c r="P2117" s="1">
        <v>0.13738504771781601</v>
      </c>
      <c r="Q2117" s="1">
        <v>116.2491686429</v>
      </c>
    </row>
    <row r="2118" spans="1:17" x14ac:dyDescent="0.25">
      <c r="A2118" s="1">
        <v>707</v>
      </c>
      <c r="B2118" s="1" t="s">
        <v>11003</v>
      </c>
      <c r="D2118" s="1" t="s">
        <v>4857</v>
      </c>
      <c r="E2118" s="1" t="s">
        <v>11004</v>
      </c>
      <c r="F2118" s="1">
        <v>41.9</v>
      </c>
      <c r="G2118" s="1">
        <v>-1.6198607202669499</v>
      </c>
      <c r="H2118" s="1">
        <v>27.7147168270882</v>
      </c>
      <c r="I2118" s="1" t="s">
        <v>11005</v>
      </c>
      <c r="J2118" s="1" t="s">
        <v>11006</v>
      </c>
      <c r="K2118" s="1" t="s">
        <v>11007</v>
      </c>
      <c r="M2118" s="1">
        <v>185.129808611665</v>
      </c>
      <c r="N2118" s="1">
        <v>1</v>
      </c>
      <c r="O2118" s="1">
        <v>5.1046333333333296</v>
      </c>
      <c r="P2118" s="1">
        <v>0.13738504771781601</v>
      </c>
      <c r="Q2118" s="1">
        <v>116.2491686429</v>
      </c>
    </row>
    <row r="2119" spans="1:17" x14ac:dyDescent="0.25">
      <c r="A2119" s="1">
        <v>708</v>
      </c>
      <c r="B2119" s="1" t="s">
        <v>7445</v>
      </c>
      <c r="D2119" s="1" t="s">
        <v>4881</v>
      </c>
      <c r="E2119" s="1" t="s">
        <v>7446</v>
      </c>
      <c r="F2119" s="1">
        <v>40.799999999999997</v>
      </c>
      <c r="G2119" s="1">
        <v>6.5273363919429501</v>
      </c>
      <c r="H2119" s="1">
        <v>29.820193884405398</v>
      </c>
      <c r="I2119" s="1" t="s">
        <v>7447</v>
      </c>
      <c r="J2119" s="1" t="s">
        <v>7448</v>
      </c>
      <c r="K2119" s="1" t="s">
        <v>7449</v>
      </c>
      <c r="M2119" s="1">
        <v>185.12977357741801</v>
      </c>
      <c r="N2119" s="1">
        <v>1</v>
      </c>
      <c r="O2119" s="1">
        <v>5.1264166666666702</v>
      </c>
      <c r="P2119" s="1">
        <v>9.8320429417739302E-2</v>
      </c>
      <c r="Q2119" s="1">
        <v>48.979409397803501</v>
      </c>
    </row>
    <row r="2120" spans="1:17" x14ac:dyDescent="0.25">
      <c r="A2120" s="1">
        <v>708</v>
      </c>
      <c r="B2120" s="1" t="s">
        <v>7450</v>
      </c>
      <c r="D2120" s="1" t="s">
        <v>4881</v>
      </c>
      <c r="E2120" s="1" t="s">
        <v>7446</v>
      </c>
      <c r="F2120" s="1">
        <v>40.799999999999997</v>
      </c>
      <c r="G2120" s="1">
        <v>6.5273363919429501</v>
      </c>
      <c r="H2120" s="1">
        <v>29.820193884405398</v>
      </c>
      <c r="I2120" s="1" t="s">
        <v>7447</v>
      </c>
      <c r="J2120" s="1" t="s">
        <v>7451</v>
      </c>
      <c r="K2120" s="1" t="s">
        <v>7452</v>
      </c>
      <c r="M2120" s="1">
        <v>185.12977357741801</v>
      </c>
      <c r="N2120" s="1">
        <v>1</v>
      </c>
      <c r="O2120" s="1">
        <v>5.1264166666666702</v>
      </c>
      <c r="P2120" s="1">
        <v>9.8320429417739302E-2</v>
      </c>
      <c r="Q2120" s="1">
        <v>48.979409397803501</v>
      </c>
    </row>
    <row r="2121" spans="1:17" x14ac:dyDescent="0.25">
      <c r="A2121" s="1">
        <v>708</v>
      </c>
      <c r="B2121" s="1" t="s">
        <v>7453</v>
      </c>
      <c r="D2121" s="1" t="s">
        <v>4881</v>
      </c>
      <c r="E2121" s="1" t="s">
        <v>7446</v>
      </c>
      <c r="F2121" s="1">
        <v>40.799999999999997</v>
      </c>
      <c r="G2121" s="1">
        <v>6.5273363919429501</v>
      </c>
      <c r="H2121" s="1">
        <v>29.820193884405398</v>
      </c>
      <c r="I2121" s="1" t="s">
        <v>7447</v>
      </c>
      <c r="J2121" s="1" t="s">
        <v>7454</v>
      </c>
      <c r="K2121" s="1" t="s">
        <v>7455</v>
      </c>
      <c r="M2121" s="1">
        <v>185.12977357741801</v>
      </c>
      <c r="N2121" s="1">
        <v>1</v>
      </c>
      <c r="O2121" s="1">
        <v>5.1264166666666702</v>
      </c>
      <c r="P2121" s="1">
        <v>9.8320429417739302E-2</v>
      </c>
      <c r="Q2121" s="1">
        <v>48.979409397803501</v>
      </c>
    </row>
    <row r="2122" spans="1:17" x14ac:dyDescent="0.25">
      <c r="A2122" s="1">
        <v>708</v>
      </c>
      <c r="B2122" s="1" t="s">
        <v>7456</v>
      </c>
      <c r="D2122" s="1" t="s">
        <v>4881</v>
      </c>
      <c r="E2122" s="1" t="s">
        <v>7446</v>
      </c>
      <c r="F2122" s="1">
        <v>40.799999999999997</v>
      </c>
      <c r="G2122" s="1">
        <v>6.5273363919429501</v>
      </c>
      <c r="H2122" s="1">
        <v>29.820193884405398</v>
      </c>
      <c r="I2122" s="1" t="s">
        <v>7447</v>
      </c>
      <c r="J2122" s="1" t="s">
        <v>7457</v>
      </c>
      <c r="K2122" s="1" t="s">
        <v>7458</v>
      </c>
      <c r="M2122" s="1">
        <v>185.12977357741801</v>
      </c>
      <c r="N2122" s="1">
        <v>1</v>
      </c>
      <c r="O2122" s="1">
        <v>5.1264166666666702</v>
      </c>
      <c r="P2122" s="1">
        <v>9.8320429417739302E-2</v>
      </c>
      <c r="Q2122" s="1">
        <v>48.979409397803501</v>
      </c>
    </row>
    <row r="2123" spans="1:17" x14ac:dyDescent="0.25">
      <c r="A2123" s="1">
        <v>708</v>
      </c>
      <c r="B2123" s="1" t="s">
        <v>7459</v>
      </c>
      <c r="D2123" s="1" t="s">
        <v>4896</v>
      </c>
      <c r="E2123" s="1" t="s">
        <v>7460</v>
      </c>
      <c r="F2123" s="1">
        <v>40.299999999999997</v>
      </c>
      <c r="G2123" s="1">
        <v>7.8960442895323704</v>
      </c>
      <c r="H2123" s="1">
        <v>29.6283771126818</v>
      </c>
      <c r="I2123" s="1" t="s">
        <v>7461</v>
      </c>
      <c r="J2123" s="1" t="s">
        <v>7462</v>
      </c>
      <c r="K2123" s="1" t="s">
        <v>7463</v>
      </c>
      <c r="M2123" s="1">
        <v>185.12977357741801</v>
      </c>
      <c r="N2123" s="1">
        <v>1</v>
      </c>
      <c r="O2123" s="1">
        <v>5.1264166666666702</v>
      </c>
      <c r="P2123" s="1">
        <v>9.8320429417739302E-2</v>
      </c>
      <c r="Q2123" s="1">
        <v>48.979409397803501</v>
      </c>
    </row>
    <row r="2124" spans="1:17" x14ac:dyDescent="0.25">
      <c r="A2124" s="1">
        <v>708</v>
      </c>
      <c r="B2124" s="1" t="s">
        <v>7464</v>
      </c>
      <c r="D2124" s="1" t="s">
        <v>4896</v>
      </c>
      <c r="E2124" s="1" t="s">
        <v>7460</v>
      </c>
      <c r="F2124" s="1">
        <v>40.299999999999997</v>
      </c>
      <c r="G2124" s="1">
        <v>7.8960442895323704</v>
      </c>
      <c r="H2124" s="1">
        <v>29.6283771126818</v>
      </c>
      <c r="I2124" s="1" t="s">
        <v>7461</v>
      </c>
      <c r="J2124" s="1" t="s">
        <v>7465</v>
      </c>
      <c r="K2124" s="1" t="s">
        <v>7466</v>
      </c>
      <c r="M2124" s="1">
        <v>185.12977357741801</v>
      </c>
      <c r="N2124" s="1">
        <v>1</v>
      </c>
      <c r="O2124" s="1">
        <v>5.1264166666666702</v>
      </c>
      <c r="P2124" s="1">
        <v>9.8320429417739302E-2</v>
      </c>
      <c r="Q2124" s="1">
        <v>48.979409397803501</v>
      </c>
    </row>
    <row r="2125" spans="1:17" x14ac:dyDescent="0.25">
      <c r="A2125" s="1">
        <v>708</v>
      </c>
      <c r="B2125" s="1" t="s">
        <v>7467</v>
      </c>
      <c r="D2125" s="1" t="s">
        <v>4896</v>
      </c>
      <c r="E2125" s="1" t="s">
        <v>7460</v>
      </c>
      <c r="F2125" s="1">
        <v>40.299999999999997</v>
      </c>
      <c r="G2125" s="1">
        <v>7.8960442895323704</v>
      </c>
      <c r="H2125" s="1">
        <v>29.6283771126818</v>
      </c>
      <c r="I2125" s="1" t="s">
        <v>7461</v>
      </c>
      <c r="J2125" s="1" t="s">
        <v>7468</v>
      </c>
      <c r="K2125" s="1" t="s">
        <v>7469</v>
      </c>
      <c r="M2125" s="1">
        <v>185.12977357741801</v>
      </c>
      <c r="N2125" s="1">
        <v>1</v>
      </c>
      <c r="O2125" s="1">
        <v>5.1264166666666702</v>
      </c>
      <c r="P2125" s="1">
        <v>9.8320429417739302E-2</v>
      </c>
      <c r="Q2125" s="1">
        <v>48.979409397803501</v>
      </c>
    </row>
    <row r="2126" spans="1:17" x14ac:dyDescent="0.25">
      <c r="A2126" s="1">
        <v>708</v>
      </c>
      <c r="B2126" s="1" t="s">
        <v>7470</v>
      </c>
      <c r="D2126" s="1" t="s">
        <v>4896</v>
      </c>
      <c r="E2126" s="1" t="s">
        <v>7460</v>
      </c>
      <c r="F2126" s="1">
        <v>40.299999999999997</v>
      </c>
      <c r="G2126" s="1">
        <v>7.8960442895323704</v>
      </c>
      <c r="H2126" s="1">
        <v>29.6283771126818</v>
      </c>
      <c r="I2126" s="1" t="s">
        <v>7461</v>
      </c>
      <c r="J2126" s="1" t="s">
        <v>7471</v>
      </c>
      <c r="K2126" s="1" t="s">
        <v>7472</v>
      </c>
      <c r="M2126" s="1">
        <v>185.12977357741801</v>
      </c>
      <c r="N2126" s="1">
        <v>1</v>
      </c>
      <c r="O2126" s="1">
        <v>5.1264166666666702</v>
      </c>
      <c r="P2126" s="1">
        <v>9.8320429417739302E-2</v>
      </c>
      <c r="Q2126" s="1">
        <v>48.979409397803501</v>
      </c>
    </row>
    <row r="2127" spans="1:17" x14ac:dyDescent="0.25">
      <c r="A2127" s="1">
        <v>708</v>
      </c>
      <c r="B2127" s="1" t="s">
        <v>7473</v>
      </c>
      <c r="D2127" s="1" t="s">
        <v>4896</v>
      </c>
      <c r="E2127" s="1" t="s">
        <v>7460</v>
      </c>
      <c r="F2127" s="1">
        <v>40.299999999999997</v>
      </c>
      <c r="G2127" s="1">
        <v>7.8960442895323704</v>
      </c>
      <c r="H2127" s="1">
        <v>29.6283771126818</v>
      </c>
      <c r="I2127" s="1" t="s">
        <v>7461</v>
      </c>
      <c r="J2127" s="1" t="s">
        <v>7474</v>
      </c>
      <c r="K2127" s="1" t="s">
        <v>7475</v>
      </c>
      <c r="M2127" s="1">
        <v>185.12977357741801</v>
      </c>
      <c r="N2127" s="1">
        <v>1</v>
      </c>
      <c r="O2127" s="1">
        <v>5.1264166666666702</v>
      </c>
      <c r="P2127" s="1">
        <v>9.8320429417739302E-2</v>
      </c>
      <c r="Q2127" s="1">
        <v>48.979409397803501</v>
      </c>
    </row>
    <row r="2128" spans="1:17" x14ac:dyDescent="0.25">
      <c r="A2128" s="1">
        <v>708</v>
      </c>
      <c r="B2128" s="1" t="s">
        <v>7476</v>
      </c>
      <c r="D2128" s="1" t="s">
        <v>4896</v>
      </c>
      <c r="E2128" s="1" t="s">
        <v>7460</v>
      </c>
      <c r="F2128" s="1">
        <v>40.299999999999997</v>
      </c>
      <c r="G2128" s="1">
        <v>7.8960442895323704</v>
      </c>
      <c r="H2128" s="1">
        <v>29.6283771126818</v>
      </c>
      <c r="I2128" s="1" t="s">
        <v>7461</v>
      </c>
      <c r="J2128" s="1" t="s">
        <v>7477</v>
      </c>
      <c r="K2128" s="1" t="s">
        <v>7478</v>
      </c>
      <c r="M2128" s="1">
        <v>185.12977357741801</v>
      </c>
      <c r="N2128" s="1">
        <v>1</v>
      </c>
      <c r="O2128" s="1">
        <v>5.1264166666666702</v>
      </c>
      <c r="P2128" s="1">
        <v>9.8320429417739302E-2</v>
      </c>
      <c r="Q2128" s="1">
        <v>48.979409397803501</v>
      </c>
    </row>
    <row r="2129" spans="1:17" x14ac:dyDescent="0.25">
      <c r="A2129" s="1">
        <v>708</v>
      </c>
      <c r="B2129" s="1" t="s">
        <v>7479</v>
      </c>
      <c r="D2129" s="1" t="s">
        <v>4896</v>
      </c>
      <c r="E2129" s="1" t="s">
        <v>7460</v>
      </c>
      <c r="F2129" s="1">
        <v>40.299999999999997</v>
      </c>
      <c r="G2129" s="1">
        <v>7.8960442895323704</v>
      </c>
      <c r="H2129" s="1">
        <v>29.6283771126818</v>
      </c>
      <c r="I2129" s="1" t="s">
        <v>7461</v>
      </c>
      <c r="J2129" s="1" t="s">
        <v>7480</v>
      </c>
      <c r="K2129" s="1" t="s">
        <v>7481</v>
      </c>
      <c r="M2129" s="1">
        <v>185.12977357741801</v>
      </c>
      <c r="N2129" s="1">
        <v>1</v>
      </c>
      <c r="O2129" s="1">
        <v>5.1264166666666702</v>
      </c>
      <c r="P2129" s="1">
        <v>9.8320429417739302E-2</v>
      </c>
      <c r="Q2129" s="1">
        <v>48.979409397803501</v>
      </c>
    </row>
    <row r="2130" spans="1:17" x14ac:dyDescent="0.25">
      <c r="A2130" s="1">
        <v>708</v>
      </c>
      <c r="B2130" s="1" t="s">
        <v>7482</v>
      </c>
      <c r="D2130" s="1" t="s">
        <v>4896</v>
      </c>
      <c r="E2130" s="1" t="s">
        <v>7460</v>
      </c>
      <c r="F2130" s="1">
        <v>40.299999999999997</v>
      </c>
      <c r="G2130" s="1">
        <v>7.8960442895323704</v>
      </c>
      <c r="H2130" s="1">
        <v>29.6283771126818</v>
      </c>
      <c r="I2130" s="1" t="s">
        <v>7461</v>
      </c>
      <c r="J2130" s="1" t="s">
        <v>7483</v>
      </c>
      <c r="K2130" s="1" t="s">
        <v>7484</v>
      </c>
      <c r="M2130" s="1">
        <v>185.12977357741801</v>
      </c>
      <c r="N2130" s="1">
        <v>1</v>
      </c>
      <c r="O2130" s="1">
        <v>5.1264166666666702</v>
      </c>
      <c r="P2130" s="1">
        <v>9.8320429417739302E-2</v>
      </c>
      <c r="Q2130" s="1">
        <v>48.979409397803501</v>
      </c>
    </row>
    <row r="2131" spans="1:17" x14ac:dyDescent="0.25">
      <c r="A2131" s="1">
        <v>708</v>
      </c>
      <c r="B2131" s="1" t="s">
        <v>7485</v>
      </c>
      <c r="D2131" s="1" t="s">
        <v>4896</v>
      </c>
      <c r="E2131" s="1" t="s">
        <v>7460</v>
      </c>
      <c r="F2131" s="1">
        <v>40.299999999999997</v>
      </c>
      <c r="G2131" s="1">
        <v>7.8960442895323704</v>
      </c>
      <c r="H2131" s="1">
        <v>29.6283771126818</v>
      </c>
      <c r="I2131" s="1" t="s">
        <v>7461</v>
      </c>
      <c r="J2131" s="1" t="s">
        <v>7486</v>
      </c>
      <c r="K2131" s="1" t="s">
        <v>7487</v>
      </c>
      <c r="M2131" s="1">
        <v>185.12977357741801</v>
      </c>
      <c r="N2131" s="1">
        <v>1</v>
      </c>
      <c r="O2131" s="1">
        <v>5.1264166666666702</v>
      </c>
      <c r="P2131" s="1">
        <v>9.8320429417739302E-2</v>
      </c>
      <c r="Q2131" s="1">
        <v>48.979409397803501</v>
      </c>
    </row>
    <row r="2132" spans="1:17" x14ac:dyDescent="0.25">
      <c r="A2132" s="1">
        <v>708</v>
      </c>
      <c r="B2132" s="1" t="s">
        <v>7488</v>
      </c>
      <c r="D2132" s="1" t="s">
        <v>4896</v>
      </c>
      <c r="E2132" s="1" t="s">
        <v>7460</v>
      </c>
      <c r="F2132" s="1">
        <v>40.299999999999997</v>
      </c>
      <c r="G2132" s="1">
        <v>7.89604428936227</v>
      </c>
      <c r="H2132" s="1">
        <v>29.6283771126818</v>
      </c>
      <c r="I2132" s="1" t="s">
        <v>7461</v>
      </c>
      <c r="J2132" s="1" t="s">
        <v>7489</v>
      </c>
      <c r="K2132" s="1" t="s">
        <v>7490</v>
      </c>
      <c r="M2132" s="1">
        <v>185.12977357741801</v>
      </c>
      <c r="N2132" s="1">
        <v>1</v>
      </c>
      <c r="O2132" s="1">
        <v>5.1264166666666702</v>
      </c>
      <c r="P2132" s="1">
        <v>9.8320429417739302E-2</v>
      </c>
      <c r="Q2132" s="1">
        <v>48.979409397803501</v>
      </c>
    </row>
    <row r="2133" spans="1:17" x14ac:dyDescent="0.25">
      <c r="A2133" s="1">
        <v>708</v>
      </c>
      <c r="B2133" s="1" t="s">
        <v>11003</v>
      </c>
      <c r="D2133" s="1" t="s">
        <v>4857</v>
      </c>
      <c r="E2133" s="1" t="s">
        <v>11004</v>
      </c>
      <c r="F2133" s="1">
        <v>43</v>
      </c>
      <c r="G2133" s="1">
        <v>-1.83593363719069</v>
      </c>
      <c r="H2133" s="1">
        <v>31.066551806990301</v>
      </c>
      <c r="I2133" s="1" t="s">
        <v>11005</v>
      </c>
      <c r="J2133" s="1" t="s">
        <v>11006</v>
      </c>
      <c r="K2133" s="1" t="s">
        <v>11007</v>
      </c>
      <c r="M2133" s="1">
        <v>185.12977357741801</v>
      </c>
      <c r="N2133" s="1">
        <v>1</v>
      </c>
      <c r="O2133" s="1">
        <v>5.1264166666666702</v>
      </c>
      <c r="P2133" s="1">
        <v>9.8320429417739302E-2</v>
      </c>
      <c r="Q2133" s="1">
        <v>48.979409397803501</v>
      </c>
    </row>
    <row r="2134" spans="1:17" x14ac:dyDescent="0.25">
      <c r="A2134" s="1">
        <v>709</v>
      </c>
      <c r="B2134" s="1" t="s">
        <v>11008</v>
      </c>
      <c r="D2134" s="1" t="s">
        <v>4881</v>
      </c>
      <c r="E2134" s="1" t="s">
        <v>11009</v>
      </c>
      <c r="F2134" s="1">
        <v>59.9</v>
      </c>
      <c r="G2134" s="1">
        <v>-4.5984018402560096</v>
      </c>
      <c r="H2134" s="1">
        <v>85.004789580653096</v>
      </c>
      <c r="I2134" s="1" t="s">
        <v>11010</v>
      </c>
      <c r="J2134" s="1" t="s">
        <v>11011</v>
      </c>
      <c r="K2134" s="1" t="s">
        <v>11012</v>
      </c>
      <c r="M2134" s="1">
        <v>282.22025034799202</v>
      </c>
      <c r="N2134" s="1">
        <v>1</v>
      </c>
      <c r="O2134" s="1">
        <v>5.1264166666666702</v>
      </c>
      <c r="P2134" s="1">
        <v>0.49429585347275901</v>
      </c>
      <c r="Q2134" s="1">
        <v>1.25937757624298</v>
      </c>
    </row>
    <row r="2135" spans="1:17" x14ac:dyDescent="0.25">
      <c r="A2135" s="1">
        <v>709</v>
      </c>
      <c r="B2135" s="1" t="s">
        <v>11013</v>
      </c>
      <c r="D2135" s="1" t="s">
        <v>4887</v>
      </c>
      <c r="E2135" s="1" t="s">
        <v>11014</v>
      </c>
      <c r="F2135" s="1">
        <v>59.9</v>
      </c>
      <c r="G2135" s="1">
        <v>-4.8929035750402301</v>
      </c>
      <c r="H2135" s="1">
        <v>85.227841676611305</v>
      </c>
      <c r="I2135" s="1" t="s">
        <v>11015</v>
      </c>
      <c r="J2135" s="1" t="s">
        <v>11016</v>
      </c>
      <c r="K2135" s="1" t="s">
        <v>11017</v>
      </c>
      <c r="M2135" s="1">
        <v>282.22025034799202</v>
      </c>
      <c r="N2135" s="1">
        <v>1</v>
      </c>
      <c r="O2135" s="1">
        <v>5.1264166666666702</v>
      </c>
      <c r="P2135" s="1">
        <v>0.49429585347275901</v>
      </c>
      <c r="Q2135" s="1">
        <v>1.25937757624298</v>
      </c>
    </row>
    <row r="2136" spans="1:17" x14ac:dyDescent="0.25">
      <c r="A2136" s="1">
        <v>711</v>
      </c>
      <c r="B2136" s="1" t="s">
        <v>5326</v>
      </c>
      <c r="D2136" s="1" t="s">
        <v>4887</v>
      </c>
      <c r="E2136" s="1" t="s">
        <v>5327</v>
      </c>
      <c r="F2136" s="1">
        <v>40.200000000000003</v>
      </c>
      <c r="G2136" s="1">
        <v>-4.1210855755801301</v>
      </c>
      <c r="H2136" s="1">
        <v>25.346831830007801</v>
      </c>
      <c r="I2136" s="1" t="s">
        <v>5328</v>
      </c>
      <c r="J2136" s="1" t="s">
        <v>5329</v>
      </c>
      <c r="K2136" s="1" t="s">
        <v>5330</v>
      </c>
      <c r="M2136" s="1">
        <v>313.146857733373</v>
      </c>
      <c r="N2136" s="1">
        <v>1</v>
      </c>
      <c r="O2136" s="1">
        <v>5.1906166666666698</v>
      </c>
      <c r="P2136" s="1">
        <v>0.370890135505619</v>
      </c>
      <c r="Q2136" s="1">
        <v>2.7014852555028499</v>
      </c>
    </row>
    <row r="2137" spans="1:17" x14ac:dyDescent="0.25">
      <c r="A2137" s="1">
        <v>711</v>
      </c>
      <c r="B2137" s="1" t="s">
        <v>6390</v>
      </c>
      <c r="D2137" s="1" t="s">
        <v>4857</v>
      </c>
      <c r="E2137" s="1" t="s">
        <v>6391</v>
      </c>
      <c r="F2137" s="1">
        <v>37.9</v>
      </c>
      <c r="G2137" s="1">
        <v>8.4669910427123405</v>
      </c>
      <c r="H2137" s="1">
        <v>23.201637337585701</v>
      </c>
      <c r="I2137" s="1" t="s">
        <v>6392</v>
      </c>
      <c r="J2137" s="1" t="s">
        <v>6393</v>
      </c>
      <c r="K2137" s="1" t="s">
        <v>6394</v>
      </c>
      <c r="M2137" s="1">
        <v>313.146857733373</v>
      </c>
      <c r="N2137" s="1">
        <v>1</v>
      </c>
      <c r="O2137" s="1">
        <v>5.1906166666666698</v>
      </c>
      <c r="P2137" s="1">
        <v>0.370890135505619</v>
      </c>
      <c r="Q2137" s="1">
        <v>2.7014852555028499</v>
      </c>
    </row>
    <row r="2138" spans="1:17" x14ac:dyDescent="0.25">
      <c r="A2138" s="1">
        <v>712</v>
      </c>
      <c r="B2138" s="1" t="s">
        <v>11018</v>
      </c>
      <c r="D2138" s="1" t="s">
        <v>4866</v>
      </c>
      <c r="E2138" s="1" t="s">
        <v>11019</v>
      </c>
      <c r="F2138" s="1">
        <v>62.4</v>
      </c>
      <c r="G2138" s="1">
        <v>5.6770073314516702</v>
      </c>
      <c r="H2138" s="1">
        <v>93.585601174443696</v>
      </c>
      <c r="I2138" s="1" t="s">
        <v>11020</v>
      </c>
      <c r="J2138" s="1" t="s">
        <v>11021</v>
      </c>
      <c r="K2138" s="1" t="s">
        <v>11022</v>
      </c>
      <c r="M2138" s="1">
        <v>154.98937988281301</v>
      </c>
      <c r="N2138" s="1">
        <v>1</v>
      </c>
      <c r="O2138" s="1">
        <v>5.2329999999999997</v>
      </c>
      <c r="P2138" s="1">
        <v>0.59207513967813297</v>
      </c>
      <c r="Q2138" s="1" t="s">
        <v>4110</v>
      </c>
    </row>
    <row r="2139" spans="1:17" x14ac:dyDescent="0.25">
      <c r="A2139" s="1">
        <v>713</v>
      </c>
      <c r="B2139" s="1" t="s">
        <v>5105</v>
      </c>
      <c r="D2139" s="1" t="s">
        <v>4881</v>
      </c>
      <c r="E2139" s="1" t="s">
        <v>5106</v>
      </c>
      <c r="F2139" s="1">
        <v>59.5</v>
      </c>
      <c r="G2139" s="1">
        <v>8.7127982396874302</v>
      </c>
      <c r="H2139" s="1">
        <v>88.020233227713305</v>
      </c>
      <c r="I2139" s="1" t="s">
        <v>5107</v>
      </c>
      <c r="J2139" s="1" t="s">
        <v>5108</v>
      </c>
      <c r="K2139" s="1" t="s">
        <v>5109</v>
      </c>
      <c r="M2139" s="1">
        <v>243.136200021928</v>
      </c>
      <c r="N2139" s="1">
        <v>1</v>
      </c>
      <c r="O2139" s="1">
        <v>5.2329999999999997</v>
      </c>
      <c r="P2139" s="1">
        <v>1.34092896377158E-2</v>
      </c>
      <c r="Q2139" s="1">
        <v>3.2042097899779098</v>
      </c>
    </row>
    <row r="2140" spans="1:17" x14ac:dyDescent="0.25">
      <c r="A2140" s="1">
        <v>713</v>
      </c>
      <c r="B2140" s="1" t="s">
        <v>5110</v>
      </c>
      <c r="D2140" s="1" t="s">
        <v>4881</v>
      </c>
      <c r="E2140" s="1" t="s">
        <v>5106</v>
      </c>
      <c r="F2140" s="1">
        <v>59.5</v>
      </c>
      <c r="G2140" s="1">
        <v>8.7127982396874302</v>
      </c>
      <c r="H2140" s="1">
        <v>88.020233227713305</v>
      </c>
      <c r="I2140" s="1" t="s">
        <v>5107</v>
      </c>
      <c r="J2140" s="1" t="s">
        <v>5111</v>
      </c>
      <c r="K2140" s="1" t="s">
        <v>5112</v>
      </c>
      <c r="M2140" s="1">
        <v>243.136200021928</v>
      </c>
      <c r="N2140" s="1">
        <v>1</v>
      </c>
      <c r="O2140" s="1">
        <v>5.2329999999999997</v>
      </c>
      <c r="P2140" s="1">
        <v>1.34092896377158E-2</v>
      </c>
      <c r="Q2140" s="1">
        <v>3.2042097899779098</v>
      </c>
    </row>
    <row r="2141" spans="1:17" x14ac:dyDescent="0.25">
      <c r="A2141" s="1">
        <v>713</v>
      </c>
      <c r="B2141" s="1" t="s">
        <v>5113</v>
      </c>
      <c r="D2141" s="1" t="s">
        <v>4881</v>
      </c>
      <c r="E2141" s="1" t="s">
        <v>5114</v>
      </c>
      <c r="F2141" s="1">
        <v>61.3</v>
      </c>
      <c r="G2141" s="1">
        <v>-6.7510561642582001</v>
      </c>
      <c r="H2141" s="1">
        <v>91.396906723709407</v>
      </c>
      <c r="I2141" s="1" t="s">
        <v>5115</v>
      </c>
      <c r="J2141" s="1" t="s">
        <v>5116</v>
      </c>
      <c r="K2141" s="1" t="s">
        <v>5117</v>
      </c>
      <c r="M2141" s="1">
        <v>243.136200021928</v>
      </c>
      <c r="N2141" s="1">
        <v>1</v>
      </c>
      <c r="O2141" s="1">
        <v>5.2329999999999997</v>
      </c>
      <c r="P2141" s="1">
        <v>1.34092896377158E-2</v>
      </c>
      <c r="Q2141" s="1">
        <v>3.2042097899779098</v>
      </c>
    </row>
    <row r="2142" spans="1:17" x14ac:dyDescent="0.25">
      <c r="A2142" s="1">
        <v>713</v>
      </c>
      <c r="B2142" s="1" t="s">
        <v>5118</v>
      </c>
      <c r="D2142" s="1" t="s">
        <v>4896</v>
      </c>
      <c r="E2142" s="1" t="s">
        <v>5119</v>
      </c>
      <c r="F2142" s="1">
        <v>61.8</v>
      </c>
      <c r="G2142" s="1">
        <v>4.1275397239141496</v>
      </c>
      <c r="H2142" s="1">
        <v>90.142611457623701</v>
      </c>
      <c r="I2142" s="1" t="s">
        <v>5120</v>
      </c>
      <c r="J2142" s="1" t="s">
        <v>5121</v>
      </c>
      <c r="K2142" s="1" t="s">
        <v>5122</v>
      </c>
      <c r="M2142" s="1">
        <v>243.136200021928</v>
      </c>
      <c r="N2142" s="1">
        <v>1</v>
      </c>
      <c r="O2142" s="1">
        <v>5.2329999999999997</v>
      </c>
      <c r="P2142" s="1">
        <v>1.34092896377158E-2</v>
      </c>
      <c r="Q2142" s="1">
        <v>3.2042097899779098</v>
      </c>
    </row>
    <row r="2143" spans="1:17" x14ac:dyDescent="0.25">
      <c r="A2143" s="1">
        <v>713</v>
      </c>
      <c r="B2143" s="1" t="s">
        <v>5123</v>
      </c>
      <c r="D2143" s="1" t="s">
        <v>4857</v>
      </c>
      <c r="E2143" s="1" t="s">
        <v>5124</v>
      </c>
      <c r="F2143" s="1">
        <v>62.2</v>
      </c>
      <c r="G2143" s="1">
        <v>2.95013506736665</v>
      </c>
      <c r="H2143" s="1">
        <v>90.1277609748674</v>
      </c>
      <c r="I2143" s="1" t="s">
        <v>5125</v>
      </c>
      <c r="J2143" s="1" t="s">
        <v>5126</v>
      </c>
      <c r="K2143" s="1" t="s">
        <v>5127</v>
      </c>
      <c r="M2143" s="1">
        <v>243.136200021928</v>
      </c>
      <c r="N2143" s="1">
        <v>1</v>
      </c>
      <c r="O2143" s="1">
        <v>5.2329999999999997</v>
      </c>
      <c r="P2143" s="1">
        <v>1.34092896377158E-2</v>
      </c>
      <c r="Q2143" s="1">
        <v>3.2042097899779098</v>
      </c>
    </row>
    <row r="2144" spans="1:17" x14ac:dyDescent="0.25">
      <c r="A2144" s="1">
        <v>713</v>
      </c>
      <c r="B2144" s="1" t="s">
        <v>5128</v>
      </c>
      <c r="D2144" s="1" t="s">
        <v>4857</v>
      </c>
      <c r="E2144" s="1" t="s">
        <v>5124</v>
      </c>
      <c r="F2144" s="1">
        <v>62.2</v>
      </c>
      <c r="G2144" s="1">
        <v>2.9501350672375399</v>
      </c>
      <c r="H2144" s="1">
        <v>90.1277609748674</v>
      </c>
      <c r="I2144" s="1" t="s">
        <v>5125</v>
      </c>
      <c r="J2144" s="1" t="s">
        <v>5129</v>
      </c>
      <c r="K2144" s="1" t="s">
        <v>5130</v>
      </c>
      <c r="M2144" s="1">
        <v>243.136200021928</v>
      </c>
      <c r="N2144" s="1">
        <v>1</v>
      </c>
      <c r="O2144" s="1">
        <v>5.2329999999999997</v>
      </c>
      <c r="P2144" s="1">
        <v>1.34092896377158E-2</v>
      </c>
      <c r="Q2144" s="1">
        <v>3.2042097899779098</v>
      </c>
    </row>
    <row r="2145" spans="1:17" x14ac:dyDescent="0.25">
      <c r="A2145" s="1">
        <v>713</v>
      </c>
      <c r="B2145" s="1" t="s">
        <v>5131</v>
      </c>
      <c r="D2145" s="1" t="s">
        <v>4857</v>
      </c>
      <c r="E2145" s="1" t="s">
        <v>5124</v>
      </c>
      <c r="F2145" s="1">
        <v>62.2</v>
      </c>
      <c r="G2145" s="1">
        <v>2.9501350672375399</v>
      </c>
      <c r="H2145" s="1">
        <v>90.1277609748674</v>
      </c>
      <c r="I2145" s="1" t="s">
        <v>5125</v>
      </c>
      <c r="J2145" s="1" t="s">
        <v>5132</v>
      </c>
      <c r="K2145" s="1" t="s">
        <v>5133</v>
      </c>
      <c r="M2145" s="1">
        <v>243.136200021928</v>
      </c>
      <c r="N2145" s="1">
        <v>1</v>
      </c>
      <c r="O2145" s="1">
        <v>5.2329999999999997</v>
      </c>
      <c r="P2145" s="1">
        <v>1.34092896377158E-2</v>
      </c>
      <c r="Q2145" s="1">
        <v>3.2042097899779098</v>
      </c>
    </row>
    <row r="2146" spans="1:17" x14ac:dyDescent="0.25">
      <c r="A2146" s="1">
        <v>713</v>
      </c>
      <c r="B2146" s="1" t="s">
        <v>5134</v>
      </c>
      <c r="D2146" s="1" t="s">
        <v>4857</v>
      </c>
      <c r="E2146" s="1" t="s">
        <v>5124</v>
      </c>
      <c r="F2146" s="1">
        <v>62.2</v>
      </c>
      <c r="G2146" s="1">
        <v>2.9501350672375399</v>
      </c>
      <c r="H2146" s="1">
        <v>90.1277609748674</v>
      </c>
      <c r="I2146" s="1" t="s">
        <v>5125</v>
      </c>
      <c r="J2146" s="1" t="s">
        <v>5135</v>
      </c>
      <c r="K2146" s="1" t="s">
        <v>5136</v>
      </c>
      <c r="M2146" s="1">
        <v>243.136200021928</v>
      </c>
      <c r="N2146" s="1">
        <v>1</v>
      </c>
      <c r="O2146" s="1">
        <v>5.2329999999999997</v>
      </c>
      <c r="P2146" s="1">
        <v>1.34092896377158E-2</v>
      </c>
      <c r="Q2146" s="1">
        <v>3.2042097899779098</v>
      </c>
    </row>
    <row r="2147" spans="1:17" x14ac:dyDescent="0.25">
      <c r="A2147" s="1">
        <v>713</v>
      </c>
      <c r="B2147" s="1" t="s">
        <v>5137</v>
      </c>
      <c r="D2147" s="1" t="s">
        <v>4857</v>
      </c>
      <c r="E2147" s="1" t="s">
        <v>5124</v>
      </c>
      <c r="F2147" s="1">
        <v>62.2</v>
      </c>
      <c r="G2147" s="1">
        <v>2.9501350672375399</v>
      </c>
      <c r="H2147" s="1">
        <v>90.1277609748674</v>
      </c>
      <c r="I2147" s="1" t="s">
        <v>5125</v>
      </c>
      <c r="J2147" s="1" t="s">
        <v>5138</v>
      </c>
      <c r="K2147" s="1" t="s">
        <v>5139</v>
      </c>
      <c r="M2147" s="1">
        <v>243.136200021928</v>
      </c>
      <c r="N2147" s="1">
        <v>1</v>
      </c>
      <c r="O2147" s="1">
        <v>5.2329999999999997</v>
      </c>
      <c r="P2147" s="1">
        <v>1.34092896377158E-2</v>
      </c>
      <c r="Q2147" s="1">
        <v>3.2042097899779098</v>
      </c>
    </row>
    <row r="2148" spans="1:17" x14ac:dyDescent="0.25">
      <c r="A2148" s="1">
        <v>713</v>
      </c>
      <c r="B2148" s="1" t="s">
        <v>5140</v>
      </c>
      <c r="D2148" s="1" t="s">
        <v>4857</v>
      </c>
      <c r="E2148" s="1" t="s">
        <v>5124</v>
      </c>
      <c r="F2148" s="1">
        <v>62.2</v>
      </c>
      <c r="G2148" s="1">
        <v>2.9501350672375399</v>
      </c>
      <c r="H2148" s="1">
        <v>90.1277609748674</v>
      </c>
      <c r="I2148" s="1" t="s">
        <v>5125</v>
      </c>
      <c r="J2148" s="1" t="s">
        <v>5141</v>
      </c>
      <c r="K2148" s="1" t="s">
        <v>5142</v>
      </c>
      <c r="M2148" s="1">
        <v>243.136200021928</v>
      </c>
      <c r="N2148" s="1">
        <v>1</v>
      </c>
      <c r="O2148" s="1">
        <v>5.2329999999999997</v>
      </c>
      <c r="P2148" s="1">
        <v>1.34092896377158E-2</v>
      </c>
      <c r="Q2148" s="1">
        <v>3.2042097899779098</v>
      </c>
    </row>
    <row r="2149" spans="1:17" x14ac:dyDescent="0.25">
      <c r="A2149" s="1">
        <v>713</v>
      </c>
      <c r="B2149" s="1" t="s">
        <v>5143</v>
      </c>
      <c r="D2149" s="1" t="s">
        <v>4857</v>
      </c>
      <c r="E2149" s="1" t="s">
        <v>5124</v>
      </c>
      <c r="F2149" s="1">
        <v>62.2</v>
      </c>
      <c r="G2149" s="1">
        <v>2.9501350672375399</v>
      </c>
      <c r="H2149" s="1">
        <v>90.1277609748674</v>
      </c>
      <c r="I2149" s="1" t="s">
        <v>5125</v>
      </c>
      <c r="J2149" s="1" t="s">
        <v>5144</v>
      </c>
      <c r="K2149" s="1" t="s">
        <v>5145</v>
      </c>
      <c r="M2149" s="1">
        <v>243.136200021928</v>
      </c>
      <c r="N2149" s="1">
        <v>1</v>
      </c>
      <c r="O2149" s="1">
        <v>5.2329999999999997</v>
      </c>
      <c r="P2149" s="1">
        <v>1.34092896377158E-2</v>
      </c>
      <c r="Q2149" s="1">
        <v>3.2042097899779098</v>
      </c>
    </row>
    <row r="2150" spans="1:17" x14ac:dyDescent="0.25">
      <c r="A2150" s="1">
        <v>713</v>
      </c>
      <c r="B2150" s="1" t="s">
        <v>5146</v>
      </c>
      <c r="D2150" s="1" t="s">
        <v>4857</v>
      </c>
      <c r="E2150" s="1" t="s">
        <v>5124</v>
      </c>
      <c r="F2150" s="1">
        <v>62.2</v>
      </c>
      <c r="G2150" s="1">
        <v>2.9501350672375399</v>
      </c>
      <c r="H2150" s="1">
        <v>90.1277609748674</v>
      </c>
      <c r="I2150" s="1" t="s">
        <v>5125</v>
      </c>
      <c r="J2150" s="1" t="s">
        <v>5147</v>
      </c>
      <c r="K2150" s="1" t="s">
        <v>5148</v>
      </c>
      <c r="M2150" s="1">
        <v>243.136200021928</v>
      </c>
      <c r="N2150" s="1">
        <v>1</v>
      </c>
      <c r="O2150" s="1">
        <v>5.2329999999999997</v>
      </c>
      <c r="P2150" s="1">
        <v>1.34092896377158E-2</v>
      </c>
      <c r="Q2150" s="1">
        <v>3.2042097899779098</v>
      </c>
    </row>
    <row r="2151" spans="1:17" x14ac:dyDescent="0.25">
      <c r="A2151" s="1">
        <v>713</v>
      </c>
      <c r="B2151" s="1" t="s">
        <v>5149</v>
      </c>
      <c r="D2151" s="1" t="s">
        <v>4857</v>
      </c>
      <c r="E2151" s="1" t="s">
        <v>5124</v>
      </c>
      <c r="F2151" s="1">
        <v>62.2</v>
      </c>
      <c r="G2151" s="1">
        <v>2.9501350672375399</v>
      </c>
      <c r="H2151" s="1">
        <v>90.1277609748674</v>
      </c>
      <c r="I2151" s="1" t="s">
        <v>5125</v>
      </c>
      <c r="J2151" s="1" t="s">
        <v>5150</v>
      </c>
      <c r="K2151" s="1" t="s">
        <v>5151</v>
      </c>
      <c r="M2151" s="1">
        <v>243.136200021928</v>
      </c>
      <c r="N2151" s="1">
        <v>1</v>
      </c>
      <c r="O2151" s="1">
        <v>5.2329999999999997</v>
      </c>
      <c r="P2151" s="1">
        <v>1.34092896377158E-2</v>
      </c>
      <c r="Q2151" s="1">
        <v>3.2042097899779098</v>
      </c>
    </row>
    <row r="2152" spans="1:17" x14ac:dyDescent="0.25">
      <c r="A2152" s="1">
        <v>714</v>
      </c>
      <c r="B2152" s="1" t="s">
        <v>11023</v>
      </c>
      <c r="D2152" s="1" t="s">
        <v>4896</v>
      </c>
      <c r="E2152" s="1" t="s">
        <v>11024</v>
      </c>
      <c r="F2152" s="1">
        <v>58.4</v>
      </c>
      <c r="G2152" s="1">
        <v>-9.3423258677759708</v>
      </c>
      <c r="H2152" s="1">
        <v>85.591511473353705</v>
      </c>
      <c r="I2152" s="1" t="s">
        <v>11025</v>
      </c>
      <c r="J2152" s="1" t="s">
        <v>11026</v>
      </c>
      <c r="K2152" s="1" t="s">
        <v>11027</v>
      </c>
      <c r="M2152" s="1">
        <v>210.13267350459699</v>
      </c>
      <c r="N2152" s="1">
        <v>1</v>
      </c>
      <c r="O2152" s="1">
        <v>5.2759666666666698</v>
      </c>
      <c r="P2152" s="1">
        <v>0.28267381414764198</v>
      </c>
      <c r="Q2152" s="1">
        <v>17.9144792250252</v>
      </c>
    </row>
    <row r="2153" spans="1:17" x14ac:dyDescent="0.25">
      <c r="A2153" s="1">
        <v>715</v>
      </c>
      <c r="B2153" s="1" t="s">
        <v>10338</v>
      </c>
      <c r="D2153" s="1" t="s">
        <v>4896</v>
      </c>
      <c r="E2153" s="1" t="s">
        <v>10339</v>
      </c>
      <c r="F2153" s="1">
        <v>65.7</v>
      </c>
      <c r="G2153" s="1">
        <v>-1.4142377937677999</v>
      </c>
      <c r="H2153" s="1">
        <v>98.897997491562705</v>
      </c>
      <c r="I2153" s="1" t="s">
        <v>10340</v>
      </c>
      <c r="J2153" s="1" t="s">
        <v>10341</v>
      </c>
      <c r="K2153" s="1" t="s">
        <v>10342</v>
      </c>
      <c r="M2153" s="1">
        <v>191.13877406262301</v>
      </c>
      <c r="N2153" s="1">
        <v>1</v>
      </c>
      <c r="O2153" s="1">
        <v>5.2759666666666698</v>
      </c>
      <c r="P2153" s="1">
        <v>0.38923502128075899</v>
      </c>
      <c r="Q2153" s="1">
        <v>11.2412557361918</v>
      </c>
    </row>
    <row r="2154" spans="1:17" x14ac:dyDescent="0.25">
      <c r="A2154" s="1">
        <v>715</v>
      </c>
      <c r="B2154" s="1" t="s">
        <v>10343</v>
      </c>
      <c r="D2154" s="1" t="s">
        <v>4896</v>
      </c>
      <c r="E2154" s="1" t="s">
        <v>10339</v>
      </c>
      <c r="F2154" s="1">
        <v>65.7</v>
      </c>
      <c r="G2154" s="1">
        <v>-1.4142377939319899</v>
      </c>
      <c r="H2154" s="1">
        <v>98.897997491562705</v>
      </c>
      <c r="I2154" s="1" t="s">
        <v>10340</v>
      </c>
      <c r="J2154" s="1" t="s">
        <v>10344</v>
      </c>
      <c r="K2154" s="1" t="s">
        <v>10345</v>
      </c>
      <c r="M2154" s="1">
        <v>191.13877406262301</v>
      </c>
      <c r="N2154" s="1">
        <v>1</v>
      </c>
      <c r="O2154" s="1">
        <v>5.2759666666666698</v>
      </c>
      <c r="P2154" s="1">
        <v>0.38923502128075899</v>
      </c>
      <c r="Q2154" s="1">
        <v>11.2412557361918</v>
      </c>
    </row>
    <row r="2155" spans="1:17" x14ac:dyDescent="0.25">
      <c r="A2155" s="1">
        <v>715</v>
      </c>
      <c r="B2155" s="1" t="s">
        <v>10346</v>
      </c>
      <c r="D2155" s="1" t="s">
        <v>4896</v>
      </c>
      <c r="E2155" s="1" t="s">
        <v>10339</v>
      </c>
      <c r="F2155" s="1">
        <v>65.7</v>
      </c>
      <c r="G2155" s="1">
        <v>-1.4142377939319899</v>
      </c>
      <c r="H2155" s="1">
        <v>98.897997491562705</v>
      </c>
      <c r="I2155" s="1" t="s">
        <v>10340</v>
      </c>
      <c r="J2155" s="1" t="s">
        <v>10347</v>
      </c>
      <c r="K2155" s="1" t="s">
        <v>10348</v>
      </c>
      <c r="M2155" s="1">
        <v>191.13877406262301</v>
      </c>
      <c r="N2155" s="1">
        <v>1</v>
      </c>
      <c r="O2155" s="1">
        <v>5.2759666666666698</v>
      </c>
      <c r="P2155" s="1">
        <v>0.38923502128075899</v>
      </c>
      <c r="Q2155" s="1">
        <v>11.2412557361918</v>
      </c>
    </row>
    <row r="2156" spans="1:17" x14ac:dyDescent="0.25">
      <c r="A2156" s="1">
        <v>715</v>
      </c>
      <c r="B2156" s="1" t="s">
        <v>10349</v>
      </c>
      <c r="D2156" s="1" t="s">
        <v>4896</v>
      </c>
      <c r="E2156" s="1" t="s">
        <v>10339</v>
      </c>
      <c r="F2156" s="1">
        <v>65.7</v>
      </c>
      <c r="G2156" s="1">
        <v>-1.4142377939319899</v>
      </c>
      <c r="H2156" s="1">
        <v>98.897997491562705</v>
      </c>
      <c r="I2156" s="1" t="s">
        <v>10340</v>
      </c>
      <c r="J2156" s="1" t="s">
        <v>10350</v>
      </c>
      <c r="K2156" s="1" t="s">
        <v>10351</v>
      </c>
      <c r="M2156" s="1">
        <v>191.13877406262301</v>
      </c>
      <c r="N2156" s="1">
        <v>1</v>
      </c>
      <c r="O2156" s="1">
        <v>5.2759666666666698</v>
      </c>
      <c r="P2156" s="1">
        <v>0.38923502128075899</v>
      </c>
      <c r="Q2156" s="1">
        <v>11.2412557361918</v>
      </c>
    </row>
    <row r="2157" spans="1:17" x14ac:dyDescent="0.25">
      <c r="A2157" s="1">
        <v>716</v>
      </c>
      <c r="B2157" s="1" t="s">
        <v>11028</v>
      </c>
      <c r="D2157" s="1" t="s">
        <v>4881</v>
      </c>
      <c r="E2157" s="1" t="s">
        <v>11029</v>
      </c>
      <c r="F2157" s="1">
        <v>64</v>
      </c>
      <c r="G2157" s="1">
        <v>-1.90579094824971</v>
      </c>
      <c r="H2157" s="1">
        <v>94.211220918765406</v>
      </c>
      <c r="I2157" s="1" t="s">
        <v>11030</v>
      </c>
      <c r="J2157" s="1" t="s">
        <v>11031</v>
      </c>
      <c r="K2157" s="1" t="s">
        <v>11032</v>
      </c>
      <c r="M2157" s="1">
        <v>114.065938501128</v>
      </c>
      <c r="N2157" s="1">
        <v>1</v>
      </c>
      <c r="O2157" s="1">
        <v>5.33958333333333</v>
      </c>
      <c r="P2157" s="1">
        <v>0.59767835800930302</v>
      </c>
      <c r="Q2157" s="1">
        <v>7.7842565910250201</v>
      </c>
    </row>
    <row r="2158" spans="1:17" x14ac:dyDescent="0.25">
      <c r="A2158" s="1">
        <v>716</v>
      </c>
      <c r="B2158" s="1" t="s">
        <v>11033</v>
      </c>
      <c r="D2158" s="1" t="s">
        <v>4881</v>
      </c>
      <c r="E2158" s="1" t="s">
        <v>11029</v>
      </c>
      <c r="F2158" s="1">
        <v>64</v>
      </c>
      <c r="G2158" s="1">
        <v>-1.90579094824971</v>
      </c>
      <c r="H2158" s="1">
        <v>94.211220918765406</v>
      </c>
      <c r="I2158" s="1" t="s">
        <v>11030</v>
      </c>
      <c r="J2158" s="1" t="s">
        <v>11034</v>
      </c>
      <c r="K2158" s="1" t="s">
        <v>11035</v>
      </c>
      <c r="M2158" s="1">
        <v>114.065938501128</v>
      </c>
      <c r="N2158" s="1">
        <v>1</v>
      </c>
      <c r="O2158" s="1">
        <v>5.33958333333333</v>
      </c>
      <c r="P2158" s="1">
        <v>0.59767835800930302</v>
      </c>
      <c r="Q2158" s="1">
        <v>7.7842565910250201</v>
      </c>
    </row>
    <row r="2159" spans="1:17" x14ac:dyDescent="0.25">
      <c r="A2159" s="1">
        <v>716</v>
      </c>
      <c r="B2159" s="1" t="s">
        <v>11036</v>
      </c>
      <c r="D2159" s="1" t="s">
        <v>4887</v>
      </c>
      <c r="E2159" s="1" t="s">
        <v>11037</v>
      </c>
      <c r="F2159" s="1">
        <v>63.9</v>
      </c>
      <c r="G2159" s="1">
        <v>-2.2093731302746602</v>
      </c>
      <c r="H2159" s="1">
        <v>94.451468387205395</v>
      </c>
      <c r="I2159" s="1" t="s">
        <v>11038</v>
      </c>
      <c r="J2159" s="1" t="s">
        <v>11039</v>
      </c>
      <c r="K2159" s="1" t="s">
        <v>11040</v>
      </c>
      <c r="M2159" s="1">
        <v>114.065938501128</v>
      </c>
      <c r="N2159" s="1">
        <v>1</v>
      </c>
      <c r="O2159" s="1">
        <v>5.33958333333333</v>
      </c>
      <c r="P2159" s="1">
        <v>0.59767835800930302</v>
      </c>
      <c r="Q2159" s="1">
        <v>7.7842565910250201</v>
      </c>
    </row>
    <row r="2160" spans="1:17" x14ac:dyDescent="0.25">
      <c r="A2160" s="1">
        <v>717</v>
      </c>
      <c r="B2160" s="1" t="s">
        <v>7445</v>
      </c>
      <c r="D2160" s="1" t="s">
        <v>4881</v>
      </c>
      <c r="E2160" s="1" t="s">
        <v>7446</v>
      </c>
      <c r="F2160" s="1">
        <v>40.700000000000003</v>
      </c>
      <c r="G2160" s="1">
        <v>6.9209630695826796</v>
      </c>
      <c r="H2160" s="1">
        <v>30.004864786167801</v>
      </c>
      <c r="I2160" s="1" t="s">
        <v>7447</v>
      </c>
      <c r="J2160" s="1" t="s">
        <v>7448</v>
      </c>
      <c r="K2160" s="1" t="s">
        <v>7449</v>
      </c>
      <c r="M2160" s="1">
        <v>185.129853141865</v>
      </c>
      <c r="N2160" s="1">
        <v>1</v>
      </c>
      <c r="O2160" s="1">
        <v>5.36133333333333</v>
      </c>
      <c r="P2160" s="1">
        <v>0.16166171708754201</v>
      </c>
      <c r="Q2160" s="1">
        <v>99.444350851770594</v>
      </c>
    </row>
    <row r="2161" spans="1:17" x14ac:dyDescent="0.25">
      <c r="A2161" s="1">
        <v>717</v>
      </c>
      <c r="B2161" s="1" t="s">
        <v>7450</v>
      </c>
      <c r="D2161" s="1" t="s">
        <v>4881</v>
      </c>
      <c r="E2161" s="1" t="s">
        <v>7446</v>
      </c>
      <c r="F2161" s="1">
        <v>40.700000000000003</v>
      </c>
      <c r="G2161" s="1">
        <v>6.9209630695826796</v>
      </c>
      <c r="H2161" s="1">
        <v>30.004864786167801</v>
      </c>
      <c r="I2161" s="1" t="s">
        <v>7447</v>
      </c>
      <c r="J2161" s="1" t="s">
        <v>7451</v>
      </c>
      <c r="K2161" s="1" t="s">
        <v>7452</v>
      </c>
      <c r="M2161" s="1">
        <v>185.129853141865</v>
      </c>
      <c r="N2161" s="1">
        <v>1</v>
      </c>
      <c r="O2161" s="1">
        <v>5.36133333333333</v>
      </c>
      <c r="P2161" s="1">
        <v>0.16166171708754201</v>
      </c>
      <c r="Q2161" s="1">
        <v>99.444350851770594</v>
      </c>
    </row>
    <row r="2162" spans="1:17" x14ac:dyDescent="0.25">
      <c r="A2162" s="1">
        <v>717</v>
      </c>
      <c r="B2162" s="1" t="s">
        <v>7453</v>
      </c>
      <c r="D2162" s="1" t="s">
        <v>4881</v>
      </c>
      <c r="E2162" s="1" t="s">
        <v>7446</v>
      </c>
      <c r="F2162" s="1">
        <v>40.700000000000003</v>
      </c>
      <c r="G2162" s="1">
        <v>6.9209630695826796</v>
      </c>
      <c r="H2162" s="1">
        <v>30.004864786167801</v>
      </c>
      <c r="I2162" s="1" t="s">
        <v>7447</v>
      </c>
      <c r="J2162" s="1" t="s">
        <v>7454</v>
      </c>
      <c r="K2162" s="1" t="s">
        <v>7455</v>
      </c>
      <c r="M2162" s="1">
        <v>185.129853141865</v>
      </c>
      <c r="N2162" s="1">
        <v>1</v>
      </c>
      <c r="O2162" s="1">
        <v>5.36133333333333</v>
      </c>
      <c r="P2162" s="1">
        <v>0.16166171708754201</v>
      </c>
      <c r="Q2162" s="1">
        <v>99.444350851770594</v>
      </c>
    </row>
    <row r="2163" spans="1:17" x14ac:dyDescent="0.25">
      <c r="A2163" s="1">
        <v>717</v>
      </c>
      <c r="B2163" s="1" t="s">
        <v>7456</v>
      </c>
      <c r="D2163" s="1" t="s">
        <v>4881</v>
      </c>
      <c r="E2163" s="1" t="s">
        <v>7446</v>
      </c>
      <c r="F2163" s="1">
        <v>40.700000000000003</v>
      </c>
      <c r="G2163" s="1">
        <v>6.9209630695826796</v>
      </c>
      <c r="H2163" s="1">
        <v>30.004864786167801</v>
      </c>
      <c r="I2163" s="1" t="s">
        <v>7447</v>
      </c>
      <c r="J2163" s="1" t="s">
        <v>7457</v>
      </c>
      <c r="K2163" s="1" t="s">
        <v>7458</v>
      </c>
      <c r="M2163" s="1">
        <v>185.129853141865</v>
      </c>
      <c r="N2163" s="1">
        <v>1</v>
      </c>
      <c r="O2163" s="1">
        <v>5.36133333333333</v>
      </c>
      <c r="P2163" s="1">
        <v>0.16166171708754201</v>
      </c>
      <c r="Q2163" s="1">
        <v>99.444350851770594</v>
      </c>
    </row>
    <row r="2164" spans="1:17" x14ac:dyDescent="0.25">
      <c r="A2164" s="1">
        <v>717</v>
      </c>
      <c r="B2164" s="1" t="s">
        <v>7459</v>
      </c>
      <c r="D2164" s="1" t="s">
        <v>4896</v>
      </c>
      <c r="E2164" s="1" t="s">
        <v>7460</v>
      </c>
      <c r="F2164" s="1">
        <v>40.200000000000003</v>
      </c>
      <c r="G2164" s="1">
        <v>8.3722082863168996</v>
      </c>
      <c r="H2164" s="1">
        <v>29.813281024491399</v>
      </c>
      <c r="I2164" s="1" t="s">
        <v>7461</v>
      </c>
      <c r="J2164" s="1" t="s">
        <v>7462</v>
      </c>
      <c r="K2164" s="1" t="s">
        <v>7463</v>
      </c>
      <c r="M2164" s="1">
        <v>185.129853141865</v>
      </c>
      <c r="N2164" s="1">
        <v>1</v>
      </c>
      <c r="O2164" s="1">
        <v>5.36133333333333</v>
      </c>
      <c r="P2164" s="1">
        <v>0.16166171708754201</v>
      </c>
      <c r="Q2164" s="1">
        <v>99.444350851770594</v>
      </c>
    </row>
    <row r="2165" spans="1:17" x14ac:dyDescent="0.25">
      <c r="A2165" s="1">
        <v>717</v>
      </c>
      <c r="B2165" s="1" t="s">
        <v>7464</v>
      </c>
      <c r="D2165" s="1" t="s">
        <v>4896</v>
      </c>
      <c r="E2165" s="1" t="s">
        <v>7460</v>
      </c>
      <c r="F2165" s="1">
        <v>40.200000000000003</v>
      </c>
      <c r="G2165" s="1">
        <v>8.3722082863168996</v>
      </c>
      <c r="H2165" s="1">
        <v>29.813281024491399</v>
      </c>
      <c r="I2165" s="1" t="s">
        <v>7461</v>
      </c>
      <c r="J2165" s="1" t="s">
        <v>7465</v>
      </c>
      <c r="K2165" s="1" t="s">
        <v>7466</v>
      </c>
      <c r="M2165" s="1">
        <v>185.129853141865</v>
      </c>
      <c r="N2165" s="1">
        <v>1</v>
      </c>
      <c r="O2165" s="1">
        <v>5.36133333333333</v>
      </c>
      <c r="P2165" s="1">
        <v>0.16166171708754201</v>
      </c>
      <c r="Q2165" s="1">
        <v>99.444350851770594</v>
      </c>
    </row>
    <row r="2166" spans="1:17" x14ac:dyDescent="0.25">
      <c r="A2166" s="1">
        <v>717</v>
      </c>
      <c r="B2166" s="1" t="s">
        <v>7467</v>
      </c>
      <c r="D2166" s="1" t="s">
        <v>4896</v>
      </c>
      <c r="E2166" s="1" t="s">
        <v>7460</v>
      </c>
      <c r="F2166" s="1">
        <v>40.200000000000003</v>
      </c>
      <c r="G2166" s="1">
        <v>8.3722082863168996</v>
      </c>
      <c r="H2166" s="1">
        <v>29.813281024491399</v>
      </c>
      <c r="I2166" s="1" t="s">
        <v>7461</v>
      </c>
      <c r="J2166" s="1" t="s">
        <v>7468</v>
      </c>
      <c r="K2166" s="1" t="s">
        <v>7469</v>
      </c>
      <c r="M2166" s="1">
        <v>185.129853141865</v>
      </c>
      <c r="N2166" s="1">
        <v>1</v>
      </c>
      <c r="O2166" s="1">
        <v>5.36133333333333</v>
      </c>
      <c r="P2166" s="1">
        <v>0.16166171708754201</v>
      </c>
      <c r="Q2166" s="1">
        <v>99.444350851770594</v>
      </c>
    </row>
    <row r="2167" spans="1:17" x14ac:dyDescent="0.25">
      <c r="A2167" s="1">
        <v>717</v>
      </c>
      <c r="B2167" s="1" t="s">
        <v>7470</v>
      </c>
      <c r="D2167" s="1" t="s">
        <v>4896</v>
      </c>
      <c r="E2167" s="1" t="s">
        <v>7460</v>
      </c>
      <c r="F2167" s="1">
        <v>40.200000000000003</v>
      </c>
      <c r="G2167" s="1">
        <v>8.3722082863168996</v>
      </c>
      <c r="H2167" s="1">
        <v>29.813281024491399</v>
      </c>
      <c r="I2167" s="1" t="s">
        <v>7461</v>
      </c>
      <c r="J2167" s="1" t="s">
        <v>7471</v>
      </c>
      <c r="K2167" s="1" t="s">
        <v>7472</v>
      </c>
      <c r="M2167" s="1">
        <v>185.129853141865</v>
      </c>
      <c r="N2167" s="1">
        <v>1</v>
      </c>
      <c r="O2167" s="1">
        <v>5.36133333333333</v>
      </c>
      <c r="P2167" s="1">
        <v>0.16166171708754201</v>
      </c>
      <c r="Q2167" s="1">
        <v>99.444350851770594</v>
      </c>
    </row>
    <row r="2168" spans="1:17" x14ac:dyDescent="0.25">
      <c r="A2168" s="1">
        <v>717</v>
      </c>
      <c r="B2168" s="1" t="s">
        <v>7473</v>
      </c>
      <c r="D2168" s="1" t="s">
        <v>4896</v>
      </c>
      <c r="E2168" s="1" t="s">
        <v>7460</v>
      </c>
      <c r="F2168" s="1">
        <v>40.200000000000003</v>
      </c>
      <c r="G2168" s="1">
        <v>8.3722082863168996</v>
      </c>
      <c r="H2168" s="1">
        <v>29.813281024491399</v>
      </c>
      <c r="I2168" s="1" t="s">
        <v>7461</v>
      </c>
      <c r="J2168" s="1" t="s">
        <v>7474</v>
      </c>
      <c r="K2168" s="1" t="s">
        <v>7475</v>
      </c>
      <c r="M2168" s="1">
        <v>185.129853141865</v>
      </c>
      <c r="N2168" s="1">
        <v>1</v>
      </c>
      <c r="O2168" s="1">
        <v>5.36133333333333</v>
      </c>
      <c r="P2168" s="1">
        <v>0.16166171708754201</v>
      </c>
      <c r="Q2168" s="1">
        <v>99.444350851770594</v>
      </c>
    </row>
    <row r="2169" spans="1:17" x14ac:dyDescent="0.25">
      <c r="A2169" s="1">
        <v>717</v>
      </c>
      <c r="B2169" s="1" t="s">
        <v>7476</v>
      </c>
      <c r="D2169" s="1" t="s">
        <v>4896</v>
      </c>
      <c r="E2169" s="1" t="s">
        <v>7460</v>
      </c>
      <c r="F2169" s="1">
        <v>40.200000000000003</v>
      </c>
      <c r="G2169" s="1">
        <v>8.3722082863168996</v>
      </c>
      <c r="H2169" s="1">
        <v>29.813281024491399</v>
      </c>
      <c r="I2169" s="1" t="s">
        <v>7461</v>
      </c>
      <c r="J2169" s="1" t="s">
        <v>7477</v>
      </c>
      <c r="K2169" s="1" t="s">
        <v>7478</v>
      </c>
      <c r="M2169" s="1">
        <v>185.129853141865</v>
      </c>
      <c r="N2169" s="1">
        <v>1</v>
      </c>
      <c r="O2169" s="1">
        <v>5.36133333333333</v>
      </c>
      <c r="P2169" s="1">
        <v>0.16166171708754201</v>
      </c>
      <c r="Q2169" s="1">
        <v>99.444350851770594</v>
      </c>
    </row>
    <row r="2170" spans="1:17" x14ac:dyDescent="0.25">
      <c r="A2170" s="1">
        <v>717</v>
      </c>
      <c r="B2170" s="1" t="s">
        <v>7479</v>
      </c>
      <c r="D2170" s="1" t="s">
        <v>4896</v>
      </c>
      <c r="E2170" s="1" t="s">
        <v>7460</v>
      </c>
      <c r="F2170" s="1">
        <v>40.200000000000003</v>
      </c>
      <c r="G2170" s="1">
        <v>8.3722082863168996</v>
      </c>
      <c r="H2170" s="1">
        <v>29.813281024491399</v>
      </c>
      <c r="I2170" s="1" t="s">
        <v>7461</v>
      </c>
      <c r="J2170" s="1" t="s">
        <v>7480</v>
      </c>
      <c r="K2170" s="1" t="s">
        <v>7481</v>
      </c>
      <c r="M2170" s="1">
        <v>185.129853141865</v>
      </c>
      <c r="N2170" s="1">
        <v>1</v>
      </c>
      <c r="O2170" s="1">
        <v>5.36133333333333</v>
      </c>
      <c r="P2170" s="1">
        <v>0.16166171708754201</v>
      </c>
      <c r="Q2170" s="1">
        <v>99.444350851770594</v>
      </c>
    </row>
    <row r="2171" spans="1:17" x14ac:dyDescent="0.25">
      <c r="A2171" s="1">
        <v>717</v>
      </c>
      <c r="B2171" s="1" t="s">
        <v>7482</v>
      </c>
      <c r="D2171" s="1" t="s">
        <v>4896</v>
      </c>
      <c r="E2171" s="1" t="s">
        <v>7460</v>
      </c>
      <c r="F2171" s="1">
        <v>40.200000000000003</v>
      </c>
      <c r="G2171" s="1">
        <v>8.3722082863168996</v>
      </c>
      <c r="H2171" s="1">
        <v>29.813281024491399</v>
      </c>
      <c r="I2171" s="1" t="s">
        <v>7461</v>
      </c>
      <c r="J2171" s="1" t="s">
        <v>7483</v>
      </c>
      <c r="K2171" s="1" t="s">
        <v>7484</v>
      </c>
      <c r="M2171" s="1">
        <v>185.129853141865</v>
      </c>
      <c r="N2171" s="1">
        <v>1</v>
      </c>
      <c r="O2171" s="1">
        <v>5.36133333333333</v>
      </c>
      <c r="P2171" s="1">
        <v>0.16166171708754201</v>
      </c>
      <c r="Q2171" s="1">
        <v>99.444350851770594</v>
      </c>
    </row>
    <row r="2172" spans="1:17" x14ac:dyDescent="0.25">
      <c r="A2172" s="1">
        <v>717</v>
      </c>
      <c r="B2172" s="1" t="s">
        <v>7485</v>
      </c>
      <c r="D2172" s="1" t="s">
        <v>4896</v>
      </c>
      <c r="E2172" s="1" t="s">
        <v>7460</v>
      </c>
      <c r="F2172" s="1">
        <v>40.200000000000003</v>
      </c>
      <c r="G2172" s="1">
        <v>8.3722082863168996</v>
      </c>
      <c r="H2172" s="1">
        <v>29.813281024491399</v>
      </c>
      <c r="I2172" s="1" t="s">
        <v>7461</v>
      </c>
      <c r="J2172" s="1" t="s">
        <v>7486</v>
      </c>
      <c r="K2172" s="1" t="s">
        <v>7487</v>
      </c>
      <c r="M2172" s="1">
        <v>185.129853141865</v>
      </c>
      <c r="N2172" s="1">
        <v>1</v>
      </c>
      <c r="O2172" s="1">
        <v>5.36133333333333</v>
      </c>
      <c r="P2172" s="1">
        <v>0.16166171708754201</v>
      </c>
      <c r="Q2172" s="1">
        <v>99.444350851770594</v>
      </c>
    </row>
    <row r="2173" spans="1:17" x14ac:dyDescent="0.25">
      <c r="A2173" s="1">
        <v>717</v>
      </c>
      <c r="B2173" s="1" t="s">
        <v>7488</v>
      </c>
      <c r="D2173" s="1" t="s">
        <v>4896</v>
      </c>
      <c r="E2173" s="1" t="s">
        <v>7460</v>
      </c>
      <c r="F2173" s="1">
        <v>40.200000000000003</v>
      </c>
      <c r="G2173" s="1">
        <v>8.3722082861467992</v>
      </c>
      <c r="H2173" s="1">
        <v>29.813281024491399</v>
      </c>
      <c r="I2173" s="1" t="s">
        <v>7461</v>
      </c>
      <c r="J2173" s="1" t="s">
        <v>7489</v>
      </c>
      <c r="K2173" s="1" t="s">
        <v>7490</v>
      </c>
      <c r="M2173" s="1">
        <v>185.129853141865</v>
      </c>
      <c r="N2173" s="1">
        <v>1</v>
      </c>
      <c r="O2173" s="1">
        <v>5.36133333333333</v>
      </c>
      <c r="P2173" s="1">
        <v>0.16166171708754201</v>
      </c>
      <c r="Q2173" s="1">
        <v>99.444350851770594</v>
      </c>
    </row>
    <row r="2174" spans="1:17" x14ac:dyDescent="0.25">
      <c r="A2174" s="1">
        <v>717</v>
      </c>
      <c r="B2174" s="1" t="s">
        <v>11003</v>
      </c>
      <c r="D2174" s="1" t="s">
        <v>4857</v>
      </c>
      <c r="E2174" s="1" t="s">
        <v>11004</v>
      </c>
      <c r="F2174" s="1">
        <v>43.2</v>
      </c>
      <c r="G2174" s="1">
        <v>-1.3452217287413499</v>
      </c>
      <c r="H2174" s="1">
        <v>31.251540044908801</v>
      </c>
      <c r="I2174" s="1" t="s">
        <v>11005</v>
      </c>
      <c r="J2174" s="1" t="s">
        <v>11006</v>
      </c>
      <c r="K2174" s="1" t="s">
        <v>11007</v>
      </c>
      <c r="M2174" s="1">
        <v>185.129853141865</v>
      </c>
      <c r="N2174" s="1">
        <v>1</v>
      </c>
      <c r="O2174" s="1">
        <v>5.36133333333333</v>
      </c>
      <c r="P2174" s="1">
        <v>0.16166171708754201</v>
      </c>
      <c r="Q2174" s="1">
        <v>99.444350851770594</v>
      </c>
    </row>
    <row r="2175" spans="1:17" x14ac:dyDescent="0.25">
      <c r="A2175" s="1">
        <v>718</v>
      </c>
      <c r="B2175" s="1" t="s">
        <v>7582</v>
      </c>
      <c r="D2175" s="1" t="s">
        <v>4857</v>
      </c>
      <c r="E2175" s="1" t="s">
        <v>7583</v>
      </c>
      <c r="F2175" s="1">
        <v>58.4</v>
      </c>
      <c r="G2175" s="1">
        <v>-8.7848359550467201</v>
      </c>
      <c r="H2175" s="1">
        <v>84.826000738808901</v>
      </c>
      <c r="I2175" s="1" t="s">
        <v>7584</v>
      </c>
      <c r="J2175" s="1" t="s">
        <v>7585</v>
      </c>
      <c r="K2175" s="1" t="s">
        <v>7586</v>
      </c>
      <c r="M2175" s="1">
        <v>296.05054431536303</v>
      </c>
      <c r="N2175" s="1">
        <v>1</v>
      </c>
      <c r="O2175" s="1">
        <v>5.3825166666666702</v>
      </c>
      <c r="P2175" s="1">
        <v>0.63715953916221801</v>
      </c>
      <c r="Q2175" s="1">
        <v>1.2515435571648099</v>
      </c>
    </row>
    <row r="2176" spans="1:17" x14ac:dyDescent="0.25">
      <c r="A2176" s="1">
        <v>719</v>
      </c>
      <c r="B2176" s="1" t="s">
        <v>11041</v>
      </c>
      <c r="D2176" s="1" t="s">
        <v>4866</v>
      </c>
      <c r="E2176" s="1" t="s">
        <v>11042</v>
      </c>
      <c r="F2176" s="1">
        <v>58.3</v>
      </c>
      <c r="G2176" s="1">
        <v>9.9067828377657001</v>
      </c>
      <c r="H2176" s="1">
        <v>85.789710632722503</v>
      </c>
      <c r="I2176" s="1" t="s">
        <v>11043</v>
      </c>
      <c r="J2176" s="1" t="s">
        <v>11044</v>
      </c>
      <c r="K2176" s="1" t="s">
        <v>11045</v>
      </c>
      <c r="M2176" s="1">
        <v>215.12140386559699</v>
      </c>
      <c r="N2176" s="1">
        <v>1</v>
      </c>
      <c r="O2176" s="1">
        <v>5.3825166666666702</v>
      </c>
      <c r="P2176" s="1">
        <v>0.103757639373125</v>
      </c>
      <c r="Q2176" s="1">
        <v>1.4814601291734699</v>
      </c>
    </row>
    <row r="2177" spans="1:17" x14ac:dyDescent="0.25">
      <c r="A2177" s="1">
        <v>720</v>
      </c>
      <c r="B2177" s="1" t="s">
        <v>9973</v>
      </c>
      <c r="D2177" s="1" t="s">
        <v>4881</v>
      </c>
      <c r="E2177" s="1" t="s">
        <v>9974</v>
      </c>
      <c r="F2177" s="1">
        <v>63.7</v>
      </c>
      <c r="G2177" s="1">
        <v>-4.5923005280326796</v>
      </c>
      <c r="H2177" s="1">
        <v>96.501630278007497</v>
      </c>
      <c r="I2177" s="1" t="s">
        <v>9975</v>
      </c>
      <c r="J2177" s="1" t="s">
        <v>9976</v>
      </c>
      <c r="K2177" s="1" t="s">
        <v>9977</v>
      </c>
      <c r="M2177" s="1">
        <v>166.08541422818399</v>
      </c>
      <c r="N2177" s="1">
        <v>1</v>
      </c>
      <c r="O2177" s="1">
        <v>5.5102833333333301</v>
      </c>
      <c r="P2177" s="4">
        <v>6.6631043964537903E-6</v>
      </c>
      <c r="Q2177" s="1">
        <v>18.144685808360499</v>
      </c>
    </row>
    <row r="2178" spans="1:17" x14ac:dyDescent="0.25">
      <c r="A2178" s="1">
        <v>720</v>
      </c>
      <c r="B2178" s="1" t="s">
        <v>9978</v>
      </c>
      <c r="D2178" s="1" t="s">
        <v>4881</v>
      </c>
      <c r="E2178" s="1" t="s">
        <v>9974</v>
      </c>
      <c r="F2178" s="1">
        <v>63.7</v>
      </c>
      <c r="G2178" s="1">
        <v>-4.5923005280326796</v>
      </c>
      <c r="H2178" s="1">
        <v>96.501630278007497</v>
      </c>
      <c r="I2178" s="1" t="s">
        <v>9975</v>
      </c>
      <c r="J2178" s="1" t="s">
        <v>9979</v>
      </c>
      <c r="K2178" s="1" t="s">
        <v>9980</v>
      </c>
      <c r="M2178" s="1">
        <v>166.08541422818399</v>
      </c>
      <c r="N2178" s="1">
        <v>1</v>
      </c>
      <c r="O2178" s="1">
        <v>5.5102833333333301</v>
      </c>
      <c r="P2178" s="4">
        <v>6.6631043964537903E-6</v>
      </c>
      <c r="Q2178" s="1">
        <v>18.144685808360499</v>
      </c>
    </row>
    <row r="2179" spans="1:17" x14ac:dyDescent="0.25">
      <c r="A2179" s="1">
        <v>720</v>
      </c>
      <c r="B2179" s="1" t="s">
        <v>9981</v>
      </c>
      <c r="D2179" s="1" t="s">
        <v>4881</v>
      </c>
      <c r="E2179" s="1" t="s">
        <v>9974</v>
      </c>
      <c r="F2179" s="1">
        <v>63.7</v>
      </c>
      <c r="G2179" s="1">
        <v>-4.5923005280326796</v>
      </c>
      <c r="H2179" s="1">
        <v>96.501630278007497</v>
      </c>
      <c r="I2179" s="1" t="s">
        <v>9975</v>
      </c>
      <c r="J2179" s="1" t="s">
        <v>9982</v>
      </c>
      <c r="K2179" s="1" t="s">
        <v>9983</v>
      </c>
      <c r="M2179" s="1">
        <v>166.08541422818399</v>
      </c>
      <c r="N2179" s="1">
        <v>1</v>
      </c>
      <c r="O2179" s="1">
        <v>5.5102833333333301</v>
      </c>
      <c r="P2179" s="4">
        <v>6.6631043964537903E-6</v>
      </c>
      <c r="Q2179" s="1">
        <v>18.144685808360499</v>
      </c>
    </row>
    <row r="2180" spans="1:17" x14ac:dyDescent="0.25">
      <c r="A2180" s="1">
        <v>720</v>
      </c>
      <c r="B2180" s="1" t="s">
        <v>9984</v>
      </c>
      <c r="D2180" s="1" t="s">
        <v>4881</v>
      </c>
      <c r="E2180" s="1" t="s">
        <v>9974</v>
      </c>
      <c r="F2180" s="1">
        <v>63.7</v>
      </c>
      <c r="G2180" s="1">
        <v>-4.5923005280326796</v>
      </c>
      <c r="H2180" s="1">
        <v>96.501630278007497</v>
      </c>
      <c r="I2180" s="1" t="s">
        <v>9975</v>
      </c>
      <c r="J2180" s="1" t="s">
        <v>9985</v>
      </c>
      <c r="K2180" s="1" t="s">
        <v>9986</v>
      </c>
      <c r="M2180" s="1">
        <v>166.08541422818399</v>
      </c>
      <c r="N2180" s="1">
        <v>1</v>
      </c>
      <c r="O2180" s="1">
        <v>5.5102833333333301</v>
      </c>
      <c r="P2180" s="4">
        <v>6.6631043964537903E-6</v>
      </c>
      <c r="Q2180" s="1">
        <v>18.144685808360499</v>
      </c>
    </row>
    <row r="2181" spans="1:17" x14ac:dyDescent="0.25">
      <c r="A2181" s="1">
        <v>720</v>
      </c>
      <c r="B2181" s="1" t="s">
        <v>9987</v>
      </c>
      <c r="D2181" s="1" t="s">
        <v>4881</v>
      </c>
      <c r="E2181" s="1" t="s">
        <v>9974</v>
      </c>
      <c r="F2181" s="1">
        <v>63.7</v>
      </c>
      <c r="G2181" s="1">
        <v>-4.5923005281879101</v>
      </c>
      <c r="H2181" s="1">
        <v>96.501630278007497</v>
      </c>
      <c r="I2181" s="1" t="s">
        <v>9975</v>
      </c>
      <c r="J2181" s="1" t="s">
        <v>9988</v>
      </c>
      <c r="K2181" s="1" t="s">
        <v>9989</v>
      </c>
      <c r="M2181" s="1">
        <v>166.08541422818399</v>
      </c>
      <c r="N2181" s="1">
        <v>1</v>
      </c>
      <c r="O2181" s="1">
        <v>5.5102833333333301</v>
      </c>
      <c r="P2181" s="4">
        <v>6.6631043964537903E-6</v>
      </c>
      <c r="Q2181" s="1">
        <v>18.144685808360499</v>
      </c>
    </row>
    <row r="2182" spans="1:17" x14ac:dyDescent="0.25">
      <c r="A2182" s="1">
        <v>720</v>
      </c>
      <c r="B2182" s="1" t="s">
        <v>9990</v>
      </c>
      <c r="D2182" s="1" t="s">
        <v>4887</v>
      </c>
      <c r="E2182" s="1" t="s">
        <v>9991</v>
      </c>
      <c r="F2182" s="1">
        <v>63.6</v>
      </c>
      <c r="G2182" s="1">
        <v>-5.0933226835735201</v>
      </c>
      <c r="H2182" s="1">
        <v>96.738477601755704</v>
      </c>
      <c r="I2182" s="1" t="s">
        <v>9992</v>
      </c>
      <c r="J2182" s="1" t="s">
        <v>9993</v>
      </c>
      <c r="K2182" s="1" t="s">
        <v>9994</v>
      </c>
      <c r="M2182" s="1">
        <v>166.08541422818399</v>
      </c>
      <c r="N2182" s="1">
        <v>1</v>
      </c>
      <c r="O2182" s="1">
        <v>5.5102833333333301</v>
      </c>
      <c r="P2182" s="4">
        <v>6.6631043964537903E-6</v>
      </c>
      <c r="Q2182" s="1">
        <v>18.144685808360499</v>
      </c>
    </row>
    <row r="2183" spans="1:17" x14ac:dyDescent="0.25">
      <c r="A2183" s="1">
        <v>720</v>
      </c>
      <c r="B2183" s="1" t="s">
        <v>9995</v>
      </c>
      <c r="D2183" s="1" t="s">
        <v>4887</v>
      </c>
      <c r="E2183" s="1" t="s">
        <v>9991</v>
      </c>
      <c r="F2183" s="1">
        <v>63.6</v>
      </c>
      <c r="G2183" s="1">
        <v>-5.0933226835735201</v>
      </c>
      <c r="H2183" s="1">
        <v>96.738477601755704</v>
      </c>
      <c r="I2183" s="1" t="s">
        <v>9992</v>
      </c>
      <c r="J2183" s="1" t="s">
        <v>9996</v>
      </c>
      <c r="K2183" s="1" t="s">
        <v>9997</v>
      </c>
      <c r="M2183" s="1">
        <v>166.08541422818399</v>
      </c>
      <c r="N2183" s="1">
        <v>1</v>
      </c>
      <c r="O2183" s="1">
        <v>5.5102833333333301</v>
      </c>
      <c r="P2183" s="4">
        <v>6.6631043964537903E-6</v>
      </c>
      <c r="Q2183" s="1">
        <v>18.144685808360499</v>
      </c>
    </row>
    <row r="2184" spans="1:17" x14ac:dyDescent="0.25">
      <c r="A2184" s="1">
        <v>720</v>
      </c>
      <c r="B2184" s="1" t="s">
        <v>9998</v>
      </c>
      <c r="D2184" s="1" t="s">
        <v>4887</v>
      </c>
      <c r="E2184" s="1" t="s">
        <v>9991</v>
      </c>
      <c r="F2184" s="1">
        <v>63.6</v>
      </c>
      <c r="G2184" s="1">
        <v>-5.0933226835735201</v>
      </c>
      <c r="H2184" s="1">
        <v>96.738477601755704</v>
      </c>
      <c r="I2184" s="1" t="s">
        <v>9992</v>
      </c>
      <c r="J2184" s="1" t="s">
        <v>9999</v>
      </c>
      <c r="K2184" s="1" t="s">
        <v>10000</v>
      </c>
      <c r="M2184" s="1">
        <v>166.08541422818399</v>
      </c>
      <c r="N2184" s="1">
        <v>1</v>
      </c>
      <c r="O2184" s="1">
        <v>5.5102833333333301</v>
      </c>
      <c r="P2184" s="4">
        <v>6.6631043964537903E-6</v>
      </c>
      <c r="Q2184" s="1">
        <v>18.144685808360499</v>
      </c>
    </row>
    <row r="2185" spans="1:17" x14ac:dyDescent="0.25">
      <c r="A2185" s="1">
        <v>720</v>
      </c>
      <c r="B2185" s="1" t="s">
        <v>10001</v>
      </c>
      <c r="D2185" s="1" t="s">
        <v>4887</v>
      </c>
      <c r="E2185" s="1" t="s">
        <v>9991</v>
      </c>
      <c r="F2185" s="1">
        <v>63.6</v>
      </c>
      <c r="G2185" s="1">
        <v>-5.0933226835735201</v>
      </c>
      <c r="H2185" s="1">
        <v>96.738477601755704</v>
      </c>
      <c r="I2185" s="1" t="s">
        <v>9992</v>
      </c>
      <c r="J2185" s="1" t="s">
        <v>10002</v>
      </c>
      <c r="K2185" s="1" t="s">
        <v>10003</v>
      </c>
      <c r="M2185" s="1">
        <v>166.08541422818399</v>
      </c>
      <c r="N2185" s="1">
        <v>1</v>
      </c>
      <c r="O2185" s="1">
        <v>5.5102833333333301</v>
      </c>
      <c r="P2185" s="4">
        <v>6.6631043964537903E-6</v>
      </c>
      <c r="Q2185" s="1">
        <v>18.144685808360499</v>
      </c>
    </row>
    <row r="2186" spans="1:17" x14ac:dyDescent="0.25">
      <c r="A2186" s="1">
        <v>720</v>
      </c>
      <c r="B2186" s="1" t="s">
        <v>10004</v>
      </c>
      <c r="D2186" s="1" t="s">
        <v>4887</v>
      </c>
      <c r="E2186" s="1" t="s">
        <v>9991</v>
      </c>
      <c r="F2186" s="1">
        <v>63.6</v>
      </c>
      <c r="G2186" s="1">
        <v>-5.0933226835735201</v>
      </c>
      <c r="H2186" s="1">
        <v>96.738477601755704</v>
      </c>
      <c r="I2186" s="1" t="s">
        <v>9992</v>
      </c>
      <c r="J2186" s="1" t="s">
        <v>10005</v>
      </c>
      <c r="K2186" s="1" t="s">
        <v>10006</v>
      </c>
      <c r="M2186" s="1">
        <v>166.08541422818399</v>
      </c>
      <c r="N2186" s="1">
        <v>1</v>
      </c>
      <c r="O2186" s="1">
        <v>5.5102833333333301</v>
      </c>
      <c r="P2186" s="4">
        <v>6.6631043964537903E-6</v>
      </c>
      <c r="Q2186" s="1">
        <v>18.144685808360499</v>
      </c>
    </row>
    <row r="2187" spans="1:17" x14ac:dyDescent="0.25">
      <c r="A2187" s="1">
        <v>720</v>
      </c>
      <c r="B2187" s="1" t="s">
        <v>10007</v>
      </c>
      <c r="D2187" s="1" t="s">
        <v>4887</v>
      </c>
      <c r="E2187" s="1" t="s">
        <v>9991</v>
      </c>
      <c r="F2187" s="1">
        <v>63.6</v>
      </c>
      <c r="G2187" s="1">
        <v>-5.0933226835735201</v>
      </c>
      <c r="H2187" s="1">
        <v>96.738477601755704</v>
      </c>
      <c r="I2187" s="1" t="s">
        <v>9992</v>
      </c>
      <c r="J2187" s="1" t="s">
        <v>10008</v>
      </c>
      <c r="K2187" s="1" t="s">
        <v>10009</v>
      </c>
      <c r="M2187" s="1">
        <v>166.08541422818399</v>
      </c>
      <c r="N2187" s="1">
        <v>1</v>
      </c>
      <c r="O2187" s="1">
        <v>5.5102833333333301</v>
      </c>
      <c r="P2187" s="4">
        <v>6.6631043964537903E-6</v>
      </c>
      <c r="Q2187" s="1">
        <v>18.144685808360499</v>
      </c>
    </row>
    <row r="2188" spans="1:17" x14ac:dyDescent="0.25">
      <c r="A2188" s="1">
        <v>720</v>
      </c>
      <c r="B2188" s="1" t="s">
        <v>10010</v>
      </c>
      <c r="D2188" s="1" t="s">
        <v>4887</v>
      </c>
      <c r="E2188" s="1" t="s">
        <v>9991</v>
      </c>
      <c r="F2188" s="1">
        <v>63.6</v>
      </c>
      <c r="G2188" s="1">
        <v>-5.0933226835735201</v>
      </c>
      <c r="H2188" s="1">
        <v>96.738477601755704</v>
      </c>
      <c r="I2188" s="1" t="s">
        <v>9992</v>
      </c>
      <c r="J2188" s="1" t="s">
        <v>10011</v>
      </c>
      <c r="K2188" s="1" t="s">
        <v>10012</v>
      </c>
      <c r="M2188" s="1">
        <v>166.08541422818399</v>
      </c>
      <c r="N2188" s="1">
        <v>1</v>
      </c>
      <c r="O2188" s="1">
        <v>5.5102833333333301</v>
      </c>
      <c r="P2188" s="4">
        <v>6.6631043964537903E-6</v>
      </c>
      <c r="Q2188" s="1">
        <v>18.144685808360499</v>
      </c>
    </row>
    <row r="2189" spans="1:17" x14ac:dyDescent="0.25">
      <c r="A2189" s="1">
        <v>720</v>
      </c>
      <c r="B2189" s="1" t="s">
        <v>10013</v>
      </c>
      <c r="D2189" s="1" t="s">
        <v>4887</v>
      </c>
      <c r="E2189" s="1" t="s">
        <v>9991</v>
      </c>
      <c r="F2189" s="1">
        <v>63.6</v>
      </c>
      <c r="G2189" s="1">
        <v>-5.09332268374569</v>
      </c>
      <c r="H2189" s="1">
        <v>96.738477601755704</v>
      </c>
      <c r="I2189" s="1" t="s">
        <v>9992</v>
      </c>
      <c r="J2189" s="1" t="s">
        <v>10014</v>
      </c>
      <c r="K2189" s="1" t="s">
        <v>10015</v>
      </c>
      <c r="M2189" s="1">
        <v>166.08541422818399</v>
      </c>
      <c r="N2189" s="1">
        <v>1</v>
      </c>
      <c r="O2189" s="1">
        <v>5.5102833333333301</v>
      </c>
      <c r="P2189" s="4">
        <v>6.6631043964537903E-6</v>
      </c>
      <c r="Q2189" s="1">
        <v>18.144685808360499</v>
      </c>
    </row>
    <row r="2190" spans="1:17" x14ac:dyDescent="0.25">
      <c r="A2190" s="1">
        <v>720</v>
      </c>
      <c r="B2190" s="1" t="s">
        <v>10016</v>
      </c>
      <c r="D2190" s="1" t="s">
        <v>4896</v>
      </c>
      <c r="E2190" s="1" t="s">
        <v>10017</v>
      </c>
      <c r="F2190" s="1">
        <v>63.5</v>
      </c>
      <c r="G2190" s="1">
        <v>-5.6790523406511602</v>
      </c>
      <c r="H2190" s="1">
        <v>97.122420501167397</v>
      </c>
      <c r="I2190" s="1" t="s">
        <v>10018</v>
      </c>
      <c r="J2190" s="1" t="s">
        <v>10019</v>
      </c>
      <c r="K2190" s="1" t="s">
        <v>10020</v>
      </c>
      <c r="M2190" s="1">
        <v>166.08541422818399</v>
      </c>
      <c r="N2190" s="1">
        <v>1</v>
      </c>
      <c r="O2190" s="1">
        <v>5.5102833333333301</v>
      </c>
      <c r="P2190" s="4">
        <v>6.6631043964537903E-6</v>
      </c>
      <c r="Q2190" s="1">
        <v>18.144685808360499</v>
      </c>
    </row>
    <row r="2191" spans="1:17" x14ac:dyDescent="0.25">
      <c r="A2191" s="1">
        <v>720</v>
      </c>
      <c r="B2191" s="1" t="s">
        <v>10021</v>
      </c>
      <c r="D2191" s="1" t="s">
        <v>4896</v>
      </c>
      <c r="E2191" s="1" t="s">
        <v>10017</v>
      </c>
      <c r="F2191" s="1">
        <v>63.5</v>
      </c>
      <c r="G2191" s="1">
        <v>-5.6790523406511602</v>
      </c>
      <c r="H2191" s="1">
        <v>97.122420501167397</v>
      </c>
      <c r="I2191" s="1" t="s">
        <v>10018</v>
      </c>
      <c r="J2191" s="1" t="s">
        <v>10022</v>
      </c>
      <c r="K2191" s="1" t="s">
        <v>10023</v>
      </c>
      <c r="M2191" s="1">
        <v>166.08541422818399</v>
      </c>
      <c r="N2191" s="1">
        <v>1</v>
      </c>
      <c r="O2191" s="1">
        <v>5.5102833333333301</v>
      </c>
      <c r="P2191" s="4">
        <v>6.6631043964537903E-6</v>
      </c>
      <c r="Q2191" s="1">
        <v>18.144685808360499</v>
      </c>
    </row>
    <row r="2192" spans="1:17" x14ac:dyDescent="0.25">
      <c r="A2192" s="1">
        <v>720</v>
      </c>
      <c r="B2192" s="1" t="s">
        <v>10024</v>
      </c>
      <c r="D2192" s="1" t="s">
        <v>4896</v>
      </c>
      <c r="E2192" s="1" t="s">
        <v>10017</v>
      </c>
      <c r="F2192" s="1">
        <v>63.5</v>
      </c>
      <c r="G2192" s="1">
        <v>-5.6790523406511602</v>
      </c>
      <c r="H2192" s="1">
        <v>97.122420501167397</v>
      </c>
      <c r="I2192" s="1" t="s">
        <v>10018</v>
      </c>
      <c r="J2192" s="1" t="s">
        <v>10025</v>
      </c>
      <c r="K2192" s="1" t="s">
        <v>10026</v>
      </c>
      <c r="M2192" s="1">
        <v>166.08541422818399</v>
      </c>
      <c r="N2192" s="1">
        <v>1</v>
      </c>
      <c r="O2192" s="1">
        <v>5.5102833333333301</v>
      </c>
      <c r="P2192" s="4">
        <v>6.6631043964537903E-6</v>
      </c>
      <c r="Q2192" s="1">
        <v>18.144685808360499</v>
      </c>
    </row>
    <row r="2193" spans="1:17" x14ac:dyDescent="0.25">
      <c r="A2193" s="1">
        <v>720</v>
      </c>
      <c r="B2193" s="1" t="s">
        <v>10027</v>
      </c>
      <c r="D2193" s="1" t="s">
        <v>4896</v>
      </c>
      <c r="E2193" s="1" t="s">
        <v>10017</v>
      </c>
      <c r="F2193" s="1">
        <v>63.5</v>
      </c>
      <c r="G2193" s="1">
        <v>-5.6790523408431302</v>
      </c>
      <c r="H2193" s="1">
        <v>97.122420501167397</v>
      </c>
      <c r="I2193" s="1" t="s">
        <v>10018</v>
      </c>
      <c r="J2193" s="1" t="s">
        <v>10028</v>
      </c>
      <c r="K2193" s="1" t="s">
        <v>10029</v>
      </c>
      <c r="M2193" s="1">
        <v>166.08541422818399</v>
      </c>
      <c r="N2193" s="1">
        <v>1</v>
      </c>
      <c r="O2193" s="1">
        <v>5.5102833333333301</v>
      </c>
      <c r="P2193" s="4">
        <v>6.6631043964537903E-6</v>
      </c>
      <c r="Q2193" s="1">
        <v>18.144685808360499</v>
      </c>
    </row>
    <row r="2194" spans="1:17" x14ac:dyDescent="0.25">
      <c r="A2194" s="1">
        <v>720</v>
      </c>
      <c r="B2194" s="1" t="s">
        <v>10030</v>
      </c>
      <c r="D2194" s="1" t="s">
        <v>4896</v>
      </c>
      <c r="E2194" s="1" t="s">
        <v>10017</v>
      </c>
      <c r="F2194" s="1">
        <v>63.5</v>
      </c>
      <c r="G2194" s="1">
        <v>-5.6790523408431302</v>
      </c>
      <c r="H2194" s="1">
        <v>97.122420501167397</v>
      </c>
      <c r="I2194" s="1" t="s">
        <v>10018</v>
      </c>
      <c r="J2194" s="1" t="s">
        <v>10031</v>
      </c>
      <c r="K2194" s="1" t="s">
        <v>10032</v>
      </c>
      <c r="M2194" s="1">
        <v>166.08541422818399</v>
      </c>
      <c r="N2194" s="1">
        <v>1</v>
      </c>
      <c r="O2194" s="1">
        <v>5.5102833333333301</v>
      </c>
      <c r="P2194" s="4">
        <v>6.6631043964537903E-6</v>
      </c>
      <c r="Q2194" s="1">
        <v>18.144685808360499</v>
      </c>
    </row>
    <row r="2195" spans="1:17" x14ac:dyDescent="0.25">
      <c r="A2195" s="1">
        <v>720</v>
      </c>
      <c r="B2195" s="1" t="s">
        <v>10033</v>
      </c>
      <c r="D2195" s="1" t="s">
        <v>4896</v>
      </c>
      <c r="E2195" s="1" t="s">
        <v>10017</v>
      </c>
      <c r="F2195" s="1">
        <v>63.5</v>
      </c>
      <c r="G2195" s="1">
        <v>-5.6790523408431302</v>
      </c>
      <c r="H2195" s="1">
        <v>97.122420501167397</v>
      </c>
      <c r="I2195" s="1" t="s">
        <v>10018</v>
      </c>
      <c r="J2195" s="1" t="s">
        <v>10034</v>
      </c>
      <c r="K2195" s="1" t="s">
        <v>10035</v>
      </c>
      <c r="M2195" s="1">
        <v>166.08541422818399</v>
      </c>
      <c r="N2195" s="1">
        <v>1</v>
      </c>
      <c r="O2195" s="1">
        <v>5.5102833333333301</v>
      </c>
      <c r="P2195" s="4">
        <v>6.6631043964537903E-6</v>
      </c>
      <c r="Q2195" s="1">
        <v>18.144685808360499</v>
      </c>
    </row>
    <row r="2196" spans="1:17" x14ac:dyDescent="0.25">
      <c r="A2196" s="1">
        <v>720</v>
      </c>
      <c r="B2196" s="1" t="s">
        <v>10036</v>
      </c>
      <c r="D2196" s="1" t="s">
        <v>4896</v>
      </c>
      <c r="E2196" s="1" t="s">
        <v>10017</v>
      </c>
      <c r="F2196" s="1">
        <v>63.5</v>
      </c>
      <c r="G2196" s="1">
        <v>-5.6790523408431302</v>
      </c>
      <c r="H2196" s="1">
        <v>97.122420501167397</v>
      </c>
      <c r="I2196" s="1" t="s">
        <v>10018</v>
      </c>
      <c r="J2196" s="1" t="s">
        <v>10037</v>
      </c>
      <c r="K2196" s="1" t="s">
        <v>10038</v>
      </c>
      <c r="M2196" s="1">
        <v>166.08541422818399</v>
      </c>
      <c r="N2196" s="1">
        <v>1</v>
      </c>
      <c r="O2196" s="1">
        <v>5.5102833333333301</v>
      </c>
      <c r="P2196" s="4">
        <v>6.6631043964537903E-6</v>
      </c>
      <c r="Q2196" s="1">
        <v>18.144685808360499</v>
      </c>
    </row>
    <row r="2197" spans="1:17" x14ac:dyDescent="0.25">
      <c r="A2197" s="1">
        <v>722</v>
      </c>
      <c r="B2197" s="1" t="s">
        <v>9831</v>
      </c>
      <c r="D2197" s="1" t="s">
        <v>4887</v>
      </c>
      <c r="E2197" s="1" t="s">
        <v>9832</v>
      </c>
      <c r="F2197" s="1">
        <v>63.5</v>
      </c>
      <c r="G2197" s="1">
        <v>-5.5714260794375496</v>
      </c>
      <c r="H2197" s="1">
        <v>96.997228122626595</v>
      </c>
      <c r="I2197" s="1" t="s">
        <v>9833</v>
      </c>
      <c r="J2197" s="1" t="s">
        <v>9834</v>
      </c>
      <c r="K2197" s="1" t="s">
        <v>9835</v>
      </c>
      <c r="M2197" s="1">
        <v>218.13747479278001</v>
      </c>
      <c r="N2197" s="1">
        <v>1</v>
      </c>
      <c r="O2197" s="1">
        <v>5.6383999999999999</v>
      </c>
      <c r="P2197" s="4">
        <v>5.94850578545802E-5</v>
      </c>
      <c r="Q2197" s="1">
        <v>232.80344002467601</v>
      </c>
    </row>
    <row r="2198" spans="1:17" x14ac:dyDescent="0.25">
      <c r="A2198" s="1">
        <v>722</v>
      </c>
      <c r="B2198" s="1" t="s">
        <v>11046</v>
      </c>
      <c r="D2198" s="1" t="s">
        <v>4896</v>
      </c>
      <c r="E2198" s="1" t="s">
        <v>11047</v>
      </c>
      <c r="F2198" s="1">
        <v>63.5</v>
      </c>
      <c r="G2198" s="1">
        <v>-6.0454732872503696</v>
      </c>
      <c r="H2198" s="1">
        <v>97.384807153457601</v>
      </c>
      <c r="I2198" s="1" t="s">
        <v>11048</v>
      </c>
      <c r="J2198" s="1" t="s">
        <v>11049</v>
      </c>
      <c r="K2198" s="1" t="s">
        <v>11050</v>
      </c>
      <c r="M2198" s="1">
        <v>218.13747479278001</v>
      </c>
      <c r="N2198" s="1">
        <v>1</v>
      </c>
      <c r="O2198" s="1">
        <v>5.6383999999999999</v>
      </c>
      <c r="P2198" s="4">
        <v>5.94850578545802E-5</v>
      </c>
      <c r="Q2198" s="1">
        <v>232.80344002467601</v>
      </c>
    </row>
    <row r="2199" spans="1:17" x14ac:dyDescent="0.25">
      <c r="A2199" s="1">
        <v>722</v>
      </c>
      <c r="B2199" s="1" t="s">
        <v>11051</v>
      </c>
      <c r="D2199" s="1" t="s">
        <v>4896</v>
      </c>
      <c r="E2199" s="1" t="s">
        <v>11047</v>
      </c>
      <c r="F2199" s="1">
        <v>63.5</v>
      </c>
      <c r="G2199" s="1">
        <v>-6.0454732873924</v>
      </c>
      <c r="H2199" s="1">
        <v>97.384807153457601</v>
      </c>
      <c r="I2199" s="1" t="s">
        <v>11048</v>
      </c>
      <c r="J2199" s="1" t="s">
        <v>11052</v>
      </c>
      <c r="K2199" s="1" t="s">
        <v>11053</v>
      </c>
      <c r="M2199" s="1">
        <v>218.13747479278001</v>
      </c>
      <c r="N2199" s="1">
        <v>1</v>
      </c>
      <c r="O2199" s="1">
        <v>5.6383999999999999</v>
      </c>
      <c r="P2199" s="4">
        <v>5.94850578545802E-5</v>
      </c>
      <c r="Q2199" s="1">
        <v>232.80344002467601</v>
      </c>
    </row>
    <row r="2200" spans="1:17" x14ac:dyDescent="0.25">
      <c r="A2200" s="1">
        <v>722</v>
      </c>
      <c r="B2200" s="1" t="s">
        <v>11054</v>
      </c>
      <c r="D2200" s="1" t="s">
        <v>4896</v>
      </c>
      <c r="E2200" s="1" t="s">
        <v>11047</v>
      </c>
      <c r="F2200" s="1">
        <v>63.5</v>
      </c>
      <c r="G2200" s="1">
        <v>-6.0454732873924</v>
      </c>
      <c r="H2200" s="1">
        <v>97.384807153457601</v>
      </c>
      <c r="I2200" s="1" t="s">
        <v>11048</v>
      </c>
      <c r="J2200" s="1" t="s">
        <v>11055</v>
      </c>
      <c r="K2200" s="1" t="s">
        <v>11056</v>
      </c>
      <c r="M2200" s="1">
        <v>218.13747479278001</v>
      </c>
      <c r="N2200" s="1">
        <v>1</v>
      </c>
      <c r="O2200" s="1">
        <v>5.6383999999999999</v>
      </c>
      <c r="P2200" s="4">
        <v>5.94850578545802E-5</v>
      </c>
      <c r="Q2200" s="1">
        <v>232.80344002467601</v>
      </c>
    </row>
    <row r="2201" spans="1:17" x14ac:dyDescent="0.25">
      <c r="A2201" s="1">
        <v>722</v>
      </c>
      <c r="B2201" s="1" t="s">
        <v>11057</v>
      </c>
      <c r="D2201" s="1" t="s">
        <v>4896</v>
      </c>
      <c r="E2201" s="1" t="s">
        <v>11047</v>
      </c>
      <c r="F2201" s="1">
        <v>63.5</v>
      </c>
      <c r="G2201" s="1">
        <v>-6.0454732873924</v>
      </c>
      <c r="H2201" s="1">
        <v>97.384807153457601</v>
      </c>
      <c r="I2201" s="1" t="s">
        <v>11048</v>
      </c>
      <c r="J2201" s="1" t="s">
        <v>11058</v>
      </c>
      <c r="K2201" s="1" t="s">
        <v>11059</v>
      </c>
      <c r="M2201" s="1">
        <v>218.13747479278001</v>
      </c>
      <c r="N2201" s="1">
        <v>1</v>
      </c>
      <c r="O2201" s="1">
        <v>5.6383999999999999</v>
      </c>
      <c r="P2201" s="4">
        <v>5.94850578545802E-5</v>
      </c>
      <c r="Q2201" s="1">
        <v>232.80344002467601</v>
      </c>
    </row>
    <row r="2202" spans="1:17" x14ac:dyDescent="0.25">
      <c r="A2202" s="1">
        <v>722</v>
      </c>
      <c r="B2202" s="1" t="s">
        <v>11060</v>
      </c>
      <c r="D2202" s="1" t="s">
        <v>4896</v>
      </c>
      <c r="E2202" s="1" t="s">
        <v>11047</v>
      </c>
      <c r="F2202" s="1">
        <v>63.5</v>
      </c>
      <c r="G2202" s="1">
        <v>-6.0454732873924</v>
      </c>
      <c r="H2202" s="1">
        <v>97.384807153457601</v>
      </c>
      <c r="I2202" s="1" t="s">
        <v>11048</v>
      </c>
      <c r="J2202" s="1" t="s">
        <v>11061</v>
      </c>
      <c r="K2202" s="1" t="s">
        <v>11062</v>
      </c>
      <c r="M2202" s="1">
        <v>218.13747479278001</v>
      </c>
      <c r="N2202" s="1">
        <v>1</v>
      </c>
      <c r="O2202" s="1">
        <v>5.6383999999999999</v>
      </c>
      <c r="P2202" s="4">
        <v>5.94850578545802E-5</v>
      </c>
      <c r="Q2202" s="1">
        <v>232.80344002467601</v>
      </c>
    </row>
    <row r="2203" spans="1:17" x14ac:dyDescent="0.25">
      <c r="A2203" s="1">
        <v>722</v>
      </c>
      <c r="B2203" s="1" t="s">
        <v>11063</v>
      </c>
      <c r="D2203" s="1" t="s">
        <v>4896</v>
      </c>
      <c r="E2203" s="1" t="s">
        <v>11047</v>
      </c>
      <c r="F2203" s="1">
        <v>63.5</v>
      </c>
      <c r="G2203" s="1">
        <v>-6.0454732873924</v>
      </c>
      <c r="H2203" s="1">
        <v>97.384807153457601</v>
      </c>
      <c r="I2203" s="1" t="s">
        <v>11048</v>
      </c>
      <c r="J2203" s="1" t="s">
        <v>11064</v>
      </c>
      <c r="K2203" s="1" t="s">
        <v>11065</v>
      </c>
      <c r="M2203" s="1">
        <v>218.13747479278001</v>
      </c>
      <c r="N2203" s="1">
        <v>1</v>
      </c>
      <c r="O2203" s="1">
        <v>5.6383999999999999</v>
      </c>
      <c r="P2203" s="4">
        <v>5.94850578545802E-5</v>
      </c>
      <c r="Q2203" s="1">
        <v>232.80344002467601</v>
      </c>
    </row>
    <row r="2204" spans="1:17" x14ac:dyDescent="0.25">
      <c r="A2204" s="1">
        <v>722</v>
      </c>
      <c r="B2204" s="1" t="s">
        <v>11066</v>
      </c>
      <c r="D2204" s="1" t="s">
        <v>4896</v>
      </c>
      <c r="E2204" s="1" t="s">
        <v>11047</v>
      </c>
      <c r="F2204" s="1">
        <v>63.5</v>
      </c>
      <c r="G2204" s="1">
        <v>-6.0454732873924</v>
      </c>
      <c r="H2204" s="1">
        <v>97.384807153457601</v>
      </c>
      <c r="I2204" s="1" t="s">
        <v>11048</v>
      </c>
      <c r="J2204" s="1" t="s">
        <v>11067</v>
      </c>
      <c r="K2204" s="1" t="s">
        <v>11068</v>
      </c>
      <c r="M2204" s="1">
        <v>218.13747479278001</v>
      </c>
      <c r="N2204" s="1">
        <v>1</v>
      </c>
      <c r="O2204" s="1">
        <v>5.6383999999999999</v>
      </c>
      <c r="P2204" s="4">
        <v>5.94850578545802E-5</v>
      </c>
      <c r="Q2204" s="1">
        <v>232.80344002467601</v>
      </c>
    </row>
    <row r="2205" spans="1:17" x14ac:dyDescent="0.25">
      <c r="A2205" s="1">
        <v>722</v>
      </c>
      <c r="B2205" s="1" t="s">
        <v>11069</v>
      </c>
      <c r="D2205" s="1" t="s">
        <v>4896</v>
      </c>
      <c r="E2205" s="1" t="s">
        <v>11047</v>
      </c>
      <c r="F2205" s="1">
        <v>63.5</v>
      </c>
      <c r="G2205" s="1">
        <v>-6.0454732873924</v>
      </c>
      <c r="H2205" s="1">
        <v>97.384807153457601</v>
      </c>
      <c r="I2205" s="1" t="s">
        <v>11048</v>
      </c>
      <c r="J2205" s="1" t="s">
        <v>11070</v>
      </c>
      <c r="K2205" s="1" t="s">
        <v>11071</v>
      </c>
      <c r="M2205" s="1">
        <v>218.13747479278001</v>
      </c>
      <c r="N2205" s="1">
        <v>1</v>
      </c>
      <c r="O2205" s="1">
        <v>5.6383999999999999</v>
      </c>
      <c r="P2205" s="4">
        <v>5.94850578545802E-5</v>
      </c>
      <c r="Q2205" s="1">
        <v>232.80344002467601</v>
      </c>
    </row>
    <row r="2206" spans="1:17" x14ac:dyDescent="0.25">
      <c r="A2206" s="1">
        <v>727</v>
      </c>
      <c r="B2206" s="1" t="s">
        <v>8700</v>
      </c>
      <c r="D2206" s="1" t="s">
        <v>4887</v>
      </c>
      <c r="E2206" s="1" t="s">
        <v>8701</v>
      </c>
      <c r="F2206" s="1">
        <v>59.1</v>
      </c>
      <c r="G2206" s="1">
        <v>-4.8506636121478497</v>
      </c>
      <c r="H2206" s="1">
        <v>82.906366608039804</v>
      </c>
      <c r="I2206" s="1" t="s">
        <v>8702</v>
      </c>
      <c r="J2206" s="1" t="s">
        <v>8703</v>
      </c>
      <c r="K2206" s="1" t="s">
        <v>8704</v>
      </c>
      <c r="M2206" s="1">
        <v>332.18402828197799</v>
      </c>
      <c r="N2206" s="1">
        <v>1</v>
      </c>
      <c r="O2206" s="1">
        <v>5.8089333333333304</v>
      </c>
      <c r="P2206" s="1">
        <v>8.5897121466215406E-2</v>
      </c>
      <c r="Q2206" s="1">
        <v>2.3779858203833402</v>
      </c>
    </row>
    <row r="2207" spans="1:17" x14ac:dyDescent="0.25">
      <c r="A2207" s="1">
        <v>727</v>
      </c>
      <c r="B2207" s="1" t="s">
        <v>8705</v>
      </c>
      <c r="D2207" s="1" t="s">
        <v>4896</v>
      </c>
      <c r="E2207" s="1" t="s">
        <v>8706</v>
      </c>
      <c r="F2207" s="1">
        <v>59.1</v>
      </c>
      <c r="G2207" s="1">
        <v>-5.1135526031415104</v>
      </c>
      <c r="H2207" s="1">
        <v>83.237150854310698</v>
      </c>
      <c r="I2207" s="1" t="s">
        <v>8707</v>
      </c>
      <c r="J2207" s="1" t="s">
        <v>8708</v>
      </c>
      <c r="K2207" s="1" t="s">
        <v>8709</v>
      </c>
      <c r="M2207" s="1">
        <v>332.18402828197799</v>
      </c>
      <c r="N2207" s="1">
        <v>1</v>
      </c>
      <c r="O2207" s="1">
        <v>5.8089333333333304</v>
      </c>
      <c r="P2207" s="1">
        <v>8.5897121466215406E-2</v>
      </c>
      <c r="Q2207" s="1">
        <v>2.3779858203833402</v>
      </c>
    </row>
    <row r="2208" spans="1:17" x14ac:dyDescent="0.25">
      <c r="A2208" s="1">
        <v>727</v>
      </c>
      <c r="B2208" s="1" t="s">
        <v>8710</v>
      </c>
      <c r="D2208" s="1" t="s">
        <v>4896</v>
      </c>
      <c r="E2208" s="1" t="s">
        <v>8706</v>
      </c>
      <c r="F2208" s="1">
        <v>59.1</v>
      </c>
      <c r="G2208" s="1">
        <v>-5.1135526031415104</v>
      </c>
      <c r="H2208" s="1">
        <v>83.237150854310698</v>
      </c>
      <c r="I2208" s="1" t="s">
        <v>8707</v>
      </c>
      <c r="J2208" s="1" t="s">
        <v>8711</v>
      </c>
      <c r="K2208" s="1" t="s">
        <v>8712</v>
      </c>
      <c r="M2208" s="1">
        <v>332.18402828197799</v>
      </c>
      <c r="N2208" s="1">
        <v>1</v>
      </c>
      <c r="O2208" s="1">
        <v>5.8089333333333304</v>
      </c>
      <c r="P2208" s="1">
        <v>8.5897121466215406E-2</v>
      </c>
      <c r="Q2208" s="1">
        <v>2.3779858203833402</v>
      </c>
    </row>
    <row r="2209" spans="1:17" x14ac:dyDescent="0.25">
      <c r="A2209" s="1">
        <v>727</v>
      </c>
      <c r="B2209" s="1" t="s">
        <v>8713</v>
      </c>
      <c r="D2209" s="1" t="s">
        <v>4896</v>
      </c>
      <c r="E2209" s="1" t="s">
        <v>8706</v>
      </c>
      <c r="F2209" s="1">
        <v>59.1</v>
      </c>
      <c r="G2209" s="1">
        <v>-5.1135526033224599</v>
      </c>
      <c r="H2209" s="1">
        <v>83.237150854310698</v>
      </c>
      <c r="I2209" s="1" t="s">
        <v>8707</v>
      </c>
      <c r="J2209" s="1" t="s">
        <v>8714</v>
      </c>
      <c r="K2209" s="1" t="s">
        <v>8715</v>
      </c>
      <c r="M2209" s="1">
        <v>332.18402828197799</v>
      </c>
      <c r="N2209" s="1">
        <v>1</v>
      </c>
      <c r="O2209" s="1">
        <v>5.8089333333333304</v>
      </c>
      <c r="P2209" s="1">
        <v>8.5897121466215406E-2</v>
      </c>
      <c r="Q2209" s="1">
        <v>2.3779858203833402</v>
      </c>
    </row>
    <row r="2210" spans="1:17" x14ac:dyDescent="0.25">
      <c r="A2210" s="1">
        <v>727</v>
      </c>
      <c r="B2210" s="1" t="s">
        <v>8716</v>
      </c>
      <c r="D2210" s="1" t="s">
        <v>4857</v>
      </c>
      <c r="E2210" s="1" t="s">
        <v>8717</v>
      </c>
      <c r="F2210" s="1">
        <v>60.5</v>
      </c>
      <c r="G2210" s="1">
        <v>2.5849564569830998</v>
      </c>
      <c r="H2210" s="1">
        <v>84.6860122029302</v>
      </c>
      <c r="I2210" s="1" t="s">
        <v>8718</v>
      </c>
      <c r="J2210" s="1" t="s">
        <v>8719</v>
      </c>
      <c r="K2210" s="1" t="s">
        <v>8720</v>
      </c>
      <c r="M2210" s="1">
        <v>332.18402828197799</v>
      </c>
      <c r="N2210" s="1">
        <v>1</v>
      </c>
      <c r="O2210" s="1">
        <v>5.8089333333333304</v>
      </c>
      <c r="P2210" s="1">
        <v>8.5897121466215406E-2</v>
      </c>
      <c r="Q2210" s="1">
        <v>2.3779858203833402</v>
      </c>
    </row>
    <row r="2211" spans="1:17" x14ac:dyDescent="0.25">
      <c r="A2211" s="1">
        <v>727</v>
      </c>
      <c r="B2211" s="1" t="s">
        <v>8721</v>
      </c>
      <c r="D2211" s="1" t="s">
        <v>4857</v>
      </c>
      <c r="E2211" s="1" t="s">
        <v>8717</v>
      </c>
      <c r="F2211" s="1">
        <v>60.5</v>
      </c>
      <c r="G2211" s="1">
        <v>2.5849564569830998</v>
      </c>
      <c r="H2211" s="1">
        <v>84.6860122029302</v>
      </c>
      <c r="I2211" s="1" t="s">
        <v>8718</v>
      </c>
      <c r="J2211" s="1" t="s">
        <v>8722</v>
      </c>
      <c r="K2211" s="1" t="s">
        <v>8723</v>
      </c>
      <c r="M2211" s="1">
        <v>332.18402828197799</v>
      </c>
      <c r="N2211" s="1">
        <v>1</v>
      </c>
      <c r="O2211" s="1">
        <v>5.8089333333333304</v>
      </c>
      <c r="P2211" s="1">
        <v>8.5897121466215406E-2</v>
      </c>
      <c r="Q2211" s="1">
        <v>2.3779858203833402</v>
      </c>
    </row>
    <row r="2212" spans="1:17" x14ac:dyDescent="0.25">
      <c r="A2212" s="1">
        <v>728</v>
      </c>
      <c r="B2212" s="1" t="s">
        <v>7613</v>
      </c>
      <c r="D2212" s="1" t="s">
        <v>4881</v>
      </c>
      <c r="E2212" s="1" t="s">
        <v>7614</v>
      </c>
      <c r="F2212" s="1">
        <v>65.3</v>
      </c>
      <c r="G2212" s="1">
        <v>0.34840262616302897</v>
      </c>
      <c r="H2212" s="1">
        <v>96.372409269573396</v>
      </c>
      <c r="I2212" s="1" t="s">
        <v>7615</v>
      </c>
      <c r="J2212" s="1" t="s">
        <v>7616</v>
      </c>
      <c r="K2212" s="1" t="s">
        <v>7617</v>
      </c>
      <c r="M2212" s="1">
        <v>98.060080370915799</v>
      </c>
      <c r="N2212" s="1">
        <v>1</v>
      </c>
      <c r="O2212" s="1">
        <v>5.8730333333333302</v>
      </c>
      <c r="P2212" s="1">
        <v>0.33200295319477602</v>
      </c>
      <c r="Q2212" s="1">
        <v>34.872027879785001</v>
      </c>
    </row>
    <row r="2213" spans="1:17" x14ac:dyDescent="0.25">
      <c r="A2213" s="1">
        <v>728</v>
      </c>
      <c r="B2213" s="1" t="s">
        <v>7618</v>
      </c>
      <c r="D2213" s="1" t="s">
        <v>4881</v>
      </c>
      <c r="E2213" s="1" t="s">
        <v>7614</v>
      </c>
      <c r="F2213" s="1">
        <v>65.3</v>
      </c>
      <c r="G2213" s="1">
        <v>0.34840262616302897</v>
      </c>
      <c r="H2213" s="1">
        <v>96.372409269573396</v>
      </c>
      <c r="I2213" s="1" t="s">
        <v>7615</v>
      </c>
      <c r="J2213" s="1" t="s">
        <v>7619</v>
      </c>
      <c r="K2213" s="1" t="s">
        <v>7620</v>
      </c>
      <c r="M2213" s="1">
        <v>98.060080370915799</v>
      </c>
      <c r="N2213" s="1">
        <v>1</v>
      </c>
      <c r="O2213" s="1">
        <v>5.8730333333333302</v>
      </c>
      <c r="P2213" s="1">
        <v>0.33200295319477602</v>
      </c>
      <c r="Q2213" s="1">
        <v>34.872027879785001</v>
      </c>
    </row>
    <row r="2214" spans="1:17" x14ac:dyDescent="0.25">
      <c r="A2214" s="1">
        <v>728</v>
      </c>
      <c r="B2214" s="1" t="s">
        <v>7621</v>
      </c>
      <c r="D2214" s="1" t="s">
        <v>4881</v>
      </c>
      <c r="E2214" s="1" t="s">
        <v>7614</v>
      </c>
      <c r="F2214" s="1">
        <v>65.3</v>
      </c>
      <c r="G2214" s="1">
        <v>0.34840262603952399</v>
      </c>
      <c r="H2214" s="1">
        <v>96.372409269573396</v>
      </c>
      <c r="I2214" s="1" t="s">
        <v>7615</v>
      </c>
      <c r="J2214" s="1" t="s">
        <v>7622</v>
      </c>
      <c r="K2214" s="1" t="s">
        <v>7623</v>
      </c>
      <c r="M2214" s="1">
        <v>98.060080370915799</v>
      </c>
      <c r="N2214" s="1">
        <v>1</v>
      </c>
      <c r="O2214" s="1">
        <v>5.8730333333333302</v>
      </c>
      <c r="P2214" s="1">
        <v>0.33200295319477602</v>
      </c>
      <c r="Q2214" s="1">
        <v>34.872027879785001</v>
      </c>
    </row>
    <row r="2215" spans="1:17" x14ac:dyDescent="0.25">
      <c r="A2215" s="1">
        <v>728</v>
      </c>
      <c r="B2215" s="1" t="s">
        <v>7624</v>
      </c>
      <c r="D2215" s="1" t="s">
        <v>4881</v>
      </c>
      <c r="E2215" s="1" t="s">
        <v>7614</v>
      </c>
      <c r="F2215" s="1">
        <v>65.3</v>
      </c>
      <c r="G2215" s="1">
        <v>0.34840262603952399</v>
      </c>
      <c r="H2215" s="1">
        <v>96.372409269573396</v>
      </c>
      <c r="I2215" s="1" t="s">
        <v>7615</v>
      </c>
      <c r="J2215" s="1" t="s">
        <v>7625</v>
      </c>
      <c r="K2215" s="1" t="s">
        <v>7626</v>
      </c>
      <c r="M2215" s="1">
        <v>98.060080370915799</v>
      </c>
      <c r="N2215" s="1">
        <v>1</v>
      </c>
      <c r="O2215" s="1">
        <v>5.8730333333333302</v>
      </c>
      <c r="P2215" s="1">
        <v>0.33200295319477602</v>
      </c>
      <c r="Q2215" s="1">
        <v>34.872027879785001</v>
      </c>
    </row>
    <row r="2216" spans="1:17" x14ac:dyDescent="0.25">
      <c r="A2216" s="1">
        <v>728</v>
      </c>
      <c r="B2216" s="1" t="s">
        <v>7627</v>
      </c>
      <c r="D2216" s="1" t="s">
        <v>4881</v>
      </c>
      <c r="E2216" s="1" t="s">
        <v>7614</v>
      </c>
      <c r="F2216" s="1">
        <v>65.3</v>
      </c>
      <c r="G2216" s="1">
        <v>0.34840262603952399</v>
      </c>
      <c r="H2216" s="1">
        <v>96.372409269573396</v>
      </c>
      <c r="I2216" s="1" t="s">
        <v>7615</v>
      </c>
      <c r="J2216" s="1" t="s">
        <v>7628</v>
      </c>
      <c r="K2216" s="1" t="s">
        <v>7629</v>
      </c>
      <c r="M2216" s="1">
        <v>98.060080370915799</v>
      </c>
      <c r="N2216" s="1">
        <v>1</v>
      </c>
      <c r="O2216" s="1">
        <v>5.8730333333333302</v>
      </c>
      <c r="P2216" s="1">
        <v>0.33200295319477602</v>
      </c>
      <c r="Q2216" s="1">
        <v>34.872027879785001</v>
      </c>
    </row>
    <row r="2217" spans="1:17" x14ac:dyDescent="0.25">
      <c r="A2217" s="1">
        <v>728</v>
      </c>
      <c r="B2217" s="1" t="s">
        <v>7630</v>
      </c>
      <c r="D2217" s="1" t="s">
        <v>4887</v>
      </c>
      <c r="E2217" s="1" t="s">
        <v>7631</v>
      </c>
      <c r="F2217" s="1">
        <v>65.400000000000006</v>
      </c>
      <c r="G2217" s="1">
        <v>0.41307495286135198</v>
      </c>
      <c r="H2217" s="1">
        <v>96.617514749449199</v>
      </c>
      <c r="I2217" s="1" t="s">
        <v>7632</v>
      </c>
      <c r="J2217" s="1" t="s">
        <v>7633</v>
      </c>
      <c r="K2217" s="1" t="s">
        <v>7634</v>
      </c>
      <c r="M2217" s="1">
        <v>98.060080370915799</v>
      </c>
      <c r="N2217" s="1">
        <v>1</v>
      </c>
      <c r="O2217" s="1">
        <v>5.8730333333333302</v>
      </c>
      <c r="P2217" s="1">
        <v>0.33200295319477602</v>
      </c>
      <c r="Q2217" s="1">
        <v>34.872027879785001</v>
      </c>
    </row>
    <row r="2218" spans="1:17" x14ac:dyDescent="0.25">
      <c r="A2218" s="1">
        <v>728</v>
      </c>
      <c r="B2218" s="1" t="s">
        <v>7635</v>
      </c>
      <c r="D2218" s="1" t="s">
        <v>4887</v>
      </c>
      <c r="E2218" s="1" t="s">
        <v>7631</v>
      </c>
      <c r="F2218" s="1">
        <v>65.400000000000006</v>
      </c>
      <c r="G2218" s="1">
        <v>0.41307495286135198</v>
      </c>
      <c r="H2218" s="1">
        <v>96.617514749449199</v>
      </c>
      <c r="I2218" s="1" t="s">
        <v>7632</v>
      </c>
      <c r="J2218" s="1" t="s">
        <v>7636</v>
      </c>
      <c r="K2218" s="1" t="s">
        <v>7637</v>
      </c>
      <c r="M2218" s="1">
        <v>98.060080370915799</v>
      </c>
      <c r="N2218" s="1">
        <v>1</v>
      </c>
      <c r="O2218" s="1">
        <v>5.8730333333333302</v>
      </c>
      <c r="P2218" s="1">
        <v>0.33200295319477602</v>
      </c>
      <c r="Q2218" s="1">
        <v>34.872027879785001</v>
      </c>
    </row>
    <row r="2219" spans="1:17" x14ac:dyDescent="0.25">
      <c r="A2219" s="1">
        <v>728</v>
      </c>
      <c r="B2219" s="1" t="s">
        <v>7638</v>
      </c>
      <c r="D2219" s="1" t="s">
        <v>4887</v>
      </c>
      <c r="E2219" s="1" t="s">
        <v>7631</v>
      </c>
      <c r="F2219" s="1">
        <v>65.400000000000006</v>
      </c>
      <c r="G2219" s="1">
        <v>0.41307495286135198</v>
      </c>
      <c r="H2219" s="1">
        <v>96.617514749449199</v>
      </c>
      <c r="I2219" s="1" t="s">
        <v>7632</v>
      </c>
      <c r="J2219" s="1" t="s">
        <v>7639</v>
      </c>
      <c r="K2219" s="1" t="s">
        <v>7640</v>
      </c>
      <c r="M2219" s="1">
        <v>98.060080370915799</v>
      </c>
      <c r="N2219" s="1">
        <v>1</v>
      </c>
      <c r="O2219" s="1">
        <v>5.8730333333333302</v>
      </c>
      <c r="P2219" s="1">
        <v>0.33200295319477602</v>
      </c>
      <c r="Q2219" s="1">
        <v>34.872027879785001</v>
      </c>
    </row>
    <row r="2220" spans="1:17" x14ac:dyDescent="0.25">
      <c r="A2220" s="1">
        <v>728</v>
      </c>
      <c r="B2220" s="1" t="s">
        <v>7641</v>
      </c>
      <c r="D2220" s="1" t="s">
        <v>4887</v>
      </c>
      <c r="E2220" s="1" t="s">
        <v>7631</v>
      </c>
      <c r="F2220" s="1">
        <v>65.400000000000006</v>
      </c>
      <c r="G2220" s="1">
        <v>0.41307495256850402</v>
      </c>
      <c r="H2220" s="1">
        <v>96.617514749449199</v>
      </c>
      <c r="I2220" s="1" t="s">
        <v>7632</v>
      </c>
      <c r="J2220" s="1" t="s">
        <v>7642</v>
      </c>
      <c r="K2220" s="1" t="s">
        <v>7643</v>
      </c>
      <c r="M2220" s="1">
        <v>98.060080370915799</v>
      </c>
      <c r="N2220" s="1">
        <v>1</v>
      </c>
      <c r="O2220" s="1">
        <v>5.8730333333333302</v>
      </c>
      <c r="P2220" s="1">
        <v>0.33200295319477602</v>
      </c>
      <c r="Q2220" s="1">
        <v>34.872027879785001</v>
      </c>
    </row>
    <row r="2221" spans="1:17" x14ac:dyDescent="0.25">
      <c r="A2221" s="1">
        <v>729</v>
      </c>
      <c r="B2221" s="1" t="s">
        <v>7940</v>
      </c>
      <c r="D2221" s="1" t="s">
        <v>4896</v>
      </c>
      <c r="E2221" s="1" t="s">
        <v>7941</v>
      </c>
      <c r="F2221" s="1">
        <v>64.900000000000006</v>
      </c>
      <c r="G2221" s="1">
        <v>1.8220250076859099</v>
      </c>
      <c r="H2221" s="1">
        <v>96.765201534530107</v>
      </c>
      <c r="I2221" s="1" t="s">
        <v>7942</v>
      </c>
      <c r="J2221" s="1" t="s">
        <v>7943</v>
      </c>
      <c r="K2221" s="1" t="s">
        <v>7944</v>
      </c>
      <c r="M2221" s="1">
        <v>85.076146847713503</v>
      </c>
      <c r="N2221" s="1">
        <v>1</v>
      </c>
      <c r="O2221" s="1">
        <v>5.8941999999999997</v>
      </c>
      <c r="P2221" s="1">
        <v>0.485550155782624</v>
      </c>
      <c r="Q2221" s="1">
        <v>5.3119848441200102</v>
      </c>
    </row>
    <row r="2222" spans="1:17" x14ac:dyDescent="0.25">
      <c r="A2222" s="1">
        <v>729</v>
      </c>
      <c r="B2222" s="1" t="s">
        <v>7945</v>
      </c>
      <c r="D2222" s="1" t="s">
        <v>4896</v>
      </c>
      <c r="E2222" s="1" t="s">
        <v>7941</v>
      </c>
      <c r="F2222" s="1">
        <v>64.900000000000006</v>
      </c>
      <c r="G2222" s="1">
        <v>1.8220250076859099</v>
      </c>
      <c r="H2222" s="1">
        <v>96.765201534530107</v>
      </c>
      <c r="I2222" s="1" t="s">
        <v>7942</v>
      </c>
      <c r="J2222" s="1" t="s">
        <v>7946</v>
      </c>
      <c r="K2222" s="1" t="s">
        <v>7947</v>
      </c>
      <c r="M2222" s="1">
        <v>85.076146847713503</v>
      </c>
      <c r="N2222" s="1">
        <v>1</v>
      </c>
      <c r="O2222" s="1">
        <v>5.8941999999999997</v>
      </c>
      <c r="P2222" s="1">
        <v>0.485550155782624</v>
      </c>
      <c r="Q2222" s="1">
        <v>5.3119848441200102</v>
      </c>
    </row>
    <row r="2223" spans="1:17" x14ac:dyDescent="0.25">
      <c r="A2223" s="1">
        <v>730</v>
      </c>
      <c r="B2223" s="1" t="s">
        <v>9753</v>
      </c>
      <c r="D2223" s="1" t="s">
        <v>4896</v>
      </c>
      <c r="E2223" s="1" t="s">
        <v>9754</v>
      </c>
      <c r="F2223" s="1">
        <v>60.5</v>
      </c>
      <c r="G2223" s="1">
        <v>-7.1152603058628303</v>
      </c>
      <c r="H2223" s="1">
        <v>89.408795203340702</v>
      </c>
      <c r="I2223" s="1" t="s">
        <v>9755</v>
      </c>
      <c r="J2223" s="1" t="s">
        <v>9756</v>
      </c>
      <c r="K2223" s="1" t="s">
        <v>9757</v>
      </c>
      <c r="M2223" s="1">
        <v>264.15364599561099</v>
      </c>
      <c r="N2223" s="1">
        <v>1</v>
      </c>
      <c r="O2223" s="1">
        <v>5.9154166666666699</v>
      </c>
      <c r="P2223" s="1">
        <v>0.134975346096017</v>
      </c>
      <c r="Q2223" s="1">
        <v>6.4376000105228499</v>
      </c>
    </row>
    <row r="2224" spans="1:17" x14ac:dyDescent="0.25">
      <c r="A2224" s="1">
        <v>730</v>
      </c>
      <c r="B2224" s="1" t="s">
        <v>9758</v>
      </c>
      <c r="D2224" s="1" t="s">
        <v>4896</v>
      </c>
      <c r="E2224" s="1" t="s">
        <v>9754</v>
      </c>
      <c r="F2224" s="1">
        <v>60.5</v>
      </c>
      <c r="G2224" s="1">
        <v>-7.1152603059783104</v>
      </c>
      <c r="H2224" s="1">
        <v>89.408795203340702</v>
      </c>
      <c r="I2224" s="1" t="s">
        <v>9755</v>
      </c>
      <c r="J2224" s="1" t="s">
        <v>9759</v>
      </c>
      <c r="K2224" s="1" t="s">
        <v>9760</v>
      </c>
      <c r="M2224" s="1">
        <v>264.15364599561099</v>
      </c>
      <c r="N2224" s="1">
        <v>1</v>
      </c>
      <c r="O2224" s="1">
        <v>5.9154166666666699</v>
      </c>
      <c r="P2224" s="1">
        <v>0.134975346096017</v>
      </c>
      <c r="Q2224" s="1">
        <v>6.4376000105228499</v>
      </c>
    </row>
    <row r="2225" spans="1:17" x14ac:dyDescent="0.25">
      <c r="A2225" s="1">
        <v>730</v>
      </c>
      <c r="B2225" s="1" t="s">
        <v>9761</v>
      </c>
      <c r="D2225" s="1" t="s">
        <v>4896</v>
      </c>
      <c r="E2225" s="1" t="s">
        <v>9754</v>
      </c>
      <c r="F2225" s="1">
        <v>60.5</v>
      </c>
      <c r="G2225" s="1">
        <v>-7.1152603059783104</v>
      </c>
      <c r="H2225" s="1">
        <v>89.408795203340702</v>
      </c>
      <c r="I2225" s="1" t="s">
        <v>9755</v>
      </c>
      <c r="J2225" s="1" t="s">
        <v>9762</v>
      </c>
      <c r="K2225" s="1" t="s">
        <v>9763</v>
      </c>
      <c r="M2225" s="1">
        <v>264.15364599561099</v>
      </c>
      <c r="N2225" s="1">
        <v>1</v>
      </c>
      <c r="O2225" s="1">
        <v>5.9154166666666699</v>
      </c>
      <c r="P2225" s="1">
        <v>0.134975346096017</v>
      </c>
      <c r="Q2225" s="1">
        <v>6.4376000105228499</v>
      </c>
    </row>
    <row r="2226" spans="1:17" x14ac:dyDescent="0.25">
      <c r="A2226" s="1">
        <v>730</v>
      </c>
      <c r="B2226" s="1" t="s">
        <v>9764</v>
      </c>
      <c r="D2226" s="1" t="s">
        <v>4896</v>
      </c>
      <c r="E2226" s="1" t="s">
        <v>9754</v>
      </c>
      <c r="F2226" s="1">
        <v>60.5</v>
      </c>
      <c r="G2226" s="1">
        <v>-7.1152603059783104</v>
      </c>
      <c r="H2226" s="1">
        <v>89.408795203340702</v>
      </c>
      <c r="I2226" s="1" t="s">
        <v>9755</v>
      </c>
      <c r="J2226" s="1" t="s">
        <v>9765</v>
      </c>
      <c r="K2226" s="1" t="s">
        <v>9766</v>
      </c>
      <c r="M2226" s="1">
        <v>264.15364599561099</v>
      </c>
      <c r="N2226" s="1">
        <v>1</v>
      </c>
      <c r="O2226" s="1">
        <v>5.9154166666666699</v>
      </c>
      <c r="P2226" s="1">
        <v>0.134975346096017</v>
      </c>
      <c r="Q2226" s="1">
        <v>6.4376000105228499</v>
      </c>
    </row>
    <row r="2227" spans="1:17" x14ac:dyDescent="0.25">
      <c r="A2227" s="1">
        <v>730</v>
      </c>
      <c r="B2227" s="1" t="s">
        <v>9767</v>
      </c>
      <c r="D2227" s="1" t="s">
        <v>4896</v>
      </c>
      <c r="E2227" s="1" t="s">
        <v>9754</v>
      </c>
      <c r="F2227" s="1">
        <v>60.5</v>
      </c>
      <c r="G2227" s="1">
        <v>-7.1152603059783104</v>
      </c>
      <c r="H2227" s="1">
        <v>89.408795203340702</v>
      </c>
      <c r="I2227" s="1" t="s">
        <v>9755</v>
      </c>
      <c r="J2227" s="1" t="s">
        <v>9768</v>
      </c>
      <c r="K2227" s="1" t="s">
        <v>9769</v>
      </c>
      <c r="M2227" s="1">
        <v>264.15364599561099</v>
      </c>
      <c r="N2227" s="1">
        <v>1</v>
      </c>
      <c r="O2227" s="1">
        <v>5.9154166666666699</v>
      </c>
      <c r="P2227" s="1">
        <v>0.134975346096017</v>
      </c>
      <c r="Q2227" s="1">
        <v>6.4376000105228499</v>
      </c>
    </row>
    <row r="2228" spans="1:17" x14ac:dyDescent="0.25">
      <c r="A2228" s="1">
        <v>730</v>
      </c>
      <c r="B2228" s="1" t="s">
        <v>9770</v>
      </c>
      <c r="D2228" s="1" t="s">
        <v>4896</v>
      </c>
      <c r="E2228" s="1" t="s">
        <v>9754</v>
      </c>
      <c r="F2228" s="1">
        <v>60.5</v>
      </c>
      <c r="G2228" s="1">
        <v>-7.1152603059783104</v>
      </c>
      <c r="H2228" s="1">
        <v>89.408795203340702</v>
      </c>
      <c r="I2228" s="1" t="s">
        <v>9755</v>
      </c>
      <c r="J2228" s="1" t="s">
        <v>9771</v>
      </c>
      <c r="K2228" s="1" t="s">
        <v>9772</v>
      </c>
      <c r="M2228" s="1">
        <v>264.15364599561099</v>
      </c>
      <c r="N2228" s="1">
        <v>1</v>
      </c>
      <c r="O2228" s="1">
        <v>5.9154166666666699</v>
      </c>
      <c r="P2228" s="1">
        <v>0.134975346096017</v>
      </c>
      <c r="Q2228" s="1">
        <v>6.4376000105228499</v>
      </c>
    </row>
    <row r="2229" spans="1:17" x14ac:dyDescent="0.25">
      <c r="A2229" s="1">
        <v>731</v>
      </c>
      <c r="B2229" s="1" t="s">
        <v>11072</v>
      </c>
      <c r="D2229" s="1" t="s">
        <v>4881</v>
      </c>
      <c r="E2229" s="1" t="s">
        <v>11073</v>
      </c>
      <c r="F2229" s="1">
        <v>60.9</v>
      </c>
      <c r="G2229" s="1">
        <v>-4.2564455423884704</v>
      </c>
      <c r="H2229" s="1">
        <v>87.686521932077198</v>
      </c>
      <c r="I2229" s="1" t="s">
        <v>11074</v>
      </c>
      <c r="J2229" s="1" t="s">
        <v>11075</v>
      </c>
      <c r="K2229" s="1" t="s">
        <v>11076</v>
      </c>
      <c r="M2229" s="1">
        <v>173.091259556285</v>
      </c>
      <c r="N2229" s="1">
        <v>1</v>
      </c>
      <c r="O2229" s="1">
        <v>5.9154166666666699</v>
      </c>
      <c r="P2229" s="1">
        <v>0.23135852722492301</v>
      </c>
      <c r="Q2229" s="1">
        <v>11.9661033118873</v>
      </c>
    </row>
    <row r="2230" spans="1:17" x14ac:dyDescent="0.25">
      <c r="A2230" s="1">
        <v>731</v>
      </c>
      <c r="B2230" s="1" t="s">
        <v>11077</v>
      </c>
      <c r="D2230" s="1" t="s">
        <v>4881</v>
      </c>
      <c r="E2230" s="1" t="s">
        <v>11073</v>
      </c>
      <c r="F2230" s="1">
        <v>60.9</v>
      </c>
      <c r="G2230" s="1">
        <v>-4.2564455423884704</v>
      </c>
      <c r="H2230" s="1">
        <v>87.686521932077198</v>
      </c>
      <c r="I2230" s="1" t="s">
        <v>11074</v>
      </c>
      <c r="J2230" s="1" t="s">
        <v>11078</v>
      </c>
      <c r="K2230" s="1" t="s">
        <v>11079</v>
      </c>
      <c r="M2230" s="1">
        <v>173.091259556285</v>
      </c>
      <c r="N2230" s="1">
        <v>1</v>
      </c>
      <c r="O2230" s="1">
        <v>5.9154166666666699</v>
      </c>
      <c r="P2230" s="1">
        <v>0.23135852722492301</v>
      </c>
      <c r="Q2230" s="1">
        <v>11.9661033118873</v>
      </c>
    </row>
    <row r="2231" spans="1:17" x14ac:dyDescent="0.25">
      <c r="A2231" s="1">
        <v>731</v>
      </c>
      <c r="B2231" s="1" t="s">
        <v>11080</v>
      </c>
      <c r="D2231" s="1" t="s">
        <v>4881</v>
      </c>
      <c r="E2231" s="1" t="s">
        <v>11073</v>
      </c>
      <c r="F2231" s="1">
        <v>60.9</v>
      </c>
      <c r="G2231" s="1">
        <v>-4.2564455423884704</v>
      </c>
      <c r="H2231" s="1">
        <v>87.686521932077198</v>
      </c>
      <c r="I2231" s="1" t="s">
        <v>11074</v>
      </c>
      <c r="J2231" s="1" t="s">
        <v>11081</v>
      </c>
      <c r="K2231" s="1" t="s">
        <v>11082</v>
      </c>
      <c r="M2231" s="1">
        <v>173.091259556285</v>
      </c>
      <c r="N2231" s="1">
        <v>1</v>
      </c>
      <c r="O2231" s="1">
        <v>5.9154166666666699</v>
      </c>
      <c r="P2231" s="1">
        <v>0.23135852722492301</v>
      </c>
      <c r="Q2231" s="1">
        <v>11.9661033118873</v>
      </c>
    </row>
    <row r="2232" spans="1:17" x14ac:dyDescent="0.25">
      <c r="A2232" s="1">
        <v>731</v>
      </c>
      <c r="B2232" s="1" t="s">
        <v>11083</v>
      </c>
      <c r="D2232" s="1" t="s">
        <v>4881</v>
      </c>
      <c r="E2232" s="1" t="s">
        <v>11073</v>
      </c>
      <c r="F2232" s="1">
        <v>60.9</v>
      </c>
      <c r="G2232" s="1">
        <v>-4.2564455423884704</v>
      </c>
      <c r="H2232" s="1">
        <v>87.686521932077198</v>
      </c>
      <c r="I2232" s="1" t="s">
        <v>11074</v>
      </c>
      <c r="J2232" s="1" t="s">
        <v>11084</v>
      </c>
      <c r="K2232" s="1" t="s">
        <v>11085</v>
      </c>
      <c r="M2232" s="1">
        <v>173.091259556285</v>
      </c>
      <c r="N2232" s="1">
        <v>1</v>
      </c>
      <c r="O2232" s="1">
        <v>5.9154166666666699</v>
      </c>
      <c r="P2232" s="1">
        <v>0.23135852722492301</v>
      </c>
      <c r="Q2232" s="1">
        <v>11.9661033118873</v>
      </c>
    </row>
    <row r="2233" spans="1:17" x14ac:dyDescent="0.25">
      <c r="A2233" s="1">
        <v>731</v>
      </c>
      <c r="B2233" s="1" t="s">
        <v>11086</v>
      </c>
      <c r="D2233" s="1" t="s">
        <v>4881</v>
      </c>
      <c r="E2233" s="1" t="s">
        <v>11073</v>
      </c>
      <c r="F2233" s="1">
        <v>60.9</v>
      </c>
      <c r="G2233" s="1">
        <v>-4.2564455423884704</v>
      </c>
      <c r="H2233" s="1">
        <v>87.686521932077198</v>
      </c>
      <c r="I2233" s="1" t="s">
        <v>11074</v>
      </c>
      <c r="J2233" s="1" t="s">
        <v>11087</v>
      </c>
      <c r="K2233" s="1" t="s">
        <v>11088</v>
      </c>
      <c r="M2233" s="1">
        <v>173.091259556285</v>
      </c>
      <c r="N2233" s="1">
        <v>1</v>
      </c>
      <c r="O2233" s="1">
        <v>5.9154166666666699</v>
      </c>
      <c r="P2233" s="1">
        <v>0.23135852722492301</v>
      </c>
      <c r="Q2233" s="1">
        <v>11.9661033118873</v>
      </c>
    </row>
    <row r="2234" spans="1:17" x14ac:dyDescent="0.25">
      <c r="A2234" s="1">
        <v>731</v>
      </c>
      <c r="B2234" s="1" t="s">
        <v>11089</v>
      </c>
      <c r="D2234" s="1" t="s">
        <v>4887</v>
      </c>
      <c r="E2234" s="1" t="s">
        <v>11090</v>
      </c>
      <c r="F2234" s="1">
        <v>60.8</v>
      </c>
      <c r="G2234" s="1">
        <v>-4.7019194668648803</v>
      </c>
      <c r="H2234" s="1">
        <v>87.786550005975798</v>
      </c>
      <c r="I2234" s="1" t="s">
        <v>11091</v>
      </c>
      <c r="J2234" s="1" t="s">
        <v>11092</v>
      </c>
      <c r="K2234" s="1" t="s">
        <v>11093</v>
      </c>
      <c r="M2234" s="1">
        <v>173.091259556285</v>
      </c>
      <c r="N2234" s="1">
        <v>1</v>
      </c>
      <c r="O2234" s="1">
        <v>5.9154166666666699</v>
      </c>
      <c r="P2234" s="1">
        <v>0.23135852722492301</v>
      </c>
      <c r="Q2234" s="1">
        <v>11.9661033118873</v>
      </c>
    </row>
    <row r="2235" spans="1:17" x14ac:dyDescent="0.25">
      <c r="A2235" s="1">
        <v>731</v>
      </c>
      <c r="B2235" s="1" t="s">
        <v>11094</v>
      </c>
      <c r="D2235" s="1" t="s">
        <v>4887</v>
      </c>
      <c r="E2235" s="1" t="s">
        <v>11090</v>
      </c>
      <c r="F2235" s="1">
        <v>60.8</v>
      </c>
      <c r="G2235" s="1">
        <v>-4.7019194668648803</v>
      </c>
      <c r="H2235" s="1">
        <v>87.786550005975798</v>
      </c>
      <c r="I2235" s="1" t="s">
        <v>11091</v>
      </c>
      <c r="J2235" s="1" t="s">
        <v>11095</v>
      </c>
      <c r="K2235" s="1" t="s">
        <v>11096</v>
      </c>
      <c r="M2235" s="1">
        <v>173.091259556285</v>
      </c>
      <c r="N2235" s="1">
        <v>1</v>
      </c>
      <c r="O2235" s="1">
        <v>5.9154166666666699</v>
      </c>
      <c r="P2235" s="1">
        <v>0.23135852722492301</v>
      </c>
      <c r="Q2235" s="1">
        <v>11.9661033118873</v>
      </c>
    </row>
    <row r="2236" spans="1:17" x14ac:dyDescent="0.25">
      <c r="A2236" s="1">
        <v>732</v>
      </c>
      <c r="B2236" s="1" t="s">
        <v>11097</v>
      </c>
      <c r="D2236" s="1" t="s">
        <v>4881</v>
      </c>
      <c r="E2236" s="1" t="s">
        <v>11098</v>
      </c>
      <c r="F2236" s="1">
        <v>63.4</v>
      </c>
      <c r="G2236" s="1">
        <v>0.79647622613365199</v>
      </c>
      <c r="H2236" s="1">
        <v>91.032597364935995</v>
      </c>
      <c r="I2236" s="1" t="s">
        <v>11099</v>
      </c>
      <c r="J2236" s="1" t="s">
        <v>11100</v>
      </c>
      <c r="K2236" s="1" t="s">
        <v>11101</v>
      </c>
      <c r="M2236" s="1">
        <v>190.05003443458801</v>
      </c>
      <c r="N2236" s="1">
        <v>1</v>
      </c>
      <c r="O2236" s="1">
        <v>5.9366000000000003</v>
      </c>
      <c r="P2236" s="1">
        <v>4.2896295109092798E-2</v>
      </c>
      <c r="Q2236" s="1">
        <v>25.272595320287198</v>
      </c>
    </row>
    <row r="2237" spans="1:17" x14ac:dyDescent="0.25">
      <c r="A2237" s="1">
        <v>732</v>
      </c>
      <c r="B2237" s="1" t="s">
        <v>11102</v>
      </c>
      <c r="D2237" s="1" t="s">
        <v>4887</v>
      </c>
      <c r="E2237" s="1" t="s">
        <v>11103</v>
      </c>
      <c r="F2237" s="1">
        <v>63.4</v>
      </c>
      <c r="G2237" s="1">
        <v>0.87236751799326495</v>
      </c>
      <c r="H2237" s="1">
        <v>91.344588249278701</v>
      </c>
      <c r="I2237" s="1" t="s">
        <v>11104</v>
      </c>
      <c r="J2237" s="1" t="s">
        <v>11105</v>
      </c>
      <c r="K2237" s="1" t="s">
        <v>11106</v>
      </c>
      <c r="M2237" s="1">
        <v>190.05003443458801</v>
      </c>
      <c r="N2237" s="1">
        <v>1</v>
      </c>
      <c r="O2237" s="1">
        <v>5.9366000000000003</v>
      </c>
      <c r="P2237" s="1">
        <v>4.2896295109092798E-2</v>
      </c>
      <c r="Q2237" s="1">
        <v>25.272595320287198</v>
      </c>
    </row>
    <row r="2238" spans="1:17" x14ac:dyDescent="0.25">
      <c r="A2238" s="1">
        <v>733</v>
      </c>
      <c r="B2238" s="1" t="s">
        <v>8203</v>
      </c>
      <c r="D2238" s="1" t="s">
        <v>4887</v>
      </c>
      <c r="E2238" s="1" t="s">
        <v>8204</v>
      </c>
      <c r="F2238" s="1">
        <v>65</v>
      </c>
      <c r="G2238" s="1">
        <v>-0.48339480741311602</v>
      </c>
      <c r="H2238" s="1">
        <v>95.720022860639205</v>
      </c>
      <c r="I2238" s="1" t="s">
        <v>8205</v>
      </c>
      <c r="J2238" s="1" t="s">
        <v>8206</v>
      </c>
      <c r="K2238" s="1" t="s">
        <v>8207</v>
      </c>
      <c r="M2238" s="1">
        <v>104.106940635404</v>
      </c>
      <c r="N2238" s="1">
        <v>1</v>
      </c>
      <c r="O2238" s="1">
        <v>5.9583333333333304</v>
      </c>
      <c r="P2238" s="1">
        <v>8.3177223530812305E-2</v>
      </c>
      <c r="Q2238" s="1">
        <v>18.305534493395399</v>
      </c>
    </row>
    <row r="2239" spans="1:17" x14ac:dyDescent="0.25">
      <c r="A2239" s="1">
        <v>733</v>
      </c>
      <c r="B2239" s="1" t="s">
        <v>8208</v>
      </c>
      <c r="D2239" s="1" t="s">
        <v>4896</v>
      </c>
      <c r="E2239" s="1" t="s">
        <v>8209</v>
      </c>
      <c r="F2239" s="1">
        <v>65.099999999999994</v>
      </c>
      <c r="G2239" s="1">
        <v>-0.578982502397687</v>
      </c>
      <c r="H2239" s="1">
        <v>96.101665543204902</v>
      </c>
      <c r="I2239" s="1" t="s">
        <v>8210</v>
      </c>
      <c r="J2239" s="1" t="s">
        <v>8211</v>
      </c>
      <c r="K2239" s="1" t="s">
        <v>8212</v>
      </c>
      <c r="M2239" s="1">
        <v>104.106940635404</v>
      </c>
      <c r="N2239" s="1">
        <v>1</v>
      </c>
      <c r="O2239" s="1">
        <v>5.9583333333333304</v>
      </c>
      <c r="P2239" s="1">
        <v>8.3177223530812305E-2</v>
      </c>
      <c r="Q2239" s="1">
        <v>18.305534493395399</v>
      </c>
    </row>
    <row r="2240" spans="1:17" x14ac:dyDescent="0.25">
      <c r="A2240" s="1">
        <v>733</v>
      </c>
      <c r="B2240" s="1" t="s">
        <v>8213</v>
      </c>
      <c r="D2240" s="1" t="s">
        <v>4896</v>
      </c>
      <c r="E2240" s="1" t="s">
        <v>8209</v>
      </c>
      <c r="F2240" s="1">
        <v>65.099999999999994</v>
      </c>
      <c r="G2240" s="1">
        <v>-0.578982502397687</v>
      </c>
      <c r="H2240" s="1">
        <v>96.101665543204902</v>
      </c>
      <c r="I2240" s="1" t="s">
        <v>8210</v>
      </c>
      <c r="J2240" s="1" t="s">
        <v>8214</v>
      </c>
      <c r="K2240" s="1" t="s">
        <v>8215</v>
      </c>
      <c r="M2240" s="1">
        <v>104.106940635404</v>
      </c>
      <c r="N2240" s="1">
        <v>1</v>
      </c>
      <c r="O2240" s="1">
        <v>5.9583333333333304</v>
      </c>
      <c r="P2240" s="1">
        <v>8.3177223530812305E-2</v>
      </c>
      <c r="Q2240" s="1">
        <v>18.305534493395399</v>
      </c>
    </row>
    <row r="2241" spans="1:17" x14ac:dyDescent="0.25">
      <c r="A2241" s="1">
        <v>733</v>
      </c>
      <c r="B2241" s="1" t="s">
        <v>8216</v>
      </c>
      <c r="D2241" s="1" t="s">
        <v>4896</v>
      </c>
      <c r="E2241" s="1" t="s">
        <v>8209</v>
      </c>
      <c r="F2241" s="1">
        <v>65.099999999999994</v>
      </c>
      <c r="G2241" s="1">
        <v>-0.578982502397687</v>
      </c>
      <c r="H2241" s="1">
        <v>96.101665543204902</v>
      </c>
      <c r="I2241" s="1" t="s">
        <v>8210</v>
      </c>
      <c r="J2241" s="1" t="s">
        <v>8217</v>
      </c>
      <c r="K2241" s="1" t="s">
        <v>8218</v>
      </c>
      <c r="M2241" s="1">
        <v>104.106940635404</v>
      </c>
      <c r="N2241" s="1">
        <v>1</v>
      </c>
      <c r="O2241" s="1">
        <v>5.9583333333333304</v>
      </c>
      <c r="P2241" s="1">
        <v>8.3177223530812305E-2</v>
      </c>
      <c r="Q2241" s="1">
        <v>18.305534493395399</v>
      </c>
    </row>
    <row r="2242" spans="1:17" x14ac:dyDescent="0.25">
      <c r="A2242" s="1">
        <v>733</v>
      </c>
      <c r="B2242" s="1" t="s">
        <v>8219</v>
      </c>
      <c r="D2242" s="1" t="s">
        <v>4896</v>
      </c>
      <c r="E2242" s="1" t="s">
        <v>8209</v>
      </c>
      <c r="F2242" s="1">
        <v>65.099999999999994</v>
      </c>
      <c r="G2242" s="1">
        <v>-0.578982502397687</v>
      </c>
      <c r="H2242" s="1">
        <v>96.101665543204902</v>
      </c>
      <c r="I2242" s="1" t="s">
        <v>8210</v>
      </c>
      <c r="J2242" s="1" t="s">
        <v>8220</v>
      </c>
      <c r="K2242" s="1" t="s">
        <v>8221</v>
      </c>
      <c r="M2242" s="1">
        <v>104.106940635404</v>
      </c>
      <c r="N2242" s="1">
        <v>1</v>
      </c>
      <c r="O2242" s="1">
        <v>5.9583333333333304</v>
      </c>
      <c r="P2242" s="1">
        <v>8.3177223530812305E-2</v>
      </c>
      <c r="Q2242" s="1">
        <v>18.305534493395399</v>
      </c>
    </row>
    <row r="2243" spans="1:17" x14ac:dyDescent="0.25">
      <c r="A2243" s="1">
        <v>733</v>
      </c>
      <c r="B2243" s="1" t="s">
        <v>8222</v>
      </c>
      <c r="D2243" s="1" t="s">
        <v>4896</v>
      </c>
      <c r="E2243" s="1" t="s">
        <v>8209</v>
      </c>
      <c r="F2243" s="1">
        <v>65.099999999999994</v>
      </c>
      <c r="G2243" s="1">
        <v>-0.578982502397687</v>
      </c>
      <c r="H2243" s="1">
        <v>96.101665543204902</v>
      </c>
      <c r="I2243" s="1" t="s">
        <v>8210</v>
      </c>
      <c r="J2243" s="1" t="s">
        <v>8223</v>
      </c>
      <c r="K2243" s="1" t="s">
        <v>8224</v>
      </c>
      <c r="M2243" s="1">
        <v>104.106940635404</v>
      </c>
      <c r="N2243" s="1">
        <v>1</v>
      </c>
      <c r="O2243" s="1">
        <v>5.9583333333333304</v>
      </c>
      <c r="P2243" s="1">
        <v>8.3177223530812305E-2</v>
      </c>
      <c r="Q2243" s="1">
        <v>18.305534493395399</v>
      </c>
    </row>
    <row r="2244" spans="1:17" x14ac:dyDescent="0.25">
      <c r="A2244" s="1">
        <v>733</v>
      </c>
      <c r="B2244" s="1" t="s">
        <v>8225</v>
      </c>
      <c r="D2244" s="1" t="s">
        <v>4896</v>
      </c>
      <c r="E2244" s="1" t="s">
        <v>8209</v>
      </c>
      <c r="F2244" s="1">
        <v>65.099999999999994</v>
      </c>
      <c r="G2244" s="1">
        <v>-0.578982502397687</v>
      </c>
      <c r="H2244" s="1">
        <v>96.101665543204902</v>
      </c>
      <c r="I2244" s="1" t="s">
        <v>8210</v>
      </c>
      <c r="J2244" s="1" t="s">
        <v>8226</v>
      </c>
      <c r="K2244" s="1" t="s">
        <v>8227</v>
      </c>
      <c r="M2244" s="1">
        <v>104.106940635404</v>
      </c>
      <c r="N2244" s="1">
        <v>1</v>
      </c>
      <c r="O2244" s="1">
        <v>5.9583333333333304</v>
      </c>
      <c r="P2244" s="1">
        <v>8.3177223530812305E-2</v>
      </c>
      <c r="Q2244" s="1">
        <v>18.305534493395399</v>
      </c>
    </row>
    <row r="2245" spans="1:17" x14ac:dyDescent="0.25">
      <c r="A2245" s="1">
        <v>733</v>
      </c>
      <c r="B2245" s="1" t="s">
        <v>8228</v>
      </c>
      <c r="D2245" s="1" t="s">
        <v>4896</v>
      </c>
      <c r="E2245" s="1" t="s">
        <v>8209</v>
      </c>
      <c r="F2245" s="1">
        <v>65.099999999999994</v>
      </c>
      <c r="G2245" s="1">
        <v>-0.578982502397687</v>
      </c>
      <c r="H2245" s="1">
        <v>96.101665543204902</v>
      </c>
      <c r="I2245" s="1" t="s">
        <v>8210</v>
      </c>
      <c r="J2245" s="1" t="s">
        <v>8229</v>
      </c>
      <c r="K2245" s="1" t="s">
        <v>8230</v>
      </c>
      <c r="M2245" s="1">
        <v>104.106940635404</v>
      </c>
      <c r="N2245" s="1">
        <v>1</v>
      </c>
      <c r="O2245" s="1">
        <v>5.9583333333333304</v>
      </c>
      <c r="P2245" s="1">
        <v>8.3177223530812305E-2</v>
      </c>
      <c r="Q2245" s="1">
        <v>18.305534493395399</v>
      </c>
    </row>
    <row r="2246" spans="1:17" x14ac:dyDescent="0.25">
      <c r="A2246" s="1">
        <v>733</v>
      </c>
      <c r="B2246" s="1" t="s">
        <v>8231</v>
      </c>
      <c r="D2246" s="1" t="s">
        <v>4896</v>
      </c>
      <c r="E2246" s="1" t="s">
        <v>8209</v>
      </c>
      <c r="F2246" s="1">
        <v>65.099999999999994</v>
      </c>
      <c r="G2246" s="1">
        <v>-0.578982502397687</v>
      </c>
      <c r="H2246" s="1">
        <v>96.101665543204902</v>
      </c>
      <c r="I2246" s="1" t="s">
        <v>8210</v>
      </c>
      <c r="J2246" s="1" t="s">
        <v>8232</v>
      </c>
      <c r="K2246" s="1" t="s">
        <v>8233</v>
      </c>
      <c r="M2246" s="1">
        <v>104.106940635404</v>
      </c>
      <c r="N2246" s="1">
        <v>1</v>
      </c>
      <c r="O2246" s="1">
        <v>5.9583333333333304</v>
      </c>
      <c r="P2246" s="1">
        <v>8.3177223530812305E-2</v>
      </c>
      <c r="Q2246" s="1">
        <v>18.305534493395399</v>
      </c>
    </row>
    <row r="2247" spans="1:17" x14ac:dyDescent="0.25">
      <c r="A2247" s="1">
        <v>733</v>
      </c>
      <c r="B2247" s="1" t="s">
        <v>8234</v>
      </c>
      <c r="D2247" s="1" t="s">
        <v>4896</v>
      </c>
      <c r="E2247" s="1" t="s">
        <v>8209</v>
      </c>
      <c r="F2247" s="1">
        <v>65.099999999999994</v>
      </c>
      <c r="G2247" s="1">
        <v>-0.578982502397687</v>
      </c>
      <c r="H2247" s="1">
        <v>96.101665543204902</v>
      </c>
      <c r="I2247" s="1" t="s">
        <v>8210</v>
      </c>
      <c r="J2247" s="1" t="s">
        <v>8235</v>
      </c>
      <c r="K2247" s="1" t="s">
        <v>8236</v>
      </c>
      <c r="M2247" s="1">
        <v>104.106940635404</v>
      </c>
      <c r="N2247" s="1">
        <v>1</v>
      </c>
      <c r="O2247" s="1">
        <v>5.9583333333333304</v>
      </c>
      <c r="P2247" s="1">
        <v>8.3177223530812305E-2</v>
      </c>
      <c r="Q2247" s="1">
        <v>18.305534493395399</v>
      </c>
    </row>
    <row r="2248" spans="1:17" x14ac:dyDescent="0.25">
      <c r="A2248" s="1">
        <v>733</v>
      </c>
      <c r="B2248" s="1" t="s">
        <v>8237</v>
      </c>
      <c r="D2248" s="1" t="s">
        <v>4896</v>
      </c>
      <c r="E2248" s="1" t="s">
        <v>8209</v>
      </c>
      <c r="F2248" s="1">
        <v>65.099999999999994</v>
      </c>
      <c r="G2248" s="1">
        <v>-0.578982502397687</v>
      </c>
      <c r="H2248" s="1">
        <v>96.101665543204902</v>
      </c>
      <c r="I2248" s="1" t="s">
        <v>8210</v>
      </c>
      <c r="J2248" s="1" t="s">
        <v>8238</v>
      </c>
      <c r="K2248" s="1" t="s">
        <v>8239</v>
      </c>
      <c r="M2248" s="1">
        <v>104.106940635404</v>
      </c>
      <c r="N2248" s="1">
        <v>1</v>
      </c>
      <c r="O2248" s="1">
        <v>5.9583333333333304</v>
      </c>
      <c r="P2248" s="1">
        <v>8.3177223530812305E-2</v>
      </c>
      <c r="Q2248" s="1">
        <v>18.305534493395399</v>
      </c>
    </row>
    <row r="2249" spans="1:17" x14ac:dyDescent="0.25">
      <c r="A2249" s="1">
        <v>733</v>
      </c>
      <c r="B2249" s="1" t="s">
        <v>8240</v>
      </c>
      <c r="D2249" s="1" t="s">
        <v>4896</v>
      </c>
      <c r="E2249" s="1" t="s">
        <v>8209</v>
      </c>
      <c r="F2249" s="1">
        <v>65.099999999999994</v>
      </c>
      <c r="G2249" s="1">
        <v>-0.578982502397687</v>
      </c>
      <c r="H2249" s="1">
        <v>96.101665543204902</v>
      </c>
      <c r="I2249" s="1" t="s">
        <v>8210</v>
      </c>
      <c r="J2249" s="1" t="s">
        <v>8241</v>
      </c>
      <c r="K2249" s="1" t="s">
        <v>8242</v>
      </c>
      <c r="M2249" s="1">
        <v>104.106940635404</v>
      </c>
      <c r="N2249" s="1">
        <v>1</v>
      </c>
      <c r="O2249" s="1">
        <v>5.9583333333333304</v>
      </c>
      <c r="P2249" s="1">
        <v>8.3177223530812305E-2</v>
      </c>
      <c r="Q2249" s="1">
        <v>18.305534493395399</v>
      </c>
    </row>
    <row r="2250" spans="1:17" x14ac:dyDescent="0.25">
      <c r="A2250" s="1">
        <v>733</v>
      </c>
      <c r="B2250" s="1" t="s">
        <v>8243</v>
      </c>
      <c r="D2250" s="1" t="s">
        <v>4896</v>
      </c>
      <c r="E2250" s="1" t="s">
        <v>8209</v>
      </c>
      <c r="F2250" s="1">
        <v>65.099999999999994</v>
      </c>
      <c r="G2250" s="1">
        <v>-0.578982502397687</v>
      </c>
      <c r="H2250" s="1">
        <v>96.101665543204902</v>
      </c>
      <c r="I2250" s="1" t="s">
        <v>8210</v>
      </c>
      <c r="J2250" s="1" t="s">
        <v>8244</v>
      </c>
      <c r="K2250" s="1" t="s">
        <v>8245</v>
      </c>
      <c r="M2250" s="1">
        <v>104.106940635404</v>
      </c>
      <c r="N2250" s="1">
        <v>1</v>
      </c>
      <c r="O2250" s="1">
        <v>5.9583333333333304</v>
      </c>
      <c r="P2250" s="1">
        <v>8.3177223530812305E-2</v>
      </c>
      <c r="Q2250" s="1">
        <v>18.305534493395399</v>
      </c>
    </row>
    <row r="2251" spans="1:17" x14ac:dyDescent="0.25">
      <c r="A2251" s="1">
        <v>734</v>
      </c>
      <c r="B2251" s="1" t="s">
        <v>5270</v>
      </c>
      <c r="D2251" s="1" t="s">
        <v>4881</v>
      </c>
      <c r="E2251" s="1" t="s">
        <v>5271</v>
      </c>
      <c r="F2251" s="1">
        <v>58.9</v>
      </c>
      <c r="G2251" s="1">
        <v>7.7877173873535401</v>
      </c>
      <c r="H2251" s="1">
        <v>85.495739886368199</v>
      </c>
      <c r="I2251" s="1" t="s">
        <v>5272</v>
      </c>
      <c r="J2251" s="1" t="s">
        <v>5273</v>
      </c>
      <c r="K2251" s="1" t="s">
        <v>5274</v>
      </c>
      <c r="M2251" s="1">
        <v>357.11102614764201</v>
      </c>
      <c r="N2251" s="1">
        <v>1</v>
      </c>
      <c r="O2251" s="1">
        <v>5.9795166666666697</v>
      </c>
      <c r="P2251" s="1">
        <v>1.0748159852848599E-2</v>
      </c>
      <c r="Q2251" s="1">
        <v>76.834876198336303</v>
      </c>
    </row>
    <row r="2252" spans="1:17" x14ac:dyDescent="0.25">
      <c r="A2252" s="1">
        <v>734</v>
      </c>
      <c r="B2252" s="1" t="s">
        <v>5275</v>
      </c>
      <c r="D2252" s="1" t="s">
        <v>4866</v>
      </c>
      <c r="E2252" s="1" t="s">
        <v>5276</v>
      </c>
      <c r="F2252" s="1">
        <v>60.8</v>
      </c>
      <c r="G2252" s="1">
        <v>3.5966559333485</v>
      </c>
      <c r="H2252" s="1">
        <v>86.490106639163102</v>
      </c>
      <c r="I2252" s="1" t="s">
        <v>5277</v>
      </c>
      <c r="J2252" s="1" t="s">
        <v>5278</v>
      </c>
      <c r="K2252" s="1" t="s">
        <v>5279</v>
      </c>
      <c r="M2252" s="1">
        <v>357.11102614764201</v>
      </c>
      <c r="N2252" s="1">
        <v>1</v>
      </c>
      <c r="O2252" s="1">
        <v>5.9795166666666697</v>
      </c>
      <c r="P2252" s="1">
        <v>1.0748159852848599E-2</v>
      </c>
      <c r="Q2252" s="1">
        <v>76.834876198336303</v>
      </c>
    </row>
    <row r="2253" spans="1:17" x14ac:dyDescent="0.25">
      <c r="A2253" s="1">
        <v>734</v>
      </c>
      <c r="B2253" s="1" t="s">
        <v>5280</v>
      </c>
      <c r="D2253" s="1" t="s">
        <v>4866</v>
      </c>
      <c r="E2253" s="1" t="s">
        <v>5276</v>
      </c>
      <c r="F2253" s="1">
        <v>60.8</v>
      </c>
      <c r="G2253" s="1">
        <v>3.5966559331698198</v>
      </c>
      <c r="H2253" s="1">
        <v>86.490106639163102</v>
      </c>
      <c r="I2253" s="1" t="s">
        <v>5277</v>
      </c>
      <c r="J2253" s="1" t="s">
        <v>5281</v>
      </c>
      <c r="K2253" s="1" t="s">
        <v>5282</v>
      </c>
      <c r="M2253" s="1">
        <v>357.11102614764201</v>
      </c>
      <c r="N2253" s="1">
        <v>1</v>
      </c>
      <c r="O2253" s="1">
        <v>5.9795166666666697</v>
      </c>
      <c r="P2253" s="1">
        <v>1.0748159852848599E-2</v>
      </c>
      <c r="Q2253" s="1">
        <v>76.834876198336303</v>
      </c>
    </row>
    <row r="2254" spans="1:17" x14ac:dyDescent="0.25">
      <c r="A2254" s="1">
        <v>734</v>
      </c>
      <c r="B2254" s="1" t="s">
        <v>5283</v>
      </c>
      <c r="D2254" s="1" t="s">
        <v>4866</v>
      </c>
      <c r="E2254" s="1" t="s">
        <v>5276</v>
      </c>
      <c r="F2254" s="1">
        <v>60.8</v>
      </c>
      <c r="G2254" s="1">
        <v>3.5966559331698198</v>
      </c>
      <c r="H2254" s="1">
        <v>86.490106639163102</v>
      </c>
      <c r="I2254" s="1" t="s">
        <v>5277</v>
      </c>
      <c r="J2254" s="1" t="s">
        <v>5284</v>
      </c>
      <c r="K2254" s="1" t="s">
        <v>5285</v>
      </c>
      <c r="M2254" s="1">
        <v>357.11102614764201</v>
      </c>
      <c r="N2254" s="1">
        <v>1</v>
      </c>
      <c r="O2254" s="1">
        <v>5.9795166666666697</v>
      </c>
      <c r="P2254" s="1">
        <v>1.0748159852848599E-2</v>
      </c>
      <c r="Q2254" s="1">
        <v>76.834876198336303</v>
      </c>
    </row>
    <row r="2255" spans="1:17" x14ac:dyDescent="0.25">
      <c r="A2255" s="1">
        <v>734</v>
      </c>
      <c r="B2255" s="1" t="s">
        <v>5286</v>
      </c>
      <c r="D2255" s="1" t="s">
        <v>4866</v>
      </c>
      <c r="E2255" s="1" t="s">
        <v>5276</v>
      </c>
      <c r="F2255" s="1">
        <v>60.8</v>
      </c>
      <c r="G2255" s="1">
        <v>3.5966559331698198</v>
      </c>
      <c r="H2255" s="1">
        <v>86.490106639163102</v>
      </c>
      <c r="I2255" s="1" t="s">
        <v>5277</v>
      </c>
      <c r="J2255" s="1" t="s">
        <v>5287</v>
      </c>
      <c r="K2255" s="1" t="s">
        <v>5288</v>
      </c>
      <c r="M2255" s="1">
        <v>357.11102614764201</v>
      </c>
      <c r="N2255" s="1">
        <v>1</v>
      </c>
      <c r="O2255" s="1">
        <v>5.9795166666666697</v>
      </c>
      <c r="P2255" s="1">
        <v>1.0748159852848599E-2</v>
      </c>
      <c r="Q2255" s="1">
        <v>76.834876198336303</v>
      </c>
    </row>
    <row r="2256" spans="1:17" x14ac:dyDescent="0.25">
      <c r="A2256" s="1">
        <v>735</v>
      </c>
      <c r="B2256" s="1" t="s">
        <v>8196</v>
      </c>
      <c r="D2256" s="1" t="s">
        <v>4896</v>
      </c>
      <c r="E2256" s="1" t="s">
        <v>8197</v>
      </c>
      <c r="F2256" s="1">
        <v>61.8</v>
      </c>
      <c r="G2256" s="1">
        <v>-5.1096732863719003</v>
      </c>
      <c r="H2256" s="1">
        <v>91.301353678913003</v>
      </c>
      <c r="I2256" s="1" t="s">
        <v>7021</v>
      </c>
      <c r="J2256" s="1" t="s">
        <v>8198</v>
      </c>
      <c r="K2256" s="1" t="s">
        <v>8199</v>
      </c>
      <c r="M2256" s="1">
        <v>228.23111693840701</v>
      </c>
      <c r="N2256" s="1">
        <v>1</v>
      </c>
      <c r="O2256" s="1">
        <v>5.9795166666666697</v>
      </c>
      <c r="P2256" s="1">
        <v>0.34630857038858398</v>
      </c>
      <c r="Q2256" s="1">
        <v>9.4026274931306695</v>
      </c>
    </row>
    <row r="2257" spans="1:17" x14ac:dyDescent="0.25">
      <c r="A2257" s="1">
        <v>735</v>
      </c>
      <c r="B2257" s="1" t="s">
        <v>8200</v>
      </c>
      <c r="D2257" s="1" t="s">
        <v>4896</v>
      </c>
      <c r="E2257" s="1" t="s">
        <v>8197</v>
      </c>
      <c r="F2257" s="1">
        <v>61.8</v>
      </c>
      <c r="G2257" s="1">
        <v>-5.1096732863719003</v>
      </c>
      <c r="H2257" s="1">
        <v>91.301353678913003</v>
      </c>
      <c r="I2257" s="1" t="s">
        <v>7021</v>
      </c>
      <c r="J2257" s="1" t="s">
        <v>8201</v>
      </c>
      <c r="K2257" s="1" t="s">
        <v>8202</v>
      </c>
      <c r="M2257" s="1">
        <v>228.23111693840701</v>
      </c>
      <c r="N2257" s="1">
        <v>1</v>
      </c>
      <c r="O2257" s="1">
        <v>5.9795166666666697</v>
      </c>
      <c r="P2257" s="1">
        <v>0.34630857038858398</v>
      </c>
      <c r="Q2257" s="1">
        <v>9.4026274931306695</v>
      </c>
    </row>
    <row r="2258" spans="1:17" x14ac:dyDescent="0.25">
      <c r="A2258" s="1">
        <v>736</v>
      </c>
      <c r="B2258" s="1" t="s">
        <v>8595</v>
      </c>
      <c r="D2258" s="1" t="s">
        <v>4896</v>
      </c>
      <c r="E2258" s="1" t="s">
        <v>8596</v>
      </c>
      <c r="F2258" s="1">
        <v>63.2</v>
      </c>
      <c r="G2258" s="1">
        <v>-4.6030026468408902</v>
      </c>
      <c r="H2258" s="1">
        <v>94.976958192611704</v>
      </c>
      <c r="I2258" s="1" t="s">
        <v>7350</v>
      </c>
      <c r="J2258" s="1" t="s">
        <v>8597</v>
      </c>
      <c r="K2258" s="1" t="s">
        <v>8598</v>
      </c>
      <c r="M2258" s="1">
        <v>238.20027134652199</v>
      </c>
      <c r="N2258" s="1">
        <v>1</v>
      </c>
      <c r="O2258" s="1">
        <v>5.9795166666666697</v>
      </c>
      <c r="P2258" s="1">
        <v>0.64161328528078998</v>
      </c>
      <c r="Q2258" s="1">
        <v>50.966680661857303</v>
      </c>
    </row>
    <row r="2259" spans="1:17" x14ac:dyDescent="0.25">
      <c r="A2259" s="1">
        <v>737</v>
      </c>
      <c r="B2259" s="1" t="s">
        <v>11107</v>
      </c>
      <c r="D2259" s="1" t="s">
        <v>4866</v>
      </c>
      <c r="E2259" s="1" t="s">
        <v>11108</v>
      </c>
      <c r="F2259" s="1">
        <v>61.8</v>
      </c>
      <c r="G2259" s="1">
        <v>-7.3763275851613397</v>
      </c>
      <c r="H2259" s="1">
        <v>93.701767625668495</v>
      </c>
      <c r="I2259" s="1" t="s">
        <v>11109</v>
      </c>
      <c r="J2259" s="1" t="s">
        <v>11110</v>
      </c>
      <c r="K2259" s="1" t="s">
        <v>11111</v>
      </c>
      <c r="M2259" s="1">
        <v>481.14379354442201</v>
      </c>
      <c r="N2259" s="1">
        <v>1</v>
      </c>
      <c r="O2259" s="1">
        <v>5.9795166666666697</v>
      </c>
      <c r="P2259" s="1">
        <v>0.421875</v>
      </c>
      <c r="Q2259" s="1" t="s">
        <v>4110</v>
      </c>
    </row>
    <row r="2260" spans="1:17" x14ac:dyDescent="0.25">
      <c r="A2260" s="1">
        <v>738</v>
      </c>
      <c r="B2260" s="1" t="s">
        <v>11112</v>
      </c>
      <c r="D2260" s="1" t="s">
        <v>4896</v>
      </c>
      <c r="E2260" s="1" t="s">
        <v>11113</v>
      </c>
      <c r="F2260" s="1">
        <v>63.9</v>
      </c>
      <c r="G2260" s="1">
        <v>-5.1938490621619202</v>
      </c>
      <c r="H2260" s="1">
        <v>97.711200959512794</v>
      </c>
      <c r="I2260" s="1" t="s">
        <v>11114</v>
      </c>
      <c r="J2260" s="1" t="s">
        <v>11115</v>
      </c>
      <c r="K2260" s="1" t="s">
        <v>11116</v>
      </c>
      <c r="M2260" s="1">
        <v>297.21581915856302</v>
      </c>
      <c r="N2260" s="1">
        <v>1</v>
      </c>
      <c r="O2260" s="1">
        <v>6.0006833333333303</v>
      </c>
      <c r="P2260" s="1">
        <v>0.58928813514154998</v>
      </c>
      <c r="Q2260" s="1">
        <v>13.348403341348799</v>
      </c>
    </row>
    <row r="2261" spans="1:17" x14ac:dyDescent="0.25">
      <c r="A2261" s="1">
        <v>739</v>
      </c>
      <c r="B2261" s="1" t="s">
        <v>10578</v>
      </c>
      <c r="D2261" s="1" t="s">
        <v>4887</v>
      </c>
      <c r="E2261" s="1" t="s">
        <v>10579</v>
      </c>
      <c r="F2261" s="1">
        <v>64.2</v>
      </c>
      <c r="G2261" s="1">
        <v>-3.5918024627812102</v>
      </c>
      <c r="H2261" s="1">
        <v>96.907773232218204</v>
      </c>
      <c r="I2261" s="1" t="s">
        <v>10580</v>
      </c>
      <c r="J2261" s="1" t="s">
        <v>10581</v>
      </c>
      <c r="K2261" s="1" t="s">
        <v>10582</v>
      </c>
      <c r="M2261" s="1">
        <v>134.08069167311299</v>
      </c>
      <c r="N2261" s="1">
        <v>1</v>
      </c>
      <c r="O2261" s="1">
        <v>6.0006833333333303</v>
      </c>
      <c r="P2261" s="1">
        <v>0.86278414687249405</v>
      </c>
      <c r="Q2261" s="1">
        <v>25.707446268879998</v>
      </c>
    </row>
    <row r="2262" spans="1:17" x14ac:dyDescent="0.25">
      <c r="A2262" s="1">
        <v>739</v>
      </c>
      <c r="B2262" s="1" t="s">
        <v>10583</v>
      </c>
      <c r="D2262" s="1" t="s">
        <v>4887</v>
      </c>
      <c r="E2262" s="1" t="s">
        <v>10579</v>
      </c>
      <c r="F2262" s="1">
        <v>64.2</v>
      </c>
      <c r="G2262" s="1">
        <v>-3.59180246299479</v>
      </c>
      <c r="H2262" s="1">
        <v>96.907773232218204</v>
      </c>
      <c r="I2262" s="1" t="s">
        <v>10580</v>
      </c>
      <c r="J2262" s="1" t="s">
        <v>10584</v>
      </c>
      <c r="K2262" s="1" t="s">
        <v>10585</v>
      </c>
      <c r="M2262" s="1">
        <v>134.08069167311299</v>
      </c>
      <c r="N2262" s="1">
        <v>1</v>
      </c>
      <c r="O2262" s="1">
        <v>6.0006833333333303</v>
      </c>
      <c r="P2262" s="1">
        <v>0.86278414687249405</v>
      </c>
      <c r="Q2262" s="1">
        <v>25.707446268879998</v>
      </c>
    </row>
    <row r="2263" spans="1:17" x14ac:dyDescent="0.25">
      <c r="A2263" s="1">
        <v>739</v>
      </c>
      <c r="B2263" s="1" t="s">
        <v>10586</v>
      </c>
      <c r="D2263" s="1" t="s">
        <v>4887</v>
      </c>
      <c r="E2263" s="1" t="s">
        <v>10579</v>
      </c>
      <c r="F2263" s="1">
        <v>64.2</v>
      </c>
      <c r="G2263" s="1">
        <v>-3.59180246299479</v>
      </c>
      <c r="H2263" s="1">
        <v>96.907773232218204</v>
      </c>
      <c r="I2263" s="1" t="s">
        <v>10580</v>
      </c>
      <c r="J2263" s="1" t="s">
        <v>10587</v>
      </c>
      <c r="K2263" s="1" t="s">
        <v>10588</v>
      </c>
      <c r="M2263" s="1">
        <v>134.08069167311299</v>
      </c>
      <c r="N2263" s="1">
        <v>1</v>
      </c>
      <c r="O2263" s="1">
        <v>6.0006833333333303</v>
      </c>
      <c r="P2263" s="1">
        <v>0.86278414687249405</v>
      </c>
      <c r="Q2263" s="1">
        <v>25.707446268879998</v>
      </c>
    </row>
    <row r="2264" spans="1:17" x14ac:dyDescent="0.25">
      <c r="A2264" s="1">
        <v>739</v>
      </c>
      <c r="B2264" s="1" t="s">
        <v>10589</v>
      </c>
      <c r="D2264" s="1" t="s">
        <v>4896</v>
      </c>
      <c r="E2264" s="1" t="s">
        <v>10590</v>
      </c>
      <c r="F2264" s="1">
        <v>63.9</v>
      </c>
      <c r="G2264" s="1">
        <v>-4.1187683443252796</v>
      </c>
      <c r="H2264" s="1">
        <v>96.562212220714599</v>
      </c>
      <c r="I2264" s="1" t="s">
        <v>10591</v>
      </c>
      <c r="J2264" s="1" t="s">
        <v>10592</v>
      </c>
      <c r="K2264" s="1" t="s">
        <v>10593</v>
      </c>
      <c r="M2264" s="1">
        <v>134.08069167311299</v>
      </c>
      <c r="N2264" s="1">
        <v>1</v>
      </c>
      <c r="O2264" s="1">
        <v>6.0006833333333303</v>
      </c>
      <c r="P2264" s="1">
        <v>0.86278414687249405</v>
      </c>
      <c r="Q2264" s="1">
        <v>25.707446268879998</v>
      </c>
    </row>
    <row r="2265" spans="1:17" x14ac:dyDescent="0.25">
      <c r="A2265" s="1">
        <v>739</v>
      </c>
      <c r="B2265" s="1" t="s">
        <v>10594</v>
      </c>
      <c r="D2265" s="1" t="s">
        <v>4896</v>
      </c>
      <c r="E2265" s="1" t="s">
        <v>10590</v>
      </c>
      <c r="F2265" s="1">
        <v>63.9</v>
      </c>
      <c r="G2265" s="1">
        <v>-4.1187683444477399</v>
      </c>
      <c r="H2265" s="1">
        <v>96.562212220714599</v>
      </c>
      <c r="I2265" s="1" t="s">
        <v>10591</v>
      </c>
      <c r="J2265" s="1" t="s">
        <v>10595</v>
      </c>
      <c r="K2265" s="1" t="s">
        <v>10596</v>
      </c>
      <c r="M2265" s="1">
        <v>134.08069167311299</v>
      </c>
      <c r="N2265" s="1">
        <v>1</v>
      </c>
      <c r="O2265" s="1">
        <v>6.0006833333333303</v>
      </c>
      <c r="P2265" s="1">
        <v>0.86278414687249405</v>
      </c>
      <c r="Q2265" s="1">
        <v>25.707446268879998</v>
      </c>
    </row>
    <row r="2266" spans="1:17" x14ac:dyDescent="0.25">
      <c r="A2266" s="1">
        <v>739</v>
      </c>
      <c r="B2266" s="1" t="s">
        <v>10597</v>
      </c>
      <c r="D2266" s="1" t="s">
        <v>4896</v>
      </c>
      <c r="E2266" s="1" t="s">
        <v>10590</v>
      </c>
      <c r="F2266" s="1">
        <v>63.9</v>
      </c>
      <c r="G2266" s="1">
        <v>-4.1187683445702001</v>
      </c>
      <c r="H2266" s="1">
        <v>96.562212220714599</v>
      </c>
      <c r="I2266" s="1" t="s">
        <v>10591</v>
      </c>
      <c r="J2266" s="1" t="s">
        <v>10598</v>
      </c>
      <c r="K2266" s="1" t="s">
        <v>10599</v>
      </c>
      <c r="M2266" s="1">
        <v>134.08069167311299</v>
      </c>
      <c r="N2266" s="1">
        <v>1</v>
      </c>
      <c r="O2266" s="1">
        <v>6.0006833333333303</v>
      </c>
      <c r="P2266" s="1">
        <v>0.86278414687249405</v>
      </c>
      <c r="Q2266" s="1">
        <v>25.707446268879998</v>
      </c>
    </row>
    <row r="2267" spans="1:17" x14ac:dyDescent="0.25">
      <c r="A2267" s="1">
        <v>739</v>
      </c>
      <c r="B2267" s="1" t="s">
        <v>10600</v>
      </c>
      <c r="D2267" s="1" t="s">
        <v>4896</v>
      </c>
      <c r="E2267" s="1" t="s">
        <v>10590</v>
      </c>
      <c r="F2267" s="1">
        <v>63.9</v>
      </c>
      <c r="G2267" s="1">
        <v>-4.1187683445702001</v>
      </c>
      <c r="H2267" s="1">
        <v>96.562212220714599</v>
      </c>
      <c r="I2267" s="1" t="s">
        <v>10591</v>
      </c>
      <c r="J2267" s="1" t="s">
        <v>10601</v>
      </c>
      <c r="K2267" s="1" t="s">
        <v>10602</v>
      </c>
      <c r="M2267" s="1">
        <v>134.08069167311299</v>
      </c>
      <c r="N2267" s="1">
        <v>1</v>
      </c>
      <c r="O2267" s="1">
        <v>6.0006833333333303</v>
      </c>
      <c r="P2267" s="1">
        <v>0.86278414687249405</v>
      </c>
      <c r="Q2267" s="1">
        <v>25.707446268879998</v>
      </c>
    </row>
    <row r="2268" spans="1:17" x14ac:dyDescent="0.25">
      <c r="A2268" s="1">
        <v>739</v>
      </c>
      <c r="B2268" s="1" t="s">
        <v>10603</v>
      </c>
      <c r="D2268" s="1" t="s">
        <v>4896</v>
      </c>
      <c r="E2268" s="1" t="s">
        <v>10590</v>
      </c>
      <c r="F2268" s="1">
        <v>63.9</v>
      </c>
      <c r="G2268" s="1">
        <v>-4.1187683445702001</v>
      </c>
      <c r="H2268" s="1">
        <v>96.562212220714599</v>
      </c>
      <c r="I2268" s="1" t="s">
        <v>10591</v>
      </c>
      <c r="J2268" s="1" t="s">
        <v>10604</v>
      </c>
      <c r="K2268" s="1" t="s">
        <v>10605</v>
      </c>
      <c r="M2268" s="1">
        <v>134.08069167311299</v>
      </c>
      <c r="N2268" s="1">
        <v>1</v>
      </c>
      <c r="O2268" s="1">
        <v>6.0006833333333303</v>
      </c>
      <c r="P2268" s="1">
        <v>0.86278414687249405</v>
      </c>
      <c r="Q2268" s="1">
        <v>25.707446268879998</v>
      </c>
    </row>
    <row r="2269" spans="1:17" x14ac:dyDescent="0.25">
      <c r="A2269" s="1">
        <v>739</v>
      </c>
      <c r="B2269" s="1" t="s">
        <v>10606</v>
      </c>
      <c r="D2269" s="1" t="s">
        <v>4896</v>
      </c>
      <c r="E2269" s="1" t="s">
        <v>10590</v>
      </c>
      <c r="F2269" s="1">
        <v>63.9</v>
      </c>
      <c r="G2269" s="1">
        <v>-4.1187683445702001</v>
      </c>
      <c r="H2269" s="1">
        <v>96.562212220714599</v>
      </c>
      <c r="I2269" s="1" t="s">
        <v>10591</v>
      </c>
      <c r="J2269" s="1" t="s">
        <v>10607</v>
      </c>
      <c r="K2269" s="1" t="s">
        <v>10608</v>
      </c>
      <c r="M2269" s="1">
        <v>134.08069167311299</v>
      </c>
      <c r="N2269" s="1">
        <v>1</v>
      </c>
      <c r="O2269" s="1">
        <v>6.0006833333333303</v>
      </c>
      <c r="P2269" s="1">
        <v>0.86278414687249405</v>
      </c>
      <c r="Q2269" s="1">
        <v>25.707446268879998</v>
      </c>
    </row>
    <row r="2270" spans="1:17" x14ac:dyDescent="0.25">
      <c r="A2270" s="1">
        <v>739</v>
      </c>
      <c r="B2270" s="1" t="s">
        <v>10609</v>
      </c>
      <c r="D2270" s="1" t="s">
        <v>4896</v>
      </c>
      <c r="E2270" s="1" t="s">
        <v>10590</v>
      </c>
      <c r="F2270" s="1">
        <v>63.9</v>
      </c>
      <c r="G2270" s="1">
        <v>-4.1187683445702001</v>
      </c>
      <c r="H2270" s="1">
        <v>96.562212220714599</v>
      </c>
      <c r="I2270" s="1" t="s">
        <v>10591</v>
      </c>
      <c r="J2270" s="1" t="s">
        <v>10610</v>
      </c>
      <c r="K2270" s="1" t="s">
        <v>10611</v>
      </c>
      <c r="M2270" s="1">
        <v>134.08069167311299</v>
      </c>
      <c r="N2270" s="1">
        <v>1</v>
      </c>
      <c r="O2270" s="1">
        <v>6.0006833333333303</v>
      </c>
      <c r="P2270" s="1">
        <v>0.86278414687249405</v>
      </c>
      <c r="Q2270" s="1">
        <v>25.707446268879998</v>
      </c>
    </row>
    <row r="2271" spans="1:17" x14ac:dyDescent="0.25">
      <c r="A2271" s="1">
        <v>740</v>
      </c>
      <c r="B2271" s="1" t="s">
        <v>11117</v>
      </c>
      <c r="D2271" s="1" t="s">
        <v>4881</v>
      </c>
      <c r="E2271" s="1" t="s">
        <v>11118</v>
      </c>
      <c r="F2271" s="1">
        <v>57.7</v>
      </c>
      <c r="G2271" s="1">
        <v>-3.7147138517615801</v>
      </c>
      <c r="H2271" s="1">
        <v>77.562903752051398</v>
      </c>
      <c r="I2271" s="1" t="s">
        <v>11119</v>
      </c>
      <c r="J2271" s="1" t="s">
        <v>11120</v>
      </c>
      <c r="K2271" s="1" t="s">
        <v>11121</v>
      </c>
      <c r="M2271" s="1">
        <v>272.148175090834</v>
      </c>
      <c r="N2271" s="1">
        <v>1</v>
      </c>
      <c r="O2271" s="1">
        <v>6.0006833333333303</v>
      </c>
      <c r="P2271" s="1">
        <v>0.19453310158273701</v>
      </c>
      <c r="Q2271" s="1">
        <v>6.9811896196241801</v>
      </c>
    </row>
    <row r="2272" spans="1:17" x14ac:dyDescent="0.25">
      <c r="A2272" s="1">
        <v>740</v>
      </c>
      <c r="B2272" s="1" t="s">
        <v>11122</v>
      </c>
      <c r="D2272" s="1" t="s">
        <v>4887</v>
      </c>
      <c r="E2272" s="1" t="s">
        <v>11123</v>
      </c>
      <c r="F2272" s="1">
        <v>58.6</v>
      </c>
      <c r="G2272" s="1">
        <v>0.99045304880518603</v>
      </c>
      <c r="H2272" s="1">
        <v>77.099781250606</v>
      </c>
      <c r="I2272" s="1" t="s">
        <v>11124</v>
      </c>
      <c r="J2272" s="1" t="s">
        <v>11125</v>
      </c>
      <c r="K2272" s="1" t="s">
        <v>11126</v>
      </c>
      <c r="M2272" s="1">
        <v>272.148175090834</v>
      </c>
      <c r="N2272" s="1">
        <v>1</v>
      </c>
      <c r="O2272" s="1">
        <v>6.0006833333333303</v>
      </c>
      <c r="P2272" s="1">
        <v>0.19453310158273701</v>
      </c>
      <c r="Q2272" s="1">
        <v>6.9811896196241801</v>
      </c>
    </row>
    <row r="2273" spans="1:17" x14ac:dyDescent="0.25">
      <c r="A2273" s="1">
        <v>740</v>
      </c>
      <c r="B2273" s="1" t="s">
        <v>11127</v>
      </c>
      <c r="D2273" s="1" t="s">
        <v>4896</v>
      </c>
      <c r="E2273" s="1" t="s">
        <v>11128</v>
      </c>
      <c r="F2273" s="1">
        <v>57.5</v>
      </c>
      <c r="G2273" s="1">
        <v>-4.22687537292847</v>
      </c>
      <c r="H2273" s="1">
        <v>77.415016335315798</v>
      </c>
      <c r="I2273" s="1" t="s">
        <v>7800</v>
      </c>
      <c r="J2273" s="1" t="s">
        <v>11129</v>
      </c>
      <c r="K2273" s="1" t="s">
        <v>11130</v>
      </c>
      <c r="M2273" s="1">
        <v>272.148175090834</v>
      </c>
      <c r="N2273" s="1">
        <v>1</v>
      </c>
      <c r="O2273" s="1">
        <v>6.0006833333333303</v>
      </c>
      <c r="P2273" s="1">
        <v>0.19453310158273701</v>
      </c>
      <c r="Q2273" s="1">
        <v>6.9811896196241801</v>
      </c>
    </row>
    <row r="2274" spans="1:17" x14ac:dyDescent="0.25">
      <c r="A2274" s="1">
        <v>741</v>
      </c>
      <c r="B2274" s="1" t="s">
        <v>5156</v>
      </c>
      <c r="D2274" s="1" t="s">
        <v>4896</v>
      </c>
      <c r="E2274" s="1" t="s">
        <v>5157</v>
      </c>
      <c r="F2274" s="1">
        <v>59.3</v>
      </c>
      <c r="G2274" s="1">
        <v>-5.4868278800986996</v>
      </c>
      <c r="H2274" s="1">
        <v>84.282124293878098</v>
      </c>
      <c r="I2274" s="1" t="s">
        <v>5158</v>
      </c>
      <c r="J2274" s="1" t="s">
        <v>5159</v>
      </c>
      <c r="K2274" s="1" t="s">
        <v>5160</v>
      </c>
      <c r="M2274" s="1">
        <v>305.18439351256302</v>
      </c>
      <c r="N2274" s="1">
        <v>1</v>
      </c>
      <c r="O2274" s="1">
        <v>6.0648166666666699</v>
      </c>
      <c r="P2274" s="1">
        <v>0.97310736722157498</v>
      </c>
      <c r="Q2274" s="1">
        <v>1.7133151732410501</v>
      </c>
    </row>
    <row r="2275" spans="1:17" x14ac:dyDescent="0.25">
      <c r="A2275" s="1">
        <v>741</v>
      </c>
      <c r="B2275" s="1" t="s">
        <v>5161</v>
      </c>
      <c r="D2275" s="1" t="s">
        <v>4896</v>
      </c>
      <c r="E2275" s="1" t="s">
        <v>5157</v>
      </c>
      <c r="F2275" s="1">
        <v>59.3</v>
      </c>
      <c r="G2275" s="1">
        <v>-5.4868278800986996</v>
      </c>
      <c r="H2275" s="1">
        <v>84.282124293878098</v>
      </c>
      <c r="I2275" s="1" t="s">
        <v>5158</v>
      </c>
      <c r="J2275" s="1" t="s">
        <v>5162</v>
      </c>
      <c r="K2275" s="1" t="s">
        <v>5163</v>
      </c>
      <c r="M2275" s="1">
        <v>305.18439351256302</v>
      </c>
      <c r="N2275" s="1">
        <v>1</v>
      </c>
      <c r="O2275" s="1">
        <v>6.0648166666666699</v>
      </c>
      <c r="P2275" s="1">
        <v>0.97310736722157498</v>
      </c>
      <c r="Q2275" s="1">
        <v>1.7133151732410501</v>
      </c>
    </row>
    <row r="2276" spans="1:17" x14ac:dyDescent="0.25">
      <c r="A2276" s="1">
        <v>741</v>
      </c>
      <c r="B2276" s="1" t="s">
        <v>5164</v>
      </c>
      <c r="D2276" s="1" t="s">
        <v>4896</v>
      </c>
      <c r="E2276" s="1" t="s">
        <v>5157</v>
      </c>
      <c r="F2276" s="1">
        <v>59.3</v>
      </c>
      <c r="G2276" s="1">
        <v>-5.4868278800986996</v>
      </c>
      <c r="H2276" s="1">
        <v>84.282124293878098</v>
      </c>
      <c r="I2276" s="1" t="s">
        <v>5158</v>
      </c>
      <c r="J2276" s="1" t="s">
        <v>5165</v>
      </c>
      <c r="K2276" s="1" t="s">
        <v>5166</v>
      </c>
      <c r="M2276" s="1">
        <v>305.18439351256302</v>
      </c>
      <c r="N2276" s="1">
        <v>1</v>
      </c>
      <c r="O2276" s="1">
        <v>6.0648166666666699</v>
      </c>
      <c r="P2276" s="1">
        <v>0.97310736722157498</v>
      </c>
      <c r="Q2276" s="1">
        <v>1.7133151732410501</v>
      </c>
    </row>
    <row r="2277" spans="1:17" x14ac:dyDescent="0.25">
      <c r="A2277" s="1">
        <v>741</v>
      </c>
      <c r="B2277" s="1" t="s">
        <v>5167</v>
      </c>
      <c r="D2277" s="1" t="s">
        <v>4896</v>
      </c>
      <c r="E2277" s="1" t="s">
        <v>5157</v>
      </c>
      <c r="F2277" s="1">
        <v>59.3</v>
      </c>
      <c r="G2277" s="1">
        <v>-5.4868278800986996</v>
      </c>
      <c r="H2277" s="1">
        <v>84.282124293878098</v>
      </c>
      <c r="I2277" s="1" t="s">
        <v>5158</v>
      </c>
      <c r="J2277" s="1" t="s">
        <v>5168</v>
      </c>
      <c r="K2277" s="1" t="s">
        <v>5169</v>
      </c>
      <c r="M2277" s="1">
        <v>305.18439351256302</v>
      </c>
      <c r="N2277" s="1">
        <v>1</v>
      </c>
      <c r="O2277" s="1">
        <v>6.0648166666666699</v>
      </c>
      <c r="P2277" s="1">
        <v>0.97310736722157498</v>
      </c>
      <c r="Q2277" s="1">
        <v>1.7133151732410501</v>
      </c>
    </row>
    <row r="2278" spans="1:17" x14ac:dyDescent="0.25">
      <c r="A2278" s="1">
        <v>741</v>
      </c>
      <c r="B2278" s="1" t="s">
        <v>5170</v>
      </c>
      <c r="D2278" s="1" t="s">
        <v>4896</v>
      </c>
      <c r="E2278" s="1" t="s">
        <v>5157</v>
      </c>
      <c r="F2278" s="1">
        <v>59.3</v>
      </c>
      <c r="G2278" s="1">
        <v>-5.4868278800986996</v>
      </c>
      <c r="H2278" s="1">
        <v>84.282124293878098</v>
      </c>
      <c r="I2278" s="1" t="s">
        <v>5158</v>
      </c>
      <c r="J2278" s="1" t="s">
        <v>5171</v>
      </c>
      <c r="K2278" s="1" t="s">
        <v>5172</v>
      </c>
      <c r="M2278" s="1">
        <v>305.18439351256302</v>
      </c>
      <c r="N2278" s="1">
        <v>1</v>
      </c>
      <c r="O2278" s="1">
        <v>6.0648166666666699</v>
      </c>
      <c r="P2278" s="1">
        <v>0.97310736722157498</v>
      </c>
      <c r="Q2278" s="1">
        <v>1.7133151732410501</v>
      </c>
    </row>
    <row r="2279" spans="1:17" x14ac:dyDescent="0.25">
      <c r="A2279" s="1">
        <v>741</v>
      </c>
      <c r="B2279" s="1" t="s">
        <v>5173</v>
      </c>
      <c r="D2279" s="1" t="s">
        <v>4896</v>
      </c>
      <c r="E2279" s="1" t="s">
        <v>5157</v>
      </c>
      <c r="F2279" s="1">
        <v>59.3</v>
      </c>
      <c r="G2279" s="1">
        <v>-5.4868278802966604</v>
      </c>
      <c r="H2279" s="1">
        <v>84.282124293878098</v>
      </c>
      <c r="I2279" s="1" t="s">
        <v>5158</v>
      </c>
      <c r="J2279" s="1" t="s">
        <v>5174</v>
      </c>
      <c r="K2279" s="1" t="s">
        <v>5175</v>
      </c>
      <c r="M2279" s="1">
        <v>305.18439351256302</v>
      </c>
      <c r="N2279" s="1">
        <v>1</v>
      </c>
      <c r="O2279" s="1">
        <v>6.0648166666666699</v>
      </c>
      <c r="P2279" s="1">
        <v>0.97310736722157498</v>
      </c>
      <c r="Q2279" s="1">
        <v>1.7133151732410501</v>
      </c>
    </row>
    <row r="2280" spans="1:17" x14ac:dyDescent="0.25">
      <c r="A2280" s="1">
        <v>743</v>
      </c>
      <c r="B2280" s="1" t="s">
        <v>9362</v>
      </c>
      <c r="D2280" s="1" t="s">
        <v>4887</v>
      </c>
      <c r="E2280" s="1" t="s">
        <v>9363</v>
      </c>
      <c r="F2280" s="1">
        <v>62.8</v>
      </c>
      <c r="G2280" s="1">
        <v>-4.4881015080375999</v>
      </c>
      <c r="H2280" s="1">
        <v>93.5668486353281</v>
      </c>
      <c r="I2280" s="1" t="s">
        <v>9364</v>
      </c>
      <c r="J2280" s="1" t="s">
        <v>9365</v>
      </c>
      <c r="K2280" s="1" t="s">
        <v>9366</v>
      </c>
      <c r="M2280" s="1">
        <v>150.111800577287</v>
      </c>
      <c r="N2280" s="1">
        <v>1</v>
      </c>
      <c r="O2280" s="1">
        <v>6.1077333333333304</v>
      </c>
      <c r="P2280" s="1">
        <v>0.34589791501325101</v>
      </c>
      <c r="Q2280" s="1">
        <v>5.5444229524162401</v>
      </c>
    </row>
    <row r="2281" spans="1:17" x14ac:dyDescent="0.25">
      <c r="A2281" s="1">
        <v>743</v>
      </c>
      <c r="B2281" s="1" t="s">
        <v>10773</v>
      </c>
      <c r="D2281" s="1" t="s">
        <v>4896</v>
      </c>
      <c r="E2281" s="1" t="s">
        <v>10774</v>
      </c>
      <c r="F2281" s="1">
        <v>62.7</v>
      </c>
      <c r="G2281" s="1">
        <v>-5.0666497745270096</v>
      </c>
      <c r="H2281" s="1">
        <v>93.938260808136206</v>
      </c>
      <c r="I2281" s="1" t="s">
        <v>10775</v>
      </c>
      <c r="J2281" s="1" t="s">
        <v>10776</v>
      </c>
      <c r="K2281" s="1" t="s">
        <v>10777</v>
      </c>
      <c r="M2281" s="1">
        <v>150.111800577287</v>
      </c>
      <c r="N2281" s="1">
        <v>1</v>
      </c>
      <c r="O2281" s="1">
        <v>6.1077333333333304</v>
      </c>
      <c r="P2281" s="1">
        <v>0.34589791501325101</v>
      </c>
      <c r="Q2281" s="1">
        <v>5.5444229524162401</v>
      </c>
    </row>
    <row r="2282" spans="1:17" x14ac:dyDescent="0.25">
      <c r="A2282" s="1">
        <v>743</v>
      </c>
      <c r="B2282" s="1" t="s">
        <v>10778</v>
      </c>
      <c r="D2282" s="1" t="s">
        <v>4896</v>
      </c>
      <c r="E2282" s="1" t="s">
        <v>10774</v>
      </c>
      <c r="F2282" s="1">
        <v>62.7</v>
      </c>
      <c r="G2282" s="1">
        <v>-5.0666497745270096</v>
      </c>
      <c r="H2282" s="1">
        <v>93.938260808136206</v>
      </c>
      <c r="I2282" s="1" t="s">
        <v>10775</v>
      </c>
      <c r="J2282" s="1" t="s">
        <v>10779</v>
      </c>
      <c r="K2282" s="1" t="s">
        <v>10780</v>
      </c>
      <c r="M2282" s="1">
        <v>150.111800577287</v>
      </c>
      <c r="N2282" s="1">
        <v>1</v>
      </c>
      <c r="O2282" s="1">
        <v>6.1077333333333304</v>
      </c>
      <c r="P2282" s="1">
        <v>0.34589791501325101</v>
      </c>
      <c r="Q2282" s="1">
        <v>5.5444229524162401</v>
      </c>
    </row>
    <row r="2283" spans="1:17" x14ac:dyDescent="0.25">
      <c r="A2283" s="1">
        <v>743</v>
      </c>
      <c r="B2283" s="1" t="s">
        <v>10781</v>
      </c>
      <c r="D2283" s="1" t="s">
        <v>4896</v>
      </c>
      <c r="E2283" s="1" t="s">
        <v>10774</v>
      </c>
      <c r="F2283" s="1">
        <v>62.7</v>
      </c>
      <c r="G2283" s="1">
        <v>-5.0666497745270096</v>
      </c>
      <c r="H2283" s="1">
        <v>93.938260808136206</v>
      </c>
      <c r="I2283" s="1" t="s">
        <v>10775</v>
      </c>
      <c r="J2283" s="1" t="s">
        <v>10782</v>
      </c>
      <c r="K2283" s="1" t="s">
        <v>10783</v>
      </c>
      <c r="M2283" s="1">
        <v>150.111800577287</v>
      </c>
      <c r="N2283" s="1">
        <v>1</v>
      </c>
      <c r="O2283" s="1">
        <v>6.1077333333333304</v>
      </c>
      <c r="P2283" s="1">
        <v>0.34589791501325101</v>
      </c>
      <c r="Q2283" s="1">
        <v>5.5444229524162401</v>
      </c>
    </row>
    <row r="2284" spans="1:17" x14ac:dyDescent="0.25">
      <c r="A2284" s="1">
        <v>743</v>
      </c>
      <c r="B2284" s="1" t="s">
        <v>10784</v>
      </c>
      <c r="D2284" s="1" t="s">
        <v>4896</v>
      </c>
      <c r="E2284" s="1" t="s">
        <v>10774</v>
      </c>
      <c r="F2284" s="1">
        <v>62.7</v>
      </c>
      <c r="G2284" s="1">
        <v>-5.0666497745270096</v>
      </c>
      <c r="H2284" s="1">
        <v>93.938260808136206</v>
      </c>
      <c r="I2284" s="1" t="s">
        <v>10775</v>
      </c>
      <c r="J2284" s="1" t="s">
        <v>10785</v>
      </c>
      <c r="K2284" s="1" t="s">
        <v>10786</v>
      </c>
      <c r="M2284" s="1">
        <v>150.111800577287</v>
      </c>
      <c r="N2284" s="1">
        <v>1</v>
      </c>
      <c r="O2284" s="1">
        <v>6.1077333333333304</v>
      </c>
      <c r="P2284" s="1">
        <v>0.34589791501325101</v>
      </c>
      <c r="Q2284" s="1">
        <v>5.5444229524162401</v>
      </c>
    </row>
    <row r="2285" spans="1:17" x14ac:dyDescent="0.25">
      <c r="A2285" s="1">
        <v>743</v>
      </c>
      <c r="B2285" s="1" t="s">
        <v>10787</v>
      </c>
      <c r="D2285" s="1" t="s">
        <v>4896</v>
      </c>
      <c r="E2285" s="1" t="s">
        <v>10774</v>
      </c>
      <c r="F2285" s="1">
        <v>62.7</v>
      </c>
      <c r="G2285" s="1">
        <v>-5.0666497745270096</v>
      </c>
      <c r="H2285" s="1">
        <v>93.938260808136206</v>
      </c>
      <c r="I2285" s="1" t="s">
        <v>10775</v>
      </c>
      <c r="J2285" s="1" t="s">
        <v>10788</v>
      </c>
      <c r="K2285" s="1" t="s">
        <v>10789</v>
      </c>
      <c r="M2285" s="1">
        <v>150.111800577287</v>
      </c>
      <c r="N2285" s="1">
        <v>1</v>
      </c>
      <c r="O2285" s="1">
        <v>6.1077333333333304</v>
      </c>
      <c r="P2285" s="1">
        <v>0.34589791501325101</v>
      </c>
      <c r="Q2285" s="1">
        <v>5.5444229524162401</v>
      </c>
    </row>
    <row r="2286" spans="1:17" x14ac:dyDescent="0.25">
      <c r="A2286" s="1">
        <v>743</v>
      </c>
      <c r="B2286" s="1" t="s">
        <v>10790</v>
      </c>
      <c r="D2286" s="1" t="s">
        <v>4896</v>
      </c>
      <c r="E2286" s="1" t="s">
        <v>10774</v>
      </c>
      <c r="F2286" s="1">
        <v>62.7</v>
      </c>
      <c r="G2286" s="1">
        <v>-5.0666497745270096</v>
      </c>
      <c r="H2286" s="1">
        <v>93.938260808136206</v>
      </c>
      <c r="I2286" s="1" t="s">
        <v>10775</v>
      </c>
      <c r="J2286" s="1" t="s">
        <v>10791</v>
      </c>
      <c r="K2286" s="1" t="s">
        <v>10792</v>
      </c>
      <c r="M2286" s="1">
        <v>150.111800577287</v>
      </c>
      <c r="N2286" s="1">
        <v>1</v>
      </c>
      <c r="O2286" s="1">
        <v>6.1077333333333304</v>
      </c>
      <c r="P2286" s="1">
        <v>0.34589791501325101</v>
      </c>
      <c r="Q2286" s="1">
        <v>5.5444229524162401</v>
      </c>
    </row>
    <row r="2287" spans="1:17" x14ac:dyDescent="0.25">
      <c r="A2287" s="1">
        <v>743</v>
      </c>
      <c r="B2287" s="1" t="s">
        <v>10793</v>
      </c>
      <c r="D2287" s="1" t="s">
        <v>4896</v>
      </c>
      <c r="E2287" s="1" t="s">
        <v>10774</v>
      </c>
      <c r="F2287" s="1">
        <v>62.7</v>
      </c>
      <c r="G2287" s="1">
        <v>-5.0666497747421904</v>
      </c>
      <c r="H2287" s="1">
        <v>93.938260808136206</v>
      </c>
      <c r="I2287" s="1" t="s">
        <v>10775</v>
      </c>
      <c r="J2287" s="1" t="s">
        <v>10794</v>
      </c>
      <c r="K2287" s="1" t="s">
        <v>10795</v>
      </c>
      <c r="M2287" s="1">
        <v>150.111800577287</v>
      </c>
      <c r="N2287" s="1">
        <v>1</v>
      </c>
      <c r="O2287" s="1">
        <v>6.1077333333333304</v>
      </c>
      <c r="P2287" s="1">
        <v>0.34589791501325101</v>
      </c>
      <c r="Q2287" s="1">
        <v>5.5444229524162401</v>
      </c>
    </row>
    <row r="2288" spans="1:17" x14ac:dyDescent="0.25">
      <c r="A2288" s="1">
        <v>743</v>
      </c>
      <c r="B2288" s="1" t="s">
        <v>10796</v>
      </c>
      <c r="D2288" s="1" t="s">
        <v>4896</v>
      </c>
      <c r="E2288" s="1" t="s">
        <v>10774</v>
      </c>
      <c r="F2288" s="1">
        <v>62.7</v>
      </c>
      <c r="G2288" s="1">
        <v>-5.0666497747421904</v>
      </c>
      <c r="H2288" s="1">
        <v>93.938260808136206</v>
      </c>
      <c r="I2288" s="1" t="s">
        <v>10775</v>
      </c>
      <c r="J2288" s="1" t="s">
        <v>10797</v>
      </c>
      <c r="K2288" s="1" t="s">
        <v>10798</v>
      </c>
      <c r="M2288" s="1">
        <v>150.111800577287</v>
      </c>
      <c r="N2288" s="1">
        <v>1</v>
      </c>
      <c r="O2288" s="1">
        <v>6.1077333333333304</v>
      </c>
      <c r="P2288" s="1">
        <v>0.34589791501325101</v>
      </c>
      <c r="Q2288" s="1">
        <v>5.5444229524162401</v>
      </c>
    </row>
    <row r="2289" spans="1:17" x14ac:dyDescent="0.25">
      <c r="A2289" s="1">
        <v>743</v>
      </c>
      <c r="B2289" s="1" t="s">
        <v>10799</v>
      </c>
      <c r="D2289" s="1" t="s">
        <v>4896</v>
      </c>
      <c r="E2289" s="1" t="s">
        <v>10774</v>
      </c>
      <c r="F2289" s="1">
        <v>62.7</v>
      </c>
      <c r="G2289" s="1">
        <v>-5.0666497747421904</v>
      </c>
      <c r="H2289" s="1">
        <v>93.938260808136206</v>
      </c>
      <c r="I2289" s="1" t="s">
        <v>10775</v>
      </c>
      <c r="J2289" s="1" t="s">
        <v>10800</v>
      </c>
      <c r="K2289" s="1" t="s">
        <v>10801</v>
      </c>
      <c r="M2289" s="1">
        <v>150.111800577287</v>
      </c>
      <c r="N2289" s="1">
        <v>1</v>
      </c>
      <c r="O2289" s="1">
        <v>6.1077333333333304</v>
      </c>
      <c r="P2289" s="1">
        <v>0.34589791501325101</v>
      </c>
      <c r="Q2289" s="1">
        <v>5.5444229524162401</v>
      </c>
    </row>
    <row r="2290" spans="1:17" x14ac:dyDescent="0.25">
      <c r="A2290" s="1">
        <v>743</v>
      </c>
      <c r="B2290" s="1" t="s">
        <v>10802</v>
      </c>
      <c r="D2290" s="1" t="s">
        <v>4896</v>
      </c>
      <c r="E2290" s="1" t="s">
        <v>10774</v>
      </c>
      <c r="F2290" s="1">
        <v>62.7</v>
      </c>
      <c r="G2290" s="1">
        <v>-5.0666497747421904</v>
      </c>
      <c r="H2290" s="1">
        <v>93.938260808136206</v>
      </c>
      <c r="I2290" s="1" t="s">
        <v>10775</v>
      </c>
      <c r="J2290" s="1" t="s">
        <v>10803</v>
      </c>
      <c r="K2290" s="1" t="s">
        <v>10804</v>
      </c>
      <c r="M2290" s="1">
        <v>150.111800577287</v>
      </c>
      <c r="N2290" s="1">
        <v>1</v>
      </c>
      <c r="O2290" s="1">
        <v>6.1077333333333304</v>
      </c>
      <c r="P2290" s="1">
        <v>0.34589791501325101</v>
      </c>
      <c r="Q2290" s="1">
        <v>5.5444229524162401</v>
      </c>
    </row>
    <row r="2291" spans="1:17" x14ac:dyDescent="0.25">
      <c r="A2291" s="1">
        <v>743</v>
      </c>
      <c r="B2291" s="1" t="s">
        <v>10805</v>
      </c>
      <c r="D2291" s="1" t="s">
        <v>4896</v>
      </c>
      <c r="E2291" s="1" t="s">
        <v>10774</v>
      </c>
      <c r="F2291" s="1">
        <v>62.7</v>
      </c>
      <c r="G2291" s="1">
        <v>-5.0666497747421904</v>
      </c>
      <c r="H2291" s="1">
        <v>93.938260808136206</v>
      </c>
      <c r="I2291" s="1" t="s">
        <v>10775</v>
      </c>
      <c r="J2291" s="1" t="s">
        <v>10806</v>
      </c>
      <c r="K2291" s="1" t="s">
        <v>10807</v>
      </c>
      <c r="M2291" s="1">
        <v>150.111800577287</v>
      </c>
      <c r="N2291" s="1">
        <v>1</v>
      </c>
      <c r="O2291" s="1">
        <v>6.1077333333333304</v>
      </c>
      <c r="P2291" s="1">
        <v>0.34589791501325101</v>
      </c>
      <c r="Q2291" s="1">
        <v>5.5444229524162401</v>
      </c>
    </row>
    <row r="2292" spans="1:17" x14ac:dyDescent="0.25">
      <c r="A2292" s="1">
        <v>743</v>
      </c>
      <c r="B2292" s="1" t="s">
        <v>10808</v>
      </c>
      <c r="D2292" s="1" t="s">
        <v>4896</v>
      </c>
      <c r="E2292" s="1" t="s">
        <v>10774</v>
      </c>
      <c r="F2292" s="1">
        <v>62.7</v>
      </c>
      <c r="G2292" s="1">
        <v>-5.0666497747421904</v>
      </c>
      <c r="H2292" s="1">
        <v>93.938260808136206</v>
      </c>
      <c r="I2292" s="1" t="s">
        <v>10775</v>
      </c>
      <c r="J2292" s="1" t="s">
        <v>10809</v>
      </c>
      <c r="K2292" s="1" t="s">
        <v>10810</v>
      </c>
      <c r="M2292" s="1">
        <v>150.111800577287</v>
      </c>
      <c r="N2292" s="1">
        <v>1</v>
      </c>
      <c r="O2292" s="1">
        <v>6.1077333333333304</v>
      </c>
      <c r="P2292" s="1">
        <v>0.34589791501325101</v>
      </c>
      <c r="Q2292" s="1">
        <v>5.5444229524162401</v>
      </c>
    </row>
    <row r="2293" spans="1:17" x14ac:dyDescent="0.25">
      <c r="A2293" s="1">
        <v>743</v>
      </c>
      <c r="B2293" s="1" t="s">
        <v>10811</v>
      </c>
      <c r="D2293" s="1" t="s">
        <v>4896</v>
      </c>
      <c r="E2293" s="1" t="s">
        <v>10774</v>
      </c>
      <c r="F2293" s="1">
        <v>62.7</v>
      </c>
      <c r="G2293" s="1">
        <v>-5.0666497747421904</v>
      </c>
      <c r="H2293" s="1">
        <v>93.938260808136206</v>
      </c>
      <c r="I2293" s="1" t="s">
        <v>10775</v>
      </c>
      <c r="J2293" s="1" t="s">
        <v>10812</v>
      </c>
      <c r="K2293" s="1" t="s">
        <v>10813</v>
      </c>
      <c r="M2293" s="1">
        <v>150.111800577287</v>
      </c>
      <c r="N2293" s="1">
        <v>1</v>
      </c>
      <c r="O2293" s="1">
        <v>6.1077333333333304</v>
      </c>
      <c r="P2293" s="1">
        <v>0.34589791501325101</v>
      </c>
      <c r="Q2293" s="1">
        <v>5.5444229524162401</v>
      </c>
    </row>
    <row r="2294" spans="1:17" x14ac:dyDescent="0.25">
      <c r="A2294" s="1">
        <v>743</v>
      </c>
      <c r="B2294" s="1" t="s">
        <v>10814</v>
      </c>
      <c r="D2294" s="1" t="s">
        <v>4896</v>
      </c>
      <c r="E2294" s="1" t="s">
        <v>10774</v>
      </c>
      <c r="F2294" s="1">
        <v>62.7</v>
      </c>
      <c r="G2294" s="1">
        <v>-5.0666497747421904</v>
      </c>
      <c r="H2294" s="1">
        <v>93.938260808136206</v>
      </c>
      <c r="I2294" s="1" t="s">
        <v>10775</v>
      </c>
      <c r="J2294" s="1" t="s">
        <v>10815</v>
      </c>
      <c r="K2294" s="1" t="s">
        <v>10816</v>
      </c>
      <c r="M2294" s="1">
        <v>150.111800577287</v>
      </c>
      <c r="N2294" s="1">
        <v>1</v>
      </c>
      <c r="O2294" s="1">
        <v>6.1077333333333304</v>
      </c>
      <c r="P2294" s="1">
        <v>0.34589791501325101</v>
      </c>
      <c r="Q2294" s="1">
        <v>5.5444229524162401</v>
      </c>
    </row>
    <row r="2295" spans="1:17" x14ac:dyDescent="0.25">
      <c r="A2295" s="1">
        <v>743</v>
      </c>
      <c r="B2295" s="1" t="s">
        <v>10817</v>
      </c>
      <c r="D2295" s="1" t="s">
        <v>4896</v>
      </c>
      <c r="E2295" s="1" t="s">
        <v>10774</v>
      </c>
      <c r="F2295" s="1">
        <v>62.7</v>
      </c>
      <c r="G2295" s="1">
        <v>-5.0666497747421904</v>
      </c>
      <c r="H2295" s="1">
        <v>93.938260808136206</v>
      </c>
      <c r="I2295" s="1" t="s">
        <v>10775</v>
      </c>
      <c r="J2295" s="1" t="s">
        <v>10818</v>
      </c>
      <c r="K2295" s="1" t="s">
        <v>10819</v>
      </c>
      <c r="M2295" s="1">
        <v>150.111800577287</v>
      </c>
      <c r="N2295" s="1">
        <v>1</v>
      </c>
      <c r="O2295" s="1">
        <v>6.1077333333333304</v>
      </c>
      <c r="P2295" s="1">
        <v>0.34589791501325101</v>
      </c>
      <c r="Q2295" s="1">
        <v>5.5444229524162401</v>
      </c>
    </row>
    <row r="2296" spans="1:17" x14ac:dyDescent="0.25">
      <c r="A2296" s="1">
        <v>743</v>
      </c>
      <c r="B2296" s="1" t="s">
        <v>10820</v>
      </c>
      <c r="D2296" s="1" t="s">
        <v>4896</v>
      </c>
      <c r="E2296" s="1" t="s">
        <v>10774</v>
      </c>
      <c r="F2296" s="1">
        <v>62.7</v>
      </c>
      <c r="G2296" s="1">
        <v>-5.0666497747421904</v>
      </c>
      <c r="H2296" s="1">
        <v>93.938260808136206</v>
      </c>
      <c r="I2296" s="1" t="s">
        <v>10775</v>
      </c>
      <c r="J2296" s="1" t="s">
        <v>10821</v>
      </c>
      <c r="K2296" s="1" t="s">
        <v>10822</v>
      </c>
      <c r="M2296" s="1">
        <v>150.111800577287</v>
      </c>
      <c r="N2296" s="1">
        <v>1</v>
      </c>
      <c r="O2296" s="1">
        <v>6.1077333333333304</v>
      </c>
      <c r="P2296" s="1">
        <v>0.34589791501325101</v>
      </c>
      <c r="Q2296" s="1">
        <v>5.5444229524162401</v>
      </c>
    </row>
    <row r="2297" spans="1:17" x14ac:dyDescent="0.25">
      <c r="A2297" s="1">
        <v>744</v>
      </c>
      <c r="B2297" s="1" t="s">
        <v>11131</v>
      </c>
      <c r="D2297" s="1" t="s">
        <v>4896</v>
      </c>
      <c r="E2297" s="1" t="s">
        <v>11132</v>
      </c>
      <c r="F2297" s="1">
        <v>60.4</v>
      </c>
      <c r="G2297" s="1">
        <v>-6.7195169902671799</v>
      </c>
      <c r="H2297" s="1">
        <v>88.727489926016602</v>
      </c>
      <c r="I2297" s="1" t="s">
        <v>5082</v>
      </c>
      <c r="J2297" s="1" t="s">
        <v>11133</v>
      </c>
      <c r="K2297" s="1" t="s">
        <v>11134</v>
      </c>
      <c r="M2297" s="1">
        <v>213.19482843134301</v>
      </c>
      <c r="N2297" s="1">
        <v>1</v>
      </c>
      <c r="O2297" s="1">
        <v>6.1289333333333298</v>
      </c>
      <c r="P2297" s="1">
        <v>5.42586363659728E-2</v>
      </c>
      <c r="Q2297" s="1">
        <v>7.3426857995771604</v>
      </c>
    </row>
    <row r="2298" spans="1:17" x14ac:dyDescent="0.25">
      <c r="A2298" s="1">
        <v>744</v>
      </c>
      <c r="B2298" s="1" t="s">
        <v>11135</v>
      </c>
      <c r="D2298" s="1" t="s">
        <v>4896</v>
      </c>
      <c r="E2298" s="1" t="s">
        <v>11132</v>
      </c>
      <c r="F2298" s="1">
        <v>60.4</v>
      </c>
      <c r="G2298" s="1">
        <v>-6.7195169902671799</v>
      </c>
      <c r="H2298" s="1">
        <v>88.727489926016602</v>
      </c>
      <c r="I2298" s="1" t="s">
        <v>5082</v>
      </c>
      <c r="J2298" s="1" t="s">
        <v>11136</v>
      </c>
      <c r="K2298" s="1" t="s">
        <v>11137</v>
      </c>
      <c r="M2298" s="1">
        <v>213.19482843134301</v>
      </c>
      <c r="N2298" s="1">
        <v>1</v>
      </c>
      <c r="O2298" s="1">
        <v>6.1289333333333298</v>
      </c>
      <c r="P2298" s="1">
        <v>5.42586363659728E-2</v>
      </c>
      <c r="Q2298" s="1">
        <v>7.3426857995771604</v>
      </c>
    </row>
    <row r="2299" spans="1:17" x14ac:dyDescent="0.25">
      <c r="A2299" s="1">
        <v>744</v>
      </c>
      <c r="B2299" s="1" t="s">
        <v>11138</v>
      </c>
      <c r="D2299" s="1" t="s">
        <v>4896</v>
      </c>
      <c r="E2299" s="1" t="s">
        <v>11132</v>
      </c>
      <c r="F2299" s="1">
        <v>60.4</v>
      </c>
      <c r="G2299" s="1">
        <v>-6.7195169902671799</v>
      </c>
      <c r="H2299" s="1">
        <v>88.727489926016602</v>
      </c>
      <c r="I2299" s="1" t="s">
        <v>5082</v>
      </c>
      <c r="J2299" s="1" t="s">
        <v>11139</v>
      </c>
      <c r="K2299" s="1" t="s">
        <v>11140</v>
      </c>
      <c r="M2299" s="1">
        <v>213.19482843134301</v>
      </c>
      <c r="N2299" s="1">
        <v>1</v>
      </c>
      <c r="O2299" s="1">
        <v>6.1289333333333298</v>
      </c>
      <c r="P2299" s="1">
        <v>5.42586363659728E-2</v>
      </c>
      <c r="Q2299" s="1">
        <v>7.3426857995771604</v>
      </c>
    </row>
    <row r="2300" spans="1:17" x14ac:dyDescent="0.25">
      <c r="A2300" s="1">
        <v>744</v>
      </c>
      <c r="B2300" s="1" t="s">
        <v>11141</v>
      </c>
      <c r="D2300" s="1" t="s">
        <v>4896</v>
      </c>
      <c r="E2300" s="1" t="s">
        <v>11132</v>
      </c>
      <c r="F2300" s="1">
        <v>60.4</v>
      </c>
      <c r="G2300" s="1">
        <v>-6.7195169902671799</v>
      </c>
      <c r="H2300" s="1">
        <v>88.727489926016602</v>
      </c>
      <c r="I2300" s="1" t="s">
        <v>5082</v>
      </c>
      <c r="J2300" s="1" t="s">
        <v>11142</v>
      </c>
      <c r="K2300" s="1" t="s">
        <v>11143</v>
      </c>
      <c r="M2300" s="1">
        <v>213.19482843134301</v>
      </c>
      <c r="N2300" s="1">
        <v>1</v>
      </c>
      <c r="O2300" s="1">
        <v>6.1289333333333298</v>
      </c>
      <c r="P2300" s="1">
        <v>5.42586363659728E-2</v>
      </c>
      <c r="Q2300" s="1">
        <v>7.3426857995771604</v>
      </c>
    </row>
    <row r="2301" spans="1:17" x14ac:dyDescent="0.25">
      <c r="A2301" s="1">
        <v>744</v>
      </c>
      <c r="B2301" s="1" t="s">
        <v>11144</v>
      </c>
      <c r="D2301" s="1" t="s">
        <v>4896</v>
      </c>
      <c r="E2301" s="1" t="s">
        <v>11132</v>
      </c>
      <c r="F2301" s="1">
        <v>60.4</v>
      </c>
      <c r="G2301" s="1">
        <v>-6.7195169902671799</v>
      </c>
      <c r="H2301" s="1">
        <v>88.727489926016602</v>
      </c>
      <c r="I2301" s="1" t="s">
        <v>5082</v>
      </c>
      <c r="J2301" s="1" t="s">
        <v>11145</v>
      </c>
      <c r="K2301" s="1" t="s">
        <v>11146</v>
      </c>
      <c r="M2301" s="1">
        <v>213.19482843134301</v>
      </c>
      <c r="N2301" s="1">
        <v>1</v>
      </c>
      <c r="O2301" s="1">
        <v>6.1289333333333298</v>
      </c>
      <c r="P2301" s="1">
        <v>5.42586363659728E-2</v>
      </c>
      <c r="Q2301" s="1">
        <v>7.3426857995771604</v>
      </c>
    </row>
    <row r="2302" spans="1:17" x14ac:dyDescent="0.25">
      <c r="A2302" s="1">
        <v>746</v>
      </c>
      <c r="B2302" s="1" t="s">
        <v>11147</v>
      </c>
      <c r="D2302" s="1" t="s">
        <v>4881</v>
      </c>
      <c r="E2302" s="1" t="s">
        <v>11148</v>
      </c>
      <c r="F2302" s="1">
        <v>63.1</v>
      </c>
      <c r="G2302" s="1">
        <v>-3.78887768740621</v>
      </c>
      <c r="H2302" s="1">
        <v>93.6055984777677</v>
      </c>
      <c r="I2302" s="1" t="s">
        <v>11149</v>
      </c>
      <c r="J2302" s="1" t="s">
        <v>11150</v>
      </c>
      <c r="K2302" s="1" t="s">
        <v>11151</v>
      </c>
      <c r="M2302" s="1">
        <v>170.080460809822</v>
      </c>
      <c r="N2302" s="1">
        <v>1</v>
      </c>
      <c r="O2302" s="1">
        <v>6.2782166666666699</v>
      </c>
      <c r="P2302" s="1">
        <v>0.99758257048968602</v>
      </c>
      <c r="Q2302" s="1">
        <v>1.3091174657087199</v>
      </c>
    </row>
    <row r="2303" spans="1:17" x14ac:dyDescent="0.25">
      <c r="A2303" s="1">
        <v>746</v>
      </c>
      <c r="B2303" s="1" t="s">
        <v>10127</v>
      </c>
      <c r="D2303" s="1" t="s">
        <v>4887</v>
      </c>
      <c r="E2303" s="1" t="s">
        <v>10128</v>
      </c>
      <c r="F2303" s="1">
        <v>63</v>
      </c>
      <c r="G2303" s="1">
        <v>-4.1924771155913199</v>
      </c>
      <c r="H2303" s="1">
        <v>93.836743300466907</v>
      </c>
      <c r="I2303" s="1" t="s">
        <v>10129</v>
      </c>
      <c r="J2303" s="1" t="s">
        <v>10130</v>
      </c>
      <c r="K2303" s="1" t="s">
        <v>10131</v>
      </c>
      <c r="M2303" s="1">
        <v>170.080460809822</v>
      </c>
      <c r="N2303" s="1">
        <v>1</v>
      </c>
      <c r="O2303" s="1">
        <v>6.2782166666666699</v>
      </c>
      <c r="P2303" s="1">
        <v>0.99758257048968602</v>
      </c>
      <c r="Q2303" s="1">
        <v>1.3091174657087199</v>
      </c>
    </row>
    <row r="2304" spans="1:17" x14ac:dyDescent="0.25">
      <c r="A2304" s="1">
        <v>746</v>
      </c>
      <c r="B2304" s="1" t="s">
        <v>10132</v>
      </c>
      <c r="D2304" s="1" t="s">
        <v>4887</v>
      </c>
      <c r="E2304" s="1" t="s">
        <v>10128</v>
      </c>
      <c r="F2304" s="1">
        <v>63</v>
      </c>
      <c r="G2304" s="1">
        <v>-4.1924771155913199</v>
      </c>
      <c r="H2304" s="1">
        <v>93.836743300466907</v>
      </c>
      <c r="I2304" s="1" t="s">
        <v>10129</v>
      </c>
      <c r="J2304" s="1" t="s">
        <v>10133</v>
      </c>
      <c r="K2304" s="1" t="s">
        <v>10134</v>
      </c>
      <c r="M2304" s="1">
        <v>170.080460809822</v>
      </c>
      <c r="N2304" s="1">
        <v>1</v>
      </c>
      <c r="O2304" s="1">
        <v>6.2782166666666699</v>
      </c>
      <c r="P2304" s="1">
        <v>0.99758257048968602</v>
      </c>
      <c r="Q2304" s="1">
        <v>1.3091174657087199</v>
      </c>
    </row>
    <row r="2305" spans="1:17" x14ac:dyDescent="0.25">
      <c r="A2305" s="1">
        <v>746</v>
      </c>
      <c r="B2305" s="1" t="s">
        <v>10135</v>
      </c>
      <c r="D2305" s="1" t="s">
        <v>4887</v>
      </c>
      <c r="E2305" s="1" t="s">
        <v>10128</v>
      </c>
      <c r="F2305" s="1">
        <v>63</v>
      </c>
      <c r="G2305" s="1">
        <v>-4.1924771155913199</v>
      </c>
      <c r="H2305" s="1">
        <v>93.836743300466907</v>
      </c>
      <c r="I2305" s="1" t="s">
        <v>10129</v>
      </c>
      <c r="J2305" s="1" t="s">
        <v>10136</v>
      </c>
      <c r="K2305" s="1" t="s">
        <v>10137</v>
      </c>
      <c r="M2305" s="1">
        <v>170.080460809822</v>
      </c>
      <c r="N2305" s="1">
        <v>1</v>
      </c>
      <c r="O2305" s="1">
        <v>6.2782166666666699</v>
      </c>
      <c r="P2305" s="1">
        <v>0.99758257048968602</v>
      </c>
      <c r="Q2305" s="1">
        <v>1.3091174657087199</v>
      </c>
    </row>
    <row r="2306" spans="1:17" x14ac:dyDescent="0.25">
      <c r="A2306" s="1">
        <v>746</v>
      </c>
      <c r="B2306" s="1" t="s">
        <v>10138</v>
      </c>
      <c r="D2306" s="1" t="s">
        <v>4887</v>
      </c>
      <c r="E2306" s="1" t="s">
        <v>10128</v>
      </c>
      <c r="F2306" s="1">
        <v>63</v>
      </c>
      <c r="G2306" s="1">
        <v>-4.1924771155913199</v>
      </c>
      <c r="H2306" s="1">
        <v>93.836743300466907</v>
      </c>
      <c r="I2306" s="1" t="s">
        <v>10129</v>
      </c>
      <c r="J2306" s="1" t="s">
        <v>10139</v>
      </c>
      <c r="K2306" s="1" t="s">
        <v>10140</v>
      </c>
      <c r="M2306" s="1">
        <v>170.080460809822</v>
      </c>
      <c r="N2306" s="1">
        <v>1</v>
      </c>
      <c r="O2306" s="1">
        <v>6.2782166666666699</v>
      </c>
      <c r="P2306" s="1">
        <v>0.99758257048968602</v>
      </c>
      <c r="Q2306" s="1">
        <v>1.3091174657087199</v>
      </c>
    </row>
    <row r="2307" spans="1:17" x14ac:dyDescent="0.25">
      <c r="A2307" s="1">
        <v>746</v>
      </c>
      <c r="B2307" s="1" t="s">
        <v>10141</v>
      </c>
      <c r="D2307" s="1" t="s">
        <v>4887</v>
      </c>
      <c r="E2307" s="1" t="s">
        <v>10128</v>
      </c>
      <c r="F2307" s="1">
        <v>63</v>
      </c>
      <c r="G2307" s="1">
        <v>-4.1924771155913199</v>
      </c>
      <c r="H2307" s="1">
        <v>93.836743300466907</v>
      </c>
      <c r="I2307" s="1" t="s">
        <v>10129</v>
      </c>
      <c r="J2307" s="1" t="s">
        <v>10142</v>
      </c>
      <c r="K2307" s="1" t="s">
        <v>10143</v>
      </c>
      <c r="M2307" s="1">
        <v>170.080460809822</v>
      </c>
      <c r="N2307" s="1">
        <v>1</v>
      </c>
      <c r="O2307" s="1">
        <v>6.2782166666666699</v>
      </c>
      <c r="P2307" s="1">
        <v>0.99758257048968602</v>
      </c>
      <c r="Q2307" s="1">
        <v>1.3091174657087199</v>
      </c>
    </row>
    <row r="2308" spans="1:17" x14ac:dyDescent="0.25">
      <c r="A2308" s="1">
        <v>746</v>
      </c>
      <c r="B2308" s="1" t="s">
        <v>10144</v>
      </c>
      <c r="D2308" s="1" t="s">
        <v>4887</v>
      </c>
      <c r="E2308" s="1" t="s">
        <v>10128</v>
      </c>
      <c r="F2308" s="1">
        <v>63</v>
      </c>
      <c r="G2308" s="1">
        <v>-4.1924771155913199</v>
      </c>
      <c r="H2308" s="1">
        <v>93.836743300466907</v>
      </c>
      <c r="I2308" s="1" t="s">
        <v>10129</v>
      </c>
      <c r="J2308" s="1" t="s">
        <v>10145</v>
      </c>
      <c r="K2308" s="1" t="s">
        <v>10146</v>
      </c>
      <c r="M2308" s="1">
        <v>170.080460809822</v>
      </c>
      <c r="N2308" s="1">
        <v>1</v>
      </c>
      <c r="O2308" s="1">
        <v>6.2782166666666699</v>
      </c>
      <c r="P2308" s="1">
        <v>0.99758257048968602</v>
      </c>
      <c r="Q2308" s="1">
        <v>1.3091174657087199</v>
      </c>
    </row>
    <row r="2309" spans="1:17" x14ac:dyDescent="0.25">
      <c r="A2309" s="1">
        <v>746</v>
      </c>
      <c r="B2309" s="1" t="s">
        <v>11152</v>
      </c>
      <c r="D2309" s="1" t="s">
        <v>4896</v>
      </c>
      <c r="E2309" s="1" t="s">
        <v>11153</v>
      </c>
      <c r="F2309" s="1">
        <v>62.9</v>
      </c>
      <c r="G2309" s="1">
        <v>-4.6619388340955101</v>
      </c>
      <c r="H2309" s="1">
        <v>94.208758556171702</v>
      </c>
      <c r="I2309" s="1" t="s">
        <v>11154</v>
      </c>
      <c r="J2309" s="1" t="s">
        <v>11155</v>
      </c>
      <c r="K2309" s="1" t="s">
        <v>11156</v>
      </c>
      <c r="M2309" s="1">
        <v>170.080460809822</v>
      </c>
      <c r="N2309" s="1">
        <v>1</v>
      </c>
      <c r="O2309" s="1">
        <v>6.2782166666666699</v>
      </c>
      <c r="P2309" s="1">
        <v>0.99758257048968602</v>
      </c>
      <c r="Q2309" s="1">
        <v>1.3091174657087199</v>
      </c>
    </row>
    <row r="2310" spans="1:17" x14ac:dyDescent="0.25">
      <c r="A2310" s="1">
        <v>746</v>
      </c>
      <c r="B2310" s="1" t="s">
        <v>11157</v>
      </c>
      <c r="D2310" s="1" t="s">
        <v>4896</v>
      </c>
      <c r="E2310" s="1" t="s">
        <v>11153</v>
      </c>
      <c r="F2310" s="1">
        <v>62.9</v>
      </c>
      <c r="G2310" s="1">
        <v>-4.6619388340955101</v>
      </c>
      <c r="H2310" s="1">
        <v>94.208758556171702</v>
      </c>
      <c r="I2310" s="1" t="s">
        <v>11154</v>
      </c>
      <c r="J2310" s="1" t="s">
        <v>11158</v>
      </c>
      <c r="K2310" s="1" t="s">
        <v>11159</v>
      </c>
      <c r="M2310" s="1">
        <v>170.080460809822</v>
      </c>
      <c r="N2310" s="1">
        <v>1</v>
      </c>
      <c r="O2310" s="1">
        <v>6.2782166666666699</v>
      </c>
      <c r="P2310" s="1">
        <v>0.99758257048968602</v>
      </c>
      <c r="Q2310" s="1">
        <v>1.3091174657087199</v>
      </c>
    </row>
    <row r="2311" spans="1:17" x14ac:dyDescent="0.25">
      <c r="A2311" s="1">
        <v>746</v>
      </c>
      <c r="B2311" s="1" t="s">
        <v>11160</v>
      </c>
      <c r="D2311" s="1" t="s">
        <v>4896</v>
      </c>
      <c r="E2311" s="1" t="s">
        <v>11153</v>
      </c>
      <c r="F2311" s="1">
        <v>62.9</v>
      </c>
      <c r="G2311" s="1">
        <v>-4.6619388340955101</v>
      </c>
      <c r="H2311" s="1">
        <v>94.208758556171702</v>
      </c>
      <c r="I2311" s="1" t="s">
        <v>11154</v>
      </c>
      <c r="J2311" s="1" t="s">
        <v>11161</v>
      </c>
      <c r="K2311" s="1" t="s">
        <v>11162</v>
      </c>
      <c r="M2311" s="1">
        <v>170.080460809822</v>
      </c>
      <c r="N2311" s="1">
        <v>1</v>
      </c>
      <c r="O2311" s="1">
        <v>6.2782166666666699</v>
      </c>
      <c r="P2311" s="1">
        <v>0.99758257048968602</v>
      </c>
      <c r="Q2311" s="1">
        <v>1.3091174657087199</v>
      </c>
    </row>
    <row r="2312" spans="1:17" x14ac:dyDescent="0.25">
      <c r="A2312" s="1">
        <v>746</v>
      </c>
      <c r="B2312" s="1" t="s">
        <v>11163</v>
      </c>
      <c r="D2312" s="1" t="s">
        <v>4896</v>
      </c>
      <c r="E2312" s="1" t="s">
        <v>11153</v>
      </c>
      <c r="F2312" s="1">
        <v>62.9</v>
      </c>
      <c r="G2312" s="1">
        <v>-4.6619388340955101</v>
      </c>
      <c r="H2312" s="1">
        <v>94.208758556171702</v>
      </c>
      <c r="I2312" s="1" t="s">
        <v>11154</v>
      </c>
      <c r="J2312" s="1" t="s">
        <v>11164</v>
      </c>
      <c r="K2312" s="1" t="s">
        <v>11165</v>
      </c>
      <c r="M2312" s="1">
        <v>170.080460809822</v>
      </c>
      <c r="N2312" s="1">
        <v>1</v>
      </c>
      <c r="O2312" s="1">
        <v>6.2782166666666699</v>
      </c>
      <c r="P2312" s="1">
        <v>0.99758257048968602</v>
      </c>
      <c r="Q2312" s="1">
        <v>1.3091174657087199</v>
      </c>
    </row>
    <row r="2313" spans="1:17" x14ac:dyDescent="0.25">
      <c r="A2313" s="1">
        <v>746</v>
      </c>
      <c r="B2313" s="1" t="s">
        <v>11166</v>
      </c>
      <c r="D2313" s="1" t="s">
        <v>4896</v>
      </c>
      <c r="E2313" s="1" t="s">
        <v>11153</v>
      </c>
      <c r="F2313" s="1">
        <v>62.9</v>
      </c>
      <c r="G2313" s="1">
        <v>-4.6619388340955101</v>
      </c>
      <c r="H2313" s="1">
        <v>94.208758556171702</v>
      </c>
      <c r="I2313" s="1" t="s">
        <v>11154</v>
      </c>
      <c r="J2313" s="1" t="s">
        <v>11167</v>
      </c>
      <c r="K2313" s="1" t="s">
        <v>11168</v>
      </c>
      <c r="M2313" s="1">
        <v>170.080460809822</v>
      </c>
      <c r="N2313" s="1">
        <v>1</v>
      </c>
      <c r="O2313" s="1">
        <v>6.2782166666666699</v>
      </c>
      <c r="P2313" s="1">
        <v>0.99758257048968602</v>
      </c>
      <c r="Q2313" s="1">
        <v>1.3091174657087199</v>
      </c>
    </row>
    <row r="2314" spans="1:17" x14ac:dyDescent="0.25">
      <c r="A2314" s="1">
        <v>746</v>
      </c>
      <c r="B2314" s="1" t="s">
        <v>11169</v>
      </c>
      <c r="D2314" s="1" t="s">
        <v>4896</v>
      </c>
      <c r="E2314" s="1" t="s">
        <v>11153</v>
      </c>
      <c r="F2314" s="1">
        <v>62.9</v>
      </c>
      <c r="G2314" s="1">
        <v>-4.6619388340955101</v>
      </c>
      <c r="H2314" s="1">
        <v>94.208758556171702</v>
      </c>
      <c r="I2314" s="1" t="s">
        <v>11154</v>
      </c>
      <c r="J2314" s="1" t="s">
        <v>11170</v>
      </c>
      <c r="K2314" s="1" t="s">
        <v>11171</v>
      </c>
      <c r="M2314" s="1">
        <v>170.080460809822</v>
      </c>
      <c r="N2314" s="1">
        <v>1</v>
      </c>
      <c r="O2314" s="1">
        <v>6.2782166666666699</v>
      </c>
      <c r="P2314" s="1">
        <v>0.99758257048968602</v>
      </c>
      <c r="Q2314" s="1">
        <v>1.3091174657087199</v>
      </c>
    </row>
    <row r="2315" spans="1:17" x14ac:dyDescent="0.25">
      <c r="A2315" s="1">
        <v>746</v>
      </c>
      <c r="B2315" s="1" t="s">
        <v>11172</v>
      </c>
      <c r="D2315" s="1" t="s">
        <v>4896</v>
      </c>
      <c r="E2315" s="1" t="s">
        <v>11153</v>
      </c>
      <c r="F2315" s="1">
        <v>62.9</v>
      </c>
      <c r="G2315" s="1">
        <v>-4.6619388340955101</v>
      </c>
      <c r="H2315" s="1">
        <v>94.208758556171702</v>
      </c>
      <c r="I2315" s="1" t="s">
        <v>11154</v>
      </c>
      <c r="J2315" s="1" t="s">
        <v>11173</v>
      </c>
      <c r="K2315" s="1" t="s">
        <v>11174</v>
      </c>
      <c r="M2315" s="1">
        <v>170.080460809822</v>
      </c>
      <c r="N2315" s="1">
        <v>1</v>
      </c>
      <c r="O2315" s="1">
        <v>6.2782166666666699</v>
      </c>
      <c r="P2315" s="1">
        <v>0.99758257048968602</v>
      </c>
      <c r="Q2315" s="1">
        <v>1.3091174657087199</v>
      </c>
    </row>
    <row r="2316" spans="1:17" x14ac:dyDescent="0.25">
      <c r="A2316" s="1">
        <v>746</v>
      </c>
      <c r="B2316" s="1" t="s">
        <v>11175</v>
      </c>
      <c r="D2316" s="1" t="s">
        <v>4896</v>
      </c>
      <c r="E2316" s="1" t="s">
        <v>11153</v>
      </c>
      <c r="F2316" s="1">
        <v>62.9</v>
      </c>
      <c r="G2316" s="1">
        <v>-4.6619388340955101</v>
      </c>
      <c r="H2316" s="1">
        <v>94.208758556171702</v>
      </c>
      <c r="I2316" s="1" t="s">
        <v>11154</v>
      </c>
      <c r="J2316" s="1" t="s">
        <v>11176</v>
      </c>
      <c r="K2316" s="1" t="s">
        <v>11177</v>
      </c>
      <c r="M2316" s="1">
        <v>170.080460809822</v>
      </c>
      <c r="N2316" s="1">
        <v>1</v>
      </c>
      <c r="O2316" s="1">
        <v>6.2782166666666699</v>
      </c>
      <c r="P2316" s="1">
        <v>0.99758257048968602</v>
      </c>
      <c r="Q2316" s="1">
        <v>1.3091174657087199</v>
      </c>
    </row>
    <row r="2317" spans="1:17" x14ac:dyDescent="0.25">
      <c r="A2317" s="1">
        <v>746</v>
      </c>
      <c r="B2317" s="1" t="s">
        <v>11178</v>
      </c>
      <c r="D2317" s="1" t="s">
        <v>4896</v>
      </c>
      <c r="E2317" s="1" t="s">
        <v>11153</v>
      </c>
      <c r="F2317" s="1">
        <v>62.9</v>
      </c>
      <c r="G2317" s="1">
        <v>-4.6619388340955101</v>
      </c>
      <c r="H2317" s="1">
        <v>94.208758556171702</v>
      </c>
      <c r="I2317" s="1" t="s">
        <v>11154</v>
      </c>
      <c r="J2317" s="1" t="s">
        <v>11179</v>
      </c>
      <c r="K2317" s="1" t="s">
        <v>11180</v>
      </c>
      <c r="M2317" s="1">
        <v>170.080460809822</v>
      </c>
      <c r="N2317" s="1">
        <v>1</v>
      </c>
      <c r="O2317" s="1">
        <v>6.2782166666666699</v>
      </c>
      <c r="P2317" s="1">
        <v>0.99758257048968602</v>
      </c>
      <c r="Q2317" s="1">
        <v>1.3091174657087199</v>
      </c>
    </row>
    <row r="2318" spans="1:17" x14ac:dyDescent="0.25">
      <c r="A2318" s="1">
        <v>746</v>
      </c>
      <c r="B2318" s="1" t="s">
        <v>11181</v>
      </c>
      <c r="D2318" s="1" t="s">
        <v>4896</v>
      </c>
      <c r="E2318" s="1" t="s">
        <v>11153</v>
      </c>
      <c r="F2318" s="1">
        <v>62.9</v>
      </c>
      <c r="G2318" s="1">
        <v>-4.6619388340955101</v>
      </c>
      <c r="H2318" s="1">
        <v>94.208758556171702</v>
      </c>
      <c r="I2318" s="1" t="s">
        <v>11154</v>
      </c>
      <c r="J2318" s="1" t="s">
        <v>11182</v>
      </c>
      <c r="K2318" s="1" t="s">
        <v>11183</v>
      </c>
      <c r="M2318" s="1">
        <v>170.080460809822</v>
      </c>
      <c r="N2318" s="1">
        <v>1</v>
      </c>
      <c r="O2318" s="1">
        <v>6.2782166666666699</v>
      </c>
      <c r="P2318" s="1">
        <v>0.99758257048968602</v>
      </c>
      <c r="Q2318" s="1">
        <v>1.3091174657087199</v>
      </c>
    </row>
    <row r="2319" spans="1:17" x14ac:dyDescent="0.25">
      <c r="A2319" s="1">
        <v>746</v>
      </c>
      <c r="B2319" s="1" t="s">
        <v>11184</v>
      </c>
      <c r="D2319" s="1" t="s">
        <v>4896</v>
      </c>
      <c r="E2319" s="1" t="s">
        <v>11153</v>
      </c>
      <c r="F2319" s="1">
        <v>62.9</v>
      </c>
      <c r="G2319" s="1">
        <v>-4.6619388340955101</v>
      </c>
      <c r="H2319" s="1">
        <v>94.208758556171702</v>
      </c>
      <c r="I2319" s="1" t="s">
        <v>11154</v>
      </c>
      <c r="J2319" s="1" t="s">
        <v>11185</v>
      </c>
      <c r="K2319" s="1" t="s">
        <v>11186</v>
      </c>
      <c r="M2319" s="1">
        <v>170.080460809822</v>
      </c>
      <c r="N2319" s="1">
        <v>1</v>
      </c>
      <c r="O2319" s="1">
        <v>6.2782166666666699</v>
      </c>
      <c r="P2319" s="1">
        <v>0.99758257048968602</v>
      </c>
      <c r="Q2319" s="1">
        <v>1.3091174657087199</v>
      </c>
    </row>
    <row r="2320" spans="1:17" x14ac:dyDescent="0.25">
      <c r="A2320" s="1">
        <v>746</v>
      </c>
      <c r="B2320" s="1" t="s">
        <v>11187</v>
      </c>
      <c r="D2320" s="1" t="s">
        <v>4896</v>
      </c>
      <c r="E2320" s="1" t="s">
        <v>11153</v>
      </c>
      <c r="F2320" s="1">
        <v>62.9</v>
      </c>
      <c r="G2320" s="1">
        <v>-4.6619388340955101</v>
      </c>
      <c r="H2320" s="1">
        <v>94.208758556171702</v>
      </c>
      <c r="I2320" s="1" t="s">
        <v>11154</v>
      </c>
      <c r="J2320" s="1" t="s">
        <v>11188</v>
      </c>
      <c r="K2320" s="1" t="s">
        <v>11189</v>
      </c>
      <c r="M2320" s="1">
        <v>170.080460809822</v>
      </c>
      <c r="N2320" s="1">
        <v>1</v>
      </c>
      <c r="O2320" s="1">
        <v>6.2782166666666699</v>
      </c>
      <c r="P2320" s="1">
        <v>0.99758257048968602</v>
      </c>
      <c r="Q2320" s="1">
        <v>1.3091174657087199</v>
      </c>
    </row>
    <row r="2321" spans="1:17" x14ac:dyDescent="0.25">
      <c r="A2321" s="1">
        <v>746</v>
      </c>
      <c r="B2321" s="1" t="s">
        <v>11190</v>
      </c>
      <c r="D2321" s="1" t="s">
        <v>4896</v>
      </c>
      <c r="E2321" s="1" t="s">
        <v>11153</v>
      </c>
      <c r="F2321" s="1">
        <v>62.9</v>
      </c>
      <c r="G2321" s="1">
        <v>-4.6619388340955101</v>
      </c>
      <c r="H2321" s="1">
        <v>94.208758556171702</v>
      </c>
      <c r="I2321" s="1" t="s">
        <v>11154</v>
      </c>
      <c r="J2321" s="1" t="s">
        <v>11191</v>
      </c>
      <c r="K2321" s="1" t="s">
        <v>11192</v>
      </c>
      <c r="M2321" s="1">
        <v>170.080460809822</v>
      </c>
      <c r="N2321" s="1">
        <v>1</v>
      </c>
      <c r="O2321" s="1">
        <v>6.2782166666666699</v>
      </c>
      <c r="P2321" s="1">
        <v>0.99758257048968602</v>
      </c>
      <c r="Q2321" s="1">
        <v>1.3091174657087199</v>
      </c>
    </row>
    <row r="2322" spans="1:17" x14ac:dyDescent="0.25">
      <c r="A2322" s="1">
        <v>746</v>
      </c>
      <c r="B2322" s="1" t="s">
        <v>11193</v>
      </c>
      <c r="D2322" s="1" t="s">
        <v>4896</v>
      </c>
      <c r="E2322" s="1" t="s">
        <v>11153</v>
      </c>
      <c r="F2322" s="1">
        <v>62.9</v>
      </c>
      <c r="G2322" s="1">
        <v>-4.6619388340955101</v>
      </c>
      <c r="H2322" s="1">
        <v>94.208758556171702</v>
      </c>
      <c r="I2322" s="1" t="s">
        <v>11154</v>
      </c>
      <c r="J2322" s="1" t="s">
        <v>11194</v>
      </c>
      <c r="K2322" s="1" t="s">
        <v>11195</v>
      </c>
      <c r="M2322" s="1">
        <v>170.080460809822</v>
      </c>
      <c r="N2322" s="1">
        <v>1</v>
      </c>
      <c r="O2322" s="1">
        <v>6.2782166666666699</v>
      </c>
      <c r="P2322" s="1">
        <v>0.99758257048968602</v>
      </c>
      <c r="Q2322" s="1">
        <v>1.3091174657087199</v>
      </c>
    </row>
    <row r="2323" spans="1:17" x14ac:dyDescent="0.25">
      <c r="A2323" s="1">
        <v>746</v>
      </c>
      <c r="B2323" s="1" t="s">
        <v>11196</v>
      </c>
      <c r="D2323" s="1" t="s">
        <v>4896</v>
      </c>
      <c r="E2323" s="1" t="s">
        <v>11153</v>
      </c>
      <c r="F2323" s="1">
        <v>62.9</v>
      </c>
      <c r="G2323" s="1">
        <v>-4.6619388340955101</v>
      </c>
      <c r="H2323" s="1">
        <v>94.208758556171702</v>
      </c>
      <c r="I2323" s="1" t="s">
        <v>11154</v>
      </c>
      <c r="J2323" s="1" t="s">
        <v>11197</v>
      </c>
      <c r="K2323" s="1" t="s">
        <v>11198</v>
      </c>
      <c r="M2323" s="1">
        <v>170.080460809822</v>
      </c>
      <c r="N2323" s="1">
        <v>1</v>
      </c>
      <c r="O2323" s="1">
        <v>6.2782166666666699</v>
      </c>
      <c r="P2323" s="1">
        <v>0.99758257048968602</v>
      </c>
      <c r="Q2323" s="1">
        <v>1.3091174657087199</v>
      </c>
    </row>
    <row r="2324" spans="1:17" x14ac:dyDescent="0.25">
      <c r="A2324" s="1">
        <v>746</v>
      </c>
      <c r="B2324" s="1" t="s">
        <v>11199</v>
      </c>
      <c r="D2324" s="1" t="s">
        <v>4896</v>
      </c>
      <c r="E2324" s="1" t="s">
        <v>11153</v>
      </c>
      <c r="F2324" s="1">
        <v>62.9</v>
      </c>
      <c r="G2324" s="1">
        <v>-4.6619388340955101</v>
      </c>
      <c r="H2324" s="1">
        <v>94.208758556171702</v>
      </c>
      <c r="I2324" s="1" t="s">
        <v>11154</v>
      </c>
      <c r="J2324" s="1" t="s">
        <v>11200</v>
      </c>
      <c r="K2324" s="1" t="s">
        <v>11201</v>
      </c>
      <c r="M2324" s="1">
        <v>170.080460809822</v>
      </c>
      <c r="N2324" s="1">
        <v>1</v>
      </c>
      <c r="O2324" s="1">
        <v>6.2782166666666699</v>
      </c>
      <c r="P2324" s="1">
        <v>0.99758257048968602</v>
      </c>
      <c r="Q2324" s="1">
        <v>1.3091174657087199</v>
      </c>
    </row>
    <row r="2325" spans="1:17" x14ac:dyDescent="0.25">
      <c r="A2325" s="1">
        <v>746</v>
      </c>
      <c r="B2325" s="1" t="s">
        <v>11202</v>
      </c>
      <c r="D2325" s="1" t="s">
        <v>4896</v>
      </c>
      <c r="E2325" s="1" t="s">
        <v>11153</v>
      </c>
      <c r="F2325" s="1">
        <v>62.9</v>
      </c>
      <c r="G2325" s="1">
        <v>-4.6619388340955101</v>
      </c>
      <c r="H2325" s="1">
        <v>94.208758556171702</v>
      </c>
      <c r="I2325" s="1" t="s">
        <v>11154</v>
      </c>
      <c r="J2325" s="1" t="s">
        <v>11203</v>
      </c>
      <c r="K2325" s="1" t="s">
        <v>11204</v>
      </c>
      <c r="M2325" s="1">
        <v>170.080460809822</v>
      </c>
      <c r="N2325" s="1">
        <v>1</v>
      </c>
      <c r="O2325" s="1">
        <v>6.2782166666666699</v>
      </c>
      <c r="P2325" s="1">
        <v>0.99758257048968602</v>
      </c>
      <c r="Q2325" s="1">
        <v>1.3091174657087199</v>
      </c>
    </row>
    <row r="2326" spans="1:17" x14ac:dyDescent="0.25">
      <c r="A2326" s="1">
        <v>746</v>
      </c>
      <c r="B2326" s="1" t="s">
        <v>11205</v>
      </c>
      <c r="D2326" s="1" t="s">
        <v>4896</v>
      </c>
      <c r="E2326" s="1" t="s">
        <v>11153</v>
      </c>
      <c r="F2326" s="1">
        <v>62.9</v>
      </c>
      <c r="G2326" s="1">
        <v>-4.6619388340955101</v>
      </c>
      <c r="H2326" s="1">
        <v>94.208758556171702</v>
      </c>
      <c r="I2326" s="1" t="s">
        <v>11154</v>
      </c>
      <c r="J2326" s="1" t="s">
        <v>11206</v>
      </c>
      <c r="K2326" s="1" t="s">
        <v>11207</v>
      </c>
      <c r="M2326" s="1">
        <v>170.080460809822</v>
      </c>
      <c r="N2326" s="1">
        <v>1</v>
      </c>
      <c r="O2326" s="1">
        <v>6.2782166666666699</v>
      </c>
      <c r="P2326" s="1">
        <v>0.99758257048968602</v>
      </c>
      <c r="Q2326" s="1">
        <v>1.3091174657087199</v>
      </c>
    </row>
    <row r="2327" spans="1:17" x14ac:dyDescent="0.25">
      <c r="A2327" s="1">
        <v>746</v>
      </c>
      <c r="B2327" s="1" t="s">
        <v>11208</v>
      </c>
      <c r="D2327" s="1" t="s">
        <v>4896</v>
      </c>
      <c r="E2327" s="1" t="s">
        <v>11153</v>
      </c>
      <c r="F2327" s="1">
        <v>62.9</v>
      </c>
      <c r="G2327" s="1">
        <v>-4.6619388340955101</v>
      </c>
      <c r="H2327" s="1">
        <v>94.208758556171702</v>
      </c>
      <c r="I2327" s="1" t="s">
        <v>11154</v>
      </c>
      <c r="J2327" s="1" t="s">
        <v>11209</v>
      </c>
      <c r="K2327" s="1" t="s">
        <v>11210</v>
      </c>
      <c r="M2327" s="1">
        <v>170.080460809822</v>
      </c>
      <c r="N2327" s="1">
        <v>1</v>
      </c>
      <c r="O2327" s="1">
        <v>6.2782166666666699</v>
      </c>
      <c r="P2327" s="1">
        <v>0.99758257048968602</v>
      </c>
      <c r="Q2327" s="1">
        <v>1.3091174657087199</v>
      </c>
    </row>
    <row r="2328" spans="1:17" x14ac:dyDescent="0.25">
      <c r="A2328" s="1">
        <v>746</v>
      </c>
      <c r="B2328" s="1" t="s">
        <v>11211</v>
      </c>
      <c r="D2328" s="1" t="s">
        <v>4896</v>
      </c>
      <c r="E2328" s="1" t="s">
        <v>11153</v>
      </c>
      <c r="F2328" s="1">
        <v>62.9</v>
      </c>
      <c r="G2328" s="1">
        <v>-4.6619388340955101</v>
      </c>
      <c r="H2328" s="1">
        <v>94.208758556171702</v>
      </c>
      <c r="I2328" s="1" t="s">
        <v>11154</v>
      </c>
      <c r="J2328" s="1" t="s">
        <v>11212</v>
      </c>
      <c r="K2328" s="1" t="s">
        <v>11213</v>
      </c>
      <c r="M2328" s="1">
        <v>170.080460809822</v>
      </c>
      <c r="N2328" s="1">
        <v>1</v>
      </c>
      <c r="O2328" s="1">
        <v>6.2782166666666699</v>
      </c>
      <c r="P2328" s="1">
        <v>0.99758257048968602</v>
      </c>
      <c r="Q2328" s="1">
        <v>1.3091174657087199</v>
      </c>
    </row>
    <row r="2329" spans="1:17" x14ac:dyDescent="0.25">
      <c r="A2329" s="1">
        <v>746</v>
      </c>
      <c r="B2329" s="1" t="s">
        <v>11214</v>
      </c>
      <c r="D2329" s="1" t="s">
        <v>4896</v>
      </c>
      <c r="E2329" s="1" t="s">
        <v>11153</v>
      </c>
      <c r="F2329" s="1">
        <v>62.9</v>
      </c>
      <c r="G2329" s="1">
        <v>-4.6619388340955101</v>
      </c>
      <c r="H2329" s="1">
        <v>94.208758556171702</v>
      </c>
      <c r="I2329" s="1" t="s">
        <v>11154</v>
      </c>
      <c r="J2329" s="1" t="s">
        <v>11215</v>
      </c>
      <c r="K2329" s="1" t="s">
        <v>11216</v>
      </c>
      <c r="M2329" s="1">
        <v>170.080460809822</v>
      </c>
      <c r="N2329" s="1">
        <v>1</v>
      </c>
      <c r="O2329" s="1">
        <v>6.2782166666666699</v>
      </c>
      <c r="P2329" s="1">
        <v>0.99758257048968602</v>
      </c>
      <c r="Q2329" s="1">
        <v>1.3091174657087199</v>
      </c>
    </row>
    <row r="2330" spans="1:17" x14ac:dyDescent="0.25">
      <c r="A2330" s="1">
        <v>746</v>
      </c>
      <c r="B2330" s="1" t="s">
        <v>11217</v>
      </c>
      <c r="D2330" s="1" t="s">
        <v>4896</v>
      </c>
      <c r="E2330" s="1" t="s">
        <v>11153</v>
      </c>
      <c r="F2330" s="1">
        <v>62.9</v>
      </c>
      <c r="G2330" s="1">
        <v>-4.6619388340955101</v>
      </c>
      <c r="H2330" s="1">
        <v>94.208758556171702</v>
      </c>
      <c r="I2330" s="1" t="s">
        <v>11154</v>
      </c>
      <c r="J2330" s="1" t="s">
        <v>11218</v>
      </c>
      <c r="K2330" s="1" t="s">
        <v>11219</v>
      </c>
      <c r="M2330" s="1">
        <v>170.080460809822</v>
      </c>
      <c r="N2330" s="1">
        <v>1</v>
      </c>
      <c r="O2330" s="1">
        <v>6.2782166666666699</v>
      </c>
      <c r="P2330" s="1">
        <v>0.99758257048968602</v>
      </c>
      <c r="Q2330" s="1">
        <v>1.3091174657087199</v>
      </c>
    </row>
    <row r="2331" spans="1:17" x14ac:dyDescent="0.25">
      <c r="A2331" s="1">
        <v>746</v>
      </c>
      <c r="B2331" s="1" t="s">
        <v>11220</v>
      </c>
      <c r="D2331" s="1" t="s">
        <v>4896</v>
      </c>
      <c r="E2331" s="1" t="s">
        <v>11153</v>
      </c>
      <c r="F2331" s="1">
        <v>62.9</v>
      </c>
      <c r="G2331" s="1">
        <v>-4.6619388340955101</v>
      </c>
      <c r="H2331" s="1">
        <v>94.208758556171702</v>
      </c>
      <c r="I2331" s="1" t="s">
        <v>11154</v>
      </c>
      <c r="J2331" s="1" t="s">
        <v>11221</v>
      </c>
      <c r="K2331" s="1" t="s">
        <v>11222</v>
      </c>
      <c r="M2331" s="1">
        <v>170.080460809822</v>
      </c>
      <c r="N2331" s="1">
        <v>1</v>
      </c>
      <c r="O2331" s="1">
        <v>6.2782166666666699</v>
      </c>
      <c r="P2331" s="1">
        <v>0.99758257048968602</v>
      </c>
      <c r="Q2331" s="1">
        <v>1.3091174657087199</v>
      </c>
    </row>
    <row r="2332" spans="1:17" x14ac:dyDescent="0.25">
      <c r="A2332" s="1">
        <v>746</v>
      </c>
      <c r="B2332" s="1" t="s">
        <v>11223</v>
      </c>
      <c r="D2332" s="1" t="s">
        <v>4896</v>
      </c>
      <c r="E2332" s="1" t="s">
        <v>11153</v>
      </c>
      <c r="F2332" s="1">
        <v>62.9</v>
      </c>
      <c r="G2332" s="1">
        <v>-4.6619388340955101</v>
      </c>
      <c r="H2332" s="1">
        <v>94.208758556171702</v>
      </c>
      <c r="I2332" s="1" t="s">
        <v>11154</v>
      </c>
      <c r="J2332" s="1" t="s">
        <v>11224</v>
      </c>
      <c r="K2332" s="1" t="s">
        <v>11225</v>
      </c>
      <c r="M2332" s="1">
        <v>170.080460809822</v>
      </c>
      <c r="N2332" s="1">
        <v>1</v>
      </c>
      <c r="O2332" s="1">
        <v>6.2782166666666699</v>
      </c>
      <c r="P2332" s="1">
        <v>0.99758257048968602</v>
      </c>
      <c r="Q2332" s="1">
        <v>1.3091174657087199</v>
      </c>
    </row>
    <row r="2333" spans="1:17" x14ac:dyDescent="0.25">
      <c r="A2333" s="1">
        <v>746</v>
      </c>
      <c r="B2333" s="1" t="s">
        <v>11226</v>
      </c>
      <c r="D2333" s="1" t="s">
        <v>4896</v>
      </c>
      <c r="E2333" s="1" t="s">
        <v>11153</v>
      </c>
      <c r="F2333" s="1">
        <v>62.9</v>
      </c>
      <c r="G2333" s="1">
        <v>-4.6619388340955101</v>
      </c>
      <c r="H2333" s="1">
        <v>94.208758556171702</v>
      </c>
      <c r="I2333" s="1" t="s">
        <v>11154</v>
      </c>
      <c r="J2333" s="1" t="s">
        <v>11227</v>
      </c>
      <c r="K2333" s="1" t="s">
        <v>11228</v>
      </c>
      <c r="M2333" s="1">
        <v>170.080460809822</v>
      </c>
      <c r="N2333" s="1">
        <v>1</v>
      </c>
      <c r="O2333" s="1">
        <v>6.2782166666666699</v>
      </c>
      <c r="P2333" s="1">
        <v>0.99758257048968602</v>
      </c>
      <c r="Q2333" s="1">
        <v>1.3091174657087199</v>
      </c>
    </row>
    <row r="2334" spans="1:17" x14ac:dyDescent="0.25">
      <c r="A2334" s="1">
        <v>746</v>
      </c>
      <c r="B2334" s="1" t="s">
        <v>11229</v>
      </c>
      <c r="D2334" s="1" t="s">
        <v>4896</v>
      </c>
      <c r="E2334" s="1" t="s">
        <v>11153</v>
      </c>
      <c r="F2334" s="1">
        <v>62.9</v>
      </c>
      <c r="G2334" s="1">
        <v>-4.6619388342824397</v>
      </c>
      <c r="H2334" s="1">
        <v>94.208758556171702</v>
      </c>
      <c r="I2334" s="1" t="s">
        <v>11154</v>
      </c>
      <c r="J2334" s="1" t="s">
        <v>11230</v>
      </c>
      <c r="K2334" s="1" t="s">
        <v>11231</v>
      </c>
      <c r="M2334" s="1">
        <v>170.080460809822</v>
      </c>
      <c r="N2334" s="1">
        <v>1</v>
      </c>
      <c r="O2334" s="1">
        <v>6.2782166666666699</v>
      </c>
      <c r="P2334" s="1">
        <v>0.99758257048968602</v>
      </c>
      <c r="Q2334" s="1">
        <v>1.3091174657087199</v>
      </c>
    </row>
    <row r="2335" spans="1:17" x14ac:dyDescent="0.25">
      <c r="A2335" s="1">
        <v>746</v>
      </c>
      <c r="B2335" s="1" t="s">
        <v>11232</v>
      </c>
      <c r="D2335" s="1" t="s">
        <v>4896</v>
      </c>
      <c r="E2335" s="1" t="s">
        <v>11153</v>
      </c>
      <c r="F2335" s="1">
        <v>62.9</v>
      </c>
      <c r="G2335" s="1">
        <v>-4.6619388342824397</v>
      </c>
      <c r="H2335" s="1">
        <v>94.208758556171702</v>
      </c>
      <c r="I2335" s="1" t="s">
        <v>11154</v>
      </c>
      <c r="J2335" s="1" t="s">
        <v>11233</v>
      </c>
      <c r="K2335" s="1" t="s">
        <v>11234</v>
      </c>
      <c r="M2335" s="1">
        <v>170.080460809822</v>
      </c>
      <c r="N2335" s="1">
        <v>1</v>
      </c>
      <c r="O2335" s="1">
        <v>6.2782166666666699</v>
      </c>
      <c r="P2335" s="1">
        <v>0.99758257048968602</v>
      </c>
      <c r="Q2335" s="1">
        <v>1.3091174657087199</v>
      </c>
    </row>
    <row r="2336" spans="1:17" x14ac:dyDescent="0.25">
      <c r="A2336" s="1">
        <v>747</v>
      </c>
      <c r="B2336" s="1" t="s">
        <v>9973</v>
      </c>
      <c r="D2336" s="1" t="s">
        <v>4881</v>
      </c>
      <c r="E2336" s="1" t="s">
        <v>9974</v>
      </c>
      <c r="F2336" s="1">
        <v>56.1</v>
      </c>
      <c r="G2336" s="1">
        <v>-3.7152970896849902</v>
      </c>
      <c r="H2336" s="1">
        <v>72.7163430907341</v>
      </c>
      <c r="I2336" s="1" t="s">
        <v>9975</v>
      </c>
      <c r="J2336" s="1" t="s">
        <v>9976</v>
      </c>
      <c r="K2336" s="1" t="s">
        <v>9977</v>
      </c>
      <c r="M2336" s="1">
        <v>166.085574798343</v>
      </c>
      <c r="N2336" s="1">
        <v>1</v>
      </c>
      <c r="O2336" s="1">
        <v>6.2993833333333296</v>
      </c>
      <c r="P2336" s="1">
        <v>0.27880446884591698</v>
      </c>
      <c r="Q2336" s="1">
        <v>1.9197347066156401</v>
      </c>
    </row>
    <row r="2337" spans="1:17" x14ac:dyDescent="0.25">
      <c r="A2337" s="1">
        <v>747</v>
      </c>
      <c r="B2337" s="1" t="s">
        <v>9978</v>
      </c>
      <c r="D2337" s="1" t="s">
        <v>4881</v>
      </c>
      <c r="E2337" s="1" t="s">
        <v>9974</v>
      </c>
      <c r="F2337" s="1">
        <v>56.1</v>
      </c>
      <c r="G2337" s="1">
        <v>-3.7152970896849902</v>
      </c>
      <c r="H2337" s="1">
        <v>72.7163430907341</v>
      </c>
      <c r="I2337" s="1" t="s">
        <v>9975</v>
      </c>
      <c r="J2337" s="1" t="s">
        <v>9979</v>
      </c>
      <c r="K2337" s="1" t="s">
        <v>9980</v>
      </c>
      <c r="M2337" s="1">
        <v>166.085574798343</v>
      </c>
      <c r="N2337" s="1">
        <v>1</v>
      </c>
      <c r="O2337" s="1">
        <v>6.2993833333333296</v>
      </c>
      <c r="P2337" s="1">
        <v>0.27880446884591698</v>
      </c>
      <c r="Q2337" s="1">
        <v>1.9197347066156401</v>
      </c>
    </row>
    <row r="2338" spans="1:17" x14ac:dyDescent="0.25">
      <c r="A2338" s="1">
        <v>747</v>
      </c>
      <c r="B2338" s="1" t="s">
        <v>9981</v>
      </c>
      <c r="D2338" s="1" t="s">
        <v>4881</v>
      </c>
      <c r="E2338" s="1" t="s">
        <v>9974</v>
      </c>
      <c r="F2338" s="1">
        <v>56.1</v>
      </c>
      <c r="G2338" s="1">
        <v>-3.7152970896849902</v>
      </c>
      <c r="H2338" s="1">
        <v>72.7163430907341</v>
      </c>
      <c r="I2338" s="1" t="s">
        <v>9975</v>
      </c>
      <c r="J2338" s="1" t="s">
        <v>9982</v>
      </c>
      <c r="K2338" s="1" t="s">
        <v>9983</v>
      </c>
      <c r="M2338" s="1">
        <v>166.085574798343</v>
      </c>
      <c r="N2338" s="1">
        <v>1</v>
      </c>
      <c r="O2338" s="1">
        <v>6.2993833333333296</v>
      </c>
      <c r="P2338" s="1">
        <v>0.27880446884591698</v>
      </c>
      <c r="Q2338" s="1">
        <v>1.9197347066156401</v>
      </c>
    </row>
    <row r="2339" spans="1:17" x14ac:dyDescent="0.25">
      <c r="A2339" s="1">
        <v>747</v>
      </c>
      <c r="B2339" s="1" t="s">
        <v>9984</v>
      </c>
      <c r="D2339" s="1" t="s">
        <v>4881</v>
      </c>
      <c r="E2339" s="1" t="s">
        <v>9974</v>
      </c>
      <c r="F2339" s="1">
        <v>56.1</v>
      </c>
      <c r="G2339" s="1">
        <v>-3.7152970896849902</v>
      </c>
      <c r="H2339" s="1">
        <v>72.7163430907341</v>
      </c>
      <c r="I2339" s="1" t="s">
        <v>9975</v>
      </c>
      <c r="J2339" s="1" t="s">
        <v>9985</v>
      </c>
      <c r="K2339" s="1" t="s">
        <v>9986</v>
      </c>
      <c r="M2339" s="1">
        <v>166.085574798343</v>
      </c>
      <c r="N2339" s="1">
        <v>1</v>
      </c>
      <c r="O2339" s="1">
        <v>6.2993833333333296</v>
      </c>
      <c r="P2339" s="1">
        <v>0.27880446884591698</v>
      </c>
      <c r="Q2339" s="1">
        <v>1.9197347066156401</v>
      </c>
    </row>
    <row r="2340" spans="1:17" x14ac:dyDescent="0.25">
      <c r="A2340" s="1">
        <v>747</v>
      </c>
      <c r="B2340" s="1" t="s">
        <v>9987</v>
      </c>
      <c r="D2340" s="1" t="s">
        <v>4881</v>
      </c>
      <c r="E2340" s="1" t="s">
        <v>9974</v>
      </c>
      <c r="F2340" s="1">
        <v>56.1</v>
      </c>
      <c r="G2340" s="1">
        <v>-3.71529708984023</v>
      </c>
      <c r="H2340" s="1">
        <v>72.7163430907341</v>
      </c>
      <c r="I2340" s="1" t="s">
        <v>9975</v>
      </c>
      <c r="J2340" s="1" t="s">
        <v>9988</v>
      </c>
      <c r="K2340" s="1" t="s">
        <v>9989</v>
      </c>
      <c r="M2340" s="1">
        <v>166.085574798343</v>
      </c>
      <c r="N2340" s="1">
        <v>1</v>
      </c>
      <c r="O2340" s="1">
        <v>6.2993833333333296</v>
      </c>
      <c r="P2340" s="1">
        <v>0.27880446884591698</v>
      </c>
      <c r="Q2340" s="1">
        <v>1.9197347066156401</v>
      </c>
    </row>
    <row r="2341" spans="1:17" x14ac:dyDescent="0.25">
      <c r="A2341" s="1">
        <v>747</v>
      </c>
      <c r="B2341" s="1" t="s">
        <v>9990</v>
      </c>
      <c r="D2341" s="1" t="s">
        <v>4887</v>
      </c>
      <c r="E2341" s="1" t="s">
        <v>9991</v>
      </c>
      <c r="F2341" s="1">
        <v>56</v>
      </c>
      <c r="G2341" s="1">
        <v>-4.1206357894129804</v>
      </c>
      <c r="H2341" s="1">
        <v>72.777652340581298</v>
      </c>
      <c r="I2341" s="1" t="s">
        <v>9992</v>
      </c>
      <c r="J2341" s="1" t="s">
        <v>9993</v>
      </c>
      <c r="K2341" s="1" t="s">
        <v>9994</v>
      </c>
      <c r="M2341" s="1">
        <v>166.085574798343</v>
      </c>
      <c r="N2341" s="1">
        <v>1</v>
      </c>
      <c r="O2341" s="1">
        <v>6.2993833333333296</v>
      </c>
      <c r="P2341" s="1">
        <v>0.27880446884591698</v>
      </c>
      <c r="Q2341" s="1">
        <v>1.9197347066156401</v>
      </c>
    </row>
    <row r="2342" spans="1:17" x14ac:dyDescent="0.25">
      <c r="A2342" s="1">
        <v>747</v>
      </c>
      <c r="B2342" s="1" t="s">
        <v>9995</v>
      </c>
      <c r="D2342" s="1" t="s">
        <v>4887</v>
      </c>
      <c r="E2342" s="1" t="s">
        <v>9991</v>
      </c>
      <c r="F2342" s="1">
        <v>56</v>
      </c>
      <c r="G2342" s="1">
        <v>-4.1206357894129804</v>
      </c>
      <c r="H2342" s="1">
        <v>72.777652340581298</v>
      </c>
      <c r="I2342" s="1" t="s">
        <v>9992</v>
      </c>
      <c r="J2342" s="1" t="s">
        <v>9996</v>
      </c>
      <c r="K2342" s="1" t="s">
        <v>9997</v>
      </c>
      <c r="M2342" s="1">
        <v>166.085574798343</v>
      </c>
      <c r="N2342" s="1">
        <v>1</v>
      </c>
      <c r="O2342" s="1">
        <v>6.2993833333333296</v>
      </c>
      <c r="P2342" s="1">
        <v>0.27880446884591698</v>
      </c>
      <c r="Q2342" s="1">
        <v>1.9197347066156401</v>
      </c>
    </row>
    <row r="2343" spans="1:17" x14ac:dyDescent="0.25">
      <c r="A2343" s="1">
        <v>747</v>
      </c>
      <c r="B2343" s="1" t="s">
        <v>9998</v>
      </c>
      <c r="D2343" s="1" t="s">
        <v>4887</v>
      </c>
      <c r="E2343" s="1" t="s">
        <v>9991</v>
      </c>
      <c r="F2343" s="1">
        <v>56</v>
      </c>
      <c r="G2343" s="1">
        <v>-4.1206357894129804</v>
      </c>
      <c r="H2343" s="1">
        <v>72.777652340581298</v>
      </c>
      <c r="I2343" s="1" t="s">
        <v>9992</v>
      </c>
      <c r="J2343" s="1" t="s">
        <v>9999</v>
      </c>
      <c r="K2343" s="1" t="s">
        <v>10000</v>
      </c>
      <c r="M2343" s="1">
        <v>166.085574798343</v>
      </c>
      <c r="N2343" s="1">
        <v>1</v>
      </c>
      <c r="O2343" s="1">
        <v>6.2993833333333296</v>
      </c>
      <c r="P2343" s="1">
        <v>0.27880446884591698</v>
      </c>
      <c r="Q2343" s="1">
        <v>1.9197347066156401</v>
      </c>
    </row>
    <row r="2344" spans="1:17" x14ac:dyDescent="0.25">
      <c r="A2344" s="1">
        <v>747</v>
      </c>
      <c r="B2344" s="1" t="s">
        <v>10001</v>
      </c>
      <c r="D2344" s="1" t="s">
        <v>4887</v>
      </c>
      <c r="E2344" s="1" t="s">
        <v>9991</v>
      </c>
      <c r="F2344" s="1">
        <v>56</v>
      </c>
      <c r="G2344" s="1">
        <v>-4.1206357894129804</v>
      </c>
      <c r="H2344" s="1">
        <v>72.777652340581298</v>
      </c>
      <c r="I2344" s="1" t="s">
        <v>9992</v>
      </c>
      <c r="J2344" s="1" t="s">
        <v>10002</v>
      </c>
      <c r="K2344" s="1" t="s">
        <v>10003</v>
      </c>
      <c r="M2344" s="1">
        <v>166.085574798343</v>
      </c>
      <c r="N2344" s="1">
        <v>1</v>
      </c>
      <c r="O2344" s="1">
        <v>6.2993833333333296</v>
      </c>
      <c r="P2344" s="1">
        <v>0.27880446884591698</v>
      </c>
      <c r="Q2344" s="1">
        <v>1.9197347066156401</v>
      </c>
    </row>
    <row r="2345" spans="1:17" x14ac:dyDescent="0.25">
      <c r="A2345" s="1">
        <v>747</v>
      </c>
      <c r="B2345" s="1" t="s">
        <v>10004</v>
      </c>
      <c r="D2345" s="1" t="s">
        <v>4887</v>
      </c>
      <c r="E2345" s="1" t="s">
        <v>9991</v>
      </c>
      <c r="F2345" s="1">
        <v>56</v>
      </c>
      <c r="G2345" s="1">
        <v>-4.1206357894129804</v>
      </c>
      <c r="H2345" s="1">
        <v>72.777652340581298</v>
      </c>
      <c r="I2345" s="1" t="s">
        <v>9992</v>
      </c>
      <c r="J2345" s="1" t="s">
        <v>10005</v>
      </c>
      <c r="K2345" s="1" t="s">
        <v>10006</v>
      </c>
      <c r="M2345" s="1">
        <v>166.085574798343</v>
      </c>
      <c r="N2345" s="1">
        <v>1</v>
      </c>
      <c r="O2345" s="1">
        <v>6.2993833333333296</v>
      </c>
      <c r="P2345" s="1">
        <v>0.27880446884591698</v>
      </c>
      <c r="Q2345" s="1">
        <v>1.9197347066156401</v>
      </c>
    </row>
    <row r="2346" spans="1:17" x14ac:dyDescent="0.25">
      <c r="A2346" s="1">
        <v>747</v>
      </c>
      <c r="B2346" s="1" t="s">
        <v>10007</v>
      </c>
      <c r="D2346" s="1" t="s">
        <v>4887</v>
      </c>
      <c r="E2346" s="1" t="s">
        <v>9991</v>
      </c>
      <c r="F2346" s="1">
        <v>56</v>
      </c>
      <c r="G2346" s="1">
        <v>-4.1206357894129804</v>
      </c>
      <c r="H2346" s="1">
        <v>72.777652340581298</v>
      </c>
      <c r="I2346" s="1" t="s">
        <v>9992</v>
      </c>
      <c r="J2346" s="1" t="s">
        <v>10008</v>
      </c>
      <c r="K2346" s="1" t="s">
        <v>10009</v>
      </c>
      <c r="M2346" s="1">
        <v>166.085574798343</v>
      </c>
      <c r="N2346" s="1">
        <v>1</v>
      </c>
      <c r="O2346" s="1">
        <v>6.2993833333333296</v>
      </c>
      <c r="P2346" s="1">
        <v>0.27880446884591698</v>
      </c>
      <c r="Q2346" s="1">
        <v>1.9197347066156401</v>
      </c>
    </row>
    <row r="2347" spans="1:17" x14ac:dyDescent="0.25">
      <c r="A2347" s="1">
        <v>747</v>
      </c>
      <c r="B2347" s="1" t="s">
        <v>10010</v>
      </c>
      <c r="D2347" s="1" t="s">
        <v>4887</v>
      </c>
      <c r="E2347" s="1" t="s">
        <v>9991</v>
      </c>
      <c r="F2347" s="1">
        <v>56</v>
      </c>
      <c r="G2347" s="1">
        <v>-4.1206357894129804</v>
      </c>
      <c r="H2347" s="1">
        <v>72.777652340581298</v>
      </c>
      <c r="I2347" s="1" t="s">
        <v>9992</v>
      </c>
      <c r="J2347" s="1" t="s">
        <v>10011</v>
      </c>
      <c r="K2347" s="1" t="s">
        <v>10012</v>
      </c>
      <c r="M2347" s="1">
        <v>166.085574798343</v>
      </c>
      <c r="N2347" s="1">
        <v>1</v>
      </c>
      <c r="O2347" s="1">
        <v>6.2993833333333296</v>
      </c>
      <c r="P2347" s="1">
        <v>0.27880446884591698</v>
      </c>
      <c r="Q2347" s="1">
        <v>1.9197347066156401</v>
      </c>
    </row>
    <row r="2348" spans="1:17" x14ac:dyDescent="0.25">
      <c r="A2348" s="1">
        <v>747</v>
      </c>
      <c r="B2348" s="1" t="s">
        <v>10013</v>
      </c>
      <c r="D2348" s="1" t="s">
        <v>4887</v>
      </c>
      <c r="E2348" s="1" t="s">
        <v>9991</v>
      </c>
      <c r="F2348" s="1">
        <v>56</v>
      </c>
      <c r="G2348" s="1">
        <v>-4.1206357895851502</v>
      </c>
      <c r="H2348" s="1">
        <v>72.777652340581298</v>
      </c>
      <c r="I2348" s="1" t="s">
        <v>9992</v>
      </c>
      <c r="J2348" s="1" t="s">
        <v>10014</v>
      </c>
      <c r="K2348" s="1" t="s">
        <v>10015</v>
      </c>
      <c r="M2348" s="1">
        <v>166.085574798343</v>
      </c>
      <c r="N2348" s="1">
        <v>1</v>
      </c>
      <c r="O2348" s="1">
        <v>6.2993833333333296</v>
      </c>
      <c r="P2348" s="1">
        <v>0.27880446884591698</v>
      </c>
      <c r="Q2348" s="1">
        <v>1.9197347066156401</v>
      </c>
    </row>
    <row r="2349" spans="1:17" x14ac:dyDescent="0.25">
      <c r="A2349" s="1">
        <v>747</v>
      </c>
      <c r="B2349" s="1" t="s">
        <v>10016</v>
      </c>
      <c r="D2349" s="1" t="s">
        <v>4896</v>
      </c>
      <c r="E2349" s="1" t="s">
        <v>10017</v>
      </c>
      <c r="F2349" s="1">
        <v>55.7</v>
      </c>
      <c r="G2349" s="1">
        <v>-4.5945030392356401</v>
      </c>
      <c r="H2349" s="1">
        <v>72.532851398851804</v>
      </c>
      <c r="I2349" s="1" t="s">
        <v>10018</v>
      </c>
      <c r="J2349" s="1" t="s">
        <v>10019</v>
      </c>
      <c r="K2349" s="1" t="s">
        <v>10020</v>
      </c>
      <c r="M2349" s="1">
        <v>166.085574798343</v>
      </c>
      <c r="N2349" s="1">
        <v>1</v>
      </c>
      <c r="O2349" s="1">
        <v>6.2993833333333296</v>
      </c>
      <c r="P2349" s="1">
        <v>0.27880446884591698</v>
      </c>
      <c r="Q2349" s="1">
        <v>1.9197347066156401</v>
      </c>
    </row>
    <row r="2350" spans="1:17" x14ac:dyDescent="0.25">
      <c r="A2350" s="1">
        <v>747</v>
      </c>
      <c r="B2350" s="1" t="s">
        <v>10021</v>
      </c>
      <c r="D2350" s="1" t="s">
        <v>4896</v>
      </c>
      <c r="E2350" s="1" t="s">
        <v>10017</v>
      </c>
      <c r="F2350" s="1">
        <v>55.7</v>
      </c>
      <c r="G2350" s="1">
        <v>-4.5945030392356401</v>
      </c>
      <c r="H2350" s="1">
        <v>72.532851398851804</v>
      </c>
      <c r="I2350" s="1" t="s">
        <v>10018</v>
      </c>
      <c r="J2350" s="1" t="s">
        <v>10022</v>
      </c>
      <c r="K2350" s="1" t="s">
        <v>10023</v>
      </c>
      <c r="M2350" s="1">
        <v>166.085574798343</v>
      </c>
      <c r="N2350" s="1">
        <v>1</v>
      </c>
      <c r="O2350" s="1">
        <v>6.2993833333333296</v>
      </c>
      <c r="P2350" s="1">
        <v>0.27880446884591698</v>
      </c>
      <c r="Q2350" s="1">
        <v>1.9197347066156401</v>
      </c>
    </row>
    <row r="2351" spans="1:17" x14ac:dyDescent="0.25">
      <c r="A2351" s="1">
        <v>747</v>
      </c>
      <c r="B2351" s="1" t="s">
        <v>10024</v>
      </c>
      <c r="D2351" s="1" t="s">
        <v>4896</v>
      </c>
      <c r="E2351" s="1" t="s">
        <v>10017</v>
      </c>
      <c r="F2351" s="1">
        <v>55.7</v>
      </c>
      <c r="G2351" s="1">
        <v>-4.5945030392356401</v>
      </c>
      <c r="H2351" s="1">
        <v>72.532851398851804</v>
      </c>
      <c r="I2351" s="1" t="s">
        <v>10018</v>
      </c>
      <c r="J2351" s="1" t="s">
        <v>10025</v>
      </c>
      <c r="K2351" s="1" t="s">
        <v>10026</v>
      </c>
      <c r="M2351" s="1">
        <v>166.085574798343</v>
      </c>
      <c r="N2351" s="1">
        <v>1</v>
      </c>
      <c r="O2351" s="1">
        <v>6.2993833333333296</v>
      </c>
      <c r="P2351" s="1">
        <v>0.27880446884591698</v>
      </c>
      <c r="Q2351" s="1">
        <v>1.9197347066156401</v>
      </c>
    </row>
    <row r="2352" spans="1:17" x14ac:dyDescent="0.25">
      <c r="A2352" s="1">
        <v>747</v>
      </c>
      <c r="B2352" s="1" t="s">
        <v>10027</v>
      </c>
      <c r="D2352" s="1" t="s">
        <v>4896</v>
      </c>
      <c r="E2352" s="1" t="s">
        <v>10017</v>
      </c>
      <c r="F2352" s="1">
        <v>55.7</v>
      </c>
      <c r="G2352" s="1">
        <v>-4.5945030394276101</v>
      </c>
      <c r="H2352" s="1">
        <v>72.532851398851804</v>
      </c>
      <c r="I2352" s="1" t="s">
        <v>10018</v>
      </c>
      <c r="J2352" s="1" t="s">
        <v>10028</v>
      </c>
      <c r="K2352" s="1" t="s">
        <v>10029</v>
      </c>
      <c r="M2352" s="1">
        <v>166.085574798343</v>
      </c>
      <c r="N2352" s="1">
        <v>1</v>
      </c>
      <c r="O2352" s="1">
        <v>6.2993833333333296</v>
      </c>
      <c r="P2352" s="1">
        <v>0.27880446884591698</v>
      </c>
      <c r="Q2352" s="1">
        <v>1.9197347066156401</v>
      </c>
    </row>
    <row r="2353" spans="1:17" x14ac:dyDescent="0.25">
      <c r="A2353" s="1">
        <v>747</v>
      </c>
      <c r="B2353" s="1" t="s">
        <v>10030</v>
      </c>
      <c r="D2353" s="1" t="s">
        <v>4896</v>
      </c>
      <c r="E2353" s="1" t="s">
        <v>10017</v>
      </c>
      <c r="F2353" s="1">
        <v>55.7</v>
      </c>
      <c r="G2353" s="1">
        <v>-4.5945030394276101</v>
      </c>
      <c r="H2353" s="1">
        <v>72.532851398851804</v>
      </c>
      <c r="I2353" s="1" t="s">
        <v>10018</v>
      </c>
      <c r="J2353" s="1" t="s">
        <v>10031</v>
      </c>
      <c r="K2353" s="1" t="s">
        <v>10032</v>
      </c>
      <c r="M2353" s="1">
        <v>166.085574798343</v>
      </c>
      <c r="N2353" s="1">
        <v>1</v>
      </c>
      <c r="O2353" s="1">
        <v>6.2993833333333296</v>
      </c>
      <c r="P2353" s="1">
        <v>0.27880446884591698</v>
      </c>
      <c r="Q2353" s="1">
        <v>1.9197347066156401</v>
      </c>
    </row>
    <row r="2354" spans="1:17" x14ac:dyDescent="0.25">
      <c r="A2354" s="1">
        <v>747</v>
      </c>
      <c r="B2354" s="1" t="s">
        <v>10033</v>
      </c>
      <c r="D2354" s="1" t="s">
        <v>4896</v>
      </c>
      <c r="E2354" s="1" t="s">
        <v>10017</v>
      </c>
      <c r="F2354" s="1">
        <v>55.7</v>
      </c>
      <c r="G2354" s="1">
        <v>-4.5945030394276101</v>
      </c>
      <c r="H2354" s="1">
        <v>72.532851398851804</v>
      </c>
      <c r="I2354" s="1" t="s">
        <v>10018</v>
      </c>
      <c r="J2354" s="1" t="s">
        <v>10034</v>
      </c>
      <c r="K2354" s="1" t="s">
        <v>10035</v>
      </c>
      <c r="M2354" s="1">
        <v>166.085574798343</v>
      </c>
      <c r="N2354" s="1">
        <v>1</v>
      </c>
      <c r="O2354" s="1">
        <v>6.2993833333333296</v>
      </c>
      <c r="P2354" s="1">
        <v>0.27880446884591698</v>
      </c>
      <c r="Q2354" s="1">
        <v>1.9197347066156401</v>
      </c>
    </row>
    <row r="2355" spans="1:17" x14ac:dyDescent="0.25">
      <c r="A2355" s="1">
        <v>747</v>
      </c>
      <c r="B2355" s="1" t="s">
        <v>10036</v>
      </c>
      <c r="D2355" s="1" t="s">
        <v>4896</v>
      </c>
      <c r="E2355" s="1" t="s">
        <v>10017</v>
      </c>
      <c r="F2355" s="1">
        <v>55.7</v>
      </c>
      <c r="G2355" s="1">
        <v>-4.5945030394276101</v>
      </c>
      <c r="H2355" s="1">
        <v>72.532851398851804</v>
      </c>
      <c r="I2355" s="1" t="s">
        <v>10018</v>
      </c>
      <c r="J2355" s="1" t="s">
        <v>10037</v>
      </c>
      <c r="K2355" s="1" t="s">
        <v>10038</v>
      </c>
      <c r="M2355" s="1">
        <v>166.085574798343</v>
      </c>
      <c r="N2355" s="1">
        <v>1</v>
      </c>
      <c r="O2355" s="1">
        <v>6.2993833333333296</v>
      </c>
      <c r="P2355" s="1">
        <v>0.27880446884591698</v>
      </c>
      <c r="Q2355" s="1">
        <v>1.9197347066156401</v>
      </c>
    </row>
    <row r="2356" spans="1:17" x14ac:dyDescent="0.25">
      <c r="A2356" s="1">
        <v>748</v>
      </c>
      <c r="B2356" s="1" t="s">
        <v>11235</v>
      </c>
      <c r="D2356" s="1" t="s">
        <v>4881</v>
      </c>
      <c r="E2356" s="1" t="s">
        <v>11236</v>
      </c>
      <c r="F2356" s="1">
        <v>59.5</v>
      </c>
      <c r="G2356" s="1">
        <v>-4.8101398767341204</v>
      </c>
      <c r="H2356" s="1">
        <v>84.063969722489105</v>
      </c>
      <c r="I2356" s="1" t="s">
        <v>11237</v>
      </c>
      <c r="J2356" s="1" t="s">
        <v>11238</v>
      </c>
      <c r="K2356" s="1" t="s">
        <v>11239</v>
      </c>
      <c r="M2356" s="1">
        <v>162.07522287267901</v>
      </c>
      <c r="N2356" s="1">
        <v>1</v>
      </c>
      <c r="O2356" s="1">
        <v>6.3634666666666702</v>
      </c>
      <c r="P2356" s="1">
        <v>2.2731053770441E-2</v>
      </c>
      <c r="Q2356" s="1">
        <v>4.3439090183375404</v>
      </c>
    </row>
    <row r="2357" spans="1:17" x14ac:dyDescent="0.25">
      <c r="A2357" s="1">
        <v>748</v>
      </c>
      <c r="B2357" s="1" t="s">
        <v>11240</v>
      </c>
      <c r="D2357" s="1" t="s">
        <v>4881</v>
      </c>
      <c r="E2357" s="1" t="s">
        <v>11236</v>
      </c>
      <c r="F2357" s="1">
        <v>59.5</v>
      </c>
      <c r="G2357" s="1">
        <v>-4.8101398767341204</v>
      </c>
      <c r="H2357" s="1">
        <v>84.063969722489105</v>
      </c>
      <c r="I2357" s="1" t="s">
        <v>11237</v>
      </c>
      <c r="J2357" s="1" t="s">
        <v>11241</v>
      </c>
      <c r="K2357" s="1" t="s">
        <v>11242</v>
      </c>
      <c r="M2357" s="1">
        <v>162.07522287267901</v>
      </c>
      <c r="N2357" s="1">
        <v>1</v>
      </c>
      <c r="O2357" s="1">
        <v>6.3634666666666702</v>
      </c>
      <c r="P2357" s="1">
        <v>2.2731053770441E-2</v>
      </c>
      <c r="Q2357" s="1">
        <v>4.3439090183375404</v>
      </c>
    </row>
    <row r="2358" spans="1:17" x14ac:dyDescent="0.25">
      <c r="A2358" s="1">
        <v>748</v>
      </c>
      <c r="B2358" s="1" t="s">
        <v>11243</v>
      </c>
      <c r="D2358" s="1" t="s">
        <v>4881</v>
      </c>
      <c r="E2358" s="1" t="s">
        <v>11236</v>
      </c>
      <c r="F2358" s="1">
        <v>59.5</v>
      </c>
      <c r="G2358" s="1">
        <v>-4.8101398767341204</v>
      </c>
      <c r="H2358" s="1">
        <v>84.063969722489105</v>
      </c>
      <c r="I2358" s="1" t="s">
        <v>11237</v>
      </c>
      <c r="J2358" s="1" t="s">
        <v>11244</v>
      </c>
      <c r="K2358" s="1" t="s">
        <v>11245</v>
      </c>
      <c r="M2358" s="1">
        <v>162.07522287267901</v>
      </c>
      <c r="N2358" s="1">
        <v>1</v>
      </c>
      <c r="O2358" s="1">
        <v>6.3634666666666702</v>
      </c>
      <c r="P2358" s="1">
        <v>2.2731053770441E-2</v>
      </c>
      <c r="Q2358" s="1">
        <v>4.3439090183375404</v>
      </c>
    </row>
    <row r="2359" spans="1:17" x14ac:dyDescent="0.25">
      <c r="A2359" s="1">
        <v>748</v>
      </c>
      <c r="B2359" s="1" t="s">
        <v>11246</v>
      </c>
      <c r="D2359" s="1" t="s">
        <v>4881</v>
      </c>
      <c r="E2359" s="1" t="s">
        <v>11236</v>
      </c>
      <c r="F2359" s="1">
        <v>59.5</v>
      </c>
      <c r="G2359" s="1">
        <v>-4.8101398768928298</v>
      </c>
      <c r="H2359" s="1">
        <v>84.063969722489105</v>
      </c>
      <c r="I2359" s="1" t="s">
        <v>11237</v>
      </c>
      <c r="J2359" s="1" t="s">
        <v>11247</v>
      </c>
      <c r="K2359" s="1" t="s">
        <v>11239</v>
      </c>
      <c r="M2359" s="1">
        <v>162.07522287267901</v>
      </c>
      <c r="N2359" s="1">
        <v>1</v>
      </c>
      <c r="O2359" s="1">
        <v>6.3634666666666702</v>
      </c>
      <c r="P2359" s="1">
        <v>2.2731053770441E-2</v>
      </c>
      <c r="Q2359" s="1">
        <v>4.3439090183375404</v>
      </c>
    </row>
    <row r="2360" spans="1:17" x14ac:dyDescent="0.25">
      <c r="A2360" s="1">
        <v>748</v>
      </c>
      <c r="B2360" s="1" t="s">
        <v>11248</v>
      </c>
      <c r="D2360" s="1" t="s">
        <v>4887</v>
      </c>
      <c r="E2360" s="1" t="s">
        <v>11249</v>
      </c>
      <c r="F2360" s="1">
        <v>59.3</v>
      </c>
      <c r="G2360" s="1">
        <v>-5.3479947012371198</v>
      </c>
      <c r="H2360" s="1">
        <v>84.154561000442399</v>
      </c>
      <c r="I2360" s="1" t="s">
        <v>11250</v>
      </c>
      <c r="J2360" s="1" t="s">
        <v>11251</v>
      </c>
      <c r="K2360" s="1" t="s">
        <v>11252</v>
      </c>
      <c r="M2360" s="1">
        <v>162.07522287267901</v>
      </c>
      <c r="N2360" s="1">
        <v>1</v>
      </c>
      <c r="O2360" s="1">
        <v>6.3634666666666702</v>
      </c>
      <c r="P2360" s="1">
        <v>2.2731053770441E-2</v>
      </c>
      <c r="Q2360" s="1">
        <v>4.3439090183375404</v>
      </c>
    </row>
    <row r="2361" spans="1:17" x14ac:dyDescent="0.25">
      <c r="A2361" s="1">
        <v>748</v>
      </c>
      <c r="B2361" s="1" t="s">
        <v>11253</v>
      </c>
      <c r="D2361" s="1" t="s">
        <v>4887</v>
      </c>
      <c r="E2361" s="1" t="s">
        <v>11249</v>
      </c>
      <c r="F2361" s="1">
        <v>59.3</v>
      </c>
      <c r="G2361" s="1">
        <v>-5.3479947014135796</v>
      </c>
      <c r="H2361" s="1">
        <v>84.154561000442399</v>
      </c>
      <c r="I2361" s="1" t="s">
        <v>11250</v>
      </c>
      <c r="J2361" s="1" t="s">
        <v>11254</v>
      </c>
      <c r="K2361" s="1" t="s">
        <v>11255</v>
      </c>
      <c r="M2361" s="1">
        <v>162.07522287267901</v>
      </c>
      <c r="N2361" s="1">
        <v>1</v>
      </c>
      <c r="O2361" s="1">
        <v>6.3634666666666702</v>
      </c>
      <c r="P2361" s="1">
        <v>2.2731053770441E-2</v>
      </c>
      <c r="Q2361" s="1">
        <v>4.3439090183375404</v>
      </c>
    </row>
    <row r="2362" spans="1:17" x14ac:dyDescent="0.25">
      <c r="A2362" s="1">
        <v>748</v>
      </c>
      <c r="B2362" s="1" t="s">
        <v>11256</v>
      </c>
      <c r="D2362" s="1" t="s">
        <v>4887</v>
      </c>
      <c r="E2362" s="1" t="s">
        <v>11249</v>
      </c>
      <c r="F2362" s="1">
        <v>59.3</v>
      </c>
      <c r="G2362" s="1">
        <v>-5.3479947014135796</v>
      </c>
      <c r="H2362" s="1">
        <v>84.154561000442399</v>
      </c>
      <c r="I2362" s="1" t="s">
        <v>11250</v>
      </c>
      <c r="J2362" s="1" t="s">
        <v>11257</v>
      </c>
      <c r="K2362" s="1" t="s">
        <v>11258</v>
      </c>
      <c r="M2362" s="1">
        <v>162.07522287267901</v>
      </c>
      <c r="N2362" s="1">
        <v>1</v>
      </c>
      <c r="O2362" s="1">
        <v>6.3634666666666702</v>
      </c>
      <c r="P2362" s="1">
        <v>2.2731053770441E-2</v>
      </c>
      <c r="Q2362" s="1">
        <v>4.3439090183375404</v>
      </c>
    </row>
    <row r="2363" spans="1:17" x14ac:dyDescent="0.25">
      <c r="A2363" s="1">
        <v>748</v>
      </c>
      <c r="B2363" s="1" t="s">
        <v>11259</v>
      </c>
      <c r="D2363" s="1" t="s">
        <v>4896</v>
      </c>
      <c r="E2363" s="1" t="s">
        <v>11260</v>
      </c>
      <c r="F2363" s="1">
        <v>59</v>
      </c>
      <c r="G2363" s="1">
        <v>-5.9801347771509699</v>
      </c>
      <c r="H2363" s="1">
        <v>83.858308506440096</v>
      </c>
      <c r="I2363" s="1" t="s">
        <v>11261</v>
      </c>
      <c r="J2363" s="1" t="s">
        <v>11262</v>
      </c>
      <c r="K2363" s="1" t="s">
        <v>11263</v>
      </c>
      <c r="M2363" s="1">
        <v>162.07522287267901</v>
      </c>
      <c r="N2363" s="1">
        <v>1</v>
      </c>
      <c r="O2363" s="1">
        <v>6.3634666666666702</v>
      </c>
      <c r="P2363" s="1">
        <v>2.2731053770441E-2</v>
      </c>
      <c r="Q2363" s="1">
        <v>4.3439090183375404</v>
      </c>
    </row>
    <row r="2364" spans="1:17" x14ac:dyDescent="0.25">
      <c r="A2364" s="1">
        <v>748</v>
      </c>
      <c r="B2364" s="1" t="s">
        <v>11264</v>
      </c>
      <c r="D2364" s="1" t="s">
        <v>4896</v>
      </c>
      <c r="E2364" s="1" t="s">
        <v>11260</v>
      </c>
      <c r="F2364" s="1">
        <v>59</v>
      </c>
      <c r="G2364" s="1">
        <v>-5.9801347773482796</v>
      </c>
      <c r="H2364" s="1">
        <v>83.858308506440096</v>
      </c>
      <c r="I2364" s="1" t="s">
        <v>11261</v>
      </c>
      <c r="J2364" s="1" t="s">
        <v>11265</v>
      </c>
      <c r="K2364" s="1" t="s">
        <v>11266</v>
      </c>
      <c r="M2364" s="1">
        <v>162.07522287267901</v>
      </c>
      <c r="N2364" s="1">
        <v>1</v>
      </c>
      <c r="O2364" s="1">
        <v>6.3634666666666702</v>
      </c>
      <c r="P2364" s="1">
        <v>2.2731053770441E-2</v>
      </c>
      <c r="Q2364" s="1">
        <v>4.3439090183375404</v>
      </c>
    </row>
    <row r="2365" spans="1:17" x14ac:dyDescent="0.25">
      <c r="A2365" s="1">
        <v>748</v>
      </c>
      <c r="B2365" s="1" t="s">
        <v>11267</v>
      </c>
      <c r="D2365" s="1" t="s">
        <v>4896</v>
      </c>
      <c r="E2365" s="1" t="s">
        <v>11260</v>
      </c>
      <c r="F2365" s="1">
        <v>59</v>
      </c>
      <c r="G2365" s="1">
        <v>-5.9801347773482796</v>
      </c>
      <c r="H2365" s="1">
        <v>83.858308506440096</v>
      </c>
      <c r="I2365" s="1" t="s">
        <v>11261</v>
      </c>
      <c r="J2365" s="1" t="s">
        <v>11268</v>
      </c>
      <c r="K2365" s="1" t="s">
        <v>11269</v>
      </c>
      <c r="M2365" s="1">
        <v>162.07522287267901</v>
      </c>
      <c r="N2365" s="1">
        <v>1</v>
      </c>
      <c r="O2365" s="1">
        <v>6.3634666666666702</v>
      </c>
      <c r="P2365" s="1">
        <v>2.2731053770441E-2</v>
      </c>
      <c r="Q2365" s="1">
        <v>4.3439090183375404</v>
      </c>
    </row>
    <row r="2366" spans="1:17" x14ac:dyDescent="0.25">
      <c r="A2366" s="1">
        <v>748</v>
      </c>
      <c r="B2366" s="1" t="s">
        <v>11270</v>
      </c>
      <c r="D2366" s="1" t="s">
        <v>4896</v>
      </c>
      <c r="E2366" s="1" t="s">
        <v>11260</v>
      </c>
      <c r="F2366" s="1">
        <v>59</v>
      </c>
      <c r="G2366" s="1">
        <v>-5.9801347773482796</v>
      </c>
      <c r="H2366" s="1">
        <v>83.858308506440096</v>
      </c>
      <c r="I2366" s="1" t="s">
        <v>11261</v>
      </c>
      <c r="J2366" s="1" t="s">
        <v>11271</v>
      </c>
      <c r="K2366" s="1" t="s">
        <v>11272</v>
      </c>
      <c r="M2366" s="1">
        <v>162.07522287267901</v>
      </c>
      <c r="N2366" s="1">
        <v>1</v>
      </c>
      <c r="O2366" s="1">
        <v>6.3634666666666702</v>
      </c>
      <c r="P2366" s="1">
        <v>2.2731053770441E-2</v>
      </c>
      <c r="Q2366" s="1">
        <v>4.3439090183375404</v>
      </c>
    </row>
    <row r="2367" spans="1:17" x14ac:dyDescent="0.25">
      <c r="A2367" s="1">
        <v>748</v>
      </c>
      <c r="B2367" s="1" t="s">
        <v>11273</v>
      </c>
      <c r="D2367" s="1" t="s">
        <v>4896</v>
      </c>
      <c r="E2367" s="1" t="s">
        <v>11260</v>
      </c>
      <c r="F2367" s="1">
        <v>59</v>
      </c>
      <c r="G2367" s="1">
        <v>-5.9801347773482796</v>
      </c>
      <c r="H2367" s="1">
        <v>83.858308506440096</v>
      </c>
      <c r="I2367" s="1" t="s">
        <v>11261</v>
      </c>
      <c r="J2367" s="1" t="s">
        <v>11274</v>
      </c>
      <c r="K2367" s="1" t="s">
        <v>11275</v>
      </c>
      <c r="M2367" s="1">
        <v>162.07522287267901</v>
      </c>
      <c r="N2367" s="1">
        <v>1</v>
      </c>
      <c r="O2367" s="1">
        <v>6.3634666666666702</v>
      </c>
      <c r="P2367" s="1">
        <v>2.2731053770441E-2</v>
      </c>
      <c r="Q2367" s="1">
        <v>4.3439090183375404</v>
      </c>
    </row>
    <row r="2368" spans="1:17" x14ac:dyDescent="0.25">
      <c r="A2368" s="1">
        <v>748</v>
      </c>
      <c r="B2368" s="1" t="s">
        <v>11276</v>
      </c>
      <c r="D2368" s="1" t="s">
        <v>4896</v>
      </c>
      <c r="E2368" s="1" t="s">
        <v>11260</v>
      </c>
      <c r="F2368" s="1">
        <v>59</v>
      </c>
      <c r="G2368" s="1">
        <v>-5.9801347773482796</v>
      </c>
      <c r="H2368" s="1">
        <v>83.858308506440096</v>
      </c>
      <c r="I2368" s="1" t="s">
        <v>11261</v>
      </c>
      <c r="J2368" s="1" t="s">
        <v>11277</v>
      </c>
      <c r="K2368" s="1" t="s">
        <v>11278</v>
      </c>
      <c r="M2368" s="1">
        <v>162.07522287267901</v>
      </c>
      <c r="N2368" s="1">
        <v>1</v>
      </c>
      <c r="O2368" s="1">
        <v>6.3634666666666702</v>
      </c>
      <c r="P2368" s="1">
        <v>2.2731053770441E-2</v>
      </c>
      <c r="Q2368" s="1">
        <v>4.3439090183375404</v>
      </c>
    </row>
    <row r="2369" spans="1:17" x14ac:dyDescent="0.25">
      <c r="A2369" s="1">
        <v>748</v>
      </c>
      <c r="B2369" s="1" t="s">
        <v>11279</v>
      </c>
      <c r="D2369" s="1" t="s">
        <v>4896</v>
      </c>
      <c r="E2369" s="1" t="s">
        <v>11260</v>
      </c>
      <c r="F2369" s="1">
        <v>59</v>
      </c>
      <c r="G2369" s="1">
        <v>-5.9801347773482796</v>
      </c>
      <c r="H2369" s="1">
        <v>83.858308506440096</v>
      </c>
      <c r="I2369" s="1" t="s">
        <v>11261</v>
      </c>
      <c r="J2369" s="1" t="s">
        <v>11280</v>
      </c>
      <c r="K2369" s="1" t="s">
        <v>11281</v>
      </c>
      <c r="M2369" s="1">
        <v>162.07522287267901</v>
      </c>
      <c r="N2369" s="1">
        <v>1</v>
      </c>
      <c r="O2369" s="1">
        <v>6.3634666666666702</v>
      </c>
      <c r="P2369" s="1">
        <v>2.2731053770441E-2</v>
      </c>
      <c r="Q2369" s="1">
        <v>4.3439090183375404</v>
      </c>
    </row>
    <row r="2370" spans="1:17" x14ac:dyDescent="0.25">
      <c r="A2370" s="1">
        <v>748</v>
      </c>
      <c r="B2370" s="1" t="s">
        <v>11282</v>
      </c>
      <c r="D2370" s="1" t="s">
        <v>4896</v>
      </c>
      <c r="E2370" s="1" t="s">
        <v>11260</v>
      </c>
      <c r="F2370" s="1">
        <v>59</v>
      </c>
      <c r="G2370" s="1">
        <v>-5.9801347773482796</v>
      </c>
      <c r="H2370" s="1">
        <v>83.858308506440096</v>
      </c>
      <c r="I2370" s="1" t="s">
        <v>11261</v>
      </c>
      <c r="J2370" s="1" t="s">
        <v>11283</v>
      </c>
      <c r="K2370" s="1" t="s">
        <v>11284</v>
      </c>
      <c r="M2370" s="1">
        <v>162.07522287267901</v>
      </c>
      <c r="N2370" s="1">
        <v>1</v>
      </c>
      <c r="O2370" s="1">
        <v>6.3634666666666702</v>
      </c>
      <c r="P2370" s="1">
        <v>2.2731053770441E-2</v>
      </c>
      <c r="Q2370" s="1">
        <v>4.3439090183375404</v>
      </c>
    </row>
    <row r="2371" spans="1:17" x14ac:dyDescent="0.25">
      <c r="A2371" s="1">
        <v>749</v>
      </c>
      <c r="B2371" s="1" t="s">
        <v>11285</v>
      </c>
      <c r="D2371" s="1" t="s">
        <v>4896</v>
      </c>
      <c r="E2371" s="1" t="s">
        <v>11286</v>
      </c>
      <c r="F2371" s="1">
        <v>63.7</v>
      </c>
      <c r="G2371" s="1">
        <v>-4.77106366061708</v>
      </c>
      <c r="H2371" s="1">
        <v>96.598031653537006</v>
      </c>
      <c r="I2371" s="1" t="s">
        <v>11287</v>
      </c>
      <c r="J2371" s="1" t="s">
        <v>11288</v>
      </c>
      <c r="K2371" s="1" t="s">
        <v>11289</v>
      </c>
      <c r="M2371" s="1">
        <v>130.15849108665</v>
      </c>
      <c r="N2371" s="1">
        <v>1</v>
      </c>
      <c r="O2371" s="1">
        <v>6.5338833333333302</v>
      </c>
      <c r="P2371" s="1">
        <v>0.97753839904627704</v>
      </c>
      <c r="Q2371" s="1">
        <v>1.1888752531057001</v>
      </c>
    </row>
    <row r="2372" spans="1:17" x14ac:dyDescent="0.25">
      <c r="A2372" s="1">
        <v>750</v>
      </c>
      <c r="B2372" s="1" t="s">
        <v>11290</v>
      </c>
      <c r="D2372" s="1" t="s">
        <v>4887</v>
      </c>
      <c r="E2372" s="1" t="s">
        <v>11291</v>
      </c>
      <c r="F2372" s="1">
        <v>61.5</v>
      </c>
      <c r="G2372" s="1">
        <v>-4.3149342913893998</v>
      </c>
      <c r="H2372" s="1">
        <v>89.492426017181302</v>
      </c>
      <c r="I2372" s="1" t="s">
        <v>11292</v>
      </c>
      <c r="J2372" s="1" t="s">
        <v>11293</v>
      </c>
      <c r="K2372" s="1" t="s">
        <v>11294</v>
      </c>
      <c r="M2372" s="1">
        <v>198.12285262214101</v>
      </c>
      <c r="N2372" s="1">
        <v>1</v>
      </c>
      <c r="O2372" s="1">
        <v>6.6189833333333299</v>
      </c>
      <c r="P2372" s="1">
        <v>0.108652557096097</v>
      </c>
      <c r="Q2372" s="1">
        <v>1.9862023797041299</v>
      </c>
    </row>
    <row r="2373" spans="1:17" x14ac:dyDescent="0.25">
      <c r="A2373" s="1">
        <v>750</v>
      </c>
      <c r="B2373" s="1" t="s">
        <v>11295</v>
      </c>
      <c r="D2373" s="1" t="s">
        <v>4896</v>
      </c>
      <c r="E2373" s="1" t="s">
        <v>11296</v>
      </c>
      <c r="F2373" s="1">
        <v>61.5</v>
      </c>
      <c r="G2373" s="1">
        <v>-4.7228718810675003</v>
      </c>
      <c r="H2373" s="1">
        <v>89.847378493607096</v>
      </c>
      <c r="I2373" s="1" t="s">
        <v>11297</v>
      </c>
      <c r="J2373" s="1" t="s">
        <v>11298</v>
      </c>
      <c r="K2373" s="1" t="s">
        <v>11299</v>
      </c>
      <c r="M2373" s="1">
        <v>198.12285262214101</v>
      </c>
      <c r="N2373" s="1">
        <v>1</v>
      </c>
      <c r="O2373" s="1">
        <v>6.6189833333333299</v>
      </c>
      <c r="P2373" s="1">
        <v>0.108652557096097</v>
      </c>
      <c r="Q2373" s="1">
        <v>1.9862023797041299</v>
      </c>
    </row>
    <row r="2374" spans="1:17" x14ac:dyDescent="0.25">
      <c r="A2374" s="1">
        <v>750</v>
      </c>
      <c r="B2374" s="1" t="s">
        <v>11300</v>
      </c>
      <c r="D2374" s="1" t="s">
        <v>4896</v>
      </c>
      <c r="E2374" s="1" t="s">
        <v>11296</v>
      </c>
      <c r="F2374" s="1">
        <v>61.5</v>
      </c>
      <c r="G2374" s="1">
        <v>-4.7228718810675003</v>
      </c>
      <c r="H2374" s="1">
        <v>89.847378493607096</v>
      </c>
      <c r="I2374" s="1" t="s">
        <v>11297</v>
      </c>
      <c r="J2374" s="1" t="s">
        <v>11301</v>
      </c>
      <c r="K2374" s="1" t="s">
        <v>11302</v>
      </c>
      <c r="M2374" s="1">
        <v>198.12285262214101</v>
      </c>
      <c r="N2374" s="1">
        <v>1</v>
      </c>
      <c r="O2374" s="1">
        <v>6.6189833333333299</v>
      </c>
      <c r="P2374" s="1">
        <v>0.108652557096097</v>
      </c>
      <c r="Q2374" s="1">
        <v>1.9862023797041299</v>
      </c>
    </row>
    <row r="2375" spans="1:17" x14ac:dyDescent="0.25">
      <c r="A2375" s="1">
        <v>750</v>
      </c>
      <c r="B2375" s="1" t="s">
        <v>11303</v>
      </c>
      <c r="D2375" s="1" t="s">
        <v>4896</v>
      </c>
      <c r="E2375" s="1" t="s">
        <v>11296</v>
      </c>
      <c r="F2375" s="1">
        <v>61.5</v>
      </c>
      <c r="G2375" s="1">
        <v>-4.7228718810675003</v>
      </c>
      <c r="H2375" s="1">
        <v>89.847378493607096</v>
      </c>
      <c r="I2375" s="1" t="s">
        <v>11297</v>
      </c>
      <c r="J2375" s="1" t="s">
        <v>11304</v>
      </c>
      <c r="K2375" s="1" t="s">
        <v>11305</v>
      </c>
      <c r="M2375" s="1">
        <v>198.12285262214101</v>
      </c>
      <c r="N2375" s="1">
        <v>1</v>
      </c>
      <c r="O2375" s="1">
        <v>6.6189833333333299</v>
      </c>
      <c r="P2375" s="1">
        <v>0.108652557096097</v>
      </c>
      <c r="Q2375" s="1">
        <v>1.9862023797041299</v>
      </c>
    </row>
    <row r="2376" spans="1:17" x14ac:dyDescent="0.25">
      <c r="A2376" s="1">
        <v>750</v>
      </c>
      <c r="B2376" s="1" t="s">
        <v>11306</v>
      </c>
      <c r="D2376" s="1" t="s">
        <v>4896</v>
      </c>
      <c r="E2376" s="1" t="s">
        <v>11296</v>
      </c>
      <c r="F2376" s="1">
        <v>61.5</v>
      </c>
      <c r="G2376" s="1">
        <v>-4.7228718810675003</v>
      </c>
      <c r="H2376" s="1">
        <v>89.847378493607096</v>
      </c>
      <c r="I2376" s="1" t="s">
        <v>11297</v>
      </c>
      <c r="J2376" s="1" t="s">
        <v>11307</v>
      </c>
      <c r="K2376" s="1" t="s">
        <v>11308</v>
      </c>
      <c r="M2376" s="1">
        <v>198.12285262214101</v>
      </c>
      <c r="N2376" s="1">
        <v>1</v>
      </c>
      <c r="O2376" s="1">
        <v>6.6189833333333299</v>
      </c>
      <c r="P2376" s="1">
        <v>0.108652557096097</v>
      </c>
      <c r="Q2376" s="1">
        <v>1.9862023797041299</v>
      </c>
    </row>
    <row r="2377" spans="1:17" x14ac:dyDescent="0.25">
      <c r="A2377" s="1">
        <v>750</v>
      </c>
      <c r="B2377" s="1" t="s">
        <v>11309</v>
      </c>
      <c r="D2377" s="1" t="s">
        <v>4896</v>
      </c>
      <c r="E2377" s="1" t="s">
        <v>11296</v>
      </c>
      <c r="F2377" s="1">
        <v>61.5</v>
      </c>
      <c r="G2377" s="1">
        <v>-4.7228718810675003</v>
      </c>
      <c r="H2377" s="1">
        <v>89.847378493607096</v>
      </c>
      <c r="I2377" s="1" t="s">
        <v>11297</v>
      </c>
      <c r="J2377" s="1" t="s">
        <v>11310</v>
      </c>
      <c r="K2377" s="1" t="s">
        <v>11311</v>
      </c>
      <c r="M2377" s="1">
        <v>198.12285262214101</v>
      </c>
      <c r="N2377" s="1">
        <v>1</v>
      </c>
      <c r="O2377" s="1">
        <v>6.6189833333333299</v>
      </c>
      <c r="P2377" s="1">
        <v>0.108652557096097</v>
      </c>
      <c r="Q2377" s="1">
        <v>1.9862023797041299</v>
      </c>
    </row>
    <row r="2378" spans="1:17" x14ac:dyDescent="0.25">
      <c r="A2378" s="1">
        <v>751</v>
      </c>
      <c r="B2378" s="1" t="s">
        <v>9973</v>
      </c>
      <c r="D2378" s="1" t="s">
        <v>4887</v>
      </c>
      <c r="E2378" s="1" t="s">
        <v>9974</v>
      </c>
      <c r="F2378" s="1">
        <v>49.7</v>
      </c>
      <c r="G2378" s="1">
        <v>-3.6276306506482099</v>
      </c>
      <c r="H2378" s="1">
        <v>53.3406537889825</v>
      </c>
      <c r="I2378" s="1" t="s">
        <v>9975</v>
      </c>
      <c r="J2378" s="1" t="s">
        <v>9976</v>
      </c>
      <c r="K2378" s="1" t="s">
        <v>9977</v>
      </c>
      <c r="M2378" s="1">
        <v>184.096155531151</v>
      </c>
      <c r="N2378" s="1">
        <v>1</v>
      </c>
      <c r="O2378" s="1">
        <v>6.6401166666666702</v>
      </c>
      <c r="P2378" s="1">
        <v>0.21300517627614299</v>
      </c>
      <c r="Q2378" s="1">
        <v>2.1397324461280598</v>
      </c>
    </row>
    <row r="2379" spans="1:17" x14ac:dyDescent="0.25">
      <c r="A2379" s="1">
        <v>751</v>
      </c>
      <c r="B2379" s="1" t="s">
        <v>9978</v>
      </c>
      <c r="D2379" s="1" t="s">
        <v>4887</v>
      </c>
      <c r="E2379" s="1" t="s">
        <v>9974</v>
      </c>
      <c r="F2379" s="1">
        <v>49.7</v>
      </c>
      <c r="G2379" s="1">
        <v>-3.6276306506482099</v>
      </c>
      <c r="H2379" s="1">
        <v>53.3406537889825</v>
      </c>
      <c r="I2379" s="1" t="s">
        <v>9975</v>
      </c>
      <c r="J2379" s="1" t="s">
        <v>9979</v>
      </c>
      <c r="K2379" s="1" t="s">
        <v>9980</v>
      </c>
      <c r="M2379" s="1">
        <v>184.096155531151</v>
      </c>
      <c r="N2379" s="1">
        <v>1</v>
      </c>
      <c r="O2379" s="1">
        <v>6.6401166666666702</v>
      </c>
      <c r="P2379" s="1">
        <v>0.21300517627614299</v>
      </c>
      <c r="Q2379" s="1">
        <v>2.1397324461280598</v>
      </c>
    </row>
    <row r="2380" spans="1:17" x14ac:dyDescent="0.25">
      <c r="A2380" s="1">
        <v>751</v>
      </c>
      <c r="B2380" s="1" t="s">
        <v>9981</v>
      </c>
      <c r="D2380" s="1" t="s">
        <v>4887</v>
      </c>
      <c r="E2380" s="1" t="s">
        <v>9974</v>
      </c>
      <c r="F2380" s="1">
        <v>49.7</v>
      </c>
      <c r="G2380" s="1">
        <v>-3.6276306506482099</v>
      </c>
      <c r="H2380" s="1">
        <v>53.3406537889825</v>
      </c>
      <c r="I2380" s="1" t="s">
        <v>9975</v>
      </c>
      <c r="J2380" s="1" t="s">
        <v>9982</v>
      </c>
      <c r="K2380" s="1" t="s">
        <v>9983</v>
      </c>
      <c r="M2380" s="1">
        <v>184.096155531151</v>
      </c>
      <c r="N2380" s="1">
        <v>1</v>
      </c>
      <c r="O2380" s="1">
        <v>6.6401166666666702</v>
      </c>
      <c r="P2380" s="1">
        <v>0.21300517627614299</v>
      </c>
      <c r="Q2380" s="1">
        <v>2.1397324461280598</v>
      </c>
    </row>
    <row r="2381" spans="1:17" x14ac:dyDescent="0.25">
      <c r="A2381" s="1">
        <v>751</v>
      </c>
      <c r="B2381" s="1" t="s">
        <v>9984</v>
      </c>
      <c r="D2381" s="1" t="s">
        <v>4887</v>
      </c>
      <c r="E2381" s="1" t="s">
        <v>9974</v>
      </c>
      <c r="F2381" s="1">
        <v>49.7</v>
      </c>
      <c r="G2381" s="1">
        <v>-3.6276306506482099</v>
      </c>
      <c r="H2381" s="1">
        <v>53.3406537889825</v>
      </c>
      <c r="I2381" s="1" t="s">
        <v>9975</v>
      </c>
      <c r="J2381" s="1" t="s">
        <v>9985</v>
      </c>
      <c r="K2381" s="1" t="s">
        <v>9986</v>
      </c>
      <c r="M2381" s="1">
        <v>184.096155531151</v>
      </c>
      <c r="N2381" s="1">
        <v>1</v>
      </c>
      <c r="O2381" s="1">
        <v>6.6401166666666702</v>
      </c>
      <c r="P2381" s="1">
        <v>0.21300517627614299</v>
      </c>
      <c r="Q2381" s="1">
        <v>2.1397324461280598</v>
      </c>
    </row>
    <row r="2382" spans="1:17" x14ac:dyDescent="0.25">
      <c r="A2382" s="1">
        <v>751</v>
      </c>
      <c r="B2382" s="1" t="s">
        <v>9987</v>
      </c>
      <c r="D2382" s="1" t="s">
        <v>4887</v>
      </c>
      <c r="E2382" s="1" t="s">
        <v>9974</v>
      </c>
      <c r="F2382" s="1">
        <v>49.7</v>
      </c>
      <c r="G2382" s="1">
        <v>-3.6276306508034502</v>
      </c>
      <c r="H2382" s="1">
        <v>53.3406537889825</v>
      </c>
      <c r="I2382" s="1" t="s">
        <v>9975</v>
      </c>
      <c r="J2382" s="1" t="s">
        <v>9988</v>
      </c>
      <c r="K2382" s="1" t="s">
        <v>9989</v>
      </c>
      <c r="M2382" s="1">
        <v>184.096155531151</v>
      </c>
      <c r="N2382" s="1">
        <v>1</v>
      </c>
      <c r="O2382" s="1">
        <v>6.6401166666666702</v>
      </c>
      <c r="P2382" s="1">
        <v>0.21300517627614299</v>
      </c>
      <c r="Q2382" s="1">
        <v>2.1397324461280598</v>
      </c>
    </row>
    <row r="2383" spans="1:17" x14ac:dyDescent="0.25">
      <c r="A2383" s="1">
        <v>751</v>
      </c>
      <c r="B2383" s="1" t="s">
        <v>11312</v>
      </c>
      <c r="D2383" s="1" t="s">
        <v>4896</v>
      </c>
      <c r="E2383" s="1" t="s">
        <v>11313</v>
      </c>
      <c r="F2383" s="1">
        <v>49.5</v>
      </c>
      <c r="G2383" s="1">
        <v>-3.9995559052641698</v>
      </c>
      <c r="H2383" s="1">
        <v>53.152394244671598</v>
      </c>
      <c r="I2383" s="1" t="s">
        <v>11314</v>
      </c>
      <c r="J2383" s="1" t="s">
        <v>11315</v>
      </c>
      <c r="K2383" s="1" t="s">
        <v>11316</v>
      </c>
      <c r="M2383" s="1">
        <v>184.096155531151</v>
      </c>
      <c r="N2383" s="1">
        <v>1</v>
      </c>
      <c r="O2383" s="1">
        <v>6.6401166666666702</v>
      </c>
      <c r="P2383" s="1">
        <v>0.21300517627614299</v>
      </c>
      <c r="Q2383" s="1">
        <v>2.1397324461280598</v>
      </c>
    </row>
    <row r="2384" spans="1:17" x14ac:dyDescent="0.25">
      <c r="A2384" s="1">
        <v>751</v>
      </c>
      <c r="B2384" s="1" t="s">
        <v>11317</v>
      </c>
      <c r="D2384" s="1" t="s">
        <v>4896</v>
      </c>
      <c r="E2384" s="1" t="s">
        <v>11313</v>
      </c>
      <c r="F2384" s="1">
        <v>49.5</v>
      </c>
      <c r="G2384" s="1">
        <v>-3.9995559052641698</v>
      </c>
      <c r="H2384" s="1">
        <v>53.152394244671598</v>
      </c>
      <c r="I2384" s="1" t="s">
        <v>11314</v>
      </c>
      <c r="J2384" s="1" t="s">
        <v>11318</v>
      </c>
      <c r="K2384" s="1" t="s">
        <v>11319</v>
      </c>
      <c r="M2384" s="1">
        <v>184.096155531151</v>
      </c>
      <c r="N2384" s="1">
        <v>1</v>
      </c>
      <c r="O2384" s="1">
        <v>6.6401166666666702</v>
      </c>
      <c r="P2384" s="1">
        <v>0.21300517627614299</v>
      </c>
      <c r="Q2384" s="1">
        <v>2.1397324461280598</v>
      </c>
    </row>
    <row r="2385" spans="1:17" x14ac:dyDescent="0.25">
      <c r="A2385" s="1">
        <v>751</v>
      </c>
      <c r="B2385" s="1" t="s">
        <v>11320</v>
      </c>
      <c r="D2385" s="1" t="s">
        <v>4896</v>
      </c>
      <c r="E2385" s="1" t="s">
        <v>11313</v>
      </c>
      <c r="F2385" s="1">
        <v>49.5</v>
      </c>
      <c r="G2385" s="1">
        <v>-3.9995559052641698</v>
      </c>
      <c r="H2385" s="1">
        <v>53.152394244671598</v>
      </c>
      <c r="I2385" s="1" t="s">
        <v>11314</v>
      </c>
      <c r="J2385" s="1" t="s">
        <v>11321</v>
      </c>
      <c r="K2385" s="1" t="s">
        <v>11322</v>
      </c>
      <c r="M2385" s="1">
        <v>184.096155531151</v>
      </c>
      <c r="N2385" s="1">
        <v>1</v>
      </c>
      <c r="O2385" s="1">
        <v>6.6401166666666702</v>
      </c>
      <c r="P2385" s="1">
        <v>0.21300517627614299</v>
      </c>
      <c r="Q2385" s="1">
        <v>2.1397324461280598</v>
      </c>
    </row>
    <row r="2386" spans="1:17" x14ac:dyDescent="0.25">
      <c r="A2386" s="1">
        <v>751</v>
      </c>
      <c r="B2386" s="1" t="s">
        <v>11323</v>
      </c>
      <c r="D2386" s="1" t="s">
        <v>4896</v>
      </c>
      <c r="E2386" s="1" t="s">
        <v>11313</v>
      </c>
      <c r="F2386" s="1">
        <v>49.5</v>
      </c>
      <c r="G2386" s="1">
        <v>-3.9995559052641698</v>
      </c>
      <c r="H2386" s="1">
        <v>53.152394244671598</v>
      </c>
      <c r="I2386" s="1" t="s">
        <v>11314</v>
      </c>
      <c r="J2386" s="1" t="s">
        <v>11324</v>
      </c>
      <c r="K2386" s="1" t="s">
        <v>11325</v>
      </c>
      <c r="M2386" s="1">
        <v>184.096155531151</v>
      </c>
      <c r="N2386" s="1">
        <v>1</v>
      </c>
      <c r="O2386" s="1">
        <v>6.6401166666666702</v>
      </c>
      <c r="P2386" s="1">
        <v>0.21300517627614299</v>
      </c>
      <c r="Q2386" s="1">
        <v>2.1397324461280598</v>
      </c>
    </row>
    <row r="2387" spans="1:17" x14ac:dyDescent="0.25">
      <c r="A2387" s="1">
        <v>751</v>
      </c>
      <c r="B2387" s="1" t="s">
        <v>11326</v>
      </c>
      <c r="D2387" s="1" t="s">
        <v>4896</v>
      </c>
      <c r="E2387" s="1" t="s">
        <v>11313</v>
      </c>
      <c r="F2387" s="1">
        <v>49.5</v>
      </c>
      <c r="G2387" s="1">
        <v>-3.9995559052641698</v>
      </c>
      <c r="H2387" s="1">
        <v>53.152394244671598</v>
      </c>
      <c r="I2387" s="1" t="s">
        <v>11314</v>
      </c>
      <c r="J2387" s="1" t="s">
        <v>11327</v>
      </c>
      <c r="K2387" s="1" t="s">
        <v>11328</v>
      </c>
      <c r="M2387" s="1">
        <v>184.096155531151</v>
      </c>
      <c r="N2387" s="1">
        <v>1</v>
      </c>
      <c r="O2387" s="1">
        <v>6.6401166666666702</v>
      </c>
      <c r="P2387" s="1">
        <v>0.21300517627614299</v>
      </c>
      <c r="Q2387" s="1">
        <v>2.1397324461280598</v>
      </c>
    </row>
    <row r="2388" spans="1:17" x14ac:dyDescent="0.25">
      <c r="A2388" s="1">
        <v>751</v>
      </c>
      <c r="B2388" s="1" t="s">
        <v>11329</v>
      </c>
      <c r="D2388" s="1" t="s">
        <v>4896</v>
      </c>
      <c r="E2388" s="1" t="s">
        <v>11313</v>
      </c>
      <c r="F2388" s="1">
        <v>49.5</v>
      </c>
      <c r="G2388" s="1">
        <v>-3.9995559052641698</v>
      </c>
      <c r="H2388" s="1">
        <v>53.152394244671598</v>
      </c>
      <c r="I2388" s="1" t="s">
        <v>11314</v>
      </c>
      <c r="J2388" s="1" t="s">
        <v>11330</v>
      </c>
      <c r="K2388" s="1" t="s">
        <v>11331</v>
      </c>
      <c r="M2388" s="1">
        <v>184.096155531151</v>
      </c>
      <c r="N2388" s="1">
        <v>1</v>
      </c>
      <c r="O2388" s="1">
        <v>6.6401166666666702</v>
      </c>
      <c r="P2388" s="1">
        <v>0.21300517627614299</v>
      </c>
      <c r="Q2388" s="1">
        <v>2.1397324461280598</v>
      </c>
    </row>
    <row r="2389" spans="1:17" x14ac:dyDescent="0.25">
      <c r="A2389" s="1">
        <v>751</v>
      </c>
      <c r="B2389" s="1" t="s">
        <v>11332</v>
      </c>
      <c r="D2389" s="1" t="s">
        <v>4896</v>
      </c>
      <c r="E2389" s="1" t="s">
        <v>11313</v>
      </c>
      <c r="F2389" s="1">
        <v>49.5</v>
      </c>
      <c r="G2389" s="1">
        <v>-3.9995559052641698</v>
      </c>
      <c r="H2389" s="1">
        <v>53.152394244671598</v>
      </c>
      <c r="I2389" s="1" t="s">
        <v>11314</v>
      </c>
      <c r="J2389" s="1" t="s">
        <v>11333</v>
      </c>
      <c r="K2389" s="1" t="s">
        <v>11334</v>
      </c>
      <c r="M2389" s="1">
        <v>184.096155531151</v>
      </c>
      <c r="N2389" s="1">
        <v>1</v>
      </c>
      <c r="O2389" s="1">
        <v>6.6401166666666702</v>
      </c>
      <c r="P2389" s="1">
        <v>0.21300517627614299</v>
      </c>
      <c r="Q2389" s="1">
        <v>2.1397324461280598</v>
      </c>
    </row>
    <row r="2390" spans="1:17" x14ac:dyDescent="0.25">
      <c r="A2390" s="1">
        <v>751</v>
      </c>
      <c r="B2390" s="1" t="s">
        <v>11335</v>
      </c>
      <c r="D2390" s="1" t="s">
        <v>4896</v>
      </c>
      <c r="E2390" s="1" t="s">
        <v>11313</v>
      </c>
      <c r="F2390" s="1">
        <v>49.5</v>
      </c>
      <c r="G2390" s="1">
        <v>-3.9995559052641698</v>
      </c>
      <c r="H2390" s="1">
        <v>53.152394244671598</v>
      </c>
      <c r="I2390" s="1" t="s">
        <v>11314</v>
      </c>
      <c r="J2390" s="1" t="s">
        <v>11336</v>
      </c>
      <c r="K2390" s="1" t="s">
        <v>11337</v>
      </c>
      <c r="M2390" s="1">
        <v>184.096155531151</v>
      </c>
      <c r="N2390" s="1">
        <v>1</v>
      </c>
      <c r="O2390" s="1">
        <v>6.6401166666666702</v>
      </c>
      <c r="P2390" s="1">
        <v>0.21300517627614299</v>
      </c>
      <c r="Q2390" s="1">
        <v>2.1397324461280598</v>
      </c>
    </row>
    <row r="2391" spans="1:17" x14ac:dyDescent="0.25">
      <c r="A2391" s="1">
        <v>751</v>
      </c>
      <c r="B2391" s="1" t="s">
        <v>11338</v>
      </c>
      <c r="D2391" s="1" t="s">
        <v>4896</v>
      </c>
      <c r="E2391" s="1" t="s">
        <v>11313</v>
      </c>
      <c r="F2391" s="1">
        <v>49.5</v>
      </c>
      <c r="G2391" s="1">
        <v>-3.9995559052641698</v>
      </c>
      <c r="H2391" s="1">
        <v>53.152394244671598</v>
      </c>
      <c r="I2391" s="1" t="s">
        <v>11314</v>
      </c>
      <c r="J2391" s="1" t="s">
        <v>11339</v>
      </c>
      <c r="K2391" s="1" t="s">
        <v>11340</v>
      </c>
      <c r="M2391" s="1">
        <v>184.096155531151</v>
      </c>
      <c r="N2391" s="1">
        <v>1</v>
      </c>
      <c r="O2391" s="1">
        <v>6.6401166666666702</v>
      </c>
      <c r="P2391" s="1">
        <v>0.21300517627614299</v>
      </c>
      <c r="Q2391" s="1">
        <v>2.1397324461280598</v>
      </c>
    </row>
    <row r="2392" spans="1:17" x14ac:dyDescent="0.25">
      <c r="A2392" s="1">
        <v>751</v>
      </c>
      <c r="B2392" s="1" t="s">
        <v>11341</v>
      </c>
      <c r="D2392" s="1" t="s">
        <v>4896</v>
      </c>
      <c r="E2392" s="1" t="s">
        <v>11313</v>
      </c>
      <c r="F2392" s="1">
        <v>49.5</v>
      </c>
      <c r="G2392" s="1">
        <v>-3.9995559052641698</v>
      </c>
      <c r="H2392" s="1">
        <v>53.152394244671598</v>
      </c>
      <c r="I2392" s="1" t="s">
        <v>11314</v>
      </c>
      <c r="J2392" s="1" t="s">
        <v>11342</v>
      </c>
      <c r="K2392" s="1" t="s">
        <v>11343</v>
      </c>
      <c r="M2392" s="1">
        <v>184.096155531151</v>
      </c>
      <c r="N2392" s="1">
        <v>1</v>
      </c>
      <c r="O2392" s="1">
        <v>6.6401166666666702</v>
      </c>
      <c r="P2392" s="1">
        <v>0.21300517627614299</v>
      </c>
      <c r="Q2392" s="1">
        <v>2.1397324461280598</v>
      </c>
    </row>
    <row r="2393" spans="1:17" x14ac:dyDescent="0.25">
      <c r="A2393" s="1">
        <v>751</v>
      </c>
      <c r="B2393" s="1" t="s">
        <v>11344</v>
      </c>
      <c r="D2393" s="1" t="s">
        <v>4896</v>
      </c>
      <c r="E2393" s="1" t="s">
        <v>11313</v>
      </c>
      <c r="F2393" s="1">
        <v>49.5</v>
      </c>
      <c r="G2393" s="1">
        <v>-3.9995559052641698</v>
      </c>
      <c r="H2393" s="1">
        <v>53.152394244671598</v>
      </c>
      <c r="I2393" s="1" t="s">
        <v>11314</v>
      </c>
      <c r="J2393" s="1" t="s">
        <v>11345</v>
      </c>
      <c r="K2393" s="1" t="s">
        <v>11346</v>
      </c>
      <c r="M2393" s="1">
        <v>184.096155531151</v>
      </c>
      <c r="N2393" s="1">
        <v>1</v>
      </c>
      <c r="O2393" s="1">
        <v>6.6401166666666702</v>
      </c>
      <c r="P2393" s="1">
        <v>0.21300517627614299</v>
      </c>
      <c r="Q2393" s="1">
        <v>2.1397324461280598</v>
      </c>
    </row>
    <row r="2394" spans="1:17" x14ac:dyDescent="0.25">
      <c r="A2394" s="1">
        <v>751</v>
      </c>
      <c r="B2394" s="1" t="s">
        <v>11347</v>
      </c>
      <c r="D2394" s="1" t="s">
        <v>4896</v>
      </c>
      <c r="E2394" s="1" t="s">
        <v>11313</v>
      </c>
      <c r="F2394" s="1">
        <v>49.5</v>
      </c>
      <c r="G2394" s="1">
        <v>-3.9995559052641698</v>
      </c>
      <c r="H2394" s="1">
        <v>53.152394244671598</v>
      </c>
      <c r="I2394" s="1" t="s">
        <v>11314</v>
      </c>
      <c r="J2394" s="1" t="s">
        <v>11348</v>
      </c>
      <c r="K2394" s="1" t="s">
        <v>11349</v>
      </c>
      <c r="M2394" s="1">
        <v>184.096155531151</v>
      </c>
      <c r="N2394" s="1">
        <v>1</v>
      </c>
      <c r="O2394" s="1">
        <v>6.6401166666666702</v>
      </c>
      <c r="P2394" s="1">
        <v>0.21300517627614299</v>
      </c>
      <c r="Q2394" s="1">
        <v>2.1397324461280598</v>
      </c>
    </row>
    <row r="2395" spans="1:17" x14ac:dyDescent="0.25">
      <c r="A2395" s="1">
        <v>751</v>
      </c>
      <c r="B2395" s="1" t="s">
        <v>11350</v>
      </c>
      <c r="D2395" s="1" t="s">
        <v>4896</v>
      </c>
      <c r="E2395" s="1" t="s">
        <v>11313</v>
      </c>
      <c r="F2395" s="1">
        <v>49.5</v>
      </c>
      <c r="G2395" s="1">
        <v>-3.9995559052641698</v>
      </c>
      <c r="H2395" s="1">
        <v>53.152394244671598</v>
      </c>
      <c r="I2395" s="1" t="s">
        <v>11314</v>
      </c>
      <c r="J2395" s="1" t="s">
        <v>11351</v>
      </c>
      <c r="K2395" s="1" t="s">
        <v>11352</v>
      </c>
      <c r="M2395" s="1">
        <v>184.096155531151</v>
      </c>
      <c r="N2395" s="1">
        <v>1</v>
      </c>
      <c r="O2395" s="1">
        <v>6.6401166666666702</v>
      </c>
      <c r="P2395" s="1">
        <v>0.21300517627614299</v>
      </c>
      <c r="Q2395" s="1">
        <v>2.1397324461280598</v>
      </c>
    </row>
    <row r="2396" spans="1:17" x14ac:dyDescent="0.25">
      <c r="A2396" s="1">
        <v>751</v>
      </c>
      <c r="B2396" s="1" t="s">
        <v>11353</v>
      </c>
      <c r="D2396" s="1" t="s">
        <v>4896</v>
      </c>
      <c r="E2396" s="1" t="s">
        <v>11313</v>
      </c>
      <c r="F2396" s="1">
        <v>49.5</v>
      </c>
      <c r="G2396" s="1">
        <v>-3.9995559052641698</v>
      </c>
      <c r="H2396" s="1">
        <v>53.152394244671598</v>
      </c>
      <c r="I2396" s="1" t="s">
        <v>11314</v>
      </c>
      <c r="J2396" s="1" t="s">
        <v>11354</v>
      </c>
      <c r="K2396" s="1" t="s">
        <v>11355</v>
      </c>
      <c r="M2396" s="1">
        <v>184.096155531151</v>
      </c>
      <c r="N2396" s="1">
        <v>1</v>
      </c>
      <c r="O2396" s="1">
        <v>6.6401166666666702</v>
      </c>
      <c r="P2396" s="1">
        <v>0.21300517627614299</v>
      </c>
      <c r="Q2396" s="1">
        <v>2.1397324461280598</v>
      </c>
    </row>
    <row r="2397" spans="1:17" x14ac:dyDescent="0.25">
      <c r="A2397" s="1">
        <v>751</v>
      </c>
      <c r="B2397" s="1" t="s">
        <v>11356</v>
      </c>
      <c r="D2397" s="1" t="s">
        <v>4896</v>
      </c>
      <c r="E2397" s="1" t="s">
        <v>11313</v>
      </c>
      <c r="F2397" s="1">
        <v>49.5</v>
      </c>
      <c r="G2397" s="1">
        <v>-3.9995559052641698</v>
      </c>
      <c r="H2397" s="1">
        <v>53.152394244671598</v>
      </c>
      <c r="I2397" s="1" t="s">
        <v>11314</v>
      </c>
      <c r="J2397" s="1" t="s">
        <v>11357</v>
      </c>
      <c r="K2397" s="1" t="s">
        <v>11358</v>
      </c>
      <c r="M2397" s="1">
        <v>184.096155531151</v>
      </c>
      <c r="N2397" s="1">
        <v>1</v>
      </c>
      <c r="O2397" s="1">
        <v>6.6401166666666702</v>
      </c>
      <c r="P2397" s="1">
        <v>0.21300517627614299</v>
      </c>
      <c r="Q2397" s="1">
        <v>2.1397324461280598</v>
      </c>
    </row>
    <row r="2398" spans="1:17" x14ac:dyDescent="0.25">
      <c r="A2398" s="1">
        <v>751</v>
      </c>
      <c r="B2398" s="1" t="s">
        <v>11359</v>
      </c>
      <c r="D2398" s="1" t="s">
        <v>4896</v>
      </c>
      <c r="E2398" s="1" t="s">
        <v>11313</v>
      </c>
      <c r="F2398" s="1">
        <v>49.5</v>
      </c>
      <c r="G2398" s="1">
        <v>-3.9995559052641698</v>
      </c>
      <c r="H2398" s="1">
        <v>53.152394244671598</v>
      </c>
      <c r="I2398" s="1" t="s">
        <v>11314</v>
      </c>
      <c r="J2398" s="1" t="s">
        <v>11360</v>
      </c>
      <c r="K2398" s="1" t="s">
        <v>11361</v>
      </c>
      <c r="M2398" s="1">
        <v>184.096155531151</v>
      </c>
      <c r="N2398" s="1">
        <v>1</v>
      </c>
      <c r="O2398" s="1">
        <v>6.6401166666666702</v>
      </c>
      <c r="P2398" s="1">
        <v>0.21300517627614299</v>
      </c>
      <c r="Q2398" s="1">
        <v>2.1397324461280598</v>
      </c>
    </row>
    <row r="2399" spans="1:17" x14ac:dyDescent="0.25">
      <c r="A2399" s="1">
        <v>751</v>
      </c>
      <c r="B2399" s="1" t="s">
        <v>11362</v>
      </c>
      <c r="D2399" s="1" t="s">
        <v>4896</v>
      </c>
      <c r="E2399" s="1" t="s">
        <v>11313</v>
      </c>
      <c r="F2399" s="1">
        <v>49.5</v>
      </c>
      <c r="G2399" s="1">
        <v>-3.9995559052641698</v>
      </c>
      <c r="H2399" s="1">
        <v>53.152394244671598</v>
      </c>
      <c r="I2399" s="1" t="s">
        <v>11314</v>
      </c>
      <c r="J2399" s="1" t="s">
        <v>11363</v>
      </c>
      <c r="K2399" s="1" t="s">
        <v>11364</v>
      </c>
      <c r="M2399" s="1">
        <v>184.096155531151</v>
      </c>
      <c r="N2399" s="1">
        <v>1</v>
      </c>
      <c r="O2399" s="1">
        <v>6.6401166666666702</v>
      </c>
      <c r="P2399" s="1">
        <v>0.21300517627614299</v>
      </c>
      <c r="Q2399" s="1">
        <v>2.1397324461280598</v>
      </c>
    </row>
    <row r="2400" spans="1:17" x14ac:dyDescent="0.25">
      <c r="A2400" s="1">
        <v>751</v>
      </c>
      <c r="B2400" s="1" t="s">
        <v>11365</v>
      </c>
      <c r="D2400" s="1" t="s">
        <v>4896</v>
      </c>
      <c r="E2400" s="1" t="s">
        <v>11313</v>
      </c>
      <c r="F2400" s="1">
        <v>49.5</v>
      </c>
      <c r="G2400" s="1">
        <v>-3.99955590543532</v>
      </c>
      <c r="H2400" s="1">
        <v>53.152394244671598</v>
      </c>
      <c r="I2400" s="1" t="s">
        <v>11314</v>
      </c>
      <c r="J2400" s="1" t="s">
        <v>11366</v>
      </c>
      <c r="K2400" s="1" t="s">
        <v>11367</v>
      </c>
      <c r="M2400" s="1">
        <v>184.096155531151</v>
      </c>
      <c r="N2400" s="1">
        <v>1</v>
      </c>
      <c r="O2400" s="1">
        <v>6.6401166666666702</v>
      </c>
      <c r="P2400" s="1">
        <v>0.21300517627614299</v>
      </c>
      <c r="Q2400" s="1">
        <v>2.1397324461280598</v>
      </c>
    </row>
    <row r="2401" spans="1:17" x14ac:dyDescent="0.25">
      <c r="A2401" s="1">
        <v>751</v>
      </c>
      <c r="B2401" s="1" t="s">
        <v>11368</v>
      </c>
      <c r="D2401" s="1" t="s">
        <v>4896</v>
      </c>
      <c r="E2401" s="1" t="s">
        <v>11313</v>
      </c>
      <c r="F2401" s="1">
        <v>49.5</v>
      </c>
      <c r="G2401" s="1">
        <v>-3.99955590543532</v>
      </c>
      <c r="H2401" s="1">
        <v>53.152394244671598</v>
      </c>
      <c r="I2401" s="1" t="s">
        <v>11314</v>
      </c>
      <c r="J2401" s="1" t="s">
        <v>11369</v>
      </c>
      <c r="K2401" s="1" t="s">
        <v>11370</v>
      </c>
      <c r="M2401" s="1">
        <v>184.096155531151</v>
      </c>
      <c r="N2401" s="1">
        <v>1</v>
      </c>
      <c r="O2401" s="1">
        <v>6.6401166666666702</v>
      </c>
      <c r="P2401" s="1">
        <v>0.21300517627614299</v>
      </c>
      <c r="Q2401" s="1">
        <v>2.1397324461280598</v>
      </c>
    </row>
    <row r="2402" spans="1:17" x14ac:dyDescent="0.25">
      <c r="A2402" s="1">
        <v>751</v>
      </c>
      <c r="B2402" s="1" t="s">
        <v>11371</v>
      </c>
      <c r="D2402" s="1" t="s">
        <v>4896</v>
      </c>
      <c r="E2402" s="1" t="s">
        <v>11313</v>
      </c>
      <c r="F2402" s="1">
        <v>49.5</v>
      </c>
      <c r="G2402" s="1">
        <v>-3.99955590543532</v>
      </c>
      <c r="H2402" s="1">
        <v>53.152394244671598</v>
      </c>
      <c r="I2402" s="1" t="s">
        <v>11314</v>
      </c>
      <c r="J2402" s="1" t="s">
        <v>11372</v>
      </c>
      <c r="K2402" s="1" t="s">
        <v>11373</v>
      </c>
      <c r="M2402" s="1">
        <v>184.096155531151</v>
      </c>
      <c r="N2402" s="1">
        <v>1</v>
      </c>
      <c r="O2402" s="1">
        <v>6.6401166666666702</v>
      </c>
      <c r="P2402" s="1">
        <v>0.21300517627614299</v>
      </c>
      <c r="Q2402" s="1">
        <v>2.1397324461280598</v>
      </c>
    </row>
    <row r="2403" spans="1:17" x14ac:dyDescent="0.25">
      <c r="A2403" s="1">
        <v>751</v>
      </c>
      <c r="B2403" s="1" t="s">
        <v>11374</v>
      </c>
      <c r="D2403" s="1" t="s">
        <v>4896</v>
      </c>
      <c r="E2403" s="1" t="s">
        <v>11313</v>
      </c>
      <c r="F2403" s="1">
        <v>49.5</v>
      </c>
      <c r="G2403" s="1">
        <v>-3.99955590543532</v>
      </c>
      <c r="H2403" s="1">
        <v>53.152394244671598</v>
      </c>
      <c r="I2403" s="1" t="s">
        <v>11314</v>
      </c>
      <c r="J2403" s="1" t="s">
        <v>11375</v>
      </c>
      <c r="K2403" s="1" t="s">
        <v>11376</v>
      </c>
      <c r="M2403" s="1">
        <v>184.096155531151</v>
      </c>
      <c r="N2403" s="1">
        <v>1</v>
      </c>
      <c r="O2403" s="1">
        <v>6.6401166666666702</v>
      </c>
      <c r="P2403" s="1">
        <v>0.21300517627614299</v>
      </c>
      <c r="Q2403" s="1">
        <v>2.1397324461280598</v>
      </c>
    </row>
    <row r="2404" spans="1:17" x14ac:dyDescent="0.25">
      <c r="A2404" s="1">
        <v>751</v>
      </c>
      <c r="B2404" s="1" t="s">
        <v>11377</v>
      </c>
      <c r="D2404" s="1" t="s">
        <v>4857</v>
      </c>
      <c r="E2404" s="1" t="s">
        <v>11378</v>
      </c>
      <c r="F2404" s="1">
        <v>49.2</v>
      </c>
      <c r="G2404" s="1">
        <v>-5.82575723349062</v>
      </c>
      <c r="H2404" s="1">
        <v>54.131451725722798</v>
      </c>
      <c r="I2404" s="1" t="s">
        <v>11379</v>
      </c>
      <c r="J2404" s="1" t="s">
        <v>11380</v>
      </c>
      <c r="K2404" s="1" t="s">
        <v>11381</v>
      </c>
      <c r="M2404" s="1">
        <v>184.096155531151</v>
      </c>
      <c r="N2404" s="1">
        <v>1</v>
      </c>
      <c r="O2404" s="1">
        <v>6.6401166666666702</v>
      </c>
      <c r="P2404" s="1">
        <v>0.21300517627614299</v>
      </c>
      <c r="Q2404" s="1">
        <v>2.1397324461280598</v>
      </c>
    </row>
    <row r="2405" spans="1:17" x14ac:dyDescent="0.25">
      <c r="A2405" s="1">
        <v>754</v>
      </c>
      <c r="B2405" s="1" t="s">
        <v>9470</v>
      </c>
      <c r="D2405" s="1" t="s">
        <v>4887</v>
      </c>
      <c r="E2405" s="1" t="s">
        <v>9471</v>
      </c>
      <c r="F2405" s="1">
        <v>63</v>
      </c>
      <c r="G2405" s="1">
        <v>-4.6885049225640696</v>
      </c>
      <c r="H2405" s="1">
        <v>94.482715555728802</v>
      </c>
      <c r="I2405" s="1" t="s">
        <v>9472</v>
      </c>
      <c r="J2405" s="1" t="s">
        <v>9473</v>
      </c>
      <c r="K2405" s="1" t="s">
        <v>9474</v>
      </c>
      <c r="M2405" s="1">
        <v>204.12208215099901</v>
      </c>
      <c r="N2405" s="1">
        <v>1</v>
      </c>
      <c r="O2405" s="1">
        <v>6.7041333333333304</v>
      </c>
      <c r="P2405" s="1">
        <v>2.7863397396277201E-4</v>
      </c>
      <c r="Q2405" s="1">
        <v>77.459152262657994</v>
      </c>
    </row>
    <row r="2406" spans="1:17" x14ac:dyDescent="0.25">
      <c r="A2406" s="1">
        <v>754</v>
      </c>
      <c r="B2406" s="1" t="s">
        <v>9475</v>
      </c>
      <c r="D2406" s="1" t="s">
        <v>4896</v>
      </c>
      <c r="E2406" s="1" t="s">
        <v>9476</v>
      </c>
      <c r="F2406" s="1">
        <v>63</v>
      </c>
      <c r="G2406" s="1">
        <v>-5.1174714904452197</v>
      </c>
      <c r="H2406" s="1">
        <v>94.856276064098907</v>
      </c>
      <c r="I2406" s="1" t="s">
        <v>9477</v>
      </c>
      <c r="J2406" s="1" t="s">
        <v>9478</v>
      </c>
      <c r="K2406" s="1" t="s">
        <v>9479</v>
      </c>
      <c r="M2406" s="1">
        <v>204.12208215099901</v>
      </c>
      <c r="N2406" s="1">
        <v>1</v>
      </c>
      <c r="O2406" s="1">
        <v>6.7041333333333304</v>
      </c>
      <c r="P2406" s="1">
        <v>2.7863397396277201E-4</v>
      </c>
      <c r="Q2406" s="1">
        <v>77.459152262657994</v>
      </c>
    </row>
    <row r="2407" spans="1:17" x14ac:dyDescent="0.25">
      <c r="A2407" s="1">
        <v>754</v>
      </c>
      <c r="B2407" s="1" t="s">
        <v>9480</v>
      </c>
      <c r="D2407" s="1" t="s">
        <v>4896</v>
      </c>
      <c r="E2407" s="1" t="s">
        <v>9476</v>
      </c>
      <c r="F2407" s="1">
        <v>63</v>
      </c>
      <c r="G2407" s="1">
        <v>-5.1174714904452197</v>
      </c>
      <c r="H2407" s="1">
        <v>94.856276064098907</v>
      </c>
      <c r="I2407" s="1" t="s">
        <v>9477</v>
      </c>
      <c r="J2407" s="1" t="s">
        <v>9481</v>
      </c>
      <c r="K2407" s="1" t="s">
        <v>9482</v>
      </c>
      <c r="M2407" s="1">
        <v>204.12208215099901</v>
      </c>
      <c r="N2407" s="1">
        <v>1</v>
      </c>
      <c r="O2407" s="1">
        <v>6.7041333333333304</v>
      </c>
      <c r="P2407" s="1">
        <v>2.7863397396277201E-4</v>
      </c>
      <c r="Q2407" s="1">
        <v>77.459152262657994</v>
      </c>
    </row>
    <row r="2408" spans="1:17" x14ac:dyDescent="0.25">
      <c r="A2408" s="1">
        <v>755</v>
      </c>
      <c r="B2408" s="1" t="s">
        <v>11382</v>
      </c>
      <c r="D2408" s="1" t="s">
        <v>4117</v>
      </c>
      <c r="E2408" s="1" t="s">
        <v>11383</v>
      </c>
      <c r="F2408" s="1">
        <v>57.3</v>
      </c>
      <c r="G2408" s="1">
        <v>-0.62960204041067003</v>
      </c>
      <c r="H2408" s="1">
        <v>72.621726013549406</v>
      </c>
      <c r="I2408" s="1" t="s">
        <v>11384</v>
      </c>
      <c r="J2408" s="1" t="s">
        <v>11385</v>
      </c>
      <c r="K2408" s="1" t="s">
        <v>11386</v>
      </c>
      <c r="L2408" s="1">
        <v>187.062355269785</v>
      </c>
      <c r="M2408" s="1">
        <v>205.09623595334199</v>
      </c>
      <c r="N2408" s="1">
        <v>1</v>
      </c>
      <c r="O2408" s="1">
        <v>6.72525</v>
      </c>
      <c r="P2408" s="1">
        <v>4.0947291398350703E-2</v>
      </c>
      <c r="Q2408" s="1">
        <v>18.110730882602301</v>
      </c>
    </row>
    <row r="2409" spans="1:17" x14ac:dyDescent="0.25">
      <c r="A2409" s="1">
        <v>755</v>
      </c>
      <c r="B2409" s="1" t="s">
        <v>11387</v>
      </c>
      <c r="D2409" s="1" t="s">
        <v>4117</v>
      </c>
      <c r="E2409" s="1" t="s">
        <v>11388</v>
      </c>
      <c r="F2409" s="1">
        <v>63.8</v>
      </c>
      <c r="G2409" s="1">
        <v>-5.2028517421352003</v>
      </c>
      <c r="H2409" s="1">
        <v>97.480539347197706</v>
      </c>
      <c r="I2409" s="1" t="s">
        <v>11389</v>
      </c>
      <c r="J2409" s="1" t="s">
        <v>11390</v>
      </c>
      <c r="K2409" s="1" t="s">
        <v>11391</v>
      </c>
      <c r="L2409" s="1">
        <v>187.062355269785</v>
      </c>
      <c r="M2409" s="1">
        <v>205.09623595334199</v>
      </c>
      <c r="N2409" s="1">
        <v>1</v>
      </c>
      <c r="O2409" s="1">
        <v>6.72525</v>
      </c>
      <c r="P2409" s="1">
        <v>4.0947291398350703E-2</v>
      </c>
      <c r="Q2409" s="1">
        <v>18.110730882602301</v>
      </c>
    </row>
    <row r="2410" spans="1:17" x14ac:dyDescent="0.25">
      <c r="A2410" s="1">
        <v>756</v>
      </c>
      <c r="B2410" s="1" t="s">
        <v>5105</v>
      </c>
      <c r="D2410" s="1" t="s">
        <v>4881</v>
      </c>
      <c r="E2410" s="1" t="s">
        <v>5106</v>
      </c>
      <c r="F2410" s="1">
        <v>57.6</v>
      </c>
      <c r="G2410" s="1">
        <v>9.2970473283963209</v>
      </c>
      <c r="H2410" s="1">
        <v>83.150150354119106</v>
      </c>
      <c r="I2410" s="1" t="s">
        <v>5107</v>
      </c>
      <c r="J2410" s="1" t="s">
        <v>5108</v>
      </c>
      <c r="K2410" s="1" t="s">
        <v>5109</v>
      </c>
      <c r="M2410" s="1">
        <v>243.13635200686301</v>
      </c>
      <c r="N2410" s="1">
        <v>1</v>
      </c>
      <c r="O2410" s="1">
        <v>6.7675333333333301</v>
      </c>
      <c r="P2410" s="1">
        <v>0.15833998771112101</v>
      </c>
      <c r="Q2410" s="1">
        <v>35.956361757241098</v>
      </c>
    </row>
    <row r="2411" spans="1:17" x14ac:dyDescent="0.25">
      <c r="A2411" s="1">
        <v>756</v>
      </c>
      <c r="B2411" s="1" t="s">
        <v>5110</v>
      </c>
      <c r="D2411" s="1" t="s">
        <v>4881</v>
      </c>
      <c r="E2411" s="1" t="s">
        <v>5106</v>
      </c>
      <c r="F2411" s="1">
        <v>57.6</v>
      </c>
      <c r="G2411" s="1">
        <v>9.2970473283963209</v>
      </c>
      <c r="H2411" s="1">
        <v>83.150150354119106</v>
      </c>
      <c r="I2411" s="1" t="s">
        <v>5107</v>
      </c>
      <c r="J2411" s="1" t="s">
        <v>5111</v>
      </c>
      <c r="K2411" s="1" t="s">
        <v>5112</v>
      </c>
      <c r="M2411" s="1">
        <v>243.13635200686301</v>
      </c>
      <c r="N2411" s="1">
        <v>1</v>
      </c>
      <c r="O2411" s="1">
        <v>6.7675333333333301</v>
      </c>
      <c r="P2411" s="1">
        <v>0.15833998771112101</v>
      </c>
      <c r="Q2411" s="1">
        <v>35.956361757241098</v>
      </c>
    </row>
    <row r="2412" spans="1:17" x14ac:dyDescent="0.25">
      <c r="A2412" s="1">
        <v>756</v>
      </c>
      <c r="B2412" s="1" t="s">
        <v>5113</v>
      </c>
      <c r="D2412" s="1" t="s">
        <v>4881</v>
      </c>
      <c r="E2412" s="1" t="s">
        <v>5114</v>
      </c>
      <c r="F2412" s="1">
        <v>59.8</v>
      </c>
      <c r="G2412" s="1">
        <v>-6.16681611021344</v>
      </c>
      <c r="H2412" s="1">
        <v>86.350724599687894</v>
      </c>
      <c r="I2412" s="1" t="s">
        <v>5115</v>
      </c>
      <c r="J2412" s="1" t="s">
        <v>5116</v>
      </c>
      <c r="K2412" s="1" t="s">
        <v>5117</v>
      </c>
      <c r="M2412" s="1">
        <v>243.13635200686301</v>
      </c>
      <c r="N2412" s="1">
        <v>1</v>
      </c>
      <c r="O2412" s="1">
        <v>6.7675333333333301</v>
      </c>
      <c r="P2412" s="1">
        <v>0.15833998771112101</v>
      </c>
      <c r="Q2412" s="1">
        <v>35.956361757241098</v>
      </c>
    </row>
    <row r="2413" spans="1:17" x14ac:dyDescent="0.25">
      <c r="A2413" s="1">
        <v>756</v>
      </c>
      <c r="B2413" s="1" t="s">
        <v>5118</v>
      </c>
      <c r="D2413" s="1" t="s">
        <v>4896</v>
      </c>
      <c r="E2413" s="1" t="s">
        <v>5119</v>
      </c>
      <c r="F2413" s="1">
        <v>59.9</v>
      </c>
      <c r="G2413" s="1">
        <v>4.8027239037404001</v>
      </c>
      <c r="H2413" s="1">
        <v>85.120584531738004</v>
      </c>
      <c r="I2413" s="1" t="s">
        <v>5120</v>
      </c>
      <c r="J2413" s="1" t="s">
        <v>5121</v>
      </c>
      <c r="K2413" s="1" t="s">
        <v>5122</v>
      </c>
      <c r="M2413" s="1">
        <v>243.13635200686301</v>
      </c>
      <c r="N2413" s="1">
        <v>1</v>
      </c>
      <c r="O2413" s="1">
        <v>6.7675333333333301</v>
      </c>
      <c r="P2413" s="1">
        <v>0.15833998771112101</v>
      </c>
      <c r="Q2413" s="1">
        <v>35.956361757241098</v>
      </c>
    </row>
    <row r="2414" spans="1:17" x14ac:dyDescent="0.25">
      <c r="A2414" s="1">
        <v>756</v>
      </c>
      <c r="B2414" s="1" t="s">
        <v>5123</v>
      </c>
      <c r="D2414" s="1" t="s">
        <v>4857</v>
      </c>
      <c r="E2414" s="1" t="s">
        <v>5124</v>
      </c>
      <c r="F2414" s="1">
        <v>60.3</v>
      </c>
      <c r="G2414" s="1">
        <v>3.6405164825685499</v>
      </c>
      <c r="H2414" s="1">
        <v>85.128544784867302</v>
      </c>
      <c r="I2414" s="1" t="s">
        <v>5125</v>
      </c>
      <c r="J2414" s="1" t="s">
        <v>5126</v>
      </c>
      <c r="K2414" s="1" t="s">
        <v>5127</v>
      </c>
      <c r="M2414" s="1">
        <v>243.13635200686301</v>
      </c>
      <c r="N2414" s="1">
        <v>1</v>
      </c>
      <c r="O2414" s="1">
        <v>6.7675333333333301</v>
      </c>
      <c r="P2414" s="1">
        <v>0.15833998771112101</v>
      </c>
      <c r="Q2414" s="1">
        <v>35.956361757241098</v>
      </c>
    </row>
    <row r="2415" spans="1:17" x14ac:dyDescent="0.25">
      <c r="A2415" s="1">
        <v>756</v>
      </c>
      <c r="B2415" s="1" t="s">
        <v>5128</v>
      </c>
      <c r="D2415" s="1" t="s">
        <v>4857</v>
      </c>
      <c r="E2415" s="1" t="s">
        <v>5124</v>
      </c>
      <c r="F2415" s="1">
        <v>60.3</v>
      </c>
      <c r="G2415" s="1">
        <v>3.6405164824394398</v>
      </c>
      <c r="H2415" s="1">
        <v>85.128544784867302</v>
      </c>
      <c r="I2415" s="1" t="s">
        <v>5125</v>
      </c>
      <c r="J2415" s="1" t="s">
        <v>5129</v>
      </c>
      <c r="K2415" s="1" t="s">
        <v>5130</v>
      </c>
      <c r="M2415" s="1">
        <v>243.13635200686301</v>
      </c>
      <c r="N2415" s="1">
        <v>1</v>
      </c>
      <c r="O2415" s="1">
        <v>6.7675333333333301</v>
      </c>
      <c r="P2415" s="1">
        <v>0.15833998771112101</v>
      </c>
      <c r="Q2415" s="1">
        <v>35.956361757241098</v>
      </c>
    </row>
    <row r="2416" spans="1:17" x14ac:dyDescent="0.25">
      <c r="A2416" s="1">
        <v>756</v>
      </c>
      <c r="B2416" s="1" t="s">
        <v>5131</v>
      </c>
      <c r="D2416" s="1" t="s">
        <v>4857</v>
      </c>
      <c r="E2416" s="1" t="s">
        <v>5124</v>
      </c>
      <c r="F2416" s="1">
        <v>60.3</v>
      </c>
      <c r="G2416" s="1">
        <v>3.6405164824394398</v>
      </c>
      <c r="H2416" s="1">
        <v>85.128544784867302</v>
      </c>
      <c r="I2416" s="1" t="s">
        <v>5125</v>
      </c>
      <c r="J2416" s="1" t="s">
        <v>5132</v>
      </c>
      <c r="K2416" s="1" t="s">
        <v>5133</v>
      </c>
      <c r="M2416" s="1">
        <v>243.13635200686301</v>
      </c>
      <c r="N2416" s="1">
        <v>1</v>
      </c>
      <c r="O2416" s="1">
        <v>6.7675333333333301</v>
      </c>
      <c r="P2416" s="1">
        <v>0.15833998771112101</v>
      </c>
      <c r="Q2416" s="1">
        <v>35.956361757241098</v>
      </c>
    </row>
    <row r="2417" spans="1:17" x14ac:dyDescent="0.25">
      <c r="A2417" s="1">
        <v>756</v>
      </c>
      <c r="B2417" s="1" t="s">
        <v>5134</v>
      </c>
      <c r="D2417" s="1" t="s">
        <v>4857</v>
      </c>
      <c r="E2417" s="1" t="s">
        <v>5124</v>
      </c>
      <c r="F2417" s="1">
        <v>60.3</v>
      </c>
      <c r="G2417" s="1">
        <v>3.6405164824394398</v>
      </c>
      <c r="H2417" s="1">
        <v>85.128544784867302</v>
      </c>
      <c r="I2417" s="1" t="s">
        <v>5125</v>
      </c>
      <c r="J2417" s="1" t="s">
        <v>5135</v>
      </c>
      <c r="K2417" s="1" t="s">
        <v>5136</v>
      </c>
      <c r="M2417" s="1">
        <v>243.13635200686301</v>
      </c>
      <c r="N2417" s="1">
        <v>1</v>
      </c>
      <c r="O2417" s="1">
        <v>6.7675333333333301</v>
      </c>
      <c r="P2417" s="1">
        <v>0.15833998771112101</v>
      </c>
      <c r="Q2417" s="1">
        <v>35.956361757241098</v>
      </c>
    </row>
    <row r="2418" spans="1:17" x14ac:dyDescent="0.25">
      <c r="A2418" s="1">
        <v>756</v>
      </c>
      <c r="B2418" s="1" t="s">
        <v>5137</v>
      </c>
      <c r="D2418" s="1" t="s">
        <v>4857</v>
      </c>
      <c r="E2418" s="1" t="s">
        <v>5124</v>
      </c>
      <c r="F2418" s="1">
        <v>60.3</v>
      </c>
      <c r="G2418" s="1">
        <v>3.6405164824394398</v>
      </c>
      <c r="H2418" s="1">
        <v>85.128544784867302</v>
      </c>
      <c r="I2418" s="1" t="s">
        <v>5125</v>
      </c>
      <c r="J2418" s="1" t="s">
        <v>5138</v>
      </c>
      <c r="K2418" s="1" t="s">
        <v>5139</v>
      </c>
      <c r="M2418" s="1">
        <v>243.13635200686301</v>
      </c>
      <c r="N2418" s="1">
        <v>1</v>
      </c>
      <c r="O2418" s="1">
        <v>6.7675333333333301</v>
      </c>
      <c r="P2418" s="1">
        <v>0.15833998771112101</v>
      </c>
      <c r="Q2418" s="1">
        <v>35.956361757241098</v>
      </c>
    </row>
    <row r="2419" spans="1:17" x14ac:dyDescent="0.25">
      <c r="A2419" s="1">
        <v>756</v>
      </c>
      <c r="B2419" s="1" t="s">
        <v>5140</v>
      </c>
      <c r="D2419" s="1" t="s">
        <v>4857</v>
      </c>
      <c r="E2419" s="1" t="s">
        <v>5124</v>
      </c>
      <c r="F2419" s="1">
        <v>60.3</v>
      </c>
      <c r="G2419" s="1">
        <v>3.6405164824394398</v>
      </c>
      <c r="H2419" s="1">
        <v>85.128544784867302</v>
      </c>
      <c r="I2419" s="1" t="s">
        <v>5125</v>
      </c>
      <c r="J2419" s="1" t="s">
        <v>5141</v>
      </c>
      <c r="K2419" s="1" t="s">
        <v>5142</v>
      </c>
      <c r="M2419" s="1">
        <v>243.13635200686301</v>
      </c>
      <c r="N2419" s="1">
        <v>1</v>
      </c>
      <c r="O2419" s="1">
        <v>6.7675333333333301</v>
      </c>
      <c r="P2419" s="1">
        <v>0.15833998771112101</v>
      </c>
      <c r="Q2419" s="1">
        <v>35.956361757241098</v>
      </c>
    </row>
    <row r="2420" spans="1:17" x14ac:dyDescent="0.25">
      <c r="A2420" s="1">
        <v>756</v>
      </c>
      <c r="B2420" s="1" t="s">
        <v>5143</v>
      </c>
      <c r="D2420" s="1" t="s">
        <v>4857</v>
      </c>
      <c r="E2420" s="1" t="s">
        <v>5124</v>
      </c>
      <c r="F2420" s="1">
        <v>60.3</v>
      </c>
      <c r="G2420" s="1">
        <v>3.6405164824394398</v>
      </c>
      <c r="H2420" s="1">
        <v>85.128544784867302</v>
      </c>
      <c r="I2420" s="1" t="s">
        <v>5125</v>
      </c>
      <c r="J2420" s="1" t="s">
        <v>5144</v>
      </c>
      <c r="K2420" s="1" t="s">
        <v>5145</v>
      </c>
      <c r="M2420" s="1">
        <v>243.13635200686301</v>
      </c>
      <c r="N2420" s="1">
        <v>1</v>
      </c>
      <c r="O2420" s="1">
        <v>6.7675333333333301</v>
      </c>
      <c r="P2420" s="1">
        <v>0.15833998771112101</v>
      </c>
      <c r="Q2420" s="1">
        <v>35.956361757241098</v>
      </c>
    </row>
    <row r="2421" spans="1:17" x14ac:dyDescent="0.25">
      <c r="A2421" s="1">
        <v>756</v>
      </c>
      <c r="B2421" s="1" t="s">
        <v>5146</v>
      </c>
      <c r="D2421" s="1" t="s">
        <v>4857</v>
      </c>
      <c r="E2421" s="1" t="s">
        <v>5124</v>
      </c>
      <c r="F2421" s="1">
        <v>60.3</v>
      </c>
      <c r="G2421" s="1">
        <v>3.6405164824394398</v>
      </c>
      <c r="H2421" s="1">
        <v>85.128544784867302</v>
      </c>
      <c r="I2421" s="1" t="s">
        <v>5125</v>
      </c>
      <c r="J2421" s="1" t="s">
        <v>5147</v>
      </c>
      <c r="K2421" s="1" t="s">
        <v>5148</v>
      </c>
      <c r="M2421" s="1">
        <v>243.13635200686301</v>
      </c>
      <c r="N2421" s="1">
        <v>1</v>
      </c>
      <c r="O2421" s="1">
        <v>6.7675333333333301</v>
      </c>
      <c r="P2421" s="1">
        <v>0.15833998771112101</v>
      </c>
      <c r="Q2421" s="1">
        <v>35.956361757241098</v>
      </c>
    </row>
    <row r="2422" spans="1:17" x14ac:dyDescent="0.25">
      <c r="A2422" s="1">
        <v>756</v>
      </c>
      <c r="B2422" s="1" t="s">
        <v>5149</v>
      </c>
      <c r="D2422" s="1" t="s">
        <v>4857</v>
      </c>
      <c r="E2422" s="1" t="s">
        <v>5124</v>
      </c>
      <c r="F2422" s="1">
        <v>60.3</v>
      </c>
      <c r="G2422" s="1">
        <v>3.6405164824394398</v>
      </c>
      <c r="H2422" s="1">
        <v>85.128544784867302</v>
      </c>
      <c r="I2422" s="1" t="s">
        <v>5125</v>
      </c>
      <c r="J2422" s="1" t="s">
        <v>5150</v>
      </c>
      <c r="K2422" s="1" t="s">
        <v>5151</v>
      </c>
      <c r="M2422" s="1">
        <v>243.13635200686301</v>
      </c>
      <c r="N2422" s="1">
        <v>1</v>
      </c>
      <c r="O2422" s="1">
        <v>6.7675333333333301</v>
      </c>
      <c r="P2422" s="1">
        <v>0.15833998771112101</v>
      </c>
      <c r="Q2422" s="1">
        <v>35.956361757241098</v>
      </c>
    </row>
    <row r="2423" spans="1:17" x14ac:dyDescent="0.25">
      <c r="A2423" s="1">
        <v>757</v>
      </c>
      <c r="B2423" s="1" t="s">
        <v>7582</v>
      </c>
      <c r="D2423" s="1" t="s">
        <v>4881</v>
      </c>
      <c r="E2423" s="1" t="s">
        <v>7583</v>
      </c>
      <c r="F2423" s="1">
        <v>58.1</v>
      </c>
      <c r="G2423" s="1">
        <v>-9.8821050808526198</v>
      </c>
      <c r="H2423" s="1">
        <v>85.128217473371393</v>
      </c>
      <c r="I2423" s="1" t="s">
        <v>7584</v>
      </c>
      <c r="J2423" s="1" t="s">
        <v>7585</v>
      </c>
      <c r="K2423" s="1" t="s">
        <v>7586</v>
      </c>
      <c r="M2423" s="1">
        <v>256.05773576097101</v>
      </c>
      <c r="N2423" s="1">
        <v>1</v>
      </c>
      <c r="O2423" s="1">
        <v>6.7892333333333301</v>
      </c>
      <c r="P2423" s="1">
        <v>0.102597396963478</v>
      </c>
      <c r="Q2423" s="1">
        <v>4.0130069158133796</v>
      </c>
    </row>
    <row r="2424" spans="1:17" x14ac:dyDescent="0.25">
      <c r="A2424" s="1">
        <v>757</v>
      </c>
      <c r="B2424" s="1" t="s">
        <v>7587</v>
      </c>
      <c r="D2424" s="1" t="s">
        <v>4887</v>
      </c>
      <c r="E2424" s="1" t="s">
        <v>7588</v>
      </c>
      <c r="F2424" s="1">
        <v>53.2</v>
      </c>
      <c r="G2424" s="1">
        <v>-7.2257918577323696</v>
      </c>
      <c r="H2424" s="1">
        <v>67.588159480537001</v>
      </c>
      <c r="I2424" s="1" t="s">
        <v>7589</v>
      </c>
      <c r="J2424" s="1" t="s">
        <v>7590</v>
      </c>
      <c r="K2424" s="1" t="s">
        <v>7591</v>
      </c>
      <c r="M2424" s="1">
        <v>256.05773576097101</v>
      </c>
      <c r="N2424" s="1">
        <v>1</v>
      </c>
      <c r="O2424" s="1">
        <v>6.7892333333333301</v>
      </c>
      <c r="P2424" s="1">
        <v>0.102597396963478</v>
      </c>
      <c r="Q2424" s="1">
        <v>4.0130069158133796</v>
      </c>
    </row>
    <row r="2425" spans="1:17" x14ac:dyDescent="0.25">
      <c r="A2425" s="1">
        <v>757</v>
      </c>
      <c r="B2425" s="1" t="s">
        <v>7592</v>
      </c>
      <c r="D2425" s="1" t="s">
        <v>4857</v>
      </c>
      <c r="E2425" s="1" t="s">
        <v>7593</v>
      </c>
      <c r="F2425" s="1">
        <v>61.9</v>
      </c>
      <c r="G2425" s="1">
        <v>-1.2560875985737601</v>
      </c>
      <c r="H2425" s="1">
        <v>87.185691291441401</v>
      </c>
      <c r="I2425" s="1" t="s">
        <v>7594</v>
      </c>
      <c r="J2425" s="1" t="s">
        <v>7595</v>
      </c>
      <c r="K2425" s="1" t="s">
        <v>7596</v>
      </c>
      <c r="M2425" s="1">
        <v>256.05773576097101</v>
      </c>
      <c r="N2425" s="1">
        <v>1</v>
      </c>
      <c r="O2425" s="1">
        <v>6.7892333333333301</v>
      </c>
      <c r="P2425" s="1">
        <v>0.102597396963478</v>
      </c>
      <c r="Q2425" s="1">
        <v>4.0130069158133796</v>
      </c>
    </row>
    <row r="2426" spans="1:17" x14ac:dyDescent="0.25">
      <c r="A2426" s="1">
        <v>757</v>
      </c>
      <c r="B2426" s="1" t="s">
        <v>7597</v>
      </c>
      <c r="D2426" s="1" t="s">
        <v>4866</v>
      </c>
      <c r="E2426" s="1" t="s">
        <v>7598</v>
      </c>
      <c r="F2426" s="1">
        <v>58</v>
      </c>
      <c r="G2426" s="1">
        <v>-6.0523170168782103</v>
      </c>
      <c r="H2426" s="1">
        <v>81.003009386818803</v>
      </c>
      <c r="I2426" s="1" t="s">
        <v>7599</v>
      </c>
      <c r="J2426" s="1" t="s">
        <v>7600</v>
      </c>
      <c r="K2426" s="1" t="s">
        <v>7601</v>
      </c>
      <c r="M2426" s="1">
        <v>256.05773576097101</v>
      </c>
      <c r="N2426" s="1">
        <v>1</v>
      </c>
      <c r="O2426" s="1">
        <v>6.7892333333333301</v>
      </c>
      <c r="P2426" s="1">
        <v>0.102597396963478</v>
      </c>
      <c r="Q2426" s="1">
        <v>4.0130069158133796</v>
      </c>
    </row>
    <row r="2427" spans="1:17" x14ac:dyDescent="0.25">
      <c r="A2427" s="1">
        <v>758</v>
      </c>
      <c r="B2427" s="1" t="s">
        <v>11392</v>
      </c>
      <c r="D2427" s="1" t="s">
        <v>4887</v>
      </c>
      <c r="E2427" s="1" t="s">
        <v>11393</v>
      </c>
      <c r="F2427" s="1">
        <v>59.6</v>
      </c>
      <c r="G2427" s="1">
        <v>7.9073365387627597</v>
      </c>
      <c r="H2427" s="1">
        <v>87.531668967187997</v>
      </c>
      <c r="I2427" s="1" t="s">
        <v>11394</v>
      </c>
      <c r="J2427" s="1" t="s">
        <v>11395</v>
      </c>
      <c r="K2427" s="1" t="s">
        <v>11396</v>
      </c>
      <c r="M2427" s="1">
        <v>155.053730459783</v>
      </c>
      <c r="N2427" s="1">
        <v>1</v>
      </c>
      <c r="O2427" s="1">
        <v>6.7892333333333301</v>
      </c>
      <c r="P2427" s="1">
        <v>0.421875</v>
      </c>
      <c r="Q2427" s="1" t="s">
        <v>4110</v>
      </c>
    </row>
    <row r="2428" spans="1:17" x14ac:dyDescent="0.25">
      <c r="A2428" s="1">
        <v>758</v>
      </c>
      <c r="B2428" s="1" t="s">
        <v>11397</v>
      </c>
      <c r="D2428" s="1" t="s">
        <v>4887</v>
      </c>
      <c r="E2428" s="1" t="s">
        <v>11393</v>
      </c>
      <c r="F2428" s="1">
        <v>59.6</v>
      </c>
      <c r="G2428" s="1">
        <v>7.9073365385782601</v>
      </c>
      <c r="H2428" s="1">
        <v>87.531668967187997</v>
      </c>
      <c r="I2428" s="1" t="s">
        <v>11394</v>
      </c>
      <c r="J2428" s="1" t="s">
        <v>11398</v>
      </c>
      <c r="K2428" s="1" t="s">
        <v>11399</v>
      </c>
      <c r="M2428" s="1">
        <v>155.053730459783</v>
      </c>
      <c r="N2428" s="1">
        <v>1</v>
      </c>
      <c r="O2428" s="1">
        <v>6.7892333333333301</v>
      </c>
      <c r="P2428" s="1">
        <v>0.421875</v>
      </c>
      <c r="Q2428" s="1" t="s">
        <v>4110</v>
      </c>
    </row>
    <row r="2429" spans="1:17" x14ac:dyDescent="0.25">
      <c r="A2429" s="1">
        <v>758</v>
      </c>
      <c r="B2429" s="1" t="s">
        <v>11400</v>
      </c>
      <c r="D2429" s="1" t="s">
        <v>4887</v>
      </c>
      <c r="E2429" s="1" t="s">
        <v>11393</v>
      </c>
      <c r="F2429" s="1">
        <v>59.6</v>
      </c>
      <c r="G2429" s="1">
        <v>7.9073365385782601</v>
      </c>
      <c r="H2429" s="1">
        <v>87.531668967187997</v>
      </c>
      <c r="I2429" s="1" t="s">
        <v>11394</v>
      </c>
      <c r="J2429" s="1" t="s">
        <v>11401</v>
      </c>
      <c r="K2429" s="1" t="s">
        <v>11402</v>
      </c>
      <c r="M2429" s="1">
        <v>155.053730459783</v>
      </c>
      <c r="N2429" s="1">
        <v>1</v>
      </c>
      <c r="O2429" s="1">
        <v>6.7892333333333301</v>
      </c>
      <c r="P2429" s="1">
        <v>0.421875</v>
      </c>
      <c r="Q2429" s="1" t="s">
        <v>4110</v>
      </c>
    </row>
    <row r="2430" spans="1:17" x14ac:dyDescent="0.25">
      <c r="A2430" s="1">
        <v>759</v>
      </c>
      <c r="B2430" s="1" t="s">
        <v>11403</v>
      </c>
      <c r="D2430" s="1" t="s">
        <v>4896</v>
      </c>
      <c r="E2430" s="1" t="s">
        <v>11404</v>
      </c>
      <c r="F2430" s="1">
        <v>63.1</v>
      </c>
      <c r="G2430" s="1">
        <v>-5.1656827200778999</v>
      </c>
      <c r="H2430" s="1">
        <v>95.266642468132304</v>
      </c>
      <c r="I2430" s="1" t="s">
        <v>11405</v>
      </c>
      <c r="J2430" s="1" t="s">
        <v>11406</v>
      </c>
      <c r="K2430" s="1" t="s">
        <v>11407</v>
      </c>
      <c r="M2430" s="1">
        <v>185.16397635375799</v>
      </c>
      <c r="N2430" s="1">
        <v>1</v>
      </c>
      <c r="O2430" s="1">
        <v>6.8526666666666696</v>
      </c>
      <c r="P2430" s="1">
        <v>0.22890040876999501</v>
      </c>
      <c r="Q2430" s="1">
        <v>2.1736934066459401</v>
      </c>
    </row>
    <row r="2431" spans="1:17" x14ac:dyDescent="0.25">
      <c r="A2431" s="1">
        <v>759</v>
      </c>
      <c r="B2431" s="1" t="s">
        <v>11408</v>
      </c>
      <c r="D2431" s="1" t="s">
        <v>4896</v>
      </c>
      <c r="E2431" s="1" t="s">
        <v>11404</v>
      </c>
      <c r="F2431" s="1">
        <v>63.1</v>
      </c>
      <c r="G2431" s="1">
        <v>-5.1656827200778999</v>
      </c>
      <c r="H2431" s="1">
        <v>95.266642468132304</v>
      </c>
      <c r="I2431" s="1" t="s">
        <v>11405</v>
      </c>
      <c r="J2431" s="1" t="s">
        <v>11409</v>
      </c>
      <c r="K2431" s="1" t="s">
        <v>11410</v>
      </c>
      <c r="M2431" s="1">
        <v>185.16397635375799</v>
      </c>
      <c r="N2431" s="1">
        <v>1</v>
      </c>
      <c r="O2431" s="1">
        <v>6.8526666666666696</v>
      </c>
      <c r="P2431" s="1">
        <v>0.22890040876999501</v>
      </c>
      <c r="Q2431" s="1">
        <v>2.1736934066459401</v>
      </c>
    </row>
    <row r="2432" spans="1:17" x14ac:dyDescent="0.25">
      <c r="A2432" s="1">
        <v>759</v>
      </c>
      <c r="B2432" s="1" t="s">
        <v>11411</v>
      </c>
      <c r="D2432" s="1" t="s">
        <v>4896</v>
      </c>
      <c r="E2432" s="1" t="s">
        <v>11404</v>
      </c>
      <c r="F2432" s="1">
        <v>63.1</v>
      </c>
      <c r="G2432" s="1">
        <v>-5.1656827202479603</v>
      </c>
      <c r="H2432" s="1">
        <v>95.266642468132304</v>
      </c>
      <c r="I2432" s="1" t="s">
        <v>11405</v>
      </c>
      <c r="J2432" s="1" t="s">
        <v>11412</v>
      </c>
      <c r="K2432" s="1" t="s">
        <v>11413</v>
      </c>
      <c r="M2432" s="1">
        <v>185.16397635375799</v>
      </c>
      <c r="N2432" s="1">
        <v>1</v>
      </c>
      <c r="O2432" s="1">
        <v>6.8526666666666696</v>
      </c>
      <c r="P2432" s="1">
        <v>0.22890040876999501</v>
      </c>
      <c r="Q2432" s="1">
        <v>2.1736934066459401</v>
      </c>
    </row>
    <row r="2433" spans="1:17" x14ac:dyDescent="0.25">
      <c r="A2433" s="1">
        <v>759</v>
      </c>
      <c r="B2433" s="1" t="s">
        <v>11414</v>
      </c>
      <c r="D2433" s="1" t="s">
        <v>4896</v>
      </c>
      <c r="E2433" s="1" t="s">
        <v>11404</v>
      </c>
      <c r="F2433" s="1">
        <v>63.1</v>
      </c>
      <c r="G2433" s="1">
        <v>-5.1656827202479603</v>
      </c>
      <c r="H2433" s="1">
        <v>95.266642468132304</v>
      </c>
      <c r="I2433" s="1" t="s">
        <v>11405</v>
      </c>
      <c r="J2433" s="1" t="s">
        <v>11415</v>
      </c>
      <c r="K2433" s="1" t="s">
        <v>11416</v>
      </c>
      <c r="M2433" s="1">
        <v>185.16397635375799</v>
      </c>
      <c r="N2433" s="1">
        <v>1</v>
      </c>
      <c r="O2433" s="1">
        <v>6.8526666666666696</v>
      </c>
      <c r="P2433" s="1">
        <v>0.22890040876999501</v>
      </c>
      <c r="Q2433" s="1">
        <v>2.1736934066459401</v>
      </c>
    </row>
    <row r="2434" spans="1:17" x14ac:dyDescent="0.25">
      <c r="A2434" s="1">
        <v>759</v>
      </c>
      <c r="B2434" s="1" t="s">
        <v>11417</v>
      </c>
      <c r="D2434" s="1" t="s">
        <v>4896</v>
      </c>
      <c r="E2434" s="1" t="s">
        <v>11404</v>
      </c>
      <c r="F2434" s="1">
        <v>63.1</v>
      </c>
      <c r="G2434" s="1">
        <v>-5.1656827202479603</v>
      </c>
      <c r="H2434" s="1">
        <v>95.266642468132304</v>
      </c>
      <c r="I2434" s="1" t="s">
        <v>11405</v>
      </c>
      <c r="J2434" s="1" t="s">
        <v>11418</v>
      </c>
      <c r="K2434" s="1" t="s">
        <v>11419</v>
      </c>
      <c r="M2434" s="1">
        <v>185.16397635375799</v>
      </c>
      <c r="N2434" s="1">
        <v>1</v>
      </c>
      <c r="O2434" s="1">
        <v>6.8526666666666696</v>
      </c>
      <c r="P2434" s="1">
        <v>0.22890040876999501</v>
      </c>
      <c r="Q2434" s="1">
        <v>2.1736934066459401</v>
      </c>
    </row>
    <row r="2435" spans="1:17" x14ac:dyDescent="0.25">
      <c r="A2435" s="1">
        <v>759</v>
      </c>
      <c r="B2435" s="1" t="s">
        <v>11420</v>
      </c>
      <c r="D2435" s="1" t="s">
        <v>4896</v>
      </c>
      <c r="E2435" s="1" t="s">
        <v>11404</v>
      </c>
      <c r="F2435" s="1">
        <v>63.1</v>
      </c>
      <c r="G2435" s="1">
        <v>-5.1656827202479603</v>
      </c>
      <c r="H2435" s="1">
        <v>95.266642468132304</v>
      </c>
      <c r="I2435" s="1" t="s">
        <v>11405</v>
      </c>
      <c r="J2435" s="1" t="s">
        <v>11421</v>
      </c>
      <c r="K2435" s="1" t="s">
        <v>11422</v>
      </c>
      <c r="M2435" s="1">
        <v>185.16397635375799</v>
      </c>
      <c r="N2435" s="1">
        <v>1</v>
      </c>
      <c r="O2435" s="1">
        <v>6.8526666666666696</v>
      </c>
      <c r="P2435" s="1">
        <v>0.22890040876999501</v>
      </c>
      <c r="Q2435" s="1">
        <v>2.1736934066459401</v>
      </c>
    </row>
    <row r="2436" spans="1:17" x14ac:dyDescent="0.25">
      <c r="A2436" s="1">
        <v>759</v>
      </c>
      <c r="B2436" s="1" t="s">
        <v>11423</v>
      </c>
      <c r="D2436" s="1" t="s">
        <v>4896</v>
      </c>
      <c r="E2436" s="1" t="s">
        <v>11404</v>
      </c>
      <c r="F2436" s="1">
        <v>63.1</v>
      </c>
      <c r="G2436" s="1">
        <v>-5.1656827202479603</v>
      </c>
      <c r="H2436" s="1">
        <v>95.266642468132304</v>
      </c>
      <c r="I2436" s="1" t="s">
        <v>11405</v>
      </c>
      <c r="J2436" s="1" t="s">
        <v>11424</v>
      </c>
      <c r="K2436" s="1" t="s">
        <v>11425</v>
      </c>
      <c r="M2436" s="1">
        <v>185.16397635375799</v>
      </c>
      <c r="N2436" s="1">
        <v>1</v>
      </c>
      <c r="O2436" s="1">
        <v>6.8526666666666696</v>
      </c>
      <c r="P2436" s="1">
        <v>0.22890040876999501</v>
      </c>
      <c r="Q2436" s="1">
        <v>2.1736934066459401</v>
      </c>
    </row>
    <row r="2437" spans="1:17" x14ac:dyDescent="0.25">
      <c r="A2437" s="1">
        <v>759</v>
      </c>
      <c r="B2437" s="1" t="s">
        <v>11426</v>
      </c>
      <c r="D2437" s="1" t="s">
        <v>4896</v>
      </c>
      <c r="E2437" s="1" t="s">
        <v>11404</v>
      </c>
      <c r="F2437" s="1">
        <v>63.1</v>
      </c>
      <c r="G2437" s="1">
        <v>-5.1656827202479603</v>
      </c>
      <c r="H2437" s="1">
        <v>95.266642468132304</v>
      </c>
      <c r="I2437" s="1" t="s">
        <v>11405</v>
      </c>
      <c r="J2437" s="1" t="s">
        <v>11427</v>
      </c>
      <c r="K2437" s="1" t="s">
        <v>11428</v>
      </c>
      <c r="M2437" s="1">
        <v>185.16397635375799</v>
      </c>
      <c r="N2437" s="1">
        <v>1</v>
      </c>
      <c r="O2437" s="1">
        <v>6.8526666666666696</v>
      </c>
      <c r="P2437" s="1">
        <v>0.22890040876999501</v>
      </c>
      <c r="Q2437" s="1">
        <v>2.1736934066459401</v>
      </c>
    </row>
    <row r="2438" spans="1:17" x14ac:dyDescent="0.25">
      <c r="A2438" s="1">
        <v>759</v>
      </c>
      <c r="B2438" s="1" t="s">
        <v>11429</v>
      </c>
      <c r="D2438" s="1" t="s">
        <v>4896</v>
      </c>
      <c r="E2438" s="1" t="s">
        <v>11404</v>
      </c>
      <c r="F2438" s="1">
        <v>63.1</v>
      </c>
      <c r="G2438" s="1">
        <v>-5.1656827202479603</v>
      </c>
      <c r="H2438" s="1">
        <v>95.266642468132304</v>
      </c>
      <c r="I2438" s="1" t="s">
        <v>11405</v>
      </c>
      <c r="J2438" s="1" t="s">
        <v>11430</v>
      </c>
      <c r="K2438" s="1" t="s">
        <v>11431</v>
      </c>
      <c r="M2438" s="1">
        <v>185.16397635375799</v>
      </c>
      <c r="N2438" s="1">
        <v>1</v>
      </c>
      <c r="O2438" s="1">
        <v>6.8526666666666696</v>
      </c>
      <c r="P2438" s="1">
        <v>0.22890040876999501</v>
      </c>
      <c r="Q2438" s="1">
        <v>2.1736934066459401</v>
      </c>
    </row>
    <row r="2439" spans="1:17" x14ac:dyDescent="0.25">
      <c r="A2439" s="1">
        <v>760</v>
      </c>
      <c r="B2439" s="1" t="s">
        <v>11432</v>
      </c>
      <c r="D2439" s="1" t="s">
        <v>4896</v>
      </c>
      <c r="E2439" s="1" t="s">
        <v>11433</v>
      </c>
      <c r="F2439" s="1">
        <v>63.1</v>
      </c>
      <c r="G2439" s="1">
        <v>-4.6609064271868803</v>
      </c>
      <c r="H2439" s="1">
        <v>94.733790197916804</v>
      </c>
      <c r="I2439" s="1" t="s">
        <v>11434</v>
      </c>
      <c r="J2439" s="1" t="s">
        <v>11435</v>
      </c>
      <c r="K2439" s="1" t="s">
        <v>11436</v>
      </c>
      <c r="M2439" s="1">
        <v>199.179645456038</v>
      </c>
      <c r="N2439" s="1">
        <v>1</v>
      </c>
      <c r="O2439" s="1">
        <v>6.9378000000000002</v>
      </c>
      <c r="P2439" s="1">
        <v>0.31517982090524299</v>
      </c>
      <c r="Q2439" s="1">
        <v>1.7376060035826599</v>
      </c>
    </row>
    <row r="2440" spans="1:17" x14ac:dyDescent="0.25">
      <c r="A2440" s="1">
        <v>760</v>
      </c>
      <c r="B2440" s="1" t="s">
        <v>11437</v>
      </c>
      <c r="D2440" s="1" t="s">
        <v>4896</v>
      </c>
      <c r="E2440" s="1" t="s">
        <v>11433</v>
      </c>
      <c r="F2440" s="1">
        <v>63.1</v>
      </c>
      <c r="G2440" s="1">
        <v>-4.6609064273437797</v>
      </c>
      <c r="H2440" s="1">
        <v>94.733790197916804</v>
      </c>
      <c r="I2440" s="1" t="s">
        <v>11434</v>
      </c>
      <c r="J2440" s="1" t="s">
        <v>11438</v>
      </c>
      <c r="K2440" s="1" t="s">
        <v>11439</v>
      </c>
      <c r="M2440" s="1">
        <v>199.179645456038</v>
      </c>
      <c r="N2440" s="1">
        <v>1</v>
      </c>
      <c r="O2440" s="1">
        <v>6.9378000000000002</v>
      </c>
      <c r="P2440" s="1">
        <v>0.31517982090524299</v>
      </c>
      <c r="Q2440" s="1">
        <v>1.7376060035826599</v>
      </c>
    </row>
    <row r="2441" spans="1:17" x14ac:dyDescent="0.25">
      <c r="A2441" s="1">
        <v>760</v>
      </c>
      <c r="B2441" s="1" t="s">
        <v>11440</v>
      </c>
      <c r="D2441" s="1" t="s">
        <v>4896</v>
      </c>
      <c r="E2441" s="1" t="s">
        <v>11433</v>
      </c>
      <c r="F2441" s="1">
        <v>63.1</v>
      </c>
      <c r="G2441" s="1">
        <v>-4.6609064273437797</v>
      </c>
      <c r="H2441" s="1">
        <v>94.733790197916804</v>
      </c>
      <c r="I2441" s="1" t="s">
        <v>11434</v>
      </c>
      <c r="J2441" s="1" t="s">
        <v>11441</v>
      </c>
      <c r="K2441" s="1" t="s">
        <v>11442</v>
      </c>
      <c r="M2441" s="1">
        <v>199.179645456038</v>
      </c>
      <c r="N2441" s="1">
        <v>1</v>
      </c>
      <c r="O2441" s="1">
        <v>6.9378000000000002</v>
      </c>
      <c r="P2441" s="1">
        <v>0.31517982090524299</v>
      </c>
      <c r="Q2441" s="1">
        <v>1.7376060035826599</v>
      </c>
    </row>
    <row r="2442" spans="1:17" x14ac:dyDescent="0.25">
      <c r="A2442" s="1">
        <v>760</v>
      </c>
      <c r="B2442" s="1" t="s">
        <v>11443</v>
      </c>
      <c r="D2442" s="1" t="s">
        <v>4896</v>
      </c>
      <c r="E2442" s="1" t="s">
        <v>11433</v>
      </c>
      <c r="F2442" s="1">
        <v>63.1</v>
      </c>
      <c r="G2442" s="1">
        <v>-4.6609064273437797</v>
      </c>
      <c r="H2442" s="1">
        <v>94.733790197916804</v>
      </c>
      <c r="I2442" s="1" t="s">
        <v>11434</v>
      </c>
      <c r="J2442" s="1" t="s">
        <v>11444</v>
      </c>
      <c r="K2442" s="1" t="s">
        <v>11445</v>
      </c>
      <c r="M2442" s="1">
        <v>199.179645456038</v>
      </c>
      <c r="N2442" s="1">
        <v>1</v>
      </c>
      <c r="O2442" s="1">
        <v>6.9378000000000002</v>
      </c>
      <c r="P2442" s="1">
        <v>0.31517982090524299</v>
      </c>
      <c r="Q2442" s="1">
        <v>1.7376060035826599</v>
      </c>
    </row>
    <row r="2443" spans="1:17" x14ac:dyDescent="0.25">
      <c r="A2443" s="1">
        <v>760</v>
      </c>
      <c r="B2443" s="1" t="s">
        <v>11446</v>
      </c>
      <c r="D2443" s="1" t="s">
        <v>4896</v>
      </c>
      <c r="E2443" s="1" t="s">
        <v>11433</v>
      </c>
      <c r="F2443" s="1">
        <v>63.1</v>
      </c>
      <c r="G2443" s="1">
        <v>-4.6609064273437797</v>
      </c>
      <c r="H2443" s="1">
        <v>94.733790197916804</v>
      </c>
      <c r="I2443" s="1" t="s">
        <v>11434</v>
      </c>
      <c r="J2443" s="1" t="s">
        <v>11447</v>
      </c>
      <c r="K2443" s="1" t="s">
        <v>11448</v>
      </c>
      <c r="M2443" s="1">
        <v>199.179645456038</v>
      </c>
      <c r="N2443" s="1">
        <v>1</v>
      </c>
      <c r="O2443" s="1">
        <v>6.9378000000000002</v>
      </c>
      <c r="P2443" s="1">
        <v>0.31517982090524299</v>
      </c>
      <c r="Q2443" s="1">
        <v>1.7376060035826599</v>
      </c>
    </row>
    <row r="2444" spans="1:17" x14ac:dyDescent="0.25">
      <c r="A2444" s="1">
        <v>760</v>
      </c>
      <c r="B2444" s="1" t="s">
        <v>11449</v>
      </c>
      <c r="D2444" s="1" t="s">
        <v>4896</v>
      </c>
      <c r="E2444" s="1" t="s">
        <v>11433</v>
      </c>
      <c r="F2444" s="1">
        <v>63.1</v>
      </c>
      <c r="G2444" s="1">
        <v>-4.6609064273437797</v>
      </c>
      <c r="H2444" s="1">
        <v>94.733790197916804</v>
      </c>
      <c r="I2444" s="1" t="s">
        <v>11434</v>
      </c>
      <c r="J2444" s="1" t="s">
        <v>11450</v>
      </c>
      <c r="K2444" s="1" t="s">
        <v>11451</v>
      </c>
      <c r="M2444" s="1">
        <v>199.179645456038</v>
      </c>
      <c r="N2444" s="1">
        <v>1</v>
      </c>
      <c r="O2444" s="1">
        <v>6.9378000000000002</v>
      </c>
      <c r="P2444" s="1">
        <v>0.31517982090524299</v>
      </c>
      <c r="Q2444" s="1">
        <v>1.7376060035826599</v>
      </c>
    </row>
    <row r="2445" spans="1:17" x14ac:dyDescent="0.25">
      <c r="A2445" s="1">
        <v>760</v>
      </c>
      <c r="B2445" s="1" t="s">
        <v>11452</v>
      </c>
      <c r="D2445" s="1" t="s">
        <v>4896</v>
      </c>
      <c r="E2445" s="1" t="s">
        <v>11433</v>
      </c>
      <c r="F2445" s="1">
        <v>63.1</v>
      </c>
      <c r="G2445" s="1">
        <v>-4.6609064273437797</v>
      </c>
      <c r="H2445" s="1">
        <v>94.733790197916804</v>
      </c>
      <c r="I2445" s="1" t="s">
        <v>11434</v>
      </c>
      <c r="J2445" s="1" t="s">
        <v>11453</v>
      </c>
      <c r="K2445" s="1" t="s">
        <v>11454</v>
      </c>
      <c r="M2445" s="1">
        <v>199.179645456038</v>
      </c>
      <c r="N2445" s="1">
        <v>1</v>
      </c>
      <c r="O2445" s="1">
        <v>6.9378000000000002</v>
      </c>
      <c r="P2445" s="1">
        <v>0.31517982090524299</v>
      </c>
      <c r="Q2445" s="1">
        <v>1.7376060035826599</v>
      </c>
    </row>
    <row r="2446" spans="1:17" x14ac:dyDescent="0.25">
      <c r="A2446" s="1">
        <v>760</v>
      </c>
      <c r="B2446" s="1" t="s">
        <v>11455</v>
      </c>
      <c r="D2446" s="1" t="s">
        <v>4896</v>
      </c>
      <c r="E2446" s="1" t="s">
        <v>11433</v>
      </c>
      <c r="F2446" s="1">
        <v>63.1</v>
      </c>
      <c r="G2446" s="1">
        <v>-4.6609064273437797</v>
      </c>
      <c r="H2446" s="1">
        <v>94.733790197916804</v>
      </c>
      <c r="I2446" s="1" t="s">
        <v>11434</v>
      </c>
      <c r="J2446" s="1" t="s">
        <v>11456</v>
      </c>
      <c r="K2446" s="1" t="s">
        <v>11457</v>
      </c>
      <c r="M2446" s="1">
        <v>199.179645456038</v>
      </c>
      <c r="N2446" s="1">
        <v>1</v>
      </c>
      <c r="O2446" s="1">
        <v>6.9378000000000002</v>
      </c>
      <c r="P2446" s="1">
        <v>0.31517982090524299</v>
      </c>
      <c r="Q2446" s="1">
        <v>1.7376060035826599</v>
      </c>
    </row>
    <row r="2447" spans="1:17" x14ac:dyDescent="0.25">
      <c r="A2447" s="1">
        <v>761</v>
      </c>
      <c r="B2447" s="1" t="s">
        <v>8167</v>
      </c>
      <c r="D2447" s="1" t="s">
        <v>4881</v>
      </c>
      <c r="E2447" s="1" t="s">
        <v>8168</v>
      </c>
      <c r="F2447" s="1">
        <v>52.9</v>
      </c>
      <c r="G2447" s="1">
        <v>-4.0646494023973503</v>
      </c>
      <c r="H2447" s="1">
        <v>63.345259242854098</v>
      </c>
      <c r="I2447" s="1" t="s">
        <v>8169</v>
      </c>
      <c r="J2447" s="1" t="s">
        <v>8170</v>
      </c>
      <c r="K2447" s="1" t="s">
        <v>8171</v>
      </c>
      <c r="M2447" s="1">
        <v>187.17965983292899</v>
      </c>
      <c r="N2447" s="1">
        <v>1</v>
      </c>
      <c r="O2447" s="1">
        <v>6.9806499999999998</v>
      </c>
      <c r="P2447" s="1">
        <v>0.811827958429852</v>
      </c>
      <c r="Q2447" s="1">
        <v>1.3146040273978501</v>
      </c>
    </row>
    <row r="2448" spans="1:17" x14ac:dyDescent="0.25">
      <c r="A2448" s="1">
        <v>763</v>
      </c>
      <c r="B2448" s="1" t="s">
        <v>11458</v>
      </c>
      <c r="D2448" s="1" t="s">
        <v>4887</v>
      </c>
      <c r="E2448" s="1" t="s">
        <v>11459</v>
      </c>
      <c r="F2448" s="1">
        <v>63.5</v>
      </c>
      <c r="G2448" s="1">
        <v>-5.0014577011259096</v>
      </c>
      <c r="H2448" s="1">
        <v>96.414060851213804</v>
      </c>
      <c r="I2448" s="1" t="s">
        <v>11460</v>
      </c>
      <c r="J2448" s="1" t="s">
        <v>11461</v>
      </c>
      <c r="K2448" s="1" t="s">
        <v>11462</v>
      </c>
      <c r="M2448" s="1">
        <v>138.05426946224301</v>
      </c>
      <c r="N2448" s="1">
        <v>1</v>
      </c>
      <c r="O2448" s="1">
        <v>7.0657833333333304</v>
      </c>
      <c r="P2448" s="1">
        <v>0.43470804765502202</v>
      </c>
      <c r="Q2448" s="1">
        <v>8.02209720378867</v>
      </c>
    </row>
    <row r="2449" spans="1:17" x14ac:dyDescent="0.25">
      <c r="A2449" s="1">
        <v>763</v>
      </c>
      <c r="B2449" s="1" t="s">
        <v>11463</v>
      </c>
      <c r="D2449" s="1" t="s">
        <v>4887</v>
      </c>
      <c r="E2449" s="1" t="s">
        <v>11459</v>
      </c>
      <c r="F2449" s="1">
        <v>63.5</v>
      </c>
      <c r="G2449" s="1">
        <v>-5.0014577011259096</v>
      </c>
      <c r="H2449" s="1">
        <v>96.414060851213804</v>
      </c>
      <c r="I2449" s="1" t="s">
        <v>11460</v>
      </c>
      <c r="J2449" s="1" t="s">
        <v>11464</v>
      </c>
      <c r="K2449" s="1" t="s">
        <v>11465</v>
      </c>
      <c r="M2449" s="1">
        <v>138.05426946224301</v>
      </c>
      <c r="N2449" s="1">
        <v>1</v>
      </c>
      <c r="O2449" s="1">
        <v>7.0657833333333304</v>
      </c>
      <c r="P2449" s="1">
        <v>0.43470804765502202</v>
      </c>
      <c r="Q2449" s="1">
        <v>8.02209720378867</v>
      </c>
    </row>
    <row r="2450" spans="1:17" x14ac:dyDescent="0.25">
      <c r="A2450" s="1">
        <v>763</v>
      </c>
      <c r="B2450" s="1" t="s">
        <v>11466</v>
      </c>
      <c r="D2450" s="1" t="s">
        <v>4887</v>
      </c>
      <c r="E2450" s="1" t="s">
        <v>11459</v>
      </c>
      <c r="F2450" s="1">
        <v>63.5</v>
      </c>
      <c r="G2450" s="1">
        <v>-5.0014577011259096</v>
      </c>
      <c r="H2450" s="1">
        <v>96.414060851213804</v>
      </c>
      <c r="I2450" s="1" t="s">
        <v>11460</v>
      </c>
      <c r="J2450" s="1" t="s">
        <v>11467</v>
      </c>
      <c r="K2450" s="1" t="s">
        <v>11468</v>
      </c>
      <c r="M2450" s="1">
        <v>138.05426946224301</v>
      </c>
      <c r="N2450" s="1">
        <v>1</v>
      </c>
      <c r="O2450" s="1">
        <v>7.0657833333333304</v>
      </c>
      <c r="P2450" s="1">
        <v>0.43470804765502202</v>
      </c>
      <c r="Q2450" s="1">
        <v>8.02209720378867</v>
      </c>
    </row>
    <row r="2451" spans="1:17" x14ac:dyDescent="0.25">
      <c r="A2451" s="1">
        <v>763</v>
      </c>
      <c r="B2451" s="1" t="s">
        <v>11469</v>
      </c>
      <c r="D2451" s="1" t="s">
        <v>4887</v>
      </c>
      <c r="E2451" s="1" t="s">
        <v>11459</v>
      </c>
      <c r="F2451" s="1">
        <v>63.5</v>
      </c>
      <c r="G2451" s="1">
        <v>-5.0014577011259096</v>
      </c>
      <c r="H2451" s="1">
        <v>96.414060851213804</v>
      </c>
      <c r="I2451" s="1" t="s">
        <v>11460</v>
      </c>
      <c r="J2451" s="1" t="s">
        <v>11470</v>
      </c>
      <c r="K2451" s="1" t="s">
        <v>11471</v>
      </c>
      <c r="M2451" s="1">
        <v>138.05426946224301</v>
      </c>
      <c r="N2451" s="1">
        <v>1</v>
      </c>
      <c r="O2451" s="1">
        <v>7.0657833333333304</v>
      </c>
      <c r="P2451" s="1">
        <v>0.43470804765502202</v>
      </c>
      <c r="Q2451" s="1">
        <v>8.02209720378867</v>
      </c>
    </row>
    <row r="2452" spans="1:17" x14ac:dyDescent="0.25">
      <c r="A2452" s="1">
        <v>763</v>
      </c>
      <c r="B2452" s="1" t="s">
        <v>11472</v>
      </c>
      <c r="D2452" s="1" t="s">
        <v>4887</v>
      </c>
      <c r="E2452" s="1" t="s">
        <v>11459</v>
      </c>
      <c r="F2452" s="1">
        <v>63.5</v>
      </c>
      <c r="G2452" s="1">
        <v>-5.0014577013332904</v>
      </c>
      <c r="H2452" s="1">
        <v>96.414060851213804</v>
      </c>
      <c r="I2452" s="1" t="s">
        <v>11460</v>
      </c>
      <c r="J2452" s="1" t="s">
        <v>11473</v>
      </c>
      <c r="K2452" s="1" t="s">
        <v>11474</v>
      </c>
      <c r="M2452" s="1">
        <v>138.05426946224301</v>
      </c>
      <c r="N2452" s="1">
        <v>1</v>
      </c>
      <c r="O2452" s="1">
        <v>7.0657833333333304</v>
      </c>
      <c r="P2452" s="1">
        <v>0.43470804765502202</v>
      </c>
      <c r="Q2452" s="1">
        <v>8.02209720378867</v>
      </c>
    </row>
    <row r="2453" spans="1:17" x14ac:dyDescent="0.25">
      <c r="A2453" s="1">
        <v>763</v>
      </c>
      <c r="B2453" s="1" t="s">
        <v>11475</v>
      </c>
      <c r="D2453" s="1" t="s">
        <v>4887</v>
      </c>
      <c r="E2453" s="1" t="s">
        <v>11459</v>
      </c>
      <c r="F2453" s="1">
        <v>63.5</v>
      </c>
      <c r="G2453" s="1">
        <v>-5.0014577013332904</v>
      </c>
      <c r="H2453" s="1">
        <v>96.414060851213804</v>
      </c>
      <c r="I2453" s="1" t="s">
        <v>11460</v>
      </c>
      <c r="J2453" s="1" t="s">
        <v>11476</v>
      </c>
      <c r="K2453" s="1" t="s">
        <v>11477</v>
      </c>
      <c r="M2453" s="1">
        <v>138.05426946224301</v>
      </c>
      <c r="N2453" s="1">
        <v>1</v>
      </c>
      <c r="O2453" s="1">
        <v>7.0657833333333304</v>
      </c>
      <c r="P2453" s="1">
        <v>0.43470804765502202</v>
      </c>
      <c r="Q2453" s="1">
        <v>8.02209720378867</v>
      </c>
    </row>
    <row r="2454" spans="1:17" x14ac:dyDescent="0.25">
      <c r="A2454" s="1">
        <v>763</v>
      </c>
      <c r="B2454" s="1" t="s">
        <v>11478</v>
      </c>
      <c r="D2454" s="1" t="s">
        <v>4887</v>
      </c>
      <c r="E2454" s="1" t="s">
        <v>11459</v>
      </c>
      <c r="F2454" s="1">
        <v>63.5</v>
      </c>
      <c r="G2454" s="1">
        <v>-5.0014577013332904</v>
      </c>
      <c r="H2454" s="1">
        <v>96.414060851213804</v>
      </c>
      <c r="I2454" s="1" t="s">
        <v>11460</v>
      </c>
      <c r="J2454" s="1" t="s">
        <v>11479</v>
      </c>
      <c r="K2454" s="1" t="s">
        <v>11480</v>
      </c>
      <c r="M2454" s="1">
        <v>138.05426946224301</v>
      </c>
      <c r="N2454" s="1">
        <v>1</v>
      </c>
      <c r="O2454" s="1">
        <v>7.0657833333333304</v>
      </c>
      <c r="P2454" s="1">
        <v>0.43470804765502202</v>
      </c>
      <c r="Q2454" s="1">
        <v>8.02209720378867</v>
      </c>
    </row>
    <row r="2455" spans="1:17" x14ac:dyDescent="0.25">
      <c r="A2455" s="1">
        <v>764</v>
      </c>
      <c r="B2455" s="1" t="s">
        <v>11481</v>
      </c>
      <c r="D2455" s="1" t="s">
        <v>4896</v>
      </c>
      <c r="E2455" s="1" t="s">
        <v>11482</v>
      </c>
      <c r="F2455" s="1">
        <v>63.3</v>
      </c>
      <c r="G2455" s="1">
        <v>-5.1617996287321501</v>
      </c>
      <c r="H2455" s="1">
        <v>95.933985430917204</v>
      </c>
      <c r="I2455" s="1" t="s">
        <v>11483</v>
      </c>
      <c r="J2455" s="1" t="s">
        <v>11484</v>
      </c>
      <c r="K2455" s="1" t="s">
        <v>11485</v>
      </c>
      <c r="M2455" s="1">
        <v>240.12188807722401</v>
      </c>
      <c r="N2455" s="1">
        <v>1</v>
      </c>
      <c r="O2455" s="1">
        <v>7.0657833333333304</v>
      </c>
      <c r="P2455" s="1">
        <v>0.77568526991942199</v>
      </c>
      <c r="Q2455" s="1">
        <v>3.4004290415807299</v>
      </c>
    </row>
    <row r="2456" spans="1:17" x14ac:dyDescent="0.25">
      <c r="A2456" s="1">
        <v>764</v>
      </c>
      <c r="B2456" s="1" t="s">
        <v>11486</v>
      </c>
      <c r="D2456" s="1" t="s">
        <v>4896</v>
      </c>
      <c r="E2456" s="1" t="s">
        <v>11482</v>
      </c>
      <c r="F2456" s="1">
        <v>63.3</v>
      </c>
      <c r="G2456" s="1">
        <v>-5.1617996287321501</v>
      </c>
      <c r="H2456" s="1">
        <v>95.933985430917204</v>
      </c>
      <c r="I2456" s="1" t="s">
        <v>11483</v>
      </c>
      <c r="J2456" s="1" t="s">
        <v>11487</v>
      </c>
      <c r="K2456" s="1" t="s">
        <v>11488</v>
      </c>
      <c r="M2456" s="1">
        <v>240.12188807722401</v>
      </c>
      <c r="N2456" s="1">
        <v>1</v>
      </c>
      <c r="O2456" s="1">
        <v>7.0657833333333304</v>
      </c>
      <c r="P2456" s="1">
        <v>0.77568526991942199</v>
      </c>
      <c r="Q2456" s="1">
        <v>3.4004290415807299</v>
      </c>
    </row>
    <row r="2457" spans="1:17" x14ac:dyDescent="0.25">
      <c r="A2457" s="1">
        <v>764</v>
      </c>
      <c r="B2457" s="1" t="s">
        <v>11489</v>
      </c>
      <c r="D2457" s="1" t="s">
        <v>4896</v>
      </c>
      <c r="E2457" s="1" t="s">
        <v>11482</v>
      </c>
      <c r="F2457" s="1">
        <v>63.3</v>
      </c>
      <c r="G2457" s="1">
        <v>-5.1617996287321501</v>
      </c>
      <c r="H2457" s="1">
        <v>95.933985430917204</v>
      </c>
      <c r="I2457" s="1" t="s">
        <v>11483</v>
      </c>
      <c r="J2457" s="1" t="s">
        <v>11490</v>
      </c>
      <c r="K2457" s="1" t="s">
        <v>11491</v>
      </c>
      <c r="M2457" s="1">
        <v>240.12188807722401</v>
      </c>
      <c r="N2457" s="1">
        <v>1</v>
      </c>
      <c r="O2457" s="1">
        <v>7.0657833333333304</v>
      </c>
      <c r="P2457" s="1">
        <v>0.77568526991942199</v>
      </c>
      <c r="Q2457" s="1">
        <v>3.4004290415807299</v>
      </c>
    </row>
    <row r="2458" spans="1:17" x14ac:dyDescent="0.25">
      <c r="A2458" s="1">
        <v>764</v>
      </c>
      <c r="B2458" s="1" t="s">
        <v>11492</v>
      </c>
      <c r="D2458" s="1" t="s">
        <v>4896</v>
      </c>
      <c r="E2458" s="1" t="s">
        <v>11482</v>
      </c>
      <c r="F2458" s="1">
        <v>63.3</v>
      </c>
      <c r="G2458" s="1">
        <v>-5.1617996287321501</v>
      </c>
      <c r="H2458" s="1">
        <v>95.933985430917204</v>
      </c>
      <c r="I2458" s="1" t="s">
        <v>11483</v>
      </c>
      <c r="J2458" s="1" t="s">
        <v>11493</v>
      </c>
      <c r="K2458" s="1" t="s">
        <v>11494</v>
      </c>
      <c r="M2458" s="1">
        <v>240.12188807722401</v>
      </c>
      <c r="N2458" s="1">
        <v>1</v>
      </c>
      <c r="O2458" s="1">
        <v>7.0657833333333304</v>
      </c>
      <c r="P2458" s="1">
        <v>0.77568526991942199</v>
      </c>
      <c r="Q2458" s="1">
        <v>3.4004290415807299</v>
      </c>
    </row>
    <row r="2459" spans="1:17" x14ac:dyDescent="0.25">
      <c r="A2459" s="1">
        <v>764</v>
      </c>
      <c r="B2459" s="1" t="s">
        <v>11495</v>
      </c>
      <c r="D2459" s="1" t="s">
        <v>4896</v>
      </c>
      <c r="E2459" s="1" t="s">
        <v>11482</v>
      </c>
      <c r="F2459" s="1">
        <v>63.3</v>
      </c>
      <c r="G2459" s="1">
        <v>-5.1617996287321501</v>
      </c>
      <c r="H2459" s="1">
        <v>95.933985430917204</v>
      </c>
      <c r="I2459" s="1" t="s">
        <v>11483</v>
      </c>
      <c r="J2459" s="1" t="s">
        <v>11496</v>
      </c>
      <c r="K2459" s="1" t="s">
        <v>11497</v>
      </c>
      <c r="M2459" s="1">
        <v>240.12188807722401</v>
      </c>
      <c r="N2459" s="1">
        <v>1</v>
      </c>
      <c r="O2459" s="1">
        <v>7.0657833333333304</v>
      </c>
      <c r="P2459" s="1">
        <v>0.77568526991942199</v>
      </c>
      <c r="Q2459" s="1">
        <v>3.4004290415807299</v>
      </c>
    </row>
    <row r="2460" spans="1:17" x14ac:dyDescent="0.25">
      <c r="A2460" s="1">
        <v>764</v>
      </c>
      <c r="B2460" s="1" t="s">
        <v>11498</v>
      </c>
      <c r="D2460" s="1" t="s">
        <v>4896</v>
      </c>
      <c r="E2460" s="1" t="s">
        <v>11482</v>
      </c>
      <c r="F2460" s="1">
        <v>63.3</v>
      </c>
      <c r="G2460" s="1">
        <v>-5.1617996287321501</v>
      </c>
      <c r="H2460" s="1">
        <v>95.933985430917204</v>
      </c>
      <c r="I2460" s="1" t="s">
        <v>11483</v>
      </c>
      <c r="J2460" s="1" t="s">
        <v>11499</v>
      </c>
      <c r="K2460" s="1" t="s">
        <v>11500</v>
      </c>
      <c r="M2460" s="1">
        <v>240.12188807722401</v>
      </c>
      <c r="N2460" s="1">
        <v>1</v>
      </c>
      <c r="O2460" s="1">
        <v>7.0657833333333304</v>
      </c>
      <c r="P2460" s="1">
        <v>0.77568526991942199</v>
      </c>
      <c r="Q2460" s="1">
        <v>3.4004290415807299</v>
      </c>
    </row>
    <row r="2461" spans="1:17" x14ac:dyDescent="0.25">
      <c r="A2461" s="1">
        <v>764</v>
      </c>
      <c r="B2461" s="1" t="s">
        <v>11501</v>
      </c>
      <c r="D2461" s="1" t="s">
        <v>4896</v>
      </c>
      <c r="E2461" s="1" t="s">
        <v>11482</v>
      </c>
      <c r="F2461" s="1">
        <v>63.3</v>
      </c>
      <c r="G2461" s="1">
        <v>-5.1617996287321501</v>
      </c>
      <c r="H2461" s="1">
        <v>95.933985430917204</v>
      </c>
      <c r="I2461" s="1" t="s">
        <v>11483</v>
      </c>
      <c r="J2461" s="1" t="s">
        <v>11502</v>
      </c>
      <c r="K2461" s="1" t="s">
        <v>11503</v>
      </c>
      <c r="M2461" s="1">
        <v>240.12188807722401</v>
      </c>
      <c r="N2461" s="1">
        <v>1</v>
      </c>
      <c r="O2461" s="1">
        <v>7.0657833333333304</v>
      </c>
      <c r="P2461" s="1">
        <v>0.77568526991942199</v>
      </c>
      <c r="Q2461" s="1">
        <v>3.4004290415807299</v>
      </c>
    </row>
    <row r="2462" spans="1:17" x14ac:dyDescent="0.25">
      <c r="A2462" s="1">
        <v>764</v>
      </c>
      <c r="B2462" s="1" t="s">
        <v>11504</v>
      </c>
      <c r="D2462" s="1" t="s">
        <v>4896</v>
      </c>
      <c r="E2462" s="1" t="s">
        <v>11482</v>
      </c>
      <c r="F2462" s="1">
        <v>63.3</v>
      </c>
      <c r="G2462" s="1">
        <v>-5.1617996287321501</v>
      </c>
      <c r="H2462" s="1">
        <v>95.933985430917204</v>
      </c>
      <c r="I2462" s="1" t="s">
        <v>11483</v>
      </c>
      <c r="J2462" s="1" t="s">
        <v>11505</v>
      </c>
      <c r="K2462" s="1" t="s">
        <v>11506</v>
      </c>
      <c r="M2462" s="1">
        <v>240.12188807722401</v>
      </c>
      <c r="N2462" s="1">
        <v>1</v>
      </c>
      <c r="O2462" s="1">
        <v>7.0657833333333304</v>
      </c>
      <c r="P2462" s="1">
        <v>0.77568526991942199</v>
      </c>
      <c r="Q2462" s="1">
        <v>3.4004290415807299</v>
      </c>
    </row>
    <row r="2463" spans="1:17" x14ac:dyDescent="0.25">
      <c r="A2463" s="1">
        <v>764</v>
      </c>
      <c r="B2463" s="1" t="s">
        <v>11507</v>
      </c>
      <c r="D2463" s="1" t="s">
        <v>4896</v>
      </c>
      <c r="E2463" s="1" t="s">
        <v>11482</v>
      </c>
      <c r="F2463" s="1">
        <v>63.3</v>
      </c>
      <c r="G2463" s="1">
        <v>-5.1617996287321501</v>
      </c>
      <c r="H2463" s="1">
        <v>95.933985430917204</v>
      </c>
      <c r="I2463" s="1" t="s">
        <v>11483</v>
      </c>
      <c r="J2463" s="1" t="s">
        <v>11508</v>
      </c>
      <c r="K2463" s="1" t="s">
        <v>11509</v>
      </c>
      <c r="M2463" s="1">
        <v>240.12188807722401</v>
      </c>
      <c r="N2463" s="1">
        <v>1</v>
      </c>
      <c r="O2463" s="1">
        <v>7.0657833333333304</v>
      </c>
      <c r="P2463" s="1">
        <v>0.77568526991942199</v>
      </c>
      <c r="Q2463" s="1">
        <v>3.4004290415807299</v>
      </c>
    </row>
    <row r="2464" spans="1:17" x14ac:dyDescent="0.25">
      <c r="A2464" s="1">
        <v>764</v>
      </c>
      <c r="B2464" s="1" t="s">
        <v>11510</v>
      </c>
      <c r="D2464" s="1" t="s">
        <v>4896</v>
      </c>
      <c r="E2464" s="1" t="s">
        <v>11482</v>
      </c>
      <c r="F2464" s="1">
        <v>63.3</v>
      </c>
      <c r="G2464" s="1">
        <v>-5.1617996288601304</v>
      </c>
      <c r="H2464" s="1">
        <v>95.933985430917204</v>
      </c>
      <c r="I2464" s="1" t="s">
        <v>11483</v>
      </c>
      <c r="J2464" s="1" t="s">
        <v>11511</v>
      </c>
      <c r="K2464" s="1" t="s">
        <v>11512</v>
      </c>
      <c r="M2464" s="1">
        <v>240.12188807722401</v>
      </c>
      <c r="N2464" s="1">
        <v>1</v>
      </c>
      <c r="O2464" s="1">
        <v>7.0657833333333304</v>
      </c>
      <c r="P2464" s="1">
        <v>0.77568526991942199</v>
      </c>
      <c r="Q2464" s="1">
        <v>3.4004290415807299</v>
      </c>
    </row>
    <row r="2465" spans="1:17" x14ac:dyDescent="0.25">
      <c r="A2465" s="1">
        <v>764</v>
      </c>
      <c r="B2465" s="1" t="s">
        <v>11513</v>
      </c>
      <c r="D2465" s="1" t="s">
        <v>4896</v>
      </c>
      <c r="E2465" s="1" t="s">
        <v>11482</v>
      </c>
      <c r="F2465" s="1">
        <v>63.3</v>
      </c>
      <c r="G2465" s="1">
        <v>-5.1617996288601304</v>
      </c>
      <c r="H2465" s="1">
        <v>95.933985430917204</v>
      </c>
      <c r="I2465" s="1" t="s">
        <v>11483</v>
      </c>
      <c r="J2465" s="1" t="s">
        <v>11514</v>
      </c>
      <c r="K2465" s="1" t="s">
        <v>11515</v>
      </c>
      <c r="M2465" s="1">
        <v>240.12188807722401</v>
      </c>
      <c r="N2465" s="1">
        <v>1</v>
      </c>
      <c r="O2465" s="1">
        <v>7.0657833333333304</v>
      </c>
      <c r="P2465" s="1">
        <v>0.77568526991942199</v>
      </c>
      <c r="Q2465" s="1">
        <v>3.4004290415807299</v>
      </c>
    </row>
    <row r="2466" spans="1:17" x14ac:dyDescent="0.25">
      <c r="A2466" s="1">
        <v>764</v>
      </c>
      <c r="B2466" s="1" t="s">
        <v>11516</v>
      </c>
      <c r="D2466" s="1" t="s">
        <v>4896</v>
      </c>
      <c r="E2466" s="1" t="s">
        <v>11482</v>
      </c>
      <c r="F2466" s="1">
        <v>63.3</v>
      </c>
      <c r="G2466" s="1">
        <v>-5.1617996288601304</v>
      </c>
      <c r="H2466" s="1">
        <v>95.933985430917204</v>
      </c>
      <c r="I2466" s="1" t="s">
        <v>11483</v>
      </c>
      <c r="J2466" s="1" t="s">
        <v>11517</v>
      </c>
      <c r="K2466" s="1" t="s">
        <v>11518</v>
      </c>
      <c r="M2466" s="1">
        <v>240.12188807722401</v>
      </c>
      <c r="N2466" s="1">
        <v>1</v>
      </c>
      <c r="O2466" s="1">
        <v>7.0657833333333304</v>
      </c>
      <c r="P2466" s="1">
        <v>0.77568526991942199</v>
      </c>
      <c r="Q2466" s="1">
        <v>3.4004290415807299</v>
      </c>
    </row>
    <row r="2467" spans="1:17" x14ac:dyDescent="0.25">
      <c r="A2467" s="1">
        <v>764</v>
      </c>
      <c r="B2467" s="1" t="s">
        <v>9831</v>
      </c>
      <c r="D2467" s="1" t="s">
        <v>4857</v>
      </c>
      <c r="E2467" s="1" t="s">
        <v>9832</v>
      </c>
      <c r="F2467" s="1">
        <v>63.7</v>
      </c>
      <c r="G2467" s="1">
        <v>5.7997360440924499</v>
      </c>
      <c r="H2467" s="1">
        <v>97.605728367897996</v>
      </c>
      <c r="I2467" s="1" t="s">
        <v>9833</v>
      </c>
      <c r="J2467" s="1" t="s">
        <v>9834</v>
      </c>
      <c r="K2467" s="1" t="s">
        <v>9835</v>
      </c>
      <c r="M2467" s="1">
        <v>240.12188807722401</v>
      </c>
      <c r="N2467" s="1">
        <v>1</v>
      </c>
      <c r="O2467" s="1">
        <v>7.0657833333333304</v>
      </c>
      <c r="P2467" s="1">
        <v>0.77568526991942199</v>
      </c>
      <c r="Q2467" s="1">
        <v>3.4004290415807299</v>
      </c>
    </row>
    <row r="2468" spans="1:17" x14ac:dyDescent="0.25">
      <c r="A2468" s="1">
        <v>765</v>
      </c>
      <c r="B2468" s="1" t="s">
        <v>11519</v>
      </c>
      <c r="D2468" s="1" t="s">
        <v>4887</v>
      </c>
      <c r="E2468" s="1" t="s">
        <v>11520</v>
      </c>
      <c r="F2468" s="1">
        <v>58.9</v>
      </c>
      <c r="G2468" s="1">
        <v>-3.8322241952692</v>
      </c>
      <c r="H2468" s="1">
        <v>81.151305918490706</v>
      </c>
      <c r="I2468" s="1" t="s">
        <v>11521</v>
      </c>
      <c r="J2468" s="1" t="s">
        <v>11522</v>
      </c>
      <c r="K2468" s="1" t="s">
        <v>11523</v>
      </c>
      <c r="M2468" s="1">
        <v>225.12250995028799</v>
      </c>
      <c r="N2468" s="1">
        <v>1</v>
      </c>
      <c r="O2468" s="1">
        <v>7.10863333333333</v>
      </c>
      <c r="P2468" s="1">
        <v>0.147496707464433</v>
      </c>
      <c r="Q2468" s="1">
        <v>11.347832648643401</v>
      </c>
    </row>
    <row r="2469" spans="1:17" x14ac:dyDescent="0.25">
      <c r="A2469" s="1">
        <v>765</v>
      </c>
      <c r="B2469" s="1" t="s">
        <v>11524</v>
      </c>
      <c r="D2469" s="1" t="s">
        <v>4896</v>
      </c>
      <c r="E2469" s="1" t="s">
        <v>11525</v>
      </c>
      <c r="F2469" s="1">
        <v>58.7</v>
      </c>
      <c r="G2469" s="1">
        <v>-4.1472885987738799</v>
      </c>
      <c r="H2469" s="1">
        <v>80.896283296365397</v>
      </c>
      <c r="I2469" s="1" t="s">
        <v>11526</v>
      </c>
      <c r="J2469" s="1" t="s">
        <v>11527</v>
      </c>
      <c r="K2469" s="1" t="s">
        <v>11528</v>
      </c>
      <c r="M2469" s="1">
        <v>225.12250995028799</v>
      </c>
      <c r="N2469" s="1">
        <v>1</v>
      </c>
      <c r="O2469" s="1">
        <v>7.10863333333333</v>
      </c>
      <c r="P2469" s="1">
        <v>0.147496707464433</v>
      </c>
      <c r="Q2469" s="1">
        <v>11.347832648643401</v>
      </c>
    </row>
    <row r="2470" spans="1:17" x14ac:dyDescent="0.25">
      <c r="A2470" s="1">
        <v>765</v>
      </c>
      <c r="B2470" s="1" t="s">
        <v>11529</v>
      </c>
      <c r="D2470" s="1" t="s">
        <v>4896</v>
      </c>
      <c r="E2470" s="1" t="s">
        <v>11525</v>
      </c>
      <c r="F2470" s="1">
        <v>58.7</v>
      </c>
      <c r="G2470" s="1">
        <v>-4.1472885989111301</v>
      </c>
      <c r="H2470" s="1">
        <v>80.896283296365397</v>
      </c>
      <c r="I2470" s="1" t="s">
        <v>11526</v>
      </c>
      <c r="J2470" s="1" t="s">
        <v>11530</v>
      </c>
      <c r="K2470" s="1" t="s">
        <v>11531</v>
      </c>
      <c r="M2470" s="1">
        <v>225.12250995028799</v>
      </c>
      <c r="N2470" s="1">
        <v>1</v>
      </c>
      <c r="O2470" s="1">
        <v>7.10863333333333</v>
      </c>
      <c r="P2470" s="1">
        <v>0.147496707464433</v>
      </c>
      <c r="Q2470" s="1">
        <v>11.347832648643401</v>
      </c>
    </row>
    <row r="2471" spans="1:17" x14ac:dyDescent="0.25">
      <c r="A2471" s="1">
        <v>765</v>
      </c>
      <c r="B2471" s="1" t="s">
        <v>11532</v>
      </c>
      <c r="D2471" s="1" t="s">
        <v>4896</v>
      </c>
      <c r="E2471" s="1" t="s">
        <v>11525</v>
      </c>
      <c r="F2471" s="1">
        <v>58.7</v>
      </c>
      <c r="G2471" s="1">
        <v>-4.1472885989111301</v>
      </c>
      <c r="H2471" s="1">
        <v>80.896283296365397</v>
      </c>
      <c r="I2471" s="1" t="s">
        <v>11526</v>
      </c>
      <c r="J2471" s="1" t="s">
        <v>11533</v>
      </c>
      <c r="K2471" s="1" t="s">
        <v>11534</v>
      </c>
      <c r="M2471" s="1">
        <v>225.12250995028799</v>
      </c>
      <c r="N2471" s="1">
        <v>1</v>
      </c>
      <c r="O2471" s="1">
        <v>7.10863333333333</v>
      </c>
      <c r="P2471" s="1">
        <v>0.147496707464433</v>
      </c>
      <c r="Q2471" s="1">
        <v>11.347832648643401</v>
      </c>
    </row>
    <row r="2472" spans="1:17" x14ac:dyDescent="0.25">
      <c r="A2472" s="1">
        <v>765</v>
      </c>
      <c r="B2472" s="1" t="s">
        <v>7445</v>
      </c>
      <c r="D2472" s="1" t="s">
        <v>4857</v>
      </c>
      <c r="E2472" s="1" t="s">
        <v>7446</v>
      </c>
      <c r="F2472" s="1">
        <v>57.1</v>
      </c>
      <c r="G2472" s="1">
        <v>7.6525573347220099</v>
      </c>
      <c r="H2472" s="1">
        <v>79.813793101323597</v>
      </c>
      <c r="I2472" s="1" t="s">
        <v>7447</v>
      </c>
      <c r="J2472" s="1" t="s">
        <v>7448</v>
      </c>
      <c r="K2472" s="1" t="s">
        <v>7449</v>
      </c>
      <c r="M2472" s="1">
        <v>225.12250995028799</v>
      </c>
      <c r="N2472" s="1">
        <v>1</v>
      </c>
      <c r="O2472" s="1">
        <v>7.10863333333333</v>
      </c>
      <c r="P2472" s="1">
        <v>0.147496707464433</v>
      </c>
      <c r="Q2472" s="1">
        <v>11.347832648643401</v>
      </c>
    </row>
    <row r="2473" spans="1:17" x14ac:dyDescent="0.25">
      <c r="A2473" s="1">
        <v>765</v>
      </c>
      <c r="B2473" s="1" t="s">
        <v>7450</v>
      </c>
      <c r="D2473" s="1" t="s">
        <v>4857</v>
      </c>
      <c r="E2473" s="1" t="s">
        <v>7446</v>
      </c>
      <c r="F2473" s="1">
        <v>57.1</v>
      </c>
      <c r="G2473" s="1">
        <v>7.6525573347220099</v>
      </c>
      <c r="H2473" s="1">
        <v>79.813793101323597</v>
      </c>
      <c r="I2473" s="1" t="s">
        <v>7447</v>
      </c>
      <c r="J2473" s="1" t="s">
        <v>7451</v>
      </c>
      <c r="K2473" s="1" t="s">
        <v>7452</v>
      </c>
      <c r="M2473" s="1">
        <v>225.12250995028799</v>
      </c>
      <c r="N2473" s="1">
        <v>1</v>
      </c>
      <c r="O2473" s="1">
        <v>7.10863333333333</v>
      </c>
      <c r="P2473" s="1">
        <v>0.147496707464433</v>
      </c>
      <c r="Q2473" s="1">
        <v>11.347832648643401</v>
      </c>
    </row>
    <row r="2474" spans="1:17" x14ac:dyDescent="0.25">
      <c r="A2474" s="1">
        <v>765</v>
      </c>
      <c r="B2474" s="1" t="s">
        <v>7453</v>
      </c>
      <c r="D2474" s="1" t="s">
        <v>4857</v>
      </c>
      <c r="E2474" s="1" t="s">
        <v>7446</v>
      </c>
      <c r="F2474" s="1">
        <v>57.1</v>
      </c>
      <c r="G2474" s="1">
        <v>7.6525573347220099</v>
      </c>
      <c r="H2474" s="1">
        <v>79.813793101323597</v>
      </c>
      <c r="I2474" s="1" t="s">
        <v>7447</v>
      </c>
      <c r="J2474" s="1" t="s">
        <v>7454</v>
      </c>
      <c r="K2474" s="1" t="s">
        <v>7455</v>
      </c>
      <c r="M2474" s="1">
        <v>225.12250995028799</v>
      </c>
      <c r="N2474" s="1">
        <v>1</v>
      </c>
      <c r="O2474" s="1">
        <v>7.10863333333333</v>
      </c>
      <c r="P2474" s="1">
        <v>0.147496707464433</v>
      </c>
      <c r="Q2474" s="1">
        <v>11.347832648643401</v>
      </c>
    </row>
    <row r="2475" spans="1:17" x14ac:dyDescent="0.25">
      <c r="A2475" s="1">
        <v>765</v>
      </c>
      <c r="B2475" s="1" t="s">
        <v>7456</v>
      </c>
      <c r="D2475" s="1" t="s">
        <v>4857</v>
      </c>
      <c r="E2475" s="1" t="s">
        <v>7446</v>
      </c>
      <c r="F2475" s="1">
        <v>57.1</v>
      </c>
      <c r="G2475" s="1">
        <v>7.6525573347220099</v>
      </c>
      <c r="H2475" s="1">
        <v>79.813793101323597</v>
      </c>
      <c r="I2475" s="1" t="s">
        <v>7447</v>
      </c>
      <c r="J2475" s="1" t="s">
        <v>7457</v>
      </c>
      <c r="K2475" s="1" t="s">
        <v>7458</v>
      </c>
      <c r="M2475" s="1">
        <v>225.12250995028799</v>
      </c>
      <c r="N2475" s="1">
        <v>1</v>
      </c>
      <c r="O2475" s="1">
        <v>7.10863333333333</v>
      </c>
      <c r="P2475" s="1">
        <v>0.147496707464433</v>
      </c>
      <c r="Q2475" s="1">
        <v>11.347832648643401</v>
      </c>
    </row>
    <row r="2476" spans="1:17" x14ac:dyDescent="0.25">
      <c r="A2476" s="1">
        <v>768</v>
      </c>
      <c r="B2476" s="1" t="s">
        <v>4931</v>
      </c>
      <c r="D2476" s="1" t="s">
        <v>4887</v>
      </c>
      <c r="E2476" s="1" t="s">
        <v>4932</v>
      </c>
      <c r="F2476" s="1">
        <v>61.2</v>
      </c>
      <c r="G2476" s="1">
        <v>2.9219338000718098</v>
      </c>
      <c r="H2476" s="1">
        <v>87.104491742720796</v>
      </c>
      <c r="I2476" s="1" t="s">
        <v>4933</v>
      </c>
      <c r="J2476" s="1" t="s">
        <v>4934</v>
      </c>
      <c r="K2476" s="1" t="s">
        <v>4935</v>
      </c>
      <c r="M2476" s="1">
        <v>316.17388275137898</v>
      </c>
      <c r="N2476" s="1">
        <v>1</v>
      </c>
      <c r="O2476" s="1">
        <v>7.1508833333333301</v>
      </c>
      <c r="P2476" s="1">
        <v>0.42353091779614099</v>
      </c>
      <c r="Q2476" s="1">
        <v>2.0971030531614199</v>
      </c>
    </row>
    <row r="2477" spans="1:17" x14ac:dyDescent="0.25">
      <c r="A2477" s="1">
        <v>768</v>
      </c>
      <c r="B2477" s="1" t="s">
        <v>4936</v>
      </c>
      <c r="D2477" s="1" t="s">
        <v>4887</v>
      </c>
      <c r="E2477" s="1" t="s">
        <v>4937</v>
      </c>
      <c r="F2477" s="1">
        <v>61</v>
      </c>
      <c r="G2477" s="1">
        <v>-9.2604677171157093</v>
      </c>
      <c r="H2477" s="1">
        <v>93.209299070527607</v>
      </c>
      <c r="I2477" s="1" t="s">
        <v>4938</v>
      </c>
      <c r="J2477" s="1" t="s">
        <v>4939</v>
      </c>
      <c r="K2477" s="1" t="s">
        <v>4940</v>
      </c>
      <c r="M2477" s="1">
        <v>316.17388275137898</v>
      </c>
      <c r="N2477" s="1">
        <v>1</v>
      </c>
      <c r="O2477" s="1">
        <v>7.1508833333333301</v>
      </c>
      <c r="P2477" s="1">
        <v>0.42353091779614099</v>
      </c>
      <c r="Q2477" s="1">
        <v>2.0971030531614199</v>
      </c>
    </row>
    <row r="2478" spans="1:17" x14ac:dyDescent="0.25">
      <c r="A2478" s="1">
        <v>768</v>
      </c>
      <c r="B2478" s="1" t="s">
        <v>4941</v>
      </c>
      <c r="D2478" s="1" t="s">
        <v>4896</v>
      </c>
      <c r="E2478" s="1" t="s">
        <v>4942</v>
      </c>
      <c r="F2478" s="1">
        <v>63</v>
      </c>
      <c r="G2478" s="1">
        <v>-5.3035246249722201</v>
      </c>
      <c r="H2478" s="1">
        <v>95.022065925675605</v>
      </c>
      <c r="I2478" s="1" t="s">
        <v>4943</v>
      </c>
      <c r="J2478" s="1" t="s">
        <v>4944</v>
      </c>
      <c r="K2478" s="1" t="s">
        <v>4945</v>
      </c>
      <c r="M2478" s="1">
        <v>316.17388275137898</v>
      </c>
      <c r="N2478" s="1">
        <v>1</v>
      </c>
      <c r="O2478" s="1">
        <v>7.1508833333333301</v>
      </c>
      <c r="P2478" s="1">
        <v>0.42353091779614099</v>
      </c>
      <c r="Q2478" s="1">
        <v>2.0971030531614199</v>
      </c>
    </row>
    <row r="2479" spans="1:17" x14ac:dyDescent="0.25">
      <c r="A2479" s="1">
        <v>768</v>
      </c>
      <c r="B2479" s="1" t="s">
        <v>4946</v>
      </c>
      <c r="D2479" s="1" t="s">
        <v>4896</v>
      </c>
      <c r="E2479" s="1" t="s">
        <v>4942</v>
      </c>
      <c r="F2479" s="1">
        <v>63</v>
      </c>
      <c r="G2479" s="1">
        <v>-5.3035246249722201</v>
      </c>
      <c r="H2479" s="1">
        <v>95.022065925675605</v>
      </c>
      <c r="I2479" s="1" t="s">
        <v>4943</v>
      </c>
      <c r="J2479" s="1" t="s">
        <v>4947</v>
      </c>
      <c r="K2479" s="1" t="s">
        <v>4948</v>
      </c>
      <c r="M2479" s="1">
        <v>316.17388275137898</v>
      </c>
      <c r="N2479" s="1">
        <v>1</v>
      </c>
      <c r="O2479" s="1">
        <v>7.1508833333333301</v>
      </c>
      <c r="P2479" s="1">
        <v>0.42353091779614099</v>
      </c>
      <c r="Q2479" s="1">
        <v>2.0971030531614199</v>
      </c>
    </row>
    <row r="2480" spans="1:17" x14ac:dyDescent="0.25">
      <c r="A2480" s="1">
        <v>769</v>
      </c>
      <c r="B2480" s="1" t="s">
        <v>11535</v>
      </c>
      <c r="D2480" s="1" t="s">
        <v>4881</v>
      </c>
      <c r="E2480" s="1" t="s">
        <v>11536</v>
      </c>
      <c r="F2480" s="1">
        <v>64.2</v>
      </c>
      <c r="G2480" s="1">
        <v>-3.70546103447876</v>
      </c>
      <c r="H2480" s="1">
        <v>97.077166273860698</v>
      </c>
      <c r="I2480" s="1" t="s">
        <v>11537</v>
      </c>
      <c r="J2480" s="1" t="s">
        <v>11538</v>
      </c>
      <c r="K2480" s="1" t="s">
        <v>11539</v>
      </c>
      <c r="M2480" s="1">
        <v>204.08582971306299</v>
      </c>
      <c r="N2480" s="1">
        <v>1</v>
      </c>
      <c r="O2480" s="1">
        <v>7.2148666666666701</v>
      </c>
      <c r="P2480" s="1">
        <v>1.3962751735734601E-2</v>
      </c>
      <c r="Q2480" s="1">
        <v>7.5203224791293302</v>
      </c>
    </row>
    <row r="2481" spans="1:17" x14ac:dyDescent="0.25">
      <c r="A2481" s="1">
        <v>769</v>
      </c>
      <c r="B2481" s="1" t="s">
        <v>11540</v>
      </c>
      <c r="D2481" s="1" t="s">
        <v>4881</v>
      </c>
      <c r="E2481" s="1" t="s">
        <v>11536</v>
      </c>
      <c r="F2481" s="1">
        <v>64.2</v>
      </c>
      <c r="G2481" s="1">
        <v>-3.70546103447876</v>
      </c>
      <c r="H2481" s="1">
        <v>97.077166273860698</v>
      </c>
      <c r="I2481" s="1" t="s">
        <v>11537</v>
      </c>
      <c r="J2481" s="1" t="s">
        <v>11541</v>
      </c>
      <c r="K2481" s="1" t="s">
        <v>11542</v>
      </c>
      <c r="M2481" s="1">
        <v>204.08582971306299</v>
      </c>
      <c r="N2481" s="1">
        <v>1</v>
      </c>
      <c r="O2481" s="1">
        <v>7.2148666666666701</v>
      </c>
      <c r="P2481" s="1">
        <v>1.3962751735734601E-2</v>
      </c>
      <c r="Q2481" s="1">
        <v>7.5203224791293302</v>
      </c>
    </row>
    <row r="2482" spans="1:17" x14ac:dyDescent="0.25">
      <c r="A2482" s="1">
        <v>769</v>
      </c>
      <c r="B2482" s="1" t="s">
        <v>11543</v>
      </c>
      <c r="D2482" s="1" t="s">
        <v>4881</v>
      </c>
      <c r="E2482" s="1" t="s">
        <v>11536</v>
      </c>
      <c r="F2482" s="1">
        <v>64.2</v>
      </c>
      <c r="G2482" s="1">
        <v>-3.70546103447876</v>
      </c>
      <c r="H2482" s="1">
        <v>97.077166273860698</v>
      </c>
      <c r="I2482" s="1" t="s">
        <v>11537</v>
      </c>
      <c r="J2482" s="1" t="s">
        <v>11544</v>
      </c>
      <c r="K2482" s="1" t="s">
        <v>11545</v>
      </c>
      <c r="M2482" s="1">
        <v>204.08582971306299</v>
      </c>
      <c r="N2482" s="1">
        <v>1</v>
      </c>
      <c r="O2482" s="1">
        <v>7.2148666666666701</v>
      </c>
      <c r="P2482" s="1">
        <v>1.3962751735734601E-2</v>
      </c>
      <c r="Q2482" s="1">
        <v>7.5203224791293302</v>
      </c>
    </row>
    <row r="2483" spans="1:17" x14ac:dyDescent="0.25">
      <c r="A2483" s="1">
        <v>769</v>
      </c>
      <c r="B2483" s="1" t="s">
        <v>11546</v>
      </c>
      <c r="D2483" s="1" t="s">
        <v>4881</v>
      </c>
      <c r="E2483" s="1" t="s">
        <v>11536</v>
      </c>
      <c r="F2483" s="1">
        <v>64.2</v>
      </c>
      <c r="G2483" s="1">
        <v>-3.7054610346073198</v>
      </c>
      <c r="H2483" s="1">
        <v>97.077166273860698</v>
      </c>
      <c r="I2483" s="1" t="s">
        <v>11537</v>
      </c>
      <c r="J2483" s="1" t="s">
        <v>11547</v>
      </c>
      <c r="K2483" s="1" t="s">
        <v>11548</v>
      </c>
      <c r="M2483" s="1">
        <v>204.08582971306299</v>
      </c>
      <c r="N2483" s="1">
        <v>1</v>
      </c>
      <c r="O2483" s="1">
        <v>7.2148666666666701</v>
      </c>
      <c r="P2483" s="1">
        <v>1.3962751735734601E-2</v>
      </c>
      <c r="Q2483" s="1">
        <v>7.5203224791293302</v>
      </c>
    </row>
    <row r="2484" spans="1:17" x14ac:dyDescent="0.25">
      <c r="A2484" s="1">
        <v>769</v>
      </c>
      <c r="B2484" s="1" t="s">
        <v>11549</v>
      </c>
      <c r="D2484" s="1" t="s">
        <v>4881</v>
      </c>
      <c r="E2484" s="1" t="s">
        <v>11536</v>
      </c>
      <c r="F2484" s="1">
        <v>64.2</v>
      </c>
      <c r="G2484" s="1">
        <v>-3.7054610346073198</v>
      </c>
      <c r="H2484" s="1">
        <v>97.077166273860698</v>
      </c>
      <c r="I2484" s="1" t="s">
        <v>11537</v>
      </c>
      <c r="J2484" s="1" t="s">
        <v>11550</v>
      </c>
      <c r="K2484" s="1" t="s">
        <v>11551</v>
      </c>
      <c r="M2484" s="1">
        <v>204.08582971306299</v>
      </c>
      <c r="N2484" s="1">
        <v>1</v>
      </c>
      <c r="O2484" s="1">
        <v>7.2148666666666701</v>
      </c>
      <c r="P2484" s="1">
        <v>1.3962751735734601E-2</v>
      </c>
      <c r="Q2484" s="1">
        <v>7.5203224791293302</v>
      </c>
    </row>
    <row r="2485" spans="1:17" x14ac:dyDescent="0.25">
      <c r="A2485" s="1">
        <v>769</v>
      </c>
      <c r="B2485" s="1" t="s">
        <v>11552</v>
      </c>
      <c r="D2485" s="1" t="s">
        <v>4881</v>
      </c>
      <c r="E2485" s="1" t="s">
        <v>11536</v>
      </c>
      <c r="F2485" s="1">
        <v>64.2</v>
      </c>
      <c r="G2485" s="1">
        <v>-3.7054610346073198</v>
      </c>
      <c r="H2485" s="1">
        <v>97.077166273860698</v>
      </c>
      <c r="I2485" s="1" t="s">
        <v>11537</v>
      </c>
      <c r="J2485" s="1" t="s">
        <v>11553</v>
      </c>
      <c r="K2485" s="1" t="s">
        <v>11554</v>
      </c>
      <c r="M2485" s="1">
        <v>204.08582971306299</v>
      </c>
      <c r="N2485" s="1">
        <v>1</v>
      </c>
      <c r="O2485" s="1">
        <v>7.2148666666666701</v>
      </c>
      <c r="P2485" s="1">
        <v>1.3962751735734601E-2</v>
      </c>
      <c r="Q2485" s="1">
        <v>7.5203224791293302</v>
      </c>
    </row>
    <row r="2486" spans="1:17" x14ac:dyDescent="0.25">
      <c r="A2486" s="1">
        <v>769</v>
      </c>
      <c r="B2486" s="1" t="s">
        <v>11555</v>
      </c>
      <c r="D2486" s="1" t="s">
        <v>4881</v>
      </c>
      <c r="E2486" s="1" t="s">
        <v>11536</v>
      </c>
      <c r="F2486" s="1">
        <v>64.2</v>
      </c>
      <c r="G2486" s="1">
        <v>-3.7054610346073198</v>
      </c>
      <c r="H2486" s="1">
        <v>97.077166273860698</v>
      </c>
      <c r="I2486" s="1" t="s">
        <v>11537</v>
      </c>
      <c r="J2486" s="1" t="s">
        <v>11556</v>
      </c>
      <c r="K2486" s="1" t="s">
        <v>11551</v>
      </c>
      <c r="M2486" s="1">
        <v>204.08582971306299</v>
      </c>
      <c r="N2486" s="1">
        <v>1</v>
      </c>
      <c r="O2486" s="1">
        <v>7.2148666666666701</v>
      </c>
      <c r="P2486" s="1">
        <v>1.3962751735734601E-2</v>
      </c>
      <c r="Q2486" s="1">
        <v>7.5203224791293302</v>
      </c>
    </row>
    <row r="2487" spans="1:17" x14ac:dyDescent="0.25">
      <c r="A2487" s="1">
        <v>769</v>
      </c>
      <c r="B2487" s="1" t="s">
        <v>11557</v>
      </c>
      <c r="D2487" s="1" t="s">
        <v>4881</v>
      </c>
      <c r="E2487" s="1" t="s">
        <v>11558</v>
      </c>
      <c r="F2487" s="1">
        <v>62.6</v>
      </c>
      <c r="G2487" s="1">
        <v>-9.7545813654769606</v>
      </c>
      <c r="H2487" s="1">
        <v>98.358735296653194</v>
      </c>
      <c r="I2487" s="1" t="s">
        <v>9092</v>
      </c>
      <c r="J2487" s="1" t="s">
        <v>11559</v>
      </c>
      <c r="K2487" s="1" t="s">
        <v>11560</v>
      </c>
      <c r="M2487" s="1">
        <v>204.08582971306299</v>
      </c>
      <c r="N2487" s="1">
        <v>1</v>
      </c>
      <c r="O2487" s="1">
        <v>7.2148666666666701</v>
      </c>
      <c r="P2487" s="1">
        <v>1.3962751735734601E-2</v>
      </c>
      <c r="Q2487" s="1">
        <v>7.5203224791293302</v>
      </c>
    </row>
    <row r="2488" spans="1:17" x14ac:dyDescent="0.25">
      <c r="A2488" s="1">
        <v>769</v>
      </c>
      <c r="B2488" s="1" t="s">
        <v>11561</v>
      </c>
      <c r="D2488" s="1" t="s">
        <v>4887</v>
      </c>
      <c r="E2488" s="1" t="s">
        <v>11562</v>
      </c>
      <c r="F2488" s="1">
        <v>60.3</v>
      </c>
      <c r="G2488" s="1">
        <v>-8.3133096283728101</v>
      </c>
      <c r="H2488" s="1">
        <v>90.281038258783298</v>
      </c>
      <c r="I2488" s="1" t="s">
        <v>11563</v>
      </c>
      <c r="J2488" s="1" t="s">
        <v>11564</v>
      </c>
      <c r="K2488" s="1" t="s">
        <v>11565</v>
      </c>
      <c r="M2488" s="1">
        <v>204.08582971306299</v>
      </c>
      <c r="N2488" s="1">
        <v>1</v>
      </c>
      <c r="O2488" s="1">
        <v>7.2148666666666701</v>
      </c>
      <c r="P2488" s="1">
        <v>1.3962751735734601E-2</v>
      </c>
      <c r="Q2488" s="1">
        <v>7.5203224791293302</v>
      </c>
    </row>
    <row r="2489" spans="1:17" x14ac:dyDescent="0.25">
      <c r="A2489" s="1">
        <v>769</v>
      </c>
      <c r="B2489" s="1" t="s">
        <v>11566</v>
      </c>
      <c r="D2489" s="1" t="s">
        <v>4896</v>
      </c>
      <c r="E2489" s="1" t="s">
        <v>11567</v>
      </c>
      <c r="F2489" s="1">
        <v>64</v>
      </c>
      <c r="G2489" s="1">
        <v>-4.4032410923979999</v>
      </c>
      <c r="H2489" s="1">
        <v>96.988873033610801</v>
      </c>
      <c r="I2489" s="1" t="s">
        <v>11568</v>
      </c>
      <c r="J2489" s="1" t="s">
        <v>11569</v>
      </c>
      <c r="K2489" s="1" t="s">
        <v>11570</v>
      </c>
      <c r="M2489" s="1">
        <v>204.08582971306299</v>
      </c>
      <c r="N2489" s="1">
        <v>1</v>
      </c>
      <c r="O2489" s="1">
        <v>7.2148666666666701</v>
      </c>
      <c r="P2489" s="1">
        <v>1.3962751735734601E-2</v>
      </c>
      <c r="Q2489" s="1">
        <v>7.5203224791293302</v>
      </c>
    </row>
    <row r="2490" spans="1:17" x14ac:dyDescent="0.25">
      <c r="A2490" s="1">
        <v>769</v>
      </c>
      <c r="B2490" s="1" t="s">
        <v>11571</v>
      </c>
      <c r="D2490" s="1" t="s">
        <v>4857</v>
      </c>
      <c r="E2490" s="1" t="s">
        <v>11572</v>
      </c>
      <c r="F2490" s="1">
        <v>65.5</v>
      </c>
      <c r="G2490" s="1">
        <v>1.3751614478437399</v>
      </c>
      <c r="H2490" s="1">
        <v>98.194067598362494</v>
      </c>
      <c r="I2490" s="1" t="s">
        <v>11573</v>
      </c>
      <c r="J2490" s="1" t="s">
        <v>11574</v>
      </c>
      <c r="K2490" s="1" t="s">
        <v>11575</v>
      </c>
      <c r="M2490" s="1">
        <v>204.08582971306299</v>
      </c>
      <c r="N2490" s="1">
        <v>1</v>
      </c>
      <c r="O2490" s="1">
        <v>7.2148666666666701</v>
      </c>
      <c r="P2490" s="1">
        <v>1.3962751735734601E-2</v>
      </c>
      <c r="Q2490" s="1">
        <v>7.5203224791293302</v>
      </c>
    </row>
    <row r="2491" spans="1:17" x14ac:dyDescent="0.25">
      <c r="A2491" s="1">
        <v>769</v>
      </c>
      <c r="B2491" s="1" t="s">
        <v>11576</v>
      </c>
      <c r="D2491" s="1" t="s">
        <v>4857</v>
      </c>
      <c r="E2491" s="1" t="s">
        <v>11577</v>
      </c>
      <c r="F2491" s="1">
        <v>64</v>
      </c>
      <c r="G2491" s="1">
        <v>-6.0389091153907799</v>
      </c>
      <c r="H2491" s="1">
        <v>98.930348290775797</v>
      </c>
      <c r="I2491" s="1" t="s">
        <v>11578</v>
      </c>
      <c r="J2491" s="1" t="s">
        <v>11579</v>
      </c>
      <c r="K2491" s="1" t="s">
        <v>11580</v>
      </c>
      <c r="M2491" s="1">
        <v>204.08582971306299</v>
      </c>
      <c r="N2491" s="1">
        <v>1</v>
      </c>
      <c r="O2491" s="1">
        <v>7.2148666666666701</v>
      </c>
      <c r="P2491" s="1">
        <v>1.3962751735734601E-2</v>
      </c>
      <c r="Q2491" s="1">
        <v>7.5203224791293302</v>
      </c>
    </row>
    <row r="2492" spans="1:17" x14ac:dyDescent="0.25">
      <c r="A2492" s="1">
        <v>770</v>
      </c>
      <c r="B2492" s="1" t="s">
        <v>11581</v>
      </c>
      <c r="D2492" s="1" t="s">
        <v>4887</v>
      </c>
      <c r="E2492" s="1" t="s">
        <v>11582</v>
      </c>
      <c r="F2492" s="1">
        <v>65.7</v>
      </c>
      <c r="G2492" s="1">
        <v>0.44814712519602001</v>
      </c>
      <c r="H2492" s="1">
        <v>97.6000035140611</v>
      </c>
      <c r="I2492" s="1" t="s">
        <v>11583</v>
      </c>
      <c r="J2492" s="1" t="s">
        <v>11584</v>
      </c>
      <c r="K2492" s="1" t="s">
        <v>11585</v>
      </c>
      <c r="M2492" s="1">
        <v>90.091380331897199</v>
      </c>
      <c r="N2492" s="1">
        <v>1</v>
      </c>
      <c r="O2492" s="1">
        <v>7.2360166666666696</v>
      </c>
      <c r="P2492" s="1">
        <v>0.24506451386859601</v>
      </c>
      <c r="Q2492" s="1">
        <v>1.17219688918628</v>
      </c>
    </row>
    <row r="2493" spans="1:17" x14ac:dyDescent="0.25">
      <c r="A2493" s="1">
        <v>770</v>
      </c>
      <c r="B2493" s="1" t="s">
        <v>11586</v>
      </c>
      <c r="D2493" s="1" t="s">
        <v>4896</v>
      </c>
      <c r="E2493" s="1" t="s">
        <v>11587</v>
      </c>
      <c r="F2493" s="1">
        <v>65.8</v>
      </c>
      <c r="G2493" s="1">
        <v>0.55408207238212503</v>
      </c>
      <c r="H2493" s="1">
        <v>97.989314035804099</v>
      </c>
      <c r="I2493" s="1" t="s">
        <v>11588</v>
      </c>
      <c r="J2493" s="1" t="s">
        <v>11589</v>
      </c>
      <c r="K2493" s="1" t="s">
        <v>11590</v>
      </c>
      <c r="M2493" s="1">
        <v>90.091380331897199</v>
      </c>
      <c r="N2493" s="1">
        <v>1</v>
      </c>
      <c r="O2493" s="1">
        <v>7.2360166666666696</v>
      </c>
      <c r="P2493" s="1">
        <v>0.24506451386859601</v>
      </c>
      <c r="Q2493" s="1">
        <v>1.17219688918628</v>
      </c>
    </row>
    <row r="2494" spans="1:17" x14ac:dyDescent="0.25">
      <c r="A2494" s="1">
        <v>770</v>
      </c>
      <c r="B2494" s="1" t="s">
        <v>11591</v>
      </c>
      <c r="D2494" s="1" t="s">
        <v>4896</v>
      </c>
      <c r="E2494" s="1" t="s">
        <v>11587</v>
      </c>
      <c r="F2494" s="1">
        <v>65.8</v>
      </c>
      <c r="G2494" s="1">
        <v>0.55408207238212503</v>
      </c>
      <c r="H2494" s="1">
        <v>97.989314035804099</v>
      </c>
      <c r="I2494" s="1" t="s">
        <v>11588</v>
      </c>
      <c r="J2494" s="1" t="s">
        <v>11592</v>
      </c>
      <c r="K2494" s="1" t="s">
        <v>11593</v>
      </c>
      <c r="M2494" s="1">
        <v>90.091380331897199</v>
      </c>
      <c r="N2494" s="1">
        <v>1</v>
      </c>
      <c r="O2494" s="1">
        <v>7.2360166666666696</v>
      </c>
      <c r="P2494" s="1">
        <v>0.24506451386859601</v>
      </c>
      <c r="Q2494" s="1">
        <v>1.17219688918628</v>
      </c>
    </row>
    <row r="2495" spans="1:17" x14ac:dyDescent="0.25">
      <c r="A2495" s="1">
        <v>770</v>
      </c>
      <c r="B2495" s="1" t="s">
        <v>11594</v>
      </c>
      <c r="D2495" s="1" t="s">
        <v>4896</v>
      </c>
      <c r="E2495" s="1" t="s">
        <v>11587</v>
      </c>
      <c r="F2495" s="1">
        <v>65.8</v>
      </c>
      <c r="G2495" s="1">
        <v>0.55408207238212503</v>
      </c>
      <c r="H2495" s="1">
        <v>97.989314035804099</v>
      </c>
      <c r="I2495" s="1" t="s">
        <v>11588</v>
      </c>
      <c r="J2495" s="1" t="s">
        <v>11595</v>
      </c>
      <c r="K2495" s="1" t="s">
        <v>11596</v>
      </c>
      <c r="M2495" s="1">
        <v>90.091380331897199</v>
      </c>
      <c r="N2495" s="1">
        <v>1</v>
      </c>
      <c r="O2495" s="1">
        <v>7.2360166666666696</v>
      </c>
      <c r="P2495" s="1">
        <v>0.24506451386859601</v>
      </c>
      <c r="Q2495" s="1">
        <v>1.17219688918628</v>
      </c>
    </row>
    <row r="2496" spans="1:17" x14ac:dyDescent="0.25">
      <c r="A2496" s="1">
        <v>770</v>
      </c>
      <c r="B2496" s="1" t="s">
        <v>11597</v>
      </c>
      <c r="D2496" s="1" t="s">
        <v>4896</v>
      </c>
      <c r="E2496" s="1" t="s">
        <v>11587</v>
      </c>
      <c r="F2496" s="1">
        <v>65.8</v>
      </c>
      <c r="G2496" s="1">
        <v>0.55408207238212503</v>
      </c>
      <c r="H2496" s="1">
        <v>97.989314035804099</v>
      </c>
      <c r="I2496" s="1" t="s">
        <v>11588</v>
      </c>
      <c r="J2496" s="1" t="s">
        <v>11598</v>
      </c>
      <c r="K2496" s="1" t="s">
        <v>11599</v>
      </c>
      <c r="M2496" s="1">
        <v>90.091380331897199</v>
      </c>
      <c r="N2496" s="1">
        <v>1</v>
      </c>
      <c r="O2496" s="1">
        <v>7.2360166666666696</v>
      </c>
      <c r="P2496" s="1">
        <v>0.24506451386859601</v>
      </c>
      <c r="Q2496" s="1">
        <v>1.17219688918628</v>
      </c>
    </row>
    <row r="2497" spans="1:17" x14ac:dyDescent="0.25">
      <c r="A2497" s="1">
        <v>770</v>
      </c>
      <c r="B2497" s="1" t="s">
        <v>11600</v>
      </c>
      <c r="D2497" s="1" t="s">
        <v>4896</v>
      </c>
      <c r="E2497" s="1" t="s">
        <v>11587</v>
      </c>
      <c r="F2497" s="1">
        <v>65.8</v>
      </c>
      <c r="G2497" s="1">
        <v>0.55408207238212503</v>
      </c>
      <c r="H2497" s="1">
        <v>97.989314035804099</v>
      </c>
      <c r="I2497" s="1" t="s">
        <v>11588</v>
      </c>
      <c r="J2497" s="1" t="s">
        <v>11601</v>
      </c>
      <c r="K2497" s="1" t="s">
        <v>11602</v>
      </c>
      <c r="M2497" s="1">
        <v>90.091380331897199</v>
      </c>
      <c r="N2497" s="1">
        <v>1</v>
      </c>
      <c r="O2497" s="1">
        <v>7.2360166666666696</v>
      </c>
      <c r="P2497" s="1">
        <v>0.24506451386859601</v>
      </c>
      <c r="Q2497" s="1">
        <v>1.17219688918628</v>
      </c>
    </row>
    <row r="2498" spans="1:17" x14ac:dyDescent="0.25">
      <c r="A2498" s="1">
        <v>770</v>
      </c>
      <c r="B2498" s="1" t="s">
        <v>11603</v>
      </c>
      <c r="D2498" s="1" t="s">
        <v>4896</v>
      </c>
      <c r="E2498" s="1" t="s">
        <v>11587</v>
      </c>
      <c r="F2498" s="1">
        <v>65.8</v>
      </c>
      <c r="G2498" s="1">
        <v>0.55408207218491001</v>
      </c>
      <c r="H2498" s="1">
        <v>97.989314035804099</v>
      </c>
      <c r="I2498" s="1" t="s">
        <v>11588</v>
      </c>
      <c r="J2498" s="1" t="s">
        <v>11604</v>
      </c>
      <c r="K2498" s="1" t="s">
        <v>11605</v>
      </c>
      <c r="M2498" s="1">
        <v>90.091380331897199</v>
      </c>
      <c r="N2498" s="1">
        <v>1</v>
      </c>
      <c r="O2498" s="1">
        <v>7.2360166666666696</v>
      </c>
      <c r="P2498" s="1">
        <v>0.24506451386859601</v>
      </c>
      <c r="Q2498" s="1">
        <v>1.17219688918628</v>
      </c>
    </row>
    <row r="2499" spans="1:17" x14ac:dyDescent="0.25">
      <c r="A2499" s="1">
        <v>770</v>
      </c>
      <c r="B2499" s="1" t="s">
        <v>11606</v>
      </c>
      <c r="D2499" s="1" t="s">
        <v>4896</v>
      </c>
      <c r="E2499" s="1" t="s">
        <v>11587</v>
      </c>
      <c r="F2499" s="1">
        <v>65.8</v>
      </c>
      <c r="G2499" s="1">
        <v>0.55408207218491001</v>
      </c>
      <c r="H2499" s="1">
        <v>97.989314035804099</v>
      </c>
      <c r="I2499" s="1" t="s">
        <v>11588</v>
      </c>
      <c r="J2499" s="1" t="s">
        <v>11607</v>
      </c>
      <c r="K2499" s="1" t="s">
        <v>11608</v>
      </c>
      <c r="M2499" s="1">
        <v>90.091380331897199</v>
      </c>
      <c r="N2499" s="1">
        <v>1</v>
      </c>
      <c r="O2499" s="1">
        <v>7.2360166666666696</v>
      </c>
      <c r="P2499" s="1">
        <v>0.24506451386859601</v>
      </c>
      <c r="Q2499" s="1">
        <v>1.17219688918628</v>
      </c>
    </row>
    <row r="2500" spans="1:17" x14ac:dyDescent="0.25">
      <c r="A2500" s="1">
        <v>771</v>
      </c>
      <c r="B2500" s="1" t="s">
        <v>9905</v>
      </c>
      <c r="D2500" s="1" t="s">
        <v>4887</v>
      </c>
      <c r="E2500" s="1" t="s">
        <v>9906</v>
      </c>
      <c r="F2500" s="1">
        <v>60.5</v>
      </c>
      <c r="G2500" s="1">
        <v>-5.6771037949312699</v>
      </c>
      <c r="H2500" s="1">
        <v>88.027953869172094</v>
      </c>
      <c r="I2500" s="1" t="s">
        <v>9907</v>
      </c>
      <c r="J2500" s="1" t="s">
        <v>9908</v>
      </c>
      <c r="K2500" s="1" t="s">
        <v>9909</v>
      </c>
      <c r="M2500" s="1">
        <v>229.15337372525201</v>
      </c>
      <c r="N2500" s="1">
        <v>1</v>
      </c>
      <c r="O2500" s="1">
        <v>7.2571500000000002</v>
      </c>
      <c r="P2500" s="1">
        <v>5.1270447344859402E-2</v>
      </c>
      <c r="Q2500" s="1">
        <v>1.8631273652036899</v>
      </c>
    </row>
    <row r="2501" spans="1:17" x14ac:dyDescent="0.25">
      <c r="A2501" s="1">
        <v>771</v>
      </c>
      <c r="B2501" s="1" t="s">
        <v>9910</v>
      </c>
      <c r="D2501" s="1" t="s">
        <v>4887</v>
      </c>
      <c r="E2501" s="1" t="s">
        <v>9906</v>
      </c>
      <c r="F2501" s="1">
        <v>60.5</v>
      </c>
      <c r="G2501" s="1">
        <v>-5.6771037949312699</v>
      </c>
      <c r="H2501" s="1">
        <v>88.027953869172094</v>
      </c>
      <c r="I2501" s="1" t="s">
        <v>9907</v>
      </c>
      <c r="J2501" s="1" t="s">
        <v>9911</v>
      </c>
      <c r="K2501" s="1" t="s">
        <v>9912</v>
      </c>
      <c r="M2501" s="1">
        <v>229.15337372525201</v>
      </c>
      <c r="N2501" s="1">
        <v>1</v>
      </c>
      <c r="O2501" s="1">
        <v>7.2571500000000002</v>
      </c>
      <c r="P2501" s="1">
        <v>5.1270447344859402E-2</v>
      </c>
      <c r="Q2501" s="1">
        <v>1.8631273652036899</v>
      </c>
    </row>
    <row r="2502" spans="1:17" x14ac:dyDescent="0.25">
      <c r="A2502" s="1">
        <v>771</v>
      </c>
      <c r="B2502" s="1" t="s">
        <v>9913</v>
      </c>
      <c r="D2502" s="1" t="s">
        <v>4887</v>
      </c>
      <c r="E2502" s="1" t="s">
        <v>9906</v>
      </c>
      <c r="F2502" s="1">
        <v>60.5</v>
      </c>
      <c r="G2502" s="1">
        <v>-5.6771037949312699</v>
      </c>
      <c r="H2502" s="1">
        <v>88.027953869172094</v>
      </c>
      <c r="I2502" s="1" t="s">
        <v>9907</v>
      </c>
      <c r="J2502" s="1" t="s">
        <v>9914</v>
      </c>
      <c r="K2502" s="1" t="s">
        <v>9915</v>
      </c>
      <c r="M2502" s="1">
        <v>229.15337372525201</v>
      </c>
      <c r="N2502" s="1">
        <v>1</v>
      </c>
      <c r="O2502" s="1">
        <v>7.2571500000000002</v>
      </c>
      <c r="P2502" s="1">
        <v>5.1270447344859402E-2</v>
      </c>
      <c r="Q2502" s="1">
        <v>1.8631273652036899</v>
      </c>
    </row>
    <row r="2503" spans="1:17" x14ac:dyDescent="0.25">
      <c r="A2503" s="1">
        <v>771</v>
      </c>
      <c r="B2503" s="1" t="s">
        <v>9916</v>
      </c>
      <c r="D2503" s="1" t="s">
        <v>4887</v>
      </c>
      <c r="E2503" s="1" t="s">
        <v>9906</v>
      </c>
      <c r="F2503" s="1">
        <v>60.5</v>
      </c>
      <c r="G2503" s="1">
        <v>-5.6771037949312699</v>
      </c>
      <c r="H2503" s="1">
        <v>88.027953869172094</v>
      </c>
      <c r="I2503" s="1" t="s">
        <v>9907</v>
      </c>
      <c r="J2503" s="1" t="s">
        <v>9917</v>
      </c>
      <c r="K2503" s="1" t="s">
        <v>9918</v>
      </c>
      <c r="M2503" s="1">
        <v>229.15337372525201</v>
      </c>
      <c r="N2503" s="1">
        <v>1</v>
      </c>
      <c r="O2503" s="1">
        <v>7.2571500000000002</v>
      </c>
      <c r="P2503" s="1">
        <v>5.1270447344859402E-2</v>
      </c>
      <c r="Q2503" s="1">
        <v>1.8631273652036899</v>
      </c>
    </row>
    <row r="2504" spans="1:17" x14ac:dyDescent="0.25">
      <c r="A2504" s="1">
        <v>771</v>
      </c>
      <c r="B2504" s="1" t="s">
        <v>11609</v>
      </c>
      <c r="D2504" s="1" t="s">
        <v>4896</v>
      </c>
      <c r="E2504" s="1" t="s">
        <v>11610</v>
      </c>
      <c r="F2504" s="1">
        <v>60.5</v>
      </c>
      <c r="G2504" s="1">
        <v>-6.1349386299678397</v>
      </c>
      <c r="H2504" s="1">
        <v>88.3797153907107</v>
      </c>
      <c r="I2504" s="1" t="s">
        <v>11611</v>
      </c>
      <c r="J2504" s="1" t="s">
        <v>11612</v>
      </c>
      <c r="K2504" s="1" t="s">
        <v>11613</v>
      </c>
      <c r="M2504" s="1">
        <v>229.15337372525201</v>
      </c>
      <c r="N2504" s="1">
        <v>1</v>
      </c>
      <c r="O2504" s="1">
        <v>7.2571500000000002</v>
      </c>
      <c r="P2504" s="1">
        <v>5.1270447344859402E-2</v>
      </c>
      <c r="Q2504" s="1">
        <v>1.8631273652036899</v>
      </c>
    </row>
    <row r="2505" spans="1:17" x14ac:dyDescent="0.25">
      <c r="A2505" s="1">
        <v>771</v>
      </c>
      <c r="B2505" s="1" t="s">
        <v>11614</v>
      </c>
      <c r="D2505" s="1" t="s">
        <v>4896</v>
      </c>
      <c r="E2505" s="1" t="s">
        <v>11610</v>
      </c>
      <c r="F2505" s="1">
        <v>60.5</v>
      </c>
      <c r="G2505" s="1">
        <v>-6.1349386299678397</v>
      </c>
      <c r="H2505" s="1">
        <v>88.3797153907107</v>
      </c>
      <c r="I2505" s="1" t="s">
        <v>11611</v>
      </c>
      <c r="J2505" s="1" t="s">
        <v>11615</v>
      </c>
      <c r="K2505" s="1" t="s">
        <v>11616</v>
      </c>
      <c r="M2505" s="1">
        <v>229.15337372525201</v>
      </c>
      <c r="N2505" s="1">
        <v>1</v>
      </c>
      <c r="O2505" s="1">
        <v>7.2571500000000002</v>
      </c>
      <c r="P2505" s="1">
        <v>5.1270447344859402E-2</v>
      </c>
      <c r="Q2505" s="1">
        <v>1.8631273652036899</v>
      </c>
    </row>
    <row r="2506" spans="1:17" x14ac:dyDescent="0.25">
      <c r="A2506" s="1">
        <v>771</v>
      </c>
      <c r="B2506" s="1" t="s">
        <v>11617</v>
      </c>
      <c r="D2506" s="1" t="s">
        <v>4896</v>
      </c>
      <c r="E2506" s="1" t="s">
        <v>11610</v>
      </c>
      <c r="F2506" s="1">
        <v>60.5</v>
      </c>
      <c r="G2506" s="1">
        <v>-6.1349386299678397</v>
      </c>
      <c r="H2506" s="1">
        <v>88.3797153907107</v>
      </c>
      <c r="I2506" s="1" t="s">
        <v>11611</v>
      </c>
      <c r="J2506" s="1" t="s">
        <v>11618</v>
      </c>
      <c r="K2506" s="1" t="s">
        <v>11619</v>
      </c>
      <c r="M2506" s="1">
        <v>229.15337372525201</v>
      </c>
      <c r="N2506" s="1">
        <v>1</v>
      </c>
      <c r="O2506" s="1">
        <v>7.2571500000000002</v>
      </c>
      <c r="P2506" s="1">
        <v>5.1270447344859402E-2</v>
      </c>
      <c r="Q2506" s="1">
        <v>1.8631273652036899</v>
      </c>
    </row>
    <row r="2507" spans="1:17" x14ac:dyDescent="0.25">
      <c r="A2507" s="1">
        <v>772</v>
      </c>
      <c r="B2507" s="1" t="s">
        <v>11620</v>
      </c>
      <c r="D2507" s="1" t="s">
        <v>4881</v>
      </c>
      <c r="E2507" s="1" t="s">
        <v>11621</v>
      </c>
      <c r="F2507" s="1">
        <v>62.6</v>
      </c>
      <c r="G2507" s="1">
        <v>-4.19180017251563</v>
      </c>
      <c r="H2507" s="1">
        <v>92.821949090370097</v>
      </c>
      <c r="I2507" s="1" t="s">
        <v>11622</v>
      </c>
      <c r="J2507" s="1" t="s">
        <v>11623</v>
      </c>
      <c r="K2507" s="1" t="s">
        <v>11624</v>
      </c>
      <c r="M2507" s="1">
        <v>187.10686315840599</v>
      </c>
      <c r="N2507" s="1">
        <v>1</v>
      </c>
      <c r="O2507" s="1">
        <v>7.2999666666666698</v>
      </c>
      <c r="P2507" s="1">
        <v>3.0421400008347602E-2</v>
      </c>
      <c r="Q2507" s="1">
        <v>3.3865219305426399</v>
      </c>
    </row>
    <row r="2508" spans="1:17" x14ac:dyDescent="0.25">
      <c r="A2508" s="1">
        <v>772</v>
      </c>
      <c r="B2508" s="1" t="s">
        <v>11625</v>
      </c>
      <c r="D2508" s="1" t="s">
        <v>4881</v>
      </c>
      <c r="E2508" s="1" t="s">
        <v>11621</v>
      </c>
      <c r="F2508" s="1">
        <v>62.6</v>
      </c>
      <c r="G2508" s="1">
        <v>-4.19180017251563</v>
      </c>
      <c r="H2508" s="1">
        <v>92.821949090370097</v>
      </c>
      <c r="I2508" s="1" t="s">
        <v>11622</v>
      </c>
      <c r="J2508" s="1" t="s">
        <v>11626</v>
      </c>
      <c r="K2508" s="1" t="s">
        <v>11627</v>
      </c>
      <c r="M2508" s="1">
        <v>187.10686315840599</v>
      </c>
      <c r="N2508" s="1">
        <v>1</v>
      </c>
      <c r="O2508" s="1">
        <v>7.2999666666666698</v>
      </c>
      <c r="P2508" s="1">
        <v>3.0421400008347602E-2</v>
      </c>
      <c r="Q2508" s="1">
        <v>3.3865219305426399</v>
      </c>
    </row>
    <row r="2509" spans="1:17" x14ac:dyDescent="0.25">
      <c r="A2509" s="1">
        <v>772</v>
      </c>
      <c r="B2509" s="1" t="s">
        <v>11628</v>
      </c>
      <c r="D2509" s="1" t="s">
        <v>4881</v>
      </c>
      <c r="E2509" s="1" t="s">
        <v>11621</v>
      </c>
      <c r="F2509" s="1">
        <v>62.6</v>
      </c>
      <c r="G2509" s="1">
        <v>-4.19180017251563</v>
      </c>
      <c r="H2509" s="1">
        <v>92.821949090370097</v>
      </c>
      <c r="I2509" s="1" t="s">
        <v>11622</v>
      </c>
      <c r="J2509" s="1" t="s">
        <v>11629</v>
      </c>
      <c r="K2509" s="1" t="s">
        <v>11630</v>
      </c>
      <c r="M2509" s="1">
        <v>187.10686315840599</v>
      </c>
      <c r="N2509" s="1">
        <v>1</v>
      </c>
      <c r="O2509" s="1">
        <v>7.2999666666666698</v>
      </c>
      <c r="P2509" s="1">
        <v>3.0421400008347602E-2</v>
      </c>
      <c r="Q2509" s="1">
        <v>3.3865219305426399</v>
      </c>
    </row>
    <row r="2510" spans="1:17" x14ac:dyDescent="0.25">
      <c r="A2510" s="1">
        <v>772</v>
      </c>
      <c r="B2510" s="1" t="s">
        <v>11631</v>
      </c>
      <c r="D2510" s="1" t="s">
        <v>4881</v>
      </c>
      <c r="E2510" s="1" t="s">
        <v>11621</v>
      </c>
      <c r="F2510" s="1">
        <v>62.6</v>
      </c>
      <c r="G2510" s="1">
        <v>-4.19180017251563</v>
      </c>
      <c r="H2510" s="1">
        <v>92.821949090370097</v>
      </c>
      <c r="I2510" s="1" t="s">
        <v>11622</v>
      </c>
      <c r="J2510" s="1" t="s">
        <v>11632</v>
      </c>
      <c r="K2510" s="1" t="s">
        <v>11633</v>
      </c>
      <c r="M2510" s="1">
        <v>187.10686315840599</v>
      </c>
      <c r="N2510" s="1">
        <v>1</v>
      </c>
      <c r="O2510" s="1">
        <v>7.2999666666666698</v>
      </c>
      <c r="P2510" s="1">
        <v>3.0421400008347602E-2</v>
      </c>
      <c r="Q2510" s="1">
        <v>3.3865219305426399</v>
      </c>
    </row>
    <row r="2511" spans="1:17" x14ac:dyDescent="0.25">
      <c r="A2511" s="1">
        <v>772</v>
      </c>
      <c r="B2511" s="1" t="s">
        <v>11634</v>
      </c>
      <c r="D2511" s="1" t="s">
        <v>4887</v>
      </c>
      <c r="E2511" s="1" t="s">
        <v>11635</v>
      </c>
      <c r="F2511" s="1">
        <v>62.6</v>
      </c>
      <c r="G2511" s="1">
        <v>-4.5974681397276997</v>
      </c>
      <c r="H2511" s="1">
        <v>93.050458800768894</v>
      </c>
      <c r="I2511" s="1" t="s">
        <v>11636</v>
      </c>
      <c r="J2511" s="1" t="s">
        <v>11637</v>
      </c>
      <c r="K2511" s="1" t="s">
        <v>11638</v>
      </c>
      <c r="M2511" s="1">
        <v>187.10686315840599</v>
      </c>
      <c r="N2511" s="1">
        <v>1</v>
      </c>
      <c r="O2511" s="1">
        <v>7.2999666666666698</v>
      </c>
      <c r="P2511" s="1">
        <v>3.0421400008347602E-2</v>
      </c>
      <c r="Q2511" s="1">
        <v>3.3865219305426399</v>
      </c>
    </row>
    <row r="2512" spans="1:17" x14ac:dyDescent="0.25">
      <c r="A2512" s="1">
        <v>772</v>
      </c>
      <c r="B2512" s="1" t="s">
        <v>11639</v>
      </c>
      <c r="D2512" s="1" t="s">
        <v>4887</v>
      </c>
      <c r="E2512" s="1" t="s">
        <v>11635</v>
      </c>
      <c r="F2512" s="1">
        <v>62.6</v>
      </c>
      <c r="G2512" s="1">
        <v>-4.5974681398804202</v>
      </c>
      <c r="H2512" s="1">
        <v>93.050458800768894</v>
      </c>
      <c r="I2512" s="1" t="s">
        <v>11636</v>
      </c>
      <c r="J2512" s="1" t="s">
        <v>11640</v>
      </c>
      <c r="K2512" s="1" t="s">
        <v>11641</v>
      </c>
      <c r="M2512" s="1">
        <v>187.10686315840599</v>
      </c>
      <c r="N2512" s="1">
        <v>1</v>
      </c>
      <c r="O2512" s="1">
        <v>7.2999666666666698</v>
      </c>
      <c r="P2512" s="1">
        <v>3.0421400008347602E-2</v>
      </c>
      <c r="Q2512" s="1">
        <v>3.3865219305426399</v>
      </c>
    </row>
    <row r="2513" spans="1:17" x14ac:dyDescent="0.25">
      <c r="A2513" s="1">
        <v>772</v>
      </c>
      <c r="B2513" s="1" t="s">
        <v>10127</v>
      </c>
      <c r="D2513" s="1" t="s">
        <v>4896</v>
      </c>
      <c r="E2513" s="1" t="s">
        <v>10128</v>
      </c>
      <c r="F2513" s="1">
        <v>62.5</v>
      </c>
      <c r="G2513" s="1">
        <v>-5.0604373511845404</v>
      </c>
      <c r="H2513" s="1">
        <v>93.419249309281994</v>
      </c>
      <c r="I2513" s="1" t="s">
        <v>10129</v>
      </c>
      <c r="J2513" s="1" t="s">
        <v>10130</v>
      </c>
      <c r="K2513" s="1" t="s">
        <v>10131</v>
      </c>
      <c r="M2513" s="1">
        <v>187.10686315840599</v>
      </c>
      <c r="N2513" s="1">
        <v>1</v>
      </c>
      <c r="O2513" s="1">
        <v>7.2999666666666698</v>
      </c>
      <c r="P2513" s="1">
        <v>3.0421400008347602E-2</v>
      </c>
      <c r="Q2513" s="1">
        <v>3.3865219305426399</v>
      </c>
    </row>
    <row r="2514" spans="1:17" x14ac:dyDescent="0.25">
      <c r="A2514" s="1">
        <v>772</v>
      </c>
      <c r="B2514" s="1" t="s">
        <v>10132</v>
      </c>
      <c r="D2514" s="1" t="s">
        <v>4896</v>
      </c>
      <c r="E2514" s="1" t="s">
        <v>10128</v>
      </c>
      <c r="F2514" s="1">
        <v>62.5</v>
      </c>
      <c r="G2514" s="1">
        <v>-5.0604373511845404</v>
      </c>
      <c r="H2514" s="1">
        <v>93.419249309281994</v>
      </c>
      <c r="I2514" s="1" t="s">
        <v>10129</v>
      </c>
      <c r="J2514" s="1" t="s">
        <v>10133</v>
      </c>
      <c r="K2514" s="1" t="s">
        <v>10134</v>
      </c>
      <c r="M2514" s="1">
        <v>187.10686315840599</v>
      </c>
      <c r="N2514" s="1">
        <v>1</v>
      </c>
      <c r="O2514" s="1">
        <v>7.2999666666666698</v>
      </c>
      <c r="P2514" s="1">
        <v>3.0421400008347602E-2</v>
      </c>
      <c r="Q2514" s="1">
        <v>3.3865219305426399</v>
      </c>
    </row>
    <row r="2515" spans="1:17" x14ac:dyDescent="0.25">
      <c r="A2515" s="1">
        <v>772</v>
      </c>
      <c r="B2515" s="1" t="s">
        <v>10135</v>
      </c>
      <c r="D2515" s="1" t="s">
        <v>4896</v>
      </c>
      <c r="E2515" s="1" t="s">
        <v>10128</v>
      </c>
      <c r="F2515" s="1">
        <v>62.5</v>
      </c>
      <c r="G2515" s="1">
        <v>-5.0604373511845404</v>
      </c>
      <c r="H2515" s="1">
        <v>93.419249309281994</v>
      </c>
      <c r="I2515" s="1" t="s">
        <v>10129</v>
      </c>
      <c r="J2515" s="1" t="s">
        <v>10136</v>
      </c>
      <c r="K2515" s="1" t="s">
        <v>10137</v>
      </c>
      <c r="M2515" s="1">
        <v>187.10686315840599</v>
      </c>
      <c r="N2515" s="1">
        <v>1</v>
      </c>
      <c r="O2515" s="1">
        <v>7.2999666666666698</v>
      </c>
      <c r="P2515" s="1">
        <v>3.0421400008347602E-2</v>
      </c>
      <c r="Q2515" s="1">
        <v>3.3865219305426399</v>
      </c>
    </row>
    <row r="2516" spans="1:17" x14ac:dyDescent="0.25">
      <c r="A2516" s="1">
        <v>772</v>
      </c>
      <c r="B2516" s="1" t="s">
        <v>10138</v>
      </c>
      <c r="D2516" s="1" t="s">
        <v>4896</v>
      </c>
      <c r="E2516" s="1" t="s">
        <v>10128</v>
      </c>
      <c r="F2516" s="1">
        <v>62.5</v>
      </c>
      <c r="G2516" s="1">
        <v>-5.0604373511845404</v>
      </c>
      <c r="H2516" s="1">
        <v>93.419249309281994</v>
      </c>
      <c r="I2516" s="1" t="s">
        <v>10129</v>
      </c>
      <c r="J2516" s="1" t="s">
        <v>10139</v>
      </c>
      <c r="K2516" s="1" t="s">
        <v>10140</v>
      </c>
      <c r="M2516" s="1">
        <v>187.10686315840599</v>
      </c>
      <c r="N2516" s="1">
        <v>1</v>
      </c>
      <c r="O2516" s="1">
        <v>7.2999666666666698</v>
      </c>
      <c r="P2516" s="1">
        <v>3.0421400008347602E-2</v>
      </c>
      <c r="Q2516" s="1">
        <v>3.3865219305426399</v>
      </c>
    </row>
    <row r="2517" spans="1:17" x14ac:dyDescent="0.25">
      <c r="A2517" s="1">
        <v>772</v>
      </c>
      <c r="B2517" s="1" t="s">
        <v>10141</v>
      </c>
      <c r="D2517" s="1" t="s">
        <v>4896</v>
      </c>
      <c r="E2517" s="1" t="s">
        <v>10128</v>
      </c>
      <c r="F2517" s="1">
        <v>62.5</v>
      </c>
      <c r="G2517" s="1">
        <v>-5.0604373511845404</v>
      </c>
      <c r="H2517" s="1">
        <v>93.419249309281994</v>
      </c>
      <c r="I2517" s="1" t="s">
        <v>10129</v>
      </c>
      <c r="J2517" s="1" t="s">
        <v>10142</v>
      </c>
      <c r="K2517" s="1" t="s">
        <v>10143</v>
      </c>
      <c r="M2517" s="1">
        <v>187.10686315840599</v>
      </c>
      <c r="N2517" s="1">
        <v>1</v>
      </c>
      <c r="O2517" s="1">
        <v>7.2999666666666698</v>
      </c>
      <c r="P2517" s="1">
        <v>3.0421400008347602E-2</v>
      </c>
      <c r="Q2517" s="1">
        <v>3.3865219305426399</v>
      </c>
    </row>
    <row r="2518" spans="1:17" x14ac:dyDescent="0.25">
      <c r="A2518" s="1">
        <v>772</v>
      </c>
      <c r="B2518" s="1" t="s">
        <v>10144</v>
      </c>
      <c r="D2518" s="1" t="s">
        <v>4896</v>
      </c>
      <c r="E2518" s="1" t="s">
        <v>10128</v>
      </c>
      <c r="F2518" s="1">
        <v>62.5</v>
      </c>
      <c r="G2518" s="1">
        <v>-5.0604373511845404</v>
      </c>
      <c r="H2518" s="1">
        <v>93.419249309281994</v>
      </c>
      <c r="I2518" s="1" t="s">
        <v>10129</v>
      </c>
      <c r="J2518" s="1" t="s">
        <v>10145</v>
      </c>
      <c r="K2518" s="1" t="s">
        <v>10146</v>
      </c>
      <c r="M2518" s="1">
        <v>187.10686315840599</v>
      </c>
      <c r="N2518" s="1">
        <v>1</v>
      </c>
      <c r="O2518" s="1">
        <v>7.2999666666666698</v>
      </c>
      <c r="P2518" s="1">
        <v>3.0421400008347602E-2</v>
      </c>
      <c r="Q2518" s="1">
        <v>3.3865219305426399</v>
      </c>
    </row>
    <row r="2519" spans="1:17" x14ac:dyDescent="0.25">
      <c r="A2519" s="1">
        <v>773</v>
      </c>
      <c r="B2519" s="1" t="s">
        <v>11642</v>
      </c>
      <c r="D2519" s="1" t="s">
        <v>4881</v>
      </c>
      <c r="E2519" s="1" t="s">
        <v>11643</v>
      </c>
      <c r="F2519" s="1">
        <v>60.1</v>
      </c>
      <c r="G2519" s="1">
        <v>4.59977701973623</v>
      </c>
      <c r="H2519" s="1">
        <v>85.715195846191094</v>
      </c>
      <c r="I2519" s="1" t="s">
        <v>11644</v>
      </c>
      <c r="J2519" s="1" t="s">
        <v>11645</v>
      </c>
      <c r="K2519" s="1" t="s">
        <v>11646</v>
      </c>
      <c r="M2519" s="1">
        <v>227.08599788252499</v>
      </c>
      <c r="N2519" s="1">
        <v>1</v>
      </c>
      <c r="O2519" s="1">
        <v>7.2999666666666698</v>
      </c>
      <c r="P2519" s="1">
        <v>8.26925744794553E-2</v>
      </c>
      <c r="Q2519" s="1" t="s">
        <v>4110</v>
      </c>
    </row>
    <row r="2520" spans="1:17" x14ac:dyDescent="0.25">
      <c r="A2520" s="1">
        <v>773</v>
      </c>
      <c r="B2520" s="1" t="s">
        <v>11647</v>
      </c>
      <c r="D2520" s="1" t="s">
        <v>4881</v>
      </c>
      <c r="E2520" s="1" t="s">
        <v>11648</v>
      </c>
      <c r="F2520" s="1">
        <v>61</v>
      </c>
      <c r="G2520" s="1">
        <v>-2.7520325339249698</v>
      </c>
      <c r="H2520" s="1">
        <v>86.369914865323594</v>
      </c>
      <c r="I2520" s="1" t="s">
        <v>11649</v>
      </c>
      <c r="J2520" s="1" t="s">
        <v>11650</v>
      </c>
      <c r="K2520" s="1" t="s">
        <v>11651</v>
      </c>
      <c r="M2520" s="1">
        <v>227.08599788252499</v>
      </c>
      <c r="N2520" s="1">
        <v>1</v>
      </c>
      <c r="O2520" s="1">
        <v>7.2999666666666698</v>
      </c>
      <c r="P2520" s="1">
        <v>8.26925744794553E-2</v>
      </c>
      <c r="Q2520" s="1" t="s">
        <v>4110</v>
      </c>
    </row>
    <row r="2521" spans="1:17" x14ac:dyDescent="0.25">
      <c r="A2521" s="1">
        <v>773</v>
      </c>
      <c r="B2521" s="1" t="s">
        <v>11652</v>
      </c>
      <c r="D2521" s="1" t="s">
        <v>4887</v>
      </c>
      <c r="E2521" s="1" t="s">
        <v>11653</v>
      </c>
      <c r="F2521" s="1">
        <v>62.1</v>
      </c>
      <c r="G2521" s="1">
        <v>-6.1011339363870496</v>
      </c>
      <c r="H2521" s="1">
        <v>93.311177559930698</v>
      </c>
      <c r="I2521" s="1" t="s">
        <v>11654</v>
      </c>
      <c r="J2521" s="1" t="s">
        <v>11655</v>
      </c>
      <c r="K2521" s="1" t="s">
        <v>11656</v>
      </c>
      <c r="M2521" s="1">
        <v>227.08599788252499</v>
      </c>
      <c r="N2521" s="1">
        <v>1</v>
      </c>
      <c r="O2521" s="1">
        <v>7.2999666666666698</v>
      </c>
      <c r="P2521" s="1">
        <v>8.26925744794553E-2</v>
      </c>
      <c r="Q2521" s="1" t="s">
        <v>4110</v>
      </c>
    </row>
    <row r="2522" spans="1:17" x14ac:dyDescent="0.25">
      <c r="A2522" s="1">
        <v>774</v>
      </c>
      <c r="B2522" s="1" t="s">
        <v>11519</v>
      </c>
      <c r="D2522" s="1" t="s">
        <v>4887</v>
      </c>
      <c r="E2522" s="1" t="s">
        <v>11520</v>
      </c>
      <c r="F2522" s="1">
        <v>44.1</v>
      </c>
      <c r="G2522" s="1">
        <v>-4.9279831120133704</v>
      </c>
      <c r="H2522" s="1">
        <v>37.883623377606099</v>
      </c>
      <c r="I2522" s="1" t="s">
        <v>11521</v>
      </c>
      <c r="J2522" s="1" t="s">
        <v>11522</v>
      </c>
      <c r="K2522" s="1" t="s">
        <v>11523</v>
      </c>
      <c r="M2522" s="1">
        <v>225.122264373082</v>
      </c>
      <c r="N2522" s="1">
        <v>1</v>
      </c>
      <c r="O2522" s="1">
        <v>7.4062999999999999</v>
      </c>
      <c r="P2522" s="1">
        <v>6.4405376816241505E-2</v>
      </c>
      <c r="Q2522" s="1">
        <v>4.3812042249383198</v>
      </c>
    </row>
    <row r="2523" spans="1:17" x14ac:dyDescent="0.25">
      <c r="A2523" s="1">
        <v>774</v>
      </c>
      <c r="B2523" s="1" t="s">
        <v>11524</v>
      </c>
      <c r="D2523" s="1" t="s">
        <v>4896</v>
      </c>
      <c r="E2523" s="1" t="s">
        <v>11525</v>
      </c>
      <c r="F2523" s="1">
        <v>43.9</v>
      </c>
      <c r="G2523" s="1">
        <v>-5.33313894506722</v>
      </c>
      <c r="H2523" s="1">
        <v>37.695585113071999</v>
      </c>
      <c r="I2523" s="1" t="s">
        <v>11526</v>
      </c>
      <c r="J2523" s="1" t="s">
        <v>11527</v>
      </c>
      <c r="K2523" s="1" t="s">
        <v>11528</v>
      </c>
      <c r="M2523" s="1">
        <v>225.122264373082</v>
      </c>
      <c r="N2523" s="1">
        <v>1</v>
      </c>
      <c r="O2523" s="1">
        <v>7.4062999999999999</v>
      </c>
      <c r="P2523" s="1">
        <v>6.4405376816241505E-2</v>
      </c>
      <c r="Q2523" s="1">
        <v>4.3812042249383198</v>
      </c>
    </row>
    <row r="2524" spans="1:17" x14ac:dyDescent="0.25">
      <c r="A2524" s="1">
        <v>774</v>
      </c>
      <c r="B2524" s="1" t="s">
        <v>11529</v>
      </c>
      <c r="D2524" s="1" t="s">
        <v>4896</v>
      </c>
      <c r="E2524" s="1" t="s">
        <v>11525</v>
      </c>
      <c r="F2524" s="1">
        <v>43.9</v>
      </c>
      <c r="G2524" s="1">
        <v>-5.3331389452044604</v>
      </c>
      <c r="H2524" s="1">
        <v>37.695585113071999</v>
      </c>
      <c r="I2524" s="1" t="s">
        <v>11526</v>
      </c>
      <c r="J2524" s="1" t="s">
        <v>11530</v>
      </c>
      <c r="K2524" s="1" t="s">
        <v>11531</v>
      </c>
      <c r="M2524" s="1">
        <v>225.122264373082</v>
      </c>
      <c r="N2524" s="1">
        <v>1</v>
      </c>
      <c r="O2524" s="1">
        <v>7.4062999999999999</v>
      </c>
      <c r="P2524" s="1">
        <v>6.4405376816241505E-2</v>
      </c>
      <c r="Q2524" s="1">
        <v>4.3812042249383198</v>
      </c>
    </row>
    <row r="2525" spans="1:17" x14ac:dyDescent="0.25">
      <c r="A2525" s="1">
        <v>774</v>
      </c>
      <c r="B2525" s="1" t="s">
        <v>11532</v>
      </c>
      <c r="D2525" s="1" t="s">
        <v>4896</v>
      </c>
      <c r="E2525" s="1" t="s">
        <v>11525</v>
      </c>
      <c r="F2525" s="1">
        <v>43.9</v>
      </c>
      <c r="G2525" s="1">
        <v>-5.3331389452044604</v>
      </c>
      <c r="H2525" s="1">
        <v>37.695585113071999</v>
      </c>
      <c r="I2525" s="1" t="s">
        <v>11526</v>
      </c>
      <c r="J2525" s="1" t="s">
        <v>11533</v>
      </c>
      <c r="K2525" s="1" t="s">
        <v>11534</v>
      </c>
      <c r="M2525" s="1">
        <v>225.122264373082</v>
      </c>
      <c r="N2525" s="1">
        <v>1</v>
      </c>
      <c r="O2525" s="1">
        <v>7.4062999999999999</v>
      </c>
      <c r="P2525" s="1">
        <v>6.4405376816241505E-2</v>
      </c>
      <c r="Q2525" s="1">
        <v>4.3812042249383198</v>
      </c>
    </row>
    <row r="2526" spans="1:17" x14ac:dyDescent="0.25">
      <c r="A2526" s="1">
        <v>774</v>
      </c>
      <c r="B2526" s="1" t="s">
        <v>7445</v>
      </c>
      <c r="D2526" s="1" t="s">
        <v>4857</v>
      </c>
      <c r="E2526" s="1" t="s">
        <v>7446</v>
      </c>
      <c r="F2526" s="1">
        <v>43.2</v>
      </c>
      <c r="G2526" s="1">
        <v>6.4376209588633504</v>
      </c>
      <c r="H2526" s="1">
        <v>36.885458075273903</v>
      </c>
      <c r="I2526" s="1" t="s">
        <v>7447</v>
      </c>
      <c r="J2526" s="1" t="s">
        <v>7448</v>
      </c>
      <c r="K2526" s="1" t="s">
        <v>7449</v>
      </c>
      <c r="M2526" s="1">
        <v>225.122264373082</v>
      </c>
      <c r="N2526" s="1">
        <v>1</v>
      </c>
      <c r="O2526" s="1">
        <v>7.4062999999999999</v>
      </c>
      <c r="P2526" s="1">
        <v>6.4405376816241505E-2</v>
      </c>
      <c r="Q2526" s="1">
        <v>4.3812042249383198</v>
      </c>
    </row>
    <row r="2527" spans="1:17" x14ac:dyDescent="0.25">
      <c r="A2527" s="1">
        <v>774</v>
      </c>
      <c r="B2527" s="1" t="s">
        <v>7450</v>
      </c>
      <c r="D2527" s="1" t="s">
        <v>4857</v>
      </c>
      <c r="E2527" s="1" t="s">
        <v>7446</v>
      </c>
      <c r="F2527" s="1">
        <v>43.2</v>
      </c>
      <c r="G2527" s="1">
        <v>6.4376209588633504</v>
      </c>
      <c r="H2527" s="1">
        <v>36.885458075273903</v>
      </c>
      <c r="I2527" s="1" t="s">
        <v>7447</v>
      </c>
      <c r="J2527" s="1" t="s">
        <v>7451</v>
      </c>
      <c r="K2527" s="1" t="s">
        <v>7452</v>
      </c>
      <c r="M2527" s="1">
        <v>225.122264373082</v>
      </c>
      <c r="N2527" s="1">
        <v>1</v>
      </c>
      <c r="O2527" s="1">
        <v>7.4062999999999999</v>
      </c>
      <c r="P2527" s="1">
        <v>6.4405376816241505E-2</v>
      </c>
      <c r="Q2527" s="1">
        <v>4.3812042249383198</v>
      </c>
    </row>
    <row r="2528" spans="1:17" x14ac:dyDescent="0.25">
      <c r="A2528" s="1">
        <v>774</v>
      </c>
      <c r="B2528" s="1" t="s">
        <v>7453</v>
      </c>
      <c r="D2528" s="1" t="s">
        <v>4857</v>
      </c>
      <c r="E2528" s="1" t="s">
        <v>7446</v>
      </c>
      <c r="F2528" s="1">
        <v>43.2</v>
      </c>
      <c r="G2528" s="1">
        <v>6.4376209588633504</v>
      </c>
      <c r="H2528" s="1">
        <v>36.885458075273903</v>
      </c>
      <c r="I2528" s="1" t="s">
        <v>7447</v>
      </c>
      <c r="J2528" s="1" t="s">
        <v>7454</v>
      </c>
      <c r="K2528" s="1" t="s">
        <v>7455</v>
      </c>
      <c r="M2528" s="1">
        <v>225.122264373082</v>
      </c>
      <c r="N2528" s="1">
        <v>1</v>
      </c>
      <c r="O2528" s="1">
        <v>7.4062999999999999</v>
      </c>
      <c r="P2528" s="1">
        <v>6.4405376816241505E-2</v>
      </c>
      <c r="Q2528" s="1">
        <v>4.3812042249383198</v>
      </c>
    </row>
    <row r="2529" spans="1:17" x14ac:dyDescent="0.25">
      <c r="A2529" s="1">
        <v>774</v>
      </c>
      <c r="B2529" s="1" t="s">
        <v>7456</v>
      </c>
      <c r="D2529" s="1" t="s">
        <v>4857</v>
      </c>
      <c r="E2529" s="1" t="s">
        <v>7446</v>
      </c>
      <c r="F2529" s="1">
        <v>43.2</v>
      </c>
      <c r="G2529" s="1">
        <v>6.4376209588633504</v>
      </c>
      <c r="H2529" s="1">
        <v>36.885458075273903</v>
      </c>
      <c r="I2529" s="1" t="s">
        <v>7447</v>
      </c>
      <c r="J2529" s="1" t="s">
        <v>7457</v>
      </c>
      <c r="K2529" s="1" t="s">
        <v>7458</v>
      </c>
      <c r="M2529" s="1">
        <v>225.122264373082</v>
      </c>
      <c r="N2529" s="1">
        <v>1</v>
      </c>
      <c r="O2529" s="1">
        <v>7.4062999999999999</v>
      </c>
      <c r="P2529" s="1">
        <v>6.4405376816241505E-2</v>
      </c>
      <c r="Q2529" s="1">
        <v>4.3812042249383198</v>
      </c>
    </row>
    <row r="2530" spans="1:17" x14ac:dyDescent="0.25">
      <c r="A2530" s="1">
        <v>775</v>
      </c>
      <c r="B2530" s="1" t="s">
        <v>11657</v>
      </c>
      <c r="D2530" s="1" t="s">
        <v>4896</v>
      </c>
      <c r="E2530" s="1" t="s">
        <v>11658</v>
      </c>
      <c r="F2530" s="1">
        <v>57.2</v>
      </c>
      <c r="G2530" s="1">
        <v>-4.7580709780755699</v>
      </c>
      <c r="H2530" s="1">
        <v>77.169114217125596</v>
      </c>
      <c r="I2530" s="1" t="s">
        <v>11659</v>
      </c>
      <c r="J2530" s="1" t="s">
        <v>11660</v>
      </c>
      <c r="K2530" s="1" t="s">
        <v>11661</v>
      </c>
      <c r="M2530" s="1">
        <v>228.122034837852</v>
      </c>
      <c r="N2530" s="1">
        <v>1</v>
      </c>
      <c r="O2530" s="1">
        <v>7.4914500000000004</v>
      </c>
      <c r="P2530" s="1">
        <v>6.1363844185766098E-2</v>
      </c>
      <c r="Q2530" s="1">
        <v>1.86107859905597</v>
      </c>
    </row>
    <row r="2531" spans="1:17" x14ac:dyDescent="0.25">
      <c r="A2531" s="1">
        <v>775</v>
      </c>
      <c r="B2531" s="1" t="s">
        <v>11662</v>
      </c>
      <c r="D2531" s="1" t="s">
        <v>4896</v>
      </c>
      <c r="E2531" s="1" t="s">
        <v>11658</v>
      </c>
      <c r="F2531" s="1">
        <v>57.2</v>
      </c>
      <c r="G2531" s="1">
        <v>-4.7580709780755699</v>
      </c>
      <c r="H2531" s="1">
        <v>77.169114217125596</v>
      </c>
      <c r="I2531" s="1" t="s">
        <v>11659</v>
      </c>
      <c r="J2531" s="1" t="s">
        <v>11663</v>
      </c>
      <c r="K2531" s="1" t="s">
        <v>11664</v>
      </c>
      <c r="M2531" s="1">
        <v>228.122034837852</v>
      </c>
      <c r="N2531" s="1">
        <v>1</v>
      </c>
      <c r="O2531" s="1">
        <v>7.4914500000000004</v>
      </c>
      <c r="P2531" s="1">
        <v>6.1363844185766098E-2</v>
      </c>
      <c r="Q2531" s="1">
        <v>1.86107859905597</v>
      </c>
    </row>
    <row r="2532" spans="1:17" x14ac:dyDescent="0.25">
      <c r="A2532" s="1">
        <v>775</v>
      </c>
      <c r="B2532" s="1" t="s">
        <v>11665</v>
      </c>
      <c r="D2532" s="1" t="s">
        <v>4896</v>
      </c>
      <c r="E2532" s="1" t="s">
        <v>11658</v>
      </c>
      <c r="F2532" s="1">
        <v>57.2</v>
      </c>
      <c r="G2532" s="1">
        <v>-4.7580709780755699</v>
      </c>
      <c r="H2532" s="1">
        <v>77.169114217125596</v>
      </c>
      <c r="I2532" s="1" t="s">
        <v>11659</v>
      </c>
      <c r="J2532" s="1" t="s">
        <v>11666</v>
      </c>
      <c r="K2532" s="1" t="s">
        <v>11667</v>
      </c>
      <c r="M2532" s="1">
        <v>228.122034837852</v>
      </c>
      <c r="N2532" s="1">
        <v>1</v>
      </c>
      <c r="O2532" s="1">
        <v>7.4914500000000004</v>
      </c>
      <c r="P2532" s="1">
        <v>6.1363844185766098E-2</v>
      </c>
      <c r="Q2532" s="1">
        <v>1.86107859905597</v>
      </c>
    </row>
    <row r="2533" spans="1:17" x14ac:dyDescent="0.25">
      <c r="A2533" s="1">
        <v>775</v>
      </c>
      <c r="B2533" s="1" t="s">
        <v>11668</v>
      </c>
      <c r="D2533" s="1" t="s">
        <v>4896</v>
      </c>
      <c r="E2533" s="1" t="s">
        <v>11658</v>
      </c>
      <c r="F2533" s="1">
        <v>57.2</v>
      </c>
      <c r="G2533" s="1">
        <v>-4.7580709780755699</v>
      </c>
      <c r="H2533" s="1">
        <v>77.169114217125596</v>
      </c>
      <c r="I2533" s="1" t="s">
        <v>11659</v>
      </c>
      <c r="J2533" s="1" t="s">
        <v>11669</v>
      </c>
      <c r="K2533" s="1" t="s">
        <v>11670</v>
      </c>
      <c r="M2533" s="1">
        <v>228.122034837852</v>
      </c>
      <c r="N2533" s="1">
        <v>1</v>
      </c>
      <c r="O2533" s="1">
        <v>7.4914500000000004</v>
      </c>
      <c r="P2533" s="1">
        <v>6.1363844185766098E-2</v>
      </c>
      <c r="Q2533" s="1">
        <v>1.86107859905597</v>
      </c>
    </row>
    <row r="2534" spans="1:17" x14ac:dyDescent="0.25">
      <c r="A2534" s="1">
        <v>775</v>
      </c>
      <c r="B2534" s="1" t="s">
        <v>11671</v>
      </c>
      <c r="D2534" s="1" t="s">
        <v>4896</v>
      </c>
      <c r="E2534" s="1" t="s">
        <v>11658</v>
      </c>
      <c r="F2534" s="1">
        <v>57.2</v>
      </c>
      <c r="G2534" s="1">
        <v>-4.7580709780755699</v>
      </c>
      <c r="H2534" s="1">
        <v>77.169114217125596</v>
      </c>
      <c r="I2534" s="1" t="s">
        <v>11659</v>
      </c>
      <c r="J2534" s="1" t="s">
        <v>11672</v>
      </c>
      <c r="K2534" s="1" t="s">
        <v>11673</v>
      </c>
      <c r="M2534" s="1">
        <v>228.122034837852</v>
      </c>
      <c r="N2534" s="1">
        <v>1</v>
      </c>
      <c r="O2534" s="1">
        <v>7.4914500000000004</v>
      </c>
      <c r="P2534" s="1">
        <v>6.1363844185766098E-2</v>
      </c>
      <c r="Q2534" s="1">
        <v>1.86107859905597</v>
      </c>
    </row>
    <row r="2535" spans="1:17" x14ac:dyDescent="0.25">
      <c r="A2535" s="1">
        <v>775</v>
      </c>
      <c r="B2535" s="1" t="s">
        <v>11674</v>
      </c>
      <c r="D2535" s="1" t="s">
        <v>4896</v>
      </c>
      <c r="E2535" s="1" t="s">
        <v>11658</v>
      </c>
      <c r="F2535" s="1">
        <v>57.2</v>
      </c>
      <c r="G2535" s="1">
        <v>-4.7580709780755699</v>
      </c>
      <c r="H2535" s="1">
        <v>77.169114217125596</v>
      </c>
      <c r="I2535" s="1" t="s">
        <v>11659</v>
      </c>
      <c r="J2535" s="1" t="s">
        <v>11675</v>
      </c>
      <c r="K2535" s="1" t="s">
        <v>11676</v>
      </c>
      <c r="M2535" s="1">
        <v>228.122034837852</v>
      </c>
      <c r="N2535" s="1">
        <v>1</v>
      </c>
      <c r="O2535" s="1">
        <v>7.4914500000000004</v>
      </c>
      <c r="P2535" s="1">
        <v>6.1363844185766098E-2</v>
      </c>
      <c r="Q2535" s="1">
        <v>1.86107859905597</v>
      </c>
    </row>
    <row r="2536" spans="1:17" x14ac:dyDescent="0.25">
      <c r="A2536" s="1">
        <v>775</v>
      </c>
      <c r="B2536" s="1" t="s">
        <v>11677</v>
      </c>
      <c r="D2536" s="1" t="s">
        <v>4896</v>
      </c>
      <c r="E2536" s="1" t="s">
        <v>11658</v>
      </c>
      <c r="F2536" s="1">
        <v>57.2</v>
      </c>
      <c r="G2536" s="1">
        <v>-4.7580709782108599</v>
      </c>
      <c r="H2536" s="1">
        <v>77.169114217125596</v>
      </c>
      <c r="I2536" s="1" t="s">
        <v>11659</v>
      </c>
      <c r="J2536" s="1" t="s">
        <v>11678</v>
      </c>
      <c r="K2536" s="1" t="s">
        <v>11679</v>
      </c>
      <c r="M2536" s="1">
        <v>228.122034837852</v>
      </c>
      <c r="N2536" s="1">
        <v>1</v>
      </c>
      <c r="O2536" s="1">
        <v>7.4914500000000004</v>
      </c>
      <c r="P2536" s="1">
        <v>6.1363844185766098E-2</v>
      </c>
      <c r="Q2536" s="1">
        <v>1.86107859905597</v>
      </c>
    </row>
    <row r="2537" spans="1:17" x14ac:dyDescent="0.25">
      <c r="A2537" s="1">
        <v>775</v>
      </c>
      <c r="B2537" s="1" t="s">
        <v>11680</v>
      </c>
      <c r="D2537" s="1" t="s">
        <v>4896</v>
      </c>
      <c r="E2537" s="1" t="s">
        <v>11658</v>
      </c>
      <c r="F2537" s="1">
        <v>57.2</v>
      </c>
      <c r="G2537" s="1">
        <v>-4.7580709782108599</v>
      </c>
      <c r="H2537" s="1">
        <v>77.169114217125596</v>
      </c>
      <c r="I2537" s="1" t="s">
        <v>11659</v>
      </c>
      <c r="J2537" s="1" t="s">
        <v>11681</v>
      </c>
      <c r="K2537" s="1" t="s">
        <v>11682</v>
      </c>
      <c r="M2537" s="1">
        <v>228.122034837852</v>
      </c>
      <c r="N2537" s="1">
        <v>1</v>
      </c>
      <c r="O2537" s="1">
        <v>7.4914500000000004</v>
      </c>
      <c r="P2537" s="1">
        <v>6.1363844185766098E-2</v>
      </c>
      <c r="Q2537" s="1">
        <v>1.86107859905597</v>
      </c>
    </row>
    <row r="2538" spans="1:17" x14ac:dyDescent="0.25">
      <c r="A2538" s="1">
        <v>775</v>
      </c>
      <c r="B2538" s="1" t="s">
        <v>11683</v>
      </c>
      <c r="D2538" s="1" t="s">
        <v>4896</v>
      </c>
      <c r="E2538" s="1" t="s">
        <v>11658</v>
      </c>
      <c r="F2538" s="1">
        <v>57.2</v>
      </c>
      <c r="G2538" s="1">
        <v>-4.7580709782108599</v>
      </c>
      <c r="H2538" s="1">
        <v>77.169114217125596</v>
      </c>
      <c r="I2538" s="1" t="s">
        <v>11659</v>
      </c>
      <c r="J2538" s="1" t="s">
        <v>11684</v>
      </c>
      <c r="K2538" s="1" t="s">
        <v>11685</v>
      </c>
      <c r="M2538" s="1">
        <v>228.122034837852</v>
      </c>
      <c r="N2538" s="1">
        <v>1</v>
      </c>
      <c r="O2538" s="1">
        <v>7.4914500000000004</v>
      </c>
      <c r="P2538" s="1">
        <v>6.1363844185766098E-2</v>
      </c>
      <c r="Q2538" s="1">
        <v>1.86107859905597</v>
      </c>
    </row>
    <row r="2539" spans="1:17" x14ac:dyDescent="0.25">
      <c r="A2539" s="1">
        <v>775</v>
      </c>
      <c r="B2539" s="1" t="s">
        <v>11686</v>
      </c>
      <c r="D2539" s="1" t="s">
        <v>4857</v>
      </c>
      <c r="E2539" s="1" t="s">
        <v>11687</v>
      </c>
      <c r="F2539" s="1">
        <v>56.1</v>
      </c>
      <c r="G2539" s="1">
        <v>6.8544621970673596</v>
      </c>
      <c r="H2539" s="1">
        <v>76.134240925459807</v>
      </c>
      <c r="I2539" s="1" t="s">
        <v>11688</v>
      </c>
      <c r="J2539" s="1" t="s">
        <v>11689</v>
      </c>
      <c r="K2539" s="1" t="s">
        <v>11690</v>
      </c>
      <c r="M2539" s="1">
        <v>228.122034837852</v>
      </c>
      <c r="N2539" s="1">
        <v>1</v>
      </c>
      <c r="O2539" s="1">
        <v>7.4914500000000004</v>
      </c>
      <c r="P2539" s="1">
        <v>6.1363844185766098E-2</v>
      </c>
      <c r="Q2539" s="1">
        <v>1.86107859905597</v>
      </c>
    </row>
    <row r="2540" spans="1:17" x14ac:dyDescent="0.25">
      <c r="A2540" s="1">
        <v>775</v>
      </c>
      <c r="B2540" s="1" t="s">
        <v>11691</v>
      </c>
      <c r="D2540" s="1" t="s">
        <v>4857</v>
      </c>
      <c r="E2540" s="1" t="s">
        <v>11692</v>
      </c>
      <c r="F2540" s="1">
        <v>59.2</v>
      </c>
      <c r="G2540" s="1">
        <v>0.33467500297859298</v>
      </c>
      <c r="H2540" s="1">
        <v>78.049934251020503</v>
      </c>
      <c r="I2540" s="1" t="s">
        <v>11693</v>
      </c>
      <c r="J2540" s="1" t="s">
        <v>11694</v>
      </c>
      <c r="K2540" s="1" t="s">
        <v>11695</v>
      </c>
      <c r="M2540" s="1">
        <v>228.122034837852</v>
      </c>
      <c r="N2540" s="1">
        <v>1</v>
      </c>
      <c r="O2540" s="1">
        <v>7.4914500000000004</v>
      </c>
      <c r="P2540" s="1">
        <v>6.1363844185766098E-2</v>
      </c>
      <c r="Q2540" s="1">
        <v>1.86107859905597</v>
      </c>
    </row>
    <row r="2541" spans="1:17" x14ac:dyDescent="0.25">
      <c r="A2541" s="1">
        <v>776</v>
      </c>
      <c r="B2541" s="1" t="s">
        <v>11696</v>
      </c>
      <c r="D2541" s="1" t="s">
        <v>4857</v>
      </c>
      <c r="E2541" s="1" t="s">
        <v>11697</v>
      </c>
      <c r="F2541" s="1">
        <v>58.1</v>
      </c>
      <c r="G2541" s="1">
        <v>-8.3077412528304606</v>
      </c>
      <c r="H2541" s="1">
        <v>83.473485317023503</v>
      </c>
      <c r="I2541" s="1" t="s">
        <v>11698</v>
      </c>
      <c r="J2541" s="1" t="s">
        <v>11699</v>
      </c>
      <c r="K2541" s="1" t="s">
        <v>11700</v>
      </c>
      <c r="M2541" s="1">
        <v>292.03401235232599</v>
      </c>
      <c r="N2541" s="1">
        <v>1</v>
      </c>
      <c r="O2541" s="1">
        <v>7.5125666666666699</v>
      </c>
      <c r="P2541" s="1">
        <v>0.41922056448468797</v>
      </c>
      <c r="Q2541" s="1">
        <v>1.4304480093859899</v>
      </c>
    </row>
    <row r="2542" spans="1:17" x14ac:dyDescent="0.25">
      <c r="A2542" s="1">
        <v>777</v>
      </c>
      <c r="B2542" s="1" t="s">
        <v>9753</v>
      </c>
      <c r="D2542" s="1" t="s">
        <v>4881</v>
      </c>
      <c r="E2542" s="1" t="s">
        <v>9754</v>
      </c>
      <c r="F2542" s="1">
        <v>51.9</v>
      </c>
      <c r="G2542" s="1">
        <v>-4.9085362639367096</v>
      </c>
      <c r="H2542" s="1">
        <v>61.347015561314102</v>
      </c>
      <c r="I2542" s="1" t="s">
        <v>9755</v>
      </c>
      <c r="J2542" s="1" t="s">
        <v>9756</v>
      </c>
      <c r="K2542" s="1" t="s">
        <v>9757</v>
      </c>
      <c r="M2542" s="1">
        <v>229.11707533800001</v>
      </c>
      <c r="N2542" s="1">
        <v>1</v>
      </c>
      <c r="O2542" s="1">
        <v>7.5552999999999999</v>
      </c>
      <c r="P2542" s="1">
        <v>0.63416888463755705</v>
      </c>
      <c r="Q2542" s="1">
        <v>1.1921920788317499</v>
      </c>
    </row>
    <row r="2543" spans="1:17" x14ac:dyDescent="0.25">
      <c r="A2543" s="1">
        <v>777</v>
      </c>
      <c r="B2543" s="1" t="s">
        <v>9758</v>
      </c>
      <c r="D2543" s="1" t="s">
        <v>4881</v>
      </c>
      <c r="E2543" s="1" t="s">
        <v>9754</v>
      </c>
      <c r="F2543" s="1">
        <v>51.9</v>
      </c>
      <c r="G2543" s="1">
        <v>-4.9085362640521897</v>
      </c>
      <c r="H2543" s="1">
        <v>61.347015561314102</v>
      </c>
      <c r="I2543" s="1" t="s">
        <v>9755</v>
      </c>
      <c r="J2543" s="1" t="s">
        <v>9759</v>
      </c>
      <c r="K2543" s="1" t="s">
        <v>9760</v>
      </c>
      <c r="M2543" s="1">
        <v>229.11707533800001</v>
      </c>
      <c r="N2543" s="1">
        <v>1</v>
      </c>
      <c r="O2543" s="1">
        <v>7.5552999999999999</v>
      </c>
      <c r="P2543" s="1">
        <v>0.63416888463755705</v>
      </c>
      <c r="Q2543" s="1">
        <v>1.1921920788317499</v>
      </c>
    </row>
    <row r="2544" spans="1:17" x14ac:dyDescent="0.25">
      <c r="A2544" s="1">
        <v>777</v>
      </c>
      <c r="B2544" s="1" t="s">
        <v>9761</v>
      </c>
      <c r="D2544" s="1" t="s">
        <v>4881</v>
      </c>
      <c r="E2544" s="1" t="s">
        <v>9754</v>
      </c>
      <c r="F2544" s="1">
        <v>51.9</v>
      </c>
      <c r="G2544" s="1">
        <v>-4.9085362640521897</v>
      </c>
      <c r="H2544" s="1">
        <v>61.347015561314102</v>
      </c>
      <c r="I2544" s="1" t="s">
        <v>9755</v>
      </c>
      <c r="J2544" s="1" t="s">
        <v>9762</v>
      </c>
      <c r="K2544" s="1" t="s">
        <v>9763</v>
      </c>
      <c r="M2544" s="1">
        <v>229.11707533800001</v>
      </c>
      <c r="N2544" s="1">
        <v>1</v>
      </c>
      <c r="O2544" s="1">
        <v>7.5552999999999999</v>
      </c>
      <c r="P2544" s="1">
        <v>0.63416888463755705</v>
      </c>
      <c r="Q2544" s="1">
        <v>1.1921920788317499</v>
      </c>
    </row>
    <row r="2545" spans="1:17" x14ac:dyDescent="0.25">
      <c r="A2545" s="1">
        <v>777</v>
      </c>
      <c r="B2545" s="1" t="s">
        <v>9764</v>
      </c>
      <c r="D2545" s="1" t="s">
        <v>4881</v>
      </c>
      <c r="E2545" s="1" t="s">
        <v>9754</v>
      </c>
      <c r="F2545" s="1">
        <v>51.9</v>
      </c>
      <c r="G2545" s="1">
        <v>-4.9085362640521897</v>
      </c>
      <c r="H2545" s="1">
        <v>61.347015561314102</v>
      </c>
      <c r="I2545" s="1" t="s">
        <v>9755</v>
      </c>
      <c r="J2545" s="1" t="s">
        <v>9765</v>
      </c>
      <c r="K2545" s="1" t="s">
        <v>9766</v>
      </c>
      <c r="M2545" s="1">
        <v>229.11707533800001</v>
      </c>
      <c r="N2545" s="1">
        <v>1</v>
      </c>
      <c r="O2545" s="1">
        <v>7.5552999999999999</v>
      </c>
      <c r="P2545" s="1">
        <v>0.63416888463755705</v>
      </c>
      <c r="Q2545" s="1">
        <v>1.1921920788317499</v>
      </c>
    </row>
    <row r="2546" spans="1:17" x14ac:dyDescent="0.25">
      <c r="A2546" s="1">
        <v>777</v>
      </c>
      <c r="B2546" s="1" t="s">
        <v>9767</v>
      </c>
      <c r="D2546" s="1" t="s">
        <v>4881</v>
      </c>
      <c r="E2546" s="1" t="s">
        <v>9754</v>
      </c>
      <c r="F2546" s="1">
        <v>51.9</v>
      </c>
      <c r="G2546" s="1">
        <v>-4.9085362640521897</v>
      </c>
      <c r="H2546" s="1">
        <v>61.347015561314102</v>
      </c>
      <c r="I2546" s="1" t="s">
        <v>9755</v>
      </c>
      <c r="J2546" s="1" t="s">
        <v>9768</v>
      </c>
      <c r="K2546" s="1" t="s">
        <v>9769</v>
      </c>
      <c r="M2546" s="1">
        <v>229.11707533800001</v>
      </c>
      <c r="N2546" s="1">
        <v>1</v>
      </c>
      <c r="O2546" s="1">
        <v>7.5552999999999999</v>
      </c>
      <c r="P2546" s="1">
        <v>0.63416888463755705</v>
      </c>
      <c r="Q2546" s="1">
        <v>1.1921920788317499</v>
      </c>
    </row>
    <row r="2547" spans="1:17" x14ac:dyDescent="0.25">
      <c r="A2547" s="1">
        <v>777</v>
      </c>
      <c r="B2547" s="1" t="s">
        <v>9770</v>
      </c>
      <c r="D2547" s="1" t="s">
        <v>4881</v>
      </c>
      <c r="E2547" s="1" t="s">
        <v>9754</v>
      </c>
      <c r="F2547" s="1">
        <v>51.9</v>
      </c>
      <c r="G2547" s="1">
        <v>-4.9085362640521897</v>
      </c>
      <c r="H2547" s="1">
        <v>61.347015561314102</v>
      </c>
      <c r="I2547" s="1" t="s">
        <v>9755</v>
      </c>
      <c r="J2547" s="1" t="s">
        <v>9771</v>
      </c>
      <c r="K2547" s="1" t="s">
        <v>9772</v>
      </c>
      <c r="M2547" s="1">
        <v>229.11707533800001</v>
      </c>
      <c r="N2547" s="1">
        <v>1</v>
      </c>
      <c r="O2547" s="1">
        <v>7.5552999999999999</v>
      </c>
      <c r="P2547" s="1">
        <v>0.63416888463755705</v>
      </c>
      <c r="Q2547" s="1">
        <v>1.1921920788317499</v>
      </c>
    </row>
    <row r="2548" spans="1:17" x14ac:dyDescent="0.25">
      <c r="A2548" s="1">
        <v>777</v>
      </c>
      <c r="B2548" s="1" t="s">
        <v>9773</v>
      </c>
      <c r="D2548" s="1" t="s">
        <v>4887</v>
      </c>
      <c r="E2548" s="1" t="s">
        <v>9774</v>
      </c>
      <c r="F2548" s="1">
        <v>51.8</v>
      </c>
      <c r="G2548" s="1">
        <v>-5.2960835859992601</v>
      </c>
      <c r="H2548" s="1">
        <v>61.393653781897598</v>
      </c>
      <c r="I2548" s="1" t="s">
        <v>5021</v>
      </c>
      <c r="J2548" s="1" t="s">
        <v>9775</v>
      </c>
      <c r="K2548" s="1" t="s">
        <v>9776</v>
      </c>
      <c r="M2548" s="1">
        <v>229.11707533800001</v>
      </c>
      <c r="N2548" s="1">
        <v>1</v>
      </c>
      <c r="O2548" s="1">
        <v>7.5552999999999999</v>
      </c>
      <c r="P2548" s="1">
        <v>0.63416888463755705</v>
      </c>
      <c r="Q2548" s="1">
        <v>1.1921920788317499</v>
      </c>
    </row>
    <row r="2549" spans="1:17" x14ac:dyDescent="0.25">
      <c r="A2549" s="1">
        <v>777</v>
      </c>
      <c r="B2549" s="1" t="s">
        <v>9777</v>
      </c>
      <c r="D2549" s="1" t="s">
        <v>4887</v>
      </c>
      <c r="E2549" s="1" t="s">
        <v>9774</v>
      </c>
      <c r="F2549" s="1">
        <v>51.8</v>
      </c>
      <c r="G2549" s="1">
        <v>-5.2960835859992601</v>
      </c>
      <c r="H2549" s="1">
        <v>61.393653781897598</v>
      </c>
      <c r="I2549" s="1" t="s">
        <v>5021</v>
      </c>
      <c r="J2549" s="1" t="s">
        <v>9778</v>
      </c>
      <c r="K2549" s="1" t="s">
        <v>9779</v>
      </c>
      <c r="M2549" s="1">
        <v>229.11707533800001</v>
      </c>
      <c r="N2549" s="1">
        <v>1</v>
      </c>
      <c r="O2549" s="1">
        <v>7.5552999999999999</v>
      </c>
      <c r="P2549" s="1">
        <v>0.63416888463755705</v>
      </c>
      <c r="Q2549" s="1">
        <v>1.1921920788317499</v>
      </c>
    </row>
    <row r="2550" spans="1:17" x14ac:dyDescent="0.25">
      <c r="A2550" s="1">
        <v>777</v>
      </c>
      <c r="B2550" s="1" t="s">
        <v>9780</v>
      </c>
      <c r="D2550" s="1" t="s">
        <v>4887</v>
      </c>
      <c r="E2550" s="1" t="s">
        <v>9774</v>
      </c>
      <c r="F2550" s="1">
        <v>51.8</v>
      </c>
      <c r="G2550" s="1">
        <v>-5.2960835859992601</v>
      </c>
      <c r="H2550" s="1">
        <v>61.393653781897598</v>
      </c>
      <c r="I2550" s="1" t="s">
        <v>5021</v>
      </c>
      <c r="J2550" s="1" t="s">
        <v>9781</v>
      </c>
      <c r="K2550" s="1" t="s">
        <v>9782</v>
      </c>
      <c r="M2550" s="1">
        <v>229.11707533800001</v>
      </c>
      <c r="N2550" s="1">
        <v>1</v>
      </c>
      <c r="O2550" s="1">
        <v>7.5552999999999999</v>
      </c>
      <c r="P2550" s="1">
        <v>0.63416888463755705</v>
      </c>
      <c r="Q2550" s="1">
        <v>1.1921920788317499</v>
      </c>
    </row>
    <row r="2551" spans="1:17" x14ac:dyDescent="0.25">
      <c r="A2551" s="1">
        <v>777</v>
      </c>
      <c r="B2551" s="1" t="s">
        <v>9783</v>
      </c>
      <c r="D2551" s="1" t="s">
        <v>4887</v>
      </c>
      <c r="E2551" s="1" t="s">
        <v>9774</v>
      </c>
      <c r="F2551" s="1">
        <v>51.8</v>
      </c>
      <c r="G2551" s="1">
        <v>-5.2960835861238502</v>
      </c>
      <c r="H2551" s="1">
        <v>61.393653781897598</v>
      </c>
      <c r="I2551" s="1" t="s">
        <v>5021</v>
      </c>
      <c r="J2551" s="1" t="s">
        <v>9784</v>
      </c>
      <c r="K2551" s="1" t="s">
        <v>9785</v>
      </c>
      <c r="M2551" s="1">
        <v>229.11707533800001</v>
      </c>
      <c r="N2551" s="1">
        <v>1</v>
      </c>
      <c r="O2551" s="1">
        <v>7.5552999999999999</v>
      </c>
      <c r="P2551" s="1">
        <v>0.63416888463755705</v>
      </c>
      <c r="Q2551" s="1">
        <v>1.1921920788317499</v>
      </c>
    </row>
    <row r="2552" spans="1:17" x14ac:dyDescent="0.25">
      <c r="A2552" s="1">
        <v>777</v>
      </c>
      <c r="B2552" s="1" t="s">
        <v>9786</v>
      </c>
      <c r="D2552" s="1" t="s">
        <v>4896</v>
      </c>
      <c r="E2552" s="1" t="s">
        <v>9787</v>
      </c>
      <c r="F2552" s="1">
        <v>51.5</v>
      </c>
      <c r="G2552" s="1">
        <v>-5.7232633893634199</v>
      </c>
      <c r="H2552" s="1">
        <v>61.191626610140297</v>
      </c>
      <c r="I2552" s="1" t="s">
        <v>9788</v>
      </c>
      <c r="J2552" s="1" t="s">
        <v>9789</v>
      </c>
      <c r="K2552" s="1" t="s">
        <v>9790</v>
      </c>
      <c r="M2552" s="1">
        <v>229.11707533800001</v>
      </c>
      <c r="N2552" s="1">
        <v>1</v>
      </c>
      <c r="O2552" s="1">
        <v>7.5552999999999999</v>
      </c>
      <c r="P2552" s="1">
        <v>0.63416888463755705</v>
      </c>
      <c r="Q2552" s="1">
        <v>1.1921920788317499</v>
      </c>
    </row>
    <row r="2553" spans="1:17" x14ac:dyDescent="0.25">
      <c r="A2553" s="1">
        <v>777</v>
      </c>
      <c r="B2553" s="1" t="s">
        <v>9791</v>
      </c>
      <c r="D2553" s="1" t="s">
        <v>4896</v>
      </c>
      <c r="E2553" s="1" t="s">
        <v>9787</v>
      </c>
      <c r="F2553" s="1">
        <v>51.5</v>
      </c>
      <c r="G2553" s="1">
        <v>-5.7232633894980696</v>
      </c>
      <c r="H2553" s="1">
        <v>61.191626610140297</v>
      </c>
      <c r="I2553" s="1" t="s">
        <v>9788</v>
      </c>
      <c r="J2553" s="1" t="s">
        <v>9792</v>
      </c>
      <c r="K2553" s="1" t="s">
        <v>9793</v>
      </c>
      <c r="M2553" s="1">
        <v>229.11707533800001</v>
      </c>
      <c r="N2553" s="1">
        <v>1</v>
      </c>
      <c r="O2553" s="1">
        <v>7.5552999999999999</v>
      </c>
      <c r="P2553" s="1">
        <v>0.63416888463755705</v>
      </c>
      <c r="Q2553" s="1">
        <v>1.1921920788317499</v>
      </c>
    </row>
    <row r="2554" spans="1:17" x14ac:dyDescent="0.25">
      <c r="A2554" s="1">
        <v>778</v>
      </c>
      <c r="B2554" s="1" t="s">
        <v>11701</v>
      </c>
      <c r="D2554" s="1" t="s">
        <v>4881</v>
      </c>
      <c r="E2554" s="1" t="s">
        <v>11702</v>
      </c>
      <c r="F2554" s="1">
        <v>63.1</v>
      </c>
      <c r="G2554" s="1">
        <v>-4.5244421225704201</v>
      </c>
      <c r="H2554" s="1">
        <v>94.660774921554093</v>
      </c>
      <c r="I2554" s="1" t="s">
        <v>11703</v>
      </c>
      <c r="J2554" s="1" t="s">
        <v>11704</v>
      </c>
      <c r="K2554" s="1" t="s">
        <v>11705</v>
      </c>
      <c r="M2554" s="1">
        <v>166.071507986683</v>
      </c>
      <c r="N2554" s="1">
        <v>1</v>
      </c>
      <c r="O2554" s="1">
        <v>7.5975000000000001</v>
      </c>
      <c r="P2554" s="1">
        <v>0.14965245274705799</v>
      </c>
      <c r="Q2554" s="1">
        <v>65.464705179976207</v>
      </c>
    </row>
    <row r="2555" spans="1:17" x14ac:dyDescent="0.25">
      <c r="A2555" s="1">
        <v>778</v>
      </c>
      <c r="B2555" s="1" t="s">
        <v>11706</v>
      </c>
      <c r="D2555" s="1" t="s">
        <v>4887</v>
      </c>
      <c r="E2555" s="1" t="s">
        <v>11707</v>
      </c>
      <c r="F2555" s="1">
        <v>63</v>
      </c>
      <c r="G2555" s="1">
        <v>-5.0181023649427399</v>
      </c>
      <c r="H2555" s="1">
        <v>94.896874473935696</v>
      </c>
      <c r="I2555" s="1" t="s">
        <v>11708</v>
      </c>
      <c r="J2555" s="1" t="s">
        <v>11709</v>
      </c>
      <c r="K2555" s="1" t="s">
        <v>11710</v>
      </c>
      <c r="M2555" s="1">
        <v>166.071507986683</v>
      </c>
      <c r="N2555" s="1">
        <v>1</v>
      </c>
      <c r="O2555" s="1">
        <v>7.5975000000000001</v>
      </c>
      <c r="P2555" s="1">
        <v>0.14965245274705799</v>
      </c>
      <c r="Q2555" s="1">
        <v>65.464705179976207</v>
      </c>
    </row>
    <row r="2556" spans="1:17" x14ac:dyDescent="0.25">
      <c r="A2556" s="1">
        <v>778</v>
      </c>
      <c r="B2556" s="1" t="s">
        <v>11711</v>
      </c>
      <c r="D2556" s="1" t="s">
        <v>4887</v>
      </c>
      <c r="E2556" s="1" t="s">
        <v>11707</v>
      </c>
      <c r="F2556" s="1">
        <v>63</v>
      </c>
      <c r="G2556" s="1">
        <v>-5.0181023649427399</v>
      </c>
      <c r="H2556" s="1">
        <v>94.896874473935696</v>
      </c>
      <c r="I2556" s="1" t="s">
        <v>11708</v>
      </c>
      <c r="J2556" s="1" t="s">
        <v>11712</v>
      </c>
      <c r="K2556" s="1" t="s">
        <v>11713</v>
      </c>
      <c r="M2556" s="1">
        <v>166.071507986683</v>
      </c>
      <c r="N2556" s="1">
        <v>1</v>
      </c>
      <c r="O2556" s="1">
        <v>7.5975000000000001</v>
      </c>
      <c r="P2556" s="1">
        <v>0.14965245274705799</v>
      </c>
      <c r="Q2556" s="1">
        <v>65.464705179976207</v>
      </c>
    </row>
    <row r="2557" spans="1:17" x14ac:dyDescent="0.25">
      <c r="A2557" s="1">
        <v>778</v>
      </c>
      <c r="B2557" s="1" t="s">
        <v>11714</v>
      </c>
      <c r="D2557" s="1" t="s">
        <v>4887</v>
      </c>
      <c r="E2557" s="1" t="s">
        <v>11707</v>
      </c>
      <c r="F2557" s="1">
        <v>63</v>
      </c>
      <c r="G2557" s="1">
        <v>-5.0181023651149204</v>
      </c>
      <c r="H2557" s="1">
        <v>94.896874473935696</v>
      </c>
      <c r="I2557" s="1" t="s">
        <v>11708</v>
      </c>
      <c r="J2557" s="1" t="s">
        <v>11715</v>
      </c>
      <c r="K2557" s="1" t="s">
        <v>11716</v>
      </c>
      <c r="M2557" s="1">
        <v>166.071507986683</v>
      </c>
      <c r="N2557" s="1">
        <v>1</v>
      </c>
      <c r="O2557" s="1">
        <v>7.5975000000000001</v>
      </c>
      <c r="P2557" s="1">
        <v>0.14965245274705799</v>
      </c>
      <c r="Q2557" s="1">
        <v>65.464705179976207</v>
      </c>
    </row>
    <row r="2558" spans="1:17" x14ac:dyDescent="0.25">
      <c r="A2558" s="1">
        <v>778</v>
      </c>
      <c r="B2558" s="1" t="s">
        <v>11717</v>
      </c>
      <c r="D2558" s="1" t="s">
        <v>4887</v>
      </c>
      <c r="E2558" s="1" t="s">
        <v>11707</v>
      </c>
      <c r="F2558" s="1">
        <v>63</v>
      </c>
      <c r="G2558" s="1">
        <v>-5.0181023651149204</v>
      </c>
      <c r="H2558" s="1">
        <v>94.896874473935696</v>
      </c>
      <c r="I2558" s="1" t="s">
        <v>11708</v>
      </c>
      <c r="J2558" s="1" t="s">
        <v>11718</v>
      </c>
      <c r="K2558" s="1" t="s">
        <v>11719</v>
      </c>
      <c r="M2558" s="1">
        <v>166.071507986683</v>
      </c>
      <c r="N2558" s="1">
        <v>1</v>
      </c>
      <c r="O2558" s="1">
        <v>7.5975000000000001</v>
      </c>
      <c r="P2558" s="1">
        <v>0.14965245274705799</v>
      </c>
      <c r="Q2558" s="1">
        <v>65.464705179976207</v>
      </c>
    </row>
    <row r="2559" spans="1:17" x14ac:dyDescent="0.25">
      <c r="A2559" s="1">
        <v>778</v>
      </c>
      <c r="B2559" s="1" t="s">
        <v>11720</v>
      </c>
      <c r="D2559" s="1" t="s">
        <v>4896</v>
      </c>
      <c r="E2559" s="1" t="s">
        <v>11721</v>
      </c>
      <c r="F2559" s="1">
        <v>64.2</v>
      </c>
      <c r="G2559" s="1">
        <v>3.4390167763920201</v>
      </c>
      <c r="H2559" s="1">
        <v>96.7681751983297</v>
      </c>
      <c r="I2559" s="1" t="s">
        <v>11722</v>
      </c>
      <c r="J2559" s="1" t="s">
        <v>11723</v>
      </c>
      <c r="K2559" s="1" t="s">
        <v>11724</v>
      </c>
      <c r="M2559" s="1">
        <v>166.071507986683</v>
      </c>
      <c r="N2559" s="1">
        <v>1</v>
      </c>
      <c r="O2559" s="1">
        <v>7.5975000000000001</v>
      </c>
      <c r="P2559" s="1">
        <v>0.14965245274705799</v>
      </c>
      <c r="Q2559" s="1">
        <v>65.464705179976207</v>
      </c>
    </row>
    <row r="2560" spans="1:17" x14ac:dyDescent="0.25">
      <c r="A2560" s="1">
        <v>778</v>
      </c>
      <c r="B2560" s="1" t="s">
        <v>11725</v>
      </c>
      <c r="D2560" s="1" t="s">
        <v>4896</v>
      </c>
      <c r="E2560" s="1" t="s">
        <v>11721</v>
      </c>
      <c r="F2560" s="1">
        <v>64.2</v>
      </c>
      <c r="G2560" s="1">
        <v>3.4390167763920201</v>
      </c>
      <c r="H2560" s="1">
        <v>96.7681751983297</v>
      </c>
      <c r="I2560" s="1" t="s">
        <v>11722</v>
      </c>
      <c r="J2560" s="1" t="s">
        <v>11726</v>
      </c>
      <c r="K2560" s="1" t="s">
        <v>3967</v>
      </c>
      <c r="M2560" s="1">
        <v>166.071507986683</v>
      </c>
      <c r="N2560" s="1">
        <v>1</v>
      </c>
      <c r="O2560" s="1">
        <v>7.5975000000000001</v>
      </c>
      <c r="P2560" s="1">
        <v>0.14965245274705799</v>
      </c>
      <c r="Q2560" s="1">
        <v>65.464705179976207</v>
      </c>
    </row>
    <row r="2561" spans="1:17" x14ac:dyDescent="0.25">
      <c r="A2561" s="1">
        <v>778</v>
      </c>
      <c r="B2561" s="1" t="s">
        <v>11727</v>
      </c>
      <c r="D2561" s="1" t="s">
        <v>4896</v>
      </c>
      <c r="E2561" s="1" t="s">
        <v>11721</v>
      </c>
      <c r="F2561" s="1">
        <v>64.2</v>
      </c>
      <c r="G2561" s="1">
        <v>3.4390167763920201</v>
      </c>
      <c r="H2561" s="1">
        <v>96.7681751983297</v>
      </c>
      <c r="I2561" s="1" t="s">
        <v>11722</v>
      </c>
      <c r="J2561" s="1" t="s">
        <v>11728</v>
      </c>
      <c r="K2561" s="1" t="s">
        <v>11729</v>
      </c>
      <c r="M2561" s="1">
        <v>166.071507986683</v>
      </c>
      <c r="N2561" s="1">
        <v>1</v>
      </c>
      <c r="O2561" s="1">
        <v>7.5975000000000001</v>
      </c>
      <c r="P2561" s="1">
        <v>0.14965245274705799</v>
      </c>
      <c r="Q2561" s="1">
        <v>65.464705179976207</v>
      </c>
    </row>
    <row r="2562" spans="1:17" x14ac:dyDescent="0.25">
      <c r="A2562" s="1">
        <v>778</v>
      </c>
      <c r="B2562" s="1" t="s">
        <v>11730</v>
      </c>
      <c r="D2562" s="1" t="s">
        <v>4896</v>
      </c>
      <c r="E2562" s="1" t="s">
        <v>11721</v>
      </c>
      <c r="F2562" s="1">
        <v>64.2</v>
      </c>
      <c r="G2562" s="1">
        <v>3.4390167763920201</v>
      </c>
      <c r="H2562" s="1">
        <v>96.7681751983297</v>
      </c>
      <c r="I2562" s="1" t="s">
        <v>11722</v>
      </c>
      <c r="J2562" s="1" t="s">
        <v>11731</v>
      </c>
      <c r="K2562" s="1" t="s">
        <v>11732</v>
      </c>
      <c r="M2562" s="1">
        <v>166.071507986683</v>
      </c>
      <c r="N2562" s="1">
        <v>1</v>
      </c>
      <c r="O2562" s="1">
        <v>7.5975000000000001</v>
      </c>
      <c r="P2562" s="1">
        <v>0.14965245274705799</v>
      </c>
      <c r="Q2562" s="1">
        <v>65.464705179976207</v>
      </c>
    </row>
    <row r="2563" spans="1:17" x14ac:dyDescent="0.25">
      <c r="A2563" s="1">
        <v>778</v>
      </c>
      <c r="B2563" s="1" t="s">
        <v>11733</v>
      </c>
      <c r="D2563" s="1" t="s">
        <v>4896</v>
      </c>
      <c r="E2563" s="1" t="s">
        <v>11721</v>
      </c>
      <c r="F2563" s="1">
        <v>64.2</v>
      </c>
      <c r="G2563" s="1">
        <v>3.4390167762000301</v>
      </c>
      <c r="H2563" s="1">
        <v>96.7681751983297</v>
      </c>
      <c r="I2563" s="1" t="s">
        <v>11722</v>
      </c>
      <c r="J2563" s="1" t="s">
        <v>11734</v>
      </c>
      <c r="K2563" s="1" t="s">
        <v>11735</v>
      </c>
      <c r="M2563" s="1">
        <v>166.071507986683</v>
      </c>
      <c r="N2563" s="1">
        <v>1</v>
      </c>
      <c r="O2563" s="1">
        <v>7.5975000000000001</v>
      </c>
      <c r="P2563" s="1">
        <v>0.14965245274705799</v>
      </c>
      <c r="Q2563" s="1">
        <v>65.464705179976207</v>
      </c>
    </row>
    <row r="2564" spans="1:17" x14ac:dyDescent="0.25">
      <c r="A2564" s="1">
        <v>778</v>
      </c>
      <c r="B2564" s="1" t="s">
        <v>11736</v>
      </c>
      <c r="D2564" s="1" t="s">
        <v>4896</v>
      </c>
      <c r="E2564" s="1" t="s">
        <v>11721</v>
      </c>
      <c r="F2564" s="1">
        <v>64.2</v>
      </c>
      <c r="G2564" s="1">
        <v>3.4390167760080401</v>
      </c>
      <c r="H2564" s="1">
        <v>96.7681751983297</v>
      </c>
      <c r="I2564" s="1" t="s">
        <v>11722</v>
      </c>
      <c r="J2564" s="1" t="s">
        <v>11737</v>
      </c>
      <c r="K2564" s="1" t="s">
        <v>11738</v>
      </c>
      <c r="M2564" s="1">
        <v>166.071507986683</v>
      </c>
      <c r="N2564" s="1">
        <v>1</v>
      </c>
      <c r="O2564" s="1">
        <v>7.5975000000000001</v>
      </c>
      <c r="P2564" s="1">
        <v>0.14965245274705799</v>
      </c>
      <c r="Q2564" s="1">
        <v>65.464705179976207</v>
      </c>
    </row>
    <row r="2565" spans="1:17" x14ac:dyDescent="0.25">
      <c r="A2565" s="1">
        <v>778</v>
      </c>
      <c r="B2565" s="1" t="s">
        <v>11739</v>
      </c>
      <c r="D2565" s="1" t="s">
        <v>4896</v>
      </c>
      <c r="E2565" s="1" t="s">
        <v>11721</v>
      </c>
      <c r="F2565" s="1">
        <v>64.2</v>
      </c>
      <c r="G2565" s="1">
        <v>3.4390167760080401</v>
      </c>
      <c r="H2565" s="1">
        <v>96.7681751983297</v>
      </c>
      <c r="I2565" s="1" t="s">
        <v>11722</v>
      </c>
      <c r="J2565" s="1" t="s">
        <v>11740</v>
      </c>
      <c r="K2565" s="1" t="s">
        <v>11741</v>
      </c>
      <c r="M2565" s="1">
        <v>166.071507986683</v>
      </c>
      <c r="N2565" s="1">
        <v>1</v>
      </c>
      <c r="O2565" s="1">
        <v>7.5975000000000001</v>
      </c>
      <c r="P2565" s="1">
        <v>0.14965245274705799</v>
      </c>
      <c r="Q2565" s="1">
        <v>65.464705179976207</v>
      </c>
    </row>
    <row r="2566" spans="1:17" x14ac:dyDescent="0.25">
      <c r="A2566" s="1">
        <v>778</v>
      </c>
      <c r="B2566" s="1" t="s">
        <v>11742</v>
      </c>
      <c r="D2566" s="1" t="s">
        <v>4896</v>
      </c>
      <c r="E2566" s="1" t="s">
        <v>11743</v>
      </c>
      <c r="F2566" s="1">
        <v>61.5</v>
      </c>
      <c r="G2566" s="1">
        <v>-2.4313220541860199</v>
      </c>
      <c r="H2566" s="1">
        <v>87.248167848881394</v>
      </c>
      <c r="I2566" s="1" t="s">
        <v>11744</v>
      </c>
      <c r="J2566" s="1" t="s">
        <v>11745</v>
      </c>
      <c r="K2566" s="1" t="s">
        <v>11746</v>
      </c>
      <c r="M2566" s="1">
        <v>166.071507986683</v>
      </c>
      <c r="N2566" s="1">
        <v>1</v>
      </c>
      <c r="O2566" s="1">
        <v>7.5975000000000001</v>
      </c>
      <c r="P2566" s="1">
        <v>0.14965245274705799</v>
      </c>
      <c r="Q2566" s="1">
        <v>65.464705179976207</v>
      </c>
    </row>
    <row r="2567" spans="1:17" x14ac:dyDescent="0.25">
      <c r="A2567" s="1">
        <v>778</v>
      </c>
      <c r="B2567" s="1" t="s">
        <v>11747</v>
      </c>
      <c r="D2567" s="1" t="s">
        <v>4896</v>
      </c>
      <c r="E2567" s="1" t="s">
        <v>11743</v>
      </c>
      <c r="F2567" s="1">
        <v>61.5</v>
      </c>
      <c r="G2567" s="1">
        <v>-2.4313220543780099</v>
      </c>
      <c r="H2567" s="1">
        <v>87.248167848881394</v>
      </c>
      <c r="I2567" s="1" t="s">
        <v>11744</v>
      </c>
      <c r="J2567" s="1" t="s">
        <v>11748</v>
      </c>
      <c r="K2567" s="1" t="s">
        <v>11749</v>
      </c>
      <c r="M2567" s="1">
        <v>166.071507986683</v>
      </c>
      <c r="N2567" s="1">
        <v>1</v>
      </c>
      <c r="O2567" s="1">
        <v>7.5975000000000001</v>
      </c>
      <c r="P2567" s="1">
        <v>0.14965245274705799</v>
      </c>
      <c r="Q2567" s="1">
        <v>65.464705179976207</v>
      </c>
    </row>
    <row r="2568" spans="1:17" x14ac:dyDescent="0.25">
      <c r="A2568" s="1">
        <v>778</v>
      </c>
      <c r="B2568" s="1" t="s">
        <v>11750</v>
      </c>
      <c r="D2568" s="1" t="s">
        <v>4896</v>
      </c>
      <c r="E2568" s="1" t="s">
        <v>11743</v>
      </c>
      <c r="F2568" s="1">
        <v>61.5</v>
      </c>
      <c r="G2568" s="1">
        <v>-2.4313220543780099</v>
      </c>
      <c r="H2568" s="1">
        <v>87.248167848881394</v>
      </c>
      <c r="I2568" s="1" t="s">
        <v>11744</v>
      </c>
      <c r="J2568" s="1" t="s">
        <v>11751</v>
      </c>
      <c r="K2568" s="1" t="s">
        <v>11752</v>
      </c>
      <c r="M2568" s="1">
        <v>166.071507986683</v>
      </c>
      <c r="N2568" s="1">
        <v>1</v>
      </c>
      <c r="O2568" s="1">
        <v>7.5975000000000001</v>
      </c>
      <c r="P2568" s="1">
        <v>0.14965245274705799</v>
      </c>
      <c r="Q2568" s="1">
        <v>65.464705179976207</v>
      </c>
    </row>
    <row r="2569" spans="1:17" x14ac:dyDescent="0.25">
      <c r="A2569" s="1">
        <v>778</v>
      </c>
      <c r="B2569" s="1" t="s">
        <v>11753</v>
      </c>
      <c r="D2569" s="1" t="s">
        <v>4896</v>
      </c>
      <c r="E2569" s="1" t="s">
        <v>11743</v>
      </c>
      <c r="F2569" s="1">
        <v>61.5</v>
      </c>
      <c r="G2569" s="1">
        <v>-2.4313220543780099</v>
      </c>
      <c r="H2569" s="1">
        <v>87.248167848881394</v>
      </c>
      <c r="I2569" s="1" t="s">
        <v>11744</v>
      </c>
      <c r="J2569" s="1" t="s">
        <v>11754</v>
      </c>
      <c r="K2569" s="1" t="s">
        <v>11755</v>
      </c>
      <c r="M2569" s="1">
        <v>166.071507986683</v>
      </c>
      <c r="N2569" s="1">
        <v>1</v>
      </c>
      <c r="O2569" s="1">
        <v>7.5975000000000001</v>
      </c>
      <c r="P2569" s="1">
        <v>0.14965245274705799</v>
      </c>
      <c r="Q2569" s="1">
        <v>65.464705179976207</v>
      </c>
    </row>
    <row r="2570" spans="1:17" x14ac:dyDescent="0.25">
      <c r="A2570" s="1">
        <v>783</v>
      </c>
      <c r="B2570" s="1" t="s">
        <v>11756</v>
      </c>
      <c r="D2570" s="1" t="s">
        <v>4881</v>
      </c>
      <c r="E2570" s="1" t="s">
        <v>11757</v>
      </c>
      <c r="F2570" s="1">
        <v>63.9</v>
      </c>
      <c r="G2570" s="1">
        <v>-3.9979947834549101</v>
      </c>
      <c r="H2570" s="1">
        <v>96.447772528144299</v>
      </c>
      <c r="I2570" s="1" t="s">
        <v>9472</v>
      </c>
      <c r="J2570" s="1" t="s">
        <v>11758</v>
      </c>
      <c r="K2570" s="1" t="s">
        <v>11759</v>
      </c>
      <c r="M2570" s="1">
        <v>182.08037371132599</v>
      </c>
      <c r="N2570" s="1">
        <v>1</v>
      </c>
      <c r="O2570" s="1">
        <v>8.0408666666666697</v>
      </c>
      <c r="P2570" s="4">
        <v>1.6603817007965201E-5</v>
      </c>
      <c r="Q2570" s="1">
        <v>30.201463267380401</v>
      </c>
    </row>
    <row r="2571" spans="1:17" x14ac:dyDescent="0.25">
      <c r="A2571" s="1">
        <v>783</v>
      </c>
      <c r="B2571" s="1" t="s">
        <v>11760</v>
      </c>
      <c r="D2571" s="1" t="s">
        <v>4887</v>
      </c>
      <c r="E2571" s="1" t="s">
        <v>11761</v>
      </c>
      <c r="F2571" s="1">
        <v>63.9</v>
      </c>
      <c r="G2571" s="1">
        <v>-4.39564704740412</v>
      </c>
      <c r="H2571" s="1">
        <v>96.683982038440504</v>
      </c>
      <c r="I2571" s="1" t="s">
        <v>11762</v>
      </c>
      <c r="J2571" s="1" t="s">
        <v>11763</v>
      </c>
      <c r="K2571" s="1" t="s">
        <v>11764</v>
      </c>
      <c r="M2571" s="1">
        <v>182.08037371132599</v>
      </c>
      <c r="N2571" s="1">
        <v>1</v>
      </c>
      <c r="O2571" s="1">
        <v>8.0408666666666697</v>
      </c>
      <c r="P2571" s="4">
        <v>1.6603817007965201E-5</v>
      </c>
      <c r="Q2571" s="1">
        <v>30.201463267380401</v>
      </c>
    </row>
    <row r="2572" spans="1:17" x14ac:dyDescent="0.25">
      <c r="A2572" s="1">
        <v>783</v>
      </c>
      <c r="B2572" s="1" t="s">
        <v>11765</v>
      </c>
      <c r="D2572" s="1" t="s">
        <v>4887</v>
      </c>
      <c r="E2572" s="1" t="s">
        <v>11761</v>
      </c>
      <c r="F2572" s="1">
        <v>63.9</v>
      </c>
      <c r="G2572" s="1">
        <v>-4.3956470475610798</v>
      </c>
      <c r="H2572" s="1">
        <v>96.683982038440504</v>
      </c>
      <c r="I2572" s="1" t="s">
        <v>11762</v>
      </c>
      <c r="J2572" s="1" t="s">
        <v>11766</v>
      </c>
      <c r="K2572" s="1" t="s">
        <v>11767</v>
      </c>
      <c r="M2572" s="1">
        <v>182.08037371132599</v>
      </c>
      <c r="N2572" s="1">
        <v>1</v>
      </c>
      <c r="O2572" s="1">
        <v>8.0408666666666697</v>
      </c>
      <c r="P2572" s="4">
        <v>1.6603817007965201E-5</v>
      </c>
      <c r="Q2572" s="1">
        <v>30.201463267380401</v>
      </c>
    </row>
    <row r="2573" spans="1:17" x14ac:dyDescent="0.25">
      <c r="A2573" s="1">
        <v>783</v>
      </c>
      <c r="B2573" s="1" t="s">
        <v>11768</v>
      </c>
      <c r="D2573" s="1" t="s">
        <v>4887</v>
      </c>
      <c r="E2573" s="1" t="s">
        <v>11761</v>
      </c>
      <c r="F2573" s="1">
        <v>63.9</v>
      </c>
      <c r="G2573" s="1">
        <v>-4.3956470475610798</v>
      </c>
      <c r="H2573" s="1">
        <v>96.683982038440504</v>
      </c>
      <c r="I2573" s="1" t="s">
        <v>11762</v>
      </c>
      <c r="J2573" s="1" t="s">
        <v>11769</v>
      </c>
      <c r="K2573" s="1" t="s">
        <v>11770</v>
      </c>
      <c r="M2573" s="1">
        <v>182.08037371132599</v>
      </c>
      <c r="N2573" s="1">
        <v>1</v>
      </c>
      <c r="O2573" s="1">
        <v>8.0408666666666697</v>
      </c>
      <c r="P2573" s="4">
        <v>1.6603817007965201E-5</v>
      </c>
      <c r="Q2573" s="1">
        <v>30.201463267380401</v>
      </c>
    </row>
    <row r="2574" spans="1:17" x14ac:dyDescent="0.25">
      <c r="A2574" s="1">
        <v>783</v>
      </c>
      <c r="B2574" s="1" t="s">
        <v>11771</v>
      </c>
      <c r="D2574" s="1" t="s">
        <v>4887</v>
      </c>
      <c r="E2574" s="1" t="s">
        <v>11761</v>
      </c>
      <c r="F2574" s="1">
        <v>63.9</v>
      </c>
      <c r="G2574" s="1">
        <v>-4.3956470475610798</v>
      </c>
      <c r="H2574" s="1">
        <v>96.683982038440504</v>
      </c>
      <c r="I2574" s="1" t="s">
        <v>11762</v>
      </c>
      <c r="J2574" s="1" t="s">
        <v>11772</v>
      </c>
      <c r="K2574" s="1" t="s">
        <v>11773</v>
      </c>
      <c r="M2574" s="1">
        <v>182.08037371132599</v>
      </c>
      <c r="N2574" s="1">
        <v>1</v>
      </c>
      <c r="O2574" s="1">
        <v>8.0408666666666697</v>
      </c>
      <c r="P2574" s="4">
        <v>1.6603817007965201E-5</v>
      </c>
      <c r="Q2574" s="1">
        <v>30.201463267380401</v>
      </c>
    </row>
    <row r="2575" spans="1:17" x14ac:dyDescent="0.25">
      <c r="A2575" s="1">
        <v>783</v>
      </c>
      <c r="B2575" s="1" t="s">
        <v>11774</v>
      </c>
      <c r="D2575" s="1" t="s">
        <v>4887</v>
      </c>
      <c r="E2575" s="1" t="s">
        <v>11761</v>
      </c>
      <c r="F2575" s="1">
        <v>63.9</v>
      </c>
      <c r="G2575" s="1">
        <v>-4.3956470477180396</v>
      </c>
      <c r="H2575" s="1">
        <v>96.683982038440504</v>
      </c>
      <c r="I2575" s="1" t="s">
        <v>11762</v>
      </c>
      <c r="J2575" s="1" t="s">
        <v>11775</v>
      </c>
      <c r="K2575" s="1" t="s">
        <v>11776</v>
      </c>
      <c r="M2575" s="1">
        <v>182.08037371132599</v>
      </c>
      <c r="N2575" s="1">
        <v>1</v>
      </c>
      <c r="O2575" s="1">
        <v>8.0408666666666697</v>
      </c>
      <c r="P2575" s="4">
        <v>1.6603817007965201E-5</v>
      </c>
      <c r="Q2575" s="1">
        <v>30.201463267380401</v>
      </c>
    </row>
    <row r="2576" spans="1:17" x14ac:dyDescent="0.25">
      <c r="A2576" s="1">
        <v>783</v>
      </c>
      <c r="B2576" s="1" t="s">
        <v>11777</v>
      </c>
      <c r="D2576" s="1" t="s">
        <v>4887</v>
      </c>
      <c r="E2576" s="1" t="s">
        <v>11761</v>
      </c>
      <c r="F2576" s="1">
        <v>63.9</v>
      </c>
      <c r="G2576" s="1">
        <v>-4.3956470477180396</v>
      </c>
      <c r="H2576" s="1">
        <v>96.683982038440504</v>
      </c>
      <c r="I2576" s="1" t="s">
        <v>11762</v>
      </c>
      <c r="J2576" s="1" t="s">
        <v>11778</v>
      </c>
      <c r="K2576" s="1" t="s">
        <v>11779</v>
      </c>
      <c r="M2576" s="1">
        <v>182.08037371132599</v>
      </c>
      <c r="N2576" s="1">
        <v>1</v>
      </c>
      <c r="O2576" s="1">
        <v>8.0408666666666697</v>
      </c>
      <c r="P2576" s="4">
        <v>1.6603817007965201E-5</v>
      </c>
      <c r="Q2576" s="1">
        <v>30.201463267380401</v>
      </c>
    </row>
    <row r="2577" spans="1:17" x14ac:dyDescent="0.25">
      <c r="A2577" s="1">
        <v>783</v>
      </c>
      <c r="B2577" s="1" t="s">
        <v>11780</v>
      </c>
      <c r="D2577" s="1" t="s">
        <v>4896</v>
      </c>
      <c r="E2577" s="1" t="s">
        <v>11781</v>
      </c>
      <c r="F2577" s="1">
        <v>63.8</v>
      </c>
      <c r="G2577" s="1">
        <v>-4.85185492255036</v>
      </c>
      <c r="H2577" s="1">
        <v>97.066986167946396</v>
      </c>
      <c r="I2577" s="1" t="s">
        <v>11782</v>
      </c>
      <c r="J2577" s="1" t="s">
        <v>11783</v>
      </c>
      <c r="K2577" s="1" t="s">
        <v>11784</v>
      </c>
      <c r="M2577" s="1">
        <v>182.08037371132599</v>
      </c>
      <c r="N2577" s="1">
        <v>1</v>
      </c>
      <c r="O2577" s="1">
        <v>8.0408666666666697</v>
      </c>
      <c r="P2577" s="4">
        <v>1.6603817007965201E-5</v>
      </c>
      <c r="Q2577" s="1">
        <v>30.201463267380401</v>
      </c>
    </row>
    <row r="2578" spans="1:17" x14ac:dyDescent="0.25">
      <c r="A2578" s="1">
        <v>783</v>
      </c>
      <c r="B2578" s="1" t="s">
        <v>11785</v>
      </c>
      <c r="D2578" s="1" t="s">
        <v>4896</v>
      </c>
      <c r="E2578" s="1" t="s">
        <v>11781</v>
      </c>
      <c r="F2578" s="1">
        <v>63.8</v>
      </c>
      <c r="G2578" s="1">
        <v>-4.8518549227236196</v>
      </c>
      <c r="H2578" s="1">
        <v>97.066986167946396</v>
      </c>
      <c r="I2578" s="1" t="s">
        <v>11782</v>
      </c>
      <c r="J2578" s="1" t="s">
        <v>11786</v>
      </c>
      <c r="K2578" s="1" t="s">
        <v>11787</v>
      </c>
      <c r="M2578" s="1">
        <v>182.08037371132599</v>
      </c>
      <c r="N2578" s="1">
        <v>1</v>
      </c>
      <c r="O2578" s="1">
        <v>8.0408666666666697</v>
      </c>
      <c r="P2578" s="4">
        <v>1.6603817007965201E-5</v>
      </c>
      <c r="Q2578" s="1">
        <v>30.201463267380401</v>
      </c>
    </row>
    <row r="2579" spans="1:17" x14ac:dyDescent="0.25">
      <c r="A2579" s="1">
        <v>783</v>
      </c>
      <c r="B2579" s="1" t="s">
        <v>11788</v>
      </c>
      <c r="D2579" s="1" t="s">
        <v>4896</v>
      </c>
      <c r="E2579" s="1" t="s">
        <v>11781</v>
      </c>
      <c r="F2579" s="1">
        <v>63.8</v>
      </c>
      <c r="G2579" s="1">
        <v>-4.8518549227236196</v>
      </c>
      <c r="H2579" s="1">
        <v>97.066986167946396</v>
      </c>
      <c r="I2579" s="1" t="s">
        <v>11782</v>
      </c>
      <c r="J2579" s="1" t="s">
        <v>11789</v>
      </c>
      <c r="K2579" s="1" t="s">
        <v>11790</v>
      </c>
      <c r="M2579" s="1">
        <v>182.08037371132599</v>
      </c>
      <c r="N2579" s="1">
        <v>1</v>
      </c>
      <c r="O2579" s="1">
        <v>8.0408666666666697</v>
      </c>
      <c r="P2579" s="4">
        <v>1.6603817007965201E-5</v>
      </c>
      <c r="Q2579" s="1">
        <v>30.201463267380401</v>
      </c>
    </row>
    <row r="2580" spans="1:17" x14ac:dyDescent="0.25">
      <c r="A2580" s="1">
        <v>783</v>
      </c>
      <c r="B2580" s="1" t="s">
        <v>11791</v>
      </c>
      <c r="D2580" s="1" t="s">
        <v>4896</v>
      </c>
      <c r="E2580" s="1" t="s">
        <v>11781</v>
      </c>
      <c r="F2580" s="1">
        <v>63.8</v>
      </c>
      <c r="G2580" s="1">
        <v>-4.8518549227236196</v>
      </c>
      <c r="H2580" s="1">
        <v>97.066986167946396</v>
      </c>
      <c r="I2580" s="1" t="s">
        <v>11782</v>
      </c>
      <c r="J2580" s="1" t="s">
        <v>11792</v>
      </c>
      <c r="K2580" s="1" t="s">
        <v>11793</v>
      </c>
      <c r="M2580" s="1">
        <v>182.08037371132599</v>
      </c>
      <c r="N2580" s="1">
        <v>1</v>
      </c>
      <c r="O2580" s="1">
        <v>8.0408666666666697</v>
      </c>
      <c r="P2580" s="4">
        <v>1.6603817007965201E-5</v>
      </c>
      <c r="Q2580" s="1">
        <v>30.201463267380401</v>
      </c>
    </row>
    <row r="2581" spans="1:17" x14ac:dyDescent="0.25">
      <c r="A2581" s="1">
        <v>783</v>
      </c>
      <c r="B2581" s="1" t="s">
        <v>11794</v>
      </c>
      <c r="D2581" s="1" t="s">
        <v>4896</v>
      </c>
      <c r="E2581" s="1" t="s">
        <v>11781</v>
      </c>
      <c r="F2581" s="1">
        <v>63.8</v>
      </c>
      <c r="G2581" s="1">
        <v>-4.8518549228968704</v>
      </c>
      <c r="H2581" s="1">
        <v>97.066986167946396</v>
      </c>
      <c r="I2581" s="1" t="s">
        <v>11782</v>
      </c>
      <c r="J2581" s="1" t="s">
        <v>11795</v>
      </c>
      <c r="K2581" s="1" t="s">
        <v>11796</v>
      </c>
      <c r="M2581" s="1">
        <v>182.08037371132599</v>
      </c>
      <c r="N2581" s="1">
        <v>1</v>
      </c>
      <c r="O2581" s="1">
        <v>8.0408666666666697</v>
      </c>
      <c r="P2581" s="4">
        <v>1.6603817007965201E-5</v>
      </c>
      <c r="Q2581" s="1">
        <v>30.201463267380401</v>
      </c>
    </row>
    <row r="2582" spans="1:17" x14ac:dyDescent="0.25">
      <c r="A2582" s="1">
        <v>783</v>
      </c>
      <c r="B2582" s="1" t="s">
        <v>11797</v>
      </c>
      <c r="D2582" s="1" t="s">
        <v>4896</v>
      </c>
      <c r="E2582" s="1" t="s">
        <v>11781</v>
      </c>
      <c r="F2582" s="1">
        <v>63.8</v>
      </c>
      <c r="G2582" s="1">
        <v>-4.8518549228968704</v>
      </c>
      <c r="H2582" s="1">
        <v>97.066986167946396</v>
      </c>
      <c r="I2582" s="1" t="s">
        <v>11782</v>
      </c>
      <c r="J2582" s="1" t="s">
        <v>11798</v>
      </c>
      <c r="K2582" s="1" t="s">
        <v>11799</v>
      </c>
      <c r="M2582" s="1">
        <v>182.08037371132599</v>
      </c>
      <c r="N2582" s="1">
        <v>1</v>
      </c>
      <c r="O2582" s="1">
        <v>8.0408666666666697</v>
      </c>
      <c r="P2582" s="4">
        <v>1.6603817007965201E-5</v>
      </c>
      <c r="Q2582" s="1">
        <v>30.201463267380401</v>
      </c>
    </row>
    <row r="2583" spans="1:17" x14ac:dyDescent="0.25">
      <c r="A2583" s="1">
        <v>783</v>
      </c>
      <c r="B2583" s="1" t="s">
        <v>11800</v>
      </c>
      <c r="D2583" s="1" t="s">
        <v>4896</v>
      </c>
      <c r="E2583" s="1" t="s">
        <v>11781</v>
      </c>
      <c r="F2583" s="1">
        <v>63.8</v>
      </c>
      <c r="G2583" s="1">
        <v>-4.8518549228968704</v>
      </c>
      <c r="H2583" s="1">
        <v>97.066986167946396</v>
      </c>
      <c r="I2583" s="1" t="s">
        <v>11782</v>
      </c>
      <c r="J2583" s="1" t="s">
        <v>11801</v>
      </c>
      <c r="K2583" s="1" t="s">
        <v>11802</v>
      </c>
      <c r="M2583" s="1">
        <v>182.08037371132599</v>
      </c>
      <c r="N2583" s="1">
        <v>1</v>
      </c>
      <c r="O2583" s="1">
        <v>8.0408666666666697</v>
      </c>
      <c r="P2583" s="4">
        <v>1.6603817007965201E-5</v>
      </c>
      <c r="Q2583" s="1">
        <v>30.201463267380401</v>
      </c>
    </row>
    <row r="2584" spans="1:17" x14ac:dyDescent="0.25">
      <c r="A2584" s="1">
        <v>786</v>
      </c>
      <c r="B2584" s="1" t="s">
        <v>11803</v>
      </c>
      <c r="D2584" s="1" t="s">
        <v>4881</v>
      </c>
      <c r="E2584" s="1" t="s">
        <v>11804</v>
      </c>
      <c r="F2584" s="1">
        <v>59.4</v>
      </c>
      <c r="G2584" s="1">
        <v>2.8402011060158898</v>
      </c>
      <c r="H2584" s="1">
        <v>81.482799081985505</v>
      </c>
      <c r="I2584" s="1" t="s">
        <v>11805</v>
      </c>
      <c r="J2584" s="1" t="s">
        <v>11806</v>
      </c>
      <c r="K2584" s="1" t="s">
        <v>11807</v>
      </c>
      <c r="M2584" s="1">
        <v>603.06343665267605</v>
      </c>
      <c r="N2584" s="1">
        <v>1</v>
      </c>
      <c r="O2584" s="1">
        <v>8.1873333333333296</v>
      </c>
      <c r="P2584" s="1">
        <v>4.8830906824990299E-2</v>
      </c>
      <c r="Q2584" s="1">
        <v>8.1192879337631503</v>
      </c>
    </row>
    <row r="2585" spans="1:17" x14ac:dyDescent="0.25">
      <c r="A2585" s="1">
        <v>789</v>
      </c>
      <c r="B2585" s="1" t="s">
        <v>11808</v>
      </c>
      <c r="D2585" s="1" t="s">
        <v>4881</v>
      </c>
      <c r="E2585" s="1" t="s">
        <v>11809</v>
      </c>
      <c r="F2585" s="1">
        <v>61.9</v>
      </c>
      <c r="G2585" s="1">
        <v>-1.5548295380198001</v>
      </c>
      <c r="H2585" s="1">
        <v>87.527349744957107</v>
      </c>
      <c r="I2585" s="1" t="s">
        <v>11810</v>
      </c>
      <c r="J2585" s="1" t="s">
        <v>11811</v>
      </c>
      <c r="K2585" s="1" t="s">
        <v>11812</v>
      </c>
      <c r="M2585" s="1">
        <v>287.04227640366997</v>
      </c>
      <c r="N2585" s="1">
        <v>1</v>
      </c>
      <c r="O2585" s="1">
        <v>8.1873333333333296</v>
      </c>
      <c r="P2585" s="1">
        <v>5.9236755899153198E-2</v>
      </c>
      <c r="Q2585" s="1">
        <v>5.3487296289287096</v>
      </c>
    </row>
    <row r="2586" spans="1:17" x14ac:dyDescent="0.25">
      <c r="A2586" s="1">
        <v>789</v>
      </c>
      <c r="B2586" s="1" t="s">
        <v>11813</v>
      </c>
      <c r="D2586" s="1" t="s">
        <v>4857</v>
      </c>
      <c r="E2586" s="1" t="s">
        <v>11814</v>
      </c>
      <c r="F2586" s="1">
        <v>60.6</v>
      </c>
      <c r="G2586" s="1">
        <v>-1.6526998614491499</v>
      </c>
      <c r="H2586" s="1">
        <v>83.797365784990603</v>
      </c>
      <c r="I2586" s="1" t="s">
        <v>11815</v>
      </c>
      <c r="J2586" s="1" t="s">
        <v>11816</v>
      </c>
      <c r="K2586" s="1" t="s">
        <v>11817</v>
      </c>
      <c r="M2586" s="1">
        <v>287.04227640366997</v>
      </c>
      <c r="N2586" s="1">
        <v>1</v>
      </c>
      <c r="O2586" s="1">
        <v>8.1873333333333296</v>
      </c>
      <c r="P2586" s="1">
        <v>5.9236755899153198E-2</v>
      </c>
      <c r="Q2586" s="1">
        <v>5.3487296289287096</v>
      </c>
    </row>
    <row r="2587" spans="1:17" x14ac:dyDescent="0.25">
      <c r="A2587" s="1">
        <v>789</v>
      </c>
      <c r="B2587" s="1" t="s">
        <v>11818</v>
      </c>
      <c r="D2587" s="1" t="s">
        <v>4866</v>
      </c>
      <c r="E2587" s="1" t="s">
        <v>11819</v>
      </c>
      <c r="F2587" s="1">
        <v>61.2</v>
      </c>
      <c r="G2587" s="1">
        <v>-2.3724189988723001</v>
      </c>
      <c r="H2587" s="1">
        <v>86.295173716812101</v>
      </c>
      <c r="I2587" s="1" t="s">
        <v>11820</v>
      </c>
      <c r="J2587" s="1" t="s">
        <v>11821</v>
      </c>
      <c r="K2587" s="1" t="s">
        <v>11822</v>
      </c>
      <c r="M2587" s="1">
        <v>287.04227640366997</v>
      </c>
      <c r="N2587" s="1">
        <v>1</v>
      </c>
      <c r="O2587" s="1">
        <v>8.1873333333333296</v>
      </c>
      <c r="P2587" s="1">
        <v>5.9236755899153198E-2</v>
      </c>
      <c r="Q2587" s="1">
        <v>5.3487296289287096</v>
      </c>
    </row>
    <row r="2588" spans="1:17" x14ac:dyDescent="0.25">
      <c r="A2588" s="1">
        <v>795</v>
      </c>
      <c r="B2588" s="1" t="s">
        <v>11823</v>
      </c>
      <c r="D2588" s="1" t="s">
        <v>4866</v>
      </c>
      <c r="E2588" s="1" t="s">
        <v>11824</v>
      </c>
      <c r="F2588" s="1">
        <v>57.1</v>
      </c>
      <c r="G2588" s="1">
        <v>-7.0600900781005302</v>
      </c>
      <c r="H2588" s="1">
        <v>79.152048444527395</v>
      </c>
      <c r="I2588" s="1" t="s">
        <v>11825</v>
      </c>
      <c r="J2588" s="1" t="s">
        <v>11826</v>
      </c>
      <c r="K2588" s="1" t="s">
        <v>11827</v>
      </c>
      <c r="M2588" s="1">
        <v>442.05738556094201</v>
      </c>
      <c r="N2588" s="1">
        <v>1</v>
      </c>
      <c r="O2588" s="1">
        <v>8.2294499999999999</v>
      </c>
      <c r="P2588" s="1">
        <v>5.7155296391286602E-2</v>
      </c>
      <c r="Q2588" s="1">
        <v>5.94663743229908</v>
      </c>
    </row>
    <row r="2589" spans="1:17" x14ac:dyDescent="0.25">
      <c r="A2589" s="1">
        <v>795</v>
      </c>
      <c r="B2589" s="1" t="s">
        <v>11828</v>
      </c>
      <c r="D2589" s="1" t="s">
        <v>4866</v>
      </c>
      <c r="E2589" s="1" t="s">
        <v>11824</v>
      </c>
      <c r="F2589" s="1">
        <v>57.1</v>
      </c>
      <c r="G2589" s="1">
        <v>-7.0600900781005302</v>
      </c>
      <c r="H2589" s="1">
        <v>79.152048444527395</v>
      </c>
      <c r="I2589" s="1" t="s">
        <v>11825</v>
      </c>
      <c r="J2589" s="1" t="s">
        <v>11829</v>
      </c>
      <c r="K2589" s="1" t="s">
        <v>11830</v>
      </c>
      <c r="M2589" s="1">
        <v>442.05738556094201</v>
      </c>
      <c r="N2589" s="1">
        <v>1</v>
      </c>
      <c r="O2589" s="1">
        <v>8.2294499999999999</v>
      </c>
      <c r="P2589" s="1">
        <v>5.7155296391286602E-2</v>
      </c>
      <c r="Q2589" s="1">
        <v>5.94663743229908</v>
      </c>
    </row>
    <row r="2590" spans="1:17" x14ac:dyDescent="0.25">
      <c r="A2590" s="1">
        <v>795</v>
      </c>
      <c r="B2590" s="1" t="s">
        <v>11831</v>
      </c>
      <c r="D2590" s="1" t="s">
        <v>4866</v>
      </c>
      <c r="E2590" s="1" t="s">
        <v>11824</v>
      </c>
      <c r="F2590" s="1">
        <v>57.1</v>
      </c>
      <c r="G2590" s="1">
        <v>-7.0600900782415499</v>
      </c>
      <c r="H2590" s="1">
        <v>79.152048444527395</v>
      </c>
      <c r="I2590" s="1" t="s">
        <v>11825</v>
      </c>
      <c r="J2590" s="1" t="s">
        <v>11832</v>
      </c>
      <c r="K2590" s="1" t="s">
        <v>11833</v>
      </c>
      <c r="M2590" s="1">
        <v>442.05738556094201</v>
      </c>
      <c r="N2590" s="1">
        <v>1</v>
      </c>
      <c r="O2590" s="1">
        <v>8.2294499999999999</v>
      </c>
      <c r="P2590" s="1">
        <v>5.7155296391286602E-2</v>
      </c>
      <c r="Q2590" s="1">
        <v>5.94663743229908</v>
      </c>
    </row>
    <row r="2591" spans="1:17" x14ac:dyDescent="0.25">
      <c r="A2591" s="1">
        <v>799</v>
      </c>
      <c r="B2591" s="1" t="s">
        <v>11834</v>
      </c>
      <c r="D2591" s="1" t="s">
        <v>4866</v>
      </c>
      <c r="E2591" s="1" t="s">
        <v>11835</v>
      </c>
      <c r="F2591" s="1">
        <v>58.9</v>
      </c>
      <c r="G2591" s="1">
        <v>3.7509591878258401</v>
      </c>
      <c r="H2591" s="1">
        <v>81.155067610393303</v>
      </c>
      <c r="I2591" s="1" t="s">
        <v>11836</v>
      </c>
      <c r="J2591" s="1" t="s">
        <v>11837</v>
      </c>
      <c r="K2591" s="1" t="s">
        <v>11838</v>
      </c>
      <c r="M2591" s="1">
        <v>450.04554618230702</v>
      </c>
      <c r="N2591" s="1">
        <v>1</v>
      </c>
      <c r="O2591" s="1">
        <v>8.2294499999999999</v>
      </c>
      <c r="P2591" s="1">
        <v>5.8871908721685198E-2</v>
      </c>
      <c r="Q2591" s="1">
        <v>5.5320630696016897</v>
      </c>
    </row>
    <row r="2592" spans="1:17" x14ac:dyDescent="0.25">
      <c r="A2592" s="1">
        <v>799</v>
      </c>
      <c r="B2592" s="1" t="s">
        <v>11839</v>
      </c>
      <c r="D2592" s="1" t="s">
        <v>4866</v>
      </c>
      <c r="E2592" s="1" t="s">
        <v>11835</v>
      </c>
      <c r="F2592" s="1">
        <v>58.9</v>
      </c>
      <c r="G2592" s="1">
        <v>3.75095918754928</v>
      </c>
      <c r="H2592" s="1">
        <v>81.155067610393303</v>
      </c>
      <c r="I2592" s="1" t="s">
        <v>11836</v>
      </c>
      <c r="J2592" s="1" t="s">
        <v>11840</v>
      </c>
      <c r="K2592" s="1" t="s">
        <v>11841</v>
      </c>
      <c r="M2592" s="1">
        <v>450.04554618230702</v>
      </c>
      <c r="N2592" s="1">
        <v>1</v>
      </c>
      <c r="O2592" s="1">
        <v>8.2294499999999999</v>
      </c>
      <c r="P2592" s="1">
        <v>5.8871908721685198E-2</v>
      </c>
      <c r="Q2592" s="1">
        <v>5.5320630696016897</v>
      </c>
    </row>
    <row r="2593" spans="1:17" x14ac:dyDescent="0.25">
      <c r="A2593" s="1">
        <v>807</v>
      </c>
      <c r="B2593" s="1" t="s">
        <v>11842</v>
      </c>
      <c r="D2593" s="1" t="s">
        <v>4896</v>
      </c>
      <c r="E2593" s="1" t="s">
        <v>11843</v>
      </c>
      <c r="F2593" s="1">
        <v>47.6</v>
      </c>
      <c r="G2593" s="1">
        <v>7.7982605591512399</v>
      </c>
      <c r="H2593" s="1">
        <v>51.495768934939903</v>
      </c>
      <c r="I2593" s="1" t="s">
        <v>11844</v>
      </c>
      <c r="J2593" s="1" t="s">
        <v>11845</v>
      </c>
      <c r="K2593" s="1" t="s">
        <v>11846</v>
      </c>
      <c r="M2593" s="1">
        <v>338.048254035855</v>
      </c>
      <c r="N2593" s="1">
        <v>1</v>
      </c>
      <c r="O2593" s="1">
        <v>8.2502833333333303</v>
      </c>
      <c r="P2593" s="1">
        <v>6.0174882148553203E-2</v>
      </c>
      <c r="Q2593" s="1">
        <v>5.69415557240524</v>
      </c>
    </row>
    <row r="2594" spans="1:17" x14ac:dyDescent="0.25">
      <c r="A2594" s="1">
        <v>807</v>
      </c>
      <c r="B2594" s="1" t="s">
        <v>11847</v>
      </c>
      <c r="D2594" s="1" t="s">
        <v>4866</v>
      </c>
      <c r="E2594" s="1" t="s">
        <v>11848</v>
      </c>
      <c r="F2594" s="1">
        <v>52.6</v>
      </c>
      <c r="G2594" s="1">
        <v>8.5467139509980292</v>
      </c>
      <c r="H2594" s="1">
        <v>67.128140355297901</v>
      </c>
      <c r="I2594" s="1" t="s">
        <v>11849</v>
      </c>
      <c r="J2594" s="1" t="s">
        <v>11850</v>
      </c>
      <c r="K2594" s="1" t="s">
        <v>11851</v>
      </c>
      <c r="M2594" s="1">
        <v>338.048254035855</v>
      </c>
      <c r="N2594" s="1">
        <v>1</v>
      </c>
      <c r="O2594" s="1">
        <v>8.2502833333333303</v>
      </c>
      <c r="P2594" s="1">
        <v>6.0174882148553203E-2</v>
      </c>
      <c r="Q2594" s="1">
        <v>5.69415557240524</v>
      </c>
    </row>
    <row r="2595" spans="1:17" x14ac:dyDescent="0.25">
      <c r="A2595" s="1">
        <v>807</v>
      </c>
      <c r="B2595" s="1" t="s">
        <v>8058</v>
      </c>
      <c r="D2595" s="1" t="s">
        <v>4866</v>
      </c>
      <c r="E2595" s="1" t="s">
        <v>8059</v>
      </c>
      <c r="F2595" s="1">
        <v>62.3</v>
      </c>
      <c r="G2595" s="1">
        <v>-4.9724812092520896</v>
      </c>
      <c r="H2595" s="1">
        <v>92.668073783324203</v>
      </c>
      <c r="I2595" s="1" t="s">
        <v>8060</v>
      </c>
      <c r="J2595" s="1" t="s">
        <v>8061</v>
      </c>
      <c r="K2595" s="1" t="s">
        <v>8062</v>
      </c>
      <c r="M2595" s="1">
        <v>338.048254035855</v>
      </c>
      <c r="N2595" s="1">
        <v>1</v>
      </c>
      <c r="O2595" s="1">
        <v>8.2502833333333303</v>
      </c>
      <c r="P2595" s="1">
        <v>6.0174882148553203E-2</v>
      </c>
      <c r="Q2595" s="1">
        <v>5.69415557240524</v>
      </c>
    </row>
    <row r="2596" spans="1:17" x14ac:dyDescent="0.25">
      <c r="A2596" s="1">
        <v>809</v>
      </c>
      <c r="B2596" s="1" t="s">
        <v>11852</v>
      </c>
      <c r="D2596" s="1" t="s">
        <v>4896</v>
      </c>
      <c r="E2596" s="1" t="s">
        <v>11853</v>
      </c>
      <c r="F2596" s="1">
        <v>60.8</v>
      </c>
      <c r="G2596" s="1">
        <v>9.9359636162144298</v>
      </c>
      <c r="H2596" s="1">
        <v>93.384122591025402</v>
      </c>
      <c r="I2596" s="1" t="s">
        <v>11854</v>
      </c>
      <c r="J2596" s="1" t="s">
        <v>11855</v>
      </c>
      <c r="K2596" s="1" t="s">
        <v>11856</v>
      </c>
      <c r="M2596" s="1">
        <v>446.05150879921302</v>
      </c>
      <c r="N2596" s="1">
        <v>1</v>
      </c>
      <c r="O2596" s="1">
        <v>8.2502833333333303</v>
      </c>
      <c r="P2596" s="1">
        <v>5.9770558011493898E-2</v>
      </c>
      <c r="Q2596" s="1">
        <v>5.8673529515002096</v>
      </c>
    </row>
    <row r="2597" spans="1:17" x14ac:dyDescent="0.25">
      <c r="A2597" s="1">
        <v>809</v>
      </c>
      <c r="B2597" s="1" t="s">
        <v>11857</v>
      </c>
      <c r="D2597" s="1" t="s">
        <v>4857</v>
      </c>
      <c r="E2597" s="1" t="s">
        <v>11858</v>
      </c>
      <c r="F2597" s="1">
        <v>57.3</v>
      </c>
      <c r="G2597" s="1">
        <v>-8.2378091475351507</v>
      </c>
      <c r="H2597" s="1">
        <v>80.982982245199196</v>
      </c>
      <c r="I2597" s="1" t="s">
        <v>11859</v>
      </c>
      <c r="J2597" s="1" t="s">
        <v>11860</v>
      </c>
      <c r="K2597" s="1" t="s">
        <v>11861</v>
      </c>
      <c r="M2597" s="1">
        <v>446.05150879921302</v>
      </c>
      <c r="N2597" s="1">
        <v>1</v>
      </c>
      <c r="O2597" s="1">
        <v>8.2502833333333303</v>
      </c>
      <c r="P2597" s="1">
        <v>5.9770558011493898E-2</v>
      </c>
      <c r="Q2597" s="1">
        <v>5.8673529515002096</v>
      </c>
    </row>
    <row r="2598" spans="1:17" x14ac:dyDescent="0.25">
      <c r="A2598" s="1">
        <v>810</v>
      </c>
      <c r="B2598" s="1" t="s">
        <v>11862</v>
      </c>
      <c r="D2598" s="1" t="s">
        <v>4896</v>
      </c>
      <c r="E2598" s="1" t="s">
        <v>11863</v>
      </c>
      <c r="F2598" s="1">
        <v>49.5</v>
      </c>
      <c r="G2598" s="1">
        <v>-2.35817537274152</v>
      </c>
      <c r="H2598" s="1">
        <v>51.323525407091203</v>
      </c>
      <c r="I2598" s="1" t="s">
        <v>11864</v>
      </c>
      <c r="J2598" s="1" t="s">
        <v>11865</v>
      </c>
      <c r="K2598" s="1" t="s">
        <v>11866</v>
      </c>
      <c r="M2598" s="1">
        <v>340.04539306070097</v>
      </c>
      <c r="N2598" s="1">
        <v>1</v>
      </c>
      <c r="O2598" s="1">
        <v>8.2502833333333303</v>
      </c>
      <c r="P2598" s="1">
        <v>7.5540879301665403E-3</v>
      </c>
      <c r="Q2598" s="1">
        <v>3.5582747285274299</v>
      </c>
    </row>
    <row r="2599" spans="1:17" x14ac:dyDescent="0.25">
      <c r="A2599" s="1">
        <v>812</v>
      </c>
      <c r="B2599" s="1" t="s">
        <v>11867</v>
      </c>
      <c r="D2599" s="1" t="s">
        <v>4887</v>
      </c>
      <c r="E2599" s="1" t="s">
        <v>11868</v>
      </c>
      <c r="F2599" s="1">
        <v>58.7</v>
      </c>
      <c r="G2599" s="1">
        <v>2.3836066221347099</v>
      </c>
      <c r="H2599" s="1">
        <v>78.976678871024106</v>
      </c>
      <c r="I2599" s="1" t="s">
        <v>11869</v>
      </c>
      <c r="J2599" s="1" t="s">
        <v>11870</v>
      </c>
      <c r="K2599" s="1" t="s">
        <v>11871</v>
      </c>
      <c r="M2599" s="1">
        <v>497.05737862401003</v>
      </c>
      <c r="N2599" s="1">
        <v>1</v>
      </c>
      <c r="O2599" s="1">
        <v>8.2502833333333303</v>
      </c>
      <c r="P2599" s="1">
        <v>5.91860775210762E-2</v>
      </c>
      <c r="Q2599" s="1">
        <v>5.9060343840225897</v>
      </c>
    </row>
    <row r="2600" spans="1:17" x14ac:dyDescent="0.25">
      <c r="A2600" s="1">
        <v>814</v>
      </c>
      <c r="B2600" s="1" t="s">
        <v>11872</v>
      </c>
      <c r="D2600" s="1" t="s">
        <v>4866</v>
      </c>
      <c r="E2600" s="1" t="s">
        <v>11873</v>
      </c>
      <c r="F2600" s="1">
        <v>60.1</v>
      </c>
      <c r="G2600" s="1">
        <v>-5.0560934928855801</v>
      </c>
      <c r="H2600" s="1">
        <v>86.113712298347295</v>
      </c>
      <c r="I2600" s="1" t="s">
        <v>11874</v>
      </c>
      <c r="J2600" s="1" t="s">
        <v>11875</v>
      </c>
      <c r="K2600" s="1" t="s">
        <v>11876</v>
      </c>
      <c r="M2600" s="1">
        <v>336.05121633113703</v>
      </c>
      <c r="N2600" s="1">
        <v>1</v>
      </c>
      <c r="O2600" s="1">
        <v>8.2502833333333303</v>
      </c>
      <c r="P2600" s="1">
        <v>5.83708086587039E-2</v>
      </c>
      <c r="Q2600" s="1">
        <v>5.8939399717461498</v>
      </c>
    </row>
    <row r="2601" spans="1:17" x14ac:dyDescent="0.25">
      <c r="A2601" s="1">
        <v>822</v>
      </c>
      <c r="B2601" s="1" t="s">
        <v>11877</v>
      </c>
      <c r="D2601" s="1" t="s">
        <v>4881</v>
      </c>
      <c r="E2601" s="1" t="s">
        <v>11878</v>
      </c>
      <c r="F2601" s="1">
        <v>61.6</v>
      </c>
      <c r="G2601" s="1">
        <v>4.2819094191460803</v>
      </c>
      <c r="H2601" s="1">
        <v>89.7489178971868</v>
      </c>
      <c r="I2601" s="1" t="s">
        <v>11879</v>
      </c>
      <c r="J2601" s="1" t="s">
        <v>11880</v>
      </c>
      <c r="K2601" s="1" t="s">
        <v>11881</v>
      </c>
      <c r="M2601" s="1">
        <v>257.10179568299498</v>
      </c>
      <c r="N2601" s="1">
        <v>1</v>
      </c>
      <c r="O2601" s="1">
        <v>8.2502833333333303</v>
      </c>
      <c r="P2601" s="1">
        <v>0.26647236122575102</v>
      </c>
      <c r="Q2601" s="1">
        <v>1.71357382246989</v>
      </c>
    </row>
    <row r="2602" spans="1:17" x14ac:dyDescent="0.25">
      <c r="A2602" s="1">
        <v>822</v>
      </c>
      <c r="B2602" s="1" t="s">
        <v>11882</v>
      </c>
      <c r="D2602" s="1" t="s">
        <v>4881</v>
      </c>
      <c r="E2602" s="1" t="s">
        <v>11878</v>
      </c>
      <c r="F2602" s="1">
        <v>61.6</v>
      </c>
      <c r="G2602" s="1">
        <v>4.2819094191460803</v>
      </c>
      <c r="H2602" s="1">
        <v>89.7489178971868</v>
      </c>
      <c r="I2602" s="1" t="s">
        <v>11879</v>
      </c>
      <c r="J2602" s="1" t="s">
        <v>11883</v>
      </c>
      <c r="K2602" s="1" t="s">
        <v>11884</v>
      </c>
      <c r="M2602" s="1">
        <v>257.10179568299498</v>
      </c>
      <c r="N2602" s="1">
        <v>1</v>
      </c>
      <c r="O2602" s="1">
        <v>8.2502833333333303</v>
      </c>
      <c r="P2602" s="1">
        <v>0.26647236122575102</v>
      </c>
      <c r="Q2602" s="1">
        <v>1.71357382246989</v>
      </c>
    </row>
    <row r="2603" spans="1:17" x14ac:dyDescent="0.25">
      <c r="A2603" s="1">
        <v>822</v>
      </c>
      <c r="B2603" s="1" t="s">
        <v>11885</v>
      </c>
      <c r="D2603" s="1" t="s">
        <v>4881</v>
      </c>
      <c r="E2603" s="1" t="s">
        <v>11878</v>
      </c>
      <c r="F2603" s="1">
        <v>61.6</v>
      </c>
      <c r="G2603" s="1">
        <v>4.2819094191460803</v>
      </c>
      <c r="H2603" s="1">
        <v>89.7489178971868</v>
      </c>
      <c r="I2603" s="1" t="s">
        <v>11879</v>
      </c>
      <c r="J2603" s="1" t="s">
        <v>11886</v>
      </c>
      <c r="K2603" s="1" t="s">
        <v>11887</v>
      </c>
      <c r="M2603" s="1">
        <v>257.10179568299498</v>
      </c>
      <c r="N2603" s="1">
        <v>1</v>
      </c>
      <c r="O2603" s="1">
        <v>8.2502833333333303</v>
      </c>
      <c r="P2603" s="1">
        <v>0.26647236122575102</v>
      </c>
      <c r="Q2603" s="1">
        <v>1.71357382246989</v>
      </c>
    </row>
    <row r="2604" spans="1:17" x14ac:dyDescent="0.25">
      <c r="A2604" s="1">
        <v>822</v>
      </c>
      <c r="B2604" s="1" t="s">
        <v>11888</v>
      </c>
      <c r="D2604" s="1" t="s">
        <v>4881</v>
      </c>
      <c r="E2604" s="1" t="s">
        <v>11878</v>
      </c>
      <c r="F2604" s="1">
        <v>61.6</v>
      </c>
      <c r="G2604" s="1">
        <v>4.2819094191460803</v>
      </c>
      <c r="H2604" s="1">
        <v>89.7489178971868</v>
      </c>
      <c r="I2604" s="1" t="s">
        <v>11879</v>
      </c>
      <c r="J2604" s="1" t="s">
        <v>11889</v>
      </c>
      <c r="K2604" s="1" t="s">
        <v>11890</v>
      </c>
      <c r="M2604" s="1">
        <v>257.10179568299498</v>
      </c>
      <c r="N2604" s="1">
        <v>1</v>
      </c>
      <c r="O2604" s="1">
        <v>8.2502833333333303</v>
      </c>
      <c r="P2604" s="1">
        <v>0.26647236122575102</v>
      </c>
      <c r="Q2604" s="1">
        <v>1.71357382246989</v>
      </c>
    </row>
    <row r="2605" spans="1:17" x14ac:dyDescent="0.25">
      <c r="A2605" s="1">
        <v>822</v>
      </c>
      <c r="B2605" s="1" t="s">
        <v>11891</v>
      </c>
      <c r="D2605" s="1" t="s">
        <v>4887</v>
      </c>
      <c r="E2605" s="1" t="s">
        <v>11892</v>
      </c>
      <c r="F2605" s="1">
        <v>62.7</v>
      </c>
      <c r="G2605" s="1">
        <v>-0.65983205712529802</v>
      </c>
      <c r="H2605" s="1">
        <v>88.806163461035595</v>
      </c>
      <c r="I2605" s="1" t="s">
        <v>11893</v>
      </c>
      <c r="J2605" s="1" t="s">
        <v>11894</v>
      </c>
      <c r="K2605" s="1" t="s">
        <v>11895</v>
      </c>
      <c r="M2605" s="1">
        <v>257.10179568299498</v>
      </c>
      <c r="N2605" s="1">
        <v>1</v>
      </c>
      <c r="O2605" s="1">
        <v>8.2502833333333303</v>
      </c>
      <c r="P2605" s="1">
        <v>0.26647236122575102</v>
      </c>
      <c r="Q2605" s="1">
        <v>1.71357382246989</v>
      </c>
    </row>
    <row r="2606" spans="1:17" x14ac:dyDescent="0.25">
      <c r="A2606" s="1">
        <v>824</v>
      </c>
      <c r="B2606" s="1" t="s">
        <v>11896</v>
      </c>
      <c r="D2606" s="1" t="s">
        <v>4866</v>
      </c>
      <c r="E2606" s="1" t="s">
        <v>11897</v>
      </c>
      <c r="F2606" s="1">
        <v>49.6</v>
      </c>
      <c r="G2606" s="1">
        <v>-0.13818832074064</v>
      </c>
      <c r="H2606" s="1">
        <v>48.874584385120997</v>
      </c>
      <c r="I2606" s="1" t="s">
        <v>11898</v>
      </c>
      <c r="J2606" s="1" t="s">
        <v>11899</v>
      </c>
      <c r="K2606" s="1" t="s">
        <v>11900</v>
      </c>
      <c r="M2606" s="1">
        <v>342.04240045123299</v>
      </c>
      <c r="N2606" s="1">
        <v>1</v>
      </c>
      <c r="O2606" s="1">
        <v>8.2502833333333303</v>
      </c>
      <c r="P2606" s="1">
        <v>5.9843907160391799E-2</v>
      </c>
      <c r="Q2606" s="1">
        <v>5.4236883160650402</v>
      </c>
    </row>
    <row r="2607" spans="1:17" x14ac:dyDescent="0.25">
      <c r="A2607" s="1">
        <v>825</v>
      </c>
      <c r="B2607" s="1" t="s">
        <v>11901</v>
      </c>
      <c r="D2607" s="1" t="s">
        <v>4881</v>
      </c>
      <c r="E2607" s="1" t="s">
        <v>11902</v>
      </c>
      <c r="F2607" s="1">
        <v>60.1</v>
      </c>
      <c r="G2607" s="1">
        <v>9.5446454119126791</v>
      </c>
      <c r="H2607" s="1">
        <v>90.733305481721302</v>
      </c>
      <c r="I2607" s="1" t="s">
        <v>11903</v>
      </c>
      <c r="J2607" s="1" t="s">
        <v>11904</v>
      </c>
      <c r="K2607" s="1" t="s">
        <v>11905</v>
      </c>
      <c r="M2607" s="1">
        <v>177.04255390137999</v>
      </c>
      <c r="N2607" s="1">
        <v>1</v>
      </c>
      <c r="O2607" s="1">
        <v>8.2502833333333303</v>
      </c>
      <c r="P2607" s="1">
        <v>5.7231691722069197E-2</v>
      </c>
      <c r="Q2607" s="1">
        <v>5.6208411697698502</v>
      </c>
    </row>
    <row r="2608" spans="1:17" x14ac:dyDescent="0.25">
      <c r="A2608" s="1">
        <v>825</v>
      </c>
      <c r="B2608" s="1" t="s">
        <v>11906</v>
      </c>
      <c r="D2608" s="1" t="s">
        <v>4866</v>
      </c>
      <c r="E2608" s="1" t="s">
        <v>11907</v>
      </c>
      <c r="F2608" s="1">
        <v>63.7</v>
      </c>
      <c r="G2608" s="1">
        <v>0.60017331920491601</v>
      </c>
      <c r="H2608" s="1">
        <v>91.763829976393197</v>
      </c>
      <c r="I2608" s="1" t="s">
        <v>11908</v>
      </c>
      <c r="J2608" s="1" t="s">
        <v>11909</v>
      </c>
      <c r="K2608" s="1" t="s">
        <v>11910</v>
      </c>
      <c r="M2608" s="1">
        <v>177.04255390137999</v>
      </c>
      <c r="N2608" s="1">
        <v>1</v>
      </c>
      <c r="O2608" s="1">
        <v>8.2502833333333303</v>
      </c>
      <c r="P2608" s="1">
        <v>5.7231691722069197E-2</v>
      </c>
      <c r="Q2608" s="1">
        <v>5.6208411697698502</v>
      </c>
    </row>
    <row r="2609" spans="1:17" x14ac:dyDescent="0.25">
      <c r="A2609" s="1">
        <v>825</v>
      </c>
      <c r="B2609" s="1" t="s">
        <v>11911</v>
      </c>
      <c r="D2609" s="1" t="s">
        <v>4866</v>
      </c>
      <c r="E2609" s="1" t="s">
        <v>11907</v>
      </c>
      <c r="F2609" s="1">
        <v>63.7</v>
      </c>
      <c r="G2609" s="1">
        <v>0.60017331920491601</v>
      </c>
      <c r="H2609" s="1">
        <v>91.763829976393197</v>
      </c>
      <c r="I2609" s="1" t="s">
        <v>11908</v>
      </c>
      <c r="J2609" s="1" t="s">
        <v>11912</v>
      </c>
      <c r="K2609" s="1" t="s">
        <v>11913</v>
      </c>
      <c r="M2609" s="1">
        <v>177.04255390137999</v>
      </c>
      <c r="N2609" s="1">
        <v>1</v>
      </c>
      <c r="O2609" s="1">
        <v>8.2502833333333303</v>
      </c>
      <c r="P2609" s="1">
        <v>5.7231691722069197E-2</v>
      </c>
      <c r="Q2609" s="1">
        <v>5.6208411697698502</v>
      </c>
    </row>
    <row r="2610" spans="1:17" x14ac:dyDescent="0.25">
      <c r="A2610" s="1">
        <v>825</v>
      </c>
      <c r="B2610" s="1" t="s">
        <v>11914</v>
      </c>
      <c r="D2610" s="1" t="s">
        <v>4866</v>
      </c>
      <c r="E2610" s="1" t="s">
        <v>11907</v>
      </c>
      <c r="F2610" s="1">
        <v>63.7</v>
      </c>
      <c r="G2610" s="1">
        <v>0.60017331899908</v>
      </c>
      <c r="H2610" s="1">
        <v>91.763829976393197</v>
      </c>
      <c r="I2610" s="1" t="s">
        <v>11908</v>
      </c>
      <c r="J2610" s="1" t="s">
        <v>11915</v>
      </c>
      <c r="K2610" s="1" t="s">
        <v>11916</v>
      </c>
      <c r="M2610" s="1">
        <v>177.04255390137999</v>
      </c>
      <c r="N2610" s="1">
        <v>1</v>
      </c>
      <c r="O2610" s="1">
        <v>8.2502833333333303</v>
      </c>
      <c r="P2610" s="1">
        <v>5.7231691722069197E-2</v>
      </c>
      <c r="Q2610" s="1">
        <v>5.6208411697698502</v>
      </c>
    </row>
    <row r="2611" spans="1:17" x14ac:dyDescent="0.25">
      <c r="A2611" s="1">
        <v>825</v>
      </c>
      <c r="B2611" s="1" t="s">
        <v>11917</v>
      </c>
      <c r="D2611" s="1" t="s">
        <v>4866</v>
      </c>
      <c r="E2611" s="1" t="s">
        <v>11907</v>
      </c>
      <c r="F2611" s="1">
        <v>63.7</v>
      </c>
      <c r="G2611" s="1">
        <v>0.60017331899908</v>
      </c>
      <c r="H2611" s="1">
        <v>91.763829976393197</v>
      </c>
      <c r="I2611" s="1" t="s">
        <v>11908</v>
      </c>
      <c r="J2611" s="1" t="s">
        <v>11918</v>
      </c>
      <c r="K2611" s="1" t="s">
        <v>11919</v>
      </c>
      <c r="M2611" s="1">
        <v>177.04255390137999</v>
      </c>
      <c r="N2611" s="1">
        <v>1</v>
      </c>
      <c r="O2611" s="1">
        <v>8.2502833333333303</v>
      </c>
      <c r="P2611" s="1">
        <v>5.7231691722069197E-2</v>
      </c>
      <c r="Q2611" s="1">
        <v>5.6208411697698502</v>
      </c>
    </row>
    <row r="2612" spans="1:17" x14ac:dyDescent="0.25">
      <c r="A2612" s="1">
        <v>825</v>
      </c>
      <c r="B2612" s="1" t="s">
        <v>11920</v>
      </c>
      <c r="D2612" s="1" t="s">
        <v>4866</v>
      </c>
      <c r="E2612" s="1" t="s">
        <v>11907</v>
      </c>
      <c r="F2612" s="1">
        <v>63.7</v>
      </c>
      <c r="G2612" s="1">
        <v>0.60017331899908</v>
      </c>
      <c r="H2612" s="1">
        <v>91.763829976393197</v>
      </c>
      <c r="I2612" s="1" t="s">
        <v>11908</v>
      </c>
      <c r="J2612" s="1" t="s">
        <v>11921</v>
      </c>
      <c r="K2612" s="1" t="s">
        <v>11922</v>
      </c>
      <c r="M2612" s="1">
        <v>177.04255390137999</v>
      </c>
      <c r="N2612" s="1">
        <v>1</v>
      </c>
      <c r="O2612" s="1">
        <v>8.2502833333333303</v>
      </c>
      <c r="P2612" s="1">
        <v>5.7231691722069197E-2</v>
      </c>
      <c r="Q2612" s="1">
        <v>5.6208411697698502</v>
      </c>
    </row>
    <row r="2613" spans="1:17" x14ac:dyDescent="0.25">
      <c r="A2613" s="1">
        <v>826</v>
      </c>
      <c r="B2613" s="1" t="s">
        <v>11923</v>
      </c>
      <c r="D2613" s="1" t="s">
        <v>4881</v>
      </c>
      <c r="E2613" s="1" t="s">
        <v>11924</v>
      </c>
      <c r="F2613" s="1">
        <v>57</v>
      </c>
      <c r="G2613" s="1">
        <v>7.4436773254755604</v>
      </c>
      <c r="H2613" s="1">
        <v>79.245871137143496</v>
      </c>
      <c r="I2613" s="1" t="s">
        <v>11925</v>
      </c>
      <c r="J2613" s="1" t="s">
        <v>11926</v>
      </c>
      <c r="K2613" s="1" t="s">
        <v>11927</v>
      </c>
      <c r="M2613" s="1">
        <v>179.039584532145</v>
      </c>
      <c r="N2613" s="1">
        <v>1</v>
      </c>
      <c r="O2613" s="1">
        <v>8.2502833333333303</v>
      </c>
      <c r="P2613" s="1">
        <v>5.6193364271783001E-2</v>
      </c>
      <c r="Q2613" s="1">
        <v>5.7489846178578698</v>
      </c>
    </row>
    <row r="2614" spans="1:17" x14ac:dyDescent="0.25">
      <c r="A2614" s="1">
        <v>826</v>
      </c>
      <c r="B2614" s="1" t="s">
        <v>11928</v>
      </c>
      <c r="D2614" s="1" t="s">
        <v>4881</v>
      </c>
      <c r="E2614" s="1" t="s">
        <v>11924</v>
      </c>
      <c r="F2614" s="1">
        <v>57</v>
      </c>
      <c r="G2614" s="1">
        <v>7.4436773254755604</v>
      </c>
      <c r="H2614" s="1">
        <v>79.245871137143496</v>
      </c>
      <c r="I2614" s="1" t="s">
        <v>11925</v>
      </c>
      <c r="J2614" s="1" t="s">
        <v>11929</v>
      </c>
      <c r="K2614" s="1" t="s">
        <v>11930</v>
      </c>
      <c r="M2614" s="1">
        <v>179.039584532145</v>
      </c>
      <c r="N2614" s="1">
        <v>1</v>
      </c>
      <c r="O2614" s="1">
        <v>8.2502833333333303</v>
      </c>
      <c r="P2614" s="1">
        <v>5.6193364271783001E-2</v>
      </c>
      <c r="Q2614" s="1">
        <v>5.7489846178578698</v>
      </c>
    </row>
    <row r="2615" spans="1:17" x14ac:dyDescent="0.25">
      <c r="A2615" s="1">
        <v>827</v>
      </c>
      <c r="B2615" s="1" t="s">
        <v>11931</v>
      </c>
      <c r="D2615" s="1" t="s">
        <v>4866</v>
      </c>
      <c r="E2615" s="1" t="s">
        <v>11932</v>
      </c>
      <c r="F2615" s="1">
        <v>52.2</v>
      </c>
      <c r="G2615" s="1">
        <v>-2.029204734076</v>
      </c>
      <c r="H2615" s="1">
        <v>59.042675635443899</v>
      </c>
      <c r="I2615" s="1" t="s">
        <v>11933</v>
      </c>
      <c r="J2615" s="1" t="s">
        <v>11934</v>
      </c>
      <c r="K2615" s="1" t="s">
        <v>11935</v>
      </c>
      <c r="M2615" s="1">
        <v>503.04851910487702</v>
      </c>
      <c r="N2615" s="1">
        <v>1</v>
      </c>
      <c r="O2615" s="1">
        <v>8.2502833333333303</v>
      </c>
      <c r="P2615" s="1">
        <v>5.8106792985150202E-2</v>
      </c>
      <c r="Q2615" s="1">
        <v>5.7986868027682501</v>
      </c>
    </row>
    <row r="2616" spans="1:17" x14ac:dyDescent="0.25">
      <c r="A2616" s="1">
        <v>828</v>
      </c>
      <c r="B2616" s="1" t="s">
        <v>11936</v>
      </c>
      <c r="D2616" s="1" t="s">
        <v>4881</v>
      </c>
      <c r="E2616" s="1" t="s">
        <v>11937</v>
      </c>
      <c r="F2616" s="1">
        <v>59.3</v>
      </c>
      <c r="G2616" s="1">
        <v>-4.2905059078709797</v>
      </c>
      <c r="H2616" s="1">
        <v>82.891146641249193</v>
      </c>
      <c r="I2616" s="1" t="s">
        <v>11938</v>
      </c>
      <c r="J2616" s="1" t="s">
        <v>11939</v>
      </c>
      <c r="K2616" s="1" t="s">
        <v>11940</v>
      </c>
      <c r="M2616" s="1">
        <v>283.04826487335498</v>
      </c>
      <c r="N2616" s="1">
        <v>1</v>
      </c>
      <c r="O2616" s="1">
        <v>8.2502833333333303</v>
      </c>
      <c r="P2616" s="1">
        <v>5.6785418958901199E-2</v>
      </c>
      <c r="Q2616" s="1">
        <v>5.6976623692339503</v>
      </c>
    </row>
    <row r="2617" spans="1:17" x14ac:dyDescent="0.25">
      <c r="A2617" s="1">
        <v>828</v>
      </c>
      <c r="B2617" s="1" t="s">
        <v>11941</v>
      </c>
      <c r="D2617" s="1" t="s">
        <v>4866</v>
      </c>
      <c r="E2617" s="1" t="s">
        <v>11942</v>
      </c>
      <c r="F2617" s="1">
        <v>61.3</v>
      </c>
      <c r="G2617" s="1">
        <v>1.28865150580482</v>
      </c>
      <c r="H2617" s="1">
        <v>85.578213232103494</v>
      </c>
      <c r="I2617" s="1" t="s">
        <v>11943</v>
      </c>
      <c r="J2617" s="1" t="s">
        <v>11944</v>
      </c>
      <c r="K2617" s="1" t="s">
        <v>11945</v>
      </c>
      <c r="M2617" s="1">
        <v>283.04826487335498</v>
      </c>
      <c r="N2617" s="1">
        <v>1</v>
      </c>
      <c r="O2617" s="1">
        <v>8.2502833333333303</v>
      </c>
      <c r="P2617" s="1">
        <v>5.6785418958901199E-2</v>
      </c>
      <c r="Q2617" s="1">
        <v>5.6976623692339503</v>
      </c>
    </row>
    <row r="2618" spans="1:17" x14ac:dyDescent="0.25">
      <c r="A2618" s="1">
        <v>828</v>
      </c>
      <c r="B2618" s="1" t="s">
        <v>11946</v>
      </c>
      <c r="D2618" s="1" t="s">
        <v>4866</v>
      </c>
      <c r="E2618" s="1" t="s">
        <v>11942</v>
      </c>
      <c r="F2618" s="1">
        <v>61.3</v>
      </c>
      <c r="G2618" s="1">
        <v>1.2886515056883801</v>
      </c>
      <c r="H2618" s="1">
        <v>85.578213232103494</v>
      </c>
      <c r="I2618" s="1" t="s">
        <v>11943</v>
      </c>
      <c r="J2618" s="1" t="s">
        <v>11947</v>
      </c>
      <c r="K2618" s="1" t="s">
        <v>11948</v>
      </c>
      <c r="M2618" s="1">
        <v>283.04826487335498</v>
      </c>
      <c r="N2618" s="1">
        <v>1</v>
      </c>
      <c r="O2618" s="1">
        <v>8.2502833333333303</v>
      </c>
      <c r="P2618" s="1">
        <v>5.6785418958901199E-2</v>
      </c>
      <c r="Q2618" s="1">
        <v>5.6976623692339503</v>
      </c>
    </row>
    <row r="2619" spans="1:17" x14ac:dyDescent="0.25">
      <c r="A2619" s="1">
        <v>830</v>
      </c>
      <c r="B2619" s="1" t="s">
        <v>11949</v>
      </c>
      <c r="D2619" s="1" t="s">
        <v>4887</v>
      </c>
      <c r="E2619" s="1" t="s">
        <v>11950</v>
      </c>
      <c r="F2619" s="1">
        <v>61.9</v>
      </c>
      <c r="G2619" s="1">
        <v>-5.4476991422885304</v>
      </c>
      <c r="H2619" s="1">
        <v>92.095057032106098</v>
      </c>
      <c r="I2619" s="1" t="s">
        <v>11951</v>
      </c>
      <c r="J2619" s="1" t="s">
        <v>11952</v>
      </c>
      <c r="K2619" s="1" t="s">
        <v>11953</v>
      </c>
      <c r="M2619" s="1">
        <v>192.067849866198</v>
      </c>
      <c r="N2619" s="1">
        <v>1</v>
      </c>
      <c r="O2619" s="1">
        <v>8.2710833333333298</v>
      </c>
      <c r="P2619" s="1">
        <v>0.202010304339616</v>
      </c>
      <c r="Q2619" s="1">
        <v>2.30403128342514</v>
      </c>
    </row>
    <row r="2620" spans="1:17" x14ac:dyDescent="0.25">
      <c r="A2620" s="1">
        <v>834</v>
      </c>
      <c r="B2620" s="1" t="s">
        <v>11954</v>
      </c>
      <c r="D2620" s="1" t="s">
        <v>4881</v>
      </c>
      <c r="E2620" s="1" t="s">
        <v>11955</v>
      </c>
      <c r="F2620" s="1">
        <v>61.7</v>
      </c>
      <c r="G2620" s="1">
        <v>-4.9138028949002104</v>
      </c>
      <c r="H2620" s="1">
        <v>90.898588430484807</v>
      </c>
      <c r="I2620" s="1" t="s">
        <v>11956</v>
      </c>
      <c r="J2620" s="1" t="s">
        <v>11957</v>
      </c>
      <c r="K2620" s="1" t="s">
        <v>11958</v>
      </c>
      <c r="M2620" s="1">
        <v>189.08597061940699</v>
      </c>
      <c r="N2620" s="1">
        <v>1</v>
      </c>
      <c r="O2620" s="1">
        <v>8.2710833333333298</v>
      </c>
      <c r="P2620" s="1">
        <v>0.115377220670559</v>
      </c>
      <c r="Q2620" s="1">
        <v>1.6107720313597</v>
      </c>
    </row>
    <row r="2621" spans="1:17" x14ac:dyDescent="0.25">
      <c r="A2621" s="1">
        <v>834</v>
      </c>
      <c r="B2621" s="1" t="s">
        <v>11959</v>
      </c>
      <c r="D2621" s="1" t="s">
        <v>4881</v>
      </c>
      <c r="E2621" s="1" t="s">
        <v>11955</v>
      </c>
      <c r="F2621" s="1">
        <v>61.7</v>
      </c>
      <c r="G2621" s="1">
        <v>-4.9138028949002104</v>
      </c>
      <c r="H2621" s="1">
        <v>90.898588430484807</v>
      </c>
      <c r="I2621" s="1" t="s">
        <v>11956</v>
      </c>
      <c r="J2621" s="1" t="s">
        <v>11960</v>
      </c>
      <c r="K2621" s="1" t="s">
        <v>11961</v>
      </c>
      <c r="M2621" s="1">
        <v>189.08597061940699</v>
      </c>
      <c r="N2621" s="1">
        <v>1</v>
      </c>
      <c r="O2621" s="1">
        <v>8.2710833333333298</v>
      </c>
      <c r="P2621" s="1">
        <v>0.115377220670559</v>
      </c>
      <c r="Q2621" s="1">
        <v>1.6107720313597</v>
      </c>
    </row>
    <row r="2622" spans="1:17" x14ac:dyDescent="0.25">
      <c r="A2622" s="1">
        <v>834</v>
      </c>
      <c r="B2622" s="1" t="s">
        <v>11962</v>
      </c>
      <c r="D2622" s="1" t="s">
        <v>4887</v>
      </c>
      <c r="E2622" s="1" t="s">
        <v>11963</v>
      </c>
      <c r="F2622" s="1">
        <v>61.6</v>
      </c>
      <c r="G2622" s="1">
        <v>-5.3843409786570797</v>
      </c>
      <c r="H2622" s="1">
        <v>91.123765682229802</v>
      </c>
      <c r="I2622" s="1" t="s">
        <v>11964</v>
      </c>
      <c r="J2622" s="1" t="s">
        <v>11965</v>
      </c>
      <c r="K2622" s="1" t="s">
        <v>11966</v>
      </c>
      <c r="M2622" s="1">
        <v>189.08597061940699</v>
      </c>
      <c r="N2622" s="1">
        <v>1</v>
      </c>
      <c r="O2622" s="1">
        <v>8.2710833333333298</v>
      </c>
      <c r="P2622" s="1">
        <v>0.115377220670559</v>
      </c>
      <c r="Q2622" s="1">
        <v>1.6107720313597</v>
      </c>
    </row>
    <row r="2623" spans="1:17" x14ac:dyDescent="0.25">
      <c r="A2623" s="1">
        <v>834</v>
      </c>
      <c r="B2623" s="1" t="s">
        <v>11967</v>
      </c>
      <c r="D2623" s="1" t="s">
        <v>4887</v>
      </c>
      <c r="E2623" s="1" t="s">
        <v>11963</v>
      </c>
      <c r="F2623" s="1">
        <v>61.6</v>
      </c>
      <c r="G2623" s="1">
        <v>-5.3843409786570797</v>
      </c>
      <c r="H2623" s="1">
        <v>91.123765682229802</v>
      </c>
      <c r="I2623" s="1" t="s">
        <v>11964</v>
      </c>
      <c r="J2623" s="1" t="s">
        <v>11968</v>
      </c>
      <c r="K2623" s="1" t="s">
        <v>11969</v>
      </c>
      <c r="M2623" s="1">
        <v>189.08597061940699</v>
      </c>
      <c r="N2623" s="1">
        <v>1</v>
      </c>
      <c r="O2623" s="1">
        <v>8.2710833333333298</v>
      </c>
      <c r="P2623" s="1">
        <v>0.115377220670559</v>
      </c>
      <c r="Q2623" s="1">
        <v>1.6107720313597</v>
      </c>
    </row>
    <row r="2624" spans="1:17" x14ac:dyDescent="0.25">
      <c r="A2624" s="1">
        <v>834</v>
      </c>
      <c r="B2624" s="1" t="s">
        <v>11970</v>
      </c>
      <c r="D2624" s="1" t="s">
        <v>4887</v>
      </c>
      <c r="E2624" s="1" t="s">
        <v>11963</v>
      </c>
      <c r="F2624" s="1">
        <v>61.6</v>
      </c>
      <c r="G2624" s="1">
        <v>-5.3843409786570797</v>
      </c>
      <c r="H2624" s="1">
        <v>91.123765682229802</v>
      </c>
      <c r="I2624" s="1" t="s">
        <v>11964</v>
      </c>
      <c r="J2624" s="1" t="s">
        <v>11971</v>
      </c>
      <c r="K2624" s="1" t="s">
        <v>11972</v>
      </c>
      <c r="M2624" s="1">
        <v>189.08597061940699</v>
      </c>
      <c r="N2624" s="1">
        <v>1</v>
      </c>
      <c r="O2624" s="1">
        <v>8.2710833333333298</v>
      </c>
      <c r="P2624" s="1">
        <v>0.115377220670559</v>
      </c>
      <c r="Q2624" s="1">
        <v>1.6107720313597</v>
      </c>
    </row>
    <row r="2625" spans="1:17" x14ac:dyDescent="0.25">
      <c r="A2625" s="1">
        <v>834</v>
      </c>
      <c r="B2625" s="1" t="s">
        <v>11973</v>
      </c>
      <c r="D2625" s="1" t="s">
        <v>4896</v>
      </c>
      <c r="E2625" s="1" t="s">
        <v>11974</v>
      </c>
      <c r="F2625" s="1">
        <v>61.6</v>
      </c>
      <c r="G2625" s="1">
        <v>-5.9202780945968998</v>
      </c>
      <c r="H2625" s="1">
        <v>91.484498116650897</v>
      </c>
      <c r="I2625" s="1" t="s">
        <v>11975</v>
      </c>
      <c r="J2625" s="1" t="s">
        <v>11976</v>
      </c>
      <c r="K2625" s="1" t="s">
        <v>11977</v>
      </c>
      <c r="M2625" s="1">
        <v>189.08597061940699</v>
      </c>
      <c r="N2625" s="1">
        <v>1</v>
      </c>
      <c r="O2625" s="1">
        <v>8.2710833333333298</v>
      </c>
      <c r="P2625" s="1">
        <v>0.115377220670559</v>
      </c>
      <c r="Q2625" s="1">
        <v>1.6107720313597</v>
      </c>
    </row>
    <row r="2626" spans="1:17" x14ac:dyDescent="0.25">
      <c r="A2626" s="1">
        <v>834</v>
      </c>
      <c r="B2626" s="1" t="s">
        <v>11978</v>
      </c>
      <c r="D2626" s="1" t="s">
        <v>4857</v>
      </c>
      <c r="E2626" s="1" t="s">
        <v>11979</v>
      </c>
      <c r="F2626" s="1">
        <v>63.7</v>
      </c>
      <c r="G2626" s="1">
        <v>0.33468400600527898</v>
      </c>
      <c r="H2626" s="1">
        <v>91.621900769798202</v>
      </c>
      <c r="I2626" s="1" t="s">
        <v>11980</v>
      </c>
      <c r="J2626" s="1" t="s">
        <v>11981</v>
      </c>
      <c r="K2626" s="1" t="s">
        <v>11982</v>
      </c>
      <c r="M2626" s="1">
        <v>189.08597061940699</v>
      </c>
      <c r="N2626" s="1">
        <v>1</v>
      </c>
      <c r="O2626" s="1">
        <v>8.2710833333333298</v>
      </c>
      <c r="P2626" s="1">
        <v>0.115377220670559</v>
      </c>
      <c r="Q2626" s="1">
        <v>1.6107720313597</v>
      </c>
    </row>
    <row r="2627" spans="1:17" x14ac:dyDescent="0.25">
      <c r="A2627" s="1">
        <v>835</v>
      </c>
      <c r="B2627" s="1" t="s">
        <v>7572</v>
      </c>
      <c r="D2627" s="1" t="s">
        <v>4896</v>
      </c>
      <c r="E2627" s="1" t="s">
        <v>7573</v>
      </c>
      <c r="F2627" s="1">
        <v>61.1</v>
      </c>
      <c r="G2627" s="1">
        <v>-5.56103779030048</v>
      </c>
      <c r="H2627" s="1">
        <v>89.6338008811626</v>
      </c>
      <c r="I2627" s="1" t="s">
        <v>7574</v>
      </c>
      <c r="J2627" s="1" t="s">
        <v>7575</v>
      </c>
      <c r="K2627" s="1" t="s">
        <v>7576</v>
      </c>
      <c r="M2627" s="1">
        <v>168.06805635871299</v>
      </c>
      <c r="N2627" s="1">
        <v>1</v>
      </c>
      <c r="O2627" s="1">
        <v>8.2923500000000008</v>
      </c>
      <c r="P2627" s="1">
        <v>3.06540882323607E-2</v>
      </c>
      <c r="Q2627" s="1">
        <v>2.3086922985199601</v>
      </c>
    </row>
    <row r="2628" spans="1:17" x14ac:dyDescent="0.25">
      <c r="A2628" s="1">
        <v>836</v>
      </c>
      <c r="B2628" s="1" t="s">
        <v>11248</v>
      </c>
      <c r="D2628" s="1" t="s">
        <v>4881</v>
      </c>
      <c r="E2628" s="1" t="s">
        <v>11249</v>
      </c>
      <c r="F2628" s="1">
        <v>62.3</v>
      </c>
      <c r="G2628" s="1">
        <v>-4.7507566393779799</v>
      </c>
      <c r="H2628" s="1">
        <v>92.443402341780597</v>
      </c>
      <c r="I2628" s="1" t="s">
        <v>11250</v>
      </c>
      <c r="J2628" s="1" t="s">
        <v>11251</v>
      </c>
      <c r="K2628" s="1" t="s">
        <v>11252</v>
      </c>
      <c r="M2628" s="1">
        <v>144.064754387102</v>
      </c>
      <c r="N2628" s="1">
        <v>1</v>
      </c>
      <c r="O2628" s="1">
        <v>8.2923500000000008</v>
      </c>
      <c r="P2628" s="1">
        <v>0.30518584042269697</v>
      </c>
      <c r="Q2628" s="1">
        <v>1.3712552441882</v>
      </c>
    </row>
    <row r="2629" spans="1:17" x14ac:dyDescent="0.25">
      <c r="A2629" s="1">
        <v>836</v>
      </c>
      <c r="B2629" s="1" t="s">
        <v>11253</v>
      </c>
      <c r="D2629" s="1" t="s">
        <v>4881</v>
      </c>
      <c r="E2629" s="1" t="s">
        <v>11249</v>
      </c>
      <c r="F2629" s="1">
        <v>62.3</v>
      </c>
      <c r="G2629" s="1">
        <v>-4.7507566395544298</v>
      </c>
      <c r="H2629" s="1">
        <v>92.443402341780597</v>
      </c>
      <c r="I2629" s="1" t="s">
        <v>11250</v>
      </c>
      <c r="J2629" s="1" t="s">
        <v>11254</v>
      </c>
      <c r="K2629" s="1" t="s">
        <v>11255</v>
      </c>
      <c r="M2629" s="1">
        <v>144.064754387102</v>
      </c>
      <c r="N2629" s="1">
        <v>1</v>
      </c>
      <c r="O2629" s="1">
        <v>8.2923500000000008</v>
      </c>
      <c r="P2629" s="1">
        <v>0.30518584042269697</v>
      </c>
      <c r="Q2629" s="1">
        <v>1.3712552441882</v>
      </c>
    </row>
    <row r="2630" spans="1:17" x14ac:dyDescent="0.25">
      <c r="A2630" s="1">
        <v>836</v>
      </c>
      <c r="B2630" s="1" t="s">
        <v>11256</v>
      </c>
      <c r="D2630" s="1" t="s">
        <v>4881</v>
      </c>
      <c r="E2630" s="1" t="s">
        <v>11249</v>
      </c>
      <c r="F2630" s="1">
        <v>62.3</v>
      </c>
      <c r="G2630" s="1">
        <v>-4.7507566395544298</v>
      </c>
      <c r="H2630" s="1">
        <v>92.443402341780597</v>
      </c>
      <c r="I2630" s="1" t="s">
        <v>11250</v>
      </c>
      <c r="J2630" s="1" t="s">
        <v>11257</v>
      </c>
      <c r="K2630" s="1" t="s">
        <v>11258</v>
      </c>
      <c r="M2630" s="1">
        <v>144.064754387102</v>
      </c>
      <c r="N2630" s="1">
        <v>1</v>
      </c>
      <c r="O2630" s="1">
        <v>8.2923500000000008</v>
      </c>
      <c r="P2630" s="1">
        <v>0.30518584042269697</v>
      </c>
      <c r="Q2630" s="1">
        <v>1.3712552441882</v>
      </c>
    </row>
    <row r="2631" spans="1:17" x14ac:dyDescent="0.25">
      <c r="A2631" s="1">
        <v>836</v>
      </c>
      <c r="B2631" s="1" t="s">
        <v>11983</v>
      </c>
      <c r="D2631" s="1" t="s">
        <v>4887</v>
      </c>
      <c r="E2631" s="1" t="s">
        <v>11984</v>
      </c>
      <c r="F2631" s="1">
        <v>62.2</v>
      </c>
      <c r="G2631" s="1">
        <v>-5.3488494711999897</v>
      </c>
      <c r="H2631" s="1">
        <v>92.675510837463705</v>
      </c>
      <c r="I2631" s="1" t="s">
        <v>11985</v>
      </c>
      <c r="J2631" s="1" t="s">
        <v>11986</v>
      </c>
      <c r="K2631" s="1" t="s">
        <v>11987</v>
      </c>
      <c r="M2631" s="1">
        <v>144.064754387102</v>
      </c>
      <c r="N2631" s="1">
        <v>1</v>
      </c>
      <c r="O2631" s="1">
        <v>8.2923500000000008</v>
      </c>
      <c r="P2631" s="1">
        <v>0.30518584042269697</v>
      </c>
      <c r="Q2631" s="1">
        <v>1.3712552441882</v>
      </c>
    </row>
    <row r="2632" spans="1:17" x14ac:dyDescent="0.25">
      <c r="A2632" s="1">
        <v>836</v>
      </c>
      <c r="B2632" s="1" t="s">
        <v>11988</v>
      </c>
      <c r="D2632" s="1" t="s">
        <v>4887</v>
      </c>
      <c r="E2632" s="1" t="s">
        <v>11984</v>
      </c>
      <c r="F2632" s="1">
        <v>62.2</v>
      </c>
      <c r="G2632" s="1">
        <v>-5.3488494711999897</v>
      </c>
      <c r="H2632" s="1">
        <v>92.675510837463705</v>
      </c>
      <c r="I2632" s="1" t="s">
        <v>11985</v>
      </c>
      <c r="J2632" s="1" t="s">
        <v>11989</v>
      </c>
      <c r="K2632" s="1" t="s">
        <v>11990</v>
      </c>
      <c r="M2632" s="1">
        <v>144.064754387102</v>
      </c>
      <c r="N2632" s="1">
        <v>1</v>
      </c>
      <c r="O2632" s="1">
        <v>8.2923500000000008</v>
      </c>
      <c r="P2632" s="1">
        <v>0.30518584042269697</v>
      </c>
      <c r="Q2632" s="1">
        <v>1.3712552441882</v>
      </c>
    </row>
    <row r="2633" spans="1:17" x14ac:dyDescent="0.25">
      <c r="A2633" s="1">
        <v>836</v>
      </c>
      <c r="B2633" s="1" t="s">
        <v>11991</v>
      </c>
      <c r="D2633" s="1" t="s">
        <v>4887</v>
      </c>
      <c r="E2633" s="1" t="s">
        <v>11984</v>
      </c>
      <c r="F2633" s="1">
        <v>62.2</v>
      </c>
      <c r="G2633" s="1">
        <v>-5.3488494711999897</v>
      </c>
      <c r="H2633" s="1">
        <v>92.675510837463705</v>
      </c>
      <c r="I2633" s="1" t="s">
        <v>11985</v>
      </c>
      <c r="J2633" s="1" t="s">
        <v>11992</v>
      </c>
      <c r="K2633" s="1" t="s">
        <v>11993</v>
      </c>
      <c r="M2633" s="1">
        <v>144.064754387102</v>
      </c>
      <c r="N2633" s="1">
        <v>1</v>
      </c>
      <c r="O2633" s="1">
        <v>8.2923500000000008</v>
      </c>
      <c r="P2633" s="1">
        <v>0.30518584042269697</v>
      </c>
      <c r="Q2633" s="1">
        <v>1.3712552441882</v>
      </c>
    </row>
    <row r="2634" spans="1:17" x14ac:dyDescent="0.25">
      <c r="A2634" s="1">
        <v>836</v>
      </c>
      <c r="B2634" s="1" t="s">
        <v>11994</v>
      </c>
      <c r="D2634" s="1" t="s">
        <v>4896</v>
      </c>
      <c r="E2634" s="1" t="s">
        <v>11995</v>
      </c>
      <c r="F2634" s="1">
        <v>62</v>
      </c>
      <c r="G2634" s="1">
        <v>-6.0714410290269099</v>
      </c>
      <c r="H2634" s="1">
        <v>93.043398970676094</v>
      </c>
      <c r="I2634" s="1" t="s">
        <v>11996</v>
      </c>
      <c r="J2634" s="1" t="s">
        <v>11997</v>
      </c>
      <c r="K2634" s="1" t="s">
        <v>11998</v>
      </c>
      <c r="M2634" s="1">
        <v>144.064754387102</v>
      </c>
      <c r="N2634" s="1">
        <v>1</v>
      </c>
      <c r="O2634" s="1">
        <v>8.2923500000000008</v>
      </c>
      <c r="P2634" s="1">
        <v>0.30518584042269697</v>
      </c>
      <c r="Q2634" s="1">
        <v>1.3712552441882</v>
      </c>
    </row>
    <row r="2635" spans="1:17" x14ac:dyDescent="0.25">
      <c r="A2635" s="1">
        <v>836</v>
      </c>
      <c r="B2635" s="1" t="s">
        <v>11999</v>
      </c>
      <c r="D2635" s="1" t="s">
        <v>4896</v>
      </c>
      <c r="E2635" s="1" t="s">
        <v>11995</v>
      </c>
      <c r="F2635" s="1">
        <v>62</v>
      </c>
      <c r="G2635" s="1">
        <v>-6.0714410290269099</v>
      </c>
      <c r="H2635" s="1">
        <v>93.043398970676094</v>
      </c>
      <c r="I2635" s="1" t="s">
        <v>11996</v>
      </c>
      <c r="J2635" s="1" t="s">
        <v>12000</v>
      </c>
      <c r="K2635" s="1" t="s">
        <v>12001</v>
      </c>
      <c r="M2635" s="1">
        <v>144.064754387102</v>
      </c>
      <c r="N2635" s="1">
        <v>1</v>
      </c>
      <c r="O2635" s="1">
        <v>8.2923500000000008</v>
      </c>
      <c r="P2635" s="1">
        <v>0.30518584042269697</v>
      </c>
      <c r="Q2635" s="1">
        <v>1.3712552441882</v>
      </c>
    </row>
    <row r="2636" spans="1:17" x14ac:dyDescent="0.25">
      <c r="A2636" s="1">
        <v>836</v>
      </c>
      <c r="B2636" s="1" t="s">
        <v>12002</v>
      </c>
      <c r="D2636" s="1" t="s">
        <v>4896</v>
      </c>
      <c r="E2636" s="1" t="s">
        <v>11995</v>
      </c>
      <c r="F2636" s="1">
        <v>62</v>
      </c>
      <c r="G2636" s="1">
        <v>-6.0714410290269099</v>
      </c>
      <c r="H2636" s="1">
        <v>93.043398970676094</v>
      </c>
      <c r="I2636" s="1" t="s">
        <v>11996</v>
      </c>
      <c r="J2636" s="1" t="s">
        <v>12003</v>
      </c>
      <c r="K2636" s="1" t="s">
        <v>12004</v>
      </c>
      <c r="M2636" s="1">
        <v>144.064754387102</v>
      </c>
      <c r="N2636" s="1">
        <v>1</v>
      </c>
      <c r="O2636" s="1">
        <v>8.2923500000000008</v>
      </c>
      <c r="P2636" s="1">
        <v>0.30518584042269697</v>
      </c>
      <c r="Q2636" s="1">
        <v>1.3712552441882</v>
      </c>
    </row>
    <row r="2637" spans="1:17" x14ac:dyDescent="0.25">
      <c r="A2637" s="1">
        <v>836</v>
      </c>
      <c r="B2637" s="1" t="s">
        <v>12005</v>
      </c>
      <c r="D2637" s="1" t="s">
        <v>4896</v>
      </c>
      <c r="E2637" s="1" t="s">
        <v>11995</v>
      </c>
      <c r="F2637" s="1">
        <v>62</v>
      </c>
      <c r="G2637" s="1">
        <v>-6.0714410291396703</v>
      </c>
      <c r="H2637" s="1">
        <v>93.043398970676094</v>
      </c>
      <c r="I2637" s="1" t="s">
        <v>11996</v>
      </c>
      <c r="J2637" s="1" t="s">
        <v>12006</v>
      </c>
      <c r="K2637" s="1" t="s">
        <v>12007</v>
      </c>
      <c r="M2637" s="1">
        <v>144.064754387102</v>
      </c>
      <c r="N2637" s="1">
        <v>1</v>
      </c>
      <c r="O2637" s="1">
        <v>8.2923500000000008</v>
      </c>
      <c r="P2637" s="1">
        <v>0.30518584042269697</v>
      </c>
      <c r="Q2637" s="1">
        <v>1.3712552441882</v>
      </c>
    </row>
    <row r="2638" spans="1:17" x14ac:dyDescent="0.25">
      <c r="A2638" s="1">
        <v>836</v>
      </c>
      <c r="B2638" s="1" t="s">
        <v>12008</v>
      </c>
      <c r="D2638" s="1" t="s">
        <v>4896</v>
      </c>
      <c r="E2638" s="1" t="s">
        <v>11995</v>
      </c>
      <c r="F2638" s="1">
        <v>62</v>
      </c>
      <c r="G2638" s="1">
        <v>-6.0714410291396703</v>
      </c>
      <c r="H2638" s="1">
        <v>93.043398970676094</v>
      </c>
      <c r="I2638" s="1" t="s">
        <v>11996</v>
      </c>
      <c r="J2638" s="1" t="s">
        <v>12009</v>
      </c>
      <c r="K2638" s="1" t="s">
        <v>12010</v>
      </c>
      <c r="M2638" s="1">
        <v>144.064754387102</v>
      </c>
      <c r="N2638" s="1">
        <v>1</v>
      </c>
      <c r="O2638" s="1">
        <v>8.2923500000000008</v>
      </c>
      <c r="P2638" s="1">
        <v>0.30518584042269697</v>
      </c>
      <c r="Q2638" s="1">
        <v>1.3712552441882</v>
      </c>
    </row>
    <row r="2639" spans="1:17" x14ac:dyDescent="0.25">
      <c r="A2639" s="1">
        <v>836</v>
      </c>
      <c r="B2639" s="1" t="s">
        <v>12011</v>
      </c>
      <c r="D2639" s="1" t="s">
        <v>4896</v>
      </c>
      <c r="E2639" s="1" t="s">
        <v>11995</v>
      </c>
      <c r="F2639" s="1">
        <v>62</v>
      </c>
      <c r="G2639" s="1">
        <v>-6.0714410291396703</v>
      </c>
      <c r="H2639" s="1">
        <v>93.043398970676094</v>
      </c>
      <c r="I2639" s="1" t="s">
        <v>11996</v>
      </c>
      <c r="J2639" s="1" t="s">
        <v>12012</v>
      </c>
      <c r="K2639" s="1" t="s">
        <v>12013</v>
      </c>
      <c r="M2639" s="1">
        <v>144.064754387102</v>
      </c>
      <c r="N2639" s="1">
        <v>1</v>
      </c>
      <c r="O2639" s="1">
        <v>8.2923500000000008</v>
      </c>
      <c r="P2639" s="1">
        <v>0.30518584042269697</v>
      </c>
      <c r="Q2639" s="1">
        <v>1.3712552441882</v>
      </c>
    </row>
    <row r="2640" spans="1:17" x14ac:dyDescent="0.25">
      <c r="A2640" s="1">
        <v>837</v>
      </c>
      <c r="B2640" s="1" t="s">
        <v>12014</v>
      </c>
      <c r="D2640" s="1" t="s">
        <v>4881</v>
      </c>
      <c r="E2640" s="1" t="s">
        <v>12015</v>
      </c>
      <c r="F2640" s="1">
        <v>63.2</v>
      </c>
      <c r="G2640" s="1">
        <v>-4.4582844016960399</v>
      </c>
      <c r="H2640" s="1">
        <v>94.802074735715607</v>
      </c>
      <c r="I2640" s="1" t="s">
        <v>12016</v>
      </c>
      <c r="J2640" s="1" t="s">
        <v>12017</v>
      </c>
      <c r="K2640" s="1" t="s">
        <v>12018</v>
      </c>
      <c r="M2640" s="1">
        <v>139.04950814399001</v>
      </c>
      <c r="N2640" s="1">
        <v>1</v>
      </c>
      <c r="O2640" s="1">
        <v>8.3131833333333294</v>
      </c>
      <c r="P2640" s="1">
        <v>0.754813661042678</v>
      </c>
      <c r="Q2640" s="1">
        <v>1.0562974987777001</v>
      </c>
    </row>
    <row r="2641" spans="1:17" x14ac:dyDescent="0.25">
      <c r="A2641" s="1">
        <v>837</v>
      </c>
      <c r="B2641" s="1" t="s">
        <v>12019</v>
      </c>
      <c r="D2641" s="1" t="s">
        <v>4881</v>
      </c>
      <c r="E2641" s="1" t="s">
        <v>12015</v>
      </c>
      <c r="F2641" s="1">
        <v>63.2</v>
      </c>
      <c r="G2641" s="1">
        <v>-4.4582844018781698</v>
      </c>
      <c r="H2641" s="1">
        <v>94.802074735715607</v>
      </c>
      <c r="I2641" s="1" t="s">
        <v>12016</v>
      </c>
      <c r="J2641" s="1" t="s">
        <v>12020</v>
      </c>
      <c r="K2641" s="1" t="s">
        <v>12021</v>
      </c>
      <c r="M2641" s="1">
        <v>139.04950814399001</v>
      </c>
      <c r="N2641" s="1">
        <v>1</v>
      </c>
      <c r="O2641" s="1">
        <v>8.3131833333333294</v>
      </c>
      <c r="P2641" s="1">
        <v>0.754813661042678</v>
      </c>
      <c r="Q2641" s="1">
        <v>1.0562974987777001</v>
      </c>
    </row>
    <row r="2642" spans="1:17" x14ac:dyDescent="0.25">
      <c r="A2642" s="1">
        <v>837</v>
      </c>
      <c r="B2642" s="1" t="s">
        <v>12022</v>
      </c>
      <c r="D2642" s="1" t="s">
        <v>4881</v>
      </c>
      <c r="E2642" s="1" t="s">
        <v>12015</v>
      </c>
      <c r="F2642" s="1">
        <v>63.2</v>
      </c>
      <c r="G2642" s="1">
        <v>-4.4582844018781698</v>
      </c>
      <c r="H2642" s="1">
        <v>94.802074735715607</v>
      </c>
      <c r="I2642" s="1" t="s">
        <v>12016</v>
      </c>
      <c r="J2642" s="1" t="s">
        <v>12023</v>
      </c>
      <c r="K2642" s="1" t="s">
        <v>12024</v>
      </c>
      <c r="M2642" s="1">
        <v>139.04950814399001</v>
      </c>
      <c r="N2642" s="1">
        <v>1</v>
      </c>
      <c r="O2642" s="1">
        <v>8.3131833333333294</v>
      </c>
      <c r="P2642" s="1">
        <v>0.754813661042678</v>
      </c>
      <c r="Q2642" s="1">
        <v>1.0562974987777001</v>
      </c>
    </row>
    <row r="2643" spans="1:17" x14ac:dyDescent="0.25">
      <c r="A2643" s="1">
        <v>837</v>
      </c>
      <c r="B2643" s="1" t="s">
        <v>12025</v>
      </c>
      <c r="D2643" s="1" t="s">
        <v>4887</v>
      </c>
      <c r="E2643" s="1" t="s">
        <v>12026</v>
      </c>
      <c r="F2643" s="1">
        <v>63.1</v>
      </c>
      <c r="G2643" s="1">
        <v>-5.0399478093573</v>
      </c>
      <c r="H2643" s="1">
        <v>95.040025038493397</v>
      </c>
      <c r="I2643" s="1" t="s">
        <v>12027</v>
      </c>
      <c r="J2643" s="1" t="s">
        <v>12028</v>
      </c>
      <c r="K2643" s="1" t="s">
        <v>12029</v>
      </c>
      <c r="M2643" s="1">
        <v>139.04950814399001</v>
      </c>
      <c r="N2643" s="1">
        <v>1</v>
      </c>
      <c r="O2643" s="1">
        <v>8.3131833333333294</v>
      </c>
      <c r="P2643" s="1">
        <v>0.754813661042678</v>
      </c>
      <c r="Q2643" s="1">
        <v>1.0562974987777001</v>
      </c>
    </row>
    <row r="2644" spans="1:17" x14ac:dyDescent="0.25">
      <c r="A2644" s="1">
        <v>837</v>
      </c>
      <c r="B2644" s="1" t="s">
        <v>12030</v>
      </c>
      <c r="D2644" s="1" t="s">
        <v>4887</v>
      </c>
      <c r="E2644" s="1" t="s">
        <v>12026</v>
      </c>
      <c r="F2644" s="1">
        <v>63.1</v>
      </c>
      <c r="G2644" s="1">
        <v>-5.0399478093573</v>
      </c>
      <c r="H2644" s="1">
        <v>95.040025038493397</v>
      </c>
      <c r="I2644" s="1" t="s">
        <v>12027</v>
      </c>
      <c r="J2644" s="1" t="s">
        <v>12031</v>
      </c>
      <c r="K2644" s="1" t="s">
        <v>12032</v>
      </c>
      <c r="M2644" s="1">
        <v>139.04950814399001</v>
      </c>
      <c r="N2644" s="1">
        <v>1</v>
      </c>
      <c r="O2644" s="1">
        <v>8.3131833333333294</v>
      </c>
      <c r="P2644" s="1">
        <v>0.754813661042678</v>
      </c>
      <c r="Q2644" s="1">
        <v>1.0562974987777001</v>
      </c>
    </row>
    <row r="2645" spans="1:17" x14ac:dyDescent="0.25">
      <c r="A2645" s="1">
        <v>837</v>
      </c>
      <c r="B2645" s="1" t="s">
        <v>12033</v>
      </c>
      <c r="D2645" s="1" t="s">
        <v>4887</v>
      </c>
      <c r="E2645" s="1" t="s">
        <v>12026</v>
      </c>
      <c r="F2645" s="1">
        <v>63.1</v>
      </c>
      <c r="G2645" s="1">
        <v>-5.0399478095631904</v>
      </c>
      <c r="H2645" s="1">
        <v>95.040025038493397</v>
      </c>
      <c r="I2645" s="1" t="s">
        <v>12027</v>
      </c>
      <c r="J2645" s="1" t="s">
        <v>12034</v>
      </c>
      <c r="K2645" s="1" t="s">
        <v>12035</v>
      </c>
      <c r="M2645" s="1">
        <v>139.04950814399001</v>
      </c>
      <c r="N2645" s="1">
        <v>1</v>
      </c>
      <c r="O2645" s="1">
        <v>8.3131833333333294</v>
      </c>
      <c r="P2645" s="1">
        <v>0.754813661042678</v>
      </c>
      <c r="Q2645" s="1">
        <v>1.0562974987777001</v>
      </c>
    </row>
    <row r="2646" spans="1:17" x14ac:dyDescent="0.25">
      <c r="A2646" s="1">
        <v>837</v>
      </c>
      <c r="B2646" s="1" t="s">
        <v>12036</v>
      </c>
      <c r="D2646" s="1" t="s">
        <v>4887</v>
      </c>
      <c r="E2646" s="1" t="s">
        <v>12026</v>
      </c>
      <c r="F2646" s="1">
        <v>63.1</v>
      </c>
      <c r="G2646" s="1">
        <v>-5.0399478095631904</v>
      </c>
      <c r="H2646" s="1">
        <v>95.040025038493397</v>
      </c>
      <c r="I2646" s="1" t="s">
        <v>12027</v>
      </c>
      <c r="J2646" s="1" t="s">
        <v>12037</v>
      </c>
      <c r="K2646" s="1" t="s">
        <v>12038</v>
      </c>
      <c r="M2646" s="1">
        <v>139.04950814399001</v>
      </c>
      <c r="N2646" s="1">
        <v>1</v>
      </c>
      <c r="O2646" s="1">
        <v>8.3131833333333294</v>
      </c>
      <c r="P2646" s="1">
        <v>0.754813661042678</v>
      </c>
      <c r="Q2646" s="1">
        <v>1.0562974987777001</v>
      </c>
    </row>
    <row r="2647" spans="1:17" x14ac:dyDescent="0.25">
      <c r="A2647" s="1">
        <v>839</v>
      </c>
      <c r="B2647" s="1" t="s">
        <v>10673</v>
      </c>
      <c r="D2647" s="1" t="s">
        <v>4887</v>
      </c>
      <c r="E2647" s="1" t="s">
        <v>10674</v>
      </c>
      <c r="F2647" s="1">
        <v>62</v>
      </c>
      <c r="G2647" s="1">
        <v>-5.6724517721338801</v>
      </c>
      <c r="H2647" s="1">
        <v>92.462888579890006</v>
      </c>
      <c r="I2647" s="1" t="s">
        <v>10675</v>
      </c>
      <c r="J2647" s="1" t="s">
        <v>10676</v>
      </c>
      <c r="K2647" s="1" t="s">
        <v>10677</v>
      </c>
      <c r="M2647" s="1">
        <v>153.06499139233301</v>
      </c>
      <c r="N2647" s="1">
        <v>1</v>
      </c>
      <c r="O2647" s="1">
        <v>8.3131833333333294</v>
      </c>
      <c r="P2647" s="1">
        <v>0.21536351384399499</v>
      </c>
      <c r="Q2647" s="1">
        <v>1.3720913936897501</v>
      </c>
    </row>
    <row r="2648" spans="1:17" x14ac:dyDescent="0.25">
      <c r="A2648" s="1">
        <v>839</v>
      </c>
      <c r="B2648" s="1" t="s">
        <v>10678</v>
      </c>
      <c r="D2648" s="1" t="s">
        <v>4887</v>
      </c>
      <c r="E2648" s="1" t="s">
        <v>10674</v>
      </c>
      <c r="F2648" s="1">
        <v>62</v>
      </c>
      <c r="G2648" s="1">
        <v>-5.6724517721338801</v>
      </c>
      <c r="H2648" s="1">
        <v>92.462888579890006</v>
      </c>
      <c r="I2648" s="1" t="s">
        <v>10675</v>
      </c>
      <c r="J2648" s="1" t="s">
        <v>10679</v>
      </c>
      <c r="K2648" s="1" t="s">
        <v>10680</v>
      </c>
      <c r="M2648" s="1">
        <v>153.06499139233301</v>
      </c>
      <c r="N2648" s="1">
        <v>1</v>
      </c>
      <c r="O2648" s="1">
        <v>8.3131833333333294</v>
      </c>
      <c r="P2648" s="1">
        <v>0.21536351384399499</v>
      </c>
      <c r="Q2648" s="1">
        <v>1.3720913936897501</v>
      </c>
    </row>
    <row r="2649" spans="1:17" x14ac:dyDescent="0.25">
      <c r="A2649" s="1">
        <v>840</v>
      </c>
      <c r="B2649" s="1" t="s">
        <v>12039</v>
      </c>
      <c r="D2649" s="1" t="s">
        <v>4887</v>
      </c>
      <c r="E2649" s="1" t="s">
        <v>12040</v>
      </c>
      <c r="F2649" s="1">
        <v>61.1</v>
      </c>
      <c r="G2649" s="1">
        <v>4.4993249865759104</v>
      </c>
      <c r="H2649" s="1">
        <v>88.488493959393395</v>
      </c>
      <c r="I2649" s="1" t="s">
        <v>12041</v>
      </c>
      <c r="J2649" s="1" t="s">
        <v>12042</v>
      </c>
      <c r="K2649" s="1" t="s">
        <v>12043</v>
      </c>
      <c r="M2649" s="1">
        <v>137.045061861813</v>
      </c>
      <c r="N2649" s="1">
        <v>1</v>
      </c>
      <c r="O2649" s="1">
        <v>8.3131833333333294</v>
      </c>
      <c r="P2649" s="1">
        <v>0.83419271353964197</v>
      </c>
      <c r="Q2649" s="1">
        <v>4.0779252612046699</v>
      </c>
    </row>
    <row r="2650" spans="1:17" x14ac:dyDescent="0.25">
      <c r="A2650" s="1">
        <v>840</v>
      </c>
      <c r="B2650" s="1" t="s">
        <v>12044</v>
      </c>
      <c r="D2650" s="1" t="s">
        <v>4887</v>
      </c>
      <c r="E2650" s="1" t="s">
        <v>12040</v>
      </c>
      <c r="F2650" s="1">
        <v>61.1</v>
      </c>
      <c r="G2650" s="1">
        <v>4.4993249865759104</v>
      </c>
      <c r="H2650" s="1">
        <v>88.488493959393395</v>
      </c>
      <c r="I2650" s="1" t="s">
        <v>12041</v>
      </c>
      <c r="J2650" s="1" t="s">
        <v>12045</v>
      </c>
      <c r="K2650" s="1" t="s">
        <v>12046</v>
      </c>
      <c r="M2650" s="1">
        <v>137.045061861813</v>
      </c>
      <c r="N2650" s="1">
        <v>1</v>
      </c>
      <c r="O2650" s="1">
        <v>8.3131833333333294</v>
      </c>
      <c r="P2650" s="1">
        <v>0.83419271353964197</v>
      </c>
      <c r="Q2650" s="1">
        <v>4.0779252612046699</v>
      </c>
    </row>
    <row r="2651" spans="1:17" x14ac:dyDescent="0.25">
      <c r="A2651" s="1">
        <v>840</v>
      </c>
      <c r="B2651" s="1" t="s">
        <v>12047</v>
      </c>
      <c r="D2651" s="1" t="s">
        <v>4887</v>
      </c>
      <c r="E2651" s="1" t="s">
        <v>12048</v>
      </c>
      <c r="F2651" s="1">
        <v>60.7</v>
      </c>
      <c r="G2651" s="1">
        <v>-1.8888468425673901</v>
      </c>
      <c r="H2651" s="1">
        <v>84.232375394748203</v>
      </c>
      <c r="I2651" s="1" t="s">
        <v>12049</v>
      </c>
      <c r="J2651" s="1" t="s">
        <v>12050</v>
      </c>
      <c r="K2651" s="1" t="s">
        <v>12051</v>
      </c>
      <c r="M2651" s="1">
        <v>137.045061861813</v>
      </c>
      <c r="N2651" s="1">
        <v>1</v>
      </c>
      <c r="O2651" s="1">
        <v>8.3131833333333294</v>
      </c>
      <c r="P2651" s="1">
        <v>0.83419271353964197</v>
      </c>
      <c r="Q2651" s="1">
        <v>4.0779252612046699</v>
      </c>
    </row>
    <row r="2652" spans="1:17" x14ac:dyDescent="0.25">
      <c r="A2652" s="1">
        <v>840</v>
      </c>
      <c r="B2652" s="1" t="s">
        <v>12052</v>
      </c>
      <c r="D2652" s="1" t="s">
        <v>4887</v>
      </c>
      <c r="E2652" s="1" t="s">
        <v>12048</v>
      </c>
      <c r="F2652" s="1">
        <v>60.7</v>
      </c>
      <c r="G2652" s="1">
        <v>-1.8888468425673901</v>
      </c>
      <c r="H2652" s="1">
        <v>84.232375394748203</v>
      </c>
      <c r="I2652" s="1" t="s">
        <v>12049</v>
      </c>
      <c r="J2652" s="1" t="s">
        <v>12053</v>
      </c>
      <c r="K2652" s="1" t="s">
        <v>12054</v>
      </c>
      <c r="M2652" s="1">
        <v>137.045061861813</v>
      </c>
      <c r="N2652" s="1">
        <v>1</v>
      </c>
      <c r="O2652" s="1">
        <v>8.3131833333333294</v>
      </c>
      <c r="P2652" s="1">
        <v>0.83419271353964197</v>
      </c>
      <c r="Q2652" s="1">
        <v>4.0779252612046699</v>
      </c>
    </row>
    <row r="2653" spans="1:17" x14ac:dyDescent="0.25">
      <c r="A2653" s="1">
        <v>840</v>
      </c>
      <c r="B2653" s="1" t="s">
        <v>12055</v>
      </c>
      <c r="D2653" s="1" t="s">
        <v>4887</v>
      </c>
      <c r="E2653" s="1" t="s">
        <v>12048</v>
      </c>
      <c r="F2653" s="1">
        <v>60.7</v>
      </c>
      <c r="G2653" s="1">
        <v>-1.8888468427763201</v>
      </c>
      <c r="H2653" s="1">
        <v>84.232375394748203</v>
      </c>
      <c r="I2653" s="1" t="s">
        <v>12049</v>
      </c>
      <c r="J2653" s="1" t="s">
        <v>12056</v>
      </c>
      <c r="K2653" s="1" t="s">
        <v>12057</v>
      </c>
      <c r="M2653" s="1">
        <v>137.045061861813</v>
      </c>
      <c r="N2653" s="1">
        <v>1</v>
      </c>
      <c r="O2653" s="1">
        <v>8.3131833333333294</v>
      </c>
      <c r="P2653" s="1">
        <v>0.83419271353964197</v>
      </c>
      <c r="Q2653" s="1">
        <v>4.0779252612046699</v>
      </c>
    </row>
    <row r="2654" spans="1:17" x14ac:dyDescent="0.25">
      <c r="A2654" s="1">
        <v>840</v>
      </c>
      <c r="B2654" s="1" t="s">
        <v>12058</v>
      </c>
      <c r="D2654" s="1" t="s">
        <v>4887</v>
      </c>
      <c r="E2654" s="1" t="s">
        <v>12059</v>
      </c>
      <c r="F2654" s="1">
        <v>61.6</v>
      </c>
      <c r="G2654" s="1">
        <v>-5.33185215531753</v>
      </c>
      <c r="H2654" s="1">
        <v>91.006706875497997</v>
      </c>
      <c r="I2654" s="1" t="s">
        <v>12060</v>
      </c>
      <c r="J2654" s="1" t="s">
        <v>12061</v>
      </c>
      <c r="K2654" s="1" t="s">
        <v>12062</v>
      </c>
      <c r="M2654" s="1">
        <v>137.045061861813</v>
      </c>
      <c r="N2654" s="1">
        <v>1</v>
      </c>
      <c r="O2654" s="1">
        <v>8.3131833333333294</v>
      </c>
      <c r="P2654" s="1">
        <v>0.83419271353964197</v>
      </c>
      <c r="Q2654" s="1">
        <v>4.0779252612046699</v>
      </c>
    </row>
    <row r="2655" spans="1:17" x14ac:dyDescent="0.25">
      <c r="A2655" s="1">
        <v>840</v>
      </c>
      <c r="B2655" s="1" t="s">
        <v>12063</v>
      </c>
      <c r="D2655" s="1" t="s">
        <v>4887</v>
      </c>
      <c r="E2655" s="1" t="s">
        <v>12059</v>
      </c>
      <c r="F2655" s="1">
        <v>61.6</v>
      </c>
      <c r="G2655" s="1">
        <v>-5.33185215531753</v>
      </c>
      <c r="H2655" s="1">
        <v>91.006706875497997</v>
      </c>
      <c r="I2655" s="1" t="s">
        <v>12060</v>
      </c>
      <c r="J2655" s="1" t="s">
        <v>12064</v>
      </c>
      <c r="K2655" s="1" t="s">
        <v>12065</v>
      </c>
      <c r="M2655" s="1">
        <v>137.045061861813</v>
      </c>
      <c r="N2655" s="1">
        <v>1</v>
      </c>
      <c r="O2655" s="1">
        <v>8.3131833333333294</v>
      </c>
      <c r="P2655" s="1">
        <v>0.83419271353964197</v>
      </c>
      <c r="Q2655" s="1">
        <v>4.0779252612046699</v>
      </c>
    </row>
    <row r="2656" spans="1:17" x14ac:dyDescent="0.25">
      <c r="A2656" s="1">
        <v>842</v>
      </c>
      <c r="B2656" s="1" t="s">
        <v>12066</v>
      </c>
      <c r="D2656" s="1" t="s">
        <v>4887</v>
      </c>
      <c r="E2656" s="1" t="s">
        <v>12067</v>
      </c>
      <c r="F2656" s="1">
        <v>63.2</v>
      </c>
      <c r="G2656" s="1">
        <v>3.7480442711614401</v>
      </c>
      <c r="H2656" s="1">
        <v>94.112363053891201</v>
      </c>
      <c r="I2656" s="1" t="s">
        <v>12068</v>
      </c>
      <c r="J2656" s="1" t="s">
        <v>12069</v>
      </c>
      <c r="K2656" s="1" t="s">
        <v>12070</v>
      </c>
      <c r="M2656" s="1">
        <v>151.06066225512501</v>
      </c>
      <c r="N2656" s="1">
        <v>1</v>
      </c>
      <c r="O2656" s="1">
        <v>8.3340499999999995</v>
      </c>
      <c r="P2656" s="1">
        <v>0.46184635231024701</v>
      </c>
      <c r="Q2656" s="1">
        <v>1.06883075718327</v>
      </c>
    </row>
    <row r="2657" spans="1:17" x14ac:dyDescent="0.25">
      <c r="A2657" s="1">
        <v>842</v>
      </c>
      <c r="B2657" s="1" t="s">
        <v>12071</v>
      </c>
      <c r="D2657" s="1" t="s">
        <v>4887</v>
      </c>
      <c r="E2657" s="1" t="s">
        <v>12067</v>
      </c>
      <c r="F2657" s="1">
        <v>63.2</v>
      </c>
      <c r="G2657" s="1">
        <v>3.7480442711614401</v>
      </c>
      <c r="H2657" s="1">
        <v>94.112363053891201</v>
      </c>
      <c r="I2657" s="1" t="s">
        <v>12068</v>
      </c>
      <c r="J2657" s="1" t="s">
        <v>12072</v>
      </c>
      <c r="K2657" s="1" t="s">
        <v>12073</v>
      </c>
      <c r="M2657" s="1">
        <v>151.06066225512501</v>
      </c>
      <c r="N2657" s="1">
        <v>1</v>
      </c>
      <c r="O2657" s="1">
        <v>8.3340499999999995</v>
      </c>
      <c r="P2657" s="1">
        <v>0.46184635231024701</v>
      </c>
      <c r="Q2657" s="1">
        <v>1.06883075718327</v>
      </c>
    </row>
    <row r="2658" spans="1:17" x14ac:dyDescent="0.25">
      <c r="A2658" s="1">
        <v>842</v>
      </c>
      <c r="B2658" s="1" t="s">
        <v>12074</v>
      </c>
      <c r="D2658" s="1" t="s">
        <v>4887</v>
      </c>
      <c r="E2658" s="1" t="s">
        <v>12067</v>
      </c>
      <c r="F2658" s="1">
        <v>63.2</v>
      </c>
      <c r="G2658" s="1">
        <v>3.7480442711614401</v>
      </c>
      <c r="H2658" s="1">
        <v>94.112363053891201</v>
      </c>
      <c r="I2658" s="1" t="s">
        <v>12068</v>
      </c>
      <c r="J2658" s="1" t="s">
        <v>12075</v>
      </c>
      <c r="K2658" s="1" t="s">
        <v>12076</v>
      </c>
      <c r="M2658" s="1">
        <v>151.06066225512501</v>
      </c>
      <c r="N2658" s="1">
        <v>1</v>
      </c>
      <c r="O2658" s="1">
        <v>8.3340499999999995</v>
      </c>
      <c r="P2658" s="1">
        <v>0.46184635231024701</v>
      </c>
      <c r="Q2658" s="1">
        <v>1.06883075718327</v>
      </c>
    </row>
    <row r="2659" spans="1:17" x14ac:dyDescent="0.25">
      <c r="A2659" s="1">
        <v>842</v>
      </c>
      <c r="B2659" s="1" t="s">
        <v>12077</v>
      </c>
      <c r="D2659" s="1" t="s">
        <v>4887</v>
      </c>
      <c r="E2659" s="1" t="s">
        <v>12067</v>
      </c>
      <c r="F2659" s="1">
        <v>63.2</v>
      </c>
      <c r="G2659" s="1">
        <v>3.7480442711614401</v>
      </c>
      <c r="H2659" s="1">
        <v>94.112363053891201</v>
      </c>
      <c r="I2659" s="1" t="s">
        <v>12068</v>
      </c>
      <c r="J2659" s="1" t="s">
        <v>12078</v>
      </c>
      <c r="K2659" s="1" t="s">
        <v>12079</v>
      </c>
      <c r="M2659" s="1">
        <v>151.06066225512501</v>
      </c>
      <c r="N2659" s="1">
        <v>1</v>
      </c>
      <c r="O2659" s="1">
        <v>8.3340499999999995</v>
      </c>
      <c r="P2659" s="1">
        <v>0.46184635231024701</v>
      </c>
      <c r="Q2659" s="1">
        <v>1.06883075718327</v>
      </c>
    </row>
    <row r="2660" spans="1:17" x14ac:dyDescent="0.25">
      <c r="A2660" s="1">
        <v>842</v>
      </c>
      <c r="B2660" s="1" t="s">
        <v>12080</v>
      </c>
      <c r="D2660" s="1" t="s">
        <v>4887</v>
      </c>
      <c r="E2660" s="1" t="s">
        <v>12067</v>
      </c>
      <c r="F2660" s="1">
        <v>63.2</v>
      </c>
      <c r="G2660" s="1">
        <v>3.7480442711614401</v>
      </c>
      <c r="H2660" s="1">
        <v>94.112363053891201</v>
      </c>
      <c r="I2660" s="1" t="s">
        <v>12068</v>
      </c>
      <c r="J2660" s="1" t="s">
        <v>12081</v>
      </c>
      <c r="K2660" s="1" t="s">
        <v>12082</v>
      </c>
      <c r="M2660" s="1">
        <v>151.06066225512501</v>
      </c>
      <c r="N2660" s="1">
        <v>1</v>
      </c>
      <c r="O2660" s="1">
        <v>8.3340499999999995</v>
      </c>
      <c r="P2660" s="1">
        <v>0.46184635231024701</v>
      </c>
      <c r="Q2660" s="1">
        <v>1.06883075718327</v>
      </c>
    </row>
    <row r="2661" spans="1:17" x14ac:dyDescent="0.25">
      <c r="A2661" s="1">
        <v>842</v>
      </c>
      <c r="B2661" s="1" t="s">
        <v>12083</v>
      </c>
      <c r="D2661" s="1" t="s">
        <v>4887</v>
      </c>
      <c r="E2661" s="1" t="s">
        <v>12067</v>
      </c>
      <c r="F2661" s="1">
        <v>63.2</v>
      </c>
      <c r="G2661" s="1">
        <v>3.7480442711614401</v>
      </c>
      <c r="H2661" s="1">
        <v>94.112363053891201</v>
      </c>
      <c r="I2661" s="1" t="s">
        <v>12068</v>
      </c>
      <c r="J2661" s="1" t="s">
        <v>12084</v>
      </c>
      <c r="K2661" s="1" t="s">
        <v>12085</v>
      </c>
      <c r="M2661" s="1">
        <v>151.06066225512501</v>
      </c>
      <c r="N2661" s="1">
        <v>1</v>
      </c>
      <c r="O2661" s="1">
        <v>8.3340499999999995</v>
      </c>
      <c r="P2661" s="1">
        <v>0.46184635231024701</v>
      </c>
      <c r="Q2661" s="1">
        <v>1.06883075718327</v>
      </c>
    </row>
    <row r="2662" spans="1:17" x14ac:dyDescent="0.25">
      <c r="A2662" s="1">
        <v>842</v>
      </c>
      <c r="B2662" s="1" t="s">
        <v>12086</v>
      </c>
      <c r="D2662" s="1" t="s">
        <v>4887</v>
      </c>
      <c r="E2662" s="1" t="s">
        <v>12067</v>
      </c>
      <c r="F2662" s="1">
        <v>63.2</v>
      </c>
      <c r="G2662" s="1">
        <v>3.7480442711614401</v>
      </c>
      <c r="H2662" s="1">
        <v>94.112363053891201</v>
      </c>
      <c r="I2662" s="1" t="s">
        <v>12068</v>
      </c>
      <c r="J2662" s="1" t="s">
        <v>12087</v>
      </c>
      <c r="K2662" s="1" t="s">
        <v>12088</v>
      </c>
      <c r="M2662" s="1">
        <v>151.06066225512501</v>
      </c>
      <c r="N2662" s="1">
        <v>1</v>
      </c>
      <c r="O2662" s="1">
        <v>8.3340499999999995</v>
      </c>
      <c r="P2662" s="1">
        <v>0.46184635231024701</v>
      </c>
      <c r="Q2662" s="1">
        <v>1.06883075718327</v>
      </c>
    </row>
    <row r="2663" spans="1:17" x14ac:dyDescent="0.25">
      <c r="A2663" s="1">
        <v>842</v>
      </c>
      <c r="B2663" s="1" t="s">
        <v>12089</v>
      </c>
      <c r="D2663" s="1" t="s">
        <v>4887</v>
      </c>
      <c r="E2663" s="1" t="s">
        <v>12067</v>
      </c>
      <c r="F2663" s="1">
        <v>63.2</v>
      </c>
      <c r="G2663" s="1">
        <v>3.7480442711614401</v>
      </c>
      <c r="H2663" s="1">
        <v>94.112363053891201</v>
      </c>
      <c r="I2663" s="1" t="s">
        <v>12068</v>
      </c>
      <c r="J2663" s="1" t="s">
        <v>12090</v>
      </c>
      <c r="K2663" s="1" t="s">
        <v>12091</v>
      </c>
      <c r="M2663" s="1">
        <v>151.06066225512501</v>
      </c>
      <c r="N2663" s="1">
        <v>1</v>
      </c>
      <c r="O2663" s="1">
        <v>8.3340499999999995</v>
      </c>
      <c r="P2663" s="1">
        <v>0.46184635231024701</v>
      </c>
      <c r="Q2663" s="1">
        <v>1.06883075718327</v>
      </c>
    </row>
    <row r="2664" spans="1:17" x14ac:dyDescent="0.25">
      <c r="A2664" s="1">
        <v>842</v>
      </c>
      <c r="B2664" s="1" t="s">
        <v>12092</v>
      </c>
      <c r="D2664" s="1" t="s">
        <v>4887</v>
      </c>
      <c r="E2664" s="1" t="s">
        <v>12067</v>
      </c>
      <c r="F2664" s="1">
        <v>63.2</v>
      </c>
      <c r="G2664" s="1">
        <v>3.7480442711614401</v>
      </c>
      <c r="H2664" s="1">
        <v>94.112363053891201</v>
      </c>
      <c r="I2664" s="1" t="s">
        <v>12068</v>
      </c>
      <c r="J2664" s="1" t="s">
        <v>12093</v>
      </c>
      <c r="K2664" s="1" t="s">
        <v>12094</v>
      </c>
      <c r="M2664" s="1">
        <v>151.06066225512501</v>
      </c>
      <c r="N2664" s="1">
        <v>1</v>
      </c>
      <c r="O2664" s="1">
        <v>8.3340499999999995</v>
      </c>
      <c r="P2664" s="1">
        <v>0.46184635231024701</v>
      </c>
      <c r="Q2664" s="1">
        <v>1.06883075718327</v>
      </c>
    </row>
    <row r="2665" spans="1:17" x14ac:dyDescent="0.25">
      <c r="A2665" s="1">
        <v>842</v>
      </c>
      <c r="B2665" s="1" t="s">
        <v>12095</v>
      </c>
      <c r="D2665" s="1" t="s">
        <v>4887</v>
      </c>
      <c r="E2665" s="1" t="s">
        <v>12067</v>
      </c>
      <c r="F2665" s="1">
        <v>63.2</v>
      </c>
      <c r="G2665" s="1">
        <v>3.7480442711614401</v>
      </c>
      <c r="H2665" s="1">
        <v>94.112363053891201</v>
      </c>
      <c r="I2665" s="1" t="s">
        <v>12068</v>
      </c>
      <c r="J2665" s="1" t="s">
        <v>12096</v>
      </c>
      <c r="K2665" s="1" t="s">
        <v>12097</v>
      </c>
      <c r="M2665" s="1">
        <v>151.06066225512501</v>
      </c>
      <c r="N2665" s="1">
        <v>1</v>
      </c>
      <c r="O2665" s="1">
        <v>8.3340499999999995</v>
      </c>
      <c r="P2665" s="1">
        <v>0.46184635231024701</v>
      </c>
      <c r="Q2665" s="1">
        <v>1.06883075718327</v>
      </c>
    </row>
    <row r="2666" spans="1:17" x14ac:dyDescent="0.25">
      <c r="A2666" s="1">
        <v>842</v>
      </c>
      <c r="B2666" s="1" t="s">
        <v>12098</v>
      </c>
      <c r="D2666" s="1" t="s">
        <v>4887</v>
      </c>
      <c r="E2666" s="1" t="s">
        <v>12067</v>
      </c>
      <c r="F2666" s="1">
        <v>63.2</v>
      </c>
      <c r="G2666" s="1">
        <v>3.7480442709720299</v>
      </c>
      <c r="H2666" s="1">
        <v>94.112363053891201</v>
      </c>
      <c r="I2666" s="1" t="s">
        <v>12068</v>
      </c>
      <c r="J2666" s="1" t="s">
        <v>12099</v>
      </c>
      <c r="K2666" s="1" t="s">
        <v>12100</v>
      </c>
      <c r="M2666" s="1">
        <v>151.06066225512501</v>
      </c>
      <c r="N2666" s="1">
        <v>1</v>
      </c>
      <c r="O2666" s="1">
        <v>8.3340499999999995</v>
      </c>
      <c r="P2666" s="1">
        <v>0.46184635231024701</v>
      </c>
      <c r="Q2666" s="1">
        <v>1.06883075718327</v>
      </c>
    </row>
    <row r="2667" spans="1:17" x14ac:dyDescent="0.25">
      <c r="A2667" s="1">
        <v>842</v>
      </c>
      <c r="B2667" s="1" t="s">
        <v>12101</v>
      </c>
      <c r="D2667" s="1" t="s">
        <v>4887</v>
      </c>
      <c r="E2667" s="1" t="s">
        <v>12102</v>
      </c>
      <c r="F2667" s="1">
        <v>60.8</v>
      </c>
      <c r="G2667" s="1">
        <v>-2.0434409164775</v>
      </c>
      <c r="H2667" s="1">
        <v>84.853465428639893</v>
      </c>
      <c r="I2667" s="1" t="s">
        <v>12103</v>
      </c>
      <c r="J2667" s="1" t="s">
        <v>12104</v>
      </c>
      <c r="K2667" s="1" t="s">
        <v>12105</v>
      </c>
      <c r="M2667" s="1">
        <v>151.06066225512501</v>
      </c>
      <c r="N2667" s="1">
        <v>1</v>
      </c>
      <c r="O2667" s="1">
        <v>8.3340499999999995</v>
      </c>
      <c r="P2667" s="1">
        <v>0.46184635231024701</v>
      </c>
      <c r="Q2667" s="1">
        <v>1.06883075718327</v>
      </c>
    </row>
    <row r="2668" spans="1:17" x14ac:dyDescent="0.25">
      <c r="A2668" s="1">
        <v>842</v>
      </c>
      <c r="B2668" s="1" t="s">
        <v>12106</v>
      </c>
      <c r="D2668" s="1" t="s">
        <v>4887</v>
      </c>
      <c r="E2668" s="1" t="s">
        <v>12102</v>
      </c>
      <c r="F2668" s="1">
        <v>60.8</v>
      </c>
      <c r="G2668" s="1">
        <v>-2.0434409164775</v>
      </c>
      <c r="H2668" s="1">
        <v>84.853465428639893</v>
      </c>
      <c r="I2668" s="1" t="s">
        <v>12103</v>
      </c>
      <c r="J2668" s="1" t="s">
        <v>12107</v>
      </c>
      <c r="K2668" s="1" t="s">
        <v>12108</v>
      </c>
      <c r="M2668" s="1">
        <v>151.06066225512501</v>
      </c>
      <c r="N2668" s="1">
        <v>1</v>
      </c>
      <c r="O2668" s="1">
        <v>8.3340499999999995</v>
      </c>
      <c r="P2668" s="1">
        <v>0.46184635231024701</v>
      </c>
      <c r="Q2668" s="1">
        <v>1.06883075718327</v>
      </c>
    </row>
    <row r="2669" spans="1:17" x14ac:dyDescent="0.25">
      <c r="A2669" s="1">
        <v>842</v>
      </c>
      <c r="B2669" s="1" t="s">
        <v>12109</v>
      </c>
      <c r="D2669" s="1" t="s">
        <v>4887</v>
      </c>
      <c r="E2669" s="1" t="s">
        <v>12102</v>
      </c>
      <c r="F2669" s="1">
        <v>60.8</v>
      </c>
      <c r="G2669" s="1">
        <v>-2.0434409166669099</v>
      </c>
      <c r="H2669" s="1">
        <v>84.853465428639893</v>
      </c>
      <c r="I2669" s="1" t="s">
        <v>12103</v>
      </c>
      <c r="J2669" s="1" t="s">
        <v>12110</v>
      </c>
      <c r="K2669" s="1" t="s">
        <v>12111</v>
      </c>
      <c r="M2669" s="1">
        <v>151.06066225512501</v>
      </c>
      <c r="N2669" s="1">
        <v>1</v>
      </c>
      <c r="O2669" s="1">
        <v>8.3340499999999995</v>
      </c>
      <c r="P2669" s="1">
        <v>0.46184635231024701</v>
      </c>
      <c r="Q2669" s="1">
        <v>1.06883075718327</v>
      </c>
    </row>
    <row r="2670" spans="1:17" x14ac:dyDescent="0.25">
      <c r="A2670" s="1">
        <v>842</v>
      </c>
      <c r="B2670" s="1" t="s">
        <v>12112</v>
      </c>
      <c r="D2670" s="1" t="s">
        <v>4887</v>
      </c>
      <c r="E2670" s="1" t="s">
        <v>12102</v>
      </c>
      <c r="F2670" s="1">
        <v>60.8</v>
      </c>
      <c r="G2670" s="1">
        <v>-2.0434409166669099</v>
      </c>
      <c r="H2670" s="1">
        <v>84.853465428639893</v>
      </c>
      <c r="I2670" s="1" t="s">
        <v>12103</v>
      </c>
      <c r="J2670" s="1" t="s">
        <v>12113</v>
      </c>
      <c r="K2670" s="1" t="s">
        <v>12114</v>
      </c>
      <c r="M2670" s="1">
        <v>151.06066225512501</v>
      </c>
      <c r="N2670" s="1">
        <v>1</v>
      </c>
      <c r="O2670" s="1">
        <v>8.3340499999999995</v>
      </c>
      <c r="P2670" s="1">
        <v>0.46184635231024701</v>
      </c>
      <c r="Q2670" s="1">
        <v>1.06883075718327</v>
      </c>
    </row>
    <row r="2671" spans="1:17" x14ac:dyDescent="0.25">
      <c r="A2671" s="1">
        <v>842</v>
      </c>
      <c r="B2671" s="1" t="s">
        <v>12115</v>
      </c>
      <c r="D2671" s="1" t="s">
        <v>4887</v>
      </c>
      <c r="E2671" s="1" t="s">
        <v>12102</v>
      </c>
      <c r="F2671" s="1">
        <v>60.8</v>
      </c>
      <c r="G2671" s="1">
        <v>-2.0434409166669099</v>
      </c>
      <c r="H2671" s="1">
        <v>84.853465428639893</v>
      </c>
      <c r="I2671" s="1" t="s">
        <v>12103</v>
      </c>
      <c r="J2671" s="1" t="s">
        <v>12116</v>
      </c>
      <c r="K2671" s="1" t="s">
        <v>12117</v>
      </c>
      <c r="M2671" s="1">
        <v>151.06066225512501</v>
      </c>
      <c r="N2671" s="1">
        <v>1</v>
      </c>
      <c r="O2671" s="1">
        <v>8.3340499999999995</v>
      </c>
      <c r="P2671" s="1">
        <v>0.46184635231024701</v>
      </c>
      <c r="Q2671" s="1">
        <v>1.06883075718327</v>
      </c>
    </row>
    <row r="2672" spans="1:17" x14ac:dyDescent="0.25">
      <c r="A2672" s="1">
        <v>842</v>
      </c>
      <c r="B2672" s="1" t="s">
        <v>12118</v>
      </c>
      <c r="D2672" s="1" t="s">
        <v>4887</v>
      </c>
      <c r="E2672" s="1" t="s">
        <v>12102</v>
      </c>
      <c r="F2672" s="1">
        <v>60.8</v>
      </c>
      <c r="G2672" s="1">
        <v>-2.0434409166669099</v>
      </c>
      <c r="H2672" s="1">
        <v>84.853465428639893</v>
      </c>
      <c r="I2672" s="1" t="s">
        <v>12103</v>
      </c>
      <c r="J2672" s="1" t="s">
        <v>12119</v>
      </c>
      <c r="K2672" s="1" t="s">
        <v>12120</v>
      </c>
      <c r="M2672" s="1">
        <v>151.06066225512501</v>
      </c>
      <c r="N2672" s="1">
        <v>1</v>
      </c>
      <c r="O2672" s="1">
        <v>8.3340499999999995</v>
      </c>
      <c r="P2672" s="1">
        <v>0.46184635231024701</v>
      </c>
      <c r="Q2672" s="1">
        <v>1.06883075718327</v>
      </c>
    </row>
    <row r="2673" spans="1:17" x14ac:dyDescent="0.25">
      <c r="A2673" s="1">
        <v>842</v>
      </c>
      <c r="B2673" s="1" t="s">
        <v>12121</v>
      </c>
      <c r="D2673" s="1" t="s">
        <v>4887</v>
      </c>
      <c r="E2673" s="1" t="s">
        <v>12102</v>
      </c>
      <c r="F2673" s="1">
        <v>60.8</v>
      </c>
      <c r="G2673" s="1">
        <v>-2.0434409166669099</v>
      </c>
      <c r="H2673" s="1">
        <v>84.853465428639893</v>
      </c>
      <c r="I2673" s="1" t="s">
        <v>12103</v>
      </c>
      <c r="J2673" s="1" t="s">
        <v>12122</v>
      </c>
      <c r="K2673" s="1" t="s">
        <v>12123</v>
      </c>
      <c r="M2673" s="1">
        <v>151.06066225512501</v>
      </c>
      <c r="N2673" s="1">
        <v>1</v>
      </c>
      <c r="O2673" s="1">
        <v>8.3340499999999995</v>
      </c>
      <c r="P2673" s="1">
        <v>0.46184635231024701</v>
      </c>
      <c r="Q2673" s="1">
        <v>1.06883075718327</v>
      </c>
    </row>
    <row r="2674" spans="1:17" x14ac:dyDescent="0.25">
      <c r="A2674" s="1">
        <v>842</v>
      </c>
      <c r="B2674" s="1" t="s">
        <v>12124</v>
      </c>
      <c r="D2674" s="1" t="s">
        <v>4887</v>
      </c>
      <c r="E2674" s="1" t="s">
        <v>12125</v>
      </c>
      <c r="F2674" s="1">
        <v>62.2</v>
      </c>
      <c r="G2674" s="1">
        <v>-5.1648554797656097</v>
      </c>
      <c r="H2674" s="1">
        <v>92.659744264036107</v>
      </c>
      <c r="I2674" s="1" t="s">
        <v>12126</v>
      </c>
      <c r="J2674" s="1" t="s">
        <v>12127</v>
      </c>
      <c r="K2674" s="1" t="s">
        <v>12128</v>
      </c>
      <c r="M2674" s="1">
        <v>151.06066225512501</v>
      </c>
      <c r="N2674" s="1">
        <v>1</v>
      </c>
      <c r="O2674" s="1">
        <v>8.3340499999999995</v>
      </c>
      <c r="P2674" s="1">
        <v>0.46184635231024701</v>
      </c>
      <c r="Q2674" s="1">
        <v>1.06883075718327</v>
      </c>
    </row>
    <row r="2675" spans="1:17" x14ac:dyDescent="0.25">
      <c r="A2675" s="1">
        <v>843</v>
      </c>
      <c r="B2675" s="1" t="s">
        <v>11072</v>
      </c>
      <c r="D2675" s="1" t="s">
        <v>4881</v>
      </c>
      <c r="E2675" s="1" t="s">
        <v>11073</v>
      </c>
      <c r="F2675" s="1">
        <v>63</v>
      </c>
      <c r="G2675" s="1">
        <v>-4.6495324041643702</v>
      </c>
      <c r="H2675" s="1">
        <v>94.252878733155896</v>
      </c>
      <c r="I2675" s="1" t="s">
        <v>11074</v>
      </c>
      <c r="J2675" s="1" t="s">
        <v>11075</v>
      </c>
      <c r="K2675" s="1" t="s">
        <v>11076</v>
      </c>
      <c r="M2675" s="1">
        <v>173.09118483229801</v>
      </c>
      <c r="N2675" s="1">
        <v>1</v>
      </c>
      <c r="O2675" s="1">
        <v>8.3763333333333296</v>
      </c>
      <c r="P2675" s="4">
        <v>3.22547527596972E-5</v>
      </c>
      <c r="Q2675" s="1">
        <v>9.6393705285706393</v>
      </c>
    </row>
    <row r="2676" spans="1:17" x14ac:dyDescent="0.25">
      <c r="A2676" s="1">
        <v>843</v>
      </c>
      <c r="B2676" s="1" t="s">
        <v>11077</v>
      </c>
      <c r="D2676" s="1" t="s">
        <v>4881</v>
      </c>
      <c r="E2676" s="1" t="s">
        <v>11073</v>
      </c>
      <c r="F2676" s="1">
        <v>63</v>
      </c>
      <c r="G2676" s="1">
        <v>-4.6495324041643702</v>
      </c>
      <c r="H2676" s="1">
        <v>94.252878733155896</v>
      </c>
      <c r="I2676" s="1" t="s">
        <v>11074</v>
      </c>
      <c r="J2676" s="1" t="s">
        <v>11078</v>
      </c>
      <c r="K2676" s="1" t="s">
        <v>11079</v>
      </c>
      <c r="M2676" s="1">
        <v>173.09118483229801</v>
      </c>
      <c r="N2676" s="1">
        <v>1</v>
      </c>
      <c r="O2676" s="1">
        <v>8.3763333333333296</v>
      </c>
      <c r="P2676" s="4">
        <v>3.22547527596972E-5</v>
      </c>
      <c r="Q2676" s="1">
        <v>9.6393705285706393</v>
      </c>
    </row>
    <row r="2677" spans="1:17" x14ac:dyDescent="0.25">
      <c r="A2677" s="1">
        <v>843</v>
      </c>
      <c r="B2677" s="1" t="s">
        <v>11080</v>
      </c>
      <c r="D2677" s="1" t="s">
        <v>4881</v>
      </c>
      <c r="E2677" s="1" t="s">
        <v>11073</v>
      </c>
      <c r="F2677" s="1">
        <v>63</v>
      </c>
      <c r="G2677" s="1">
        <v>-4.6495324041643702</v>
      </c>
      <c r="H2677" s="1">
        <v>94.252878733155896</v>
      </c>
      <c r="I2677" s="1" t="s">
        <v>11074</v>
      </c>
      <c r="J2677" s="1" t="s">
        <v>11081</v>
      </c>
      <c r="K2677" s="1" t="s">
        <v>11082</v>
      </c>
      <c r="M2677" s="1">
        <v>173.09118483229801</v>
      </c>
      <c r="N2677" s="1">
        <v>1</v>
      </c>
      <c r="O2677" s="1">
        <v>8.3763333333333296</v>
      </c>
      <c r="P2677" s="4">
        <v>3.22547527596972E-5</v>
      </c>
      <c r="Q2677" s="1">
        <v>9.6393705285706393</v>
      </c>
    </row>
    <row r="2678" spans="1:17" x14ac:dyDescent="0.25">
      <c r="A2678" s="1">
        <v>843</v>
      </c>
      <c r="B2678" s="1" t="s">
        <v>11083</v>
      </c>
      <c r="D2678" s="1" t="s">
        <v>4881</v>
      </c>
      <c r="E2678" s="1" t="s">
        <v>11073</v>
      </c>
      <c r="F2678" s="1">
        <v>63</v>
      </c>
      <c r="G2678" s="1">
        <v>-4.6495324041643702</v>
      </c>
      <c r="H2678" s="1">
        <v>94.252878733155896</v>
      </c>
      <c r="I2678" s="1" t="s">
        <v>11074</v>
      </c>
      <c r="J2678" s="1" t="s">
        <v>11084</v>
      </c>
      <c r="K2678" s="1" t="s">
        <v>11085</v>
      </c>
      <c r="M2678" s="1">
        <v>173.09118483229801</v>
      </c>
      <c r="N2678" s="1">
        <v>1</v>
      </c>
      <c r="O2678" s="1">
        <v>8.3763333333333296</v>
      </c>
      <c r="P2678" s="4">
        <v>3.22547527596972E-5</v>
      </c>
      <c r="Q2678" s="1">
        <v>9.6393705285706393</v>
      </c>
    </row>
    <row r="2679" spans="1:17" x14ac:dyDescent="0.25">
      <c r="A2679" s="1">
        <v>843</v>
      </c>
      <c r="B2679" s="1" t="s">
        <v>11086</v>
      </c>
      <c r="D2679" s="1" t="s">
        <v>4881</v>
      </c>
      <c r="E2679" s="1" t="s">
        <v>11073</v>
      </c>
      <c r="F2679" s="1">
        <v>63</v>
      </c>
      <c r="G2679" s="1">
        <v>-4.6495324041643702</v>
      </c>
      <c r="H2679" s="1">
        <v>94.252878733155896</v>
      </c>
      <c r="I2679" s="1" t="s">
        <v>11074</v>
      </c>
      <c r="J2679" s="1" t="s">
        <v>11087</v>
      </c>
      <c r="K2679" s="1" t="s">
        <v>11088</v>
      </c>
      <c r="M2679" s="1">
        <v>173.09118483229801</v>
      </c>
      <c r="N2679" s="1">
        <v>1</v>
      </c>
      <c r="O2679" s="1">
        <v>8.3763333333333296</v>
      </c>
      <c r="P2679" s="4">
        <v>3.22547527596972E-5</v>
      </c>
      <c r="Q2679" s="1">
        <v>9.6393705285706393</v>
      </c>
    </row>
    <row r="2680" spans="1:17" x14ac:dyDescent="0.25">
      <c r="A2680" s="1">
        <v>843</v>
      </c>
      <c r="B2680" s="1" t="s">
        <v>11089</v>
      </c>
      <c r="D2680" s="1" t="s">
        <v>4887</v>
      </c>
      <c r="E2680" s="1" t="s">
        <v>11090</v>
      </c>
      <c r="F2680" s="1">
        <v>62.9</v>
      </c>
      <c r="G2680" s="1">
        <v>-5.1361471886646903</v>
      </c>
      <c r="H2680" s="1">
        <v>94.486871707495794</v>
      </c>
      <c r="I2680" s="1" t="s">
        <v>11091</v>
      </c>
      <c r="J2680" s="1" t="s">
        <v>11092</v>
      </c>
      <c r="K2680" s="1" t="s">
        <v>11093</v>
      </c>
      <c r="M2680" s="1">
        <v>173.09118483229801</v>
      </c>
      <c r="N2680" s="1">
        <v>1</v>
      </c>
      <c r="O2680" s="1">
        <v>8.3763333333333296</v>
      </c>
      <c r="P2680" s="4">
        <v>3.22547527596972E-5</v>
      </c>
      <c r="Q2680" s="1">
        <v>9.6393705285706393</v>
      </c>
    </row>
    <row r="2681" spans="1:17" x14ac:dyDescent="0.25">
      <c r="A2681" s="1">
        <v>843</v>
      </c>
      <c r="B2681" s="1" t="s">
        <v>11094</v>
      </c>
      <c r="D2681" s="1" t="s">
        <v>4887</v>
      </c>
      <c r="E2681" s="1" t="s">
        <v>11090</v>
      </c>
      <c r="F2681" s="1">
        <v>62.9</v>
      </c>
      <c r="G2681" s="1">
        <v>-5.1361471886646903</v>
      </c>
      <c r="H2681" s="1">
        <v>94.486871707495794</v>
      </c>
      <c r="I2681" s="1" t="s">
        <v>11091</v>
      </c>
      <c r="J2681" s="1" t="s">
        <v>11095</v>
      </c>
      <c r="K2681" s="1" t="s">
        <v>11096</v>
      </c>
      <c r="M2681" s="1">
        <v>173.09118483229801</v>
      </c>
      <c r="N2681" s="1">
        <v>1</v>
      </c>
      <c r="O2681" s="1">
        <v>8.3763333333333296</v>
      </c>
      <c r="P2681" s="4">
        <v>3.22547527596972E-5</v>
      </c>
      <c r="Q2681" s="1">
        <v>9.6393705285706393</v>
      </c>
    </row>
    <row r="2682" spans="1:17" x14ac:dyDescent="0.25">
      <c r="A2682" s="1">
        <v>844</v>
      </c>
      <c r="B2682" s="1" t="s">
        <v>11657</v>
      </c>
      <c r="D2682" s="1" t="s">
        <v>4896</v>
      </c>
      <c r="E2682" s="1" t="s">
        <v>11658</v>
      </c>
      <c r="F2682" s="1">
        <v>52.8</v>
      </c>
      <c r="G2682" s="1">
        <v>-4.9127330637545201</v>
      </c>
      <c r="H2682" s="1">
        <v>64.140807038394001</v>
      </c>
      <c r="I2682" s="1" t="s">
        <v>11659</v>
      </c>
      <c r="J2682" s="1" t="s">
        <v>11660</v>
      </c>
      <c r="K2682" s="1" t="s">
        <v>11661</v>
      </c>
      <c r="M2682" s="1">
        <v>228.12200234501699</v>
      </c>
      <c r="N2682" s="1">
        <v>1</v>
      </c>
      <c r="O2682" s="1">
        <v>8.3973333333333304</v>
      </c>
      <c r="P2682" s="1">
        <v>6.7092723054625797E-2</v>
      </c>
      <c r="Q2682" s="1">
        <v>2.0594909489422699</v>
      </c>
    </row>
    <row r="2683" spans="1:17" x14ac:dyDescent="0.25">
      <c r="A2683" s="1">
        <v>844</v>
      </c>
      <c r="B2683" s="1" t="s">
        <v>11662</v>
      </c>
      <c r="D2683" s="1" t="s">
        <v>4896</v>
      </c>
      <c r="E2683" s="1" t="s">
        <v>11658</v>
      </c>
      <c r="F2683" s="1">
        <v>52.8</v>
      </c>
      <c r="G2683" s="1">
        <v>-4.9127330637545201</v>
      </c>
      <c r="H2683" s="1">
        <v>64.140807038394001</v>
      </c>
      <c r="I2683" s="1" t="s">
        <v>11659</v>
      </c>
      <c r="J2683" s="1" t="s">
        <v>11663</v>
      </c>
      <c r="K2683" s="1" t="s">
        <v>11664</v>
      </c>
      <c r="M2683" s="1">
        <v>228.12200234501699</v>
      </c>
      <c r="N2683" s="1">
        <v>1</v>
      </c>
      <c r="O2683" s="1">
        <v>8.3973333333333304</v>
      </c>
      <c r="P2683" s="1">
        <v>6.7092723054625797E-2</v>
      </c>
      <c r="Q2683" s="1">
        <v>2.0594909489422699</v>
      </c>
    </row>
    <row r="2684" spans="1:17" x14ac:dyDescent="0.25">
      <c r="A2684" s="1">
        <v>844</v>
      </c>
      <c r="B2684" s="1" t="s">
        <v>11665</v>
      </c>
      <c r="D2684" s="1" t="s">
        <v>4896</v>
      </c>
      <c r="E2684" s="1" t="s">
        <v>11658</v>
      </c>
      <c r="F2684" s="1">
        <v>52.8</v>
      </c>
      <c r="G2684" s="1">
        <v>-4.9127330637545201</v>
      </c>
      <c r="H2684" s="1">
        <v>64.140807038394001</v>
      </c>
      <c r="I2684" s="1" t="s">
        <v>11659</v>
      </c>
      <c r="J2684" s="1" t="s">
        <v>11666</v>
      </c>
      <c r="K2684" s="1" t="s">
        <v>11667</v>
      </c>
      <c r="M2684" s="1">
        <v>228.12200234501699</v>
      </c>
      <c r="N2684" s="1">
        <v>1</v>
      </c>
      <c r="O2684" s="1">
        <v>8.3973333333333304</v>
      </c>
      <c r="P2684" s="1">
        <v>6.7092723054625797E-2</v>
      </c>
      <c r="Q2684" s="1">
        <v>2.0594909489422699</v>
      </c>
    </row>
    <row r="2685" spans="1:17" x14ac:dyDescent="0.25">
      <c r="A2685" s="1">
        <v>844</v>
      </c>
      <c r="B2685" s="1" t="s">
        <v>11668</v>
      </c>
      <c r="D2685" s="1" t="s">
        <v>4896</v>
      </c>
      <c r="E2685" s="1" t="s">
        <v>11658</v>
      </c>
      <c r="F2685" s="1">
        <v>52.8</v>
      </c>
      <c r="G2685" s="1">
        <v>-4.9127330637545201</v>
      </c>
      <c r="H2685" s="1">
        <v>64.140807038394001</v>
      </c>
      <c r="I2685" s="1" t="s">
        <v>11659</v>
      </c>
      <c r="J2685" s="1" t="s">
        <v>11669</v>
      </c>
      <c r="K2685" s="1" t="s">
        <v>11670</v>
      </c>
      <c r="M2685" s="1">
        <v>228.12200234501699</v>
      </c>
      <c r="N2685" s="1">
        <v>1</v>
      </c>
      <c r="O2685" s="1">
        <v>8.3973333333333304</v>
      </c>
      <c r="P2685" s="1">
        <v>6.7092723054625797E-2</v>
      </c>
      <c r="Q2685" s="1">
        <v>2.0594909489422699</v>
      </c>
    </row>
    <row r="2686" spans="1:17" x14ac:dyDescent="0.25">
      <c r="A2686" s="1">
        <v>844</v>
      </c>
      <c r="B2686" s="1" t="s">
        <v>11671</v>
      </c>
      <c r="D2686" s="1" t="s">
        <v>4896</v>
      </c>
      <c r="E2686" s="1" t="s">
        <v>11658</v>
      </c>
      <c r="F2686" s="1">
        <v>52.8</v>
      </c>
      <c r="G2686" s="1">
        <v>-4.9127330637545201</v>
      </c>
      <c r="H2686" s="1">
        <v>64.140807038394001</v>
      </c>
      <c r="I2686" s="1" t="s">
        <v>11659</v>
      </c>
      <c r="J2686" s="1" t="s">
        <v>11672</v>
      </c>
      <c r="K2686" s="1" t="s">
        <v>11673</v>
      </c>
      <c r="M2686" s="1">
        <v>228.12200234501699</v>
      </c>
      <c r="N2686" s="1">
        <v>1</v>
      </c>
      <c r="O2686" s="1">
        <v>8.3973333333333304</v>
      </c>
      <c r="P2686" s="1">
        <v>6.7092723054625797E-2</v>
      </c>
      <c r="Q2686" s="1">
        <v>2.0594909489422699</v>
      </c>
    </row>
    <row r="2687" spans="1:17" x14ac:dyDescent="0.25">
      <c r="A2687" s="1">
        <v>844</v>
      </c>
      <c r="B2687" s="1" t="s">
        <v>11674</v>
      </c>
      <c r="D2687" s="1" t="s">
        <v>4896</v>
      </c>
      <c r="E2687" s="1" t="s">
        <v>11658</v>
      </c>
      <c r="F2687" s="1">
        <v>52.8</v>
      </c>
      <c r="G2687" s="1">
        <v>-4.9127330637545201</v>
      </c>
      <c r="H2687" s="1">
        <v>64.140807038394001</v>
      </c>
      <c r="I2687" s="1" t="s">
        <v>11659</v>
      </c>
      <c r="J2687" s="1" t="s">
        <v>11675</v>
      </c>
      <c r="K2687" s="1" t="s">
        <v>11676</v>
      </c>
      <c r="M2687" s="1">
        <v>228.12200234501699</v>
      </c>
      <c r="N2687" s="1">
        <v>1</v>
      </c>
      <c r="O2687" s="1">
        <v>8.3973333333333304</v>
      </c>
      <c r="P2687" s="1">
        <v>6.7092723054625797E-2</v>
      </c>
      <c r="Q2687" s="1">
        <v>2.0594909489422699</v>
      </c>
    </row>
    <row r="2688" spans="1:17" x14ac:dyDescent="0.25">
      <c r="A2688" s="1">
        <v>844</v>
      </c>
      <c r="B2688" s="1" t="s">
        <v>11677</v>
      </c>
      <c r="D2688" s="1" t="s">
        <v>4896</v>
      </c>
      <c r="E2688" s="1" t="s">
        <v>11658</v>
      </c>
      <c r="F2688" s="1">
        <v>52.8</v>
      </c>
      <c r="G2688" s="1">
        <v>-4.9127330638898004</v>
      </c>
      <c r="H2688" s="1">
        <v>64.140807038394001</v>
      </c>
      <c r="I2688" s="1" t="s">
        <v>11659</v>
      </c>
      <c r="J2688" s="1" t="s">
        <v>11678</v>
      </c>
      <c r="K2688" s="1" t="s">
        <v>11679</v>
      </c>
      <c r="M2688" s="1">
        <v>228.12200234501699</v>
      </c>
      <c r="N2688" s="1">
        <v>1</v>
      </c>
      <c r="O2688" s="1">
        <v>8.3973333333333304</v>
      </c>
      <c r="P2688" s="1">
        <v>6.7092723054625797E-2</v>
      </c>
      <c r="Q2688" s="1">
        <v>2.0594909489422699</v>
      </c>
    </row>
    <row r="2689" spans="1:17" x14ac:dyDescent="0.25">
      <c r="A2689" s="1">
        <v>844</v>
      </c>
      <c r="B2689" s="1" t="s">
        <v>11680</v>
      </c>
      <c r="D2689" s="1" t="s">
        <v>4896</v>
      </c>
      <c r="E2689" s="1" t="s">
        <v>11658</v>
      </c>
      <c r="F2689" s="1">
        <v>52.8</v>
      </c>
      <c r="G2689" s="1">
        <v>-4.9127330638898004</v>
      </c>
      <c r="H2689" s="1">
        <v>64.140807038394001</v>
      </c>
      <c r="I2689" s="1" t="s">
        <v>11659</v>
      </c>
      <c r="J2689" s="1" t="s">
        <v>11681</v>
      </c>
      <c r="K2689" s="1" t="s">
        <v>11682</v>
      </c>
      <c r="M2689" s="1">
        <v>228.12200234501699</v>
      </c>
      <c r="N2689" s="1">
        <v>1</v>
      </c>
      <c r="O2689" s="1">
        <v>8.3973333333333304</v>
      </c>
      <c r="P2689" s="1">
        <v>6.7092723054625797E-2</v>
      </c>
      <c r="Q2689" s="1">
        <v>2.0594909489422699</v>
      </c>
    </row>
    <row r="2690" spans="1:17" x14ac:dyDescent="0.25">
      <c r="A2690" s="1">
        <v>844</v>
      </c>
      <c r="B2690" s="1" t="s">
        <v>11683</v>
      </c>
      <c r="D2690" s="1" t="s">
        <v>4896</v>
      </c>
      <c r="E2690" s="1" t="s">
        <v>11658</v>
      </c>
      <c r="F2690" s="1">
        <v>52.8</v>
      </c>
      <c r="G2690" s="1">
        <v>-4.9127330638898004</v>
      </c>
      <c r="H2690" s="1">
        <v>64.140807038394001</v>
      </c>
      <c r="I2690" s="1" t="s">
        <v>11659</v>
      </c>
      <c r="J2690" s="1" t="s">
        <v>11684</v>
      </c>
      <c r="K2690" s="1" t="s">
        <v>11685</v>
      </c>
      <c r="M2690" s="1">
        <v>228.12200234501699</v>
      </c>
      <c r="N2690" s="1">
        <v>1</v>
      </c>
      <c r="O2690" s="1">
        <v>8.3973333333333304</v>
      </c>
      <c r="P2690" s="1">
        <v>6.7092723054625797E-2</v>
      </c>
      <c r="Q2690" s="1">
        <v>2.0594909489422699</v>
      </c>
    </row>
    <row r="2691" spans="1:17" x14ac:dyDescent="0.25">
      <c r="A2691" s="1">
        <v>844</v>
      </c>
      <c r="B2691" s="1" t="s">
        <v>11686</v>
      </c>
      <c r="D2691" s="1" t="s">
        <v>4857</v>
      </c>
      <c r="E2691" s="1" t="s">
        <v>11687</v>
      </c>
      <c r="F2691" s="1">
        <v>51.9</v>
      </c>
      <c r="G2691" s="1">
        <v>6.69606209864512</v>
      </c>
      <c r="H2691" s="1">
        <v>63.257881229088902</v>
      </c>
      <c r="I2691" s="1" t="s">
        <v>11688</v>
      </c>
      <c r="J2691" s="1" t="s">
        <v>11689</v>
      </c>
      <c r="K2691" s="1" t="s">
        <v>11690</v>
      </c>
      <c r="M2691" s="1">
        <v>228.12200234501699</v>
      </c>
      <c r="N2691" s="1">
        <v>1</v>
      </c>
      <c r="O2691" s="1">
        <v>8.3973333333333304</v>
      </c>
      <c r="P2691" s="1">
        <v>6.7092723054625797E-2</v>
      </c>
      <c r="Q2691" s="1">
        <v>2.0594909489422699</v>
      </c>
    </row>
    <row r="2692" spans="1:17" x14ac:dyDescent="0.25">
      <c r="A2692" s="1">
        <v>844</v>
      </c>
      <c r="B2692" s="1" t="s">
        <v>11691</v>
      </c>
      <c r="D2692" s="1" t="s">
        <v>4857</v>
      </c>
      <c r="E2692" s="1" t="s">
        <v>11692</v>
      </c>
      <c r="F2692" s="1">
        <v>54.9</v>
      </c>
      <c r="G2692" s="1">
        <v>0.17627593728421001</v>
      </c>
      <c r="H2692" s="1">
        <v>64.807302010038995</v>
      </c>
      <c r="I2692" s="1" t="s">
        <v>11693</v>
      </c>
      <c r="J2692" s="1" t="s">
        <v>11694</v>
      </c>
      <c r="K2692" s="1" t="s">
        <v>11695</v>
      </c>
      <c r="M2692" s="1">
        <v>228.12200234501699</v>
      </c>
      <c r="N2692" s="1">
        <v>1</v>
      </c>
      <c r="O2692" s="1">
        <v>8.3973333333333304</v>
      </c>
      <c r="P2692" s="1">
        <v>6.7092723054625797E-2</v>
      </c>
      <c r="Q2692" s="1">
        <v>2.0594909489422699</v>
      </c>
    </row>
    <row r="2693" spans="1:17" x14ac:dyDescent="0.25">
      <c r="A2693" s="1">
        <v>845</v>
      </c>
      <c r="B2693" s="1" t="s">
        <v>11147</v>
      </c>
      <c r="D2693" s="1" t="s">
        <v>4881</v>
      </c>
      <c r="E2693" s="1" t="s">
        <v>11148</v>
      </c>
      <c r="F2693" s="1">
        <v>63.9</v>
      </c>
      <c r="G2693" s="1">
        <v>-4.43509196365261</v>
      </c>
      <c r="H2693" s="1">
        <v>96.748204873382704</v>
      </c>
      <c r="I2693" s="1" t="s">
        <v>11149</v>
      </c>
      <c r="J2693" s="1" t="s">
        <v>11150</v>
      </c>
      <c r="K2693" s="1" t="s">
        <v>11151</v>
      </c>
      <c r="M2693" s="1">
        <v>170.08033991317399</v>
      </c>
      <c r="N2693" s="1">
        <v>1</v>
      </c>
      <c r="O2693" s="1">
        <v>8.3973333333333304</v>
      </c>
      <c r="P2693" s="1">
        <v>0.35363098805781901</v>
      </c>
      <c r="Q2693" s="1">
        <v>1.6248684429873801</v>
      </c>
    </row>
    <row r="2694" spans="1:17" x14ac:dyDescent="0.25">
      <c r="A2694" s="1">
        <v>845</v>
      </c>
      <c r="B2694" s="1" t="s">
        <v>10127</v>
      </c>
      <c r="D2694" s="1" t="s">
        <v>4887</v>
      </c>
      <c r="E2694" s="1" t="s">
        <v>10128</v>
      </c>
      <c r="F2694" s="1">
        <v>63.7</v>
      </c>
      <c r="G2694" s="1">
        <v>-4.9075292461064404</v>
      </c>
      <c r="H2694" s="1">
        <v>96.875178097426698</v>
      </c>
      <c r="I2694" s="1" t="s">
        <v>10129</v>
      </c>
      <c r="J2694" s="1" t="s">
        <v>10130</v>
      </c>
      <c r="K2694" s="1" t="s">
        <v>10131</v>
      </c>
      <c r="M2694" s="1">
        <v>170.08033991317399</v>
      </c>
      <c r="N2694" s="1">
        <v>1</v>
      </c>
      <c r="O2694" s="1">
        <v>8.3973333333333304</v>
      </c>
      <c r="P2694" s="1">
        <v>0.35363098805781901</v>
      </c>
      <c r="Q2694" s="1">
        <v>1.6248684429873801</v>
      </c>
    </row>
    <row r="2695" spans="1:17" x14ac:dyDescent="0.25">
      <c r="A2695" s="1">
        <v>845</v>
      </c>
      <c r="B2695" s="1" t="s">
        <v>10132</v>
      </c>
      <c r="D2695" s="1" t="s">
        <v>4887</v>
      </c>
      <c r="E2695" s="1" t="s">
        <v>10128</v>
      </c>
      <c r="F2695" s="1">
        <v>63.7</v>
      </c>
      <c r="G2695" s="1">
        <v>-4.9075292461064404</v>
      </c>
      <c r="H2695" s="1">
        <v>96.875178097426698</v>
      </c>
      <c r="I2695" s="1" t="s">
        <v>10129</v>
      </c>
      <c r="J2695" s="1" t="s">
        <v>10133</v>
      </c>
      <c r="K2695" s="1" t="s">
        <v>10134</v>
      </c>
      <c r="M2695" s="1">
        <v>170.08033991317399</v>
      </c>
      <c r="N2695" s="1">
        <v>1</v>
      </c>
      <c r="O2695" s="1">
        <v>8.3973333333333304</v>
      </c>
      <c r="P2695" s="1">
        <v>0.35363098805781901</v>
      </c>
      <c r="Q2695" s="1">
        <v>1.6248684429873801</v>
      </c>
    </row>
    <row r="2696" spans="1:17" x14ac:dyDescent="0.25">
      <c r="A2696" s="1">
        <v>845</v>
      </c>
      <c r="B2696" s="1" t="s">
        <v>10135</v>
      </c>
      <c r="D2696" s="1" t="s">
        <v>4887</v>
      </c>
      <c r="E2696" s="1" t="s">
        <v>10128</v>
      </c>
      <c r="F2696" s="1">
        <v>63.7</v>
      </c>
      <c r="G2696" s="1">
        <v>-4.9075292461064404</v>
      </c>
      <c r="H2696" s="1">
        <v>96.875178097426698</v>
      </c>
      <c r="I2696" s="1" t="s">
        <v>10129</v>
      </c>
      <c r="J2696" s="1" t="s">
        <v>10136</v>
      </c>
      <c r="K2696" s="1" t="s">
        <v>10137</v>
      </c>
      <c r="M2696" s="1">
        <v>170.08033991317399</v>
      </c>
      <c r="N2696" s="1">
        <v>1</v>
      </c>
      <c r="O2696" s="1">
        <v>8.3973333333333304</v>
      </c>
      <c r="P2696" s="1">
        <v>0.35363098805781901</v>
      </c>
      <c r="Q2696" s="1">
        <v>1.6248684429873801</v>
      </c>
    </row>
    <row r="2697" spans="1:17" x14ac:dyDescent="0.25">
      <c r="A2697" s="1">
        <v>845</v>
      </c>
      <c r="B2697" s="1" t="s">
        <v>10138</v>
      </c>
      <c r="D2697" s="1" t="s">
        <v>4887</v>
      </c>
      <c r="E2697" s="1" t="s">
        <v>10128</v>
      </c>
      <c r="F2697" s="1">
        <v>63.7</v>
      </c>
      <c r="G2697" s="1">
        <v>-4.9075292461064404</v>
      </c>
      <c r="H2697" s="1">
        <v>96.875178097426698</v>
      </c>
      <c r="I2697" s="1" t="s">
        <v>10129</v>
      </c>
      <c r="J2697" s="1" t="s">
        <v>10139</v>
      </c>
      <c r="K2697" s="1" t="s">
        <v>10140</v>
      </c>
      <c r="M2697" s="1">
        <v>170.08033991317399</v>
      </c>
      <c r="N2697" s="1">
        <v>1</v>
      </c>
      <c r="O2697" s="1">
        <v>8.3973333333333304</v>
      </c>
      <c r="P2697" s="1">
        <v>0.35363098805781901</v>
      </c>
      <c r="Q2697" s="1">
        <v>1.6248684429873801</v>
      </c>
    </row>
    <row r="2698" spans="1:17" x14ac:dyDescent="0.25">
      <c r="A2698" s="1">
        <v>845</v>
      </c>
      <c r="B2698" s="1" t="s">
        <v>10141</v>
      </c>
      <c r="D2698" s="1" t="s">
        <v>4887</v>
      </c>
      <c r="E2698" s="1" t="s">
        <v>10128</v>
      </c>
      <c r="F2698" s="1">
        <v>63.7</v>
      </c>
      <c r="G2698" s="1">
        <v>-4.9075292461064404</v>
      </c>
      <c r="H2698" s="1">
        <v>96.875178097426698</v>
      </c>
      <c r="I2698" s="1" t="s">
        <v>10129</v>
      </c>
      <c r="J2698" s="1" t="s">
        <v>10142</v>
      </c>
      <c r="K2698" s="1" t="s">
        <v>10143</v>
      </c>
      <c r="M2698" s="1">
        <v>170.08033991317399</v>
      </c>
      <c r="N2698" s="1">
        <v>1</v>
      </c>
      <c r="O2698" s="1">
        <v>8.3973333333333304</v>
      </c>
      <c r="P2698" s="1">
        <v>0.35363098805781901</v>
      </c>
      <c r="Q2698" s="1">
        <v>1.6248684429873801</v>
      </c>
    </row>
    <row r="2699" spans="1:17" x14ac:dyDescent="0.25">
      <c r="A2699" s="1">
        <v>845</v>
      </c>
      <c r="B2699" s="1" t="s">
        <v>10144</v>
      </c>
      <c r="D2699" s="1" t="s">
        <v>4887</v>
      </c>
      <c r="E2699" s="1" t="s">
        <v>10128</v>
      </c>
      <c r="F2699" s="1">
        <v>63.7</v>
      </c>
      <c r="G2699" s="1">
        <v>-4.9075292461064404</v>
      </c>
      <c r="H2699" s="1">
        <v>96.875178097426698</v>
      </c>
      <c r="I2699" s="1" t="s">
        <v>10129</v>
      </c>
      <c r="J2699" s="1" t="s">
        <v>10145</v>
      </c>
      <c r="K2699" s="1" t="s">
        <v>10146</v>
      </c>
      <c r="M2699" s="1">
        <v>170.08033991317399</v>
      </c>
      <c r="N2699" s="1">
        <v>1</v>
      </c>
      <c r="O2699" s="1">
        <v>8.3973333333333304</v>
      </c>
      <c r="P2699" s="1">
        <v>0.35363098805781901</v>
      </c>
      <c r="Q2699" s="1">
        <v>1.6248684429873801</v>
      </c>
    </row>
    <row r="2700" spans="1:17" x14ac:dyDescent="0.25">
      <c r="A2700" s="1">
        <v>845</v>
      </c>
      <c r="B2700" s="1" t="s">
        <v>11152</v>
      </c>
      <c r="D2700" s="1" t="s">
        <v>4896</v>
      </c>
      <c r="E2700" s="1" t="s">
        <v>11153</v>
      </c>
      <c r="F2700" s="1">
        <v>63.4</v>
      </c>
      <c r="G2700" s="1">
        <v>-5.4570638542809</v>
      </c>
      <c r="H2700" s="1">
        <v>96.551096282560195</v>
      </c>
      <c r="I2700" s="1" t="s">
        <v>11154</v>
      </c>
      <c r="J2700" s="1" t="s">
        <v>11155</v>
      </c>
      <c r="K2700" s="1" t="s">
        <v>11156</v>
      </c>
      <c r="M2700" s="1">
        <v>170.08033991317399</v>
      </c>
      <c r="N2700" s="1">
        <v>1</v>
      </c>
      <c r="O2700" s="1">
        <v>8.3973333333333304</v>
      </c>
      <c r="P2700" s="1">
        <v>0.35363098805781901</v>
      </c>
      <c r="Q2700" s="1">
        <v>1.6248684429873801</v>
      </c>
    </row>
    <row r="2701" spans="1:17" x14ac:dyDescent="0.25">
      <c r="A2701" s="1">
        <v>845</v>
      </c>
      <c r="B2701" s="1" t="s">
        <v>11157</v>
      </c>
      <c r="D2701" s="1" t="s">
        <v>4896</v>
      </c>
      <c r="E2701" s="1" t="s">
        <v>11153</v>
      </c>
      <c r="F2701" s="1">
        <v>63.4</v>
      </c>
      <c r="G2701" s="1">
        <v>-5.4570638542809</v>
      </c>
      <c r="H2701" s="1">
        <v>96.551096282560195</v>
      </c>
      <c r="I2701" s="1" t="s">
        <v>11154</v>
      </c>
      <c r="J2701" s="1" t="s">
        <v>11158</v>
      </c>
      <c r="K2701" s="1" t="s">
        <v>11159</v>
      </c>
      <c r="M2701" s="1">
        <v>170.08033991317399</v>
      </c>
      <c r="N2701" s="1">
        <v>1</v>
      </c>
      <c r="O2701" s="1">
        <v>8.3973333333333304</v>
      </c>
      <c r="P2701" s="1">
        <v>0.35363098805781901</v>
      </c>
      <c r="Q2701" s="1">
        <v>1.6248684429873801</v>
      </c>
    </row>
    <row r="2702" spans="1:17" x14ac:dyDescent="0.25">
      <c r="A2702" s="1">
        <v>845</v>
      </c>
      <c r="B2702" s="1" t="s">
        <v>11160</v>
      </c>
      <c r="D2702" s="1" t="s">
        <v>4896</v>
      </c>
      <c r="E2702" s="1" t="s">
        <v>11153</v>
      </c>
      <c r="F2702" s="1">
        <v>63.4</v>
      </c>
      <c r="G2702" s="1">
        <v>-5.4570638542809</v>
      </c>
      <c r="H2702" s="1">
        <v>96.551096282560195</v>
      </c>
      <c r="I2702" s="1" t="s">
        <v>11154</v>
      </c>
      <c r="J2702" s="1" t="s">
        <v>11161</v>
      </c>
      <c r="K2702" s="1" t="s">
        <v>11162</v>
      </c>
      <c r="M2702" s="1">
        <v>170.08033991317399</v>
      </c>
      <c r="N2702" s="1">
        <v>1</v>
      </c>
      <c r="O2702" s="1">
        <v>8.3973333333333304</v>
      </c>
      <c r="P2702" s="1">
        <v>0.35363098805781901</v>
      </c>
      <c r="Q2702" s="1">
        <v>1.6248684429873801</v>
      </c>
    </row>
    <row r="2703" spans="1:17" x14ac:dyDescent="0.25">
      <c r="A2703" s="1">
        <v>845</v>
      </c>
      <c r="B2703" s="1" t="s">
        <v>11163</v>
      </c>
      <c r="D2703" s="1" t="s">
        <v>4896</v>
      </c>
      <c r="E2703" s="1" t="s">
        <v>11153</v>
      </c>
      <c r="F2703" s="1">
        <v>63.4</v>
      </c>
      <c r="G2703" s="1">
        <v>-5.4570638542809</v>
      </c>
      <c r="H2703" s="1">
        <v>96.551096282560195</v>
      </c>
      <c r="I2703" s="1" t="s">
        <v>11154</v>
      </c>
      <c r="J2703" s="1" t="s">
        <v>11164</v>
      </c>
      <c r="K2703" s="1" t="s">
        <v>11165</v>
      </c>
      <c r="M2703" s="1">
        <v>170.08033991317399</v>
      </c>
      <c r="N2703" s="1">
        <v>1</v>
      </c>
      <c r="O2703" s="1">
        <v>8.3973333333333304</v>
      </c>
      <c r="P2703" s="1">
        <v>0.35363098805781901</v>
      </c>
      <c r="Q2703" s="1">
        <v>1.6248684429873801</v>
      </c>
    </row>
    <row r="2704" spans="1:17" x14ac:dyDescent="0.25">
      <c r="A2704" s="1">
        <v>845</v>
      </c>
      <c r="B2704" s="1" t="s">
        <v>11166</v>
      </c>
      <c r="D2704" s="1" t="s">
        <v>4896</v>
      </c>
      <c r="E2704" s="1" t="s">
        <v>11153</v>
      </c>
      <c r="F2704" s="1">
        <v>63.4</v>
      </c>
      <c r="G2704" s="1">
        <v>-5.4570638542809</v>
      </c>
      <c r="H2704" s="1">
        <v>96.551096282560195</v>
      </c>
      <c r="I2704" s="1" t="s">
        <v>11154</v>
      </c>
      <c r="J2704" s="1" t="s">
        <v>11167</v>
      </c>
      <c r="K2704" s="1" t="s">
        <v>11168</v>
      </c>
      <c r="M2704" s="1">
        <v>170.08033991317399</v>
      </c>
      <c r="N2704" s="1">
        <v>1</v>
      </c>
      <c r="O2704" s="1">
        <v>8.3973333333333304</v>
      </c>
      <c r="P2704" s="1">
        <v>0.35363098805781901</v>
      </c>
      <c r="Q2704" s="1">
        <v>1.6248684429873801</v>
      </c>
    </row>
    <row r="2705" spans="1:17" x14ac:dyDescent="0.25">
      <c r="A2705" s="1">
        <v>845</v>
      </c>
      <c r="B2705" s="1" t="s">
        <v>11169</v>
      </c>
      <c r="D2705" s="1" t="s">
        <v>4896</v>
      </c>
      <c r="E2705" s="1" t="s">
        <v>11153</v>
      </c>
      <c r="F2705" s="1">
        <v>63.4</v>
      </c>
      <c r="G2705" s="1">
        <v>-5.4570638542809</v>
      </c>
      <c r="H2705" s="1">
        <v>96.551096282560195</v>
      </c>
      <c r="I2705" s="1" t="s">
        <v>11154</v>
      </c>
      <c r="J2705" s="1" t="s">
        <v>11170</v>
      </c>
      <c r="K2705" s="1" t="s">
        <v>11171</v>
      </c>
      <c r="M2705" s="1">
        <v>170.08033991317399</v>
      </c>
      <c r="N2705" s="1">
        <v>1</v>
      </c>
      <c r="O2705" s="1">
        <v>8.3973333333333304</v>
      </c>
      <c r="P2705" s="1">
        <v>0.35363098805781901</v>
      </c>
      <c r="Q2705" s="1">
        <v>1.6248684429873801</v>
      </c>
    </row>
    <row r="2706" spans="1:17" x14ac:dyDescent="0.25">
      <c r="A2706" s="1">
        <v>845</v>
      </c>
      <c r="B2706" s="1" t="s">
        <v>11172</v>
      </c>
      <c r="D2706" s="1" t="s">
        <v>4896</v>
      </c>
      <c r="E2706" s="1" t="s">
        <v>11153</v>
      </c>
      <c r="F2706" s="1">
        <v>63.4</v>
      </c>
      <c r="G2706" s="1">
        <v>-5.4570638542809</v>
      </c>
      <c r="H2706" s="1">
        <v>96.551096282560195</v>
      </c>
      <c r="I2706" s="1" t="s">
        <v>11154</v>
      </c>
      <c r="J2706" s="1" t="s">
        <v>11173</v>
      </c>
      <c r="K2706" s="1" t="s">
        <v>11174</v>
      </c>
      <c r="M2706" s="1">
        <v>170.08033991317399</v>
      </c>
      <c r="N2706" s="1">
        <v>1</v>
      </c>
      <c r="O2706" s="1">
        <v>8.3973333333333304</v>
      </c>
      <c r="P2706" s="1">
        <v>0.35363098805781901</v>
      </c>
      <c r="Q2706" s="1">
        <v>1.6248684429873801</v>
      </c>
    </row>
    <row r="2707" spans="1:17" x14ac:dyDescent="0.25">
      <c r="A2707" s="1">
        <v>845</v>
      </c>
      <c r="B2707" s="1" t="s">
        <v>11175</v>
      </c>
      <c r="D2707" s="1" t="s">
        <v>4896</v>
      </c>
      <c r="E2707" s="1" t="s">
        <v>11153</v>
      </c>
      <c r="F2707" s="1">
        <v>63.4</v>
      </c>
      <c r="G2707" s="1">
        <v>-5.4570638542809</v>
      </c>
      <c r="H2707" s="1">
        <v>96.551096282560195</v>
      </c>
      <c r="I2707" s="1" t="s">
        <v>11154</v>
      </c>
      <c r="J2707" s="1" t="s">
        <v>11176</v>
      </c>
      <c r="K2707" s="1" t="s">
        <v>11177</v>
      </c>
      <c r="M2707" s="1">
        <v>170.08033991317399</v>
      </c>
      <c r="N2707" s="1">
        <v>1</v>
      </c>
      <c r="O2707" s="1">
        <v>8.3973333333333304</v>
      </c>
      <c r="P2707" s="1">
        <v>0.35363098805781901</v>
      </c>
      <c r="Q2707" s="1">
        <v>1.6248684429873801</v>
      </c>
    </row>
    <row r="2708" spans="1:17" x14ac:dyDescent="0.25">
      <c r="A2708" s="1">
        <v>845</v>
      </c>
      <c r="B2708" s="1" t="s">
        <v>11178</v>
      </c>
      <c r="D2708" s="1" t="s">
        <v>4896</v>
      </c>
      <c r="E2708" s="1" t="s">
        <v>11153</v>
      </c>
      <c r="F2708" s="1">
        <v>63.4</v>
      </c>
      <c r="G2708" s="1">
        <v>-5.4570638542809</v>
      </c>
      <c r="H2708" s="1">
        <v>96.551096282560195</v>
      </c>
      <c r="I2708" s="1" t="s">
        <v>11154</v>
      </c>
      <c r="J2708" s="1" t="s">
        <v>11179</v>
      </c>
      <c r="K2708" s="1" t="s">
        <v>11180</v>
      </c>
      <c r="M2708" s="1">
        <v>170.08033991317399</v>
      </c>
      <c r="N2708" s="1">
        <v>1</v>
      </c>
      <c r="O2708" s="1">
        <v>8.3973333333333304</v>
      </c>
      <c r="P2708" s="1">
        <v>0.35363098805781901</v>
      </c>
      <c r="Q2708" s="1">
        <v>1.6248684429873801</v>
      </c>
    </row>
    <row r="2709" spans="1:17" x14ac:dyDescent="0.25">
      <c r="A2709" s="1">
        <v>845</v>
      </c>
      <c r="B2709" s="1" t="s">
        <v>11181</v>
      </c>
      <c r="D2709" s="1" t="s">
        <v>4896</v>
      </c>
      <c r="E2709" s="1" t="s">
        <v>11153</v>
      </c>
      <c r="F2709" s="1">
        <v>63.4</v>
      </c>
      <c r="G2709" s="1">
        <v>-5.4570638542809</v>
      </c>
      <c r="H2709" s="1">
        <v>96.551096282560195</v>
      </c>
      <c r="I2709" s="1" t="s">
        <v>11154</v>
      </c>
      <c r="J2709" s="1" t="s">
        <v>11182</v>
      </c>
      <c r="K2709" s="1" t="s">
        <v>11183</v>
      </c>
      <c r="M2709" s="1">
        <v>170.08033991317399</v>
      </c>
      <c r="N2709" s="1">
        <v>1</v>
      </c>
      <c r="O2709" s="1">
        <v>8.3973333333333304</v>
      </c>
      <c r="P2709" s="1">
        <v>0.35363098805781901</v>
      </c>
      <c r="Q2709" s="1">
        <v>1.6248684429873801</v>
      </c>
    </row>
    <row r="2710" spans="1:17" x14ac:dyDescent="0.25">
      <c r="A2710" s="1">
        <v>845</v>
      </c>
      <c r="B2710" s="1" t="s">
        <v>11184</v>
      </c>
      <c r="D2710" s="1" t="s">
        <v>4896</v>
      </c>
      <c r="E2710" s="1" t="s">
        <v>11153</v>
      </c>
      <c r="F2710" s="1">
        <v>63.4</v>
      </c>
      <c r="G2710" s="1">
        <v>-5.4570638542809</v>
      </c>
      <c r="H2710" s="1">
        <v>96.551096282560195</v>
      </c>
      <c r="I2710" s="1" t="s">
        <v>11154</v>
      </c>
      <c r="J2710" s="1" t="s">
        <v>11185</v>
      </c>
      <c r="K2710" s="1" t="s">
        <v>11186</v>
      </c>
      <c r="M2710" s="1">
        <v>170.08033991317399</v>
      </c>
      <c r="N2710" s="1">
        <v>1</v>
      </c>
      <c r="O2710" s="1">
        <v>8.3973333333333304</v>
      </c>
      <c r="P2710" s="1">
        <v>0.35363098805781901</v>
      </c>
      <c r="Q2710" s="1">
        <v>1.6248684429873801</v>
      </c>
    </row>
    <row r="2711" spans="1:17" x14ac:dyDescent="0.25">
      <c r="A2711" s="1">
        <v>845</v>
      </c>
      <c r="B2711" s="1" t="s">
        <v>11187</v>
      </c>
      <c r="D2711" s="1" t="s">
        <v>4896</v>
      </c>
      <c r="E2711" s="1" t="s">
        <v>11153</v>
      </c>
      <c r="F2711" s="1">
        <v>63.4</v>
      </c>
      <c r="G2711" s="1">
        <v>-5.4570638542809</v>
      </c>
      <c r="H2711" s="1">
        <v>96.551096282560195</v>
      </c>
      <c r="I2711" s="1" t="s">
        <v>11154</v>
      </c>
      <c r="J2711" s="1" t="s">
        <v>11188</v>
      </c>
      <c r="K2711" s="1" t="s">
        <v>11189</v>
      </c>
      <c r="M2711" s="1">
        <v>170.08033991317399</v>
      </c>
      <c r="N2711" s="1">
        <v>1</v>
      </c>
      <c r="O2711" s="1">
        <v>8.3973333333333304</v>
      </c>
      <c r="P2711" s="1">
        <v>0.35363098805781901</v>
      </c>
      <c r="Q2711" s="1">
        <v>1.6248684429873801</v>
      </c>
    </row>
    <row r="2712" spans="1:17" x14ac:dyDescent="0.25">
      <c r="A2712" s="1">
        <v>845</v>
      </c>
      <c r="B2712" s="1" t="s">
        <v>11190</v>
      </c>
      <c r="D2712" s="1" t="s">
        <v>4896</v>
      </c>
      <c r="E2712" s="1" t="s">
        <v>11153</v>
      </c>
      <c r="F2712" s="1">
        <v>63.4</v>
      </c>
      <c r="G2712" s="1">
        <v>-5.4570638542809</v>
      </c>
      <c r="H2712" s="1">
        <v>96.551096282560195</v>
      </c>
      <c r="I2712" s="1" t="s">
        <v>11154</v>
      </c>
      <c r="J2712" s="1" t="s">
        <v>11191</v>
      </c>
      <c r="K2712" s="1" t="s">
        <v>11192</v>
      </c>
      <c r="M2712" s="1">
        <v>170.08033991317399</v>
      </c>
      <c r="N2712" s="1">
        <v>1</v>
      </c>
      <c r="O2712" s="1">
        <v>8.3973333333333304</v>
      </c>
      <c r="P2712" s="1">
        <v>0.35363098805781901</v>
      </c>
      <c r="Q2712" s="1">
        <v>1.6248684429873801</v>
      </c>
    </row>
    <row r="2713" spans="1:17" x14ac:dyDescent="0.25">
      <c r="A2713" s="1">
        <v>845</v>
      </c>
      <c r="B2713" s="1" t="s">
        <v>11193</v>
      </c>
      <c r="D2713" s="1" t="s">
        <v>4896</v>
      </c>
      <c r="E2713" s="1" t="s">
        <v>11153</v>
      </c>
      <c r="F2713" s="1">
        <v>63.4</v>
      </c>
      <c r="G2713" s="1">
        <v>-5.4570638542809</v>
      </c>
      <c r="H2713" s="1">
        <v>96.551096282560195</v>
      </c>
      <c r="I2713" s="1" t="s">
        <v>11154</v>
      </c>
      <c r="J2713" s="1" t="s">
        <v>11194</v>
      </c>
      <c r="K2713" s="1" t="s">
        <v>11195</v>
      </c>
      <c r="M2713" s="1">
        <v>170.08033991317399</v>
      </c>
      <c r="N2713" s="1">
        <v>1</v>
      </c>
      <c r="O2713" s="1">
        <v>8.3973333333333304</v>
      </c>
      <c r="P2713" s="1">
        <v>0.35363098805781901</v>
      </c>
      <c r="Q2713" s="1">
        <v>1.6248684429873801</v>
      </c>
    </row>
    <row r="2714" spans="1:17" x14ac:dyDescent="0.25">
      <c r="A2714" s="1">
        <v>845</v>
      </c>
      <c r="B2714" s="1" t="s">
        <v>11196</v>
      </c>
      <c r="D2714" s="1" t="s">
        <v>4896</v>
      </c>
      <c r="E2714" s="1" t="s">
        <v>11153</v>
      </c>
      <c r="F2714" s="1">
        <v>63.4</v>
      </c>
      <c r="G2714" s="1">
        <v>-5.4570638542809</v>
      </c>
      <c r="H2714" s="1">
        <v>96.551096282560195</v>
      </c>
      <c r="I2714" s="1" t="s">
        <v>11154</v>
      </c>
      <c r="J2714" s="1" t="s">
        <v>11197</v>
      </c>
      <c r="K2714" s="1" t="s">
        <v>11198</v>
      </c>
      <c r="M2714" s="1">
        <v>170.08033991317399</v>
      </c>
      <c r="N2714" s="1">
        <v>1</v>
      </c>
      <c r="O2714" s="1">
        <v>8.3973333333333304</v>
      </c>
      <c r="P2714" s="1">
        <v>0.35363098805781901</v>
      </c>
      <c r="Q2714" s="1">
        <v>1.6248684429873801</v>
      </c>
    </row>
    <row r="2715" spans="1:17" x14ac:dyDescent="0.25">
      <c r="A2715" s="1">
        <v>845</v>
      </c>
      <c r="B2715" s="1" t="s">
        <v>11199</v>
      </c>
      <c r="D2715" s="1" t="s">
        <v>4896</v>
      </c>
      <c r="E2715" s="1" t="s">
        <v>11153</v>
      </c>
      <c r="F2715" s="1">
        <v>63.4</v>
      </c>
      <c r="G2715" s="1">
        <v>-5.4570638542809</v>
      </c>
      <c r="H2715" s="1">
        <v>96.551096282560195</v>
      </c>
      <c r="I2715" s="1" t="s">
        <v>11154</v>
      </c>
      <c r="J2715" s="1" t="s">
        <v>11200</v>
      </c>
      <c r="K2715" s="1" t="s">
        <v>11201</v>
      </c>
      <c r="M2715" s="1">
        <v>170.08033991317399</v>
      </c>
      <c r="N2715" s="1">
        <v>1</v>
      </c>
      <c r="O2715" s="1">
        <v>8.3973333333333304</v>
      </c>
      <c r="P2715" s="1">
        <v>0.35363098805781901</v>
      </c>
      <c r="Q2715" s="1">
        <v>1.6248684429873801</v>
      </c>
    </row>
    <row r="2716" spans="1:17" x14ac:dyDescent="0.25">
      <c r="A2716" s="1">
        <v>845</v>
      </c>
      <c r="B2716" s="1" t="s">
        <v>11202</v>
      </c>
      <c r="D2716" s="1" t="s">
        <v>4896</v>
      </c>
      <c r="E2716" s="1" t="s">
        <v>11153</v>
      </c>
      <c r="F2716" s="1">
        <v>63.4</v>
      </c>
      <c r="G2716" s="1">
        <v>-5.4570638542809</v>
      </c>
      <c r="H2716" s="1">
        <v>96.551096282560195</v>
      </c>
      <c r="I2716" s="1" t="s">
        <v>11154</v>
      </c>
      <c r="J2716" s="1" t="s">
        <v>11203</v>
      </c>
      <c r="K2716" s="1" t="s">
        <v>11204</v>
      </c>
      <c r="M2716" s="1">
        <v>170.08033991317399</v>
      </c>
      <c r="N2716" s="1">
        <v>1</v>
      </c>
      <c r="O2716" s="1">
        <v>8.3973333333333304</v>
      </c>
      <c r="P2716" s="1">
        <v>0.35363098805781901</v>
      </c>
      <c r="Q2716" s="1">
        <v>1.6248684429873801</v>
      </c>
    </row>
    <row r="2717" spans="1:17" x14ac:dyDescent="0.25">
      <c r="A2717" s="1">
        <v>845</v>
      </c>
      <c r="B2717" s="1" t="s">
        <v>11205</v>
      </c>
      <c r="D2717" s="1" t="s">
        <v>4896</v>
      </c>
      <c r="E2717" s="1" t="s">
        <v>11153</v>
      </c>
      <c r="F2717" s="1">
        <v>63.4</v>
      </c>
      <c r="G2717" s="1">
        <v>-5.4570638542809</v>
      </c>
      <c r="H2717" s="1">
        <v>96.551096282560195</v>
      </c>
      <c r="I2717" s="1" t="s">
        <v>11154</v>
      </c>
      <c r="J2717" s="1" t="s">
        <v>11206</v>
      </c>
      <c r="K2717" s="1" t="s">
        <v>11207</v>
      </c>
      <c r="M2717" s="1">
        <v>170.08033991317399</v>
      </c>
      <c r="N2717" s="1">
        <v>1</v>
      </c>
      <c r="O2717" s="1">
        <v>8.3973333333333304</v>
      </c>
      <c r="P2717" s="1">
        <v>0.35363098805781901</v>
      </c>
      <c r="Q2717" s="1">
        <v>1.6248684429873801</v>
      </c>
    </row>
    <row r="2718" spans="1:17" x14ac:dyDescent="0.25">
      <c r="A2718" s="1">
        <v>845</v>
      </c>
      <c r="B2718" s="1" t="s">
        <v>11208</v>
      </c>
      <c r="D2718" s="1" t="s">
        <v>4896</v>
      </c>
      <c r="E2718" s="1" t="s">
        <v>11153</v>
      </c>
      <c r="F2718" s="1">
        <v>63.4</v>
      </c>
      <c r="G2718" s="1">
        <v>-5.4570638542809</v>
      </c>
      <c r="H2718" s="1">
        <v>96.551096282560195</v>
      </c>
      <c r="I2718" s="1" t="s">
        <v>11154</v>
      </c>
      <c r="J2718" s="1" t="s">
        <v>11209</v>
      </c>
      <c r="K2718" s="1" t="s">
        <v>11210</v>
      </c>
      <c r="M2718" s="1">
        <v>170.08033991317399</v>
      </c>
      <c r="N2718" s="1">
        <v>1</v>
      </c>
      <c r="O2718" s="1">
        <v>8.3973333333333304</v>
      </c>
      <c r="P2718" s="1">
        <v>0.35363098805781901</v>
      </c>
      <c r="Q2718" s="1">
        <v>1.6248684429873801</v>
      </c>
    </row>
    <row r="2719" spans="1:17" x14ac:dyDescent="0.25">
      <c r="A2719" s="1">
        <v>845</v>
      </c>
      <c r="B2719" s="1" t="s">
        <v>11211</v>
      </c>
      <c r="D2719" s="1" t="s">
        <v>4896</v>
      </c>
      <c r="E2719" s="1" t="s">
        <v>11153</v>
      </c>
      <c r="F2719" s="1">
        <v>63.4</v>
      </c>
      <c r="G2719" s="1">
        <v>-5.4570638542809</v>
      </c>
      <c r="H2719" s="1">
        <v>96.551096282560195</v>
      </c>
      <c r="I2719" s="1" t="s">
        <v>11154</v>
      </c>
      <c r="J2719" s="1" t="s">
        <v>11212</v>
      </c>
      <c r="K2719" s="1" t="s">
        <v>11213</v>
      </c>
      <c r="M2719" s="1">
        <v>170.08033991317399</v>
      </c>
      <c r="N2719" s="1">
        <v>1</v>
      </c>
      <c r="O2719" s="1">
        <v>8.3973333333333304</v>
      </c>
      <c r="P2719" s="1">
        <v>0.35363098805781901</v>
      </c>
      <c r="Q2719" s="1">
        <v>1.6248684429873801</v>
      </c>
    </row>
    <row r="2720" spans="1:17" x14ac:dyDescent="0.25">
      <c r="A2720" s="1">
        <v>845</v>
      </c>
      <c r="B2720" s="1" t="s">
        <v>11214</v>
      </c>
      <c r="D2720" s="1" t="s">
        <v>4896</v>
      </c>
      <c r="E2720" s="1" t="s">
        <v>11153</v>
      </c>
      <c r="F2720" s="1">
        <v>63.4</v>
      </c>
      <c r="G2720" s="1">
        <v>-5.4570638542809</v>
      </c>
      <c r="H2720" s="1">
        <v>96.551096282560195</v>
      </c>
      <c r="I2720" s="1" t="s">
        <v>11154</v>
      </c>
      <c r="J2720" s="1" t="s">
        <v>11215</v>
      </c>
      <c r="K2720" s="1" t="s">
        <v>11216</v>
      </c>
      <c r="M2720" s="1">
        <v>170.08033991317399</v>
      </c>
      <c r="N2720" s="1">
        <v>1</v>
      </c>
      <c r="O2720" s="1">
        <v>8.3973333333333304</v>
      </c>
      <c r="P2720" s="1">
        <v>0.35363098805781901</v>
      </c>
      <c r="Q2720" s="1">
        <v>1.6248684429873801</v>
      </c>
    </row>
    <row r="2721" spans="1:17" x14ac:dyDescent="0.25">
      <c r="A2721" s="1">
        <v>845</v>
      </c>
      <c r="B2721" s="1" t="s">
        <v>11217</v>
      </c>
      <c r="D2721" s="1" t="s">
        <v>4896</v>
      </c>
      <c r="E2721" s="1" t="s">
        <v>11153</v>
      </c>
      <c r="F2721" s="1">
        <v>63.4</v>
      </c>
      <c r="G2721" s="1">
        <v>-5.4570638542809</v>
      </c>
      <c r="H2721" s="1">
        <v>96.551096282560195</v>
      </c>
      <c r="I2721" s="1" t="s">
        <v>11154</v>
      </c>
      <c r="J2721" s="1" t="s">
        <v>11218</v>
      </c>
      <c r="K2721" s="1" t="s">
        <v>11219</v>
      </c>
      <c r="M2721" s="1">
        <v>170.08033991317399</v>
      </c>
      <c r="N2721" s="1">
        <v>1</v>
      </c>
      <c r="O2721" s="1">
        <v>8.3973333333333304</v>
      </c>
      <c r="P2721" s="1">
        <v>0.35363098805781901</v>
      </c>
      <c r="Q2721" s="1">
        <v>1.6248684429873801</v>
      </c>
    </row>
    <row r="2722" spans="1:17" x14ac:dyDescent="0.25">
      <c r="A2722" s="1">
        <v>845</v>
      </c>
      <c r="B2722" s="1" t="s">
        <v>11220</v>
      </c>
      <c r="D2722" s="1" t="s">
        <v>4896</v>
      </c>
      <c r="E2722" s="1" t="s">
        <v>11153</v>
      </c>
      <c r="F2722" s="1">
        <v>63.4</v>
      </c>
      <c r="G2722" s="1">
        <v>-5.4570638542809</v>
      </c>
      <c r="H2722" s="1">
        <v>96.551096282560195</v>
      </c>
      <c r="I2722" s="1" t="s">
        <v>11154</v>
      </c>
      <c r="J2722" s="1" t="s">
        <v>11221</v>
      </c>
      <c r="K2722" s="1" t="s">
        <v>11222</v>
      </c>
      <c r="M2722" s="1">
        <v>170.08033991317399</v>
      </c>
      <c r="N2722" s="1">
        <v>1</v>
      </c>
      <c r="O2722" s="1">
        <v>8.3973333333333304</v>
      </c>
      <c r="P2722" s="1">
        <v>0.35363098805781901</v>
      </c>
      <c r="Q2722" s="1">
        <v>1.6248684429873801</v>
      </c>
    </row>
    <row r="2723" spans="1:17" x14ac:dyDescent="0.25">
      <c r="A2723" s="1">
        <v>845</v>
      </c>
      <c r="B2723" s="1" t="s">
        <v>11223</v>
      </c>
      <c r="D2723" s="1" t="s">
        <v>4896</v>
      </c>
      <c r="E2723" s="1" t="s">
        <v>11153</v>
      </c>
      <c r="F2723" s="1">
        <v>63.4</v>
      </c>
      <c r="G2723" s="1">
        <v>-5.4570638542809</v>
      </c>
      <c r="H2723" s="1">
        <v>96.551096282560195</v>
      </c>
      <c r="I2723" s="1" t="s">
        <v>11154</v>
      </c>
      <c r="J2723" s="1" t="s">
        <v>11224</v>
      </c>
      <c r="K2723" s="1" t="s">
        <v>11225</v>
      </c>
      <c r="M2723" s="1">
        <v>170.08033991317399</v>
      </c>
      <c r="N2723" s="1">
        <v>1</v>
      </c>
      <c r="O2723" s="1">
        <v>8.3973333333333304</v>
      </c>
      <c r="P2723" s="1">
        <v>0.35363098805781901</v>
      </c>
      <c r="Q2723" s="1">
        <v>1.6248684429873801</v>
      </c>
    </row>
    <row r="2724" spans="1:17" x14ac:dyDescent="0.25">
      <c r="A2724" s="1">
        <v>845</v>
      </c>
      <c r="B2724" s="1" t="s">
        <v>11226</v>
      </c>
      <c r="D2724" s="1" t="s">
        <v>4896</v>
      </c>
      <c r="E2724" s="1" t="s">
        <v>11153</v>
      </c>
      <c r="F2724" s="1">
        <v>63.4</v>
      </c>
      <c r="G2724" s="1">
        <v>-5.4570638542809</v>
      </c>
      <c r="H2724" s="1">
        <v>96.551096282560195</v>
      </c>
      <c r="I2724" s="1" t="s">
        <v>11154</v>
      </c>
      <c r="J2724" s="1" t="s">
        <v>11227</v>
      </c>
      <c r="K2724" s="1" t="s">
        <v>11228</v>
      </c>
      <c r="M2724" s="1">
        <v>170.08033991317399</v>
      </c>
      <c r="N2724" s="1">
        <v>1</v>
      </c>
      <c r="O2724" s="1">
        <v>8.3973333333333304</v>
      </c>
      <c r="P2724" s="1">
        <v>0.35363098805781901</v>
      </c>
      <c r="Q2724" s="1">
        <v>1.6248684429873801</v>
      </c>
    </row>
    <row r="2725" spans="1:17" x14ac:dyDescent="0.25">
      <c r="A2725" s="1">
        <v>845</v>
      </c>
      <c r="B2725" s="1" t="s">
        <v>11229</v>
      </c>
      <c r="D2725" s="1" t="s">
        <v>4896</v>
      </c>
      <c r="E2725" s="1" t="s">
        <v>11153</v>
      </c>
      <c r="F2725" s="1">
        <v>63.4</v>
      </c>
      <c r="G2725" s="1">
        <v>-5.4570638544678296</v>
      </c>
      <c r="H2725" s="1">
        <v>96.551096282560195</v>
      </c>
      <c r="I2725" s="1" t="s">
        <v>11154</v>
      </c>
      <c r="J2725" s="1" t="s">
        <v>11230</v>
      </c>
      <c r="K2725" s="1" t="s">
        <v>11231</v>
      </c>
      <c r="M2725" s="1">
        <v>170.08033991317399</v>
      </c>
      <c r="N2725" s="1">
        <v>1</v>
      </c>
      <c r="O2725" s="1">
        <v>8.3973333333333304</v>
      </c>
      <c r="P2725" s="1">
        <v>0.35363098805781901</v>
      </c>
      <c r="Q2725" s="1">
        <v>1.6248684429873801</v>
      </c>
    </row>
    <row r="2726" spans="1:17" x14ac:dyDescent="0.25">
      <c r="A2726" s="1">
        <v>845</v>
      </c>
      <c r="B2726" s="1" t="s">
        <v>11232</v>
      </c>
      <c r="D2726" s="1" t="s">
        <v>4896</v>
      </c>
      <c r="E2726" s="1" t="s">
        <v>11153</v>
      </c>
      <c r="F2726" s="1">
        <v>63.4</v>
      </c>
      <c r="G2726" s="1">
        <v>-5.4570638544678296</v>
      </c>
      <c r="H2726" s="1">
        <v>96.551096282560195</v>
      </c>
      <c r="I2726" s="1" t="s">
        <v>11154</v>
      </c>
      <c r="J2726" s="1" t="s">
        <v>11233</v>
      </c>
      <c r="K2726" s="1" t="s">
        <v>11234</v>
      </c>
      <c r="M2726" s="1">
        <v>170.08033991317399</v>
      </c>
      <c r="N2726" s="1">
        <v>1</v>
      </c>
      <c r="O2726" s="1">
        <v>8.3973333333333304</v>
      </c>
      <c r="P2726" s="1">
        <v>0.35363098805781901</v>
      </c>
      <c r="Q2726" s="1">
        <v>1.6248684429873801</v>
      </c>
    </row>
    <row r="2727" spans="1:17" x14ac:dyDescent="0.25">
      <c r="A2727" s="1">
        <v>847</v>
      </c>
      <c r="B2727" s="1" t="s">
        <v>11519</v>
      </c>
      <c r="D2727" s="1" t="s">
        <v>4887</v>
      </c>
      <c r="E2727" s="1" t="s">
        <v>11520</v>
      </c>
      <c r="F2727" s="1">
        <v>62.7</v>
      </c>
      <c r="G2727" s="1">
        <v>-5.9061696867242803</v>
      </c>
      <c r="H2727" s="1">
        <v>94.867111811443095</v>
      </c>
      <c r="I2727" s="1" t="s">
        <v>11521</v>
      </c>
      <c r="J2727" s="1" t="s">
        <v>11522</v>
      </c>
      <c r="K2727" s="1" t="s">
        <v>11523</v>
      </c>
      <c r="M2727" s="1">
        <v>225.122045145729</v>
      </c>
      <c r="N2727" s="1">
        <v>1</v>
      </c>
      <c r="O2727" s="1">
        <v>8.4184166666666709</v>
      </c>
      <c r="P2727" s="1">
        <v>0.330916444355288</v>
      </c>
      <c r="Q2727" s="1">
        <v>2.52848735074953</v>
      </c>
    </row>
    <row r="2728" spans="1:17" x14ac:dyDescent="0.25">
      <c r="A2728" s="1">
        <v>847</v>
      </c>
      <c r="B2728" s="1" t="s">
        <v>11524</v>
      </c>
      <c r="D2728" s="1" t="s">
        <v>4896</v>
      </c>
      <c r="E2728" s="1" t="s">
        <v>11525</v>
      </c>
      <c r="F2728" s="1">
        <v>62.4</v>
      </c>
      <c r="G2728" s="1">
        <v>-6.3917503518601304</v>
      </c>
      <c r="H2728" s="1">
        <v>94.575372679844307</v>
      </c>
      <c r="I2728" s="1" t="s">
        <v>11526</v>
      </c>
      <c r="J2728" s="1" t="s">
        <v>11527</v>
      </c>
      <c r="K2728" s="1" t="s">
        <v>11528</v>
      </c>
      <c r="M2728" s="1">
        <v>225.122045145729</v>
      </c>
      <c r="N2728" s="1">
        <v>1</v>
      </c>
      <c r="O2728" s="1">
        <v>8.4184166666666709</v>
      </c>
      <c r="P2728" s="1">
        <v>0.330916444355288</v>
      </c>
      <c r="Q2728" s="1">
        <v>2.52848735074953</v>
      </c>
    </row>
    <row r="2729" spans="1:17" x14ac:dyDescent="0.25">
      <c r="A2729" s="1">
        <v>847</v>
      </c>
      <c r="B2729" s="1" t="s">
        <v>11529</v>
      </c>
      <c r="D2729" s="1" t="s">
        <v>4896</v>
      </c>
      <c r="E2729" s="1" t="s">
        <v>11525</v>
      </c>
      <c r="F2729" s="1">
        <v>62.4</v>
      </c>
      <c r="G2729" s="1">
        <v>-6.3917503519973797</v>
      </c>
      <c r="H2729" s="1">
        <v>94.575372679844307</v>
      </c>
      <c r="I2729" s="1" t="s">
        <v>11526</v>
      </c>
      <c r="J2729" s="1" t="s">
        <v>11530</v>
      </c>
      <c r="K2729" s="1" t="s">
        <v>11531</v>
      </c>
      <c r="M2729" s="1">
        <v>225.122045145729</v>
      </c>
      <c r="N2729" s="1">
        <v>1</v>
      </c>
      <c r="O2729" s="1">
        <v>8.4184166666666709</v>
      </c>
      <c r="P2729" s="1">
        <v>0.330916444355288</v>
      </c>
      <c r="Q2729" s="1">
        <v>2.52848735074953</v>
      </c>
    </row>
    <row r="2730" spans="1:17" x14ac:dyDescent="0.25">
      <c r="A2730" s="1">
        <v>847</v>
      </c>
      <c r="B2730" s="1" t="s">
        <v>11532</v>
      </c>
      <c r="D2730" s="1" t="s">
        <v>4896</v>
      </c>
      <c r="E2730" s="1" t="s">
        <v>11525</v>
      </c>
      <c r="F2730" s="1">
        <v>62.4</v>
      </c>
      <c r="G2730" s="1">
        <v>-6.3917503519973797</v>
      </c>
      <c r="H2730" s="1">
        <v>94.575372679844307</v>
      </c>
      <c r="I2730" s="1" t="s">
        <v>11526</v>
      </c>
      <c r="J2730" s="1" t="s">
        <v>11533</v>
      </c>
      <c r="K2730" s="1" t="s">
        <v>11534</v>
      </c>
      <c r="M2730" s="1">
        <v>225.122045145729</v>
      </c>
      <c r="N2730" s="1">
        <v>1</v>
      </c>
      <c r="O2730" s="1">
        <v>8.4184166666666709</v>
      </c>
      <c r="P2730" s="1">
        <v>0.330916444355288</v>
      </c>
      <c r="Q2730" s="1">
        <v>2.52848735074953</v>
      </c>
    </row>
    <row r="2731" spans="1:17" x14ac:dyDescent="0.25">
      <c r="A2731" s="1">
        <v>847</v>
      </c>
      <c r="B2731" s="1" t="s">
        <v>7445</v>
      </c>
      <c r="D2731" s="1" t="s">
        <v>4857</v>
      </c>
      <c r="E2731" s="1" t="s">
        <v>7446</v>
      </c>
      <c r="F2731" s="1">
        <v>62.4</v>
      </c>
      <c r="G2731" s="1">
        <v>5.3530443847351101</v>
      </c>
      <c r="H2731" s="1">
        <v>93.343259037234006</v>
      </c>
      <c r="I2731" s="1" t="s">
        <v>7447</v>
      </c>
      <c r="J2731" s="1" t="s">
        <v>7448</v>
      </c>
      <c r="K2731" s="1" t="s">
        <v>7449</v>
      </c>
      <c r="M2731" s="1">
        <v>225.122045145729</v>
      </c>
      <c r="N2731" s="1">
        <v>1</v>
      </c>
      <c r="O2731" s="1">
        <v>8.4184166666666709</v>
      </c>
      <c r="P2731" s="1">
        <v>0.330916444355288</v>
      </c>
      <c r="Q2731" s="1">
        <v>2.52848735074953</v>
      </c>
    </row>
    <row r="2732" spans="1:17" x14ac:dyDescent="0.25">
      <c r="A2732" s="1">
        <v>847</v>
      </c>
      <c r="B2732" s="1" t="s">
        <v>7450</v>
      </c>
      <c r="D2732" s="1" t="s">
        <v>4857</v>
      </c>
      <c r="E2732" s="1" t="s">
        <v>7446</v>
      </c>
      <c r="F2732" s="1">
        <v>62.4</v>
      </c>
      <c r="G2732" s="1">
        <v>5.3530443847351101</v>
      </c>
      <c r="H2732" s="1">
        <v>93.343259037234006</v>
      </c>
      <c r="I2732" s="1" t="s">
        <v>7447</v>
      </c>
      <c r="J2732" s="1" t="s">
        <v>7451</v>
      </c>
      <c r="K2732" s="1" t="s">
        <v>7452</v>
      </c>
      <c r="M2732" s="1">
        <v>225.122045145729</v>
      </c>
      <c r="N2732" s="1">
        <v>1</v>
      </c>
      <c r="O2732" s="1">
        <v>8.4184166666666709</v>
      </c>
      <c r="P2732" s="1">
        <v>0.330916444355288</v>
      </c>
      <c r="Q2732" s="1">
        <v>2.52848735074953</v>
      </c>
    </row>
    <row r="2733" spans="1:17" x14ac:dyDescent="0.25">
      <c r="A2733" s="1">
        <v>847</v>
      </c>
      <c r="B2733" s="1" t="s">
        <v>7453</v>
      </c>
      <c r="D2733" s="1" t="s">
        <v>4857</v>
      </c>
      <c r="E2733" s="1" t="s">
        <v>7446</v>
      </c>
      <c r="F2733" s="1">
        <v>62.4</v>
      </c>
      <c r="G2733" s="1">
        <v>5.3530443847351101</v>
      </c>
      <c r="H2733" s="1">
        <v>93.343259037234006</v>
      </c>
      <c r="I2733" s="1" t="s">
        <v>7447</v>
      </c>
      <c r="J2733" s="1" t="s">
        <v>7454</v>
      </c>
      <c r="K2733" s="1" t="s">
        <v>7455</v>
      </c>
      <c r="M2733" s="1">
        <v>225.122045145729</v>
      </c>
      <c r="N2733" s="1">
        <v>1</v>
      </c>
      <c r="O2733" s="1">
        <v>8.4184166666666709</v>
      </c>
      <c r="P2733" s="1">
        <v>0.330916444355288</v>
      </c>
      <c r="Q2733" s="1">
        <v>2.52848735074953</v>
      </c>
    </row>
    <row r="2734" spans="1:17" x14ac:dyDescent="0.25">
      <c r="A2734" s="1">
        <v>847</v>
      </c>
      <c r="B2734" s="1" t="s">
        <v>7456</v>
      </c>
      <c r="D2734" s="1" t="s">
        <v>4857</v>
      </c>
      <c r="E2734" s="1" t="s">
        <v>7446</v>
      </c>
      <c r="F2734" s="1">
        <v>62.4</v>
      </c>
      <c r="G2734" s="1">
        <v>5.3530443847351101</v>
      </c>
      <c r="H2734" s="1">
        <v>93.343259037234006</v>
      </c>
      <c r="I2734" s="1" t="s">
        <v>7447</v>
      </c>
      <c r="J2734" s="1" t="s">
        <v>7457</v>
      </c>
      <c r="K2734" s="1" t="s">
        <v>7458</v>
      </c>
      <c r="M2734" s="1">
        <v>225.122045145729</v>
      </c>
      <c r="N2734" s="1">
        <v>1</v>
      </c>
      <c r="O2734" s="1">
        <v>8.4184166666666709</v>
      </c>
      <c r="P2734" s="1">
        <v>0.330916444355288</v>
      </c>
      <c r="Q2734" s="1">
        <v>2.52848735074953</v>
      </c>
    </row>
    <row r="2735" spans="1:17" x14ac:dyDescent="0.25">
      <c r="A2735" s="1">
        <v>848</v>
      </c>
      <c r="B2735" s="1" t="s">
        <v>12129</v>
      </c>
      <c r="D2735" s="1" t="s">
        <v>4881</v>
      </c>
      <c r="E2735" s="1" t="s">
        <v>12130</v>
      </c>
      <c r="F2735" s="1">
        <v>61.2</v>
      </c>
      <c r="G2735" s="1">
        <v>-5.8579938413844204</v>
      </c>
      <c r="H2735" s="1">
        <v>90.212259133305693</v>
      </c>
      <c r="I2735" s="1" t="s">
        <v>12131</v>
      </c>
      <c r="J2735" s="1" t="s">
        <v>12132</v>
      </c>
      <c r="K2735" s="1" t="s">
        <v>12133</v>
      </c>
      <c r="M2735" s="1">
        <v>244.127652759125</v>
      </c>
      <c r="N2735" s="1">
        <v>1</v>
      </c>
      <c r="O2735" s="1">
        <v>8.4395000000000007</v>
      </c>
      <c r="P2735" s="1">
        <v>2.6465168742828598E-4</v>
      </c>
      <c r="Q2735" s="1" t="s">
        <v>4110</v>
      </c>
    </row>
    <row r="2736" spans="1:17" x14ac:dyDescent="0.25">
      <c r="A2736" s="1">
        <v>848</v>
      </c>
      <c r="B2736" s="1" t="s">
        <v>12134</v>
      </c>
      <c r="D2736" s="1" t="s">
        <v>4881</v>
      </c>
      <c r="E2736" s="1" t="s">
        <v>12130</v>
      </c>
      <c r="F2736" s="1">
        <v>61.2</v>
      </c>
      <c r="G2736" s="1">
        <v>-5.8579938413844204</v>
      </c>
      <c r="H2736" s="1">
        <v>90.212259133305693</v>
      </c>
      <c r="I2736" s="1" t="s">
        <v>12131</v>
      </c>
      <c r="J2736" s="1" t="s">
        <v>12135</v>
      </c>
      <c r="K2736" s="1" t="s">
        <v>12136</v>
      </c>
      <c r="M2736" s="1">
        <v>244.127652759125</v>
      </c>
      <c r="N2736" s="1">
        <v>1</v>
      </c>
      <c r="O2736" s="1">
        <v>8.4395000000000007</v>
      </c>
      <c r="P2736" s="1">
        <v>2.6465168742828598E-4</v>
      </c>
      <c r="Q2736" s="1" t="s">
        <v>4110</v>
      </c>
    </row>
    <row r="2737" spans="1:17" x14ac:dyDescent="0.25">
      <c r="A2737" s="1">
        <v>848</v>
      </c>
      <c r="B2737" s="1" t="s">
        <v>12137</v>
      </c>
      <c r="D2737" s="1" t="s">
        <v>4881</v>
      </c>
      <c r="E2737" s="1" t="s">
        <v>12130</v>
      </c>
      <c r="F2737" s="1">
        <v>61.2</v>
      </c>
      <c r="G2737" s="1">
        <v>-5.8579938413844204</v>
      </c>
      <c r="H2737" s="1">
        <v>90.212259133305693</v>
      </c>
      <c r="I2737" s="1" t="s">
        <v>12131</v>
      </c>
      <c r="J2737" s="1" t="s">
        <v>12138</v>
      </c>
      <c r="K2737" s="1" t="s">
        <v>12139</v>
      </c>
      <c r="M2737" s="1">
        <v>244.127652759125</v>
      </c>
      <c r="N2737" s="1">
        <v>1</v>
      </c>
      <c r="O2737" s="1">
        <v>8.4395000000000007</v>
      </c>
      <c r="P2737" s="1">
        <v>2.6465168742828598E-4</v>
      </c>
      <c r="Q2737" s="1" t="s">
        <v>4110</v>
      </c>
    </row>
    <row r="2738" spans="1:17" x14ac:dyDescent="0.25">
      <c r="A2738" s="1">
        <v>848</v>
      </c>
      <c r="B2738" s="1" t="s">
        <v>12140</v>
      </c>
      <c r="D2738" s="1" t="s">
        <v>4881</v>
      </c>
      <c r="E2738" s="1" t="s">
        <v>12130</v>
      </c>
      <c r="F2738" s="1">
        <v>61.2</v>
      </c>
      <c r="G2738" s="1">
        <v>-5.8579938413844204</v>
      </c>
      <c r="H2738" s="1">
        <v>90.212259133305693</v>
      </c>
      <c r="I2738" s="1" t="s">
        <v>12131</v>
      </c>
      <c r="J2738" s="1" t="s">
        <v>12141</v>
      </c>
      <c r="K2738" s="1" t="s">
        <v>12142</v>
      </c>
      <c r="M2738" s="1">
        <v>244.127652759125</v>
      </c>
      <c r="N2738" s="1">
        <v>1</v>
      </c>
      <c r="O2738" s="1">
        <v>8.4395000000000007</v>
      </c>
      <c r="P2738" s="1">
        <v>2.6465168742828598E-4</v>
      </c>
      <c r="Q2738" s="1" t="s">
        <v>4110</v>
      </c>
    </row>
    <row r="2739" spans="1:17" x14ac:dyDescent="0.25">
      <c r="A2739" s="1">
        <v>848</v>
      </c>
      <c r="B2739" s="1" t="s">
        <v>12143</v>
      </c>
      <c r="D2739" s="1" t="s">
        <v>4881</v>
      </c>
      <c r="E2739" s="1" t="s">
        <v>12130</v>
      </c>
      <c r="F2739" s="1">
        <v>61.2</v>
      </c>
      <c r="G2739" s="1">
        <v>-5.8579938416020996</v>
      </c>
      <c r="H2739" s="1">
        <v>90.212259133305693</v>
      </c>
      <c r="I2739" s="1" t="s">
        <v>12131</v>
      </c>
      <c r="J2739" s="1" t="s">
        <v>12144</v>
      </c>
      <c r="K2739" s="1" t="s">
        <v>12145</v>
      </c>
      <c r="M2739" s="1">
        <v>244.127652759125</v>
      </c>
      <c r="N2739" s="1">
        <v>1</v>
      </c>
      <c r="O2739" s="1">
        <v>8.4395000000000007</v>
      </c>
      <c r="P2739" s="1">
        <v>2.6465168742828598E-4</v>
      </c>
      <c r="Q2739" s="1" t="s">
        <v>4110</v>
      </c>
    </row>
    <row r="2740" spans="1:17" x14ac:dyDescent="0.25">
      <c r="A2740" s="1">
        <v>848</v>
      </c>
      <c r="B2740" s="1" t="s">
        <v>12146</v>
      </c>
      <c r="D2740" s="1" t="s">
        <v>4887</v>
      </c>
      <c r="E2740" s="1" t="s">
        <v>12147</v>
      </c>
      <c r="F2740" s="1">
        <v>61.1</v>
      </c>
      <c r="G2740" s="1">
        <v>-6.2919492950787896</v>
      </c>
      <c r="H2740" s="1">
        <v>90.450081739572099</v>
      </c>
      <c r="I2740" s="1" t="s">
        <v>10906</v>
      </c>
      <c r="J2740" s="1" t="s">
        <v>12148</v>
      </c>
      <c r="K2740" s="1" t="s">
        <v>12149</v>
      </c>
      <c r="M2740" s="1">
        <v>244.127652759125</v>
      </c>
      <c r="N2740" s="1">
        <v>1</v>
      </c>
      <c r="O2740" s="1">
        <v>8.4395000000000007</v>
      </c>
      <c r="P2740" s="1">
        <v>2.6465168742828598E-4</v>
      </c>
      <c r="Q2740" s="1" t="s">
        <v>4110</v>
      </c>
    </row>
    <row r="2741" spans="1:17" x14ac:dyDescent="0.25">
      <c r="A2741" s="1">
        <v>848</v>
      </c>
      <c r="B2741" s="1" t="s">
        <v>12150</v>
      </c>
      <c r="D2741" s="1" t="s">
        <v>4887</v>
      </c>
      <c r="E2741" s="1" t="s">
        <v>12147</v>
      </c>
      <c r="F2741" s="1">
        <v>61.1</v>
      </c>
      <c r="G2741" s="1">
        <v>-6.2919492950787896</v>
      </c>
      <c r="H2741" s="1">
        <v>90.450081739572099</v>
      </c>
      <c r="I2741" s="1" t="s">
        <v>10906</v>
      </c>
      <c r="J2741" s="1" t="s">
        <v>12151</v>
      </c>
      <c r="K2741" s="1" t="s">
        <v>12152</v>
      </c>
      <c r="M2741" s="1">
        <v>244.127652759125</v>
      </c>
      <c r="N2741" s="1">
        <v>1</v>
      </c>
      <c r="O2741" s="1">
        <v>8.4395000000000007</v>
      </c>
      <c r="P2741" s="1">
        <v>2.6465168742828598E-4</v>
      </c>
      <c r="Q2741" s="1" t="s">
        <v>4110</v>
      </c>
    </row>
    <row r="2742" spans="1:17" x14ac:dyDescent="0.25">
      <c r="A2742" s="1">
        <v>848</v>
      </c>
      <c r="B2742" s="1" t="s">
        <v>12153</v>
      </c>
      <c r="D2742" s="1" t="s">
        <v>4887</v>
      </c>
      <c r="E2742" s="1" t="s">
        <v>12147</v>
      </c>
      <c r="F2742" s="1">
        <v>61.1</v>
      </c>
      <c r="G2742" s="1">
        <v>-6.2919492950787896</v>
      </c>
      <c r="H2742" s="1">
        <v>90.450081739572099</v>
      </c>
      <c r="I2742" s="1" t="s">
        <v>10906</v>
      </c>
      <c r="J2742" s="1" t="s">
        <v>12154</v>
      </c>
      <c r="K2742" s="1" t="s">
        <v>12155</v>
      </c>
      <c r="M2742" s="1">
        <v>244.127652759125</v>
      </c>
      <c r="N2742" s="1">
        <v>1</v>
      </c>
      <c r="O2742" s="1">
        <v>8.4395000000000007</v>
      </c>
      <c r="P2742" s="1">
        <v>2.6465168742828598E-4</v>
      </c>
      <c r="Q2742" s="1" t="s">
        <v>4110</v>
      </c>
    </row>
    <row r="2743" spans="1:17" x14ac:dyDescent="0.25">
      <c r="A2743" s="1">
        <v>848</v>
      </c>
      <c r="B2743" s="1" t="s">
        <v>12156</v>
      </c>
      <c r="D2743" s="1" t="s">
        <v>4887</v>
      </c>
      <c r="E2743" s="1" t="s">
        <v>12147</v>
      </c>
      <c r="F2743" s="1">
        <v>61.1</v>
      </c>
      <c r="G2743" s="1">
        <v>-6.2919492950787896</v>
      </c>
      <c r="H2743" s="1">
        <v>90.450081739572099</v>
      </c>
      <c r="I2743" s="1" t="s">
        <v>10906</v>
      </c>
      <c r="J2743" s="1" t="s">
        <v>12157</v>
      </c>
      <c r="K2743" s="1" t="s">
        <v>12158</v>
      </c>
      <c r="M2743" s="1">
        <v>244.127652759125</v>
      </c>
      <c r="N2743" s="1">
        <v>1</v>
      </c>
      <c r="O2743" s="1">
        <v>8.4395000000000007</v>
      </c>
      <c r="P2743" s="1">
        <v>2.6465168742828598E-4</v>
      </c>
      <c r="Q2743" s="1" t="s">
        <v>4110</v>
      </c>
    </row>
    <row r="2744" spans="1:17" x14ac:dyDescent="0.25">
      <c r="A2744" s="1">
        <v>848</v>
      </c>
      <c r="B2744" s="1" t="s">
        <v>12159</v>
      </c>
      <c r="D2744" s="1" t="s">
        <v>4896</v>
      </c>
      <c r="E2744" s="1" t="s">
        <v>12160</v>
      </c>
      <c r="F2744" s="1">
        <v>61.1</v>
      </c>
      <c r="G2744" s="1">
        <v>-6.7657634197578096</v>
      </c>
      <c r="H2744" s="1">
        <v>90.811470547632496</v>
      </c>
      <c r="I2744" s="1" t="s">
        <v>12161</v>
      </c>
      <c r="J2744" s="1" t="s">
        <v>12162</v>
      </c>
      <c r="K2744" s="1" t="s">
        <v>12163</v>
      </c>
      <c r="M2744" s="1">
        <v>244.127652759125</v>
      </c>
      <c r="N2744" s="1">
        <v>1</v>
      </c>
      <c r="O2744" s="1">
        <v>8.4395000000000007</v>
      </c>
      <c r="P2744" s="1">
        <v>2.6465168742828598E-4</v>
      </c>
      <c r="Q2744" s="1" t="s">
        <v>4110</v>
      </c>
    </row>
    <row r="2745" spans="1:17" x14ac:dyDescent="0.25">
      <c r="A2745" s="1">
        <v>849</v>
      </c>
      <c r="B2745" s="1" t="s">
        <v>4880</v>
      </c>
      <c r="D2745" s="1" t="s">
        <v>4881</v>
      </c>
      <c r="E2745" s="1" t="s">
        <v>4882</v>
      </c>
      <c r="F2745" s="1">
        <v>58</v>
      </c>
      <c r="G2745" s="1">
        <v>-3.4654610689259302</v>
      </c>
      <c r="H2745" s="1">
        <v>78.151098102880795</v>
      </c>
      <c r="I2745" s="1" t="s">
        <v>4883</v>
      </c>
      <c r="J2745" s="1" t="s">
        <v>4884</v>
      </c>
      <c r="K2745" s="1" t="s">
        <v>4885</v>
      </c>
      <c r="M2745" s="1">
        <v>198.11172430294499</v>
      </c>
      <c r="N2745" s="1">
        <v>1</v>
      </c>
      <c r="O2745" s="1">
        <v>8.4395000000000007</v>
      </c>
      <c r="P2745" s="1">
        <v>0.31806245334613997</v>
      </c>
      <c r="Q2745" s="1">
        <v>1.7335130949068001</v>
      </c>
    </row>
    <row r="2746" spans="1:17" x14ac:dyDescent="0.25">
      <c r="A2746" s="1">
        <v>849</v>
      </c>
      <c r="B2746" s="1" t="s">
        <v>4886</v>
      </c>
      <c r="D2746" s="1" t="s">
        <v>4887</v>
      </c>
      <c r="E2746" s="1" t="s">
        <v>4888</v>
      </c>
      <c r="F2746" s="1">
        <v>58</v>
      </c>
      <c r="G2746" s="1">
        <v>-3.78211031426323</v>
      </c>
      <c r="H2746" s="1">
        <v>78.2871831153561</v>
      </c>
      <c r="I2746" s="1" t="s">
        <v>4889</v>
      </c>
      <c r="J2746" s="1" t="s">
        <v>4890</v>
      </c>
      <c r="K2746" s="1" t="s">
        <v>4891</v>
      </c>
      <c r="M2746" s="1">
        <v>198.11172430294499</v>
      </c>
      <c r="N2746" s="1">
        <v>1</v>
      </c>
      <c r="O2746" s="1">
        <v>8.4395000000000007</v>
      </c>
      <c r="P2746" s="1">
        <v>0.31806245334613997</v>
      </c>
      <c r="Q2746" s="1">
        <v>1.7335130949068001</v>
      </c>
    </row>
    <row r="2747" spans="1:17" x14ac:dyDescent="0.25">
      <c r="A2747" s="1">
        <v>849</v>
      </c>
      <c r="B2747" s="1" t="s">
        <v>4892</v>
      </c>
      <c r="D2747" s="1" t="s">
        <v>4887</v>
      </c>
      <c r="E2747" s="1" t="s">
        <v>4888</v>
      </c>
      <c r="F2747" s="1">
        <v>58</v>
      </c>
      <c r="G2747" s="1">
        <v>-3.78211031426323</v>
      </c>
      <c r="H2747" s="1">
        <v>78.2871831153561</v>
      </c>
      <c r="I2747" s="1" t="s">
        <v>4889</v>
      </c>
      <c r="J2747" s="1" t="s">
        <v>4893</v>
      </c>
      <c r="K2747" s="1" t="s">
        <v>4894</v>
      </c>
      <c r="M2747" s="1">
        <v>198.11172430294499</v>
      </c>
      <c r="N2747" s="1">
        <v>1</v>
      </c>
      <c r="O2747" s="1">
        <v>8.4395000000000007</v>
      </c>
      <c r="P2747" s="1">
        <v>0.31806245334613997</v>
      </c>
      <c r="Q2747" s="1">
        <v>1.7335130949068001</v>
      </c>
    </row>
    <row r="2748" spans="1:17" x14ac:dyDescent="0.25">
      <c r="A2748" s="1">
        <v>849</v>
      </c>
      <c r="B2748" s="1" t="s">
        <v>4895</v>
      </c>
      <c r="D2748" s="1" t="s">
        <v>4896</v>
      </c>
      <c r="E2748" s="1" t="s">
        <v>4897</v>
      </c>
      <c r="F2748" s="1">
        <v>57.7</v>
      </c>
      <c r="G2748" s="1">
        <v>-4.1396945088833501</v>
      </c>
      <c r="H2748" s="1">
        <v>78.030691718642998</v>
      </c>
      <c r="I2748" s="1" t="s">
        <v>4898</v>
      </c>
      <c r="J2748" s="1" t="s">
        <v>4899</v>
      </c>
      <c r="K2748" s="1" t="s">
        <v>4900</v>
      </c>
      <c r="M2748" s="1">
        <v>198.11172430294499</v>
      </c>
      <c r="N2748" s="1">
        <v>1</v>
      </c>
      <c r="O2748" s="1">
        <v>8.4395000000000007</v>
      </c>
      <c r="P2748" s="1">
        <v>0.31806245334613997</v>
      </c>
      <c r="Q2748" s="1">
        <v>1.7335130949068001</v>
      </c>
    </row>
    <row r="2749" spans="1:17" x14ac:dyDescent="0.25">
      <c r="A2749" s="1">
        <v>849</v>
      </c>
      <c r="B2749" s="1" t="s">
        <v>4901</v>
      </c>
      <c r="D2749" s="1" t="s">
        <v>4896</v>
      </c>
      <c r="E2749" s="1" t="s">
        <v>4897</v>
      </c>
      <c r="F2749" s="1">
        <v>57.7</v>
      </c>
      <c r="G2749" s="1">
        <v>-4.1396945088833501</v>
      </c>
      <c r="H2749" s="1">
        <v>78.030691718642998</v>
      </c>
      <c r="I2749" s="1" t="s">
        <v>4898</v>
      </c>
      <c r="J2749" s="1" t="s">
        <v>4902</v>
      </c>
      <c r="K2749" s="1" t="s">
        <v>4903</v>
      </c>
      <c r="M2749" s="1">
        <v>198.11172430294499</v>
      </c>
      <c r="N2749" s="1">
        <v>1</v>
      </c>
      <c r="O2749" s="1">
        <v>8.4395000000000007</v>
      </c>
      <c r="P2749" s="1">
        <v>0.31806245334613997</v>
      </c>
      <c r="Q2749" s="1">
        <v>1.7335130949068001</v>
      </c>
    </row>
    <row r="2750" spans="1:17" x14ac:dyDescent="0.25">
      <c r="A2750" s="1">
        <v>849</v>
      </c>
      <c r="B2750" s="1" t="s">
        <v>4904</v>
      </c>
      <c r="D2750" s="1" t="s">
        <v>4896</v>
      </c>
      <c r="E2750" s="1" t="s">
        <v>4897</v>
      </c>
      <c r="F2750" s="1">
        <v>57.7</v>
      </c>
      <c r="G2750" s="1">
        <v>-4.1396945088833501</v>
      </c>
      <c r="H2750" s="1">
        <v>78.030691718642998</v>
      </c>
      <c r="I2750" s="1" t="s">
        <v>4898</v>
      </c>
      <c r="J2750" s="1" t="s">
        <v>4905</v>
      </c>
      <c r="K2750" s="1" t="s">
        <v>4906</v>
      </c>
      <c r="M2750" s="1">
        <v>198.11172430294499</v>
      </c>
      <c r="N2750" s="1">
        <v>1</v>
      </c>
      <c r="O2750" s="1">
        <v>8.4395000000000007</v>
      </c>
      <c r="P2750" s="1">
        <v>0.31806245334613997</v>
      </c>
      <c r="Q2750" s="1">
        <v>1.7335130949068001</v>
      </c>
    </row>
    <row r="2751" spans="1:17" x14ac:dyDescent="0.25">
      <c r="A2751" s="1">
        <v>849</v>
      </c>
      <c r="B2751" s="1" t="s">
        <v>4907</v>
      </c>
      <c r="D2751" s="1" t="s">
        <v>4896</v>
      </c>
      <c r="E2751" s="1" t="s">
        <v>4897</v>
      </c>
      <c r="F2751" s="1">
        <v>57.7</v>
      </c>
      <c r="G2751" s="1">
        <v>-4.1396945088833501</v>
      </c>
      <c r="H2751" s="1">
        <v>78.030691718642998</v>
      </c>
      <c r="I2751" s="1" t="s">
        <v>4898</v>
      </c>
      <c r="J2751" s="1" t="s">
        <v>4908</v>
      </c>
      <c r="K2751" s="1" t="s">
        <v>4909</v>
      </c>
      <c r="M2751" s="1">
        <v>198.11172430294499</v>
      </c>
      <c r="N2751" s="1">
        <v>1</v>
      </c>
      <c r="O2751" s="1">
        <v>8.4395000000000007</v>
      </c>
      <c r="P2751" s="1">
        <v>0.31806245334613997</v>
      </c>
      <c r="Q2751" s="1">
        <v>1.7335130949068001</v>
      </c>
    </row>
    <row r="2752" spans="1:17" x14ac:dyDescent="0.25">
      <c r="A2752" s="1">
        <v>849</v>
      </c>
      <c r="B2752" s="1" t="s">
        <v>4910</v>
      </c>
      <c r="D2752" s="1" t="s">
        <v>4896</v>
      </c>
      <c r="E2752" s="1" t="s">
        <v>4897</v>
      </c>
      <c r="F2752" s="1">
        <v>57.7</v>
      </c>
      <c r="G2752" s="1">
        <v>-4.1396945088833501</v>
      </c>
      <c r="H2752" s="1">
        <v>78.030691718642998</v>
      </c>
      <c r="I2752" s="1" t="s">
        <v>4898</v>
      </c>
      <c r="J2752" s="1" t="s">
        <v>4911</v>
      </c>
      <c r="K2752" s="1" t="s">
        <v>4912</v>
      </c>
      <c r="M2752" s="1">
        <v>198.11172430294499</v>
      </c>
      <c r="N2752" s="1">
        <v>1</v>
      </c>
      <c r="O2752" s="1">
        <v>8.4395000000000007</v>
      </c>
      <c r="P2752" s="1">
        <v>0.31806245334613997</v>
      </c>
      <c r="Q2752" s="1">
        <v>1.7335130949068001</v>
      </c>
    </row>
    <row r="2753" spans="1:17" x14ac:dyDescent="0.25">
      <c r="A2753" s="1">
        <v>849</v>
      </c>
      <c r="B2753" s="1" t="s">
        <v>4913</v>
      </c>
      <c r="D2753" s="1" t="s">
        <v>4896</v>
      </c>
      <c r="E2753" s="1" t="s">
        <v>4897</v>
      </c>
      <c r="F2753" s="1">
        <v>57.7</v>
      </c>
      <c r="G2753" s="1">
        <v>-4.1396945088833501</v>
      </c>
      <c r="H2753" s="1">
        <v>78.030691718642998</v>
      </c>
      <c r="I2753" s="1" t="s">
        <v>4898</v>
      </c>
      <c r="J2753" s="1" t="s">
        <v>4914</v>
      </c>
      <c r="K2753" s="1" t="s">
        <v>4915</v>
      </c>
      <c r="M2753" s="1">
        <v>198.11172430294499</v>
      </c>
      <c r="N2753" s="1">
        <v>1</v>
      </c>
      <c r="O2753" s="1">
        <v>8.4395000000000007</v>
      </c>
      <c r="P2753" s="1">
        <v>0.31806245334613997</v>
      </c>
      <c r="Q2753" s="1">
        <v>1.7335130949068001</v>
      </c>
    </row>
    <row r="2754" spans="1:17" x14ac:dyDescent="0.25">
      <c r="A2754" s="1">
        <v>849</v>
      </c>
      <c r="B2754" s="1" t="s">
        <v>4916</v>
      </c>
      <c r="D2754" s="1" t="s">
        <v>4896</v>
      </c>
      <c r="E2754" s="1" t="s">
        <v>4897</v>
      </c>
      <c r="F2754" s="1">
        <v>57.7</v>
      </c>
      <c r="G2754" s="1">
        <v>-4.1396945090411803</v>
      </c>
      <c r="H2754" s="1">
        <v>78.030691718642998</v>
      </c>
      <c r="I2754" s="1" t="s">
        <v>4898</v>
      </c>
      <c r="J2754" s="1" t="s">
        <v>4917</v>
      </c>
      <c r="K2754" s="1" t="s">
        <v>4918</v>
      </c>
      <c r="M2754" s="1">
        <v>198.11172430294499</v>
      </c>
      <c r="N2754" s="1">
        <v>1</v>
      </c>
      <c r="O2754" s="1">
        <v>8.4395000000000007</v>
      </c>
      <c r="P2754" s="1">
        <v>0.31806245334613997</v>
      </c>
      <c r="Q2754" s="1">
        <v>1.7335130949068001</v>
      </c>
    </row>
    <row r="2755" spans="1:17" x14ac:dyDescent="0.25">
      <c r="A2755" s="1">
        <v>849</v>
      </c>
      <c r="B2755" s="1" t="s">
        <v>4919</v>
      </c>
      <c r="D2755" s="1" t="s">
        <v>4896</v>
      </c>
      <c r="E2755" s="1" t="s">
        <v>4897</v>
      </c>
      <c r="F2755" s="1">
        <v>57.7</v>
      </c>
      <c r="G2755" s="1">
        <v>-4.1396945090411803</v>
      </c>
      <c r="H2755" s="1">
        <v>78.030691718642998</v>
      </c>
      <c r="I2755" s="1" t="s">
        <v>4898</v>
      </c>
      <c r="J2755" s="1" t="s">
        <v>4920</v>
      </c>
      <c r="K2755" s="1" t="s">
        <v>4921</v>
      </c>
      <c r="M2755" s="1">
        <v>198.11172430294499</v>
      </c>
      <c r="N2755" s="1">
        <v>1</v>
      </c>
      <c r="O2755" s="1">
        <v>8.4395000000000007</v>
      </c>
      <c r="P2755" s="1">
        <v>0.31806245334613997</v>
      </c>
      <c r="Q2755" s="1">
        <v>1.7335130949068001</v>
      </c>
    </row>
    <row r="2756" spans="1:17" x14ac:dyDescent="0.25">
      <c r="A2756" s="1">
        <v>849</v>
      </c>
      <c r="B2756" s="1" t="s">
        <v>4922</v>
      </c>
      <c r="D2756" s="1" t="s">
        <v>4896</v>
      </c>
      <c r="E2756" s="1" t="s">
        <v>4897</v>
      </c>
      <c r="F2756" s="1">
        <v>57.7</v>
      </c>
      <c r="G2756" s="1">
        <v>-4.1396945090411803</v>
      </c>
      <c r="H2756" s="1">
        <v>78.030691718642998</v>
      </c>
      <c r="I2756" s="1" t="s">
        <v>4898</v>
      </c>
      <c r="J2756" s="1" t="s">
        <v>4923</v>
      </c>
      <c r="K2756" s="1" t="s">
        <v>4924</v>
      </c>
      <c r="M2756" s="1">
        <v>198.11172430294499</v>
      </c>
      <c r="N2756" s="1">
        <v>1</v>
      </c>
      <c r="O2756" s="1">
        <v>8.4395000000000007</v>
      </c>
      <c r="P2756" s="1">
        <v>0.31806245334613997</v>
      </c>
      <c r="Q2756" s="1">
        <v>1.7335130949068001</v>
      </c>
    </row>
    <row r="2757" spans="1:17" x14ac:dyDescent="0.25">
      <c r="A2757" s="1">
        <v>849</v>
      </c>
      <c r="B2757" s="1" t="s">
        <v>4925</v>
      </c>
      <c r="D2757" s="1" t="s">
        <v>4896</v>
      </c>
      <c r="E2757" s="1" t="s">
        <v>4897</v>
      </c>
      <c r="F2757" s="1">
        <v>57.7</v>
      </c>
      <c r="G2757" s="1">
        <v>-4.1396945090411803</v>
      </c>
      <c r="H2757" s="1">
        <v>78.030691718642998</v>
      </c>
      <c r="I2757" s="1" t="s">
        <v>4898</v>
      </c>
      <c r="J2757" s="1" t="s">
        <v>4926</v>
      </c>
      <c r="K2757" s="1" t="s">
        <v>4927</v>
      </c>
      <c r="M2757" s="1">
        <v>198.11172430294499</v>
      </c>
      <c r="N2757" s="1">
        <v>1</v>
      </c>
      <c r="O2757" s="1">
        <v>8.4395000000000007</v>
      </c>
      <c r="P2757" s="1">
        <v>0.31806245334613997</v>
      </c>
      <c r="Q2757" s="1">
        <v>1.7335130949068001</v>
      </c>
    </row>
    <row r="2758" spans="1:17" x14ac:dyDescent="0.25">
      <c r="A2758" s="1">
        <v>849</v>
      </c>
      <c r="B2758" s="1" t="s">
        <v>4928</v>
      </c>
      <c r="D2758" s="1" t="s">
        <v>4896</v>
      </c>
      <c r="E2758" s="1" t="s">
        <v>4897</v>
      </c>
      <c r="F2758" s="1">
        <v>57.7</v>
      </c>
      <c r="G2758" s="1">
        <v>-4.1396945090411803</v>
      </c>
      <c r="H2758" s="1">
        <v>78.030691718642998</v>
      </c>
      <c r="I2758" s="1" t="s">
        <v>4898</v>
      </c>
      <c r="J2758" s="1" t="s">
        <v>4929</v>
      </c>
      <c r="K2758" s="1" t="s">
        <v>4930</v>
      </c>
      <c r="M2758" s="1">
        <v>198.11172430294499</v>
      </c>
      <c r="N2758" s="1">
        <v>1</v>
      </c>
      <c r="O2758" s="1">
        <v>8.4395000000000007</v>
      </c>
      <c r="P2758" s="1">
        <v>0.31806245334613997</v>
      </c>
      <c r="Q2758" s="1">
        <v>1.7335130949068001</v>
      </c>
    </row>
    <row r="2759" spans="1:17" x14ac:dyDescent="0.25">
      <c r="A2759" s="1">
        <v>850</v>
      </c>
      <c r="B2759" s="1" t="s">
        <v>7551</v>
      </c>
      <c r="D2759" s="1" t="s">
        <v>4887</v>
      </c>
      <c r="E2759" s="1" t="s">
        <v>7552</v>
      </c>
      <c r="F2759" s="1">
        <v>58.9</v>
      </c>
      <c r="G2759" s="1">
        <v>-4.7811529812693001</v>
      </c>
      <c r="H2759" s="1">
        <v>82.2492257901133</v>
      </c>
      <c r="I2759" s="1" t="s">
        <v>7553</v>
      </c>
      <c r="J2759" s="1" t="s">
        <v>7554</v>
      </c>
      <c r="K2759" s="1" t="s">
        <v>7555</v>
      </c>
      <c r="M2759" s="1">
        <v>324.21538953024799</v>
      </c>
      <c r="N2759" s="1">
        <v>1</v>
      </c>
      <c r="O2759" s="1">
        <v>8.5032999999999994</v>
      </c>
      <c r="P2759" s="1">
        <v>0.45181279844725197</v>
      </c>
      <c r="Q2759" s="1">
        <v>1.9662936542289999</v>
      </c>
    </row>
    <row r="2760" spans="1:17" x14ac:dyDescent="0.25">
      <c r="A2760" s="1">
        <v>850</v>
      </c>
      <c r="B2760" s="1" t="s">
        <v>7556</v>
      </c>
      <c r="D2760" s="1" t="s">
        <v>4896</v>
      </c>
      <c r="E2760" s="1" t="s">
        <v>7557</v>
      </c>
      <c r="F2760" s="1">
        <v>58.9</v>
      </c>
      <c r="G2760" s="1">
        <v>-5.0470184829567097</v>
      </c>
      <c r="H2760" s="1">
        <v>82.577454612867399</v>
      </c>
      <c r="I2760" s="1" t="s">
        <v>7558</v>
      </c>
      <c r="J2760" s="1" t="s">
        <v>7559</v>
      </c>
      <c r="K2760" s="1" t="s">
        <v>7560</v>
      </c>
      <c r="M2760" s="1">
        <v>324.21538953024799</v>
      </c>
      <c r="N2760" s="1">
        <v>1</v>
      </c>
      <c r="O2760" s="1">
        <v>8.5032999999999994</v>
      </c>
      <c r="P2760" s="1">
        <v>0.45181279844725197</v>
      </c>
      <c r="Q2760" s="1">
        <v>1.9662936542289999</v>
      </c>
    </row>
    <row r="2761" spans="1:17" x14ac:dyDescent="0.25">
      <c r="A2761" s="1">
        <v>850</v>
      </c>
      <c r="B2761" s="1" t="s">
        <v>7561</v>
      </c>
      <c r="D2761" s="1" t="s">
        <v>4896</v>
      </c>
      <c r="E2761" s="1" t="s">
        <v>7557</v>
      </c>
      <c r="F2761" s="1">
        <v>58.9</v>
      </c>
      <c r="G2761" s="1">
        <v>-5.0470184829567097</v>
      </c>
      <c r="H2761" s="1">
        <v>82.577454612867399</v>
      </c>
      <c r="I2761" s="1" t="s">
        <v>7558</v>
      </c>
      <c r="J2761" s="1" t="s">
        <v>7562</v>
      </c>
      <c r="K2761" s="1" t="s">
        <v>7563</v>
      </c>
      <c r="M2761" s="1">
        <v>324.21538953024799</v>
      </c>
      <c r="N2761" s="1">
        <v>1</v>
      </c>
      <c r="O2761" s="1">
        <v>8.5032999999999994</v>
      </c>
      <c r="P2761" s="1">
        <v>0.45181279844725197</v>
      </c>
      <c r="Q2761" s="1">
        <v>1.9662936542289999</v>
      </c>
    </row>
    <row r="2762" spans="1:17" x14ac:dyDescent="0.25">
      <c r="A2762" s="1">
        <v>850</v>
      </c>
      <c r="B2762" s="1" t="s">
        <v>7564</v>
      </c>
      <c r="D2762" s="1" t="s">
        <v>4857</v>
      </c>
      <c r="E2762" s="1" t="s">
        <v>7565</v>
      </c>
      <c r="F2762" s="1">
        <v>60.2</v>
      </c>
      <c r="G2762" s="1">
        <v>2.85624419295219</v>
      </c>
      <c r="H2762" s="1">
        <v>84.015098912022907</v>
      </c>
      <c r="I2762" s="1" t="s">
        <v>7566</v>
      </c>
      <c r="J2762" s="1" t="s">
        <v>7567</v>
      </c>
      <c r="K2762" s="1" t="s">
        <v>7568</v>
      </c>
      <c r="M2762" s="1">
        <v>324.21538953024799</v>
      </c>
      <c r="N2762" s="1">
        <v>1</v>
      </c>
      <c r="O2762" s="1">
        <v>8.5032999999999994</v>
      </c>
      <c r="P2762" s="1">
        <v>0.45181279844725197</v>
      </c>
      <c r="Q2762" s="1">
        <v>1.9662936542289999</v>
      </c>
    </row>
    <row r="2763" spans="1:17" x14ac:dyDescent="0.25">
      <c r="A2763" s="1">
        <v>850</v>
      </c>
      <c r="B2763" s="1" t="s">
        <v>7569</v>
      </c>
      <c r="D2763" s="1" t="s">
        <v>4857</v>
      </c>
      <c r="E2763" s="1" t="s">
        <v>7565</v>
      </c>
      <c r="F2763" s="1">
        <v>60.2</v>
      </c>
      <c r="G2763" s="1">
        <v>2.85624419295219</v>
      </c>
      <c r="H2763" s="1">
        <v>84.015098912022907</v>
      </c>
      <c r="I2763" s="1" t="s">
        <v>7566</v>
      </c>
      <c r="J2763" s="1" t="s">
        <v>7570</v>
      </c>
      <c r="K2763" s="1" t="s">
        <v>7571</v>
      </c>
      <c r="M2763" s="1">
        <v>324.21538953024799</v>
      </c>
      <c r="N2763" s="1">
        <v>1</v>
      </c>
      <c r="O2763" s="1">
        <v>8.5032999999999994</v>
      </c>
      <c r="P2763" s="1">
        <v>0.45181279844725197</v>
      </c>
      <c r="Q2763" s="1">
        <v>1.9662936542289999</v>
      </c>
    </row>
    <row r="2764" spans="1:17" x14ac:dyDescent="0.25">
      <c r="A2764" s="1">
        <v>851</v>
      </c>
      <c r="B2764" s="1" t="s">
        <v>12164</v>
      </c>
      <c r="D2764" s="1" t="s">
        <v>4881</v>
      </c>
      <c r="E2764" s="1" t="s">
        <v>12165</v>
      </c>
      <c r="F2764" s="1">
        <v>60.6</v>
      </c>
      <c r="G2764" s="1">
        <v>-4.48864122669114</v>
      </c>
      <c r="H2764" s="1">
        <v>87.017246869762999</v>
      </c>
      <c r="I2764" s="1" t="s">
        <v>12166</v>
      </c>
      <c r="J2764" s="1" t="s">
        <v>12167</v>
      </c>
      <c r="K2764" s="1" t="s">
        <v>12168</v>
      </c>
      <c r="M2764" s="1">
        <v>249.12217426801601</v>
      </c>
      <c r="N2764" s="1">
        <v>1</v>
      </c>
      <c r="O2764" s="1">
        <v>8.5249333333333297</v>
      </c>
      <c r="P2764" s="1">
        <v>0.111805474821523</v>
      </c>
      <c r="Q2764" s="1">
        <v>2.0960537165030999</v>
      </c>
    </row>
    <row r="2765" spans="1:17" x14ac:dyDescent="0.25">
      <c r="A2765" s="1">
        <v>851</v>
      </c>
      <c r="B2765" s="1" t="s">
        <v>12169</v>
      </c>
      <c r="D2765" s="1" t="s">
        <v>4881</v>
      </c>
      <c r="E2765" s="1" t="s">
        <v>12165</v>
      </c>
      <c r="F2765" s="1">
        <v>60.6</v>
      </c>
      <c r="G2765" s="1">
        <v>-4.48864122669114</v>
      </c>
      <c r="H2765" s="1">
        <v>87.017246869762999</v>
      </c>
      <c r="I2765" s="1" t="s">
        <v>12166</v>
      </c>
      <c r="J2765" s="1" t="s">
        <v>12170</v>
      </c>
      <c r="K2765" s="1" t="s">
        <v>12171</v>
      </c>
      <c r="M2765" s="1">
        <v>249.12217426801601</v>
      </c>
      <c r="N2765" s="1">
        <v>1</v>
      </c>
      <c r="O2765" s="1">
        <v>8.5249333333333297</v>
      </c>
      <c r="P2765" s="1">
        <v>0.111805474821523</v>
      </c>
      <c r="Q2765" s="1">
        <v>2.0960537165030999</v>
      </c>
    </row>
    <row r="2766" spans="1:17" x14ac:dyDescent="0.25">
      <c r="A2766" s="1">
        <v>851</v>
      </c>
      <c r="B2766" s="1" t="s">
        <v>12172</v>
      </c>
      <c r="D2766" s="1" t="s">
        <v>4881</v>
      </c>
      <c r="E2766" s="1" t="s">
        <v>12165</v>
      </c>
      <c r="F2766" s="1">
        <v>60.6</v>
      </c>
      <c r="G2766" s="1">
        <v>-4.48864122669114</v>
      </c>
      <c r="H2766" s="1">
        <v>87.017246869762999</v>
      </c>
      <c r="I2766" s="1" t="s">
        <v>12166</v>
      </c>
      <c r="J2766" s="1" t="s">
        <v>12173</v>
      </c>
      <c r="K2766" s="1" t="s">
        <v>12174</v>
      </c>
      <c r="M2766" s="1">
        <v>249.12217426801601</v>
      </c>
      <c r="N2766" s="1">
        <v>1</v>
      </c>
      <c r="O2766" s="1">
        <v>8.5249333333333297</v>
      </c>
      <c r="P2766" s="1">
        <v>0.111805474821523</v>
      </c>
      <c r="Q2766" s="1">
        <v>2.0960537165030999</v>
      </c>
    </row>
    <row r="2767" spans="1:17" x14ac:dyDescent="0.25">
      <c r="A2767" s="1">
        <v>851</v>
      </c>
      <c r="B2767" s="1" t="s">
        <v>12175</v>
      </c>
      <c r="D2767" s="1" t="s">
        <v>4887</v>
      </c>
      <c r="E2767" s="1" t="s">
        <v>12176</v>
      </c>
      <c r="F2767" s="1">
        <v>60.6</v>
      </c>
      <c r="G2767" s="1">
        <v>-4.8144615408498401</v>
      </c>
      <c r="H2767" s="1">
        <v>87.246432294456497</v>
      </c>
      <c r="I2767" s="1" t="s">
        <v>12177</v>
      </c>
      <c r="J2767" s="1" t="s">
        <v>12178</v>
      </c>
      <c r="K2767" s="1" t="s">
        <v>12179</v>
      </c>
      <c r="M2767" s="1">
        <v>249.12217426801601</v>
      </c>
      <c r="N2767" s="1">
        <v>1</v>
      </c>
      <c r="O2767" s="1">
        <v>8.5249333333333297</v>
      </c>
      <c r="P2767" s="1">
        <v>0.111805474821523</v>
      </c>
      <c r="Q2767" s="1">
        <v>2.0960537165030999</v>
      </c>
    </row>
    <row r="2768" spans="1:17" x14ac:dyDescent="0.25">
      <c r="A2768" s="1">
        <v>851</v>
      </c>
      <c r="B2768" s="1" t="s">
        <v>12180</v>
      </c>
      <c r="D2768" s="1" t="s">
        <v>4857</v>
      </c>
      <c r="E2768" s="1" t="s">
        <v>12181</v>
      </c>
      <c r="F2768" s="1">
        <v>61</v>
      </c>
      <c r="G2768" s="1">
        <v>5.3559153724755504</v>
      </c>
      <c r="H2768" s="1">
        <v>89.121518425384195</v>
      </c>
      <c r="I2768" s="1" t="s">
        <v>12182</v>
      </c>
      <c r="J2768" s="1" t="s">
        <v>12183</v>
      </c>
      <c r="K2768" s="1" t="s">
        <v>12184</v>
      </c>
      <c r="M2768" s="1">
        <v>249.12217426801601</v>
      </c>
      <c r="N2768" s="1">
        <v>1</v>
      </c>
      <c r="O2768" s="1">
        <v>8.5249333333333297</v>
      </c>
      <c r="P2768" s="1">
        <v>0.111805474821523</v>
      </c>
      <c r="Q2768" s="1">
        <v>2.0960537165030999</v>
      </c>
    </row>
    <row r="2769" spans="1:17" x14ac:dyDescent="0.25">
      <c r="A2769" s="1">
        <v>851</v>
      </c>
      <c r="B2769" s="1" t="s">
        <v>12185</v>
      </c>
      <c r="D2769" s="1" t="s">
        <v>4857</v>
      </c>
      <c r="E2769" s="1" t="s">
        <v>12181</v>
      </c>
      <c r="F2769" s="1">
        <v>61</v>
      </c>
      <c r="G2769" s="1">
        <v>5.3559153724755504</v>
      </c>
      <c r="H2769" s="1">
        <v>89.121518425384195</v>
      </c>
      <c r="I2769" s="1" t="s">
        <v>12182</v>
      </c>
      <c r="J2769" s="1" t="s">
        <v>12186</v>
      </c>
      <c r="K2769" s="1" t="s">
        <v>12187</v>
      </c>
      <c r="M2769" s="1">
        <v>249.12217426801601</v>
      </c>
      <c r="N2769" s="1">
        <v>1</v>
      </c>
      <c r="O2769" s="1">
        <v>8.5249333333333297</v>
      </c>
      <c r="P2769" s="1">
        <v>0.111805474821523</v>
      </c>
      <c r="Q2769" s="1">
        <v>2.0960537165030999</v>
      </c>
    </row>
    <row r="2770" spans="1:17" x14ac:dyDescent="0.25">
      <c r="A2770" s="1">
        <v>851</v>
      </c>
      <c r="B2770" s="1" t="s">
        <v>8636</v>
      </c>
      <c r="D2770" s="1" t="s">
        <v>4866</v>
      </c>
      <c r="E2770" s="1" t="s">
        <v>8637</v>
      </c>
      <c r="F2770" s="1">
        <v>62.9</v>
      </c>
      <c r="G2770" s="1">
        <v>-1.3247952938124901</v>
      </c>
      <c r="H2770" s="1">
        <v>90.412093138135702</v>
      </c>
      <c r="I2770" s="1" t="s">
        <v>8638</v>
      </c>
      <c r="J2770" s="1" t="s">
        <v>8639</v>
      </c>
      <c r="K2770" s="1" t="s">
        <v>8640</v>
      </c>
      <c r="M2770" s="1">
        <v>249.12217426801601</v>
      </c>
      <c r="N2770" s="1">
        <v>1</v>
      </c>
      <c r="O2770" s="1">
        <v>8.5249333333333297</v>
      </c>
      <c r="P2770" s="1">
        <v>0.111805474821523</v>
      </c>
      <c r="Q2770" s="1">
        <v>2.0960537165030999</v>
      </c>
    </row>
    <row r="2771" spans="1:17" x14ac:dyDescent="0.25">
      <c r="A2771" s="1">
        <v>852</v>
      </c>
      <c r="B2771" s="1" t="s">
        <v>10386</v>
      </c>
      <c r="D2771" s="1" t="s">
        <v>4887</v>
      </c>
      <c r="E2771" s="1" t="s">
        <v>10387</v>
      </c>
      <c r="F2771" s="1">
        <v>61.9</v>
      </c>
      <c r="G2771" s="1">
        <v>-5.5913068770663399</v>
      </c>
      <c r="H2771" s="1">
        <v>92.131237770696998</v>
      </c>
      <c r="I2771" s="1" t="s">
        <v>10388</v>
      </c>
      <c r="J2771" s="1" t="s">
        <v>10389</v>
      </c>
      <c r="K2771" s="1" t="s">
        <v>10390</v>
      </c>
      <c r="M2771" s="1">
        <v>162.111568987955</v>
      </c>
      <c r="N2771" s="1">
        <v>1</v>
      </c>
      <c r="O2771" s="1">
        <v>8.5881666666666696</v>
      </c>
      <c r="P2771" s="1">
        <v>2.1402247318391701E-4</v>
      </c>
      <c r="Q2771" s="1">
        <v>375.309335569788</v>
      </c>
    </row>
    <row r="2772" spans="1:17" x14ac:dyDescent="0.25">
      <c r="A2772" s="1">
        <v>852</v>
      </c>
      <c r="B2772" s="1" t="s">
        <v>10391</v>
      </c>
      <c r="D2772" s="1" t="s">
        <v>4887</v>
      </c>
      <c r="E2772" s="1" t="s">
        <v>10387</v>
      </c>
      <c r="F2772" s="1">
        <v>61.9</v>
      </c>
      <c r="G2772" s="1">
        <v>-5.5913068770663399</v>
      </c>
      <c r="H2772" s="1">
        <v>92.131237770696998</v>
      </c>
      <c r="I2772" s="1" t="s">
        <v>10388</v>
      </c>
      <c r="J2772" s="1" t="s">
        <v>10392</v>
      </c>
      <c r="K2772" s="1" t="s">
        <v>10390</v>
      </c>
      <c r="M2772" s="1">
        <v>162.111568987955</v>
      </c>
      <c r="N2772" s="1">
        <v>1</v>
      </c>
      <c r="O2772" s="1">
        <v>8.5881666666666696</v>
      </c>
      <c r="P2772" s="1">
        <v>2.1402247318391701E-4</v>
      </c>
      <c r="Q2772" s="1">
        <v>375.309335569788</v>
      </c>
    </row>
    <row r="2773" spans="1:17" x14ac:dyDescent="0.25">
      <c r="A2773" s="1">
        <v>852</v>
      </c>
      <c r="B2773" s="1" t="s">
        <v>12188</v>
      </c>
      <c r="D2773" s="1" t="s">
        <v>4896</v>
      </c>
      <c r="E2773" s="1" t="s">
        <v>12189</v>
      </c>
      <c r="F2773" s="1">
        <v>61.8</v>
      </c>
      <c r="G2773" s="1">
        <v>-6.2520408224158297</v>
      </c>
      <c r="H2773" s="1">
        <v>92.496732444611098</v>
      </c>
      <c r="I2773" s="1" t="s">
        <v>12190</v>
      </c>
      <c r="J2773" s="1" t="s">
        <v>12191</v>
      </c>
      <c r="K2773" s="1" t="s">
        <v>12192</v>
      </c>
      <c r="M2773" s="1">
        <v>162.111568987955</v>
      </c>
      <c r="N2773" s="1">
        <v>1</v>
      </c>
      <c r="O2773" s="1">
        <v>8.5881666666666696</v>
      </c>
      <c r="P2773" s="1">
        <v>2.1402247318391701E-4</v>
      </c>
      <c r="Q2773" s="1">
        <v>375.309335569788</v>
      </c>
    </row>
    <row r="2774" spans="1:17" x14ac:dyDescent="0.25">
      <c r="A2774" s="1">
        <v>852</v>
      </c>
      <c r="B2774" s="1" t="s">
        <v>12193</v>
      </c>
      <c r="D2774" s="1" t="s">
        <v>4896</v>
      </c>
      <c r="E2774" s="1" t="s">
        <v>12189</v>
      </c>
      <c r="F2774" s="1">
        <v>61.8</v>
      </c>
      <c r="G2774" s="1">
        <v>-6.2520408226130897</v>
      </c>
      <c r="H2774" s="1">
        <v>92.496732444611098</v>
      </c>
      <c r="I2774" s="1" t="s">
        <v>12190</v>
      </c>
      <c r="J2774" s="1" t="s">
        <v>12194</v>
      </c>
      <c r="K2774" s="1" t="s">
        <v>12195</v>
      </c>
      <c r="M2774" s="1">
        <v>162.111568987955</v>
      </c>
      <c r="N2774" s="1">
        <v>1</v>
      </c>
      <c r="O2774" s="1">
        <v>8.5881666666666696</v>
      </c>
      <c r="P2774" s="1">
        <v>2.1402247318391701E-4</v>
      </c>
      <c r="Q2774" s="1">
        <v>375.309335569788</v>
      </c>
    </row>
    <row r="2775" spans="1:17" x14ac:dyDescent="0.25">
      <c r="A2775" s="1">
        <v>852</v>
      </c>
      <c r="B2775" s="1" t="s">
        <v>12196</v>
      </c>
      <c r="D2775" s="1" t="s">
        <v>4896</v>
      </c>
      <c r="E2775" s="1" t="s">
        <v>12189</v>
      </c>
      <c r="F2775" s="1">
        <v>61.8</v>
      </c>
      <c r="G2775" s="1">
        <v>-6.2520408226130897</v>
      </c>
      <c r="H2775" s="1">
        <v>92.496732444611098</v>
      </c>
      <c r="I2775" s="1" t="s">
        <v>12190</v>
      </c>
      <c r="J2775" s="1" t="s">
        <v>12197</v>
      </c>
      <c r="K2775" s="1" t="s">
        <v>12198</v>
      </c>
      <c r="M2775" s="1">
        <v>162.111568987955</v>
      </c>
      <c r="N2775" s="1">
        <v>1</v>
      </c>
      <c r="O2775" s="1">
        <v>8.5881666666666696</v>
      </c>
      <c r="P2775" s="1">
        <v>2.1402247318391701E-4</v>
      </c>
      <c r="Q2775" s="1">
        <v>375.309335569788</v>
      </c>
    </row>
    <row r="2776" spans="1:17" x14ac:dyDescent="0.25">
      <c r="A2776" s="1">
        <v>852</v>
      </c>
      <c r="B2776" s="1" t="s">
        <v>12199</v>
      </c>
      <c r="D2776" s="1" t="s">
        <v>4896</v>
      </c>
      <c r="E2776" s="1" t="s">
        <v>12189</v>
      </c>
      <c r="F2776" s="1">
        <v>61.8</v>
      </c>
      <c r="G2776" s="1">
        <v>-6.2520408226130897</v>
      </c>
      <c r="H2776" s="1">
        <v>92.496732444611098</v>
      </c>
      <c r="I2776" s="1" t="s">
        <v>12190</v>
      </c>
      <c r="J2776" s="1" t="s">
        <v>12200</v>
      </c>
      <c r="K2776" s="1" t="s">
        <v>12201</v>
      </c>
      <c r="M2776" s="1">
        <v>162.111568987955</v>
      </c>
      <c r="N2776" s="1">
        <v>1</v>
      </c>
      <c r="O2776" s="1">
        <v>8.5881666666666696</v>
      </c>
      <c r="P2776" s="1">
        <v>2.1402247318391701E-4</v>
      </c>
      <c r="Q2776" s="1">
        <v>375.309335569788</v>
      </c>
    </row>
    <row r="2777" spans="1:17" x14ac:dyDescent="0.25">
      <c r="A2777" s="1">
        <v>852</v>
      </c>
      <c r="B2777" s="1" t="s">
        <v>12202</v>
      </c>
      <c r="D2777" s="1" t="s">
        <v>4896</v>
      </c>
      <c r="E2777" s="1" t="s">
        <v>12189</v>
      </c>
      <c r="F2777" s="1">
        <v>61.8</v>
      </c>
      <c r="G2777" s="1">
        <v>-6.2520408226130897</v>
      </c>
      <c r="H2777" s="1">
        <v>92.496732444611098</v>
      </c>
      <c r="I2777" s="1" t="s">
        <v>12190</v>
      </c>
      <c r="J2777" s="1" t="s">
        <v>12203</v>
      </c>
      <c r="K2777" s="1" t="s">
        <v>12204</v>
      </c>
      <c r="M2777" s="1">
        <v>162.111568987955</v>
      </c>
      <c r="N2777" s="1">
        <v>1</v>
      </c>
      <c r="O2777" s="1">
        <v>8.5881666666666696</v>
      </c>
      <c r="P2777" s="1">
        <v>2.1402247318391701E-4</v>
      </c>
      <c r="Q2777" s="1">
        <v>375.309335569788</v>
      </c>
    </row>
    <row r="2778" spans="1:17" x14ac:dyDescent="0.25">
      <c r="A2778" s="1">
        <v>853</v>
      </c>
      <c r="B2778" s="1" t="s">
        <v>7318</v>
      </c>
      <c r="D2778" s="1" t="s">
        <v>4881</v>
      </c>
      <c r="E2778" s="1" t="s">
        <v>7319</v>
      </c>
      <c r="F2778" s="1">
        <v>59</v>
      </c>
      <c r="G2778" s="1">
        <v>6.8563878090823103</v>
      </c>
      <c r="H2778" s="1">
        <v>84.823103580689306</v>
      </c>
      <c r="I2778" s="1" t="s">
        <v>7320</v>
      </c>
      <c r="J2778" s="1" t="s">
        <v>7321</v>
      </c>
      <c r="K2778" s="1" t="s">
        <v>7322</v>
      </c>
      <c r="M2778" s="1">
        <v>203.10164038712199</v>
      </c>
      <c r="N2778" s="1">
        <v>1</v>
      </c>
      <c r="O2778" s="1">
        <v>8.5881666666666696</v>
      </c>
      <c r="P2778" s="4">
        <v>2.85008683320598E-11</v>
      </c>
      <c r="Q2778" s="1" t="s">
        <v>4110</v>
      </c>
    </row>
    <row r="2779" spans="1:17" x14ac:dyDescent="0.25">
      <c r="A2779" s="1">
        <v>853</v>
      </c>
      <c r="B2779" s="1" t="s">
        <v>7323</v>
      </c>
      <c r="D2779" s="1" t="s">
        <v>4881</v>
      </c>
      <c r="E2779" s="1" t="s">
        <v>7324</v>
      </c>
      <c r="F2779" s="1">
        <v>62.3</v>
      </c>
      <c r="G2779" s="1">
        <v>-4.5113888365229702</v>
      </c>
      <c r="H2779" s="1">
        <v>92.110592992081607</v>
      </c>
      <c r="I2779" s="1" t="s">
        <v>7325</v>
      </c>
      <c r="J2779" s="1" t="s">
        <v>7326</v>
      </c>
      <c r="K2779" s="1" t="s">
        <v>7327</v>
      </c>
      <c r="M2779" s="1">
        <v>203.10164038712199</v>
      </c>
      <c r="N2779" s="1">
        <v>1</v>
      </c>
      <c r="O2779" s="1">
        <v>8.5881666666666696</v>
      </c>
      <c r="P2779" s="4">
        <v>2.85008683320598E-11</v>
      </c>
      <c r="Q2779" s="1" t="s">
        <v>4110</v>
      </c>
    </row>
    <row r="2780" spans="1:17" x14ac:dyDescent="0.25">
      <c r="A2780" s="1">
        <v>853</v>
      </c>
      <c r="B2780" s="1" t="s">
        <v>7328</v>
      </c>
      <c r="D2780" s="1" t="s">
        <v>4881</v>
      </c>
      <c r="E2780" s="1" t="s">
        <v>7324</v>
      </c>
      <c r="F2780" s="1">
        <v>62.3</v>
      </c>
      <c r="G2780" s="1">
        <v>-4.5113888365229702</v>
      </c>
      <c r="H2780" s="1">
        <v>92.110592992081607</v>
      </c>
      <c r="I2780" s="1" t="s">
        <v>7325</v>
      </c>
      <c r="J2780" s="1" t="s">
        <v>7329</v>
      </c>
      <c r="K2780" s="1" t="s">
        <v>7330</v>
      </c>
      <c r="M2780" s="1">
        <v>203.10164038712199</v>
      </c>
      <c r="N2780" s="1">
        <v>1</v>
      </c>
      <c r="O2780" s="1">
        <v>8.5881666666666696</v>
      </c>
      <c r="P2780" s="4">
        <v>2.85008683320598E-11</v>
      </c>
      <c r="Q2780" s="1" t="s">
        <v>4110</v>
      </c>
    </row>
    <row r="2781" spans="1:17" x14ac:dyDescent="0.25">
      <c r="A2781" s="1">
        <v>853</v>
      </c>
      <c r="B2781" s="1" t="s">
        <v>7331</v>
      </c>
      <c r="D2781" s="1" t="s">
        <v>4887</v>
      </c>
      <c r="E2781" s="1" t="s">
        <v>7332</v>
      </c>
      <c r="F2781" s="1">
        <v>62.3</v>
      </c>
      <c r="G2781" s="1">
        <v>-4.9134315240390096</v>
      </c>
      <c r="H2781" s="1">
        <v>92.429019791446294</v>
      </c>
      <c r="I2781" s="1" t="s">
        <v>7333</v>
      </c>
      <c r="J2781" s="1" t="s">
        <v>7334</v>
      </c>
      <c r="K2781" s="1" t="s">
        <v>7335</v>
      </c>
      <c r="M2781" s="1">
        <v>203.10164038712199</v>
      </c>
      <c r="N2781" s="1">
        <v>1</v>
      </c>
      <c r="O2781" s="1">
        <v>8.5881666666666696</v>
      </c>
      <c r="P2781" s="4">
        <v>2.85008683320598E-11</v>
      </c>
      <c r="Q2781" s="1" t="s">
        <v>4110</v>
      </c>
    </row>
    <row r="2782" spans="1:17" x14ac:dyDescent="0.25">
      <c r="A2782" s="1">
        <v>853</v>
      </c>
      <c r="B2782" s="1" t="s">
        <v>7336</v>
      </c>
      <c r="D2782" s="1" t="s">
        <v>4887</v>
      </c>
      <c r="E2782" s="1" t="s">
        <v>7332</v>
      </c>
      <c r="F2782" s="1">
        <v>62.3</v>
      </c>
      <c r="G2782" s="1">
        <v>-4.9134315240390096</v>
      </c>
      <c r="H2782" s="1">
        <v>92.429019791446294</v>
      </c>
      <c r="I2782" s="1" t="s">
        <v>7333</v>
      </c>
      <c r="J2782" s="1" t="s">
        <v>7337</v>
      </c>
      <c r="K2782" s="1" t="s">
        <v>7338</v>
      </c>
      <c r="M2782" s="1">
        <v>203.10164038712199</v>
      </c>
      <c r="N2782" s="1">
        <v>1</v>
      </c>
      <c r="O2782" s="1">
        <v>8.5881666666666696</v>
      </c>
      <c r="P2782" s="4">
        <v>2.85008683320598E-11</v>
      </c>
      <c r="Q2782" s="1" t="s">
        <v>4110</v>
      </c>
    </row>
    <row r="2783" spans="1:17" x14ac:dyDescent="0.25">
      <c r="A2783" s="1">
        <v>853</v>
      </c>
      <c r="B2783" s="1" t="s">
        <v>7339</v>
      </c>
      <c r="D2783" s="1" t="s">
        <v>4887</v>
      </c>
      <c r="E2783" s="1" t="s">
        <v>7332</v>
      </c>
      <c r="F2783" s="1">
        <v>62.3</v>
      </c>
      <c r="G2783" s="1">
        <v>-4.9134315240390096</v>
      </c>
      <c r="H2783" s="1">
        <v>92.429019791446294</v>
      </c>
      <c r="I2783" s="1" t="s">
        <v>7333</v>
      </c>
      <c r="J2783" s="1" t="s">
        <v>7340</v>
      </c>
      <c r="K2783" s="1" t="s">
        <v>7341</v>
      </c>
      <c r="M2783" s="1">
        <v>203.10164038712199</v>
      </c>
      <c r="N2783" s="1">
        <v>1</v>
      </c>
      <c r="O2783" s="1">
        <v>8.5881666666666696</v>
      </c>
      <c r="P2783" s="4">
        <v>2.85008683320598E-11</v>
      </c>
      <c r="Q2783" s="1" t="s">
        <v>4110</v>
      </c>
    </row>
    <row r="2784" spans="1:17" x14ac:dyDescent="0.25">
      <c r="A2784" s="1">
        <v>853</v>
      </c>
      <c r="B2784" s="1" t="s">
        <v>7342</v>
      </c>
      <c r="D2784" s="1" t="s">
        <v>4887</v>
      </c>
      <c r="E2784" s="1" t="s">
        <v>7332</v>
      </c>
      <c r="F2784" s="1">
        <v>62.3</v>
      </c>
      <c r="G2784" s="1">
        <v>-4.9134315240390096</v>
      </c>
      <c r="H2784" s="1">
        <v>92.429019791446294</v>
      </c>
      <c r="I2784" s="1" t="s">
        <v>7333</v>
      </c>
      <c r="J2784" s="1" t="s">
        <v>7343</v>
      </c>
      <c r="K2784" s="1" t="s">
        <v>7344</v>
      </c>
      <c r="M2784" s="1">
        <v>203.10164038712199</v>
      </c>
      <c r="N2784" s="1">
        <v>1</v>
      </c>
      <c r="O2784" s="1">
        <v>8.5881666666666696</v>
      </c>
      <c r="P2784" s="4">
        <v>2.85008683320598E-11</v>
      </c>
      <c r="Q2784" s="1" t="s">
        <v>4110</v>
      </c>
    </row>
    <row r="2785" spans="1:17" x14ac:dyDescent="0.25">
      <c r="A2785" s="1">
        <v>853</v>
      </c>
      <c r="B2785" s="1" t="s">
        <v>7345</v>
      </c>
      <c r="D2785" s="1" t="s">
        <v>4887</v>
      </c>
      <c r="E2785" s="1" t="s">
        <v>7332</v>
      </c>
      <c r="F2785" s="1">
        <v>62.3</v>
      </c>
      <c r="G2785" s="1">
        <v>-4.9134315240390096</v>
      </c>
      <c r="H2785" s="1">
        <v>92.429019791446294</v>
      </c>
      <c r="I2785" s="1" t="s">
        <v>7333</v>
      </c>
      <c r="J2785" s="1" t="s">
        <v>7346</v>
      </c>
      <c r="K2785" s="1" t="s">
        <v>7347</v>
      </c>
      <c r="M2785" s="1">
        <v>203.10164038712199</v>
      </c>
      <c r="N2785" s="1">
        <v>1</v>
      </c>
      <c r="O2785" s="1">
        <v>8.5881666666666696</v>
      </c>
      <c r="P2785" s="4">
        <v>2.85008683320598E-11</v>
      </c>
      <c r="Q2785" s="1" t="s">
        <v>4110</v>
      </c>
    </row>
    <row r="2786" spans="1:17" x14ac:dyDescent="0.25">
      <c r="A2786" s="1">
        <v>854</v>
      </c>
      <c r="B2786" s="1" t="s">
        <v>12205</v>
      </c>
      <c r="D2786" s="1" t="s">
        <v>4887</v>
      </c>
      <c r="E2786" s="1" t="s">
        <v>12206</v>
      </c>
      <c r="F2786" s="1">
        <v>61.7</v>
      </c>
      <c r="G2786" s="1">
        <v>-1.35038267766036</v>
      </c>
      <c r="H2786" s="1">
        <v>86.748452136493796</v>
      </c>
      <c r="I2786" s="1" t="s">
        <v>12207</v>
      </c>
      <c r="J2786" s="1" t="s">
        <v>12208</v>
      </c>
      <c r="K2786" s="1" t="s">
        <v>12209</v>
      </c>
      <c r="M2786" s="1">
        <v>163.11489372120599</v>
      </c>
      <c r="N2786" s="1">
        <v>1</v>
      </c>
      <c r="O2786" s="1">
        <v>8.5881666666666696</v>
      </c>
      <c r="P2786" s="4">
        <v>1.4510661895395001E-6</v>
      </c>
      <c r="Q2786" s="1" t="s">
        <v>4110</v>
      </c>
    </row>
    <row r="2787" spans="1:17" x14ac:dyDescent="0.25">
      <c r="A2787" s="1">
        <v>856</v>
      </c>
      <c r="B2787" s="1" t="s">
        <v>12210</v>
      </c>
      <c r="D2787" s="1" t="s">
        <v>4887</v>
      </c>
      <c r="E2787" s="1" t="s">
        <v>12211</v>
      </c>
      <c r="F2787" s="1">
        <v>63.7</v>
      </c>
      <c r="G2787" s="1">
        <v>-5.49634336634033</v>
      </c>
      <c r="H2787" s="1">
        <v>97.365307338192807</v>
      </c>
      <c r="I2787" s="1" t="s">
        <v>12212</v>
      </c>
      <c r="J2787" s="1" t="s">
        <v>12213</v>
      </c>
      <c r="K2787" s="1" t="s">
        <v>12214</v>
      </c>
      <c r="M2787" s="1">
        <v>146.11675758105201</v>
      </c>
      <c r="N2787" s="1">
        <v>1</v>
      </c>
      <c r="O2787" s="1">
        <v>8.6946166666666702</v>
      </c>
      <c r="P2787" s="1">
        <v>1.4180569819456E-2</v>
      </c>
      <c r="Q2787" s="1">
        <v>203.69108814271701</v>
      </c>
    </row>
    <row r="2788" spans="1:17" x14ac:dyDescent="0.25">
      <c r="A2788" s="1">
        <v>856</v>
      </c>
      <c r="B2788" s="1" t="s">
        <v>12215</v>
      </c>
      <c r="D2788" s="1" t="s">
        <v>4896</v>
      </c>
      <c r="E2788" s="1" t="s">
        <v>12216</v>
      </c>
      <c r="F2788" s="1">
        <v>63.6</v>
      </c>
      <c r="G2788" s="1">
        <v>-6.2269650501139804</v>
      </c>
      <c r="H2788" s="1">
        <v>97.752307487639897</v>
      </c>
      <c r="I2788" s="1" t="s">
        <v>12217</v>
      </c>
      <c r="J2788" s="1" t="s">
        <v>12218</v>
      </c>
      <c r="K2788" s="1" t="s">
        <v>12219</v>
      </c>
      <c r="M2788" s="1">
        <v>146.11675758105201</v>
      </c>
      <c r="N2788" s="1">
        <v>1</v>
      </c>
      <c r="O2788" s="1">
        <v>8.6946166666666702</v>
      </c>
      <c r="P2788" s="1">
        <v>1.4180569819456E-2</v>
      </c>
      <c r="Q2788" s="1">
        <v>203.69108814271701</v>
      </c>
    </row>
    <row r="2789" spans="1:17" x14ac:dyDescent="0.25">
      <c r="A2789" s="1">
        <v>856</v>
      </c>
      <c r="B2789" s="1" t="s">
        <v>12220</v>
      </c>
      <c r="D2789" s="1" t="s">
        <v>4896</v>
      </c>
      <c r="E2789" s="1" t="s">
        <v>12216</v>
      </c>
      <c r="F2789" s="1">
        <v>63.6</v>
      </c>
      <c r="G2789" s="1">
        <v>-6.2269650501139804</v>
      </c>
      <c r="H2789" s="1">
        <v>97.752307487639897</v>
      </c>
      <c r="I2789" s="1" t="s">
        <v>12217</v>
      </c>
      <c r="J2789" s="1" t="s">
        <v>12221</v>
      </c>
      <c r="K2789" s="1" t="s">
        <v>12222</v>
      </c>
      <c r="M2789" s="1">
        <v>146.11675758105201</v>
      </c>
      <c r="N2789" s="1">
        <v>1</v>
      </c>
      <c r="O2789" s="1">
        <v>8.6946166666666702</v>
      </c>
      <c r="P2789" s="1">
        <v>1.4180569819456E-2</v>
      </c>
      <c r="Q2789" s="1">
        <v>203.69108814271701</v>
      </c>
    </row>
    <row r="2790" spans="1:17" x14ac:dyDescent="0.25">
      <c r="A2790" s="1">
        <v>856</v>
      </c>
      <c r="B2790" s="1" t="s">
        <v>12223</v>
      </c>
      <c r="D2790" s="1" t="s">
        <v>4896</v>
      </c>
      <c r="E2790" s="1" t="s">
        <v>12216</v>
      </c>
      <c r="F2790" s="1">
        <v>63.6</v>
      </c>
      <c r="G2790" s="1">
        <v>-6.2269650501139804</v>
      </c>
      <c r="H2790" s="1">
        <v>97.752307487639897</v>
      </c>
      <c r="I2790" s="1" t="s">
        <v>12217</v>
      </c>
      <c r="J2790" s="1" t="s">
        <v>12224</v>
      </c>
      <c r="K2790" s="1" t="s">
        <v>12225</v>
      </c>
      <c r="M2790" s="1">
        <v>146.11675758105201</v>
      </c>
      <c r="N2790" s="1">
        <v>1</v>
      </c>
      <c r="O2790" s="1">
        <v>8.6946166666666702</v>
      </c>
      <c r="P2790" s="1">
        <v>1.4180569819456E-2</v>
      </c>
      <c r="Q2790" s="1">
        <v>203.69108814271701</v>
      </c>
    </row>
    <row r="2791" spans="1:17" x14ac:dyDescent="0.25">
      <c r="A2791" s="1">
        <v>856</v>
      </c>
      <c r="B2791" s="1" t="s">
        <v>12226</v>
      </c>
      <c r="D2791" s="1" t="s">
        <v>4896</v>
      </c>
      <c r="E2791" s="1" t="s">
        <v>12216</v>
      </c>
      <c r="F2791" s="1">
        <v>63.6</v>
      </c>
      <c r="G2791" s="1">
        <v>-6.2269650501139804</v>
      </c>
      <c r="H2791" s="1">
        <v>97.752307487639897</v>
      </c>
      <c r="I2791" s="1" t="s">
        <v>12217</v>
      </c>
      <c r="J2791" s="1" t="s">
        <v>12227</v>
      </c>
      <c r="K2791" s="1" t="s">
        <v>12228</v>
      </c>
      <c r="M2791" s="1">
        <v>146.11675758105201</v>
      </c>
      <c r="N2791" s="1">
        <v>1</v>
      </c>
      <c r="O2791" s="1">
        <v>8.6946166666666702</v>
      </c>
      <c r="P2791" s="1">
        <v>1.4180569819456E-2</v>
      </c>
      <c r="Q2791" s="1">
        <v>203.69108814271701</v>
      </c>
    </row>
    <row r="2792" spans="1:17" x14ac:dyDescent="0.25">
      <c r="A2792" s="1">
        <v>856</v>
      </c>
      <c r="B2792" s="1" t="s">
        <v>12229</v>
      </c>
      <c r="D2792" s="1" t="s">
        <v>4896</v>
      </c>
      <c r="E2792" s="1" t="s">
        <v>12216</v>
      </c>
      <c r="F2792" s="1">
        <v>63.6</v>
      </c>
      <c r="G2792" s="1">
        <v>-6.2269650501139804</v>
      </c>
      <c r="H2792" s="1">
        <v>97.752307487639897</v>
      </c>
      <c r="I2792" s="1" t="s">
        <v>12217</v>
      </c>
      <c r="J2792" s="1" t="s">
        <v>12230</v>
      </c>
      <c r="K2792" s="1" t="s">
        <v>12231</v>
      </c>
      <c r="M2792" s="1">
        <v>146.11675758105201</v>
      </c>
      <c r="N2792" s="1">
        <v>1</v>
      </c>
      <c r="O2792" s="1">
        <v>8.6946166666666702</v>
      </c>
      <c r="P2792" s="1">
        <v>1.4180569819456E-2</v>
      </c>
      <c r="Q2792" s="1">
        <v>203.69108814271701</v>
      </c>
    </row>
    <row r="2793" spans="1:17" x14ac:dyDescent="0.25">
      <c r="A2793" s="1">
        <v>856</v>
      </c>
      <c r="B2793" s="1" t="s">
        <v>12232</v>
      </c>
      <c r="D2793" s="1" t="s">
        <v>4896</v>
      </c>
      <c r="E2793" s="1" t="s">
        <v>12216</v>
      </c>
      <c r="F2793" s="1">
        <v>63.6</v>
      </c>
      <c r="G2793" s="1">
        <v>-6.2269650501139804</v>
      </c>
      <c r="H2793" s="1">
        <v>97.752307487639897</v>
      </c>
      <c r="I2793" s="1" t="s">
        <v>12217</v>
      </c>
      <c r="J2793" s="1" t="s">
        <v>12233</v>
      </c>
      <c r="K2793" s="1" t="s">
        <v>12234</v>
      </c>
      <c r="M2793" s="1">
        <v>146.11675758105201</v>
      </c>
      <c r="N2793" s="1">
        <v>1</v>
      </c>
      <c r="O2793" s="1">
        <v>8.6946166666666702</v>
      </c>
      <c r="P2793" s="1">
        <v>1.4180569819456E-2</v>
      </c>
      <c r="Q2793" s="1">
        <v>203.69108814271701</v>
      </c>
    </row>
    <row r="2794" spans="1:17" x14ac:dyDescent="0.25">
      <c r="A2794" s="1">
        <v>856</v>
      </c>
      <c r="B2794" s="1" t="s">
        <v>12235</v>
      </c>
      <c r="D2794" s="1" t="s">
        <v>4896</v>
      </c>
      <c r="E2794" s="1" t="s">
        <v>12216</v>
      </c>
      <c r="F2794" s="1">
        <v>63.6</v>
      </c>
      <c r="G2794" s="1">
        <v>-6.2269650501139804</v>
      </c>
      <c r="H2794" s="1">
        <v>97.752307487639897</v>
      </c>
      <c r="I2794" s="1" t="s">
        <v>12217</v>
      </c>
      <c r="J2794" s="1" t="s">
        <v>12236</v>
      </c>
      <c r="K2794" s="1" t="s">
        <v>12237</v>
      </c>
      <c r="M2794" s="1">
        <v>146.11675758105201</v>
      </c>
      <c r="N2794" s="1">
        <v>1</v>
      </c>
      <c r="O2794" s="1">
        <v>8.6946166666666702</v>
      </c>
      <c r="P2794" s="1">
        <v>1.4180569819456E-2</v>
      </c>
      <c r="Q2794" s="1">
        <v>203.69108814271701</v>
      </c>
    </row>
    <row r="2795" spans="1:17" x14ac:dyDescent="0.25">
      <c r="A2795" s="1">
        <v>856</v>
      </c>
      <c r="B2795" s="1" t="s">
        <v>12238</v>
      </c>
      <c r="D2795" s="1" t="s">
        <v>4896</v>
      </c>
      <c r="E2795" s="1" t="s">
        <v>12216</v>
      </c>
      <c r="F2795" s="1">
        <v>63.6</v>
      </c>
      <c r="G2795" s="1">
        <v>-6.2269650501139804</v>
      </c>
      <c r="H2795" s="1">
        <v>97.752307487639897</v>
      </c>
      <c r="I2795" s="1" t="s">
        <v>12217</v>
      </c>
      <c r="J2795" s="1" t="s">
        <v>12239</v>
      </c>
      <c r="K2795" s="1" t="s">
        <v>12240</v>
      </c>
      <c r="M2795" s="1">
        <v>146.11675758105201</v>
      </c>
      <c r="N2795" s="1">
        <v>1</v>
      </c>
      <c r="O2795" s="1">
        <v>8.6946166666666702</v>
      </c>
      <c r="P2795" s="1">
        <v>1.4180569819456E-2</v>
      </c>
      <c r="Q2795" s="1">
        <v>203.69108814271701</v>
      </c>
    </row>
    <row r="2796" spans="1:17" x14ac:dyDescent="0.25">
      <c r="A2796" s="1">
        <v>856</v>
      </c>
      <c r="B2796" s="1" t="s">
        <v>12241</v>
      </c>
      <c r="D2796" s="1" t="s">
        <v>4896</v>
      </c>
      <c r="E2796" s="1" t="s">
        <v>12216</v>
      </c>
      <c r="F2796" s="1">
        <v>63.6</v>
      </c>
      <c r="G2796" s="1">
        <v>-6.2269650501139804</v>
      </c>
      <c r="H2796" s="1">
        <v>97.752307487639897</v>
      </c>
      <c r="I2796" s="1" t="s">
        <v>12217</v>
      </c>
      <c r="J2796" s="1" t="s">
        <v>12242</v>
      </c>
      <c r="K2796" s="1" t="s">
        <v>12243</v>
      </c>
      <c r="M2796" s="1">
        <v>146.11675758105201</v>
      </c>
      <c r="N2796" s="1">
        <v>1</v>
      </c>
      <c r="O2796" s="1">
        <v>8.6946166666666702</v>
      </c>
      <c r="P2796" s="1">
        <v>1.4180569819456E-2</v>
      </c>
      <c r="Q2796" s="1">
        <v>203.69108814271701</v>
      </c>
    </row>
    <row r="2797" spans="1:17" x14ac:dyDescent="0.25">
      <c r="A2797" s="1">
        <v>856</v>
      </c>
      <c r="B2797" s="1" t="s">
        <v>12244</v>
      </c>
      <c r="D2797" s="1" t="s">
        <v>4896</v>
      </c>
      <c r="E2797" s="1" t="s">
        <v>12216</v>
      </c>
      <c r="F2797" s="1">
        <v>63.6</v>
      </c>
      <c r="G2797" s="1">
        <v>-6.2269650501139804</v>
      </c>
      <c r="H2797" s="1">
        <v>97.752307487639897</v>
      </c>
      <c r="I2797" s="1" t="s">
        <v>12217</v>
      </c>
      <c r="J2797" s="1" t="s">
        <v>12245</v>
      </c>
      <c r="K2797" s="1" t="s">
        <v>12246</v>
      </c>
      <c r="M2797" s="1">
        <v>146.11675758105201</v>
      </c>
      <c r="N2797" s="1">
        <v>1</v>
      </c>
      <c r="O2797" s="1">
        <v>8.6946166666666702</v>
      </c>
      <c r="P2797" s="1">
        <v>1.4180569819456E-2</v>
      </c>
      <c r="Q2797" s="1">
        <v>203.69108814271701</v>
      </c>
    </row>
    <row r="2798" spans="1:17" x14ac:dyDescent="0.25">
      <c r="A2798" s="1">
        <v>856</v>
      </c>
      <c r="B2798" s="1" t="s">
        <v>12247</v>
      </c>
      <c r="D2798" s="1" t="s">
        <v>4896</v>
      </c>
      <c r="E2798" s="1" t="s">
        <v>12216</v>
      </c>
      <c r="F2798" s="1">
        <v>63.6</v>
      </c>
      <c r="G2798" s="1">
        <v>-6.2269650501139804</v>
      </c>
      <c r="H2798" s="1">
        <v>97.752307487639897</v>
      </c>
      <c r="I2798" s="1" t="s">
        <v>12217</v>
      </c>
      <c r="J2798" s="1" t="s">
        <v>12248</v>
      </c>
      <c r="K2798" s="1" t="s">
        <v>12249</v>
      </c>
      <c r="M2798" s="1">
        <v>146.11675758105201</v>
      </c>
      <c r="N2798" s="1">
        <v>1</v>
      </c>
      <c r="O2798" s="1">
        <v>8.6946166666666702</v>
      </c>
      <c r="P2798" s="1">
        <v>1.4180569819456E-2</v>
      </c>
      <c r="Q2798" s="1">
        <v>203.69108814271701</v>
      </c>
    </row>
    <row r="2799" spans="1:17" x14ac:dyDescent="0.25">
      <c r="A2799" s="1">
        <v>856</v>
      </c>
      <c r="B2799" s="1" t="s">
        <v>12250</v>
      </c>
      <c r="D2799" s="1" t="s">
        <v>4896</v>
      </c>
      <c r="E2799" s="1" t="s">
        <v>12216</v>
      </c>
      <c r="F2799" s="1">
        <v>63.6</v>
      </c>
      <c r="G2799" s="1">
        <v>-6.2269650501139804</v>
      </c>
      <c r="H2799" s="1">
        <v>97.752307487639897</v>
      </c>
      <c r="I2799" s="1" t="s">
        <v>12217</v>
      </c>
      <c r="J2799" s="1" t="s">
        <v>12251</v>
      </c>
      <c r="K2799" s="1" t="s">
        <v>12252</v>
      </c>
      <c r="M2799" s="1">
        <v>146.11675758105201</v>
      </c>
      <c r="N2799" s="1">
        <v>1</v>
      </c>
      <c r="O2799" s="1">
        <v>8.6946166666666702</v>
      </c>
      <c r="P2799" s="1">
        <v>1.4180569819456E-2</v>
      </c>
      <c r="Q2799" s="1">
        <v>203.69108814271701</v>
      </c>
    </row>
    <row r="2800" spans="1:17" x14ac:dyDescent="0.25">
      <c r="A2800" s="1">
        <v>856</v>
      </c>
      <c r="B2800" s="1" t="s">
        <v>12253</v>
      </c>
      <c r="D2800" s="1" t="s">
        <v>4896</v>
      </c>
      <c r="E2800" s="1" t="s">
        <v>12216</v>
      </c>
      <c r="F2800" s="1">
        <v>63.6</v>
      </c>
      <c r="G2800" s="1">
        <v>-6.2269650501139804</v>
      </c>
      <c r="H2800" s="1">
        <v>97.752307487639897</v>
      </c>
      <c r="I2800" s="1" t="s">
        <v>12217</v>
      </c>
      <c r="J2800" s="1" t="s">
        <v>12254</v>
      </c>
      <c r="K2800" s="1" t="s">
        <v>12255</v>
      </c>
      <c r="M2800" s="1">
        <v>146.11675758105201</v>
      </c>
      <c r="N2800" s="1">
        <v>1</v>
      </c>
      <c r="O2800" s="1">
        <v>8.6946166666666702</v>
      </c>
      <c r="P2800" s="1">
        <v>1.4180569819456E-2</v>
      </c>
      <c r="Q2800" s="1">
        <v>203.69108814271701</v>
      </c>
    </row>
    <row r="2801" spans="1:17" x14ac:dyDescent="0.25">
      <c r="A2801" s="1">
        <v>856</v>
      </c>
      <c r="B2801" s="1" t="s">
        <v>12256</v>
      </c>
      <c r="D2801" s="1" t="s">
        <v>4896</v>
      </c>
      <c r="E2801" s="1" t="s">
        <v>12216</v>
      </c>
      <c r="F2801" s="1">
        <v>63.6</v>
      </c>
      <c r="G2801" s="1">
        <v>-6.2269650501139804</v>
      </c>
      <c r="H2801" s="1">
        <v>97.752307487639897</v>
      </c>
      <c r="I2801" s="1" t="s">
        <v>12217</v>
      </c>
      <c r="J2801" s="1" t="s">
        <v>12257</v>
      </c>
      <c r="K2801" s="1" t="s">
        <v>12258</v>
      </c>
      <c r="M2801" s="1">
        <v>146.11675758105201</v>
      </c>
      <c r="N2801" s="1">
        <v>1</v>
      </c>
      <c r="O2801" s="1">
        <v>8.6946166666666702</v>
      </c>
      <c r="P2801" s="1">
        <v>1.4180569819456E-2</v>
      </c>
      <c r="Q2801" s="1">
        <v>203.69108814271701</v>
      </c>
    </row>
    <row r="2802" spans="1:17" x14ac:dyDescent="0.25">
      <c r="A2802" s="1">
        <v>856</v>
      </c>
      <c r="B2802" s="1" t="s">
        <v>12259</v>
      </c>
      <c r="D2802" s="1" t="s">
        <v>4896</v>
      </c>
      <c r="E2802" s="1" t="s">
        <v>12216</v>
      </c>
      <c r="F2802" s="1">
        <v>63.6</v>
      </c>
      <c r="G2802" s="1">
        <v>-6.2269650501139804</v>
      </c>
      <c r="H2802" s="1">
        <v>97.752307487639897</v>
      </c>
      <c r="I2802" s="1" t="s">
        <v>12217</v>
      </c>
      <c r="J2802" s="1" t="s">
        <v>12260</v>
      </c>
      <c r="K2802" s="1" t="s">
        <v>12261</v>
      </c>
      <c r="M2802" s="1">
        <v>146.11675758105201</v>
      </c>
      <c r="N2802" s="1">
        <v>1</v>
      </c>
      <c r="O2802" s="1">
        <v>8.6946166666666702</v>
      </c>
      <c r="P2802" s="1">
        <v>1.4180569819456E-2</v>
      </c>
      <c r="Q2802" s="1">
        <v>203.69108814271701</v>
      </c>
    </row>
    <row r="2803" spans="1:17" x14ac:dyDescent="0.25">
      <c r="A2803" s="1">
        <v>856</v>
      </c>
      <c r="B2803" s="1" t="s">
        <v>12262</v>
      </c>
      <c r="D2803" s="1" t="s">
        <v>4896</v>
      </c>
      <c r="E2803" s="1" t="s">
        <v>12216</v>
      </c>
      <c r="F2803" s="1">
        <v>63.6</v>
      </c>
      <c r="G2803" s="1">
        <v>-6.2269650501139804</v>
      </c>
      <c r="H2803" s="1">
        <v>97.752307487639897</v>
      </c>
      <c r="I2803" s="1" t="s">
        <v>12217</v>
      </c>
      <c r="J2803" s="1" t="s">
        <v>12263</v>
      </c>
      <c r="K2803" s="1" t="s">
        <v>12264</v>
      </c>
      <c r="M2803" s="1">
        <v>146.11675758105201</v>
      </c>
      <c r="N2803" s="1">
        <v>1</v>
      </c>
      <c r="O2803" s="1">
        <v>8.6946166666666702</v>
      </c>
      <c r="P2803" s="1">
        <v>1.4180569819456E-2</v>
      </c>
      <c r="Q2803" s="1">
        <v>203.69108814271701</v>
      </c>
    </row>
    <row r="2804" spans="1:17" x14ac:dyDescent="0.25">
      <c r="A2804" s="1">
        <v>856</v>
      </c>
      <c r="B2804" s="1" t="s">
        <v>12265</v>
      </c>
      <c r="D2804" s="1" t="s">
        <v>4896</v>
      </c>
      <c r="E2804" s="1" t="s">
        <v>12216</v>
      </c>
      <c r="F2804" s="1">
        <v>63.6</v>
      </c>
      <c r="G2804" s="1">
        <v>-6.2269650501139804</v>
      </c>
      <c r="H2804" s="1">
        <v>97.752307487639897</v>
      </c>
      <c r="I2804" s="1" t="s">
        <v>12217</v>
      </c>
      <c r="J2804" s="1" t="s">
        <v>12266</v>
      </c>
      <c r="K2804" s="1" t="s">
        <v>12267</v>
      </c>
      <c r="M2804" s="1">
        <v>146.11675758105201</v>
      </c>
      <c r="N2804" s="1">
        <v>1</v>
      </c>
      <c r="O2804" s="1">
        <v>8.6946166666666702</v>
      </c>
      <c r="P2804" s="1">
        <v>1.4180569819456E-2</v>
      </c>
      <c r="Q2804" s="1">
        <v>203.69108814271701</v>
      </c>
    </row>
    <row r="2805" spans="1:17" x14ac:dyDescent="0.25">
      <c r="A2805" s="1">
        <v>856</v>
      </c>
      <c r="B2805" s="1" t="s">
        <v>12268</v>
      </c>
      <c r="D2805" s="1" t="s">
        <v>4896</v>
      </c>
      <c r="E2805" s="1" t="s">
        <v>12216</v>
      </c>
      <c r="F2805" s="1">
        <v>63.6</v>
      </c>
      <c r="G2805" s="1">
        <v>-6.2269650501139804</v>
      </c>
      <c r="H2805" s="1">
        <v>97.752307487639897</v>
      </c>
      <c r="I2805" s="1" t="s">
        <v>12217</v>
      </c>
      <c r="J2805" s="1" t="s">
        <v>12269</v>
      </c>
      <c r="K2805" s="1" t="s">
        <v>12270</v>
      </c>
      <c r="M2805" s="1">
        <v>146.11675758105201</v>
      </c>
      <c r="N2805" s="1">
        <v>1</v>
      </c>
      <c r="O2805" s="1">
        <v>8.6946166666666702</v>
      </c>
      <c r="P2805" s="1">
        <v>1.4180569819456E-2</v>
      </c>
      <c r="Q2805" s="1">
        <v>203.69108814271701</v>
      </c>
    </row>
    <row r="2806" spans="1:17" x14ac:dyDescent="0.25">
      <c r="A2806" s="1">
        <v>856</v>
      </c>
      <c r="B2806" s="1" t="s">
        <v>12271</v>
      </c>
      <c r="D2806" s="1" t="s">
        <v>4896</v>
      </c>
      <c r="E2806" s="1" t="s">
        <v>12216</v>
      </c>
      <c r="F2806" s="1">
        <v>63.6</v>
      </c>
      <c r="G2806" s="1">
        <v>-6.2269650501139804</v>
      </c>
      <c r="H2806" s="1">
        <v>97.752307487639897</v>
      </c>
      <c r="I2806" s="1" t="s">
        <v>12217</v>
      </c>
      <c r="J2806" s="1" t="s">
        <v>12272</v>
      </c>
      <c r="K2806" s="1" t="s">
        <v>12273</v>
      </c>
      <c r="M2806" s="1">
        <v>146.11675758105201</v>
      </c>
      <c r="N2806" s="1">
        <v>1</v>
      </c>
      <c r="O2806" s="1">
        <v>8.6946166666666702</v>
      </c>
      <c r="P2806" s="1">
        <v>1.4180569819456E-2</v>
      </c>
      <c r="Q2806" s="1">
        <v>203.69108814271701</v>
      </c>
    </row>
    <row r="2807" spans="1:17" x14ac:dyDescent="0.25">
      <c r="A2807" s="1">
        <v>856</v>
      </c>
      <c r="B2807" s="1" t="s">
        <v>12274</v>
      </c>
      <c r="D2807" s="1" t="s">
        <v>4896</v>
      </c>
      <c r="E2807" s="1" t="s">
        <v>12216</v>
      </c>
      <c r="F2807" s="1">
        <v>63.6</v>
      </c>
      <c r="G2807" s="1">
        <v>-6.2269650501139804</v>
      </c>
      <c r="H2807" s="1">
        <v>97.752307487639897</v>
      </c>
      <c r="I2807" s="1" t="s">
        <v>12217</v>
      </c>
      <c r="J2807" s="1" t="s">
        <v>12275</v>
      </c>
      <c r="K2807" s="1" t="s">
        <v>12276</v>
      </c>
      <c r="M2807" s="1">
        <v>146.11675758105201</v>
      </c>
      <c r="N2807" s="1">
        <v>1</v>
      </c>
      <c r="O2807" s="1">
        <v>8.6946166666666702</v>
      </c>
      <c r="P2807" s="1">
        <v>1.4180569819456E-2</v>
      </c>
      <c r="Q2807" s="1">
        <v>203.69108814271701</v>
      </c>
    </row>
    <row r="2808" spans="1:17" x14ac:dyDescent="0.25">
      <c r="A2808" s="1">
        <v>856</v>
      </c>
      <c r="B2808" s="1" t="s">
        <v>12277</v>
      </c>
      <c r="D2808" s="1" t="s">
        <v>4896</v>
      </c>
      <c r="E2808" s="1" t="s">
        <v>12216</v>
      </c>
      <c r="F2808" s="1">
        <v>63.6</v>
      </c>
      <c r="G2808" s="1">
        <v>-6.2269650501139804</v>
      </c>
      <c r="H2808" s="1">
        <v>97.752307487639897</v>
      </c>
      <c r="I2808" s="1" t="s">
        <v>12217</v>
      </c>
      <c r="J2808" s="1" t="s">
        <v>12278</v>
      </c>
      <c r="K2808" s="1" t="s">
        <v>12279</v>
      </c>
      <c r="M2808" s="1">
        <v>146.11675758105201</v>
      </c>
      <c r="N2808" s="1">
        <v>1</v>
      </c>
      <c r="O2808" s="1">
        <v>8.6946166666666702</v>
      </c>
      <c r="P2808" s="1">
        <v>1.4180569819456E-2</v>
      </c>
      <c r="Q2808" s="1">
        <v>203.69108814271701</v>
      </c>
    </row>
    <row r="2809" spans="1:17" x14ac:dyDescent="0.25">
      <c r="A2809" s="1">
        <v>856</v>
      </c>
      <c r="B2809" s="1" t="s">
        <v>12280</v>
      </c>
      <c r="D2809" s="1" t="s">
        <v>4896</v>
      </c>
      <c r="E2809" s="1" t="s">
        <v>12216</v>
      </c>
      <c r="F2809" s="1">
        <v>63.6</v>
      </c>
      <c r="G2809" s="1">
        <v>-6.2269650503358802</v>
      </c>
      <c r="H2809" s="1">
        <v>97.752307487639897</v>
      </c>
      <c r="I2809" s="1" t="s">
        <v>12217</v>
      </c>
      <c r="J2809" s="1" t="s">
        <v>12281</v>
      </c>
      <c r="K2809" s="1" t="s">
        <v>12282</v>
      </c>
      <c r="M2809" s="1">
        <v>146.11675758105201</v>
      </c>
      <c r="N2809" s="1">
        <v>1</v>
      </c>
      <c r="O2809" s="1">
        <v>8.6946166666666702</v>
      </c>
      <c r="P2809" s="1">
        <v>1.4180569819456E-2</v>
      </c>
      <c r="Q2809" s="1">
        <v>203.69108814271701</v>
      </c>
    </row>
    <row r="2810" spans="1:17" x14ac:dyDescent="0.25">
      <c r="A2810" s="1">
        <v>857</v>
      </c>
      <c r="B2810" s="1" t="s">
        <v>8724</v>
      </c>
      <c r="D2810" s="1" t="s">
        <v>4887</v>
      </c>
      <c r="E2810" s="1" t="s">
        <v>8725</v>
      </c>
      <c r="F2810" s="1">
        <v>63.4</v>
      </c>
      <c r="G2810" s="1">
        <v>-5.38940681222621</v>
      </c>
      <c r="H2810" s="1">
        <v>96.536445295386798</v>
      </c>
      <c r="I2810" s="1" t="s">
        <v>8726</v>
      </c>
      <c r="J2810" s="1" t="s">
        <v>8727</v>
      </c>
      <c r="K2810" s="1" t="s">
        <v>8728</v>
      </c>
      <c r="M2810" s="1">
        <v>160.132347626745</v>
      </c>
      <c r="N2810" s="1">
        <v>1</v>
      </c>
      <c r="O2810" s="1">
        <v>8.6946166666666702</v>
      </c>
      <c r="P2810" s="4">
        <v>4.1914560711120399E-10</v>
      </c>
      <c r="Q2810" s="1" t="s">
        <v>4110</v>
      </c>
    </row>
    <row r="2811" spans="1:17" x14ac:dyDescent="0.25">
      <c r="A2811" s="1">
        <v>857</v>
      </c>
      <c r="B2811" s="1" t="s">
        <v>8729</v>
      </c>
      <c r="D2811" s="1" t="s">
        <v>4887</v>
      </c>
      <c r="E2811" s="1" t="s">
        <v>8725</v>
      </c>
      <c r="F2811" s="1">
        <v>63.4</v>
      </c>
      <c r="G2811" s="1">
        <v>-5.38940681222621</v>
      </c>
      <c r="H2811" s="1">
        <v>96.536445295386798</v>
      </c>
      <c r="I2811" s="1" t="s">
        <v>8726</v>
      </c>
      <c r="J2811" s="1" t="s">
        <v>8730</v>
      </c>
      <c r="K2811" s="1" t="s">
        <v>8731</v>
      </c>
      <c r="M2811" s="1">
        <v>160.132347626745</v>
      </c>
      <c r="N2811" s="1">
        <v>1</v>
      </c>
      <c r="O2811" s="1">
        <v>8.6946166666666702</v>
      </c>
      <c r="P2811" s="4">
        <v>4.1914560711120399E-10</v>
      </c>
      <c r="Q2811" s="1" t="s">
        <v>4110</v>
      </c>
    </row>
    <row r="2812" spans="1:17" x14ac:dyDescent="0.25">
      <c r="A2812" s="1">
        <v>857</v>
      </c>
      <c r="B2812" s="1" t="s">
        <v>12283</v>
      </c>
      <c r="D2812" s="1" t="s">
        <v>4896</v>
      </c>
      <c r="E2812" s="1" t="s">
        <v>12284</v>
      </c>
      <c r="F2812" s="1">
        <v>63.3</v>
      </c>
      <c r="G2812" s="1">
        <v>-6.0351519934193796</v>
      </c>
      <c r="H2812" s="1">
        <v>96.919872111588305</v>
      </c>
      <c r="I2812" s="1" t="s">
        <v>12285</v>
      </c>
      <c r="J2812" s="1" t="s">
        <v>12286</v>
      </c>
      <c r="K2812" s="1" t="s">
        <v>12287</v>
      </c>
      <c r="M2812" s="1">
        <v>160.132347626745</v>
      </c>
      <c r="N2812" s="1">
        <v>1</v>
      </c>
      <c r="O2812" s="1">
        <v>8.6946166666666702</v>
      </c>
      <c r="P2812" s="4">
        <v>4.1914560711120399E-10</v>
      </c>
      <c r="Q2812" s="1" t="s">
        <v>4110</v>
      </c>
    </row>
    <row r="2813" spans="1:17" x14ac:dyDescent="0.25">
      <c r="A2813" s="1">
        <v>857</v>
      </c>
      <c r="B2813" s="1" t="s">
        <v>12288</v>
      </c>
      <c r="D2813" s="1" t="s">
        <v>4896</v>
      </c>
      <c r="E2813" s="1" t="s">
        <v>12284</v>
      </c>
      <c r="F2813" s="1">
        <v>63.3</v>
      </c>
      <c r="G2813" s="1">
        <v>-6.0351519934193796</v>
      </c>
      <c r="H2813" s="1">
        <v>96.919872111588305</v>
      </c>
      <c r="I2813" s="1" t="s">
        <v>12285</v>
      </c>
      <c r="J2813" s="1" t="s">
        <v>12289</v>
      </c>
      <c r="K2813" s="1" t="s">
        <v>12290</v>
      </c>
      <c r="M2813" s="1">
        <v>160.132347626745</v>
      </c>
      <c r="N2813" s="1">
        <v>1</v>
      </c>
      <c r="O2813" s="1">
        <v>8.6946166666666702</v>
      </c>
      <c r="P2813" s="4">
        <v>4.1914560711120399E-10</v>
      </c>
      <c r="Q2813" s="1" t="s">
        <v>4110</v>
      </c>
    </row>
    <row r="2814" spans="1:17" x14ac:dyDescent="0.25">
      <c r="A2814" s="1">
        <v>857</v>
      </c>
      <c r="B2814" s="1" t="s">
        <v>12291</v>
      </c>
      <c r="D2814" s="1" t="s">
        <v>4896</v>
      </c>
      <c r="E2814" s="1" t="s">
        <v>12284</v>
      </c>
      <c r="F2814" s="1">
        <v>63.3</v>
      </c>
      <c r="G2814" s="1">
        <v>-6.0351519934193796</v>
      </c>
      <c r="H2814" s="1">
        <v>96.919872111588305</v>
      </c>
      <c r="I2814" s="1" t="s">
        <v>12285</v>
      </c>
      <c r="J2814" s="1" t="s">
        <v>12292</v>
      </c>
      <c r="K2814" s="1" t="s">
        <v>12293</v>
      </c>
      <c r="M2814" s="1">
        <v>160.132347626745</v>
      </c>
      <c r="N2814" s="1">
        <v>1</v>
      </c>
      <c r="O2814" s="1">
        <v>8.6946166666666702</v>
      </c>
      <c r="P2814" s="4">
        <v>4.1914560711120399E-10</v>
      </c>
      <c r="Q2814" s="1" t="s">
        <v>4110</v>
      </c>
    </row>
    <row r="2815" spans="1:17" x14ac:dyDescent="0.25">
      <c r="A2815" s="1">
        <v>857</v>
      </c>
      <c r="B2815" s="1" t="s">
        <v>12294</v>
      </c>
      <c r="D2815" s="1" t="s">
        <v>4896</v>
      </c>
      <c r="E2815" s="1" t="s">
        <v>12284</v>
      </c>
      <c r="F2815" s="1">
        <v>63.3</v>
      </c>
      <c r="G2815" s="1">
        <v>-6.0351519936193903</v>
      </c>
      <c r="H2815" s="1">
        <v>96.919872111588305</v>
      </c>
      <c r="I2815" s="1" t="s">
        <v>12285</v>
      </c>
      <c r="J2815" s="1" t="s">
        <v>12295</v>
      </c>
      <c r="K2815" s="1" t="s">
        <v>12296</v>
      </c>
      <c r="M2815" s="1">
        <v>160.132347626745</v>
      </c>
      <c r="N2815" s="1">
        <v>1</v>
      </c>
      <c r="O2815" s="1">
        <v>8.6946166666666702</v>
      </c>
      <c r="P2815" s="4">
        <v>4.1914560711120399E-10</v>
      </c>
      <c r="Q2815" s="1" t="s">
        <v>4110</v>
      </c>
    </row>
    <row r="2816" spans="1:17" x14ac:dyDescent="0.25">
      <c r="A2816" s="1">
        <v>857</v>
      </c>
      <c r="B2816" s="1" t="s">
        <v>12297</v>
      </c>
      <c r="D2816" s="1" t="s">
        <v>4896</v>
      </c>
      <c r="E2816" s="1" t="s">
        <v>12284</v>
      </c>
      <c r="F2816" s="1">
        <v>63.3</v>
      </c>
      <c r="G2816" s="1">
        <v>-6.0351519936193903</v>
      </c>
      <c r="H2816" s="1">
        <v>96.919872111588305</v>
      </c>
      <c r="I2816" s="1" t="s">
        <v>12285</v>
      </c>
      <c r="J2816" s="1" t="s">
        <v>12298</v>
      </c>
      <c r="K2816" s="1" t="s">
        <v>12299</v>
      </c>
      <c r="M2816" s="1">
        <v>160.132347626745</v>
      </c>
      <c r="N2816" s="1">
        <v>1</v>
      </c>
      <c r="O2816" s="1">
        <v>8.6946166666666702</v>
      </c>
      <c r="P2816" s="4">
        <v>4.1914560711120399E-10</v>
      </c>
      <c r="Q2816" s="1" t="s">
        <v>4110</v>
      </c>
    </row>
    <row r="2817" spans="1:17" x14ac:dyDescent="0.25">
      <c r="A2817" s="1">
        <v>857</v>
      </c>
      <c r="B2817" s="1" t="s">
        <v>12300</v>
      </c>
      <c r="D2817" s="1" t="s">
        <v>4896</v>
      </c>
      <c r="E2817" s="1" t="s">
        <v>12284</v>
      </c>
      <c r="F2817" s="1">
        <v>63.3</v>
      </c>
      <c r="G2817" s="1">
        <v>-6.0351519936193903</v>
      </c>
      <c r="H2817" s="1">
        <v>96.919872111588305</v>
      </c>
      <c r="I2817" s="1" t="s">
        <v>12285</v>
      </c>
      <c r="J2817" s="1" t="s">
        <v>12301</v>
      </c>
      <c r="K2817" s="1" t="s">
        <v>12302</v>
      </c>
      <c r="M2817" s="1">
        <v>160.132347626745</v>
      </c>
      <c r="N2817" s="1">
        <v>1</v>
      </c>
      <c r="O2817" s="1">
        <v>8.6946166666666702</v>
      </c>
      <c r="P2817" s="4">
        <v>4.1914560711120399E-10</v>
      </c>
      <c r="Q2817" s="1" t="s">
        <v>4110</v>
      </c>
    </row>
    <row r="2818" spans="1:17" x14ac:dyDescent="0.25">
      <c r="A2818" s="1">
        <v>857</v>
      </c>
      <c r="B2818" s="1" t="s">
        <v>12303</v>
      </c>
      <c r="D2818" s="1" t="s">
        <v>4896</v>
      </c>
      <c r="E2818" s="1" t="s">
        <v>12284</v>
      </c>
      <c r="F2818" s="1">
        <v>63.3</v>
      </c>
      <c r="G2818" s="1">
        <v>-6.0351519936193903</v>
      </c>
      <c r="H2818" s="1">
        <v>96.919872111588305</v>
      </c>
      <c r="I2818" s="1" t="s">
        <v>12285</v>
      </c>
      <c r="J2818" s="1" t="s">
        <v>12304</v>
      </c>
      <c r="K2818" s="1" t="s">
        <v>12305</v>
      </c>
      <c r="M2818" s="1">
        <v>160.132347626745</v>
      </c>
      <c r="N2818" s="1">
        <v>1</v>
      </c>
      <c r="O2818" s="1">
        <v>8.6946166666666702</v>
      </c>
      <c r="P2818" s="4">
        <v>4.1914560711120399E-10</v>
      </c>
      <c r="Q2818" s="1" t="s">
        <v>4110</v>
      </c>
    </row>
    <row r="2819" spans="1:17" x14ac:dyDescent="0.25">
      <c r="A2819" s="1">
        <v>857</v>
      </c>
      <c r="B2819" s="1" t="s">
        <v>12306</v>
      </c>
      <c r="D2819" s="1" t="s">
        <v>4896</v>
      </c>
      <c r="E2819" s="1" t="s">
        <v>12284</v>
      </c>
      <c r="F2819" s="1">
        <v>63.3</v>
      </c>
      <c r="G2819" s="1">
        <v>-6.0351519936193903</v>
      </c>
      <c r="H2819" s="1">
        <v>96.919872111588305</v>
      </c>
      <c r="I2819" s="1" t="s">
        <v>12285</v>
      </c>
      <c r="J2819" s="1" t="s">
        <v>12307</v>
      </c>
      <c r="K2819" s="1" t="s">
        <v>12308</v>
      </c>
      <c r="M2819" s="1">
        <v>160.132347626745</v>
      </c>
      <c r="N2819" s="1">
        <v>1</v>
      </c>
      <c r="O2819" s="1">
        <v>8.6946166666666702</v>
      </c>
      <c r="P2819" s="4">
        <v>4.1914560711120399E-10</v>
      </c>
      <c r="Q2819" s="1" t="s">
        <v>4110</v>
      </c>
    </row>
    <row r="2820" spans="1:17" x14ac:dyDescent="0.25">
      <c r="A2820" s="1">
        <v>857</v>
      </c>
      <c r="B2820" s="1" t="s">
        <v>12309</v>
      </c>
      <c r="D2820" s="1" t="s">
        <v>4896</v>
      </c>
      <c r="E2820" s="1" t="s">
        <v>12284</v>
      </c>
      <c r="F2820" s="1">
        <v>63.3</v>
      </c>
      <c r="G2820" s="1">
        <v>-6.0351519936193903</v>
      </c>
      <c r="H2820" s="1">
        <v>96.919872111588305</v>
      </c>
      <c r="I2820" s="1" t="s">
        <v>12285</v>
      </c>
      <c r="J2820" s="1" t="s">
        <v>12310</v>
      </c>
      <c r="K2820" s="1" t="s">
        <v>12311</v>
      </c>
      <c r="M2820" s="1">
        <v>160.132347626745</v>
      </c>
      <c r="N2820" s="1">
        <v>1</v>
      </c>
      <c r="O2820" s="1">
        <v>8.6946166666666702</v>
      </c>
      <c r="P2820" s="4">
        <v>4.1914560711120399E-10</v>
      </c>
      <c r="Q2820" s="1" t="s">
        <v>4110</v>
      </c>
    </row>
    <row r="2821" spans="1:17" x14ac:dyDescent="0.25">
      <c r="A2821" s="1">
        <v>857</v>
      </c>
      <c r="B2821" s="1" t="s">
        <v>12312</v>
      </c>
      <c r="D2821" s="1" t="s">
        <v>4896</v>
      </c>
      <c r="E2821" s="1" t="s">
        <v>12284</v>
      </c>
      <c r="F2821" s="1">
        <v>63.3</v>
      </c>
      <c r="G2821" s="1">
        <v>-6.0351519936193903</v>
      </c>
      <c r="H2821" s="1">
        <v>96.919872111588305</v>
      </c>
      <c r="I2821" s="1" t="s">
        <v>12285</v>
      </c>
      <c r="J2821" s="1" t="s">
        <v>12313</v>
      </c>
      <c r="K2821" s="1" t="s">
        <v>12314</v>
      </c>
      <c r="M2821" s="1">
        <v>160.132347626745</v>
      </c>
      <c r="N2821" s="1">
        <v>1</v>
      </c>
      <c r="O2821" s="1">
        <v>8.6946166666666702</v>
      </c>
      <c r="P2821" s="4">
        <v>4.1914560711120399E-10</v>
      </c>
      <c r="Q2821" s="1" t="s">
        <v>4110</v>
      </c>
    </row>
    <row r="2822" spans="1:17" x14ac:dyDescent="0.25">
      <c r="A2822" s="1">
        <v>857</v>
      </c>
      <c r="B2822" s="1" t="s">
        <v>12315</v>
      </c>
      <c r="D2822" s="1" t="s">
        <v>4896</v>
      </c>
      <c r="E2822" s="1" t="s">
        <v>12284</v>
      </c>
      <c r="F2822" s="1">
        <v>63.3</v>
      </c>
      <c r="G2822" s="1">
        <v>-6.0351519936193903</v>
      </c>
      <c r="H2822" s="1">
        <v>96.919872111588305</v>
      </c>
      <c r="I2822" s="1" t="s">
        <v>12285</v>
      </c>
      <c r="J2822" s="1" t="s">
        <v>12316</v>
      </c>
      <c r="K2822" s="1" t="s">
        <v>12317</v>
      </c>
      <c r="M2822" s="1">
        <v>160.132347626745</v>
      </c>
      <c r="N2822" s="1">
        <v>1</v>
      </c>
      <c r="O2822" s="1">
        <v>8.6946166666666702</v>
      </c>
      <c r="P2822" s="4">
        <v>4.1914560711120399E-10</v>
      </c>
      <c r="Q2822" s="1" t="s">
        <v>4110</v>
      </c>
    </row>
    <row r="2823" spans="1:17" x14ac:dyDescent="0.25">
      <c r="A2823" s="1">
        <v>857</v>
      </c>
      <c r="B2823" s="1" t="s">
        <v>12318</v>
      </c>
      <c r="D2823" s="1" t="s">
        <v>4896</v>
      </c>
      <c r="E2823" s="1" t="s">
        <v>12284</v>
      </c>
      <c r="F2823" s="1">
        <v>63.3</v>
      </c>
      <c r="G2823" s="1">
        <v>-6.0351519936193903</v>
      </c>
      <c r="H2823" s="1">
        <v>96.919872111588305</v>
      </c>
      <c r="I2823" s="1" t="s">
        <v>12285</v>
      </c>
      <c r="J2823" s="1" t="s">
        <v>12319</v>
      </c>
      <c r="K2823" s="1" t="s">
        <v>12320</v>
      </c>
      <c r="M2823" s="1">
        <v>160.132347626745</v>
      </c>
      <c r="N2823" s="1">
        <v>1</v>
      </c>
      <c r="O2823" s="1">
        <v>8.6946166666666702</v>
      </c>
      <c r="P2823" s="4">
        <v>4.1914560711120399E-10</v>
      </c>
      <c r="Q2823" s="1" t="s">
        <v>4110</v>
      </c>
    </row>
    <row r="2824" spans="1:17" x14ac:dyDescent="0.25">
      <c r="A2824" s="1">
        <v>857</v>
      </c>
      <c r="B2824" s="1" t="s">
        <v>12321</v>
      </c>
      <c r="D2824" s="1" t="s">
        <v>4896</v>
      </c>
      <c r="E2824" s="1" t="s">
        <v>12284</v>
      </c>
      <c r="F2824" s="1">
        <v>63.3</v>
      </c>
      <c r="G2824" s="1">
        <v>-6.0351519936193903</v>
      </c>
      <c r="H2824" s="1">
        <v>96.919872111588305</v>
      </c>
      <c r="I2824" s="1" t="s">
        <v>12285</v>
      </c>
      <c r="J2824" s="1" t="s">
        <v>12322</v>
      </c>
      <c r="K2824" s="1" t="s">
        <v>12323</v>
      </c>
      <c r="M2824" s="1">
        <v>160.132347626745</v>
      </c>
      <c r="N2824" s="1">
        <v>1</v>
      </c>
      <c r="O2824" s="1">
        <v>8.6946166666666702</v>
      </c>
      <c r="P2824" s="4">
        <v>4.1914560711120399E-10</v>
      </c>
      <c r="Q2824" s="1" t="s">
        <v>4110</v>
      </c>
    </row>
    <row r="2825" spans="1:17" x14ac:dyDescent="0.25">
      <c r="A2825" s="1">
        <v>857</v>
      </c>
      <c r="B2825" s="1" t="s">
        <v>12324</v>
      </c>
      <c r="D2825" s="1" t="s">
        <v>4896</v>
      </c>
      <c r="E2825" s="1" t="s">
        <v>12284</v>
      </c>
      <c r="F2825" s="1">
        <v>63.3</v>
      </c>
      <c r="G2825" s="1">
        <v>-6.0351519936193903</v>
      </c>
      <c r="H2825" s="1">
        <v>96.919872111588305</v>
      </c>
      <c r="I2825" s="1" t="s">
        <v>12285</v>
      </c>
      <c r="J2825" s="1" t="s">
        <v>12325</v>
      </c>
      <c r="K2825" s="1" t="s">
        <v>12326</v>
      </c>
      <c r="M2825" s="1">
        <v>160.132347626745</v>
      </c>
      <c r="N2825" s="1">
        <v>1</v>
      </c>
      <c r="O2825" s="1">
        <v>8.6946166666666702</v>
      </c>
      <c r="P2825" s="4">
        <v>4.1914560711120399E-10</v>
      </c>
      <c r="Q2825" s="1" t="s">
        <v>4110</v>
      </c>
    </row>
    <row r="2826" spans="1:17" x14ac:dyDescent="0.25">
      <c r="A2826" s="1">
        <v>857</v>
      </c>
      <c r="B2826" s="1" t="s">
        <v>12327</v>
      </c>
      <c r="D2826" s="1" t="s">
        <v>4896</v>
      </c>
      <c r="E2826" s="1" t="s">
        <v>12284</v>
      </c>
      <c r="F2826" s="1">
        <v>63.3</v>
      </c>
      <c r="G2826" s="1">
        <v>-6.0351519936193903</v>
      </c>
      <c r="H2826" s="1">
        <v>96.919872111588305</v>
      </c>
      <c r="I2826" s="1" t="s">
        <v>12285</v>
      </c>
      <c r="J2826" s="1" t="s">
        <v>12328</v>
      </c>
      <c r="K2826" s="1" t="s">
        <v>12329</v>
      </c>
      <c r="M2826" s="1">
        <v>160.132347626745</v>
      </c>
      <c r="N2826" s="1">
        <v>1</v>
      </c>
      <c r="O2826" s="1">
        <v>8.6946166666666702</v>
      </c>
      <c r="P2826" s="4">
        <v>4.1914560711120399E-10</v>
      </c>
      <c r="Q2826" s="1" t="s">
        <v>4110</v>
      </c>
    </row>
    <row r="2827" spans="1:17" x14ac:dyDescent="0.25">
      <c r="A2827" s="1">
        <v>857</v>
      </c>
      <c r="B2827" s="1" t="s">
        <v>12330</v>
      </c>
      <c r="D2827" s="1" t="s">
        <v>4896</v>
      </c>
      <c r="E2827" s="1" t="s">
        <v>12284</v>
      </c>
      <c r="F2827" s="1">
        <v>63.3</v>
      </c>
      <c r="G2827" s="1">
        <v>-6.0351519936193903</v>
      </c>
      <c r="H2827" s="1">
        <v>96.919872111588305</v>
      </c>
      <c r="I2827" s="1" t="s">
        <v>12285</v>
      </c>
      <c r="J2827" s="1" t="s">
        <v>12331</v>
      </c>
      <c r="K2827" s="1" t="s">
        <v>12332</v>
      </c>
      <c r="M2827" s="1">
        <v>160.132347626745</v>
      </c>
      <c r="N2827" s="1">
        <v>1</v>
      </c>
      <c r="O2827" s="1">
        <v>8.6946166666666702</v>
      </c>
      <c r="P2827" s="4">
        <v>4.1914560711120399E-10</v>
      </c>
      <c r="Q2827" s="1" t="s">
        <v>4110</v>
      </c>
    </row>
    <row r="2828" spans="1:17" x14ac:dyDescent="0.25">
      <c r="A2828" s="1">
        <v>857</v>
      </c>
      <c r="B2828" s="1" t="s">
        <v>12333</v>
      </c>
      <c r="D2828" s="1" t="s">
        <v>4896</v>
      </c>
      <c r="E2828" s="1" t="s">
        <v>12284</v>
      </c>
      <c r="F2828" s="1">
        <v>63.3</v>
      </c>
      <c r="G2828" s="1">
        <v>-6.0351519936193903</v>
      </c>
      <c r="H2828" s="1">
        <v>96.919872111588305</v>
      </c>
      <c r="I2828" s="1" t="s">
        <v>12285</v>
      </c>
      <c r="J2828" s="1" t="s">
        <v>12334</v>
      </c>
      <c r="K2828" s="1" t="s">
        <v>12335</v>
      </c>
      <c r="M2828" s="1">
        <v>160.132347626745</v>
      </c>
      <c r="N2828" s="1">
        <v>1</v>
      </c>
      <c r="O2828" s="1">
        <v>8.6946166666666702</v>
      </c>
      <c r="P2828" s="4">
        <v>4.1914560711120399E-10</v>
      </c>
      <c r="Q2828" s="1" t="s">
        <v>4110</v>
      </c>
    </row>
    <row r="2829" spans="1:17" x14ac:dyDescent="0.25">
      <c r="A2829" s="1">
        <v>857</v>
      </c>
      <c r="B2829" s="1" t="s">
        <v>12336</v>
      </c>
      <c r="D2829" s="1" t="s">
        <v>4896</v>
      </c>
      <c r="E2829" s="1" t="s">
        <v>12284</v>
      </c>
      <c r="F2829" s="1">
        <v>63.3</v>
      </c>
      <c r="G2829" s="1">
        <v>-6.0351519936193903</v>
      </c>
      <c r="H2829" s="1">
        <v>96.919872111588305</v>
      </c>
      <c r="I2829" s="1" t="s">
        <v>12285</v>
      </c>
      <c r="J2829" s="1" t="s">
        <v>12337</v>
      </c>
      <c r="K2829" s="1" t="s">
        <v>12338</v>
      </c>
      <c r="M2829" s="1">
        <v>160.132347626745</v>
      </c>
      <c r="N2829" s="1">
        <v>1</v>
      </c>
      <c r="O2829" s="1">
        <v>8.6946166666666702</v>
      </c>
      <c r="P2829" s="4">
        <v>4.1914560711120399E-10</v>
      </c>
      <c r="Q2829" s="1" t="s">
        <v>4110</v>
      </c>
    </row>
    <row r="2830" spans="1:17" x14ac:dyDescent="0.25">
      <c r="A2830" s="1">
        <v>857</v>
      </c>
      <c r="B2830" s="1" t="s">
        <v>12339</v>
      </c>
      <c r="D2830" s="1" t="s">
        <v>4896</v>
      </c>
      <c r="E2830" s="1" t="s">
        <v>12284</v>
      </c>
      <c r="F2830" s="1">
        <v>63.3</v>
      </c>
      <c r="G2830" s="1">
        <v>-6.0351519936193903</v>
      </c>
      <c r="H2830" s="1">
        <v>96.919872111588305</v>
      </c>
      <c r="I2830" s="1" t="s">
        <v>12285</v>
      </c>
      <c r="J2830" s="1" t="s">
        <v>12340</v>
      </c>
      <c r="K2830" s="1" t="s">
        <v>12341</v>
      </c>
      <c r="M2830" s="1">
        <v>160.132347626745</v>
      </c>
      <c r="N2830" s="1">
        <v>1</v>
      </c>
      <c r="O2830" s="1">
        <v>8.6946166666666702</v>
      </c>
      <c r="P2830" s="4">
        <v>4.1914560711120399E-10</v>
      </c>
      <c r="Q2830" s="1" t="s">
        <v>4110</v>
      </c>
    </row>
    <row r="2831" spans="1:17" x14ac:dyDescent="0.25">
      <c r="A2831" s="1">
        <v>857</v>
      </c>
      <c r="B2831" s="1" t="s">
        <v>12342</v>
      </c>
      <c r="D2831" s="1" t="s">
        <v>4896</v>
      </c>
      <c r="E2831" s="1" t="s">
        <v>12284</v>
      </c>
      <c r="F2831" s="1">
        <v>63.3</v>
      </c>
      <c r="G2831" s="1">
        <v>-6.0351519936193903</v>
      </c>
      <c r="H2831" s="1">
        <v>96.919872111588305</v>
      </c>
      <c r="I2831" s="1" t="s">
        <v>12285</v>
      </c>
      <c r="J2831" s="1" t="s">
        <v>12343</v>
      </c>
      <c r="K2831" s="1" t="s">
        <v>12344</v>
      </c>
      <c r="M2831" s="1">
        <v>160.132347626745</v>
      </c>
      <c r="N2831" s="1">
        <v>1</v>
      </c>
      <c r="O2831" s="1">
        <v>8.6946166666666702</v>
      </c>
      <c r="P2831" s="4">
        <v>4.1914560711120399E-10</v>
      </c>
      <c r="Q2831" s="1" t="s">
        <v>4110</v>
      </c>
    </row>
    <row r="2832" spans="1:17" x14ac:dyDescent="0.25">
      <c r="A2832" s="1">
        <v>857</v>
      </c>
      <c r="B2832" s="1" t="s">
        <v>12345</v>
      </c>
      <c r="D2832" s="1" t="s">
        <v>4896</v>
      </c>
      <c r="E2832" s="1" t="s">
        <v>12284</v>
      </c>
      <c r="F2832" s="1">
        <v>63.3</v>
      </c>
      <c r="G2832" s="1">
        <v>-6.0351519936193903</v>
      </c>
      <c r="H2832" s="1">
        <v>96.919872111588305</v>
      </c>
      <c r="I2832" s="1" t="s">
        <v>12285</v>
      </c>
      <c r="J2832" s="1" t="s">
        <v>12346</v>
      </c>
      <c r="K2832" s="1" t="s">
        <v>12347</v>
      </c>
      <c r="M2832" s="1">
        <v>160.132347626745</v>
      </c>
      <c r="N2832" s="1">
        <v>1</v>
      </c>
      <c r="O2832" s="1">
        <v>8.6946166666666702</v>
      </c>
      <c r="P2832" s="4">
        <v>4.1914560711120399E-10</v>
      </c>
      <c r="Q2832" s="1" t="s">
        <v>4110</v>
      </c>
    </row>
    <row r="2833" spans="1:17" x14ac:dyDescent="0.25">
      <c r="A2833" s="1">
        <v>857</v>
      </c>
      <c r="B2833" s="1" t="s">
        <v>12348</v>
      </c>
      <c r="D2833" s="1" t="s">
        <v>4896</v>
      </c>
      <c r="E2833" s="1" t="s">
        <v>12284</v>
      </c>
      <c r="F2833" s="1">
        <v>63.3</v>
      </c>
      <c r="G2833" s="1">
        <v>-6.0351519936193903</v>
      </c>
      <c r="H2833" s="1">
        <v>96.919872111588305</v>
      </c>
      <c r="I2833" s="1" t="s">
        <v>12285</v>
      </c>
      <c r="J2833" s="1" t="s">
        <v>12349</v>
      </c>
      <c r="K2833" s="1" t="s">
        <v>12350</v>
      </c>
      <c r="M2833" s="1">
        <v>160.132347626745</v>
      </c>
      <c r="N2833" s="1">
        <v>1</v>
      </c>
      <c r="O2833" s="1">
        <v>8.6946166666666702</v>
      </c>
      <c r="P2833" s="4">
        <v>4.1914560711120399E-10</v>
      </c>
      <c r="Q2833" s="1" t="s">
        <v>4110</v>
      </c>
    </row>
    <row r="2834" spans="1:17" x14ac:dyDescent="0.25">
      <c r="A2834" s="1">
        <v>857</v>
      </c>
      <c r="B2834" s="1" t="s">
        <v>12351</v>
      </c>
      <c r="D2834" s="1" t="s">
        <v>4896</v>
      </c>
      <c r="E2834" s="1" t="s">
        <v>12284</v>
      </c>
      <c r="F2834" s="1">
        <v>63.3</v>
      </c>
      <c r="G2834" s="1">
        <v>-6.0351519936193903</v>
      </c>
      <c r="H2834" s="1">
        <v>96.919872111588305</v>
      </c>
      <c r="I2834" s="1" t="s">
        <v>12285</v>
      </c>
      <c r="J2834" s="1" t="s">
        <v>12352</v>
      </c>
      <c r="K2834" s="1" t="s">
        <v>12353</v>
      </c>
      <c r="M2834" s="1">
        <v>160.132347626745</v>
      </c>
      <c r="N2834" s="1">
        <v>1</v>
      </c>
      <c r="O2834" s="1">
        <v>8.6946166666666702</v>
      </c>
      <c r="P2834" s="4">
        <v>4.1914560711120399E-10</v>
      </c>
      <c r="Q2834" s="1" t="s">
        <v>4110</v>
      </c>
    </row>
    <row r="2835" spans="1:17" x14ac:dyDescent="0.25">
      <c r="A2835" s="1">
        <v>857</v>
      </c>
      <c r="B2835" s="1" t="s">
        <v>12354</v>
      </c>
      <c r="D2835" s="1" t="s">
        <v>4896</v>
      </c>
      <c r="E2835" s="1" t="s">
        <v>12284</v>
      </c>
      <c r="F2835" s="1">
        <v>63.3</v>
      </c>
      <c r="G2835" s="1">
        <v>-6.0351519936193903</v>
      </c>
      <c r="H2835" s="1">
        <v>96.919872111588305</v>
      </c>
      <c r="I2835" s="1" t="s">
        <v>12285</v>
      </c>
      <c r="J2835" s="1" t="s">
        <v>12355</v>
      </c>
      <c r="K2835" s="1" t="s">
        <v>12356</v>
      </c>
      <c r="M2835" s="1">
        <v>160.132347626745</v>
      </c>
      <c r="N2835" s="1">
        <v>1</v>
      </c>
      <c r="O2835" s="1">
        <v>8.6946166666666702</v>
      </c>
      <c r="P2835" s="4">
        <v>4.1914560711120399E-10</v>
      </c>
      <c r="Q2835" s="1" t="s">
        <v>4110</v>
      </c>
    </row>
    <row r="2836" spans="1:17" x14ac:dyDescent="0.25">
      <c r="A2836" s="1">
        <v>857</v>
      </c>
      <c r="B2836" s="1" t="s">
        <v>12357</v>
      </c>
      <c r="D2836" s="1" t="s">
        <v>4896</v>
      </c>
      <c r="E2836" s="1" t="s">
        <v>12284</v>
      </c>
      <c r="F2836" s="1">
        <v>63.3</v>
      </c>
      <c r="G2836" s="1">
        <v>-6.0351519936193903</v>
      </c>
      <c r="H2836" s="1">
        <v>96.919872111588305</v>
      </c>
      <c r="I2836" s="1" t="s">
        <v>12285</v>
      </c>
      <c r="J2836" s="1" t="s">
        <v>12358</v>
      </c>
      <c r="K2836" s="1" t="s">
        <v>12359</v>
      </c>
      <c r="M2836" s="1">
        <v>160.132347626745</v>
      </c>
      <c r="N2836" s="1">
        <v>1</v>
      </c>
      <c r="O2836" s="1">
        <v>8.6946166666666702</v>
      </c>
      <c r="P2836" s="4">
        <v>4.1914560711120399E-10</v>
      </c>
      <c r="Q2836" s="1" t="s">
        <v>4110</v>
      </c>
    </row>
    <row r="2837" spans="1:17" x14ac:dyDescent="0.25">
      <c r="A2837" s="1">
        <v>857</v>
      </c>
      <c r="B2837" s="1" t="s">
        <v>12360</v>
      </c>
      <c r="D2837" s="1" t="s">
        <v>4896</v>
      </c>
      <c r="E2837" s="1" t="s">
        <v>12284</v>
      </c>
      <c r="F2837" s="1">
        <v>63.3</v>
      </c>
      <c r="G2837" s="1">
        <v>-6.0351519936193903</v>
      </c>
      <c r="H2837" s="1">
        <v>96.919872111588305</v>
      </c>
      <c r="I2837" s="1" t="s">
        <v>12285</v>
      </c>
      <c r="J2837" s="1" t="s">
        <v>12361</v>
      </c>
      <c r="K2837" s="1" t="s">
        <v>12362</v>
      </c>
      <c r="M2837" s="1">
        <v>160.132347626745</v>
      </c>
      <c r="N2837" s="1">
        <v>1</v>
      </c>
      <c r="O2837" s="1">
        <v>8.6946166666666702</v>
      </c>
      <c r="P2837" s="4">
        <v>4.1914560711120399E-10</v>
      </c>
      <c r="Q2837" s="1" t="s">
        <v>4110</v>
      </c>
    </row>
    <row r="2838" spans="1:17" x14ac:dyDescent="0.25">
      <c r="A2838" s="1">
        <v>857</v>
      </c>
      <c r="B2838" s="1" t="s">
        <v>12363</v>
      </c>
      <c r="D2838" s="1" t="s">
        <v>4896</v>
      </c>
      <c r="E2838" s="1" t="s">
        <v>12284</v>
      </c>
      <c r="F2838" s="1">
        <v>63.3</v>
      </c>
      <c r="G2838" s="1">
        <v>-6.0351519936193903</v>
      </c>
      <c r="H2838" s="1">
        <v>96.919872111588305</v>
      </c>
      <c r="I2838" s="1" t="s">
        <v>12285</v>
      </c>
      <c r="J2838" s="1" t="s">
        <v>12364</v>
      </c>
      <c r="K2838" s="1" t="s">
        <v>12365</v>
      </c>
      <c r="M2838" s="1">
        <v>160.132347626745</v>
      </c>
      <c r="N2838" s="1">
        <v>1</v>
      </c>
      <c r="O2838" s="1">
        <v>8.6946166666666702</v>
      </c>
      <c r="P2838" s="4">
        <v>4.1914560711120399E-10</v>
      </c>
      <c r="Q2838" s="1" t="s">
        <v>4110</v>
      </c>
    </row>
    <row r="2839" spans="1:17" x14ac:dyDescent="0.25">
      <c r="A2839" s="1">
        <v>857</v>
      </c>
      <c r="B2839" s="1" t="s">
        <v>12366</v>
      </c>
      <c r="D2839" s="1" t="s">
        <v>4896</v>
      </c>
      <c r="E2839" s="1" t="s">
        <v>12284</v>
      </c>
      <c r="F2839" s="1">
        <v>63.3</v>
      </c>
      <c r="G2839" s="1">
        <v>-6.0351519936193903</v>
      </c>
      <c r="H2839" s="1">
        <v>96.919872111588305</v>
      </c>
      <c r="I2839" s="1" t="s">
        <v>12285</v>
      </c>
      <c r="J2839" s="1" t="s">
        <v>12367</v>
      </c>
      <c r="K2839" s="1" t="s">
        <v>12368</v>
      </c>
      <c r="M2839" s="1">
        <v>160.132347626745</v>
      </c>
      <c r="N2839" s="1">
        <v>1</v>
      </c>
      <c r="O2839" s="1">
        <v>8.6946166666666702</v>
      </c>
      <c r="P2839" s="4">
        <v>4.1914560711120399E-10</v>
      </c>
      <c r="Q2839" s="1" t="s">
        <v>4110</v>
      </c>
    </row>
    <row r="2840" spans="1:17" x14ac:dyDescent="0.25">
      <c r="A2840" s="1">
        <v>857</v>
      </c>
      <c r="B2840" s="1" t="s">
        <v>12369</v>
      </c>
      <c r="D2840" s="1" t="s">
        <v>4896</v>
      </c>
      <c r="E2840" s="1" t="s">
        <v>12284</v>
      </c>
      <c r="F2840" s="1">
        <v>63.3</v>
      </c>
      <c r="G2840" s="1">
        <v>-6.0351519936193903</v>
      </c>
      <c r="H2840" s="1">
        <v>96.919872111588305</v>
      </c>
      <c r="I2840" s="1" t="s">
        <v>12285</v>
      </c>
      <c r="J2840" s="1" t="s">
        <v>12370</v>
      </c>
      <c r="K2840" s="1" t="s">
        <v>12371</v>
      </c>
      <c r="M2840" s="1">
        <v>160.132347626745</v>
      </c>
      <c r="N2840" s="1">
        <v>1</v>
      </c>
      <c r="O2840" s="1">
        <v>8.6946166666666702</v>
      </c>
      <c r="P2840" s="4">
        <v>4.1914560711120399E-10</v>
      </c>
      <c r="Q2840" s="1" t="s">
        <v>4110</v>
      </c>
    </row>
    <row r="2841" spans="1:17" x14ac:dyDescent="0.25">
      <c r="A2841" s="1">
        <v>857</v>
      </c>
      <c r="B2841" s="1" t="s">
        <v>12372</v>
      </c>
      <c r="D2841" s="1" t="s">
        <v>4896</v>
      </c>
      <c r="E2841" s="1" t="s">
        <v>12284</v>
      </c>
      <c r="F2841" s="1">
        <v>63.3</v>
      </c>
      <c r="G2841" s="1">
        <v>-6.0351519938194</v>
      </c>
      <c r="H2841" s="1">
        <v>96.919872111588305</v>
      </c>
      <c r="I2841" s="1" t="s">
        <v>12285</v>
      </c>
      <c r="J2841" s="1" t="s">
        <v>12373</v>
      </c>
      <c r="K2841" s="1" t="s">
        <v>12374</v>
      </c>
      <c r="M2841" s="1">
        <v>160.132347626745</v>
      </c>
      <c r="N2841" s="1">
        <v>1</v>
      </c>
      <c r="O2841" s="1">
        <v>8.6946166666666702</v>
      </c>
      <c r="P2841" s="4">
        <v>4.1914560711120399E-10</v>
      </c>
      <c r="Q2841" s="1" t="s">
        <v>4110</v>
      </c>
    </row>
    <row r="2842" spans="1:17" x14ac:dyDescent="0.25">
      <c r="A2842" s="1">
        <v>858</v>
      </c>
      <c r="B2842" s="1" t="s">
        <v>12375</v>
      </c>
      <c r="D2842" s="1" t="s">
        <v>4881</v>
      </c>
      <c r="E2842" s="1" t="s">
        <v>12376</v>
      </c>
      <c r="F2842" s="1">
        <v>59.7</v>
      </c>
      <c r="G2842" s="1">
        <v>-5.2240538335211602</v>
      </c>
      <c r="H2842" s="1">
        <v>85.145955441326606</v>
      </c>
      <c r="I2842" s="1" t="s">
        <v>12377</v>
      </c>
      <c r="J2842" s="1" t="s">
        <v>12378</v>
      </c>
      <c r="K2842" s="1" t="s">
        <v>12379</v>
      </c>
      <c r="M2842" s="1">
        <v>217.06693963624099</v>
      </c>
      <c r="N2842" s="1">
        <v>1</v>
      </c>
      <c r="O2842" s="1">
        <v>8.7578666666666702</v>
      </c>
      <c r="P2842" s="1">
        <v>0.85808049516844298</v>
      </c>
      <c r="Q2842" s="1">
        <v>327.21772816571797</v>
      </c>
    </row>
    <row r="2843" spans="1:17" x14ac:dyDescent="0.25">
      <c r="A2843" s="1">
        <v>858</v>
      </c>
      <c r="B2843" s="1" t="s">
        <v>12380</v>
      </c>
      <c r="D2843" s="1" t="s">
        <v>4857</v>
      </c>
      <c r="E2843" s="1" t="s">
        <v>12381</v>
      </c>
      <c r="F2843" s="1">
        <v>62.3</v>
      </c>
      <c r="G2843" s="1">
        <v>-6.7972827550247503</v>
      </c>
      <c r="H2843" s="1">
        <v>94.680882883832595</v>
      </c>
      <c r="I2843" s="1" t="s">
        <v>12382</v>
      </c>
      <c r="J2843" s="1" t="s">
        <v>12383</v>
      </c>
      <c r="K2843" s="1" t="s">
        <v>12384</v>
      </c>
      <c r="M2843" s="1">
        <v>217.06693963624099</v>
      </c>
      <c r="N2843" s="1">
        <v>1</v>
      </c>
      <c r="O2843" s="1">
        <v>8.7578666666666702</v>
      </c>
      <c r="P2843" s="1">
        <v>0.85808049516844298</v>
      </c>
      <c r="Q2843" s="1">
        <v>327.21772816571797</v>
      </c>
    </row>
    <row r="2844" spans="1:17" x14ac:dyDescent="0.25">
      <c r="A2844" s="1">
        <v>858</v>
      </c>
      <c r="B2844" s="1" t="s">
        <v>12385</v>
      </c>
      <c r="D2844" s="1" t="s">
        <v>4857</v>
      </c>
      <c r="E2844" s="1" t="s">
        <v>12381</v>
      </c>
      <c r="F2844" s="1">
        <v>62.3</v>
      </c>
      <c r="G2844" s="1">
        <v>-6.7972827550247503</v>
      </c>
      <c r="H2844" s="1">
        <v>94.680882883832595</v>
      </c>
      <c r="I2844" s="1" t="s">
        <v>12382</v>
      </c>
      <c r="J2844" s="1" t="s">
        <v>12386</v>
      </c>
      <c r="K2844" s="1" t="s">
        <v>12387</v>
      </c>
      <c r="M2844" s="1">
        <v>217.06693963624099</v>
      </c>
      <c r="N2844" s="1">
        <v>1</v>
      </c>
      <c r="O2844" s="1">
        <v>8.7578666666666702</v>
      </c>
      <c r="P2844" s="1">
        <v>0.85808049516844298</v>
      </c>
      <c r="Q2844" s="1">
        <v>327.21772816571797</v>
      </c>
    </row>
    <row r="2845" spans="1:17" x14ac:dyDescent="0.25">
      <c r="A2845" s="1">
        <v>858</v>
      </c>
      <c r="B2845" s="1" t="s">
        <v>12388</v>
      </c>
      <c r="D2845" s="1" t="s">
        <v>4857</v>
      </c>
      <c r="E2845" s="1" t="s">
        <v>12381</v>
      </c>
      <c r="F2845" s="1">
        <v>62.3</v>
      </c>
      <c r="G2845" s="1">
        <v>-6.7972827550247503</v>
      </c>
      <c r="H2845" s="1">
        <v>94.680882883832595</v>
      </c>
      <c r="I2845" s="1" t="s">
        <v>12382</v>
      </c>
      <c r="J2845" s="1" t="s">
        <v>12389</v>
      </c>
      <c r="K2845" s="1" t="s">
        <v>12390</v>
      </c>
      <c r="M2845" s="1">
        <v>217.06693963624099</v>
      </c>
      <c r="N2845" s="1">
        <v>1</v>
      </c>
      <c r="O2845" s="1">
        <v>8.7578666666666702</v>
      </c>
      <c r="P2845" s="1">
        <v>0.85808049516844298</v>
      </c>
      <c r="Q2845" s="1">
        <v>327.21772816571797</v>
      </c>
    </row>
    <row r="2846" spans="1:17" x14ac:dyDescent="0.25">
      <c r="A2846" s="1">
        <v>858</v>
      </c>
      <c r="B2846" s="1" t="s">
        <v>12391</v>
      </c>
      <c r="D2846" s="1" t="s">
        <v>4857</v>
      </c>
      <c r="E2846" s="1" t="s">
        <v>12381</v>
      </c>
      <c r="F2846" s="1">
        <v>62.3</v>
      </c>
      <c r="G2846" s="1">
        <v>-6.7972827550247503</v>
      </c>
      <c r="H2846" s="1">
        <v>94.680882883832595</v>
      </c>
      <c r="I2846" s="1" t="s">
        <v>12382</v>
      </c>
      <c r="J2846" s="1" t="s">
        <v>12392</v>
      </c>
      <c r="K2846" s="1" t="s">
        <v>12393</v>
      </c>
      <c r="M2846" s="1">
        <v>217.06693963624099</v>
      </c>
      <c r="N2846" s="1">
        <v>1</v>
      </c>
      <c r="O2846" s="1">
        <v>8.7578666666666702</v>
      </c>
      <c r="P2846" s="1">
        <v>0.85808049516844298</v>
      </c>
      <c r="Q2846" s="1">
        <v>327.21772816571797</v>
      </c>
    </row>
    <row r="2847" spans="1:17" x14ac:dyDescent="0.25">
      <c r="A2847" s="1">
        <v>858</v>
      </c>
      <c r="B2847" s="1" t="s">
        <v>12394</v>
      </c>
      <c r="D2847" s="1" t="s">
        <v>4857</v>
      </c>
      <c r="E2847" s="1" t="s">
        <v>12381</v>
      </c>
      <c r="F2847" s="1">
        <v>62.3</v>
      </c>
      <c r="G2847" s="1">
        <v>-6.7972827550247503</v>
      </c>
      <c r="H2847" s="1">
        <v>94.680882883832595</v>
      </c>
      <c r="I2847" s="1" t="s">
        <v>12382</v>
      </c>
      <c r="J2847" s="1" t="s">
        <v>12395</v>
      </c>
      <c r="K2847" s="1" t="s">
        <v>12396</v>
      </c>
      <c r="M2847" s="1">
        <v>217.06693963624099</v>
      </c>
      <c r="N2847" s="1">
        <v>1</v>
      </c>
      <c r="O2847" s="1">
        <v>8.7578666666666702</v>
      </c>
      <c r="P2847" s="1">
        <v>0.85808049516844298</v>
      </c>
      <c r="Q2847" s="1">
        <v>327.21772816571797</v>
      </c>
    </row>
    <row r="2848" spans="1:17" x14ac:dyDescent="0.25">
      <c r="A2848" s="1">
        <v>858</v>
      </c>
      <c r="B2848" s="1" t="s">
        <v>12397</v>
      </c>
      <c r="D2848" s="1" t="s">
        <v>4857</v>
      </c>
      <c r="E2848" s="1" t="s">
        <v>12381</v>
      </c>
      <c r="F2848" s="1">
        <v>62.3</v>
      </c>
      <c r="G2848" s="1">
        <v>-6.7972827550247503</v>
      </c>
      <c r="H2848" s="1">
        <v>94.680882883832595</v>
      </c>
      <c r="I2848" s="1" t="s">
        <v>12382</v>
      </c>
      <c r="J2848" s="1" t="s">
        <v>12398</v>
      </c>
      <c r="K2848" s="1" t="s">
        <v>12399</v>
      </c>
      <c r="M2848" s="1">
        <v>217.06693963624099</v>
      </c>
      <c r="N2848" s="1">
        <v>1</v>
      </c>
      <c r="O2848" s="1">
        <v>8.7578666666666702</v>
      </c>
      <c r="P2848" s="1">
        <v>0.85808049516844298</v>
      </c>
      <c r="Q2848" s="1">
        <v>327.21772816571797</v>
      </c>
    </row>
    <row r="2849" spans="1:17" x14ac:dyDescent="0.25">
      <c r="A2849" s="1">
        <v>858</v>
      </c>
      <c r="B2849" s="1" t="s">
        <v>12400</v>
      </c>
      <c r="D2849" s="1" t="s">
        <v>4857</v>
      </c>
      <c r="E2849" s="1" t="s">
        <v>12381</v>
      </c>
      <c r="F2849" s="1">
        <v>62.3</v>
      </c>
      <c r="G2849" s="1">
        <v>-6.7972827550247503</v>
      </c>
      <c r="H2849" s="1">
        <v>94.680882883832595</v>
      </c>
      <c r="I2849" s="1" t="s">
        <v>12382</v>
      </c>
      <c r="J2849" s="1" t="s">
        <v>12401</v>
      </c>
      <c r="K2849" s="1" t="s">
        <v>12402</v>
      </c>
      <c r="M2849" s="1">
        <v>217.06693963624099</v>
      </c>
      <c r="N2849" s="1">
        <v>1</v>
      </c>
      <c r="O2849" s="1">
        <v>8.7578666666666702</v>
      </c>
      <c r="P2849" s="1">
        <v>0.85808049516844298</v>
      </c>
      <c r="Q2849" s="1">
        <v>327.21772816571797</v>
      </c>
    </row>
    <row r="2850" spans="1:17" x14ac:dyDescent="0.25">
      <c r="A2850" s="1">
        <v>858</v>
      </c>
      <c r="B2850" s="1" t="s">
        <v>12403</v>
      </c>
      <c r="D2850" s="1" t="s">
        <v>4857</v>
      </c>
      <c r="E2850" s="1" t="s">
        <v>12381</v>
      </c>
      <c r="F2850" s="1">
        <v>62.3</v>
      </c>
      <c r="G2850" s="1">
        <v>-6.7972827550247503</v>
      </c>
      <c r="H2850" s="1">
        <v>94.680882883832595</v>
      </c>
      <c r="I2850" s="1" t="s">
        <v>12382</v>
      </c>
      <c r="J2850" s="1" t="s">
        <v>12404</v>
      </c>
      <c r="K2850" s="1" t="s">
        <v>12405</v>
      </c>
      <c r="M2850" s="1">
        <v>217.06693963624099</v>
      </c>
      <c r="N2850" s="1">
        <v>1</v>
      </c>
      <c r="O2850" s="1">
        <v>8.7578666666666702</v>
      </c>
      <c r="P2850" s="1">
        <v>0.85808049516844298</v>
      </c>
      <c r="Q2850" s="1">
        <v>327.21772816571797</v>
      </c>
    </row>
    <row r="2851" spans="1:17" x14ac:dyDescent="0.25">
      <c r="A2851" s="1">
        <v>858</v>
      </c>
      <c r="B2851" s="1" t="s">
        <v>12406</v>
      </c>
      <c r="D2851" s="1" t="s">
        <v>4857</v>
      </c>
      <c r="E2851" s="1" t="s">
        <v>12381</v>
      </c>
      <c r="F2851" s="1">
        <v>62.3</v>
      </c>
      <c r="G2851" s="1">
        <v>-6.7972827550247503</v>
      </c>
      <c r="H2851" s="1">
        <v>94.680882883832595</v>
      </c>
      <c r="I2851" s="1" t="s">
        <v>12382</v>
      </c>
      <c r="J2851" s="1" t="s">
        <v>12407</v>
      </c>
      <c r="K2851" s="1" t="s">
        <v>12408</v>
      </c>
      <c r="M2851" s="1">
        <v>217.06693963624099</v>
      </c>
      <c r="N2851" s="1">
        <v>1</v>
      </c>
      <c r="O2851" s="1">
        <v>8.7578666666666702</v>
      </c>
      <c r="P2851" s="1">
        <v>0.85808049516844298</v>
      </c>
      <c r="Q2851" s="1">
        <v>327.21772816571797</v>
      </c>
    </row>
    <row r="2852" spans="1:17" x14ac:dyDescent="0.25">
      <c r="A2852" s="1">
        <v>858</v>
      </c>
      <c r="B2852" s="1" t="s">
        <v>12409</v>
      </c>
      <c r="D2852" s="1" t="s">
        <v>4866</v>
      </c>
      <c r="E2852" s="1" t="s">
        <v>12410</v>
      </c>
      <c r="F2852" s="1">
        <v>61.1</v>
      </c>
      <c r="G2852" s="1">
        <v>5.7873326268877499</v>
      </c>
      <c r="H2852" s="1">
        <v>89.786889951411396</v>
      </c>
      <c r="I2852" s="1" t="s">
        <v>12411</v>
      </c>
      <c r="J2852" s="1" t="s">
        <v>12412</v>
      </c>
      <c r="K2852" s="1" t="s">
        <v>12413</v>
      </c>
      <c r="M2852" s="1">
        <v>217.06693963624099</v>
      </c>
      <c r="N2852" s="1">
        <v>1</v>
      </c>
      <c r="O2852" s="1">
        <v>8.7578666666666702</v>
      </c>
      <c r="P2852" s="1">
        <v>0.85808049516844298</v>
      </c>
      <c r="Q2852" s="1">
        <v>327.21772816571797</v>
      </c>
    </row>
    <row r="2853" spans="1:17" x14ac:dyDescent="0.25">
      <c r="A2853" s="1">
        <v>859</v>
      </c>
      <c r="B2853" s="1" t="s">
        <v>12414</v>
      </c>
      <c r="D2853" s="1" t="s">
        <v>4857</v>
      </c>
      <c r="E2853" s="1" t="s">
        <v>12415</v>
      </c>
      <c r="F2853" s="1">
        <v>62.1</v>
      </c>
      <c r="G2853" s="1">
        <v>-6.0385453423377102</v>
      </c>
      <c r="H2853" s="1">
        <v>93.070356865601397</v>
      </c>
      <c r="I2853" s="1" t="s">
        <v>12416</v>
      </c>
      <c r="J2853" s="1" t="s">
        <v>12417</v>
      </c>
      <c r="K2853" s="1" t="s">
        <v>12418</v>
      </c>
      <c r="M2853" s="1">
        <v>205.067159353812</v>
      </c>
      <c r="N2853" s="1">
        <v>1</v>
      </c>
      <c r="O2853" s="1">
        <v>8.8005833333333303</v>
      </c>
      <c r="P2853" s="1">
        <v>1.2471956591708201E-2</v>
      </c>
      <c r="Q2853" s="1">
        <v>76.755920885124894</v>
      </c>
    </row>
    <row r="2854" spans="1:17" x14ac:dyDescent="0.25">
      <c r="A2854" s="1">
        <v>859</v>
      </c>
      <c r="B2854" s="1" t="s">
        <v>12419</v>
      </c>
      <c r="D2854" s="1" t="s">
        <v>4857</v>
      </c>
      <c r="E2854" s="1" t="s">
        <v>12415</v>
      </c>
      <c r="F2854" s="1">
        <v>62.1</v>
      </c>
      <c r="G2854" s="1">
        <v>-6.0385453423377102</v>
      </c>
      <c r="H2854" s="1">
        <v>93.070356865601397</v>
      </c>
      <c r="I2854" s="1" t="s">
        <v>12416</v>
      </c>
      <c r="J2854" s="1" t="s">
        <v>12420</v>
      </c>
      <c r="K2854" s="1" t="s">
        <v>12421</v>
      </c>
      <c r="M2854" s="1">
        <v>205.067159353812</v>
      </c>
      <c r="N2854" s="1">
        <v>1</v>
      </c>
      <c r="O2854" s="1">
        <v>8.8005833333333303</v>
      </c>
      <c r="P2854" s="1">
        <v>1.2471956591708201E-2</v>
      </c>
      <c r="Q2854" s="1">
        <v>76.755920885124894</v>
      </c>
    </row>
    <row r="2855" spans="1:17" x14ac:dyDescent="0.25">
      <c r="A2855" s="1">
        <v>859</v>
      </c>
      <c r="B2855" s="1" t="s">
        <v>12422</v>
      </c>
      <c r="D2855" s="1" t="s">
        <v>4857</v>
      </c>
      <c r="E2855" s="1" t="s">
        <v>12415</v>
      </c>
      <c r="F2855" s="1">
        <v>62.1</v>
      </c>
      <c r="G2855" s="1">
        <v>-6.0385453424937996</v>
      </c>
      <c r="H2855" s="1">
        <v>93.070356865601397</v>
      </c>
      <c r="I2855" s="1" t="s">
        <v>12416</v>
      </c>
      <c r="J2855" s="1" t="s">
        <v>12423</v>
      </c>
      <c r="K2855" s="1" t="s">
        <v>12424</v>
      </c>
      <c r="M2855" s="1">
        <v>205.067159353812</v>
      </c>
      <c r="N2855" s="1">
        <v>1</v>
      </c>
      <c r="O2855" s="1">
        <v>8.8005833333333303</v>
      </c>
      <c r="P2855" s="1">
        <v>1.2471956591708201E-2</v>
      </c>
      <c r="Q2855" s="1">
        <v>76.755920885124894</v>
      </c>
    </row>
    <row r="2856" spans="1:17" x14ac:dyDescent="0.25">
      <c r="A2856" s="1">
        <v>859</v>
      </c>
      <c r="B2856" s="1" t="s">
        <v>12425</v>
      </c>
      <c r="D2856" s="1" t="s">
        <v>4857</v>
      </c>
      <c r="E2856" s="1" t="s">
        <v>12415</v>
      </c>
      <c r="F2856" s="1">
        <v>62.1</v>
      </c>
      <c r="G2856" s="1">
        <v>-6.0385453426498996</v>
      </c>
      <c r="H2856" s="1">
        <v>93.070356865601397</v>
      </c>
      <c r="I2856" s="1" t="s">
        <v>12416</v>
      </c>
      <c r="J2856" s="1" t="s">
        <v>12426</v>
      </c>
      <c r="K2856" s="1" t="s">
        <v>12427</v>
      </c>
      <c r="M2856" s="1">
        <v>205.067159353812</v>
      </c>
      <c r="N2856" s="1">
        <v>1</v>
      </c>
      <c r="O2856" s="1">
        <v>8.8005833333333303</v>
      </c>
      <c r="P2856" s="1">
        <v>1.2471956591708201E-2</v>
      </c>
      <c r="Q2856" s="1">
        <v>76.755920885124894</v>
      </c>
    </row>
    <row r="2857" spans="1:17" x14ac:dyDescent="0.25">
      <c r="A2857" s="1">
        <v>860</v>
      </c>
      <c r="B2857" s="1" t="s">
        <v>11642</v>
      </c>
      <c r="D2857" s="1" t="s">
        <v>4881</v>
      </c>
      <c r="E2857" s="1" t="s">
        <v>11643</v>
      </c>
      <c r="F2857" s="1">
        <v>61.1</v>
      </c>
      <c r="G2857" s="1">
        <v>2.3314493352139301</v>
      </c>
      <c r="H2857" s="1">
        <v>86.049703007564901</v>
      </c>
      <c r="I2857" s="1" t="s">
        <v>11644</v>
      </c>
      <c r="J2857" s="1" t="s">
        <v>11645</v>
      </c>
      <c r="K2857" s="1" t="s">
        <v>11646</v>
      </c>
      <c r="M2857" s="1">
        <v>227.08544421058599</v>
      </c>
      <c r="N2857" s="1">
        <v>1</v>
      </c>
      <c r="O2857" s="1">
        <v>8.9276499999999999</v>
      </c>
      <c r="P2857" s="1">
        <v>0.421875</v>
      </c>
      <c r="Q2857" s="1" t="s">
        <v>4110</v>
      </c>
    </row>
    <row r="2858" spans="1:17" x14ac:dyDescent="0.25">
      <c r="A2858" s="1">
        <v>860</v>
      </c>
      <c r="B2858" s="1" t="s">
        <v>11647</v>
      </c>
      <c r="D2858" s="1" t="s">
        <v>4881</v>
      </c>
      <c r="E2858" s="1" t="s">
        <v>11648</v>
      </c>
      <c r="F2858" s="1">
        <v>60.3</v>
      </c>
      <c r="G2858" s="1">
        <v>-5.0203435422108296</v>
      </c>
      <c r="H2858" s="1">
        <v>86.706977095240603</v>
      </c>
      <c r="I2858" s="1" t="s">
        <v>11649</v>
      </c>
      <c r="J2858" s="1" t="s">
        <v>11650</v>
      </c>
      <c r="K2858" s="1" t="s">
        <v>11651</v>
      </c>
      <c r="M2858" s="1">
        <v>227.08544421058599</v>
      </c>
      <c r="N2858" s="1">
        <v>1</v>
      </c>
      <c r="O2858" s="1">
        <v>8.9276499999999999</v>
      </c>
      <c r="P2858" s="1">
        <v>0.421875</v>
      </c>
      <c r="Q2858" s="1" t="s">
        <v>4110</v>
      </c>
    </row>
    <row r="2859" spans="1:17" x14ac:dyDescent="0.25">
      <c r="A2859" s="1">
        <v>860</v>
      </c>
      <c r="B2859" s="1" t="s">
        <v>11652</v>
      </c>
      <c r="D2859" s="1" t="s">
        <v>4887</v>
      </c>
      <c r="E2859" s="1" t="s">
        <v>11653</v>
      </c>
      <c r="F2859" s="1">
        <v>61.4</v>
      </c>
      <c r="G2859" s="1">
        <v>-8.5501417726098907</v>
      </c>
      <c r="H2859" s="1">
        <v>93.675328359819503</v>
      </c>
      <c r="I2859" s="1" t="s">
        <v>11654</v>
      </c>
      <c r="J2859" s="1" t="s">
        <v>11655</v>
      </c>
      <c r="K2859" s="1" t="s">
        <v>11656</v>
      </c>
      <c r="M2859" s="1">
        <v>227.08544421058599</v>
      </c>
      <c r="N2859" s="1">
        <v>1</v>
      </c>
      <c r="O2859" s="1">
        <v>8.9276499999999999</v>
      </c>
      <c r="P2859" s="1">
        <v>0.421875</v>
      </c>
      <c r="Q2859" s="1" t="s">
        <v>4110</v>
      </c>
    </row>
    <row r="2860" spans="1:17" x14ac:dyDescent="0.25">
      <c r="A2860" s="1">
        <v>862</v>
      </c>
      <c r="B2860" s="1" t="s">
        <v>12428</v>
      </c>
      <c r="D2860" s="1" t="s">
        <v>4887</v>
      </c>
      <c r="E2860" s="1" t="s">
        <v>12429</v>
      </c>
      <c r="F2860" s="1">
        <v>62.4</v>
      </c>
      <c r="G2860" s="1">
        <v>-5.6432746562410303</v>
      </c>
      <c r="H2860" s="1">
        <v>93.807723812117501</v>
      </c>
      <c r="I2860" s="1" t="s">
        <v>12430</v>
      </c>
      <c r="J2860" s="1" t="s">
        <v>12431</v>
      </c>
      <c r="K2860" s="1" t="s">
        <v>12432</v>
      </c>
      <c r="M2860" s="1">
        <v>262.12704018462898</v>
      </c>
      <c r="N2860" s="1">
        <v>1</v>
      </c>
      <c r="O2860" s="1">
        <v>9.1189666666666707</v>
      </c>
      <c r="P2860" s="1">
        <v>3.1178265123780399E-2</v>
      </c>
      <c r="Q2860" s="1">
        <v>17.452561411997099</v>
      </c>
    </row>
    <row r="2861" spans="1:17" x14ac:dyDescent="0.25">
      <c r="A2861" s="1">
        <v>862</v>
      </c>
      <c r="B2861" s="1" t="s">
        <v>12433</v>
      </c>
      <c r="D2861" s="1" t="s">
        <v>4887</v>
      </c>
      <c r="E2861" s="1" t="s">
        <v>12429</v>
      </c>
      <c r="F2861" s="1">
        <v>62.4</v>
      </c>
      <c r="G2861" s="1">
        <v>-5.6432746562410303</v>
      </c>
      <c r="H2861" s="1">
        <v>93.807723812117501</v>
      </c>
      <c r="I2861" s="1" t="s">
        <v>12430</v>
      </c>
      <c r="J2861" s="1" t="s">
        <v>12434</v>
      </c>
      <c r="K2861" s="1" t="s">
        <v>12435</v>
      </c>
      <c r="M2861" s="1">
        <v>262.12704018462898</v>
      </c>
      <c r="N2861" s="1">
        <v>1</v>
      </c>
      <c r="O2861" s="1">
        <v>9.1189666666666707</v>
      </c>
      <c r="P2861" s="1">
        <v>3.1178265123780399E-2</v>
      </c>
      <c r="Q2861" s="1">
        <v>17.452561411997099</v>
      </c>
    </row>
    <row r="2862" spans="1:17" x14ac:dyDescent="0.25">
      <c r="A2862" s="1">
        <v>862</v>
      </c>
      <c r="B2862" s="1" t="s">
        <v>12436</v>
      </c>
      <c r="D2862" s="1" t="s">
        <v>4887</v>
      </c>
      <c r="E2862" s="1" t="s">
        <v>12429</v>
      </c>
      <c r="F2862" s="1">
        <v>62.4</v>
      </c>
      <c r="G2862" s="1">
        <v>-5.6432746562410303</v>
      </c>
      <c r="H2862" s="1">
        <v>93.807723812117501</v>
      </c>
      <c r="I2862" s="1" t="s">
        <v>12430</v>
      </c>
      <c r="J2862" s="1" t="s">
        <v>12437</v>
      </c>
      <c r="K2862" s="1" t="s">
        <v>12438</v>
      </c>
      <c r="M2862" s="1">
        <v>262.12704018462898</v>
      </c>
      <c r="N2862" s="1">
        <v>1</v>
      </c>
      <c r="O2862" s="1">
        <v>9.1189666666666707</v>
      </c>
      <c r="P2862" s="1">
        <v>3.1178265123780399E-2</v>
      </c>
      <c r="Q2862" s="1">
        <v>17.452561411997099</v>
      </c>
    </row>
    <row r="2863" spans="1:17" x14ac:dyDescent="0.25">
      <c r="A2863" s="1">
        <v>862</v>
      </c>
      <c r="B2863" s="1" t="s">
        <v>12439</v>
      </c>
      <c r="D2863" s="1" t="s">
        <v>4887</v>
      </c>
      <c r="E2863" s="1" t="s">
        <v>12440</v>
      </c>
      <c r="F2863" s="1">
        <v>58.2</v>
      </c>
      <c r="G2863" s="1">
        <v>-8.9713175705784796</v>
      </c>
      <c r="H2863" s="1">
        <v>84.634505436844293</v>
      </c>
      <c r="I2863" s="1" t="s">
        <v>12441</v>
      </c>
      <c r="J2863" s="1" t="s">
        <v>12442</v>
      </c>
      <c r="K2863" s="1" t="s">
        <v>12443</v>
      </c>
      <c r="M2863" s="1">
        <v>262.12704018462898</v>
      </c>
      <c r="N2863" s="1">
        <v>1</v>
      </c>
      <c r="O2863" s="1">
        <v>9.1189666666666707</v>
      </c>
      <c r="P2863" s="1">
        <v>3.1178265123780399E-2</v>
      </c>
      <c r="Q2863" s="1">
        <v>17.452561411997099</v>
      </c>
    </row>
    <row r="2864" spans="1:17" x14ac:dyDescent="0.25">
      <c r="A2864" s="1">
        <v>862</v>
      </c>
      <c r="B2864" s="1" t="s">
        <v>12444</v>
      </c>
      <c r="D2864" s="1" t="s">
        <v>4896</v>
      </c>
      <c r="E2864" s="1" t="s">
        <v>12445</v>
      </c>
      <c r="F2864" s="1">
        <v>62.4</v>
      </c>
      <c r="G2864" s="1">
        <v>-6.0369025705572703</v>
      </c>
      <c r="H2864" s="1">
        <v>94.182345013741198</v>
      </c>
      <c r="I2864" s="1" t="s">
        <v>12446</v>
      </c>
      <c r="J2864" s="1" t="s">
        <v>12447</v>
      </c>
      <c r="K2864" s="1" t="s">
        <v>12448</v>
      </c>
      <c r="M2864" s="1">
        <v>262.12704018462898</v>
      </c>
      <c r="N2864" s="1">
        <v>1</v>
      </c>
      <c r="O2864" s="1">
        <v>9.1189666666666707</v>
      </c>
      <c r="P2864" s="1">
        <v>3.1178265123780399E-2</v>
      </c>
      <c r="Q2864" s="1">
        <v>17.452561411997099</v>
      </c>
    </row>
    <row r="2865" spans="1:17" x14ac:dyDescent="0.25">
      <c r="A2865" s="1">
        <v>863</v>
      </c>
      <c r="B2865" s="1" t="s">
        <v>7146</v>
      </c>
      <c r="D2865" s="1" t="s">
        <v>4887</v>
      </c>
      <c r="E2865" s="1" t="s">
        <v>7147</v>
      </c>
      <c r="F2865" s="1">
        <v>59.3</v>
      </c>
      <c r="G2865" s="1">
        <v>5.3544754660237501</v>
      </c>
      <c r="H2865" s="1">
        <v>84.140745525134307</v>
      </c>
      <c r="I2865" s="1" t="s">
        <v>7148</v>
      </c>
      <c r="J2865" s="1" t="s">
        <v>7149</v>
      </c>
      <c r="K2865" s="1" t="s">
        <v>7150</v>
      </c>
      <c r="M2865" s="1">
        <v>445.162920375525</v>
      </c>
      <c r="N2865" s="1">
        <v>1</v>
      </c>
      <c r="O2865" s="1">
        <v>9.3304666666666698</v>
      </c>
      <c r="P2865" s="1">
        <v>1.6514654729486902E-2</v>
      </c>
      <c r="Q2865" s="1">
        <v>6.2795937132487198</v>
      </c>
    </row>
    <row r="2866" spans="1:17" x14ac:dyDescent="0.25">
      <c r="A2866" s="1">
        <v>863</v>
      </c>
      <c r="B2866" s="1" t="s">
        <v>7151</v>
      </c>
      <c r="D2866" s="1" t="s">
        <v>4887</v>
      </c>
      <c r="E2866" s="1" t="s">
        <v>7147</v>
      </c>
      <c r="F2866" s="1">
        <v>59.3</v>
      </c>
      <c r="G2866" s="1">
        <v>5.3544754660237501</v>
      </c>
      <c r="H2866" s="1">
        <v>84.140745525134307</v>
      </c>
      <c r="I2866" s="1" t="s">
        <v>7148</v>
      </c>
      <c r="J2866" s="1" t="s">
        <v>7152</v>
      </c>
      <c r="K2866" s="1" t="s">
        <v>7153</v>
      </c>
      <c r="M2866" s="1">
        <v>445.162920375525</v>
      </c>
      <c r="N2866" s="1">
        <v>1</v>
      </c>
      <c r="O2866" s="1">
        <v>9.3304666666666698</v>
      </c>
      <c r="P2866" s="1">
        <v>1.6514654729486902E-2</v>
      </c>
      <c r="Q2866" s="1">
        <v>6.2795937132487198</v>
      </c>
    </row>
    <row r="2867" spans="1:17" x14ac:dyDescent="0.25">
      <c r="A2867" s="1">
        <v>863</v>
      </c>
      <c r="B2867" s="1" t="s">
        <v>7154</v>
      </c>
      <c r="D2867" s="1" t="s">
        <v>4857</v>
      </c>
      <c r="E2867" s="1" t="s">
        <v>7155</v>
      </c>
      <c r="F2867" s="1">
        <v>60.1</v>
      </c>
      <c r="G2867" s="1">
        <v>1.8029207348537399</v>
      </c>
      <c r="H2867" s="1">
        <v>82.442183138887501</v>
      </c>
      <c r="I2867" s="1" t="s">
        <v>7156</v>
      </c>
      <c r="J2867" s="1" t="s">
        <v>7157</v>
      </c>
      <c r="K2867" s="1" t="s">
        <v>7158</v>
      </c>
      <c r="M2867" s="1">
        <v>445.162920375525</v>
      </c>
      <c r="N2867" s="1">
        <v>1</v>
      </c>
      <c r="O2867" s="1">
        <v>9.3304666666666698</v>
      </c>
      <c r="P2867" s="1">
        <v>1.6514654729486902E-2</v>
      </c>
      <c r="Q2867" s="1">
        <v>6.2795937132487198</v>
      </c>
    </row>
    <row r="2868" spans="1:17" x14ac:dyDescent="0.25">
      <c r="A2868" s="1">
        <v>863</v>
      </c>
      <c r="B2868" s="1" t="s">
        <v>7159</v>
      </c>
      <c r="D2868" s="1" t="s">
        <v>4857</v>
      </c>
      <c r="E2868" s="1" t="s">
        <v>7155</v>
      </c>
      <c r="F2868" s="1">
        <v>60.1</v>
      </c>
      <c r="G2868" s="1">
        <v>1.8029207348537399</v>
      </c>
      <c r="H2868" s="1">
        <v>82.442183138887501</v>
      </c>
      <c r="I2868" s="1" t="s">
        <v>7156</v>
      </c>
      <c r="J2868" s="1" t="s">
        <v>7160</v>
      </c>
      <c r="K2868" s="1" t="s">
        <v>7161</v>
      </c>
      <c r="M2868" s="1">
        <v>445.162920375525</v>
      </c>
      <c r="N2868" s="1">
        <v>1</v>
      </c>
      <c r="O2868" s="1">
        <v>9.3304666666666698</v>
      </c>
      <c r="P2868" s="1">
        <v>1.6514654729486902E-2</v>
      </c>
      <c r="Q2868" s="1">
        <v>6.2795937132487198</v>
      </c>
    </row>
    <row r="2869" spans="1:17" x14ac:dyDescent="0.25">
      <c r="A2869" s="1">
        <v>863</v>
      </c>
      <c r="B2869" s="1" t="s">
        <v>7162</v>
      </c>
      <c r="D2869" s="1" t="s">
        <v>4857</v>
      </c>
      <c r="E2869" s="1" t="s">
        <v>7155</v>
      </c>
      <c r="F2869" s="1">
        <v>60.1</v>
      </c>
      <c r="G2869" s="1">
        <v>1.8029207348537399</v>
      </c>
      <c r="H2869" s="1">
        <v>82.442183138887501</v>
      </c>
      <c r="I2869" s="1" t="s">
        <v>7156</v>
      </c>
      <c r="J2869" s="1" t="s">
        <v>7163</v>
      </c>
      <c r="K2869" s="1" t="s">
        <v>7164</v>
      </c>
      <c r="M2869" s="1">
        <v>445.162920375525</v>
      </c>
      <c r="N2869" s="1">
        <v>1</v>
      </c>
      <c r="O2869" s="1">
        <v>9.3304666666666698</v>
      </c>
      <c r="P2869" s="1">
        <v>1.6514654729486902E-2</v>
      </c>
      <c r="Q2869" s="1">
        <v>6.2795937132487198</v>
      </c>
    </row>
    <row r="2870" spans="1:17" x14ac:dyDescent="0.25">
      <c r="A2870" s="1">
        <v>863</v>
      </c>
      <c r="B2870" s="1" t="s">
        <v>7165</v>
      </c>
      <c r="D2870" s="1" t="s">
        <v>4857</v>
      </c>
      <c r="E2870" s="1" t="s">
        <v>7155</v>
      </c>
      <c r="F2870" s="1">
        <v>60.1</v>
      </c>
      <c r="G2870" s="1">
        <v>1.8029207348537399</v>
      </c>
      <c r="H2870" s="1">
        <v>82.442183138887501</v>
      </c>
      <c r="I2870" s="1" t="s">
        <v>7156</v>
      </c>
      <c r="J2870" s="1" t="s">
        <v>7166</v>
      </c>
      <c r="K2870" s="1" t="s">
        <v>7167</v>
      </c>
      <c r="M2870" s="1">
        <v>445.162920375525</v>
      </c>
      <c r="N2870" s="1">
        <v>1</v>
      </c>
      <c r="O2870" s="1">
        <v>9.3304666666666698</v>
      </c>
      <c r="P2870" s="1">
        <v>1.6514654729486902E-2</v>
      </c>
      <c r="Q2870" s="1">
        <v>6.2795937132487198</v>
      </c>
    </row>
    <row r="2871" spans="1:17" x14ac:dyDescent="0.25">
      <c r="A2871" s="1">
        <v>863</v>
      </c>
      <c r="B2871" s="1" t="s">
        <v>7168</v>
      </c>
      <c r="D2871" s="1" t="s">
        <v>4857</v>
      </c>
      <c r="E2871" s="1" t="s">
        <v>7155</v>
      </c>
      <c r="F2871" s="1">
        <v>60.1</v>
      </c>
      <c r="G2871" s="1">
        <v>1.8029207347190901</v>
      </c>
      <c r="H2871" s="1">
        <v>82.442183138887501</v>
      </c>
      <c r="I2871" s="1" t="s">
        <v>7156</v>
      </c>
      <c r="J2871" s="1" t="s">
        <v>7169</v>
      </c>
      <c r="K2871" s="1" t="s">
        <v>7170</v>
      </c>
      <c r="M2871" s="1">
        <v>445.162920375525</v>
      </c>
      <c r="N2871" s="1">
        <v>1</v>
      </c>
      <c r="O2871" s="1">
        <v>9.3304666666666698</v>
      </c>
      <c r="P2871" s="1">
        <v>1.6514654729486902E-2</v>
      </c>
      <c r="Q2871" s="1">
        <v>6.2795937132487198</v>
      </c>
    </row>
    <row r="2872" spans="1:17" x14ac:dyDescent="0.25">
      <c r="A2872" s="1">
        <v>863</v>
      </c>
      <c r="B2872" s="1" t="s">
        <v>7171</v>
      </c>
      <c r="D2872" s="1" t="s">
        <v>4857</v>
      </c>
      <c r="E2872" s="1" t="s">
        <v>7155</v>
      </c>
      <c r="F2872" s="1">
        <v>60.1</v>
      </c>
      <c r="G2872" s="1">
        <v>1.8029207347190901</v>
      </c>
      <c r="H2872" s="1">
        <v>82.442183138887501</v>
      </c>
      <c r="I2872" s="1" t="s">
        <v>7156</v>
      </c>
      <c r="J2872" s="1" t="s">
        <v>7172</v>
      </c>
      <c r="K2872" s="1" t="s">
        <v>7173</v>
      </c>
      <c r="M2872" s="1">
        <v>445.162920375525</v>
      </c>
      <c r="N2872" s="1">
        <v>1</v>
      </c>
      <c r="O2872" s="1">
        <v>9.3304666666666698</v>
      </c>
      <c r="P2872" s="1">
        <v>1.6514654729486902E-2</v>
      </c>
      <c r="Q2872" s="1">
        <v>6.2795937132487198</v>
      </c>
    </row>
    <row r="2873" spans="1:17" x14ac:dyDescent="0.25">
      <c r="A2873" s="1">
        <v>863</v>
      </c>
      <c r="B2873" s="1" t="s">
        <v>7174</v>
      </c>
      <c r="D2873" s="1" t="s">
        <v>4857</v>
      </c>
      <c r="E2873" s="1" t="s">
        <v>7155</v>
      </c>
      <c r="F2873" s="1">
        <v>60.1</v>
      </c>
      <c r="G2873" s="1">
        <v>1.8029207347190901</v>
      </c>
      <c r="H2873" s="1">
        <v>82.442183138887501</v>
      </c>
      <c r="I2873" s="1" t="s">
        <v>7156</v>
      </c>
      <c r="J2873" s="1" t="s">
        <v>7175</v>
      </c>
      <c r="K2873" s="1" t="s">
        <v>7176</v>
      </c>
      <c r="M2873" s="1">
        <v>445.162920375525</v>
      </c>
      <c r="N2873" s="1">
        <v>1</v>
      </c>
      <c r="O2873" s="1">
        <v>9.3304666666666698</v>
      </c>
      <c r="P2873" s="1">
        <v>1.6514654729486902E-2</v>
      </c>
      <c r="Q2873" s="1">
        <v>6.2795937132487198</v>
      </c>
    </row>
    <row r="2874" spans="1:17" x14ac:dyDescent="0.25">
      <c r="A2874" s="1">
        <v>863</v>
      </c>
      <c r="B2874" s="1" t="s">
        <v>7177</v>
      </c>
      <c r="D2874" s="1" t="s">
        <v>4857</v>
      </c>
      <c r="E2874" s="1" t="s">
        <v>7155</v>
      </c>
      <c r="F2874" s="1">
        <v>60.1</v>
      </c>
      <c r="G2874" s="1">
        <v>1.8029207347190901</v>
      </c>
      <c r="H2874" s="1">
        <v>82.442183138887501</v>
      </c>
      <c r="I2874" s="1" t="s">
        <v>7156</v>
      </c>
      <c r="J2874" s="1" t="s">
        <v>7178</v>
      </c>
      <c r="K2874" s="1" t="s">
        <v>7179</v>
      </c>
      <c r="M2874" s="1">
        <v>445.162920375525</v>
      </c>
      <c r="N2874" s="1">
        <v>1</v>
      </c>
      <c r="O2874" s="1">
        <v>9.3304666666666698</v>
      </c>
      <c r="P2874" s="1">
        <v>1.6514654729486902E-2</v>
      </c>
      <c r="Q2874" s="1">
        <v>6.2795937132487198</v>
      </c>
    </row>
    <row r="2875" spans="1:17" x14ac:dyDescent="0.25">
      <c r="A2875" s="1">
        <v>863</v>
      </c>
      <c r="B2875" s="1" t="s">
        <v>7180</v>
      </c>
      <c r="D2875" s="1" t="s">
        <v>4857</v>
      </c>
      <c r="E2875" s="1" t="s">
        <v>7155</v>
      </c>
      <c r="F2875" s="1">
        <v>60.1</v>
      </c>
      <c r="G2875" s="1">
        <v>1.8029207347190901</v>
      </c>
      <c r="H2875" s="1">
        <v>82.442183138887501</v>
      </c>
      <c r="I2875" s="1" t="s">
        <v>7156</v>
      </c>
      <c r="J2875" s="1" t="s">
        <v>7181</v>
      </c>
      <c r="K2875" s="1" t="s">
        <v>7182</v>
      </c>
      <c r="M2875" s="1">
        <v>445.162920375525</v>
      </c>
      <c r="N2875" s="1">
        <v>1</v>
      </c>
      <c r="O2875" s="1">
        <v>9.3304666666666698</v>
      </c>
      <c r="P2875" s="1">
        <v>1.6514654729486902E-2</v>
      </c>
      <c r="Q2875" s="1">
        <v>6.2795937132487198</v>
      </c>
    </row>
    <row r="2876" spans="1:17" x14ac:dyDescent="0.25">
      <c r="A2876" s="1">
        <v>863</v>
      </c>
      <c r="B2876" s="1" t="s">
        <v>7183</v>
      </c>
      <c r="D2876" s="1" t="s">
        <v>4857</v>
      </c>
      <c r="E2876" s="1" t="s">
        <v>7155</v>
      </c>
      <c r="F2876" s="1">
        <v>60.1</v>
      </c>
      <c r="G2876" s="1">
        <v>1.8029207347190901</v>
      </c>
      <c r="H2876" s="1">
        <v>82.442183138887501</v>
      </c>
      <c r="I2876" s="1" t="s">
        <v>7156</v>
      </c>
      <c r="J2876" s="1" t="s">
        <v>7184</v>
      </c>
      <c r="K2876" s="1" t="s">
        <v>7185</v>
      </c>
      <c r="M2876" s="1">
        <v>445.162920375525</v>
      </c>
      <c r="N2876" s="1">
        <v>1</v>
      </c>
      <c r="O2876" s="1">
        <v>9.3304666666666698</v>
      </c>
      <c r="P2876" s="1">
        <v>1.6514654729486902E-2</v>
      </c>
      <c r="Q2876" s="1">
        <v>6.2795937132487198</v>
      </c>
    </row>
    <row r="2877" spans="1:17" x14ac:dyDescent="0.25">
      <c r="A2877" s="1">
        <v>863</v>
      </c>
      <c r="B2877" s="1" t="s">
        <v>7186</v>
      </c>
      <c r="D2877" s="1" t="s">
        <v>4866</v>
      </c>
      <c r="E2877" s="1" t="s">
        <v>7187</v>
      </c>
      <c r="F2877" s="1">
        <v>61</v>
      </c>
      <c r="G2877" s="1">
        <v>1.4992559676514601</v>
      </c>
      <c r="H2877" s="1">
        <v>84.895158231348205</v>
      </c>
      <c r="I2877" s="1" t="s">
        <v>7188</v>
      </c>
      <c r="J2877" s="1" t="s">
        <v>7189</v>
      </c>
      <c r="K2877" s="1" t="s">
        <v>7190</v>
      </c>
      <c r="M2877" s="1">
        <v>445.162920375525</v>
      </c>
      <c r="N2877" s="1">
        <v>1</v>
      </c>
      <c r="O2877" s="1">
        <v>9.3304666666666698</v>
      </c>
      <c r="P2877" s="1">
        <v>1.6514654729486902E-2</v>
      </c>
      <c r="Q2877" s="1">
        <v>6.2795937132487198</v>
      </c>
    </row>
    <row r="2878" spans="1:17" x14ac:dyDescent="0.25">
      <c r="A2878" s="1">
        <v>863</v>
      </c>
      <c r="B2878" s="1" t="s">
        <v>7191</v>
      </c>
      <c r="D2878" s="1" t="s">
        <v>4866</v>
      </c>
      <c r="E2878" s="1" t="s">
        <v>7187</v>
      </c>
      <c r="F2878" s="1">
        <v>61</v>
      </c>
      <c r="G2878" s="1">
        <v>1.4992559676514601</v>
      </c>
      <c r="H2878" s="1">
        <v>84.895158231348205</v>
      </c>
      <c r="I2878" s="1" t="s">
        <v>7188</v>
      </c>
      <c r="J2878" s="1" t="s">
        <v>7192</v>
      </c>
      <c r="K2878" s="1" t="s">
        <v>7193</v>
      </c>
      <c r="M2878" s="1">
        <v>445.162920375525</v>
      </c>
      <c r="N2878" s="1">
        <v>1</v>
      </c>
      <c r="O2878" s="1">
        <v>9.3304666666666698</v>
      </c>
      <c r="P2878" s="1">
        <v>1.6514654729486902E-2</v>
      </c>
      <c r="Q2878" s="1">
        <v>6.2795937132487198</v>
      </c>
    </row>
    <row r="2879" spans="1:17" x14ac:dyDescent="0.25">
      <c r="A2879" s="1">
        <v>864</v>
      </c>
      <c r="B2879" s="1" t="s">
        <v>12449</v>
      </c>
      <c r="D2879" s="1" t="s">
        <v>4887</v>
      </c>
      <c r="E2879" s="1" t="s">
        <v>12450</v>
      </c>
      <c r="F2879" s="1">
        <v>62.3</v>
      </c>
      <c r="G2879" s="1">
        <v>-4.2061137406517703</v>
      </c>
      <c r="H2879" s="1">
        <v>91.868877753452097</v>
      </c>
      <c r="I2879" s="1" t="s">
        <v>12451</v>
      </c>
      <c r="J2879" s="1" t="s">
        <v>12452</v>
      </c>
      <c r="K2879" s="1" t="s">
        <v>12453</v>
      </c>
      <c r="M2879" s="1">
        <v>126.021414694074</v>
      </c>
      <c r="N2879" s="1">
        <v>1</v>
      </c>
      <c r="O2879" s="1">
        <v>9.3515333333333306</v>
      </c>
      <c r="P2879" s="4">
        <v>3.1344815631939601E-11</v>
      </c>
      <c r="Q2879" s="1" t="s">
        <v>4110</v>
      </c>
    </row>
    <row r="2880" spans="1:17" x14ac:dyDescent="0.25">
      <c r="A2880" s="1">
        <v>865</v>
      </c>
      <c r="B2880" s="1" t="s">
        <v>12454</v>
      </c>
      <c r="D2880" s="1" t="s">
        <v>4866</v>
      </c>
      <c r="E2880" s="1" t="s">
        <v>12455</v>
      </c>
      <c r="F2880" s="1">
        <v>64.5</v>
      </c>
      <c r="G2880" s="1">
        <v>-0.92345138701123397</v>
      </c>
      <c r="H2880" s="1">
        <v>94.5005202934056</v>
      </c>
      <c r="I2880" s="1" t="s">
        <v>12456</v>
      </c>
      <c r="J2880" s="1" t="s">
        <v>12457</v>
      </c>
      <c r="K2880" s="1" t="s">
        <v>12458</v>
      </c>
      <c r="M2880" s="1">
        <v>169.98489473107401</v>
      </c>
      <c r="N2880" s="1">
        <v>1</v>
      </c>
      <c r="O2880" s="1">
        <v>9.3515333333333306</v>
      </c>
      <c r="P2880" s="4">
        <v>2.3267499038581699E-11</v>
      </c>
      <c r="Q2880" s="1" t="s">
        <v>4110</v>
      </c>
    </row>
    <row r="2881" spans="1:17" x14ac:dyDescent="0.25">
      <c r="A2881" s="1">
        <v>866</v>
      </c>
      <c r="B2881" s="1" t="s">
        <v>12459</v>
      </c>
      <c r="D2881" s="1" t="s">
        <v>4881</v>
      </c>
      <c r="E2881" s="1" t="s">
        <v>12460</v>
      </c>
      <c r="F2881" s="1">
        <v>63.7</v>
      </c>
      <c r="G2881" s="1">
        <v>-0.83513324519911203</v>
      </c>
      <c r="H2881" s="1">
        <v>91.986888866932802</v>
      </c>
      <c r="I2881" s="1" t="s">
        <v>12461</v>
      </c>
      <c r="J2881" s="1" t="s">
        <v>12462</v>
      </c>
      <c r="K2881" s="1" t="s">
        <v>12463</v>
      </c>
      <c r="M2881" s="1">
        <v>234.075874584779</v>
      </c>
      <c r="N2881" s="1">
        <v>1</v>
      </c>
      <c r="O2881" s="1">
        <v>9.3731000000000009</v>
      </c>
      <c r="P2881" s="1">
        <v>0.18278718332281199</v>
      </c>
      <c r="Q2881" s="1">
        <v>3.2388314391860802</v>
      </c>
    </row>
    <row r="2882" spans="1:17" x14ac:dyDescent="0.25">
      <c r="A2882" s="1">
        <v>866</v>
      </c>
      <c r="B2882" s="1" t="s">
        <v>12464</v>
      </c>
      <c r="D2882" s="1" t="s">
        <v>4881</v>
      </c>
      <c r="E2882" s="1" t="s">
        <v>12460</v>
      </c>
      <c r="F2882" s="1">
        <v>63.7</v>
      </c>
      <c r="G2882" s="1">
        <v>-0.83513324531231004</v>
      </c>
      <c r="H2882" s="1">
        <v>91.986888866932802</v>
      </c>
      <c r="I2882" s="1" t="s">
        <v>12461</v>
      </c>
      <c r="J2882" s="1" t="s">
        <v>12465</v>
      </c>
      <c r="K2882" s="1" t="s">
        <v>12466</v>
      </c>
      <c r="M2882" s="1">
        <v>234.075874584779</v>
      </c>
      <c r="N2882" s="1">
        <v>1</v>
      </c>
      <c r="O2882" s="1">
        <v>9.3731000000000009</v>
      </c>
      <c r="P2882" s="1">
        <v>0.18278718332281199</v>
      </c>
      <c r="Q2882" s="1">
        <v>3.2388314391860802</v>
      </c>
    </row>
    <row r="2883" spans="1:17" x14ac:dyDescent="0.25">
      <c r="A2883" s="1">
        <v>866</v>
      </c>
      <c r="B2883" s="1" t="s">
        <v>7592</v>
      </c>
      <c r="D2883" s="1" t="s">
        <v>4887</v>
      </c>
      <c r="E2883" s="1" t="s">
        <v>7593</v>
      </c>
      <c r="F2883" s="1">
        <v>63.6</v>
      </c>
      <c r="G2883" s="1">
        <v>-0.89966149122453998</v>
      </c>
      <c r="H2883" s="1">
        <v>91.983957450408397</v>
      </c>
      <c r="I2883" s="1" t="s">
        <v>7594</v>
      </c>
      <c r="J2883" s="1" t="s">
        <v>7595</v>
      </c>
      <c r="K2883" s="1" t="s">
        <v>7596</v>
      </c>
      <c r="M2883" s="1">
        <v>234.075874584779</v>
      </c>
      <c r="N2883" s="1">
        <v>1</v>
      </c>
      <c r="O2883" s="1">
        <v>9.3731000000000009</v>
      </c>
      <c r="P2883" s="1">
        <v>0.18278718332281199</v>
      </c>
      <c r="Q2883" s="1">
        <v>3.2388314391860802</v>
      </c>
    </row>
    <row r="2884" spans="1:17" x14ac:dyDescent="0.25">
      <c r="A2884" s="1">
        <v>866</v>
      </c>
      <c r="B2884" s="1" t="s">
        <v>12467</v>
      </c>
      <c r="D2884" s="1" t="s">
        <v>4896</v>
      </c>
      <c r="E2884" s="1" t="s">
        <v>12468</v>
      </c>
      <c r="F2884" s="1">
        <v>63.7</v>
      </c>
      <c r="G2884" s="1">
        <v>-0.97055095801105196</v>
      </c>
      <c r="H2884" s="1">
        <v>92.262439935200902</v>
      </c>
      <c r="I2884" s="1" t="s">
        <v>12469</v>
      </c>
      <c r="J2884" s="1" t="s">
        <v>12470</v>
      </c>
      <c r="K2884" s="1" t="s">
        <v>12471</v>
      </c>
      <c r="M2884" s="1">
        <v>234.075874584779</v>
      </c>
      <c r="N2884" s="1">
        <v>1</v>
      </c>
      <c r="O2884" s="1">
        <v>9.3731000000000009</v>
      </c>
      <c r="P2884" s="1">
        <v>0.18278718332281199</v>
      </c>
      <c r="Q2884" s="1">
        <v>3.2388314391860802</v>
      </c>
    </row>
    <row r="2885" spans="1:17" x14ac:dyDescent="0.25">
      <c r="A2885" s="1">
        <v>866</v>
      </c>
      <c r="B2885" s="1" t="s">
        <v>12472</v>
      </c>
      <c r="D2885" s="1" t="s">
        <v>4896</v>
      </c>
      <c r="E2885" s="1" t="s">
        <v>12468</v>
      </c>
      <c r="F2885" s="1">
        <v>63.7</v>
      </c>
      <c r="G2885" s="1">
        <v>-0.97055095814260794</v>
      </c>
      <c r="H2885" s="1">
        <v>92.262439935200902</v>
      </c>
      <c r="I2885" s="1" t="s">
        <v>12469</v>
      </c>
      <c r="J2885" s="1" t="s">
        <v>12473</v>
      </c>
      <c r="K2885" s="1" t="s">
        <v>12474</v>
      </c>
      <c r="M2885" s="1">
        <v>234.075874584779</v>
      </c>
      <c r="N2885" s="1">
        <v>1</v>
      </c>
      <c r="O2885" s="1">
        <v>9.3731000000000009</v>
      </c>
      <c r="P2885" s="1">
        <v>0.18278718332281199</v>
      </c>
      <c r="Q2885" s="1">
        <v>3.2388314391860802</v>
      </c>
    </row>
    <row r="2886" spans="1:17" x14ac:dyDescent="0.25">
      <c r="A2886" s="1">
        <v>867</v>
      </c>
      <c r="B2886" s="1" t="s">
        <v>12475</v>
      </c>
      <c r="D2886" s="1" t="s">
        <v>4857</v>
      </c>
      <c r="E2886" s="1" t="s">
        <v>12476</v>
      </c>
      <c r="F2886" s="1">
        <v>61.7</v>
      </c>
      <c r="G2886" s="1">
        <v>-9.2917967193877793</v>
      </c>
      <c r="H2886" s="1">
        <v>95.424278892365393</v>
      </c>
      <c r="I2886" s="1" t="s">
        <v>12477</v>
      </c>
      <c r="J2886" s="1" t="s">
        <v>12478</v>
      </c>
      <c r="K2886" s="1" t="s">
        <v>12479</v>
      </c>
      <c r="M2886" s="1">
        <v>94.062059572922394</v>
      </c>
      <c r="N2886" s="1">
        <v>1</v>
      </c>
      <c r="O2886" s="1">
        <v>9.4152000000000005</v>
      </c>
      <c r="P2886" s="1">
        <v>0.184822214208267</v>
      </c>
      <c r="Q2886" s="1">
        <v>1.81090048323521</v>
      </c>
    </row>
    <row r="2887" spans="1:17" x14ac:dyDescent="0.25">
      <c r="A2887" s="1">
        <v>868</v>
      </c>
      <c r="B2887" s="1" t="s">
        <v>12480</v>
      </c>
      <c r="D2887" s="1" t="s">
        <v>4887</v>
      </c>
      <c r="E2887" s="1" t="s">
        <v>12481</v>
      </c>
      <c r="F2887" s="1">
        <v>60.8</v>
      </c>
      <c r="G2887" s="1">
        <v>8.9755579177258493</v>
      </c>
      <c r="H2887" s="1">
        <v>92.223203946541403</v>
      </c>
      <c r="I2887" s="1" t="s">
        <v>12482</v>
      </c>
      <c r="J2887" s="1" t="s">
        <v>12483</v>
      </c>
      <c r="K2887" s="1" t="s">
        <v>12484</v>
      </c>
      <c r="M2887" s="1">
        <v>230.094459205112</v>
      </c>
      <c r="N2887" s="1">
        <v>1</v>
      </c>
      <c r="O2887" s="1">
        <v>9.4575166666666703</v>
      </c>
      <c r="P2887" s="1">
        <v>4.09241033465846E-4</v>
      </c>
      <c r="Q2887" s="1">
        <v>52138.520653953201</v>
      </c>
    </row>
    <row r="2888" spans="1:17" x14ac:dyDescent="0.25">
      <c r="A2888" s="1">
        <v>868</v>
      </c>
      <c r="B2888" s="1" t="s">
        <v>12485</v>
      </c>
      <c r="D2888" s="1" t="s">
        <v>4887</v>
      </c>
      <c r="E2888" s="1" t="s">
        <v>12486</v>
      </c>
      <c r="F2888" s="1">
        <v>61.7</v>
      </c>
      <c r="G2888" s="1">
        <v>3.98668673603561</v>
      </c>
      <c r="H2888" s="1">
        <v>89.776639718708694</v>
      </c>
      <c r="I2888" s="1" t="s">
        <v>12487</v>
      </c>
      <c r="J2888" s="1" t="s">
        <v>12488</v>
      </c>
      <c r="K2888" s="1" t="s">
        <v>12489</v>
      </c>
      <c r="M2888" s="1">
        <v>230.094459205112</v>
      </c>
      <c r="N2888" s="1">
        <v>1</v>
      </c>
      <c r="O2888" s="1">
        <v>9.4575166666666703</v>
      </c>
      <c r="P2888" s="1">
        <v>4.09241033465846E-4</v>
      </c>
      <c r="Q2888" s="1">
        <v>52138.520653953201</v>
      </c>
    </row>
    <row r="2889" spans="1:17" x14ac:dyDescent="0.25">
      <c r="A2889" s="1">
        <v>868</v>
      </c>
      <c r="B2889" s="1" t="s">
        <v>12490</v>
      </c>
      <c r="D2889" s="1" t="s">
        <v>4887</v>
      </c>
      <c r="E2889" s="1" t="s">
        <v>12491</v>
      </c>
      <c r="F2889" s="1">
        <v>60.1</v>
      </c>
      <c r="G2889" s="1">
        <v>-5.7399715440434296</v>
      </c>
      <c r="H2889" s="1">
        <v>86.927215057224799</v>
      </c>
      <c r="I2889" s="1" t="s">
        <v>12492</v>
      </c>
      <c r="J2889" s="1" t="s">
        <v>12493</v>
      </c>
      <c r="K2889" s="1" t="s">
        <v>12494</v>
      </c>
      <c r="M2889" s="1">
        <v>230.094459205112</v>
      </c>
      <c r="N2889" s="1">
        <v>1</v>
      </c>
      <c r="O2889" s="1">
        <v>9.4575166666666703</v>
      </c>
      <c r="P2889" s="1">
        <v>4.09241033465846E-4</v>
      </c>
      <c r="Q2889" s="1">
        <v>52138.520653953201</v>
      </c>
    </row>
    <row r="2890" spans="1:17" x14ac:dyDescent="0.25">
      <c r="A2890" s="1">
        <v>868</v>
      </c>
      <c r="B2890" s="1" t="s">
        <v>12495</v>
      </c>
      <c r="D2890" s="1" t="s">
        <v>4896</v>
      </c>
      <c r="E2890" s="1" t="s">
        <v>12496</v>
      </c>
      <c r="F2890" s="1">
        <v>60.4</v>
      </c>
      <c r="G2890" s="1">
        <v>9.6962351447172992</v>
      </c>
      <c r="H2890" s="1">
        <v>91.941801210912899</v>
      </c>
      <c r="I2890" s="1" t="s">
        <v>12497</v>
      </c>
      <c r="J2890" s="1" t="s">
        <v>12498</v>
      </c>
      <c r="K2890" s="1" t="s">
        <v>12499</v>
      </c>
      <c r="M2890" s="1">
        <v>230.094459205112</v>
      </c>
      <c r="N2890" s="1">
        <v>1</v>
      </c>
      <c r="O2890" s="1">
        <v>9.4575166666666703</v>
      </c>
      <c r="P2890" s="1">
        <v>4.09241033465846E-4</v>
      </c>
      <c r="Q2890" s="1">
        <v>52138.520653953201</v>
      </c>
    </row>
    <row r="2891" spans="1:17" x14ac:dyDescent="0.25">
      <c r="A2891" s="1">
        <v>868</v>
      </c>
      <c r="B2891" s="1" t="s">
        <v>5080</v>
      </c>
      <c r="D2891" s="1" t="s">
        <v>4866</v>
      </c>
      <c r="E2891" s="1" t="s">
        <v>5081</v>
      </c>
      <c r="F2891" s="1">
        <v>63.4</v>
      </c>
      <c r="G2891" s="1">
        <v>1.50135530441212</v>
      </c>
      <c r="H2891" s="1">
        <v>91.8821535087217</v>
      </c>
      <c r="I2891" s="1" t="s">
        <v>5082</v>
      </c>
      <c r="J2891" s="1" t="s">
        <v>5083</v>
      </c>
      <c r="K2891" s="1" t="s">
        <v>5084</v>
      </c>
      <c r="M2891" s="1">
        <v>230.094459205112</v>
      </c>
      <c r="N2891" s="1">
        <v>1</v>
      </c>
      <c r="O2891" s="1">
        <v>9.4575166666666703</v>
      </c>
      <c r="P2891" s="1">
        <v>4.09241033465846E-4</v>
      </c>
      <c r="Q2891" s="1">
        <v>52138.520653953201</v>
      </c>
    </row>
    <row r="2892" spans="1:17" x14ac:dyDescent="0.25">
      <c r="A2892" s="1">
        <v>868</v>
      </c>
      <c r="B2892" s="1" t="s">
        <v>5085</v>
      </c>
      <c r="D2892" s="1" t="s">
        <v>4866</v>
      </c>
      <c r="E2892" s="1" t="s">
        <v>5081</v>
      </c>
      <c r="F2892" s="1">
        <v>63.4</v>
      </c>
      <c r="G2892" s="1">
        <v>1.50135530441212</v>
      </c>
      <c r="H2892" s="1">
        <v>91.8821535087217</v>
      </c>
      <c r="I2892" s="1" t="s">
        <v>5082</v>
      </c>
      <c r="J2892" s="1" t="s">
        <v>5086</v>
      </c>
      <c r="K2892" s="1" t="s">
        <v>5087</v>
      </c>
      <c r="M2892" s="1">
        <v>230.094459205112</v>
      </c>
      <c r="N2892" s="1">
        <v>1</v>
      </c>
      <c r="O2892" s="1">
        <v>9.4575166666666703</v>
      </c>
      <c r="P2892" s="1">
        <v>4.09241033465846E-4</v>
      </c>
      <c r="Q2892" s="1">
        <v>52138.520653953201</v>
      </c>
    </row>
    <row r="2893" spans="1:17" x14ac:dyDescent="0.25">
      <c r="A2893" s="1">
        <v>868</v>
      </c>
      <c r="B2893" s="1" t="s">
        <v>5088</v>
      </c>
      <c r="D2893" s="1" t="s">
        <v>4866</v>
      </c>
      <c r="E2893" s="1" t="s">
        <v>5081</v>
      </c>
      <c r="F2893" s="1">
        <v>63.4</v>
      </c>
      <c r="G2893" s="1">
        <v>1.50135530426342</v>
      </c>
      <c r="H2893" s="1">
        <v>91.8821535087217</v>
      </c>
      <c r="I2893" s="1" t="s">
        <v>5082</v>
      </c>
      <c r="J2893" s="1" t="s">
        <v>5089</v>
      </c>
      <c r="K2893" s="1" t="s">
        <v>5090</v>
      </c>
      <c r="M2893" s="1">
        <v>230.094459205112</v>
      </c>
      <c r="N2893" s="1">
        <v>1</v>
      </c>
      <c r="O2893" s="1">
        <v>9.4575166666666703</v>
      </c>
      <c r="P2893" s="1">
        <v>4.09241033465846E-4</v>
      </c>
      <c r="Q2893" s="1">
        <v>52138.520653953201</v>
      </c>
    </row>
    <row r="2894" spans="1:17" x14ac:dyDescent="0.25">
      <c r="A2894" s="1">
        <v>869</v>
      </c>
      <c r="B2894" s="1" t="s">
        <v>11028</v>
      </c>
      <c r="D2894" s="1" t="s">
        <v>4887</v>
      </c>
      <c r="E2894" s="1" t="s">
        <v>11029</v>
      </c>
      <c r="F2894" s="1">
        <v>63.3</v>
      </c>
      <c r="G2894" s="1">
        <v>-4.8873023671464004</v>
      </c>
      <c r="H2894" s="1">
        <v>95.615097469323103</v>
      </c>
      <c r="I2894" s="1" t="s">
        <v>11030</v>
      </c>
      <c r="J2894" s="1" t="s">
        <v>11031</v>
      </c>
      <c r="K2894" s="1" t="s">
        <v>11032</v>
      </c>
      <c r="M2894" s="1">
        <v>132.076112397987</v>
      </c>
      <c r="N2894" s="1">
        <v>1</v>
      </c>
      <c r="O2894" s="1">
        <v>9.4995499999999993</v>
      </c>
      <c r="P2894" s="4">
        <v>3.7185076282586502E-6</v>
      </c>
      <c r="Q2894" s="1">
        <v>5325.7763787464901</v>
      </c>
    </row>
    <row r="2895" spans="1:17" x14ac:dyDescent="0.25">
      <c r="A2895" s="1">
        <v>869</v>
      </c>
      <c r="B2895" s="1" t="s">
        <v>11033</v>
      </c>
      <c r="D2895" s="1" t="s">
        <v>4887</v>
      </c>
      <c r="E2895" s="1" t="s">
        <v>11029</v>
      </c>
      <c r="F2895" s="1">
        <v>63.3</v>
      </c>
      <c r="G2895" s="1">
        <v>-4.8873023671464004</v>
      </c>
      <c r="H2895" s="1">
        <v>95.615097469323103</v>
      </c>
      <c r="I2895" s="1" t="s">
        <v>11030</v>
      </c>
      <c r="J2895" s="1" t="s">
        <v>11034</v>
      </c>
      <c r="K2895" s="1" t="s">
        <v>11035</v>
      </c>
      <c r="M2895" s="1">
        <v>132.076112397987</v>
      </c>
      <c r="N2895" s="1">
        <v>1</v>
      </c>
      <c r="O2895" s="1">
        <v>9.4995499999999993</v>
      </c>
      <c r="P2895" s="4">
        <v>3.7185076282586502E-6</v>
      </c>
      <c r="Q2895" s="1">
        <v>5325.7763787464901</v>
      </c>
    </row>
    <row r="2896" spans="1:17" x14ac:dyDescent="0.25">
      <c r="A2896" s="1">
        <v>869</v>
      </c>
      <c r="B2896" s="1" t="s">
        <v>12500</v>
      </c>
      <c r="D2896" s="1" t="s">
        <v>4896</v>
      </c>
      <c r="E2896" s="1" t="s">
        <v>12501</v>
      </c>
      <c r="F2896" s="1">
        <v>63.2</v>
      </c>
      <c r="G2896" s="1">
        <v>-5.6169476471442401</v>
      </c>
      <c r="H2896" s="1">
        <v>95.995630519292803</v>
      </c>
      <c r="I2896" s="1" t="s">
        <v>12502</v>
      </c>
      <c r="J2896" s="1" t="s">
        <v>12503</v>
      </c>
      <c r="K2896" s="1" t="s">
        <v>12504</v>
      </c>
      <c r="M2896" s="1">
        <v>132.076112397987</v>
      </c>
      <c r="N2896" s="1">
        <v>1</v>
      </c>
      <c r="O2896" s="1">
        <v>9.4995499999999993</v>
      </c>
      <c r="P2896" s="4">
        <v>3.7185076282586502E-6</v>
      </c>
      <c r="Q2896" s="1">
        <v>5325.7763787464901</v>
      </c>
    </row>
    <row r="2897" spans="1:17" x14ac:dyDescent="0.25">
      <c r="A2897" s="1">
        <v>869</v>
      </c>
      <c r="B2897" s="1" t="s">
        <v>12505</v>
      </c>
      <c r="D2897" s="1" t="s">
        <v>4896</v>
      </c>
      <c r="E2897" s="1" t="s">
        <v>12501</v>
      </c>
      <c r="F2897" s="1">
        <v>63.2</v>
      </c>
      <c r="G2897" s="1">
        <v>-5.6169476473934603</v>
      </c>
      <c r="H2897" s="1">
        <v>95.995630519292803</v>
      </c>
      <c r="I2897" s="1" t="s">
        <v>12502</v>
      </c>
      <c r="J2897" s="1" t="s">
        <v>12506</v>
      </c>
      <c r="K2897" s="1" t="s">
        <v>12507</v>
      </c>
      <c r="M2897" s="1">
        <v>132.076112397987</v>
      </c>
      <c r="N2897" s="1">
        <v>1</v>
      </c>
      <c r="O2897" s="1">
        <v>9.4995499999999993</v>
      </c>
      <c r="P2897" s="4">
        <v>3.7185076282586502E-6</v>
      </c>
      <c r="Q2897" s="1">
        <v>5325.7763787464901</v>
      </c>
    </row>
    <row r="2898" spans="1:17" x14ac:dyDescent="0.25">
      <c r="A2898" s="1">
        <v>870</v>
      </c>
      <c r="B2898" s="1" t="s">
        <v>12508</v>
      </c>
      <c r="D2898" s="1" t="s">
        <v>4881</v>
      </c>
      <c r="E2898" s="1" t="s">
        <v>12509</v>
      </c>
      <c r="F2898" s="1">
        <v>65.5</v>
      </c>
      <c r="G2898" s="1">
        <v>2.68025231734711E-2</v>
      </c>
      <c r="H2898" s="1">
        <v>96.645109598760399</v>
      </c>
      <c r="I2898" s="1" t="s">
        <v>12510</v>
      </c>
      <c r="J2898" s="1" t="s">
        <v>12511</v>
      </c>
      <c r="K2898" s="1" t="s">
        <v>12512</v>
      </c>
      <c r="M2898" s="1">
        <v>90.054957771540998</v>
      </c>
      <c r="N2898" s="1">
        <v>1</v>
      </c>
      <c r="O2898" s="1">
        <v>9.4995499999999993</v>
      </c>
      <c r="P2898" s="1">
        <v>2.0006663919609299E-2</v>
      </c>
      <c r="Q2898" s="1">
        <v>13.500585719751699</v>
      </c>
    </row>
    <row r="2899" spans="1:17" x14ac:dyDescent="0.25">
      <c r="A2899" s="1">
        <v>870</v>
      </c>
      <c r="B2899" s="1" t="s">
        <v>12513</v>
      </c>
      <c r="D2899" s="1" t="s">
        <v>4887</v>
      </c>
      <c r="E2899" s="1" t="s">
        <v>12514</v>
      </c>
      <c r="F2899" s="1">
        <v>65.599999999999994</v>
      </c>
      <c r="G2899" s="1">
        <v>3.2242626742278797E-2</v>
      </c>
      <c r="H2899" s="1">
        <v>96.894446005487893</v>
      </c>
      <c r="I2899" s="1" t="s">
        <v>12515</v>
      </c>
      <c r="J2899" s="1" t="s">
        <v>12516</v>
      </c>
      <c r="K2899" s="1" t="s">
        <v>12517</v>
      </c>
      <c r="M2899" s="1">
        <v>90.054957771540998</v>
      </c>
      <c r="N2899" s="1">
        <v>1</v>
      </c>
      <c r="O2899" s="1">
        <v>9.4995499999999993</v>
      </c>
      <c r="P2899" s="1">
        <v>2.0006663919609299E-2</v>
      </c>
      <c r="Q2899" s="1">
        <v>13.500585719751699</v>
      </c>
    </row>
    <row r="2900" spans="1:17" x14ac:dyDescent="0.25">
      <c r="A2900" s="1">
        <v>870</v>
      </c>
      <c r="B2900" s="1" t="s">
        <v>12518</v>
      </c>
      <c r="D2900" s="1" t="s">
        <v>4887</v>
      </c>
      <c r="E2900" s="1" t="s">
        <v>12514</v>
      </c>
      <c r="F2900" s="1">
        <v>65.599999999999994</v>
      </c>
      <c r="G2900" s="1">
        <v>3.2242626582691801E-2</v>
      </c>
      <c r="H2900" s="1">
        <v>96.894446005487893</v>
      </c>
      <c r="I2900" s="1" t="s">
        <v>12515</v>
      </c>
      <c r="J2900" s="1" t="s">
        <v>12519</v>
      </c>
      <c r="K2900" s="1" t="s">
        <v>12520</v>
      </c>
      <c r="M2900" s="1">
        <v>90.054957771540998</v>
      </c>
      <c r="N2900" s="1">
        <v>1</v>
      </c>
      <c r="O2900" s="1">
        <v>9.4995499999999993</v>
      </c>
      <c r="P2900" s="1">
        <v>2.0006663919609299E-2</v>
      </c>
      <c r="Q2900" s="1">
        <v>13.500585719751699</v>
      </c>
    </row>
    <row r="2901" spans="1:17" x14ac:dyDescent="0.25">
      <c r="A2901" s="1">
        <v>870</v>
      </c>
      <c r="B2901" s="1" t="s">
        <v>12521</v>
      </c>
      <c r="D2901" s="1" t="s">
        <v>4887</v>
      </c>
      <c r="E2901" s="1" t="s">
        <v>12514</v>
      </c>
      <c r="F2901" s="1">
        <v>65.599999999999994</v>
      </c>
      <c r="G2901" s="1">
        <v>3.2242626582691801E-2</v>
      </c>
      <c r="H2901" s="1">
        <v>96.894446005487893</v>
      </c>
      <c r="I2901" s="1" t="s">
        <v>12515</v>
      </c>
      <c r="J2901" s="1" t="s">
        <v>12522</v>
      </c>
      <c r="K2901" s="1" t="s">
        <v>12523</v>
      </c>
      <c r="M2901" s="1">
        <v>90.054957771540998</v>
      </c>
      <c r="N2901" s="1">
        <v>1</v>
      </c>
      <c r="O2901" s="1">
        <v>9.4995499999999993</v>
      </c>
      <c r="P2901" s="1">
        <v>2.0006663919609299E-2</v>
      </c>
      <c r="Q2901" s="1">
        <v>13.500585719751699</v>
      </c>
    </row>
    <row r="2902" spans="1:17" x14ac:dyDescent="0.25">
      <c r="A2902" s="1">
        <v>870</v>
      </c>
      <c r="B2902" s="1" t="s">
        <v>12524</v>
      </c>
      <c r="D2902" s="1" t="s">
        <v>4887</v>
      </c>
      <c r="E2902" s="1" t="s">
        <v>12514</v>
      </c>
      <c r="F2902" s="1">
        <v>65.599999999999994</v>
      </c>
      <c r="G2902" s="1">
        <v>3.2242626582691801E-2</v>
      </c>
      <c r="H2902" s="1">
        <v>96.894446005487893</v>
      </c>
      <c r="I2902" s="1" t="s">
        <v>12515</v>
      </c>
      <c r="J2902" s="1" t="s">
        <v>12525</v>
      </c>
      <c r="K2902" s="1" t="s">
        <v>12526</v>
      </c>
      <c r="M2902" s="1">
        <v>90.054957771540998</v>
      </c>
      <c r="N2902" s="1">
        <v>1</v>
      </c>
      <c r="O2902" s="1">
        <v>9.4995499999999993</v>
      </c>
      <c r="P2902" s="1">
        <v>2.0006663919609299E-2</v>
      </c>
      <c r="Q2902" s="1">
        <v>13.500585719751699</v>
      </c>
    </row>
    <row r="2903" spans="1:17" x14ac:dyDescent="0.25">
      <c r="A2903" s="1">
        <v>870</v>
      </c>
      <c r="B2903" s="1" t="s">
        <v>12527</v>
      </c>
      <c r="D2903" s="1" t="s">
        <v>4887</v>
      </c>
      <c r="E2903" s="1" t="s">
        <v>12514</v>
      </c>
      <c r="F2903" s="1">
        <v>65.599999999999994</v>
      </c>
      <c r="G2903" s="1">
        <v>3.2242626582691801E-2</v>
      </c>
      <c r="H2903" s="1">
        <v>96.894446005487893</v>
      </c>
      <c r="I2903" s="1" t="s">
        <v>12515</v>
      </c>
      <c r="J2903" s="1" t="s">
        <v>12528</v>
      </c>
      <c r="K2903" s="1" t="s">
        <v>12529</v>
      </c>
      <c r="M2903" s="1">
        <v>90.054957771540998</v>
      </c>
      <c r="N2903" s="1">
        <v>1</v>
      </c>
      <c r="O2903" s="1">
        <v>9.4995499999999993</v>
      </c>
      <c r="P2903" s="1">
        <v>2.0006663919609299E-2</v>
      </c>
      <c r="Q2903" s="1">
        <v>13.500585719751699</v>
      </c>
    </row>
    <row r="2904" spans="1:17" x14ac:dyDescent="0.25">
      <c r="A2904" s="1">
        <v>870</v>
      </c>
      <c r="B2904" s="1" t="s">
        <v>12530</v>
      </c>
      <c r="D2904" s="1" t="s">
        <v>4887</v>
      </c>
      <c r="E2904" s="1" t="s">
        <v>12514</v>
      </c>
      <c r="F2904" s="1">
        <v>65.599999999999994</v>
      </c>
      <c r="G2904" s="1">
        <v>3.2242626263517697E-2</v>
      </c>
      <c r="H2904" s="1">
        <v>96.894446005487893</v>
      </c>
      <c r="I2904" s="1" t="s">
        <v>12515</v>
      </c>
      <c r="J2904" s="1" t="s">
        <v>12531</v>
      </c>
      <c r="K2904" s="1" t="s">
        <v>12532</v>
      </c>
      <c r="M2904" s="1">
        <v>90.054957771540998</v>
      </c>
      <c r="N2904" s="1">
        <v>1</v>
      </c>
      <c r="O2904" s="1">
        <v>9.4995499999999993</v>
      </c>
      <c r="P2904" s="1">
        <v>2.0006663919609299E-2</v>
      </c>
      <c r="Q2904" s="1">
        <v>13.500585719751699</v>
      </c>
    </row>
    <row r="2905" spans="1:17" x14ac:dyDescent="0.25">
      <c r="A2905" s="1">
        <v>870</v>
      </c>
      <c r="B2905" s="1" t="s">
        <v>12533</v>
      </c>
      <c r="D2905" s="1" t="s">
        <v>4896</v>
      </c>
      <c r="E2905" s="1" t="s">
        <v>12534</v>
      </c>
      <c r="F2905" s="1">
        <v>65.7</v>
      </c>
      <c r="G2905" s="1">
        <v>3.9906914419350098E-2</v>
      </c>
      <c r="H2905" s="1">
        <v>97.280304366331606</v>
      </c>
      <c r="I2905" s="1" t="s">
        <v>12535</v>
      </c>
      <c r="J2905" s="1" t="s">
        <v>12536</v>
      </c>
      <c r="K2905" s="1" t="s">
        <v>12537</v>
      </c>
      <c r="M2905" s="1">
        <v>90.054957771540998</v>
      </c>
      <c r="N2905" s="1">
        <v>1</v>
      </c>
      <c r="O2905" s="1">
        <v>9.4995499999999993</v>
      </c>
      <c r="P2905" s="1">
        <v>2.0006663919609299E-2</v>
      </c>
      <c r="Q2905" s="1">
        <v>13.500585719751699</v>
      </c>
    </row>
    <row r="2906" spans="1:17" x14ac:dyDescent="0.25">
      <c r="A2906" s="1">
        <v>870</v>
      </c>
      <c r="B2906" s="1" t="s">
        <v>12538</v>
      </c>
      <c r="D2906" s="1" t="s">
        <v>4896</v>
      </c>
      <c r="E2906" s="1" t="s">
        <v>12534</v>
      </c>
      <c r="F2906" s="1">
        <v>65.7</v>
      </c>
      <c r="G2906" s="1">
        <v>3.9906914222035003E-2</v>
      </c>
      <c r="H2906" s="1">
        <v>97.280304366331606</v>
      </c>
      <c r="I2906" s="1" t="s">
        <v>12535</v>
      </c>
      <c r="J2906" s="1" t="s">
        <v>12539</v>
      </c>
      <c r="K2906" s="1" t="s">
        <v>12540</v>
      </c>
      <c r="M2906" s="1">
        <v>90.054957771540998</v>
      </c>
      <c r="N2906" s="1">
        <v>1</v>
      </c>
      <c r="O2906" s="1">
        <v>9.4995499999999993</v>
      </c>
      <c r="P2906" s="1">
        <v>2.0006663919609299E-2</v>
      </c>
      <c r="Q2906" s="1">
        <v>13.500585719751699</v>
      </c>
    </row>
    <row r="2907" spans="1:17" x14ac:dyDescent="0.25">
      <c r="A2907" s="1">
        <v>870</v>
      </c>
      <c r="B2907" s="1" t="s">
        <v>12541</v>
      </c>
      <c r="D2907" s="1" t="s">
        <v>4896</v>
      </c>
      <c r="E2907" s="1" t="s">
        <v>12534</v>
      </c>
      <c r="F2907" s="1">
        <v>65.7</v>
      </c>
      <c r="G2907" s="1">
        <v>3.9906914222035003E-2</v>
      </c>
      <c r="H2907" s="1">
        <v>97.280304366331606</v>
      </c>
      <c r="I2907" s="1" t="s">
        <v>12535</v>
      </c>
      <c r="J2907" s="1" t="s">
        <v>12542</v>
      </c>
      <c r="K2907" s="1" t="s">
        <v>12543</v>
      </c>
      <c r="M2907" s="1">
        <v>90.054957771540998</v>
      </c>
      <c r="N2907" s="1">
        <v>1</v>
      </c>
      <c r="O2907" s="1">
        <v>9.4995499999999993</v>
      </c>
      <c r="P2907" s="1">
        <v>2.0006663919609299E-2</v>
      </c>
      <c r="Q2907" s="1">
        <v>13.500585719751699</v>
      </c>
    </row>
    <row r="2908" spans="1:17" x14ac:dyDescent="0.25">
      <c r="A2908" s="1">
        <v>871</v>
      </c>
      <c r="B2908" s="1" t="s">
        <v>12544</v>
      </c>
      <c r="D2908" s="1" t="s">
        <v>4896</v>
      </c>
      <c r="E2908" s="1" t="s">
        <v>12545</v>
      </c>
      <c r="F2908" s="1">
        <v>63.2</v>
      </c>
      <c r="G2908" s="1">
        <v>8.7861062415562893E-2</v>
      </c>
      <c r="H2908" s="1">
        <v>89.561773525403197</v>
      </c>
      <c r="I2908" s="1" t="s">
        <v>12546</v>
      </c>
      <c r="J2908" s="1" t="s">
        <v>12547</v>
      </c>
      <c r="K2908" s="1" t="s">
        <v>12548</v>
      </c>
      <c r="M2908" s="1">
        <v>133.07940593145599</v>
      </c>
      <c r="N2908" s="1">
        <v>1</v>
      </c>
      <c r="O2908" s="1">
        <v>9.4995499999999993</v>
      </c>
      <c r="P2908" s="4">
        <v>4.1773683401302703E-9</v>
      </c>
      <c r="Q2908" s="1" t="s">
        <v>4110</v>
      </c>
    </row>
    <row r="2909" spans="1:17" x14ac:dyDescent="0.25">
      <c r="A2909" s="1">
        <v>871</v>
      </c>
      <c r="B2909" s="1" t="s">
        <v>12549</v>
      </c>
      <c r="D2909" s="1" t="s">
        <v>4896</v>
      </c>
      <c r="E2909" s="1" t="s">
        <v>12545</v>
      </c>
      <c r="F2909" s="1">
        <v>63.2</v>
      </c>
      <c r="G2909" s="1">
        <v>8.7861062415562893E-2</v>
      </c>
      <c r="H2909" s="1">
        <v>89.561773525403197</v>
      </c>
      <c r="I2909" s="1" t="s">
        <v>12546</v>
      </c>
      <c r="J2909" s="1" t="s">
        <v>12550</v>
      </c>
      <c r="K2909" s="1" t="s">
        <v>12551</v>
      </c>
      <c r="M2909" s="1">
        <v>133.07940593145599</v>
      </c>
      <c r="N2909" s="1">
        <v>1</v>
      </c>
      <c r="O2909" s="1">
        <v>9.4995499999999993</v>
      </c>
      <c r="P2909" s="4">
        <v>4.1773683401302703E-9</v>
      </c>
      <c r="Q2909" s="1" t="s">
        <v>4110</v>
      </c>
    </row>
    <row r="2910" spans="1:17" x14ac:dyDescent="0.25">
      <c r="A2910" s="1">
        <v>871</v>
      </c>
      <c r="B2910" s="1" t="s">
        <v>12552</v>
      </c>
      <c r="D2910" s="1" t="s">
        <v>4896</v>
      </c>
      <c r="E2910" s="1" t="s">
        <v>12545</v>
      </c>
      <c r="F2910" s="1">
        <v>63.2</v>
      </c>
      <c r="G2910" s="1">
        <v>8.7861062415562893E-2</v>
      </c>
      <c r="H2910" s="1">
        <v>89.561773525403197</v>
      </c>
      <c r="I2910" s="1" t="s">
        <v>12546</v>
      </c>
      <c r="J2910" s="1" t="s">
        <v>12553</v>
      </c>
      <c r="K2910" s="1" t="s">
        <v>12554</v>
      </c>
      <c r="M2910" s="1">
        <v>133.07940593145599</v>
      </c>
      <c r="N2910" s="1">
        <v>1</v>
      </c>
      <c r="O2910" s="1">
        <v>9.4995499999999993</v>
      </c>
      <c r="P2910" s="4">
        <v>4.1773683401302703E-9</v>
      </c>
      <c r="Q2910" s="1" t="s">
        <v>4110</v>
      </c>
    </row>
    <row r="2911" spans="1:17" x14ac:dyDescent="0.25">
      <c r="A2911" s="1">
        <v>872</v>
      </c>
      <c r="B2911" s="1" t="s">
        <v>12555</v>
      </c>
      <c r="D2911" s="1" t="s">
        <v>4881</v>
      </c>
      <c r="E2911" s="1" t="s">
        <v>12556</v>
      </c>
      <c r="F2911" s="1">
        <v>63.6</v>
      </c>
      <c r="G2911" s="1">
        <v>-3.84440652502688</v>
      </c>
      <c r="H2911" s="1">
        <v>95.401158291787297</v>
      </c>
      <c r="I2911" s="1" t="s">
        <v>12557</v>
      </c>
      <c r="J2911" s="1" t="s">
        <v>12558</v>
      </c>
      <c r="K2911" s="1" t="s">
        <v>12559</v>
      </c>
      <c r="M2911" s="1">
        <v>129.06529238981699</v>
      </c>
      <c r="N2911" s="1">
        <v>1</v>
      </c>
      <c r="O2911" s="1">
        <v>9.6052833333333307</v>
      </c>
      <c r="P2911" s="1">
        <v>1.9015273862044201E-3</v>
      </c>
      <c r="Q2911" s="1">
        <v>12.0044991961257</v>
      </c>
    </row>
    <row r="2912" spans="1:17" x14ac:dyDescent="0.25">
      <c r="A2912" s="1">
        <v>872</v>
      </c>
      <c r="B2912" s="1" t="s">
        <v>12560</v>
      </c>
      <c r="D2912" s="1" t="s">
        <v>4881</v>
      </c>
      <c r="E2912" s="1" t="s">
        <v>12556</v>
      </c>
      <c r="F2912" s="1">
        <v>63.6</v>
      </c>
      <c r="G2912" s="1">
        <v>-3.84440652502688</v>
      </c>
      <c r="H2912" s="1">
        <v>95.401158291787297</v>
      </c>
      <c r="I2912" s="1" t="s">
        <v>12557</v>
      </c>
      <c r="J2912" s="1" t="s">
        <v>12561</v>
      </c>
      <c r="K2912" s="1" t="s">
        <v>12562</v>
      </c>
      <c r="M2912" s="1">
        <v>129.06529238981699</v>
      </c>
      <c r="N2912" s="1">
        <v>1</v>
      </c>
      <c r="O2912" s="1">
        <v>9.6052833333333307</v>
      </c>
      <c r="P2912" s="1">
        <v>1.9015273862044201E-3</v>
      </c>
      <c r="Q2912" s="1">
        <v>12.0044991961257</v>
      </c>
    </row>
    <row r="2913" spans="1:17" x14ac:dyDescent="0.25">
      <c r="A2913" s="1">
        <v>872</v>
      </c>
      <c r="B2913" s="1" t="s">
        <v>12563</v>
      </c>
      <c r="D2913" s="1" t="s">
        <v>4881</v>
      </c>
      <c r="E2913" s="1" t="s">
        <v>12556</v>
      </c>
      <c r="F2913" s="1">
        <v>63.6</v>
      </c>
      <c r="G2913" s="1">
        <v>-3.84440652502688</v>
      </c>
      <c r="H2913" s="1">
        <v>95.401158291787297</v>
      </c>
      <c r="I2913" s="1" t="s">
        <v>12557</v>
      </c>
      <c r="J2913" s="1" t="s">
        <v>12564</v>
      </c>
      <c r="K2913" s="1" t="s">
        <v>12565</v>
      </c>
      <c r="M2913" s="1">
        <v>129.06529238981699</v>
      </c>
      <c r="N2913" s="1">
        <v>1</v>
      </c>
      <c r="O2913" s="1">
        <v>9.6052833333333307</v>
      </c>
      <c r="P2913" s="1">
        <v>1.9015273862044201E-3</v>
      </c>
      <c r="Q2913" s="1">
        <v>12.0044991961257</v>
      </c>
    </row>
    <row r="2914" spans="1:17" x14ac:dyDescent="0.25">
      <c r="A2914" s="1">
        <v>872</v>
      </c>
      <c r="B2914" s="1" t="s">
        <v>12566</v>
      </c>
      <c r="D2914" s="1" t="s">
        <v>4881</v>
      </c>
      <c r="E2914" s="1" t="s">
        <v>12556</v>
      </c>
      <c r="F2914" s="1">
        <v>63.6</v>
      </c>
      <c r="G2914" s="1">
        <v>-3.84440652502688</v>
      </c>
      <c r="H2914" s="1">
        <v>95.401158291787297</v>
      </c>
      <c r="I2914" s="1" t="s">
        <v>12557</v>
      </c>
      <c r="J2914" s="1" t="s">
        <v>12567</v>
      </c>
      <c r="K2914" s="1" t="s">
        <v>12568</v>
      </c>
      <c r="M2914" s="1">
        <v>129.06529238981699</v>
      </c>
      <c r="N2914" s="1">
        <v>1</v>
      </c>
      <c r="O2914" s="1">
        <v>9.6052833333333307</v>
      </c>
      <c r="P2914" s="1">
        <v>1.9015273862044201E-3</v>
      </c>
      <c r="Q2914" s="1">
        <v>12.0044991961257</v>
      </c>
    </row>
    <row r="2915" spans="1:17" x14ac:dyDescent="0.25">
      <c r="A2915" s="1">
        <v>872</v>
      </c>
      <c r="B2915" s="1" t="s">
        <v>12569</v>
      </c>
      <c r="D2915" s="1" t="s">
        <v>4881</v>
      </c>
      <c r="E2915" s="1" t="s">
        <v>12556</v>
      </c>
      <c r="F2915" s="1">
        <v>63.6</v>
      </c>
      <c r="G2915" s="1">
        <v>-3.84440652502688</v>
      </c>
      <c r="H2915" s="1">
        <v>95.401158291787297</v>
      </c>
      <c r="I2915" s="1" t="s">
        <v>12557</v>
      </c>
      <c r="J2915" s="1" t="s">
        <v>12570</v>
      </c>
      <c r="K2915" s="1" t="s">
        <v>12571</v>
      </c>
      <c r="M2915" s="1">
        <v>129.06529238981699</v>
      </c>
      <c r="N2915" s="1">
        <v>1</v>
      </c>
      <c r="O2915" s="1">
        <v>9.6052833333333307</v>
      </c>
      <c r="P2915" s="1">
        <v>1.9015273862044201E-3</v>
      </c>
      <c r="Q2915" s="1">
        <v>12.0044991961257</v>
      </c>
    </row>
    <row r="2916" spans="1:17" x14ac:dyDescent="0.25">
      <c r="A2916" s="1">
        <v>872</v>
      </c>
      <c r="B2916" s="1" t="s">
        <v>9172</v>
      </c>
      <c r="D2916" s="1" t="s">
        <v>4887</v>
      </c>
      <c r="E2916" s="1" t="s">
        <v>9173</v>
      </c>
      <c r="F2916" s="1">
        <v>63.5</v>
      </c>
      <c r="G2916" s="1">
        <v>-4.3850827821128497</v>
      </c>
      <c r="H2916" s="1">
        <v>95.642555534231803</v>
      </c>
      <c r="I2916" s="1" t="s">
        <v>9174</v>
      </c>
      <c r="J2916" s="1" t="s">
        <v>9175</v>
      </c>
      <c r="K2916" s="1" t="s">
        <v>9176</v>
      </c>
      <c r="M2916" s="1">
        <v>129.06529238981699</v>
      </c>
      <c r="N2916" s="1">
        <v>1</v>
      </c>
      <c r="O2916" s="1">
        <v>9.6052833333333307</v>
      </c>
      <c r="P2916" s="1">
        <v>1.9015273862044201E-3</v>
      </c>
      <c r="Q2916" s="1">
        <v>12.0044991961257</v>
      </c>
    </row>
    <row r="2917" spans="1:17" x14ac:dyDescent="0.25">
      <c r="A2917" s="1">
        <v>872</v>
      </c>
      <c r="B2917" s="1" t="s">
        <v>9177</v>
      </c>
      <c r="D2917" s="1" t="s">
        <v>4887</v>
      </c>
      <c r="E2917" s="1" t="s">
        <v>9173</v>
      </c>
      <c r="F2917" s="1">
        <v>63.5</v>
      </c>
      <c r="G2917" s="1">
        <v>-4.3850827823347904</v>
      </c>
      <c r="H2917" s="1">
        <v>95.642555534231803</v>
      </c>
      <c r="I2917" s="1" t="s">
        <v>9174</v>
      </c>
      <c r="J2917" s="1" t="s">
        <v>9178</v>
      </c>
      <c r="K2917" s="1" t="s">
        <v>9179</v>
      </c>
      <c r="M2917" s="1">
        <v>129.06529238981699</v>
      </c>
      <c r="N2917" s="1">
        <v>1</v>
      </c>
      <c r="O2917" s="1">
        <v>9.6052833333333307</v>
      </c>
      <c r="P2917" s="1">
        <v>1.9015273862044201E-3</v>
      </c>
      <c r="Q2917" s="1">
        <v>12.0044991961257</v>
      </c>
    </row>
    <row r="2918" spans="1:17" x14ac:dyDescent="0.25">
      <c r="A2918" s="1">
        <v>872</v>
      </c>
      <c r="B2918" s="1" t="s">
        <v>9180</v>
      </c>
      <c r="D2918" s="1" t="s">
        <v>4887</v>
      </c>
      <c r="E2918" s="1" t="s">
        <v>9173</v>
      </c>
      <c r="F2918" s="1">
        <v>63.5</v>
      </c>
      <c r="G2918" s="1">
        <v>-4.3850827823347904</v>
      </c>
      <c r="H2918" s="1">
        <v>95.642555534231803</v>
      </c>
      <c r="I2918" s="1" t="s">
        <v>9174</v>
      </c>
      <c r="J2918" s="1" t="s">
        <v>9181</v>
      </c>
      <c r="K2918" s="1" t="s">
        <v>9182</v>
      </c>
      <c r="M2918" s="1">
        <v>129.06529238981699</v>
      </c>
      <c r="N2918" s="1">
        <v>1</v>
      </c>
      <c r="O2918" s="1">
        <v>9.6052833333333307</v>
      </c>
      <c r="P2918" s="1">
        <v>1.9015273862044201E-3</v>
      </c>
      <c r="Q2918" s="1">
        <v>12.0044991961257</v>
      </c>
    </row>
    <row r="2919" spans="1:17" x14ac:dyDescent="0.25">
      <c r="A2919" s="1">
        <v>872</v>
      </c>
      <c r="B2919" s="1" t="s">
        <v>12572</v>
      </c>
      <c r="D2919" s="1" t="s">
        <v>4896</v>
      </c>
      <c r="E2919" s="1" t="s">
        <v>12573</v>
      </c>
      <c r="F2919" s="1">
        <v>63.4</v>
      </c>
      <c r="G2919" s="1">
        <v>-5.0574997269143296</v>
      </c>
      <c r="H2919" s="1">
        <v>96.023088138761196</v>
      </c>
      <c r="I2919" s="1" t="s">
        <v>12574</v>
      </c>
      <c r="J2919" s="1" t="s">
        <v>12575</v>
      </c>
      <c r="K2919" s="1" t="s">
        <v>12576</v>
      </c>
      <c r="M2919" s="1">
        <v>129.06529238981699</v>
      </c>
      <c r="N2919" s="1">
        <v>1</v>
      </c>
      <c r="O2919" s="1">
        <v>9.6052833333333307</v>
      </c>
      <c r="P2919" s="1">
        <v>1.9015273862044201E-3</v>
      </c>
      <c r="Q2919" s="1">
        <v>12.0044991961257</v>
      </c>
    </row>
    <row r="2920" spans="1:17" x14ac:dyDescent="0.25">
      <c r="A2920" s="1">
        <v>872</v>
      </c>
      <c r="B2920" s="1" t="s">
        <v>12577</v>
      </c>
      <c r="D2920" s="1" t="s">
        <v>4896</v>
      </c>
      <c r="E2920" s="1" t="s">
        <v>12573</v>
      </c>
      <c r="F2920" s="1">
        <v>63.4</v>
      </c>
      <c r="G2920" s="1">
        <v>-5.0574997270423196</v>
      </c>
      <c r="H2920" s="1">
        <v>96.023088138761196</v>
      </c>
      <c r="I2920" s="1" t="s">
        <v>12574</v>
      </c>
      <c r="J2920" s="1" t="s">
        <v>12578</v>
      </c>
      <c r="K2920" s="1" t="s">
        <v>12579</v>
      </c>
      <c r="M2920" s="1">
        <v>129.06529238981699</v>
      </c>
      <c r="N2920" s="1">
        <v>1</v>
      </c>
      <c r="O2920" s="1">
        <v>9.6052833333333307</v>
      </c>
      <c r="P2920" s="1">
        <v>1.9015273862044201E-3</v>
      </c>
      <c r="Q2920" s="1">
        <v>12.0044991961257</v>
      </c>
    </row>
    <row r="2921" spans="1:17" x14ac:dyDescent="0.25">
      <c r="A2921" s="1">
        <v>873</v>
      </c>
      <c r="B2921" s="1" t="s">
        <v>12580</v>
      </c>
      <c r="D2921" s="1" t="s">
        <v>4881</v>
      </c>
      <c r="E2921" s="1" t="s">
        <v>12581</v>
      </c>
      <c r="F2921" s="1">
        <v>64.599999999999994</v>
      </c>
      <c r="G2921" s="1">
        <v>0.59478259056416205</v>
      </c>
      <c r="H2921" s="1">
        <v>94.597078239778796</v>
      </c>
      <c r="I2921" s="1" t="s">
        <v>11879</v>
      </c>
      <c r="J2921" s="1" t="s">
        <v>12582</v>
      </c>
      <c r="K2921" s="1" t="s">
        <v>12583</v>
      </c>
      <c r="M2921" s="1">
        <v>258.10861065862099</v>
      </c>
      <c r="N2921" s="1">
        <v>1</v>
      </c>
      <c r="O2921" s="1">
        <v>9.6479833333333307</v>
      </c>
      <c r="P2921" s="1">
        <v>4.1473174300063996E-3</v>
      </c>
      <c r="Q2921" s="1">
        <v>57.520926236567099</v>
      </c>
    </row>
    <row r="2922" spans="1:17" x14ac:dyDescent="0.25">
      <c r="A2922" s="1">
        <v>873</v>
      </c>
      <c r="B2922" s="1" t="s">
        <v>12584</v>
      </c>
      <c r="D2922" s="1" t="s">
        <v>4881</v>
      </c>
      <c r="E2922" s="1" t="s">
        <v>12581</v>
      </c>
      <c r="F2922" s="1">
        <v>64.599999999999994</v>
      </c>
      <c r="G2922" s="1">
        <v>0.594782590357543</v>
      </c>
      <c r="H2922" s="1">
        <v>94.597078239778796</v>
      </c>
      <c r="I2922" s="1" t="s">
        <v>11879</v>
      </c>
      <c r="J2922" s="1" t="s">
        <v>12585</v>
      </c>
      <c r="K2922" s="1" t="s">
        <v>12586</v>
      </c>
      <c r="M2922" s="1">
        <v>258.10861065862099</v>
      </c>
      <c r="N2922" s="1">
        <v>1</v>
      </c>
      <c r="O2922" s="1">
        <v>9.6479833333333307</v>
      </c>
      <c r="P2922" s="1">
        <v>4.1473174300063996E-3</v>
      </c>
      <c r="Q2922" s="1">
        <v>57.520926236567099</v>
      </c>
    </row>
    <row r="2923" spans="1:17" x14ac:dyDescent="0.25">
      <c r="A2923" s="1">
        <v>873</v>
      </c>
      <c r="B2923" s="1" t="s">
        <v>12587</v>
      </c>
      <c r="D2923" s="1" t="s">
        <v>4887</v>
      </c>
      <c r="E2923" s="1" t="s">
        <v>12588</v>
      </c>
      <c r="F2923" s="1">
        <v>64.7</v>
      </c>
      <c r="G2923" s="1">
        <v>0.63645517515277705</v>
      </c>
      <c r="H2923" s="1">
        <v>94.846057266598194</v>
      </c>
      <c r="I2923" s="1" t="s">
        <v>12589</v>
      </c>
      <c r="J2923" s="1" t="s">
        <v>12590</v>
      </c>
      <c r="K2923" s="1" t="s">
        <v>12591</v>
      </c>
      <c r="M2923" s="1">
        <v>258.10861065862099</v>
      </c>
      <c r="N2923" s="1">
        <v>1</v>
      </c>
      <c r="O2923" s="1">
        <v>9.6479833333333307</v>
      </c>
      <c r="P2923" s="1">
        <v>4.1473174300063996E-3</v>
      </c>
      <c r="Q2923" s="1">
        <v>57.520926236567099</v>
      </c>
    </row>
    <row r="2924" spans="1:17" x14ac:dyDescent="0.25">
      <c r="A2924" s="1">
        <v>873</v>
      </c>
      <c r="B2924" s="1" t="s">
        <v>12592</v>
      </c>
      <c r="D2924" s="1" t="s">
        <v>4887</v>
      </c>
      <c r="E2924" s="1" t="s">
        <v>12588</v>
      </c>
      <c r="F2924" s="1">
        <v>64.7</v>
      </c>
      <c r="G2924" s="1">
        <v>0.63645517515277705</v>
      </c>
      <c r="H2924" s="1">
        <v>94.846057266598194</v>
      </c>
      <c r="I2924" s="1" t="s">
        <v>12589</v>
      </c>
      <c r="J2924" s="1" t="s">
        <v>12593</v>
      </c>
      <c r="K2924" s="1" t="s">
        <v>12594</v>
      </c>
      <c r="M2924" s="1">
        <v>258.10861065862099</v>
      </c>
      <c r="N2924" s="1">
        <v>1</v>
      </c>
      <c r="O2924" s="1">
        <v>9.6479833333333307</v>
      </c>
      <c r="P2924" s="1">
        <v>4.1473174300063996E-3</v>
      </c>
      <c r="Q2924" s="1">
        <v>57.520926236567099</v>
      </c>
    </row>
    <row r="2925" spans="1:17" x14ac:dyDescent="0.25">
      <c r="A2925" s="1">
        <v>873</v>
      </c>
      <c r="B2925" s="1" t="s">
        <v>12595</v>
      </c>
      <c r="D2925" s="1" t="s">
        <v>4887</v>
      </c>
      <c r="E2925" s="1" t="s">
        <v>12596</v>
      </c>
      <c r="F2925" s="1">
        <v>63.6</v>
      </c>
      <c r="G2925" s="1">
        <v>-5.7944402022929697</v>
      </c>
      <c r="H2925" s="1">
        <v>97.324835073666904</v>
      </c>
      <c r="I2925" s="1" t="s">
        <v>12597</v>
      </c>
      <c r="J2925" s="1" t="s">
        <v>12598</v>
      </c>
      <c r="K2925" s="1" t="s">
        <v>12599</v>
      </c>
      <c r="M2925" s="1">
        <v>258.10861065862099</v>
      </c>
      <c r="N2925" s="1">
        <v>1</v>
      </c>
      <c r="O2925" s="1">
        <v>9.6479833333333307</v>
      </c>
      <c r="P2925" s="1">
        <v>4.1473174300063996E-3</v>
      </c>
      <c r="Q2925" s="1">
        <v>57.520926236567099</v>
      </c>
    </row>
    <row r="2926" spans="1:17" x14ac:dyDescent="0.25">
      <c r="A2926" s="1">
        <v>873</v>
      </c>
      <c r="B2926" s="1" t="s">
        <v>12600</v>
      </c>
      <c r="D2926" s="1" t="s">
        <v>4896</v>
      </c>
      <c r="E2926" s="1" t="s">
        <v>12601</v>
      </c>
      <c r="F2926" s="1">
        <v>64.8</v>
      </c>
      <c r="G2926" s="1">
        <v>0.68160632534137899</v>
      </c>
      <c r="H2926" s="1">
        <v>95.224928714953904</v>
      </c>
      <c r="I2926" s="1" t="s">
        <v>12602</v>
      </c>
      <c r="J2926" s="1" t="s">
        <v>12603</v>
      </c>
      <c r="K2926" s="1" t="s">
        <v>12604</v>
      </c>
      <c r="M2926" s="1">
        <v>258.10861065862099</v>
      </c>
      <c r="N2926" s="1">
        <v>1</v>
      </c>
      <c r="O2926" s="1">
        <v>9.6479833333333307</v>
      </c>
      <c r="P2926" s="1">
        <v>4.1473174300063996E-3</v>
      </c>
      <c r="Q2926" s="1">
        <v>57.520926236567099</v>
      </c>
    </row>
    <row r="2927" spans="1:17" x14ac:dyDescent="0.25">
      <c r="A2927" s="1">
        <v>873</v>
      </c>
      <c r="B2927" s="1" t="s">
        <v>7426</v>
      </c>
      <c r="D2927" s="1" t="s">
        <v>4857</v>
      </c>
      <c r="E2927" s="1" t="s">
        <v>7427</v>
      </c>
      <c r="F2927" s="1">
        <v>62</v>
      </c>
      <c r="G2927" s="1">
        <v>-6.1816299582469796</v>
      </c>
      <c r="H2927" s="1">
        <v>92.933041162187806</v>
      </c>
      <c r="I2927" s="1" t="s">
        <v>7428</v>
      </c>
      <c r="J2927" s="1" t="s">
        <v>7429</v>
      </c>
      <c r="K2927" s="1" t="s">
        <v>7430</v>
      </c>
      <c r="M2927" s="1">
        <v>258.10861065862099</v>
      </c>
      <c r="N2927" s="1">
        <v>1</v>
      </c>
      <c r="O2927" s="1">
        <v>9.6479833333333307</v>
      </c>
      <c r="P2927" s="1">
        <v>4.1473174300063996E-3</v>
      </c>
      <c r="Q2927" s="1">
        <v>57.520926236567099</v>
      </c>
    </row>
    <row r="2928" spans="1:17" x14ac:dyDescent="0.25">
      <c r="A2928" s="1">
        <v>873</v>
      </c>
      <c r="B2928" s="1" t="s">
        <v>12605</v>
      </c>
      <c r="D2928" s="1" t="s">
        <v>4866</v>
      </c>
      <c r="E2928" s="1" t="s">
        <v>12606</v>
      </c>
      <c r="F2928" s="1">
        <v>62.5</v>
      </c>
      <c r="G2928" s="1">
        <v>-7.32648616380063</v>
      </c>
      <c r="H2928" s="1">
        <v>95.7034877750352</v>
      </c>
      <c r="I2928" s="1" t="s">
        <v>9833</v>
      </c>
      <c r="J2928" s="1" t="s">
        <v>12607</v>
      </c>
      <c r="K2928" s="1" t="s">
        <v>12608</v>
      </c>
      <c r="M2928" s="1">
        <v>258.10861065862099</v>
      </c>
      <c r="N2928" s="1">
        <v>1</v>
      </c>
      <c r="O2928" s="1">
        <v>9.6479833333333307</v>
      </c>
      <c r="P2928" s="1">
        <v>4.1473174300063996E-3</v>
      </c>
      <c r="Q2928" s="1">
        <v>57.520926236567099</v>
      </c>
    </row>
    <row r="2929" spans="1:17" x14ac:dyDescent="0.25">
      <c r="A2929" s="1">
        <v>874</v>
      </c>
      <c r="B2929" s="1" t="s">
        <v>12609</v>
      </c>
      <c r="D2929" s="1" t="s">
        <v>4881</v>
      </c>
      <c r="E2929" s="1" t="s">
        <v>12610</v>
      </c>
      <c r="F2929" s="1">
        <v>58.6</v>
      </c>
      <c r="G2929" s="1">
        <v>2.9677457514703498</v>
      </c>
      <c r="H2929" s="1">
        <v>79.176426561074607</v>
      </c>
      <c r="I2929" s="1" t="s">
        <v>12611</v>
      </c>
      <c r="J2929" s="1" t="s">
        <v>12612</v>
      </c>
      <c r="K2929" s="1" t="s">
        <v>12613</v>
      </c>
      <c r="M2929" s="1">
        <v>375.19663507240199</v>
      </c>
      <c r="N2929" s="1">
        <v>1</v>
      </c>
      <c r="O2929" s="1">
        <v>9.6479833333333307</v>
      </c>
      <c r="P2929" s="4">
        <v>2.00580396736427E-9</v>
      </c>
      <c r="Q2929" s="1" t="s">
        <v>4110</v>
      </c>
    </row>
    <row r="2930" spans="1:17" x14ac:dyDescent="0.25">
      <c r="A2930" s="1">
        <v>874</v>
      </c>
      <c r="B2930" s="1" t="s">
        <v>12614</v>
      </c>
      <c r="D2930" s="1" t="s">
        <v>4881</v>
      </c>
      <c r="E2930" s="1" t="s">
        <v>12610</v>
      </c>
      <c r="F2930" s="1">
        <v>58.6</v>
      </c>
      <c r="G2930" s="1">
        <v>2.9677457514703498</v>
      </c>
      <c r="H2930" s="1">
        <v>79.176426561074607</v>
      </c>
      <c r="I2930" s="1" t="s">
        <v>12611</v>
      </c>
      <c r="J2930" s="1" t="s">
        <v>12615</v>
      </c>
      <c r="K2930" s="1" t="s">
        <v>12616</v>
      </c>
      <c r="M2930" s="1">
        <v>375.19663507240199</v>
      </c>
      <c r="N2930" s="1">
        <v>1</v>
      </c>
      <c r="O2930" s="1">
        <v>9.6479833333333307</v>
      </c>
      <c r="P2930" s="4">
        <v>2.00580396736427E-9</v>
      </c>
      <c r="Q2930" s="1" t="s">
        <v>4110</v>
      </c>
    </row>
    <row r="2931" spans="1:17" x14ac:dyDescent="0.25">
      <c r="A2931" s="1">
        <v>874</v>
      </c>
      <c r="B2931" s="1" t="s">
        <v>12617</v>
      </c>
      <c r="D2931" s="1" t="s">
        <v>4881</v>
      </c>
      <c r="E2931" s="1" t="s">
        <v>12610</v>
      </c>
      <c r="F2931" s="1">
        <v>58.6</v>
      </c>
      <c r="G2931" s="1">
        <v>2.9677457514703498</v>
      </c>
      <c r="H2931" s="1">
        <v>79.176426561074607</v>
      </c>
      <c r="I2931" s="1" t="s">
        <v>12611</v>
      </c>
      <c r="J2931" s="1" t="s">
        <v>12618</v>
      </c>
      <c r="K2931" s="1" t="s">
        <v>12619</v>
      </c>
      <c r="M2931" s="1">
        <v>375.19663507240199</v>
      </c>
      <c r="N2931" s="1">
        <v>1</v>
      </c>
      <c r="O2931" s="1">
        <v>9.6479833333333307</v>
      </c>
      <c r="P2931" s="4">
        <v>2.00580396736427E-9</v>
      </c>
      <c r="Q2931" s="1" t="s">
        <v>4110</v>
      </c>
    </row>
    <row r="2932" spans="1:17" x14ac:dyDescent="0.25">
      <c r="A2932" s="1">
        <v>874</v>
      </c>
      <c r="B2932" s="1" t="s">
        <v>12620</v>
      </c>
      <c r="D2932" s="1" t="s">
        <v>4881</v>
      </c>
      <c r="E2932" s="1" t="s">
        <v>12610</v>
      </c>
      <c r="F2932" s="1">
        <v>58.6</v>
      </c>
      <c r="G2932" s="1">
        <v>2.9677457513254102</v>
      </c>
      <c r="H2932" s="1">
        <v>79.176426561074607</v>
      </c>
      <c r="I2932" s="1" t="s">
        <v>12611</v>
      </c>
      <c r="J2932" s="1" t="s">
        <v>12621</v>
      </c>
      <c r="K2932" s="1" t="s">
        <v>12622</v>
      </c>
      <c r="M2932" s="1">
        <v>375.19663507240199</v>
      </c>
      <c r="N2932" s="1">
        <v>1</v>
      </c>
      <c r="O2932" s="1">
        <v>9.6479833333333307</v>
      </c>
      <c r="P2932" s="4">
        <v>2.00580396736427E-9</v>
      </c>
      <c r="Q2932" s="1" t="s">
        <v>4110</v>
      </c>
    </row>
    <row r="2933" spans="1:17" x14ac:dyDescent="0.25">
      <c r="A2933" s="1">
        <v>874</v>
      </c>
      <c r="B2933" s="1" t="s">
        <v>12623</v>
      </c>
      <c r="D2933" s="1" t="s">
        <v>4881</v>
      </c>
      <c r="E2933" s="1" t="s">
        <v>12610</v>
      </c>
      <c r="F2933" s="1">
        <v>58.6</v>
      </c>
      <c r="G2933" s="1">
        <v>2.9677457513254102</v>
      </c>
      <c r="H2933" s="1">
        <v>79.176426561074607</v>
      </c>
      <c r="I2933" s="1" t="s">
        <v>12611</v>
      </c>
      <c r="J2933" s="1" t="s">
        <v>12624</v>
      </c>
      <c r="K2933" s="1" t="s">
        <v>12625</v>
      </c>
      <c r="M2933" s="1">
        <v>375.19663507240199</v>
      </c>
      <c r="N2933" s="1">
        <v>1</v>
      </c>
      <c r="O2933" s="1">
        <v>9.6479833333333307</v>
      </c>
      <c r="P2933" s="4">
        <v>2.00580396736427E-9</v>
      </c>
      <c r="Q2933" s="1" t="s">
        <v>4110</v>
      </c>
    </row>
    <row r="2934" spans="1:17" x14ac:dyDescent="0.25">
      <c r="A2934" s="1">
        <v>874</v>
      </c>
      <c r="B2934" s="1" t="s">
        <v>12626</v>
      </c>
      <c r="D2934" s="1" t="s">
        <v>4881</v>
      </c>
      <c r="E2934" s="1" t="s">
        <v>12610</v>
      </c>
      <c r="F2934" s="1">
        <v>58.6</v>
      </c>
      <c r="G2934" s="1">
        <v>2.9677457513254102</v>
      </c>
      <c r="H2934" s="1">
        <v>79.176426561074607</v>
      </c>
      <c r="I2934" s="1" t="s">
        <v>12611</v>
      </c>
      <c r="J2934" s="1" t="s">
        <v>12627</v>
      </c>
      <c r="K2934" s="1" t="s">
        <v>12628</v>
      </c>
      <c r="M2934" s="1">
        <v>375.19663507240199</v>
      </c>
      <c r="N2934" s="1">
        <v>1</v>
      </c>
      <c r="O2934" s="1">
        <v>9.6479833333333307</v>
      </c>
      <c r="P2934" s="4">
        <v>2.00580396736427E-9</v>
      </c>
      <c r="Q2934" s="1" t="s">
        <v>4110</v>
      </c>
    </row>
    <row r="2935" spans="1:17" x14ac:dyDescent="0.25">
      <c r="A2935" s="1">
        <v>874</v>
      </c>
      <c r="B2935" s="1" t="s">
        <v>12629</v>
      </c>
      <c r="D2935" s="1" t="s">
        <v>4881</v>
      </c>
      <c r="E2935" s="1" t="s">
        <v>12630</v>
      </c>
      <c r="F2935" s="1">
        <v>60.5</v>
      </c>
      <c r="G2935" s="1">
        <v>5.37342608732434E-2</v>
      </c>
      <c r="H2935" s="1">
        <v>81.561651873238802</v>
      </c>
      <c r="I2935" s="1" t="s">
        <v>12631</v>
      </c>
      <c r="J2935" s="1" t="s">
        <v>12632</v>
      </c>
      <c r="K2935" s="1" t="s">
        <v>12633</v>
      </c>
      <c r="M2935" s="1">
        <v>375.19663507240199</v>
      </c>
      <c r="N2935" s="1">
        <v>1</v>
      </c>
      <c r="O2935" s="1">
        <v>9.6479833333333307</v>
      </c>
      <c r="P2935" s="4">
        <v>2.00580396736427E-9</v>
      </c>
      <c r="Q2935" s="1" t="s">
        <v>4110</v>
      </c>
    </row>
    <row r="2936" spans="1:17" x14ac:dyDescent="0.25">
      <c r="A2936" s="1">
        <v>874</v>
      </c>
      <c r="B2936" s="1" t="s">
        <v>12634</v>
      </c>
      <c r="D2936" s="1" t="s">
        <v>4881</v>
      </c>
      <c r="E2936" s="1" t="s">
        <v>12630</v>
      </c>
      <c r="F2936" s="1">
        <v>60.5</v>
      </c>
      <c r="G2936" s="1">
        <v>5.37342608732434E-2</v>
      </c>
      <c r="H2936" s="1">
        <v>81.561651873238802</v>
      </c>
      <c r="I2936" s="1" t="s">
        <v>12631</v>
      </c>
      <c r="J2936" s="1" t="s">
        <v>12635</v>
      </c>
      <c r="K2936" s="1" t="s">
        <v>12636</v>
      </c>
      <c r="M2936" s="1">
        <v>375.19663507240199</v>
      </c>
      <c r="N2936" s="1">
        <v>1</v>
      </c>
      <c r="O2936" s="1">
        <v>9.6479833333333307</v>
      </c>
      <c r="P2936" s="4">
        <v>2.00580396736427E-9</v>
      </c>
      <c r="Q2936" s="1" t="s">
        <v>4110</v>
      </c>
    </row>
    <row r="2937" spans="1:17" x14ac:dyDescent="0.25">
      <c r="A2937" s="1">
        <v>874</v>
      </c>
      <c r="B2937" s="1" t="s">
        <v>12637</v>
      </c>
      <c r="D2937" s="1" t="s">
        <v>4881</v>
      </c>
      <c r="E2937" s="1" t="s">
        <v>12630</v>
      </c>
      <c r="F2937" s="1">
        <v>60.5</v>
      </c>
      <c r="G2937" s="1">
        <v>5.37342608732434E-2</v>
      </c>
      <c r="H2937" s="1">
        <v>81.561651873238802</v>
      </c>
      <c r="I2937" s="1" t="s">
        <v>12631</v>
      </c>
      <c r="J2937" s="1" t="s">
        <v>12638</v>
      </c>
      <c r="K2937" s="1" t="s">
        <v>12639</v>
      </c>
      <c r="M2937" s="1">
        <v>375.19663507240199</v>
      </c>
      <c r="N2937" s="1">
        <v>1</v>
      </c>
      <c r="O2937" s="1">
        <v>9.6479833333333307</v>
      </c>
      <c r="P2937" s="4">
        <v>2.00580396736427E-9</v>
      </c>
      <c r="Q2937" s="1" t="s">
        <v>4110</v>
      </c>
    </row>
    <row r="2938" spans="1:17" x14ac:dyDescent="0.25">
      <c r="A2938" s="1">
        <v>874</v>
      </c>
      <c r="B2938" s="1" t="s">
        <v>12640</v>
      </c>
      <c r="D2938" s="1" t="s">
        <v>4881</v>
      </c>
      <c r="E2938" s="1" t="s">
        <v>12630</v>
      </c>
      <c r="F2938" s="1">
        <v>60.5</v>
      </c>
      <c r="G2938" s="1">
        <v>5.37342608732434E-2</v>
      </c>
      <c r="H2938" s="1">
        <v>81.561651873238802</v>
      </c>
      <c r="I2938" s="1" t="s">
        <v>12631</v>
      </c>
      <c r="J2938" s="1" t="s">
        <v>12641</v>
      </c>
      <c r="K2938" s="1" t="s">
        <v>12636</v>
      </c>
      <c r="M2938" s="1">
        <v>375.19663507240199</v>
      </c>
      <c r="N2938" s="1">
        <v>1</v>
      </c>
      <c r="O2938" s="1">
        <v>9.6479833333333307</v>
      </c>
      <c r="P2938" s="4">
        <v>2.00580396736427E-9</v>
      </c>
      <c r="Q2938" s="1" t="s">
        <v>4110</v>
      </c>
    </row>
    <row r="2939" spans="1:17" x14ac:dyDescent="0.25">
      <c r="A2939" s="1">
        <v>874</v>
      </c>
      <c r="B2939" s="1" t="s">
        <v>12642</v>
      </c>
      <c r="D2939" s="1" t="s">
        <v>4896</v>
      </c>
      <c r="E2939" s="1" t="s">
        <v>12643</v>
      </c>
      <c r="F2939" s="1">
        <v>52.2</v>
      </c>
      <c r="G2939" s="1">
        <v>5.6541446255066701</v>
      </c>
      <c r="H2939" s="1">
        <v>63.117373089764598</v>
      </c>
      <c r="I2939" s="1" t="s">
        <v>12644</v>
      </c>
      <c r="J2939" s="1" t="s">
        <v>12645</v>
      </c>
      <c r="K2939" s="1" t="s">
        <v>12646</v>
      </c>
      <c r="M2939" s="1">
        <v>375.19663507240199</v>
      </c>
      <c r="N2939" s="1">
        <v>1</v>
      </c>
      <c r="O2939" s="1">
        <v>9.6479833333333307</v>
      </c>
      <c r="P2939" s="4">
        <v>2.00580396736427E-9</v>
      </c>
      <c r="Q2939" s="1" t="s">
        <v>4110</v>
      </c>
    </row>
    <row r="2940" spans="1:17" x14ac:dyDescent="0.25">
      <c r="A2940" s="1">
        <v>875</v>
      </c>
      <c r="B2940" s="1" t="s">
        <v>12647</v>
      </c>
      <c r="D2940" s="1" t="s">
        <v>4887</v>
      </c>
      <c r="E2940" s="1" t="s">
        <v>12648</v>
      </c>
      <c r="F2940" s="1">
        <v>62.6</v>
      </c>
      <c r="G2940" s="1">
        <v>-3.9500540389297401</v>
      </c>
      <c r="H2940" s="1">
        <v>92.425623033603301</v>
      </c>
      <c r="I2940" s="1" t="s">
        <v>12649</v>
      </c>
      <c r="J2940" s="1" t="s">
        <v>12650</v>
      </c>
      <c r="K2940" s="1" t="s">
        <v>12651</v>
      </c>
      <c r="M2940" s="1">
        <v>130.12213052474499</v>
      </c>
      <c r="N2940" s="1">
        <v>1</v>
      </c>
      <c r="O2940" s="1">
        <v>9.7117833333333294</v>
      </c>
      <c r="P2940" s="1">
        <v>0.17212715157067701</v>
      </c>
      <c r="Q2940" s="1">
        <v>1.5979645738700601</v>
      </c>
    </row>
    <row r="2941" spans="1:17" x14ac:dyDescent="0.25">
      <c r="A2941" s="1">
        <v>875</v>
      </c>
      <c r="B2941" s="1" t="s">
        <v>12652</v>
      </c>
      <c r="D2941" s="1" t="s">
        <v>4896</v>
      </c>
      <c r="E2941" s="1" t="s">
        <v>12653</v>
      </c>
      <c r="F2941" s="1">
        <v>62.5</v>
      </c>
      <c r="G2941" s="1">
        <v>-4.5500494893384502</v>
      </c>
      <c r="H2941" s="1">
        <v>92.793696201699206</v>
      </c>
      <c r="I2941" s="1" t="s">
        <v>12654</v>
      </c>
      <c r="J2941" s="1" t="s">
        <v>12655</v>
      </c>
      <c r="K2941" s="1" t="s">
        <v>12656</v>
      </c>
      <c r="M2941" s="1">
        <v>130.12213052474499</v>
      </c>
      <c r="N2941" s="1">
        <v>1</v>
      </c>
      <c r="O2941" s="1">
        <v>9.7117833333333294</v>
      </c>
      <c r="P2941" s="1">
        <v>0.17212715157067701</v>
      </c>
      <c r="Q2941" s="1">
        <v>1.5979645738700601</v>
      </c>
    </row>
    <row r="2942" spans="1:17" x14ac:dyDescent="0.25">
      <c r="A2942" s="1">
        <v>875</v>
      </c>
      <c r="B2942" s="1" t="s">
        <v>12657</v>
      </c>
      <c r="D2942" s="1" t="s">
        <v>4896</v>
      </c>
      <c r="E2942" s="1" t="s">
        <v>12653</v>
      </c>
      <c r="F2942" s="1">
        <v>62.5</v>
      </c>
      <c r="G2942" s="1">
        <v>-4.5500494893384502</v>
      </c>
      <c r="H2942" s="1">
        <v>92.793696201699206</v>
      </c>
      <c r="I2942" s="1" t="s">
        <v>12654</v>
      </c>
      <c r="J2942" s="1" t="s">
        <v>12658</v>
      </c>
      <c r="K2942" s="1" t="s">
        <v>12659</v>
      </c>
      <c r="M2942" s="1">
        <v>130.12213052474499</v>
      </c>
      <c r="N2942" s="1">
        <v>1</v>
      </c>
      <c r="O2942" s="1">
        <v>9.7117833333333294</v>
      </c>
      <c r="P2942" s="1">
        <v>0.17212715157067701</v>
      </c>
      <c r="Q2942" s="1">
        <v>1.5979645738700601</v>
      </c>
    </row>
    <row r="2943" spans="1:17" x14ac:dyDescent="0.25">
      <c r="A2943" s="1">
        <v>875</v>
      </c>
      <c r="B2943" s="1" t="s">
        <v>12660</v>
      </c>
      <c r="D2943" s="1" t="s">
        <v>4896</v>
      </c>
      <c r="E2943" s="1" t="s">
        <v>12653</v>
      </c>
      <c r="F2943" s="1">
        <v>62.5</v>
      </c>
      <c r="G2943" s="1">
        <v>-4.5500494893384502</v>
      </c>
      <c r="H2943" s="1">
        <v>92.793696201699206</v>
      </c>
      <c r="I2943" s="1" t="s">
        <v>12654</v>
      </c>
      <c r="J2943" s="1" t="s">
        <v>12661</v>
      </c>
      <c r="K2943" s="1" t="s">
        <v>12662</v>
      </c>
      <c r="M2943" s="1">
        <v>130.12213052474499</v>
      </c>
      <c r="N2943" s="1">
        <v>1</v>
      </c>
      <c r="O2943" s="1">
        <v>9.7117833333333294</v>
      </c>
      <c r="P2943" s="1">
        <v>0.17212715157067701</v>
      </c>
      <c r="Q2943" s="1">
        <v>1.5979645738700601</v>
      </c>
    </row>
    <row r="2944" spans="1:17" x14ac:dyDescent="0.25">
      <c r="A2944" s="1">
        <v>875</v>
      </c>
      <c r="B2944" s="1" t="s">
        <v>12663</v>
      </c>
      <c r="D2944" s="1" t="s">
        <v>4896</v>
      </c>
      <c r="E2944" s="1" t="s">
        <v>12653</v>
      </c>
      <c r="F2944" s="1">
        <v>62.5</v>
      </c>
      <c r="G2944" s="1">
        <v>-4.5500494893384502</v>
      </c>
      <c r="H2944" s="1">
        <v>92.793696201699206</v>
      </c>
      <c r="I2944" s="1" t="s">
        <v>12654</v>
      </c>
      <c r="J2944" s="1" t="s">
        <v>12664</v>
      </c>
      <c r="K2944" s="1" t="s">
        <v>12665</v>
      </c>
      <c r="M2944" s="1">
        <v>130.12213052474499</v>
      </c>
      <c r="N2944" s="1">
        <v>1</v>
      </c>
      <c r="O2944" s="1">
        <v>9.7117833333333294</v>
      </c>
      <c r="P2944" s="1">
        <v>0.17212715157067701</v>
      </c>
      <c r="Q2944" s="1">
        <v>1.5979645738700601</v>
      </c>
    </row>
    <row r="2945" spans="1:17" x14ac:dyDescent="0.25">
      <c r="A2945" s="1">
        <v>875</v>
      </c>
      <c r="B2945" s="1" t="s">
        <v>12666</v>
      </c>
      <c r="D2945" s="1" t="s">
        <v>4896</v>
      </c>
      <c r="E2945" s="1" t="s">
        <v>12653</v>
      </c>
      <c r="F2945" s="1">
        <v>62.5</v>
      </c>
      <c r="G2945" s="1">
        <v>-4.5500494893384502</v>
      </c>
      <c r="H2945" s="1">
        <v>92.793696201699206</v>
      </c>
      <c r="I2945" s="1" t="s">
        <v>12654</v>
      </c>
      <c r="J2945" s="1" t="s">
        <v>12667</v>
      </c>
      <c r="K2945" s="1" t="s">
        <v>12668</v>
      </c>
      <c r="M2945" s="1">
        <v>130.12213052474499</v>
      </c>
      <c r="N2945" s="1">
        <v>1</v>
      </c>
      <c r="O2945" s="1">
        <v>9.7117833333333294</v>
      </c>
      <c r="P2945" s="1">
        <v>0.17212715157067701</v>
      </c>
      <c r="Q2945" s="1">
        <v>1.5979645738700601</v>
      </c>
    </row>
    <row r="2946" spans="1:17" x14ac:dyDescent="0.25">
      <c r="A2946" s="1">
        <v>875</v>
      </c>
      <c r="B2946" s="1" t="s">
        <v>12669</v>
      </c>
      <c r="D2946" s="1" t="s">
        <v>4896</v>
      </c>
      <c r="E2946" s="1" t="s">
        <v>12653</v>
      </c>
      <c r="F2946" s="1">
        <v>62.5</v>
      </c>
      <c r="G2946" s="1">
        <v>-4.5500494893384502</v>
      </c>
      <c r="H2946" s="1">
        <v>92.793696201699206</v>
      </c>
      <c r="I2946" s="1" t="s">
        <v>12654</v>
      </c>
      <c r="J2946" s="1" t="s">
        <v>12670</v>
      </c>
      <c r="K2946" s="1" t="s">
        <v>12671</v>
      </c>
      <c r="M2946" s="1">
        <v>130.12213052474499</v>
      </c>
      <c r="N2946" s="1">
        <v>1</v>
      </c>
      <c r="O2946" s="1">
        <v>9.7117833333333294</v>
      </c>
      <c r="P2946" s="1">
        <v>0.17212715157067701</v>
      </c>
      <c r="Q2946" s="1">
        <v>1.5979645738700601</v>
      </c>
    </row>
    <row r="2947" spans="1:17" x14ac:dyDescent="0.25">
      <c r="A2947" s="1">
        <v>875</v>
      </c>
      <c r="B2947" s="1" t="s">
        <v>12672</v>
      </c>
      <c r="D2947" s="1" t="s">
        <v>4896</v>
      </c>
      <c r="E2947" s="1" t="s">
        <v>12653</v>
      </c>
      <c r="F2947" s="1">
        <v>62.5</v>
      </c>
      <c r="G2947" s="1">
        <v>-4.5500494893384502</v>
      </c>
      <c r="H2947" s="1">
        <v>92.793696201699206</v>
      </c>
      <c r="I2947" s="1" t="s">
        <v>12654</v>
      </c>
      <c r="J2947" s="1" t="s">
        <v>12673</v>
      </c>
      <c r="K2947" s="1" t="s">
        <v>12674</v>
      </c>
      <c r="M2947" s="1">
        <v>130.12213052474499</v>
      </c>
      <c r="N2947" s="1">
        <v>1</v>
      </c>
      <c r="O2947" s="1">
        <v>9.7117833333333294</v>
      </c>
      <c r="P2947" s="1">
        <v>0.17212715157067701</v>
      </c>
      <c r="Q2947" s="1">
        <v>1.5979645738700601</v>
      </c>
    </row>
    <row r="2948" spans="1:17" x14ac:dyDescent="0.25">
      <c r="A2948" s="1">
        <v>875</v>
      </c>
      <c r="B2948" s="1" t="s">
        <v>12675</v>
      </c>
      <c r="D2948" s="1" t="s">
        <v>4896</v>
      </c>
      <c r="E2948" s="1" t="s">
        <v>12653</v>
      </c>
      <c r="F2948" s="1">
        <v>62.5</v>
      </c>
      <c r="G2948" s="1">
        <v>-4.5500494893384502</v>
      </c>
      <c r="H2948" s="1">
        <v>92.793696201699206</v>
      </c>
      <c r="I2948" s="1" t="s">
        <v>12654</v>
      </c>
      <c r="J2948" s="1" t="s">
        <v>12676</v>
      </c>
      <c r="K2948" s="1" t="s">
        <v>12677</v>
      </c>
      <c r="M2948" s="1">
        <v>130.12213052474499</v>
      </c>
      <c r="N2948" s="1">
        <v>1</v>
      </c>
      <c r="O2948" s="1">
        <v>9.7117833333333294</v>
      </c>
      <c r="P2948" s="1">
        <v>0.17212715157067701</v>
      </c>
      <c r="Q2948" s="1">
        <v>1.5979645738700601</v>
      </c>
    </row>
    <row r="2949" spans="1:17" x14ac:dyDescent="0.25">
      <c r="A2949" s="1">
        <v>875</v>
      </c>
      <c r="B2949" s="1" t="s">
        <v>12678</v>
      </c>
      <c r="D2949" s="1" t="s">
        <v>4896</v>
      </c>
      <c r="E2949" s="1" t="s">
        <v>12653</v>
      </c>
      <c r="F2949" s="1">
        <v>62.5</v>
      </c>
      <c r="G2949" s="1">
        <v>-4.5500494893384502</v>
      </c>
      <c r="H2949" s="1">
        <v>92.793696201699206</v>
      </c>
      <c r="I2949" s="1" t="s">
        <v>12654</v>
      </c>
      <c r="J2949" s="1" t="s">
        <v>12679</v>
      </c>
      <c r="K2949" s="1" t="s">
        <v>12680</v>
      </c>
      <c r="M2949" s="1">
        <v>130.12213052474499</v>
      </c>
      <c r="N2949" s="1">
        <v>1</v>
      </c>
      <c r="O2949" s="1">
        <v>9.7117833333333294</v>
      </c>
      <c r="P2949" s="1">
        <v>0.17212715157067701</v>
      </c>
      <c r="Q2949" s="1">
        <v>1.5979645738700601</v>
      </c>
    </row>
    <row r="2950" spans="1:17" x14ac:dyDescent="0.25">
      <c r="A2950" s="1">
        <v>875</v>
      </c>
      <c r="B2950" s="1" t="s">
        <v>12681</v>
      </c>
      <c r="D2950" s="1" t="s">
        <v>4896</v>
      </c>
      <c r="E2950" s="1" t="s">
        <v>12653</v>
      </c>
      <c r="F2950" s="1">
        <v>62.5</v>
      </c>
      <c r="G2950" s="1">
        <v>-4.5500494893384502</v>
      </c>
      <c r="H2950" s="1">
        <v>92.793696201699206</v>
      </c>
      <c r="I2950" s="1" t="s">
        <v>12654</v>
      </c>
      <c r="J2950" s="1" t="s">
        <v>12682</v>
      </c>
      <c r="K2950" s="1" t="s">
        <v>12683</v>
      </c>
      <c r="M2950" s="1">
        <v>130.12213052474499</v>
      </c>
      <c r="N2950" s="1">
        <v>1</v>
      </c>
      <c r="O2950" s="1">
        <v>9.7117833333333294</v>
      </c>
      <c r="P2950" s="1">
        <v>0.17212715157067701</v>
      </c>
      <c r="Q2950" s="1">
        <v>1.5979645738700601</v>
      </c>
    </row>
    <row r="2951" spans="1:17" x14ac:dyDescent="0.25">
      <c r="A2951" s="1">
        <v>875</v>
      </c>
      <c r="B2951" s="1" t="s">
        <v>12684</v>
      </c>
      <c r="D2951" s="1" t="s">
        <v>4896</v>
      </c>
      <c r="E2951" s="1" t="s">
        <v>12653</v>
      </c>
      <c r="F2951" s="1">
        <v>62.5</v>
      </c>
      <c r="G2951" s="1">
        <v>-4.5500494893384502</v>
      </c>
      <c r="H2951" s="1">
        <v>92.793696201699206</v>
      </c>
      <c r="I2951" s="1" t="s">
        <v>12654</v>
      </c>
      <c r="J2951" s="1" t="s">
        <v>12685</v>
      </c>
      <c r="K2951" s="1" t="s">
        <v>12686</v>
      </c>
      <c r="M2951" s="1">
        <v>130.12213052474499</v>
      </c>
      <c r="N2951" s="1">
        <v>1</v>
      </c>
      <c r="O2951" s="1">
        <v>9.7117833333333294</v>
      </c>
      <c r="P2951" s="1">
        <v>0.17212715157067701</v>
      </c>
      <c r="Q2951" s="1">
        <v>1.5979645738700601</v>
      </c>
    </row>
    <row r="2952" spans="1:17" x14ac:dyDescent="0.25">
      <c r="A2952" s="1">
        <v>875</v>
      </c>
      <c r="B2952" s="1" t="s">
        <v>12687</v>
      </c>
      <c r="D2952" s="1" t="s">
        <v>4896</v>
      </c>
      <c r="E2952" s="1" t="s">
        <v>12653</v>
      </c>
      <c r="F2952" s="1">
        <v>62.5</v>
      </c>
      <c r="G2952" s="1">
        <v>-4.5500494893384502</v>
      </c>
      <c r="H2952" s="1">
        <v>92.793696201699206</v>
      </c>
      <c r="I2952" s="1" t="s">
        <v>12654</v>
      </c>
      <c r="J2952" s="1" t="s">
        <v>12688</v>
      </c>
      <c r="K2952" s="1" t="s">
        <v>12689</v>
      </c>
      <c r="M2952" s="1">
        <v>130.12213052474499</v>
      </c>
      <c r="N2952" s="1">
        <v>1</v>
      </c>
      <c r="O2952" s="1">
        <v>9.7117833333333294</v>
      </c>
      <c r="P2952" s="1">
        <v>0.17212715157067701</v>
      </c>
      <c r="Q2952" s="1">
        <v>1.5979645738700601</v>
      </c>
    </row>
    <row r="2953" spans="1:17" x14ac:dyDescent="0.25">
      <c r="A2953" s="1">
        <v>875</v>
      </c>
      <c r="B2953" s="1" t="s">
        <v>12690</v>
      </c>
      <c r="D2953" s="1" t="s">
        <v>4896</v>
      </c>
      <c r="E2953" s="1" t="s">
        <v>12653</v>
      </c>
      <c r="F2953" s="1">
        <v>62.5</v>
      </c>
      <c r="G2953" s="1">
        <v>-4.5500494893384502</v>
      </c>
      <c r="H2953" s="1">
        <v>92.793696201699206</v>
      </c>
      <c r="I2953" s="1" t="s">
        <v>12654</v>
      </c>
      <c r="J2953" s="1" t="s">
        <v>12691</v>
      </c>
      <c r="K2953" s="1" t="s">
        <v>12692</v>
      </c>
      <c r="M2953" s="1">
        <v>130.12213052474499</v>
      </c>
      <c r="N2953" s="1">
        <v>1</v>
      </c>
      <c r="O2953" s="1">
        <v>9.7117833333333294</v>
      </c>
      <c r="P2953" s="1">
        <v>0.17212715157067701</v>
      </c>
      <c r="Q2953" s="1">
        <v>1.5979645738700601</v>
      </c>
    </row>
    <row r="2954" spans="1:17" x14ac:dyDescent="0.25">
      <c r="A2954" s="1">
        <v>876</v>
      </c>
      <c r="B2954" s="1" t="s">
        <v>12693</v>
      </c>
      <c r="D2954" s="1" t="s">
        <v>4887</v>
      </c>
      <c r="E2954" s="1" t="s">
        <v>12694</v>
      </c>
      <c r="F2954" s="1">
        <v>58</v>
      </c>
      <c r="G2954" s="1">
        <v>-4.99318045897187</v>
      </c>
      <c r="H2954" s="1">
        <v>79.8205683360016</v>
      </c>
      <c r="I2954" s="1" t="s">
        <v>12695</v>
      </c>
      <c r="J2954" s="1" t="s">
        <v>12696</v>
      </c>
      <c r="K2954" s="1" t="s">
        <v>3577</v>
      </c>
      <c r="M2954" s="1">
        <v>768.11865507840901</v>
      </c>
      <c r="N2954" s="1">
        <v>1</v>
      </c>
      <c r="O2954" s="1">
        <v>9.7117833333333294</v>
      </c>
      <c r="P2954" s="4">
        <v>3.9813174979030898E-10</v>
      </c>
      <c r="Q2954" s="1" t="s">
        <v>4110</v>
      </c>
    </row>
    <row r="2955" spans="1:17" x14ac:dyDescent="0.25">
      <c r="A2955" s="1">
        <v>877</v>
      </c>
      <c r="B2955" s="1" t="s">
        <v>12555</v>
      </c>
      <c r="D2955" s="1" t="s">
        <v>4887</v>
      </c>
      <c r="E2955" s="1" t="s">
        <v>12556</v>
      </c>
      <c r="F2955" s="1">
        <v>63.6</v>
      </c>
      <c r="G2955" s="1">
        <v>-5.39964482010671</v>
      </c>
      <c r="H2955" s="1">
        <v>97.097943594884597</v>
      </c>
      <c r="I2955" s="1" t="s">
        <v>12557</v>
      </c>
      <c r="J2955" s="1" t="s">
        <v>12558</v>
      </c>
      <c r="K2955" s="1" t="s">
        <v>12559</v>
      </c>
      <c r="M2955" s="1">
        <v>147.07562989949301</v>
      </c>
      <c r="N2955" s="1">
        <v>1</v>
      </c>
      <c r="O2955" s="1">
        <v>9.73288333333333</v>
      </c>
      <c r="P2955" s="4">
        <v>1.6786298505211399E-5</v>
      </c>
      <c r="Q2955" s="1">
        <v>8.2230881189157099</v>
      </c>
    </row>
    <row r="2956" spans="1:17" x14ac:dyDescent="0.25">
      <c r="A2956" s="1">
        <v>877</v>
      </c>
      <c r="B2956" s="1" t="s">
        <v>12560</v>
      </c>
      <c r="D2956" s="1" t="s">
        <v>4887</v>
      </c>
      <c r="E2956" s="1" t="s">
        <v>12556</v>
      </c>
      <c r="F2956" s="1">
        <v>63.6</v>
      </c>
      <c r="G2956" s="1">
        <v>-5.39964482010671</v>
      </c>
      <c r="H2956" s="1">
        <v>97.097943594884597</v>
      </c>
      <c r="I2956" s="1" t="s">
        <v>12557</v>
      </c>
      <c r="J2956" s="1" t="s">
        <v>12561</v>
      </c>
      <c r="K2956" s="1" t="s">
        <v>12562</v>
      </c>
      <c r="M2956" s="1">
        <v>147.07562989949301</v>
      </c>
      <c r="N2956" s="1">
        <v>1</v>
      </c>
      <c r="O2956" s="1">
        <v>9.73288333333333</v>
      </c>
      <c r="P2956" s="4">
        <v>1.6786298505211399E-5</v>
      </c>
      <c r="Q2956" s="1">
        <v>8.2230881189157099</v>
      </c>
    </row>
    <row r="2957" spans="1:17" x14ac:dyDescent="0.25">
      <c r="A2957" s="1">
        <v>877</v>
      </c>
      <c r="B2957" s="1" t="s">
        <v>12563</v>
      </c>
      <c r="D2957" s="1" t="s">
        <v>4887</v>
      </c>
      <c r="E2957" s="1" t="s">
        <v>12556</v>
      </c>
      <c r="F2957" s="1">
        <v>63.6</v>
      </c>
      <c r="G2957" s="1">
        <v>-5.39964482010671</v>
      </c>
      <c r="H2957" s="1">
        <v>97.097943594884597</v>
      </c>
      <c r="I2957" s="1" t="s">
        <v>12557</v>
      </c>
      <c r="J2957" s="1" t="s">
        <v>12564</v>
      </c>
      <c r="K2957" s="1" t="s">
        <v>12565</v>
      </c>
      <c r="M2957" s="1">
        <v>147.07562989949301</v>
      </c>
      <c r="N2957" s="1">
        <v>1</v>
      </c>
      <c r="O2957" s="1">
        <v>9.73288333333333</v>
      </c>
      <c r="P2957" s="4">
        <v>1.6786298505211399E-5</v>
      </c>
      <c r="Q2957" s="1">
        <v>8.2230881189157099</v>
      </c>
    </row>
    <row r="2958" spans="1:17" x14ac:dyDescent="0.25">
      <c r="A2958" s="1">
        <v>877</v>
      </c>
      <c r="B2958" s="1" t="s">
        <v>12566</v>
      </c>
      <c r="D2958" s="1" t="s">
        <v>4887</v>
      </c>
      <c r="E2958" s="1" t="s">
        <v>12556</v>
      </c>
      <c r="F2958" s="1">
        <v>63.6</v>
      </c>
      <c r="G2958" s="1">
        <v>-5.39964482010671</v>
      </c>
      <c r="H2958" s="1">
        <v>97.097943594884597</v>
      </c>
      <c r="I2958" s="1" t="s">
        <v>12557</v>
      </c>
      <c r="J2958" s="1" t="s">
        <v>12567</v>
      </c>
      <c r="K2958" s="1" t="s">
        <v>12568</v>
      </c>
      <c r="M2958" s="1">
        <v>147.07562989949301</v>
      </c>
      <c r="N2958" s="1">
        <v>1</v>
      </c>
      <c r="O2958" s="1">
        <v>9.73288333333333</v>
      </c>
      <c r="P2958" s="4">
        <v>1.6786298505211399E-5</v>
      </c>
      <c r="Q2958" s="1">
        <v>8.2230881189157099</v>
      </c>
    </row>
    <row r="2959" spans="1:17" x14ac:dyDescent="0.25">
      <c r="A2959" s="1">
        <v>877</v>
      </c>
      <c r="B2959" s="1" t="s">
        <v>12569</v>
      </c>
      <c r="D2959" s="1" t="s">
        <v>4887</v>
      </c>
      <c r="E2959" s="1" t="s">
        <v>12556</v>
      </c>
      <c r="F2959" s="1">
        <v>63.6</v>
      </c>
      <c r="G2959" s="1">
        <v>-5.39964482010671</v>
      </c>
      <c r="H2959" s="1">
        <v>97.097943594884597</v>
      </c>
      <c r="I2959" s="1" t="s">
        <v>12557</v>
      </c>
      <c r="J2959" s="1" t="s">
        <v>12570</v>
      </c>
      <c r="K2959" s="1" t="s">
        <v>12571</v>
      </c>
      <c r="M2959" s="1">
        <v>147.07562989949301</v>
      </c>
      <c r="N2959" s="1">
        <v>1</v>
      </c>
      <c r="O2959" s="1">
        <v>9.73288333333333</v>
      </c>
      <c r="P2959" s="4">
        <v>1.6786298505211399E-5</v>
      </c>
      <c r="Q2959" s="1">
        <v>8.2230881189157099</v>
      </c>
    </row>
    <row r="2960" spans="1:17" x14ac:dyDescent="0.25">
      <c r="A2960" s="1">
        <v>877</v>
      </c>
      <c r="B2960" s="1" t="s">
        <v>12697</v>
      </c>
      <c r="D2960" s="1" t="s">
        <v>4896</v>
      </c>
      <c r="E2960" s="1" t="s">
        <v>12698</v>
      </c>
      <c r="F2960" s="1">
        <v>63.5</v>
      </c>
      <c r="G2960" s="1">
        <v>-6.1120786408168204</v>
      </c>
      <c r="H2960" s="1">
        <v>97.483510924804094</v>
      </c>
      <c r="I2960" s="1" t="s">
        <v>12699</v>
      </c>
      <c r="J2960" s="1" t="s">
        <v>12700</v>
      </c>
      <c r="K2960" s="1" t="s">
        <v>12701</v>
      </c>
      <c r="M2960" s="1">
        <v>147.07562989949301</v>
      </c>
      <c r="N2960" s="1">
        <v>1</v>
      </c>
      <c r="O2960" s="1">
        <v>9.73288333333333</v>
      </c>
      <c r="P2960" s="4">
        <v>1.6786298505211399E-5</v>
      </c>
      <c r="Q2960" s="1">
        <v>8.2230881189157099</v>
      </c>
    </row>
    <row r="2961" spans="1:17" x14ac:dyDescent="0.25">
      <c r="A2961" s="1">
        <v>877</v>
      </c>
      <c r="B2961" s="1" t="s">
        <v>12702</v>
      </c>
      <c r="D2961" s="1" t="s">
        <v>4896</v>
      </c>
      <c r="E2961" s="1" t="s">
        <v>12698</v>
      </c>
      <c r="F2961" s="1">
        <v>63.5</v>
      </c>
      <c r="G2961" s="1">
        <v>-6.11207864103707</v>
      </c>
      <c r="H2961" s="1">
        <v>97.483510924804094</v>
      </c>
      <c r="I2961" s="1" t="s">
        <v>12699</v>
      </c>
      <c r="J2961" s="1" t="s">
        <v>12703</v>
      </c>
      <c r="K2961" s="1" t="s">
        <v>12704</v>
      </c>
      <c r="M2961" s="1">
        <v>147.07562989949301</v>
      </c>
      <c r="N2961" s="1">
        <v>1</v>
      </c>
      <c r="O2961" s="1">
        <v>9.73288333333333</v>
      </c>
      <c r="P2961" s="4">
        <v>1.6786298505211399E-5</v>
      </c>
      <c r="Q2961" s="1">
        <v>8.2230881189157099</v>
      </c>
    </row>
    <row r="2962" spans="1:17" x14ac:dyDescent="0.25">
      <c r="A2962" s="1">
        <v>877</v>
      </c>
      <c r="B2962" s="1" t="s">
        <v>12705</v>
      </c>
      <c r="D2962" s="1" t="s">
        <v>4896</v>
      </c>
      <c r="E2962" s="1" t="s">
        <v>12698</v>
      </c>
      <c r="F2962" s="1">
        <v>63.5</v>
      </c>
      <c r="G2962" s="1">
        <v>-6.11207864103707</v>
      </c>
      <c r="H2962" s="1">
        <v>97.483510924804094</v>
      </c>
      <c r="I2962" s="1" t="s">
        <v>12699</v>
      </c>
      <c r="J2962" s="1" t="s">
        <v>12706</v>
      </c>
      <c r="K2962" s="1" t="s">
        <v>12707</v>
      </c>
      <c r="M2962" s="1">
        <v>147.07562989949301</v>
      </c>
      <c r="N2962" s="1">
        <v>1</v>
      </c>
      <c r="O2962" s="1">
        <v>9.73288333333333</v>
      </c>
      <c r="P2962" s="4">
        <v>1.6786298505211399E-5</v>
      </c>
      <c r="Q2962" s="1">
        <v>8.2230881189157099</v>
      </c>
    </row>
    <row r="2963" spans="1:17" x14ac:dyDescent="0.25">
      <c r="A2963" s="1">
        <v>877</v>
      </c>
      <c r="B2963" s="1" t="s">
        <v>12708</v>
      </c>
      <c r="D2963" s="1" t="s">
        <v>4896</v>
      </c>
      <c r="E2963" s="1" t="s">
        <v>12698</v>
      </c>
      <c r="F2963" s="1">
        <v>63.5</v>
      </c>
      <c r="G2963" s="1">
        <v>-6.11207864103707</v>
      </c>
      <c r="H2963" s="1">
        <v>97.483510924804094</v>
      </c>
      <c r="I2963" s="1" t="s">
        <v>12699</v>
      </c>
      <c r="J2963" s="1" t="s">
        <v>12709</v>
      </c>
      <c r="K2963" s="1" t="s">
        <v>12710</v>
      </c>
      <c r="M2963" s="1">
        <v>147.07562989949301</v>
      </c>
      <c r="N2963" s="1">
        <v>1</v>
      </c>
      <c r="O2963" s="1">
        <v>9.73288333333333</v>
      </c>
      <c r="P2963" s="4">
        <v>1.6786298505211399E-5</v>
      </c>
      <c r="Q2963" s="1">
        <v>8.2230881189157099</v>
      </c>
    </row>
    <row r="2964" spans="1:17" x14ac:dyDescent="0.25">
      <c r="A2964" s="1">
        <v>877</v>
      </c>
      <c r="B2964" s="1" t="s">
        <v>12711</v>
      </c>
      <c r="D2964" s="1" t="s">
        <v>4896</v>
      </c>
      <c r="E2964" s="1" t="s">
        <v>12698</v>
      </c>
      <c r="F2964" s="1">
        <v>63.5</v>
      </c>
      <c r="G2964" s="1">
        <v>-6.1120786412573196</v>
      </c>
      <c r="H2964" s="1">
        <v>97.483510924804094</v>
      </c>
      <c r="I2964" s="1" t="s">
        <v>12699</v>
      </c>
      <c r="J2964" s="1" t="s">
        <v>12712</v>
      </c>
      <c r="K2964" s="1" t="s">
        <v>12713</v>
      </c>
      <c r="M2964" s="1">
        <v>147.07562989949301</v>
      </c>
      <c r="N2964" s="1">
        <v>1</v>
      </c>
      <c r="O2964" s="1">
        <v>9.73288333333333</v>
      </c>
      <c r="P2964" s="4">
        <v>1.6786298505211399E-5</v>
      </c>
      <c r="Q2964" s="1">
        <v>8.2230881189157099</v>
      </c>
    </row>
    <row r="2965" spans="1:17" x14ac:dyDescent="0.25">
      <c r="A2965" s="1">
        <v>878</v>
      </c>
      <c r="B2965" s="1" t="s">
        <v>12714</v>
      </c>
      <c r="D2965" s="1" t="s">
        <v>4887</v>
      </c>
      <c r="E2965" s="1" t="s">
        <v>12715</v>
      </c>
      <c r="F2965" s="1">
        <v>62</v>
      </c>
      <c r="G2965" s="1">
        <v>-5.6339873715295798</v>
      </c>
      <c r="H2965" s="1">
        <v>92.493599700945296</v>
      </c>
      <c r="I2965" s="1" t="s">
        <v>12716</v>
      </c>
      <c r="J2965" s="1" t="s">
        <v>12717</v>
      </c>
      <c r="K2965" s="1" t="s">
        <v>12718</v>
      </c>
      <c r="M2965" s="1">
        <v>348.06840552286502</v>
      </c>
      <c r="N2965" s="1">
        <v>1</v>
      </c>
      <c r="O2965" s="1">
        <v>9.8390000000000004</v>
      </c>
      <c r="P2965" s="4">
        <v>2.1276702621975101E-10</v>
      </c>
      <c r="Q2965" s="1" t="s">
        <v>4110</v>
      </c>
    </row>
    <row r="2966" spans="1:17" x14ac:dyDescent="0.25">
      <c r="A2966" s="1">
        <v>878</v>
      </c>
      <c r="B2966" s="1" t="s">
        <v>12719</v>
      </c>
      <c r="D2966" s="1" t="s">
        <v>4887</v>
      </c>
      <c r="E2966" s="1" t="s">
        <v>12715</v>
      </c>
      <c r="F2966" s="1">
        <v>62</v>
      </c>
      <c r="G2966" s="1">
        <v>-5.6339873716933599</v>
      </c>
      <c r="H2966" s="1">
        <v>92.493599700945296</v>
      </c>
      <c r="I2966" s="1" t="s">
        <v>12716</v>
      </c>
      <c r="J2966" s="1" t="s">
        <v>12720</v>
      </c>
      <c r="K2966" s="1" t="s">
        <v>12721</v>
      </c>
      <c r="M2966" s="1">
        <v>348.06840552286502</v>
      </c>
      <c r="N2966" s="1">
        <v>1</v>
      </c>
      <c r="O2966" s="1">
        <v>9.8390000000000004</v>
      </c>
      <c r="P2966" s="4">
        <v>2.1276702621975101E-10</v>
      </c>
      <c r="Q2966" s="1" t="s">
        <v>4110</v>
      </c>
    </row>
    <row r="2967" spans="1:17" x14ac:dyDescent="0.25">
      <c r="A2967" s="1">
        <v>878</v>
      </c>
      <c r="B2967" s="1" t="s">
        <v>12722</v>
      </c>
      <c r="D2967" s="1" t="s">
        <v>4887</v>
      </c>
      <c r="E2967" s="1" t="s">
        <v>12715</v>
      </c>
      <c r="F2967" s="1">
        <v>62</v>
      </c>
      <c r="G2967" s="1">
        <v>-5.63398737185714</v>
      </c>
      <c r="H2967" s="1">
        <v>92.493599700945296</v>
      </c>
      <c r="I2967" s="1" t="s">
        <v>12716</v>
      </c>
      <c r="J2967" s="1" t="s">
        <v>12723</v>
      </c>
      <c r="K2967" s="1" t="s">
        <v>12724</v>
      </c>
      <c r="M2967" s="1">
        <v>348.06840552286502</v>
      </c>
      <c r="N2967" s="1">
        <v>1</v>
      </c>
      <c r="O2967" s="1">
        <v>9.8390000000000004</v>
      </c>
      <c r="P2967" s="4">
        <v>2.1276702621975101E-10</v>
      </c>
      <c r="Q2967" s="1" t="s">
        <v>4110</v>
      </c>
    </row>
    <row r="2968" spans="1:17" x14ac:dyDescent="0.25">
      <c r="A2968" s="1">
        <v>878</v>
      </c>
      <c r="B2968" s="1" t="s">
        <v>12725</v>
      </c>
      <c r="D2968" s="1" t="s">
        <v>4887</v>
      </c>
      <c r="E2968" s="1" t="s">
        <v>12715</v>
      </c>
      <c r="F2968" s="1">
        <v>62</v>
      </c>
      <c r="G2968" s="1">
        <v>-5.63398737185714</v>
      </c>
      <c r="H2968" s="1">
        <v>92.493599700945296</v>
      </c>
      <c r="I2968" s="1" t="s">
        <v>12716</v>
      </c>
      <c r="J2968" s="1" t="s">
        <v>12726</v>
      </c>
      <c r="K2968" s="1" t="s">
        <v>12727</v>
      </c>
      <c r="M2968" s="1">
        <v>348.06840552286502</v>
      </c>
      <c r="N2968" s="1">
        <v>1</v>
      </c>
      <c r="O2968" s="1">
        <v>9.8390000000000004</v>
      </c>
      <c r="P2968" s="4">
        <v>2.1276702621975101E-10</v>
      </c>
      <c r="Q2968" s="1" t="s">
        <v>4110</v>
      </c>
    </row>
    <row r="2969" spans="1:17" x14ac:dyDescent="0.25">
      <c r="A2969" s="1">
        <v>878</v>
      </c>
      <c r="B2969" s="1" t="s">
        <v>12728</v>
      </c>
      <c r="D2969" s="1" t="s">
        <v>4887</v>
      </c>
      <c r="E2969" s="1" t="s">
        <v>12715</v>
      </c>
      <c r="F2969" s="1">
        <v>62</v>
      </c>
      <c r="G2969" s="1">
        <v>-5.63398737185714</v>
      </c>
      <c r="H2969" s="1">
        <v>92.493599700945296</v>
      </c>
      <c r="I2969" s="1" t="s">
        <v>12716</v>
      </c>
      <c r="J2969" s="1" t="s">
        <v>12729</v>
      </c>
      <c r="K2969" s="1" t="s">
        <v>12730</v>
      </c>
      <c r="M2969" s="1">
        <v>348.06840552286502</v>
      </c>
      <c r="N2969" s="1">
        <v>1</v>
      </c>
      <c r="O2969" s="1">
        <v>9.8390000000000004</v>
      </c>
      <c r="P2969" s="4">
        <v>2.1276702621975101E-10</v>
      </c>
      <c r="Q2969" s="1" t="s">
        <v>4110</v>
      </c>
    </row>
    <row r="2970" spans="1:17" x14ac:dyDescent="0.25">
      <c r="A2970" s="1">
        <v>878</v>
      </c>
      <c r="B2970" s="1" t="s">
        <v>12731</v>
      </c>
      <c r="D2970" s="1" t="s">
        <v>4896</v>
      </c>
      <c r="E2970" s="1" t="s">
        <v>12732</v>
      </c>
      <c r="F2970" s="1">
        <v>48</v>
      </c>
      <c r="G2970" s="1">
        <v>5.7920898386200204</v>
      </c>
      <c r="H2970" s="1">
        <v>50.542209855408402</v>
      </c>
      <c r="I2970" s="1" t="s">
        <v>12733</v>
      </c>
      <c r="J2970" s="1" t="s">
        <v>12734</v>
      </c>
      <c r="K2970" s="1" t="s">
        <v>12735</v>
      </c>
      <c r="M2970" s="1">
        <v>348.06840552286502</v>
      </c>
      <c r="N2970" s="1">
        <v>1</v>
      </c>
      <c r="O2970" s="1">
        <v>9.8390000000000004</v>
      </c>
      <c r="P2970" s="4">
        <v>2.1276702621975101E-10</v>
      </c>
      <c r="Q2970" s="1" t="s">
        <v>4110</v>
      </c>
    </row>
    <row r="2971" spans="1:17" x14ac:dyDescent="0.25">
      <c r="A2971" s="1">
        <v>878</v>
      </c>
      <c r="B2971" s="1" t="s">
        <v>12736</v>
      </c>
      <c r="D2971" s="1" t="s">
        <v>4896</v>
      </c>
      <c r="E2971" s="1" t="s">
        <v>12737</v>
      </c>
      <c r="F2971" s="1">
        <v>59.9</v>
      </c>
      <c r="G2971" s="1">
        <v>-4.5054585658287003</v>
      </c>
      <c r="H2971" s="1">
        <v>85.063471930868005</v>
      </c>
      <c r="I2971" s="1" t="s">
        <v>12738</v>
      </c>
      <c r="J2971" s="1" t="s">
        <v>12739</v>
      </c>
      <c r="K2971" s="1" t="s">
        <v>12740</v>
      </c>
      <c r="M2971" s="1">
        <v>348.06840552286502</v>
      </c>
      <c r="N2971" s="1">
        <v>1</v>
      </c>
      <c r="O2971" s="1">
        <v>9.8390000000000004</v>
      </c>
      <c r="P2971" s="4">
        <v>2.1276702621975101E-10</v>
      </c>
      <c r="Q2971" s="1" t="s">
        <v>4110</v>
      </c>
    </row>
    <row r="2972" spans="1:17" x14ac:dyDescent="0.25">
      <c r="A2972" s="1">
        <v>878</v>
      </c>
      <c r="B2972" s="1" t="s">
        <v>12741</v>
      </c>
      <c r="D2972" s="1" t="s">
        <v>4896</v>
      </c>
      <c r="E2972" s="1" t="s">
        <v>12742</v>
      </c>
      <c r="F2972" s="1">
        <v>62</v>
      </c>
      <c r="G2972" s="1">
        <v>-5.9246350496766302</v>
      </c>
      <c r="H2972" s="1">
        <v>92.862868656210694</v>
      </c>
      <c r="I2972" s="1" t="s">
        <v>12743</v>
      </c>
      <c r="J2972" s="1" t="s">
        <v>12744</v>
      </c>
      <c r="K2972" s="1" t="s">
        <v>12745</v>
      </c>
      <c r="M2972" s="1">
        <v>348.06840552286502</v>
      </c>
      <c r="N2972" s="1">
        <v>1</v>
      </c>
      <c r="O2972" s="1">
        <v>9.8390000000000004</v>
      </c>
      <c r="P2972" s="4">
        <v>2.1276702621975101E-10</v>
      </c>
      <c r="Q2972" s="1" t="s">
        <v>4110</v>
      </c>
    </row>
    <row r="2973" spans="1:17" x14ac:dyDescent="0.25">
      <c r="A2973" s="1">
        <v>878</v>
      </c>
      <c r="B2973" s="1" t="s">
        <v>12746</v>
      </c>
      <c r="D2973" s="1" t="s">
        <v>4896</v>
      </c>
      <c r="E2973" s="1" t="s">
        <v>12747</v>
      </c>
      <c r="F2973" s="1">
        <v>59.4</v>
      </c>
      <c r="G2973" s="1">
        <v>-9.0513463043886109</v>
      </c>
      <c r="H2973" s="1">
        <v>88.147210258719895</v>
      </c>
      <c r="I2973" s="1" t="s">
        <v>12748</v>
      </c>
      <c r="J2973" s="1" t="s">
        <v>12749</v>
      </c>
      <c r="K2973" s="1" t="s">
        <v>12750</v>
      </c>
      <c r="M2973" s="1">
        <v>348.06840552286502</v>
      </c>
      <c r="N2973" s="1">
        <v>1</v>
      </c>
      <c r="O2973" s="1">
        <v>9.8390000000000004</v>
      </c>
      <c r="P2973" s="4">
        <v>2.1276702621975101E-10</v>
      </c>
      <c r="Q2973" s="1" t="s">
        <v>4110</v>
      </c>
    </row>
    <row r="2974" spans="1:17" x14ac:dyDescent="0.25">
      <c r="A2974" s="1">
        <v>878</v>
      </c>
      <c r="B2974" s="1" t="s">
        <v>12751</v>
      </c>
      <c r="D2974" s="1" t="s">
        <v>4896</v>
      </c>
      <c r="E2974" s="1" t="s">
        <v>12747</v>
      </c>
      <c r="F2974" s="1">
        <v>59.4</v>
      </c>
      <c r="G2974" s="1">
        <v>-9.0513463043886109</v>
      </c>
      <c r="H2974" s="1">
        <v>88.147210258719895</v>
      </c>
      <c r="I2974" s="1" t="s">
        <v>12748</v>
      </c>
      <c r="J2974" s="1" t="s">
        <v>12752</v>
      </c>
      <c r="K2974" s="1" t="s">
        <v>12753</v>
      </c>
      <c r="M2974" s="1">
        <v>348.06840552286502</v>
      </c>
      <c r="N2974" s="1">
        <v>1</v>
      </c>
      <c r="O2974" s="1">
        <v>9.8390000000000004</v>
      </c>
      <c r="P2974" s="4">
        <v>2.1276702621975101E-10</v>
      </c>
      <c r="Q2974" s="1" t="s">
        <v>4110</v>
      </c>
    </row>
    <row r="2975" spans="1:17" x14ac:dyDescent="0.25">
      <c r="A2975" s="1">
        <v>878</v>
      </c>
      <c r="B2975" s="1" t="s">
        <v>12754</v>
      </c>
      <c r="D2975" s="1" t="s">
        <v>4857</v>
      </c>
      <c r="E2975" s="1" t="s">
        <v>12755</v>
      </c>
      <c r="F2975" s="1">
        <v>54.1</v>
      </c>
      <c r="G2975" s="1">
        <v>3.0192475070986098</v>
      </c>
      <c r="H2975" s="1">
        <v>65.907190895117395</v>
      </c>
      <c r="I2975" s="1" t="s">
        <v>12756</v>
      </c>
      <c r="J2975" s="1" t="s">
        <v>12757</v>
      </c>
      <c r="K2975" s="1" t="s">
        <v>12758</v>
      </c>
      <c r="M2975" s="1">
        <v>348.06840552286502</v>
      </c>
      <c r="N2975" s="1">
        <v>1</v>
      </c>
      <c r="O2975" s="1">
        <v>9.8390000000000004</v>
      </c>
      <c r="P2975" s="4">
        <v>2.1276702621975101E-10</v>
      </c>
      <c r="Q2975" s="1" t="s">
        <v>4110</v>
      </c>
    </row>
    <row r="2976" spans="1:17" x14ac:dyDescent="0.25">
      <c r="A2976" s="1">
        <v>878</v>
      </c>
      <c r="B2976" s="1" t="s">
        <v>12759</v>
      </c>
      <c r="D2976" s="1" t="s">
        <v>4866</v>
      </c>
      <c r="E2976" s="1" t="s">
        <v>12760</v>
      </c>
      <c r="F2976" s="1">
        <v>63.2</v>
      </c>
      <c r="G2976" s="1">
        <v>-2.37377258799556</v>
      </c>
      <c r="H2976" s="1">
        <v>92.352401568480602</v>
      </c>
      <c r="I2976" s="1" t="s">
        <v>12761</v>
      </c>
      <c r="J2976" s="1" t="s">
        <v>12762</v>
      </c>
      <c r="K2976" s="1" t="s">
        <v>12763</v>
      </c>
      <c r="M2976" s="1">
        <v>348.06840552286502</v>
      </c>
      <c r="N2976" s="1">
        <v>1</v>
      </c>
      <c r="O2976" s="1">
        <v>9.8390000000000004</v>
      </c>
      <c r="P2976" s="4">
        <v>2.1276702621975101E-10</v>
      </c>
      <c r="Q2976" s="1" t="s">
        <v>4110</v>
      </c>
    </row>
    <row r="2977" spans="1:17" x14ac:dyDescent="0.25">
      <c r="A2977" s="1">
        <v>878</v>
      </c>
      <c r="B2977" s="1" t="s">
        <v>12764</v>
      </c>
      <c r="D2977" s="1" t="s">
        <v>4866</v>
      </c>
      <c r="E2977" s="1" t="s">
        <v>12760</v>
      </c>
      <c r="F2977" s="1">
        <v>63.2</v>
      </c>
      <c r="G2977" s="1">
        <v>-2.37377258799556</v>
      </c>
      <c r="H2977" s="1">
        <v>92.352401568480602</v>
      </c>
      <c r="I2977" s="1" t="s">
        <v>12761</v>
      </c>
      <c r="J2977" s="1" t="s">
        <v>12765</v>
      </c>
      <c r="K2977" s="1" t="s">
        <v>12766</v>
      </c>
      <c r="M2977" s="1">
        <v>348.06840552286502</v>
      </c>
      <c r="N2977" s="1">
        <v>1</v>
      </c>
      <c r="O2977" s="1">
        <v>9.8390000000000004</v>
      </c>
      <c r="P2977" s="4">
        <v>2.1276702621975101E-10</v>
      </c>
      <c r="Q2977" s="1" t="s">
        <v>4110</v>
      </c>
    </row>
    <row r="2978" spans="1:17" x14ac:dyDescent="0.25">
      <c r="A2978" s="1">
        <v>879</v>
      </c>
      <c r="B2978" s="1" t="s">
        <v>9106</v>
      </c>
      <c r="D2978" s="1" t="s">
        <v>4857</v>
      </c>
      <c r="E2978" s="1" t="s">
        <v>9107</v>
      </c>
      <c r="F2978" s="1">
        <v>61.3</v>
      </c>
      <c r="G2978" s="1">
        <v>-6.0325146850244797</v>
      </c>
      <c r="H2978" s="1">
        <v>90.842673477091793</v>
      </c>
      <c r="I2978" s="1" t="s">
        <v>9108</v>
      </c>
      <c r="J2978" s="1" t="s">
        <v>9109</v>
      </c>
      <c r="K2978" s="1" t="s">
        <v>9110</v>
      </c>
      <c r="M2978" s="1">
        <v>170.05674740062301</v>
      </c>
      <c r="N2978" s="1">
        <v>1</v>
      </c>
      <c r="O2978" s="1">
        <v>9.8818166666666691</v>
      </c>
      <c r="P2978" s="4">
        <v>4.3097414526016603E-11</v>
      </c>
      <c r="Q2978" s="1" t="s">
        <v>4110</v>
      </c>
    </row>
    <row r="2979" spans="1:17" x14ac:dyDescent="0.25">
      <c r="A2979" s="1">
        <v>879</v>
      </c>
      <c r="B2979" s="1" t="s">
        <v>9111</v>
      </c>
      <c r="D2979" s="1" t="s">
        <v>4857</v>
      </c>
      <c r="E2979" s="1" t="s">
        <v>9107</v>
      </c>
      <c r="F2979" s="1">
        <v>61.3</v>
      </c>
      <c r="G2979" s="1">
        <v>-6.0325146850244797</v>
      </c>
      <c r="H2979" s="1">
        <v>90.842673477091793</v>
      </c>
      <c r="I2979" s="1" t="s">
        <v>9108</v>
      </c>
      <c r="J2979" s="1" t="s">
        <v>9112</v>
      </c>
      <c r="K2979" s="1" t="s">
        <v>9113</v>
      </c>
      <c r="M2979" s="1">
        <v>170.05674740062301</v>
      </c>
      <c r="N2979" s="1">
        <v>1</v>
      </c>
      <c r="O2979" s="1">
        <v>9.8818166666666691</v>
      </c>
      <c r="P2979" s="4">
        <v>4.3097414526016603E-11</v>
      </c>
      <c r="Q2979" s="1" t="s">
        <v>4110</v>
      </c>
    </row>
    <row r="2980" spans="1:17" x14ac:dyDescent="0.25">
      <c r="A2980" s="1">
        <v>879</v>
      </c>
      <c r="B2980" s="1" t="s">
        <v>9114</v>
      </c>
      <c r="D2980" s="1" t="s">
        <v>4857</v>
      </c>
      <c r="E2980" s="1" t="s">
        <v>9107</v>
      </c>
      <c r="F2980" s="1">
        <v>61.3</v>
      </c>
      <c r="G2980" s="1">
        <v>-6.0325146850244797</v>
      </c>
      <c r="H2980" s="1">
        <v>90.842673477091793</v>
      </c>
      <c r="I2980" s="1" t="s">
        <v>9108</v>
      </c>
      <c r="J2980" s="1" t="s">
        <v>9115</v>
      </c>
      <c r="K2980" s="1" t="s">
        <v>9116</v>
      </c>
      <c r="M2980" s="1">
        <v>170.05674740062301</v>
      </c>
      <c r="N2980" s="1">
        <v>1</v>
      </c>
      <c r="O2980" s="1">
        <v>9.8818166666666691</v>
      </c>
      <c r="P2980" s="4">
        <v>4.3097414526016603E-11</v>
      </c>
      <c r="Q2980" s="1" t="s">
        <v>4110</v>
      </c>
    </row>
    <row r="2981" spans="1:17" x14ac:dyDescent="0.25">
      <c r="A2981" s="1">
        <v>879</v>
      </c>
      <c r="B2981" s="1" t="s">
        <v>9117</v>
      </c>
      <c r="D2981" s="1" t="s">
        <v>4857</v>
      </c>
      <c r="E2981" s="1" t="s">
        <v>9107</v>
      </c>
      <c r="F2981" s="1">
        <v>61.3</v>
      </c>
      <c r="G2981" s="1">
        <v>-6.0325146850244797</v>
      </c>
      <c r="H2981" s="1">
        <v>90.842673477091793</v>
      </c>
      <c r="I2981" s="1" t="s">
        <v>9108</v>
      </c>
      <c r="J2981" s="1" t="s">
        <v>9118</v>
      </c>
      <c r="K2981" s="1" t="s">
        <v>9119</v>
      </c>
      <c r="M2981" s="1">
        <v>170.05674740062301</v>
      </c>
      <c r="N2981" s="1">
        <v>1</v>
      </c>
      <c r="O2981" s="1">
        <v>9.8818166666666691</v>
      </c>
      <c r="P2981" s="4">
        <v>4.3097414526016603E-11</v>
      </c>
      <c r="Q2981" s="1" t="s">
        <v>4110</v>
      </c>
    </row>
    <row r="2982" spans="1:17" x14ac:dyDescent="0.25">
      <c r="A2982" s="1">
        <v>879</v>
      </c>
      <c r="B2982" s="1" t="s">
        <v>8475</v>
      </c>
      <c r="D2982" s="1" t="s">
        <v>4866</v>
      </c>
      <c r="E2982" s="1" t="s">
        <v>8476</v>
      </c>
      <c r="F2982" s="1">
        <v>61.6</v>
      </c>
      <c r="G2982" s="1">
        <v>-7.9281677458494304</v>
      </c>
      <c r="H2982" s="1">
        <v>93.551193138205804</v>
      </c>
      <c r="I2982" s="1" t="s">
        <v>8477</v>
      </c>
      <c r="J2982" s="1" t="s">
        <v>8478</v>
      </c>
      <c r="K2982" s="1" t="s">
        <v>8479</v>
      </c>
      <c r="M2982" s="1">
        <v>170.05674740062301</v>
      </c>
      <c r="N2982" s="1">
        <v>1</v>
      </c>
      <c r="O2982" s="1">
        <v>9.8818166666666691</v>
      </c>
      <c r="P2982" s="4">
        <v>4.3097414526016603E-11</v>
      </c>
      <c r="Q2982" s="1" t="s">
        <v>4110</v>
      </c>
    </row>
    <row r="2983" spans="1:17" x14ac:dyDescent="0.25">
      <c r="A2983" s="1">
        <v>879</v>
      </c>
      <c r="B2983" s="1" t="s">
        <v>8480</v>
      </c>
      <c r="D2983" s="1" t="s">
        <v>4866</v>
      </c>
      <c r="E2983" s="1" t="s">
        <v>8476</v>
      </c>
      <c r="F2983" s="1">
        <v>61.6</v>
      </c>
      <c r="G2983" s="1">
        <v>-7.9281677458494304</v>
      </c>
      <c r="H2983" s="1">
        <v>93.551193138205804</v>
      </c>
      <c r="I2983" s="1" t="s">
        <v>8477</v>
      </c>
      <c r="J2983" s="1" t="s">
        <v>8481</v>
      </c>
      <c r="K2983" s="1" t="s">
        <v>8482</v>
      </c>
      <c r="M2983" s="1">
        <v>170.05674740062301</v>
      </c>
      <c r="N2983" s="1">
        <v>1</v>
      </c>
      <c r="O2983" s="1">
        <v>9.8818166666666691</v>
      </c>
      <c r="P2983" s="4">
        <v>4.3097414526016603E-11</v>
      </c>
      <c r="Q2983" s="1" t="s">
        <v>4110</v>
      </c>
    </row>
    <row r="2984" spans="1:17" x14ac:dyDescent="0.25">
      <c r="A2984" s="1">
        <v>879</v>
      </c>
      <c r="B2984" s="1" t="s">
        <v>8483</v>
      </c>
      <c r="D2984" s="1" t="s">
        <v>4866</v>
      </c>
      <c r="E2984" s="1" t="s">
        <v>8476</v>
      </c>
      <c r="F2984" s="1">
        <v>61.6</v>
      </c>
      <c r="G2984" s="1">
        <v>-7.9281677460662401</v>
      </c>
      <c r="H2984" s="1">
        <v>93.551193138205804</v>
      </c>
      <c r="I2984" s="1" t="s">
        <v>8477</v>
      </c>
      <c r="J2984" s="1" t="s">
        <v>8484</v>
      </c>
      <c r="K2984" s="1" t="s">
        <v>8485</v>
      </c>
      <c r="M2984" s="1">
        <v>170.05674740062301</v>
      </c>
      <c r="N2984" s="1">
        <v>1</v>
      </c>
      <c r="O2984" s="1">
        <v>9.8818166666666691</v>
      </c>
      <c r="P2984" s="4">
        <v>4.3097414526016603E-11</v>
      </c>
      <c r="Q2984" s="1" t="s">
        <v>4110</v>
      </c>
    </row>
    <row r="2985" spans="1:17" x14ac:dyDescent="0.25">
      <c r="A2985" s="1">
        <v>879</v>
      </c>
      <c r="B2985" s="1" t="s">
        <v>8486</v>
      </c>
      <c r="D2985" s="1" t="s">
        <v>4866</v>
      </c>
      <c r="E2985" s="1" t="s">
        <v>8476</v>
      </c>
      <c r="F2985" s="1">
        <v>61.6</v>
      </c>
      <c r="G2985" s="1">
        <v>-7.9281677460662401</v>
      </c>
      <c r="H2985" s="1">
        <v>93.551193138205804</v>
      </c>
      <c r="I2985" s="1" t="s">
        <v>8477</v>
      </c>
      <c r="J2985" s="1" t="s">
        <v>8487</v>
      </c>
      <c r="K2985" s="1" t="s">
        <v>8488</v>
      </c>
      <c r="M2985" s="1">
        <v>170.05674740062301</v>
      </c>
      <c r="N2985" s="1">
        <v>1</v>
      </c>
      <c r="O2985" s="1">
        <v>9.8818166666666691</v>
      </c>
      <c r="P2985" s="4">
        <v>4.3097414526016603E-11</v>
      </c>
      <c r="Q2985" s="1" t="s">
        <v>4110</v>
      </c>
    </row>
    <row r="2986" spans="1:17" x14ac:dyDescent="0.25">
      <c r="A2986" s="1">
        <v>879</v>
      </c>
      <c r="B2986" s="1" t="s">
        <v>8489</v>
      </c>
      <c r="D2986" s="1" t="s">
        <v>4866</v>
      </c>
      <c r="E2986" s="1" t="s">
        <v>8476</v>
      </c>
      <c r="F2986" s="1">
        <v>61.6</v>
      </c>
      <c r="G2986" s="1">
        <v>-7.9281677460662401</v>
      </c>
      <c r="H2986" s="1">
        <v>93.551193138205804</v>
      </c>
      <c r="I2986" s="1" t="s">
        <v>8477</v>
      </c>
      <c r="J2986" s="1" t="s">
        <v>8490</v>
      </c>
      <c r="K2986" s="1" t="s">
        <v>8491</v>
      </c>
      <c r="M2986" s="1">
        <v>170.05674740062301</v>
      </c>
      <c r="N2986" s="1">
        <v>1</v>
      </c>
      <c r="O2986" s="1">
        <v>9.8818166666666691</v>
      </c>
      <c r="P2986" s="4">
        <v>4.3097414526016603E-11</v>
      </c>
      <c r="Q2986" s="1" t="s">
        <v>4110</v>
      </c>
    </row>
    <row r="2987" spans="1:17" x14ac:dyDescent="0.25">
      <c r="A2987" s="1">
        <v>879</v>
      </c>
      <c r="B2987" s="1" t="s">
        <v>8492</v>
      </c>
      <c r="D2987" s="1" t="s">
        <v>4866</v>
      </c>
      <c r="E2987" s="1" t="s">
        <v>8476</v>
      </c>
      <c r="F2987" s="1">
        <v>61.6</v>
      </c>
      <c r="G2987" s="1">
        <v>-7.9281677460662401</v>
      </c>
      <c r="H2987" s="1">
        <v>93.551193138205804</v>
      </c>
      <c r="I2987" s="1" t="s">
        <v>8477</v>
      </c>
      <c r="J2987" s="1" t="s">
        <v>8493</v>
      </c>
      <c r="K2987" s="1" t="s">
        <v>8494</v>
      </c>
      <c r="M2987" s="1">
        <v>170.05674740062301</v>
      </c>
      <c r="N2987" s="1">
        <v>1</v>
      </c>
      <c r="O2987" s="1">
        <v>9.8818166666666691</v>
      </c>
      <c r="P2987" s="4">
        <v>4.3097414526016603E-11</v>
      </c>
      <c r="Q2987" s="1" t="s">
        <v>4110</v>
      </c>
    </row>
    <row r="2988" spans="1:17" x14ac:dyDescent="0.25">
      <c r="A2988" s="1">
        <v>879</v>
      </c>
      <c r="B2988" s="1" t="s">
        <v>8495</v>
      </c>
      <c r="D2988" s="1" t="s">
        <v>4866</v>
      </c>
      <c r="E2988" s="1" t="s">
        <v>8476</v>
      </c>
      <c r="F2988" s="1">
        <v>61.6</v>
      </c>
      <c r="G2988" s="1">
        <v>-7.9281677460662401</v>
      </c>
      <c r="H2988" s="1">
        <v>93.551193138205804</v>
      </c>
      <c r="I2988" s="1" t="s">
        <v>8477</v>
      </c>
      <c r="J2988" s="1" t="s">
        <v>8496</v>
      </c>
      <c r="K2988" s="1" t="s">
        <v>8497</v>
      </c>
      <c r="M2988" s="1">
        <v>170.05674740062301</v>
      </c>
      <c r="N2988" s="1">
        <v>1</v>
      </c>
      <c r="O2988" s="1">
        <v>9.8818166666666691</v>
      </c>
      <c r="P2988" s="4">
        <v>4.3097414526016603E-11</v>
      </c>
      <c r="Q2988" s="1" t="s">
        <v>4110</v>
      </c>
    </row>
    <row r="2989" spans="1:17" x14ac:dyDescent="0.25">
      <c r="A2989" s="1">
        <v>879</v>
      </c>
      <c r="B2989" s="1" t="s">
        <v>8498</v>
      </c>
      <c r="D2989" s="1" t="s">
        <v>4866</v>
      </c>
      <c r="E2989" s="1" t="s">
        <v>8476</v>
      </c>
      <c r="F2989" s="1">
        <v>61.6</v>
      </c>
      <c r="G2989" s="1">
        <v>-7.9281677460662401</v>
      </c>
      <c r="H2989" s="1">
        <v>93.551193138205804</v>
      </c>
      <c r="I2989" s="1" t="s">
        <v>8477</v>
      </c>
      <c r="J2989" s="1" t="s">
        <v>8499</v>
      </c>
      <c r="K2989" s="1" t="s">
        <v>8500</v>
      </c>
      <c r="M2989" s="1">
        <v>170.05674740062301</v>
      </c>
      <c r="N2989" s="1">
        <v>1</v>
      </c>
      <c r="O2989" s="1">
        <v>9.8818166666666691</v>
      </c>
      <c r="P2989" s="4">
        <v>4.3097414526016603E-11</v>
      </c>
      <c r="Q2989" s="1" t="s">
        <v>4110</v>
      </c>
    </row>
    <row r="2990" spans="1:17" x14ac:dyDescent="0.25">
      <c r="A2990" s="1">
        <v>879</v>
      </c>
      <c r="B2990" s="1" t="s">
        <v>8501</v>
      </c>
      <c r="D2990" s="1" t="s">
        <v>4866</v>
      </c>
      <c r="E2990" s="1" t="s">
        <v>8476</v>
      </c>
      <c r="F2990" s="1">
        <v>61.6</v>
      </c>
      <c r="G2990" s="1">
        <v>-7.9281677460662401</v>
      </c>
      <c r="H2990" s="1">
        <v>93.551193138205804</v>
      </c>
      <c r="I2990" s="1" t="s">
        <v>8477</v>
      </c>
      <c r="J2990" s="1" t="s">
        <v>8502</v>
      </c>
      <c r="K2990" s="1" t="s">
        <v>8503</v>
      </c>
      <c r="M2990" s="1">
        <v>170.05674740062301</v>
      </c>
      <c r="N2990" s="1">
        <v>1</v>
      </c>
      <c r="O2990" s="1">
        <v>9.8818166666666691</v>
      </c>
      <c r="P2990" s="4">
        <v>4.3097414526016603E-11</v>
      </c>
      <c r="Q2990" s="1" t="s">
        <v>4110</v>
      </c>
    </row>
    <row r="2991" spans="1:17" x14ac:dyDescent="0.25">
      <c r="A2991" s="1">
        <v>879</v>
      </c>
      <c r="B2991" s="1" t="s">
        <v>8504</v>
      </c>
      <c r="D2991" s="1" t="s">
        <v>4866</v>
      </c>
      <c r="E2991" s="1" t="s">
        <v>8476</v>
      </c>
      <c r="F2991" s="1">
        <v>61.6</v>
      </c>
      <c r="G2991" s="1">
        <v>-7.92816774628304</v>
      </c>
      <c r="H2991" s="1">
        <v>93.551193138205804</v>
      </c>
      <c r="I2991" s="1" t="s">
        <v>8477</v>
      </c>
      <c r="J2991" s="1" t="s">
        <v>8505</v>
      </c>
      <c r="K2991" s="1" t="s">
        <v>8506</v>
      </c>
      <c r="M2991" s="1">
        <v>170.05674740062301</v>
      </c>
      <c r="N2991" s="1">
        <v>1</v>
      </c>
      <c r="O2991" s="1">
        <v>9.8818166666666691</v>
      </c>
      <c r="P2991" s="4">
        <v>4.3097414526016603E-11</v>
      </c>
      <c r="Q2991" s="1" t="s">
        <v>4110</v>
      </c>
    </row>
    <row r="2992" spans="1:17" x14ac:dyDescent="0.25">
      <c r="A2992" s="1">
        <v>880</v>
      </c>
      <c r="B2992" s="1" t="s">
        <v>12767</v>
      </c>
      <c r="D2992" s="1" t="s">
        <v>4887</v>
      </c>
      <c r="E2992" s="1" t="s">
        <v>12768</v>
      </c>
      <c r="F2992" s="1">
        <v>61.7</v>
      </c>
      <c r="G2992" s="1">
        <v>-5.7879030835748804</v>
      </c>
      <c r="H2992" s="1">
        <v>91.604340163983593</v>
      </c>
      <c r="I2992" s="1" t="s">
        <v>12769</v>
      </c>
      <c r="J2992" s="1" t="s">
        <v>12770</v>
      </c>
      <c r="K2992" s="1" t="s">
        <v>12771</v>
      </c>
      <c r="M2992" s="1">
        <v>272.17014651465399</v>
      </c>
      <c r="N2992" s="1">
        <v>1</v>
      </c>
      <c r="O2992" s="1">
        <v>10.0088166666667</v>
      </c>
      <c r="P2992" s="4">
        <v>7.0286329685531599E-5</v>
      </c>
      <c r="Q2992" s="1" t="s">
        <v>4110</v>
      </c>
    </row>
    <row r="2993" spans="1:17" x14ac:dyDescent="0.25">
      <c r="A2993" s="1">
        <v>880</v>
      </c>
      <c r="B2993" s="1" t="s">
        <v>12772</v>
      </c>
      <c r="D2993" s="1" t="s">
        <v>4887</v>
      </c>
      <c r="E2993" s="1" t="s">
        <v>12768</v>
      </c>
      <c r="F2993" s="1">
        <v>61.7</v>
      </c>
      <c r="G2993" s="1">
        <v>-5.7879030835748804</v>
      </c>
      <c r="H2993" s="1">
        <v>91.604340163983593</v>
      </c>
      <c r="I2993" s="1" t="s">
        <v>12769</v>
      </c>
      <c r="J2993" s="1" t="s">
        <v>12773</v>
      </c>
      <c r="K2993" s="1" t="s">
        <v>12774</v>
      </c>
      <c r="M2993" s="1">
        <v>272.17014651465399</v>
      </c>
      <c r="N2993" s="1">
        <v>1</v>
      </c>
      <c r="O2993" s="1">
        <v>10.0088166666667</v>
      </c>
      <c r="P2993" s="4">
        <v>7.0286329685531599E-5</v>
      </c>
      <c r="Q2993" s="1" t="s">
        <v>4110</v>
      </c>
    </row>
    <row r="2994" spans="1:17" x14ac:dyDescent="0.25">
      <c r="A2994" s="1">
        <v>880</v>
      </c>
      <c r="B2994" s="1" t="s">
        <v>12775</v>
      </c>
      <c r="D2994" s="1" t="s">
        <v>4896</v>
      </c>
      <c r="E2994" s="1" t="s">
        <v>12776</v>
      </c>
      <c r="F2994" s="1">
        <v>58.7</v>
      </c>
      <c r="G2994" s="1">
        <v>8.9324511440456291</v>
      </c>
      <c r="H2994" s="1">
        <v>86.014846157873805</v>
      </c>
      <c r="I2994" s="1" t="s">
        <v>12777</v>
      </c>
      <c r="J2994" s="1" t="s">
        <v>12778</v>
      </c>
      <c r="K2994" s="1" t="s">
        <v>12779</v>
      </c>
      <c r="M2994" s="1">
        <v>272.17014651465399</v>
      </c>
      <c r="N2994" s="1">
        <v>1</v>
      </c>
      <c r="O2994" s="1">
        <v>10.0088166666667</v>
      </c>
      <c r="P2994" s="4">
        <v>7.0286329685531599E-5</v>
      </c>
      <c r="Q2994" s="1" t="s">
        <v>4110</v>
      </c>
    </row>
    <row r="2995" spans="1:17" x14ac:dyDescent="0.25">
      <c r="A2995" s="1">
        <v>880</v>
      </c>
      <c r="B2995" s="1" t="s">
        <v>12780</v>
      </c>
      <c r="D2995" s="1" t="s">
        <v>4896</v>
      </c>
      <c r="E2995" s="1" t="s">
        <v>12776</v>
      </c>
      <c r="F2995" s="1">
        <v>58.7</v>
      </c>
      <c r="G2995" s="1">
        <v>8.9324511440456291</v>
      </c>
      <c r="H2995" s="1">
        <v>86.014846157873805</v>
      </c>
      <c r="I2995" s="1" t="s">
        <v>12777</v>
      </c>
      <c r="J2995" s="1" t="s">
        <v>12781</v>
      </c>
      <c r="K2995" s="1" t="s">
        <v>12782</v>
      </c>
      <c r="M2995" s="1">
        <v>272.17014651465399</v>
      </c>
      <c r="N2995" s="1">
        <v>1</v>
      </c>
      <c r="O2995" s="1">
        <v>10.0088166666667</v>
      </c>
      <c r="P2995" s="4">
        <v>7.0286329685531599E-5</v>
      </c>
      <c r="Q2995" s="1" t="s">
        <v>4110</v>
      </c>
    </row>
    <row r="2996" spans="1:17" x14ac:dyDescent="0.25">
      <c r="A2996" s="1">
        <v>880</v>
      </c>
      <c r="B2996" s="1" t="s">
        <v>12783</v>
      </c>
      <c r="D2996" s="1" t="s">
        <v>4896</v>
      </c>
      <c r="E2996" s="1" t="s">
        <v>12784</v>
      </c>
      <c r="F2996" s="1">
        <v>61.6</v>
      </c>
      <c r="G2996" s="1">
        <v>-6.1756650417258303</v>
      </c>
      <c r="H2996" s="1">
        <v>91.970347595717698</v>
      </c>
      <c r="I2996" s="1" t="s">
        <v>10688</v>
      </c>
      <c r="J2996" s="1" t="s">
        <v>12785</v>
      </c>
      <c r="K2996" s="1" t="s">
        <v>12786</v>
      </c>
      <c r="M2996" s="1">
        <v>272.17014651465399</v>
      </c>
      <c r="N2996" s="1">
        <v>1</v>
      </c>
      <c r="O2996" s="1">
        <v>10.0088166666667</v>
      </c>
      <c r="P2996" s="4">
        <v>7.0286329685531599E-5</v>
      </c>
      <c r="Q2996" s="1" t="s">
        <v>4110</v>
      </c>
    </row>
    <row r="2997" spans="1:17" x14ac:dyDescent="0.25">
      <c r="A2997" s="1">
        <v>880</v>
      </c>
      <c r="B2997" s="1" t="s">
        <v>12787</v>
      </c>
      <c r="D2997" s="1" t="s">
        <v>4896</v>
      </c>
      <c r="E2997" s="1" t="s">
        <v>12784</v>
      </c>
      <c r="F2997" s="1">
        <v>61.6</v>
      </c>
      <c r="G2997" s="1">
        <v>-6.1756650417258303</v>
      </c>
      <c r="H2997" s="1">
        <v>91.970347595717698</v>
      </c>
      <c r="I2997" s="1" t="s">
        <v>10688</v>
      </c>
      <c r="J2997" s="1" t="s">
        <v>12788</v>
      </c>
      <c r="K2997" s="1" t="s">
        <v>12789</v>
      </c>
      <c r="M2997" s="1">
        <v>272.17014651465399</v>
      </c>
      <c r="N2997" s="1">
        <v>1</v>
      </c>
      <c r="O2997" s="1">
        <v>10.0088166666667</v>
      </c>
      <c r="P2997" s="4">
        <v>7.0286329685531599E-5</v>
      </c>
      <c r="Q2997" s="1" t="s">
        <v>4110</v>
      </c>
    </row>
    <row r="2998" spans="1:17" x14ac:dyDescent="0.25">
      <c r="A2998" s="1">
        <v>880</v>
      </c>
      <c r="B2998" s="1" t="s">
        <v>12790</v>
      </c>
      <c r="D2998" s="1" t="s">
        <v>4896</v>
      </c>
      <c r="E2998" s="1" t="s">
        <v>12784</v>
      </c>
      <c r="F2998" s="1">
        <v>61.6</v>
      </c>
      <c r="G2998" s="1">
        <v>-6.1756650417258303</v>
      </c>
      <c r="H2998" s="1">
        <v>91.970347595717698</v>
      </c>
      <c r="I2998" s="1" t="s">
        <v>10688</v>
      </c>
      <c r="J2998" s="1" t="s">
        <v>12791</v>
      </c>
      <c r="K2998" s="1" t="s">
        <v>12792</v>
      </c>
      <c r="M2998" s="1">
        <v>272.17014651465399</v>
      </c>
      <c r="N2998" s="1">
        <v>1</v>
      </c>
      <c r="O2998" s="1">
        <v>10.0088166666667</v>
      </c>
      <c r="P2998" s="4">
        <v>7.0286329685531599E-5</v>
      </c>
      <c r="Q2998" s="1" t="s">
        <v>4110</v>
      </c>
    </row>
    <row r="2999" spans="1:17" x14ac:dyDescent="0.25">
      <c r="A2999" s="1">
        <v>880</v>
      </c>
      <c r="B2999" s="1" t="s">
        <v>12793</v>
      </c>
      <c r="D2999" s="1" t="s">
        <v>4896</v>
      </c>
      <c r="E2999" s="1" t="s">
        <v>12784</v>
      </c>
      <c r="F2999" s="1">
        <v>61.6</v>
      </c>
      <c r="G2999" s="1">
        <v>-6.1756650418376697</v>
      </c>
      <c r="H2999" s="1">
        <v>91.970347595717698</v>
      </c>
      <c r="I2999" s="1" t="s">
        <v>10688</v>
      </c>
      <c r="J2999" s="1" t="s">
        <v>12794</v>
      </c>
      <c r="K2999" s="1" t="s">
        <v>12795</v>
      </c>
      <c r="M2999" s="1">
        <v>272.17014651465399</v>
      </c>
      <c r="N2999" s="1">
        <v>1</v>
      </c>
      <c r="O2999" s="1">
        <v>10.0088166666667</v>
      </c>
      <c r="P2999" s="4">
        <v>7.0286329685531599E-5</v>
      </c>
      <c r="Q2999" s="1" t="s">
        <v>4110</v>
      </c>
    </row>
    <row r="3000" spans="1:17" x14ac:dyDescent="0.25">
      <c r="A3000" s="1">
        <v>881</v>
      </c>
      <c r="B3000" s="1" t="s">
        <v>7146</v>
      </c>
      <c r="D3000" s="1" t="s">
        <v>4887</v>
      </c>
      <c r="E3000" s="1" t="s">
        <v>7147</v>
      </c>
      <c r="F3000" s="1">
        <v>61.2</v>
      </c>
      <c r="G3000" s="1">
        <v>5.1004591403525801</v>
      </c>
      <c r="H3000" s="1">
        <v>89.550384357962798</v>
      </c>
      <c r="I3000" s="1" t="s">
        <v>7148</v>
      </c>
      <c r="J3000" s="1" t="s">
        <v>7149</v>
      </c>
      <c r="K3000" s="1" t="s">
        <v>7150</v>
      </c>
      <c r="M3000" s="1">
        <v>445.16280755334401</v>
      </c>
      <c r="N3000" s="1">
        <v>1</v>
      </c>
      <c r="O3000" s="1">
        <v>10.0514166666667</v>
      </c>
      <c r="P3000" s="1">
        <v>3.3798181370066102E-3</v>
      </c>
      <c r="Q3000" s="1">
        <v>13.926277070949499</v>
      </c>
    </row>
    <row r="3001" spans="1:17" x14ac:dyDescent="0.25">
      <c r="A3001" s="1">
        <v>881</v>
      </c>
      <c r="B3001" s="1" t="s">
        <v>7151</v>
      </c>
      <c r="D3001" s="1" t="s">
        <v>4887</v>
      </c>
      <c r="E3001" s="1" t="s">
        <v>7147</v>
      </c>
      <c r="F3001" s="1">
        <v>61.2</v>
      </c>
      <c r="G3001" s="1">
        <v>5.1004591403525801</v>
      </c>
      <c r="H3001" s="1">
        <v>89.550384357962798</v>
      </c>
      <c r="I3001" s="1" t="s">
        <v>7148</v>
      </c>
      <c r="J3001" s="1" t="s">
        <v>7152</v>
      </c>
      <c r="K3001" s="1" t="s">
        <v>7153</v>
      </c>
      <c r="M3001" s="1">
        <v>445.16280755334401</v>
      </c>
      <c r="N3001" s="1">
        <v>1</v>
      </c>
      <c r="O3001" s="1">
        <v>10.0514166666667</v>
      </c>
      <c r="P3001" s="1">
        <v>3.3798181370066102E-3</v>
      </c>
      <c r="Q3001" s="1">
        <v>13.926277070949499</v>
      </c>
    </row>
    <row r="3002" spans="1:17" x14ac:dyDescent="0.25">
      <c r="A3002" s="1">
        <v>881</v>
      </c>
      <c r="B3002" s="1" t="s">
        <v>7154</v>
      </c>
      <c r="D3002" s="1" t="s">
        <v>4857</v>
      </c>
      <c r="E3002" s="1" t="s">
        <v>7155</v>
      </c>
      <c r="F3002" s="1">
        <v>62</v>
      </c>
      <c r="G3002" s="1">
        <v>1.5356791134835099</v>
      </c>
      <c r="H3002" s="1">
        <v>87.742616746741106</v>
      </c>
      <c r="I3002" s="1" t="s">
        <v>7156</v>
      </c>
      <c r="J3002" s="1" t="s">
        <v>7157</v>
      </c>
      <c r="K3002" s="1" t="s">
        <v>7158</v>
      </c>
      <c r="M3002" s="1">
        <v>445.16280755334401</v>
      </c>
      <c r="N3002" s="1">
        <v>1</v>
      </c>
      <c r="O3002" s="1">
        <v>10.0514166666667</v>
      </c>
      <c r="P3002" s="1">
        <v>3.3798181370066102E-3</v>
      </c>
      <c r="Q3002" s="1">
        <v>13.926277070949499</v>
      </c>
    </row>
    <row r="3003" spans="1:17" x14ac:dyDescent="0.25">
      <c r="A3003" s="1">
        <v>881</v>
      </c>
      <c r="B3003" s="1" t="s">
        <v>7159</v>
      </c>
      <c r="D3003" s="1" t="s">
        <v>4857</v>
      </c>
      <c r="E3003" s="1" t="s">
        <v>7155</v>
      </c>
      <c r="F3003" s="1">
        <v>62</v>
      </c>
      <c r="G3003" s="1">
        <v>1.5356791134835099</v>
      </c>
      <c r="H3003" s="1">
        <v>87.742616746741106</v>
      </c>
      <c r="I3003" s="1" t="s">
        <v>7156</v>
      </c>
      <c r="J3003" s="1" t="s">
        <v>7160</v>
      </c>
      <c r="K3003" s="1" t="s">
        <v>7161</v>
      </c>
      <c r="M3003" s="1">
        <v>445.16280755334401</v>
      </c>
      <c r="N3003" s="1">
        <v>1</v>
      </c>
      <c r="O3003" s="1">
        <v>10.0514166666667</v>
      </c>
      <c r="P3003" s="1">
        <v>3.3798181370066102E-3</v>
      </c>
      <c r="Q3003" s="1">
        <v>13.926277070949499</v>
      </c>
    </row>
    <row r="3004" spans="1:17" x14ac:dyDescent="0.25">
      <c r="A3004" s="1">
        <v>881</v>
      </c>
      <c r="B3004" s="1" t="s">
        <v>7162</v>
      </c>
      <c r="D3004" s="1" t="s">
        <v>4857</v>
      </c>
      <c r="E3004" s="1" t="s">
        <v>7155</v>
      </c>
      <c r="F3004" s="1">
        <v>62</v>
      </c>
      <c r="G3004" s="1">
        <v>1.5356791134835099</v>
      </c>
      <c r="H3004" s="1">
        <v>87.742616746741106</v>
      </c>
      <c r="I3004" s="1" t="s">
        <v>7156</v>
      </c>
      <c r="J3004" s="1" t="s">
        <v>7163</v>
      </c>
      <c r="K3004" s="1" t="s">
        <v>7164</v>
      </c>
      <c r="M3004" s="1">
        <v>445.16280755334401</v>
      </c>
      <c r="N3004" s="1">
        <v>1</v>
      </c>
      <c r="O3004" s="1">
        <v>10.0514166666667</v>
      </c>
      <c r="P3004" s="1">
        <v>3.3798181370066102E-3</v>
      </c>
      <c r="Q3004" s="1">
        <v>13.926277070949499</v>
      </c>
    </row>
    <row r="3005" spans="1:17" x14ac:dyDescent="0.25">
      <c r="A3005" s="1">
        <v>881</v>
      </c>
      <c r="B3005" s="1" t="s">
        <v>7165</v>
      </c>
      <c r="D3005" s="1" t="s">
        <v>4857</v>
      </c>
      <c r="E3005" s="1" t="s">
        <v>7155</v>
      </c>
      <c r="F3005" s="1">
        <v>62</v>
      </c>
      <c r="G3005" s="1">
        <v>1.5356791134835099</v>
      </c>
      <c r="H3005" s="1">
        <v>87.742616746741106</v>
      </c>
      <c r="I3005" s="1" t="s">
        <v>7156</v>
      </c>
      <c r="J3005" s="1" t="s">
        <v>7166</v>
      </c>
      <c r="K3005" s="1" t="s">
        <v>7167</v>
      </c>
      <c r="M3005" s="1">
        <v>445.16280755334401</v>
      </c>
      <c r="N3005" s="1">
        <v>1</v>
      </c>
      <c r="O3005" s="1">
        <v>10.0514166666667</v>
      </c>
      <c r="P3005" s="1">
        <v>3.3798181370066102E-3</v>
      </c>
      <c r="Q3005" s="1">
        <v>13.926277070949499</v>
      </c>
    </row>
    <row r="3006" spans="1:17" x14ac:dyDescent="0.25">
      <c r="A3006" s="1">
        <v>881</v>
      </c>
      <c r="B3006" s="1" t="s">
        <v>7168</v>
      </c>
      <c r="D3006" s="1" t="s">
        <v>4857</v>
      </c>
      <c r="E3006" s="1" t="s">
        <v>7155</v>
      </c>
      <c r="F3006" s="1">
        <v>62</v>
      </c>
      <c r="G3006" s="1">
        <v>1.5356791133488701</v>
      </c>
      <c r="H3006" s="1">
        <v>87.742616746741106</v>
      </c>
      <c r="I3006" s="1" t="s">
        <v>7156</v>
      </c>
      <c r="J3006" s="1" t="s">
        <v>7169</v>
      </c>
      <c r="K3006" s="1" t="s">
        <v>7170</v>
      </c>
      <c r="M3006" s="1">
        <v>445.16280755334401</v>
      </c>
      <c r="N3006" s="1">
        <v>1</v>
      </c>
      <c r="O3006" s="1">
        <v>10.0514166666667</v>
      </c>
      <c r="P3006" s="1">
        <v>3.3798181370066102E-3</v>
      </c>
      <c r="Q3006" s="1">
        <v>13.926277070949499</v>
      </c>
    </row>
    <row r="3007" spans="1:17" x14ac:dyDescent="0.25">
      <c r="A3007" s="1">
        <v>881</v>
      </c>
      <c r="B3007" s="1" t="s">
        <v>7171</v>
      </c>
      <c r="D3007" s="1" t="s">
        <v>4857</v>
      </c>
      <c r="E3007" s="1" t="s">
        <v>7155</v>
      </c>
      <c r="F3007" s="1">
        <v>62</v>
      </c>
      <c r="G3007" s="1">
        <v>1.5356791133488701</v>
      </c>
      <c r="H3007" s="1">
        <v>87.742616746741106</v>
      </c>
      <c r="I3007" s="1" t="s">
        <v>7156</v>
      </c>
      <c r="J3007" s="1" t="s">
        <v>7172</v>
      </c>
      <c r="K3007" s="1" t="s">
        <v>7173</v>
      </c>
      <c r="M3007" s="1">
        <v>445.16280755334401</v>
      </c>
      <c r="N3007" s="1">
        <v>1</v>
      </c>
      <c r="O3007" s="1">
        <v>10.0514166666667</v>
      </c>
      <c r="P3007" s="1">
        <v>3.3798181370066102E-3</v>
      </c>
      <c r="Q3007" s="1">
        <v>13.926277070949499</v>
      </c>
    </row>
    <row r="3008" spans="1:17" x14ac:dyDescent="0.25">
      <c r="A3008" s="1">
        <v>881</v>
      </c>
      <c r="B3008" s="1" t="s">
        <v>7174</v>
      </c>
      <c r="D3008" s="1" t="s">
        <v>4857</v>
      </c>
      <c r="E3008" s="1" t="s">
        <v>7155</v>
      </c>
      <c r="F3008" s="1">
        <v>62</v>
      </c>
      <c r="G3008" s="1">
        <v>1.5356791133488701</v>
      </c>
      <c r="H3008" s="1">
        <v>87.742616746741106</v>
      </c>
      <c r="I3008" s="1" t="s">
        <v>7156</v>
      </c>
      <c r="J3008" s="1" t="s">
        <v>7175</v>
      </c>
      <c r="K3008" s="1" t="s">
        <v>7176</v>
      </c>
      <c r="M3008" s="1">
        <v>445.16280755334401</v>
      </c>
      <c r="N3008" s="1">
        <v>1</v>
      </c>
      <c r="O3008" s="1">
        <v>10.0514166666667</v>
      </c>
      <c r="P3008" s="1">
        <v>3.3798181370066102E-3</v>
      </c>
      <c r="Q3008" s="1">
        <v>13.926277070949499</v>
      </c>
    </row>
    <row r="3009" spans="1:17" x14ac:dyDescent="0.25">
      <c r="A3009" s="1">
        <v>881</v>
      </c>
      <c r="B3009" s="1" t="s">
        <v>7177</v>
      </c>
      <c r="D3009" s="1" t="s">
        <v>4857</v>
      </c>
      <c r="E3009" s="1" t="s">
        <v>7155</v>
      </c>
      <c r="F3009" s="1">
        <v>62</v>
      </c>
      <c r="G3009" s="1">
        <v>1.5356791133488701</v>
      </c>
      <c r="H3009" s="1">
        <v>87.742616746741106</v>
      </c>
      <c r="I3009" s="1" t="s">
        <v>7156</v>
      </c>
      <c r="J3009" s="1" t="s">
        <v>7178</v>
      </c>
      <c r="K3009" s="1" t="s">
        <v>7179</v>
      </c>
      <c r="M3009" s="1">
        <v>445.16280755334401</v>
      </c>
      <c r="N3009" s="1">
        <v>1</v>
      </c>
      <c r="O3009" s="1">
        <v>10.0514166666667</v>
      </c>
      <c r="P3009" s="1">
        <v>3.3798181370066102E-3</v>
      </c>
      <c r="Q3009" s="1">
        <v>13.926277070949499</v>
      </c>
    </row>
    <row r="3010" spans="1:17" x14ac:dyDescent="0.25">
      <c r="A3010" s="1">
        <v>881</v>
      </c>
      <c r="B3010" s="1" t="s">
        <v>7180</v>
      </c>
      <c r="D3010" s="1" t="s">
        <v>4857</v>
      </c>
      <c r="E3010" s="1" t="s">
        <v>7155</v>
      </c>
      <c r="F3010" s="1">
        <v>62</v>
      </c>
      <c r="G3010" s="1">
        <v>1.5356791133488701</v>
      </c>
      <c r="H3010" s="1">
        <v>87.742616746741106</v>
      </c>
      <c r="I3010" s="1" t="s">
        <v>7156</v>
      </c>
      <c r="J3010" s="1" t="s">
        <v>7181</v>
      </c>
      <c r="K3010" s="1" t="s">
        <v>7182</v>
      </c>
      <c r="M3010" s="1">
        <v>445.16280755334401</v>
      </c>
      <c r="N3010" s="1">
        <v>1</v>
      </c>
      <c r="O3010" s="1">
        <v>10.0514166666667</v>
      </c>
      <c r="P3010" s="1">
        <v>3.3798181370066102E-3</v>
      </c>
      <c r="Q3010" s="1">
        <v>13.926277070949499</v>
      </c>
    </row>
    <row r="3011" spans="1:17" x14ac:dyDescent="0.25">
      <c r="A3011" s="1">
        <v>881</v>
      </c>
      <c r="B3011" s="1" t="s">
        <v>7183</v>
      </c>
      <c r="D3011" s="1" t="s">
        <v>4857</v>
      </c>
      <c r="E3011" s="1" t="s">
        <v>7155</v>
      </c>
      <c r="F3011" s="1">
        <v>62</v>
      </c>
      <c r="G3011" s="1">
        <v>1.5356791133488701</v>
      </c>
      <c r="H3011" s="1">
        <v>87.742616746741106</v>
      </c>
      <c r="I3011" s="1" t="s">
        <v>7156</v>
      </c>
      <c r="J3011" s="1" t="s">
        <v>7184</v>
      </c>
      <c r="K3011" s="1" t="s">
        <v>7185</v>
      </c>
      <c r="M3011" s="1">
        <v>445.16280755334401</v>
      </c>
      <c r="N3011" s="1">
        <v>1</v>
      </c>
      <c r="O3011" s="1">
        <v>10.0514166666667</v>
      </c>
      <c r="P3011" s="1">
        <v>3.3798181370066102E-3</v>
      </c>
      <c r="Q3011" s="1">
        <v>13.926277070949499</v>
      </c>
    </row>
    <row r="3012" spans="1:17" x14ac:dyDescent="0.25">
      <c r="A3012" s="1">
        <v>881</v>
      </c>
      <c r="B3012" s="1" t="s">
        <v>7186</v>
      </c>
      <c r="D3012" s="1" t="s">
        <v>4866</v>
      </c>
      <c r="E3012" s="1" t="s">
        <v>7187</v>
      </c>
      <c r="F3012" s="1">
        <v>62.8</v>
      </c>
      <c r="G3012" s="1">
        <v>1.22150506704621</v>
      </c>
      <c r="H3012" s="1">
        <v>89.839539136730806</v>
      </c>
      <c r="I3012" s="1" t="s">
        <v>7188</v>
      </c>
      <c r="J3012" s="1" t="s">
        <v>7189</v>
      </c>
      <c r="K3012" s="1" t="s">
        <v>7190</v>
      </c>
      <c r="M3012" s="1">
        <v>445.16280755334401</v>
      </c>
      <c r="N3012" s="1">
        <v>1</v>
      </c>
      <c r="O3012" s="1">
        <v>10.0514166666667</v>
      </c>
      <c r="P3012" s="1">
        <v>3.3798181370066102E-3</v>
      </c>
      <c r="Q3012" s="1">
        <v>13.926277070949499</v>
      </c>
    </row>
    <row r="3013" spans="1:17" x14ac:dyDescent="0.25">
      <c r="A3013" s="1">
        <v>881</v>
      </c>
      <c r="B3013" s="1" t="s">
        <v>7191</v>
      </c>
      <c r="D3013" s="1" t="s">
        <v>4866</v>
      </c>
      <c r="E3013" s="1" t="s">
        <v>7187</v>
      </c>
      <c r="F3013" s="1">
        <v>62.8</v>
      </c>
      <c r="G3013" s="1">
        <v>1.22150506704621</v>
      </c>
      <c r="H3013" s="1">
        <v>89.839539136730806</v>
      </c>
      <c r="I3013" s="1" t="s">
        <v>7188</v>
      </c>
      <c r="J3013" s="1" t="s">
        <v>7192</v>
      </c>
      <c r="K3013" s="1" t="s">
        <v>7193</v>
      </c>
      <c r="M3013" s="1">
        <v>445.16280755334401</v>
      </c>
      <c r="N3013" s="1">
        <v>1</v>
      </c>
      <c r="O3013" s="1">
        <v>10.0514166666667</v>
      </c>
      <c r="P3013" s="1">
        <v>3.3798181370066102E-3</v>
      </c>
      <c r="Q3013" s="1">
        <v>13.926277070949499</v>
      </c>
    </row>
    <row r="3014" spans="1:17" x14ac:dyDescent="0.25">
      <c r="A3014" s="1">
        <v>882</v>
      </c>
      <c r="B3014" s="1" t="s">
        <v>12796</v>
      </c>
      <c r="D3014" s="1" t="s">
        <v>4881</v>
      </c>
      <c r="E3014" s="1" t="s">
        <v>12797</v>
      </c>
      <c r="F3014" s="1">
        <v>60.9</v>
      </c>
      <c r="G3014" s="1">
        <v>-4.7021496721959402</v>
      </c>
      <c r="H3014" s="1">
        <v>88.061069315721099</v>
      </c>
      <c r="I3014" s="1" t="s">
        <v>12798</v>
      </c>
      <c r="J3014" s="1" t="s">
        <v>12799</v>
      </c>
      <c r="K3014" s="1" t="s">
        <v>12800</v>
      </c>
      <c r="M3014" s="1">
        <v>542.06575660676299</v>
      </c>
      <c r="N3014" s="1">
        <v>1</v>
      </c>
      <c r="O3014" s="1">
        <v>10.0514166666667</v>
      </c>
      <c r="P3014" s="4">
        <v>6.7492034183658203E-10</v>
      </c>
      <c r="Q3014" s="1" t="s">
        <v>4110</v>
      </c>
    </row>
    <row r="3015" spans="1:17" x14ac:dyDescent="0.25">
      <c r="A3015" s="1">
        <v>882</v>
      </c>
      <c r="B3015" s="1" t="s">
        <v>12801</v>
      </c>
      <c r="D3015" s="1" t="s">
        <v>4881</v>
      </c>
      <c r="E3015" s="1" t="s">
        <v>12797</v>
      </c>
      <c r="F3015" s="1">
        <v>60.9</v>
      </c>
      <c r="G3015" s="1">
        <v>-4.7021496721959402</v>
      </c>
      <c r="H3015" s="1">
        <v>88.061069315721099</v>
      </c>
      <c r="I3015" s="1" t="s">
        <v>12798</v>
      </c>
      <c r="J3015" s="1" t="s">
        <v>12802</v>
      </c>
      <c r="K3015" s="1" t="s">
        <v>12803</v>
      </c>
      <c r="M3015" s="1">
        <v>542.06575660676299</v>
      </c>
      <c r="N3015" s="1">
        <v>1</v>
      </c>
      <c r="O3015" s="1">
        <v>10.0514166666667</v>
      </c>
      <c r="P3015" s="4">
        <v>6.7492034183658203E-10</v>
      </c>
      <c r="Q3015" s="1" t="s">
        <v>4110</v>
      </c>
    </row>
    <row r="3016" spans="1:17" x14ac:dyDescent="0.25">
      <c r="A3016" s="1">
        <v>884</v>
      </c>
      <c r="B3016" s="1" t="s">
        <v>12804</v>
      </c>
      <c r="D3016" s="1" t="s">
        <v>4115</v>
      </c>
      <c r="E3016" s="1" t="s">
        <v>12805</v>
      </c>
      <c r="F3016" s="1">
        <v>63.5</v>
      </c>
      <c r="G3016" s="1">
        <v>-4.8016558585537599</v>
      </c>
      <c r="H3016" s="1">
        <v>95.997583970509694</v>
      </c>
      <c r="I3016" s="1" t="s">
        <v>12806</v>
      </c>
      <c r="J3016" s="1" t="s">
        <v>12807</v>
      </c>
      <c r="K3016" s="1" t="s">
        <v>12808</v>
      </c>
      <c r="L3016" s="1">
        <v>663.10593781153</v>
      </c>
      <c r="M3016" s="1">
        <v>664.11321424353002</v>
      </c>
      <c r="N3016" s="1">
        <v>1</v>
      </c>
      <c r="O3016" s="1">
        <v>10.072433333333301</v>
      </c>
      <c r="P3016" s="4">
        <v>2.8588686973307599E-11</v>
      </c>
      <c r="Q3016" s="1" t="s">
        <v>4110</v>
      </c>
    </row>
    <row r="3017" spans="1:17" x14ac:dyDescent="0.25">
      <c r="A3017" s="1">
        <v>885</v>
      </c>
      <c r="B3017" s="1" t="s">
        <v>12809</v>
      </c>
      <c r="D3017" s="1" t="s">
        <v>4887</v>
      </c>
      <c r="E3017" s="1" t="s">
        <v>12810</v>
      </c>
      <c r="F3017" s="1">
        <v>61.4</v>
      </c>
      <c r="G3017" s="1">
        <v>8.7557410314222501</v>
      </c>
      <c r="H3017" s="1">
        <v>93.815529577980797</v>
      </c>
      <c r="I3017" s="1" t="s">
        <v>12811</v>
      </c>
      <c r="J3017" s="1" t="s">
        <v>12812</v>
      </c>
      <c r="K3017" s="1" t="s">
        <v>12813</v>
      </c>
      <c r="M3017" s="1">
        <v>250.04968070070601</v>
      </c>
      <c r="N3017" s="1">
        <v>1</v>
      </c>
      <c r="O3017" s="1">
        <v>10.072433333333301</v>
      </c>
      <c r="P3017" s="1">
        <v>3.4738494489453202E-2</v>
      </c>
      <c r="Q3017" s="1">
        <v>2.8353625438189001</v>
      </c>
    </row>
    <row r="3018" spans="1:17" x14ac:dyDescent="0.25">
      <c r="A3018" s="1">
        <v>885</v>
      </c>
      <c r="B3018" s="1" t="s">
        <v>12814</v>
      </c>
      <c r="D3018" s="1" t="s">
        <v>4857</v>
      </c>
      <c r="E3018" s="1" t="s">
        <v>12815</v>
      </c>
      <c r="F3018" s="1">
        <v>59.7</v>
      </c>
      <c r="G3018" s="1">
        <v>9.7634358689190606</v>
      </c>
      <c r="H3018" s="1">
        <v>89.633466608677395</v>
      </c>
      <c r="I3018" s="1" t="s">
        <v>12816</v>
      </c>
      <c r="J3018" s="1" t="s">
        <v>12817</v>
      </c>
      <c r="K3018" s="1" t="s">
        <v>12818</v>
      </c>
      <c r="M3018" s="1">
        <v>250.04968070070601</v>
      </c>
      <c r="N3018" s="1">
        <v>1</v>
      </c>
      <c r="O3018" s="1">
        <v>10.072433333333301</v>
      </c>
      <c r="P3018" s="1">
        <v>3.4738494489453202E-2</v>
      </c>
      <c r="Q3018" s="1">
        <v>2.8353625438189001</v>
      </c>
    </row>
    <row r="3019" spans="1:17" x14ac:dyDescent="0.25">
      <c r="A3019" s="1">
        <v>885</v>
      </c>
      <c r="B3019" s="1" t="s">
        <v>12819</v>
      </c>
      <c r="D3019" s="1" t="s">
        <v>4857</v>
      </c>
      <c r="E3019" s="1" t="s">
        <v>12815</v>
      </c>
      <c r="F3019" s="1">
        <v>59.7</v>
      </c>
      <c r="G3019" s="1">
        <v>9.7634358687938896</v>
      </c>
      <c r="H3019" s="1">
        <v>89.633466608677395</v>
      </c>
      <c r="I3019" s="1" t="s">
        <v>12816</v>
      </c>
      <c r="J3019" s="1" t="s">
        <v>12820</v>
      </c>
      <c r="K3019" s="1" t="s">
        <v>12821</v>
      </c>
      <c r="M3019" s="1">
        <v>250.04968070070601</v>
      </c>
      <c r="N3019" s="1">
        <v>1</v>
      </c>
      <c r="O3019" s="1">
        <v>10.072433333333301</v>
      </c>
      <c r="P3019" s="1">
        <v>3.4738494489453202E-2</v>
      </c>
      <c r="Q3019" s="1">
        <v>2.8353625438189001</v>
      </c>
    </row>
    <row r="3020" spans="1:17" x14ac:dyDescent="0.25">
      <c r="A3020" s="1">
        <v>885</v>
      </c>
      <c r="B3020" s="1" t="s">
        <v>9786</v>
      </c>
      <c r="D3020" s="1" t="s">
        <v>4866</v>
      </c>
      <c r="E3020" s="1" t="s">
        <v>9787</v>
      </c>
      <c r="F3020" s="1">
        <v>60.4</v>
      </c>
      <c r="G3020" s="1">
        <v>9.7814911435939091</v>
      </c>
      <c r="H3020" s="1">
        <v>91.940811959267293</v>
      </c>
      <c r="I3020" s="1" t="s">
        <v>9788</v>
      </c>
      <c r="J3020" s="1" t="s">
        <v>9789</v>
      </c>
      <c r="K3020" s="1" t="s">
        <v>9790</v>
      </c>
      <c r="M3020" s="1">
        <v>250.04968070070601</v>
      </c>
      <c r="N3020" s="1">
        <v>1</v>
      </c>
      <c r="O3020" s="1">
        <v>10.072433333333301</v>
      </c>
      <c r="P3020" s="1">
        <v>3.4738494489453202E-2</v>
      </c>
      <c r="Q3020" s="1">
        <v>2.8353625438189001</v>
      </c>
    </row>
    <row r="3021" spans="1:17" x14ac:dyDescent="0.25">
      <c r="A3021" s="1">
        <v>885</v>
      </c>
      <c r="B3021" s="1" t="s">
        <v>9791</v>
      </c>
      <c r="D3021" s="1" t="s">
        <v>4866</v>
      </c>
      <c r="E3021" s="1" t="s">
        <v>9787</v>
      </c>
      <c r="F3021" s="1">
        <v>60.4</v>
      </c>
      <c r="G3021" s="1">
        <v>9.7814911434592702</v>
      </c>
      <c r="H3021" s="1">
        <v>91.940811959267293</v>
      </c>
      <c r="I3021" s="1" t="s">
        <v>9788</v>
      </c>
      <c r="J3021" s="1" t="s">
        <v>9792</v>
      </c>
      <c r="K3021" s="1" t="s">
        <v>9793</v>
      </c>
      <c r="M3021" s="1">
        <v>250.04968070070601</v>
      </c>
      <c r="N3021" s="1">
        <v>1</v>
      </c>
      <c r="O3021" s="1">
        <v>10.072433333333301</v>
      </c>
      <c r="P3021" s="1">
        <v>3.4738494489453202E-2</v>
      </c>
      <c r="Q3021" s="1">
        <v>2.8353625438189001</v>
      </c>
    </row>
    <row r="3022" spans="1:17" x14ac:dyDescent="0.25">
      <c r="A3022" s="1">
        <v>886</v>
      </c>
      <c r="B3022" s="1" t="s">
        <v>12822</v>
      </c>
      <c r="D3022" s="1" t="s">
        <v>4887</v>
      </c>
      <c r="E3022" s="1" t="s">
        <v>12823</v>
      </c>
      <c r="F3022" s="1">
        <v>59.9</v>
      </c>
      <c r="G3022" s="1">
        <v>6.3515143842867996</v>
      </c>
      <c r="H3022" s="1">
        <v>86.8923998948476</v>
      </c>
      <c r="I3022" s="1" t="s">
        <v>12824</v>
      </c>
      <c r="J3022" s="1" t="s">
        <v>12825</v>
      </c>
      <c r="K3022" s="1" t="s">
        <v>12826</v>
      </c>
      <c r="M3022" s="1">
        <v>333.06157086926203</v>
      </c>
      <c r="N3022" s="1">
        <v>1</v>
      </c>
      <c r="O3022" s="1">
        <v>10.072433333333301</v>
      </c>
      <c r="P3022" s="4">
        <v>1.3367806861452899E-10</v>
      </c>
      <c r="Q3022" s="1" t="s">
        <v>4110</v>
      </c>
    </row>
    <row r="3023" spans="1:17" x14ac:dyDescent="0.25">
      <c r="A3023" s="1">
        <v>886</v>
      </c>
      <c r="B3023" s="1" t="s">
        <v>12827</v>
      </c>
      <c r="D3023" s="1" t="s">
        <v>4887</v>
      </c>
      <c r="E3023" s="1" t="s">
        <v>12828</v>
      </c>
      <c r="F3023" s="1">
        <v>59.6</v>
      </c>
      <c r="G3023" s="1">
        <v>3.2437449350660401</v>
      </c>
      <c r="H3023" s="1">
        <v>82.4799503731372</v>
      </c>
      <c r="I3023" s="1" t="s">
        <v>12829</v>
      </c>
      <c r="J3023" s="1" t="s">
        <v>12830</v>
      </c>
      <c r="K3023" s="1" t="s">
        <v>12831</v>
      </c>
      <c r="M3023" s="1">
        <v>333.06157086926203</v>
      </c>
      <c r="N3023" s="1">
        <v>1</v>
      </c>
      <c r="O3023" s="1">
        <v>10.072433333333301</v>
      </c>
      <c r="P3023" s="4">
        <v>1.3367806861452899E-10</v>
      </c>
      <c r="Q3023" s="1" t="s">
        <v>4110</v>
      </c>
    </row>
    <row r="3024" spans="1:17" x14ac:dyDescent="0.25">
      <c r="A3024" s="1">
        <v>886</v>
      </c>
      <c r="B3024" s="1" t="s">
        <v>12832</v>
      </c>
      <c r="D3024" s="1" t="s">
        <v>4887</v>
      </c>
      <c r="E3024" s="1" t="s">
        <v>12828</v>
      </c>
      <c r="F3024" s="1">
        <v>59.6</v>
      </c>
      <c r="G3024" s="1">
        <v>3.2437449350660401</v>
      </c>
      <c r="H3024" s="1">
        <v>82.4799503731372</v>
      </c>
      <c r="I3024" s="1" t="s">
        <v>12829</v>
      </c>
      <c r="J3024" s="1" t="s">
        <v>12833</v>
      </c>
      <c r="K3024" s="1" t="s">
        <v>12834</v>
      </c>
      <c r="M3024" s="1">
        <v>333.06157086926203</v>
      </c>
      <c r="N3024" s="1">
        <v>1</v>
      </c>
      <c r="O3024" s="1">
        <v>10.072433333333301</v>
      </c>
      <c r="P3024" s="4">
        <v>1.3367806861452899E-10</v>
      </c>
      <c r="Q3024" s="1" t="s">
        <v>4110</v>
      </c>
    </row>
    <row r="3025" spans="1:17" x14ac:dyDescent="0.25">
      <c r="A3025" s="1">
        <v>886</v>
      </c>
      <c r="B3025" s="1" t="s">
        <v>12835</v>
      </c>
      <c r="D3025" s="1" t="s">
        <v>4896</v>
      </c>
      <c r="E3025" s="1" t="s">
        <v>12836</v>
      </c>
      <c r="F3025" s="1">
        <v>54.4</v>
      </c>
      <c r="G3025" s="1">
        <v>1.1251298211774301</v>
      </c>
      <c r="H3025" s="1">
        <v>64.582040862286505</v>
      </c>
      <c r="I3025" s="1" t="s">
        <v>12837</v>
      </c>
      <c r="J3025" s="1" t="s">
        <v>12838</v>
      </c>
      <c r="K3025" s="1" t="s">
        <v>12839</v>
      </c>
      <c r="M3025" s="1">
        <v>333.06157086926203</v>
      </c>
      <c r="N3025" s="1">
        <v>1</v>
      </c>
      <c r="O3025" s="1">
        <v>10.072433333333301</v>
      </c>
      <c r="P3025" s="4">
        <v>1.3367806861452899E-10</v>
      </c>
      <c r="Q3025" s="1" t="s">
        <v>4110</v>
      </c>
    </row>
    <row r="3026" spans="1:17" x14ac:dyDescent="0.25">
      <c r="A3026" s="1">
        <v>886</v>
      </c>
      <c r="B3026" s="1" t="s">
        <v>12840</v>
      </c>
      <c r="D3026" s="1" t="s">
        <v>4857</v>
      </c>
      <c r="E3026" s="1" t="s">
        <v>12841</v>
      </c>
      <c r="F3026" s="1">
        <v>58.9</v>
      </c>
      <c r="G3026" s="1">
        <v>-3.95311710882264</v>
      </c>
      <c r="H3026" s="1">
        <v>81.306061613567806</v>
      </c>
      <c r="I3026" s="1" t="s">
        <v>12842</v>
      </c>
      <c r="J3026" s="1" t="s">
        <v>12843</v>
      </c>
      <c r="K3026" s="1" t="s">
        <v>12844</v>
      </c>
      <c r="M3026" s="1">
        <v>333.06157086926203</v>
      </c>
      <c r="N3026" s="1">
        <v>1</v>
      </c>
      <c r="O3026" s="1">
        <v>10.072433333333301</v>
      </c>
      <c r="P3026" s="4">
        <v>1.3367806861452899E-10</v>
      </c>
      <c r="Q3026" s="1" t="s">
        <v>4110</v>
      </c>
    </row>
    <row r="3027" spans="1:17" x14ac:dyDescent="0.25">
      <c r="A3027" s="1">
        <v>886</v>
      </c>
      <c r="B3027" s="1" t="s">
        <v>12845</v>
      </c>
      <c r="D3027" s="1" t="s">
        <v>4857</v>
      </c>
      <c r="E3027" s="1" t="s">
        <v>12841</v>
      </c>
      <c r="F3027" s="1">
        <v>58.9</v>
      </c>
      <c r="G3027" s="1">
        <v>-3.95311710882264</v>
      </c>
      <c r="H3027" s="1">
        <v>81.306061613567806</v>
      </c>
      <c r="I3027" s="1" t="s">
        <v>12842</v>
      </c>
      <c r="J3027" s="1" t="s">
        <v>12846</v>
      </c>
      <c r="K3027" s="1" t="s">
        <v>12847</v>
      </c>
      <c r="M3027" s="1">
        <v>333.06157086926203</v>
      </c>
      <c r="N3027" s="1">
        <v>1</v>
      </c>
      <c r="O3027" s="1">
        <v>10.072433333333301</v>
      </c>
      <c r="P3027" s="4">
        <v>1.3367806861452899E-10</v>
      </c>
      <c r="Q3027" s="1" t="s">
        <v>4110</v>
      </c>
    </row>
    <row r="3028" spans="1:17" x14ac:dyDescent="0.25">
      <c r="A3028" s="1">
        <v>886</v>
      </c>
      <c r="B3028" s="1" t="s">
        <v>12848</v>
      </c>
      <c r="D3028" s="1" t="s">
        <v>4866</v>
      </c>
      <c r="E3028" s="1" t="s">
        <v>12849</v>
      </c>
      <c r="F3028" s="1">
        <v>58.1</v>
      </c>
      <c r="G3028" s="1">
        <v>-6.9007988633284496</v>
      </c>
      <c r="H3028" s="1">
        <v>81.959942926672696</v>
      </c>
      <c r="I3028" s="1" t="s">
        <v>12850</v>
      </c>
      <c r="J3028" s="1" t="s">
        <v>12851</v>
      </c>
      <c r="K3028" s="1" t="s">
        <v>12852</v>
      </c>
      <c r="M3028" s="1">
        <v>333.06157086926203</v>
      </c>
      <c r="N3028" s="1">
        <v>1</v>
      </c>
      <c r="O3028" s="1">
        <v>10.072433333333301</v>
      </c>
      <c r="P3028" s="4">
        <v>1.3367806861452899E-10</v>
      </c>
      <c r="Q3028" s="1" t="s">
        <v>4110</v>
      </c>
    </row>
    <row r="3029" spans="1:17" x14ac:dyDescent="0.25">
      <c r="A3029" s="1">
        <v>887</v>
      </c>
      <c r="B3029" s="1" t="s">
        <v>9844</v>
      </c>
      <c r="D3029" s="1" t="s">
        <v>4881</v>
      </c>
      <c r="E3029" s="1" t="s">
        <v>9845</v>
      </c>
      <c r="F3029" s="1">
        <v>61.6</v>
      </c>
      <c r="G3029" s="1">
        <v>-5.9106695718553199</v>
      </c>
      <c r="H3029" s="1">
        <v>91.415070873498095</v>
      </c>
      <c r="I3029" s="1" t="s">
        <v>9846</v>
      </c>
      <c r="J3029" s="1" t="s">
        <v>9847</v>
      </c>
      <c r="K3029" s="1" t="s">
        <v>9848</v>
      </c>
      <c r="M3029" s="1">
        <v>165.087244435728</v>
      </c>
      <c r="N3029" s="1">
        <v>1</v>
      </c>
      <c r="O3029" s="1">
        <v>10.072433333333301</v>
      </c>
      <c r="P3029" s="1">
        <v>5.6914539836654399E-3</v>
      </c>
      <c r="Q3029" s="1">
        <v>4.1942243815691702</v>
      </c>
    </row>
    <row r="3030" spans="1:17" x14ac:dyDescent="0.25">
      <c r="A3030" s="1">
        <v>887</v>
      </c>
      <c r="B3030" s="1" t="s">
        <v>12853</v>
      </c>
      <c r="D3030" s="1" t="s">
        <v>4896</v>
      </c>
      <c r="E3030" s="1" t="s">
        <v>12854</v>
      </c>
      <c r="F3030" s="1">
        <v>63.8</v>
      </c>
      <c r="G3030" s="1">
        <v>1.7757800074921799</v>
      </c>
      <c r="H3030" s="1">
        <v>93.455432803476398</v>
      </c>
      <c r="I3030" s="1" t="s">
        <v>12855</v>
      </c>
      <c r="J3030" s="1" t="s">
        <v>12856</v>
      </c>
      <c r="K3030" s="1" t="s">
        <v>12857</v>
      </c>
      <c r="M3030" s="1">
        <v>165.087244435728</v>
      </c>
      <c r="N3030" s="1">
        <v>1</v>
      </c>
      <c r="O3030" s="1">
        <v>10.072433333333301</v>
      </c>
      <c r="P3030" s="1">
        <v>5.6914539836654399E-3</v>
      </c>
      <c r="Q3030" s="1">
        <v>4.1942243815691702</v>
      </c>
    </row>
    <row r="3031" spans="1:17" x14ac:dyDescent="0.25">
      <c r="A3031" s="1">
        <v>887</v>
      </c>
      <c r="B3031" s="1" t="s">
        <v>12858</v>
      </c>
      <c r="D3031" s="1" t="s">
        <v>4896</v>
      </c>
      <c r="E3031" s="1" t="s">
        <v>12854</v>
      </c>
      <c r="F3031" s="1">
        <v>63.8</v>
      </c>
      <c r="G3031" s="1">
        <v>1.7757800072989001</v>
      </c>
      <c r="H3031" s="1">
        <v>93.455432803476398</v>
      </c>
      <c r="I3031" s="1" t="s">
        <v>12855</v>
      </c>
      <c r="J3031" s="1" t="s">
        <v>12859</v>
      </c>
      <c r="K3031" s="1" t="s">
        <v>12860</v>
      </c>
      <c r="M3031" s="1">
        <v>165.087244435728</v>
      </c>
      <c r="N3031" s="1">
        <v>1</v>
      </c>
      <c r="O3031" s="1">
        <v>10.072433333333301</v>
      </c>
      <c r="P3031" s="1">
        <v>5.6914539836654399E-3</v>
      </c>
      <c r="Q3031" s="1">
        <v>4.1942243815691702</v>
      </c>
    </row>
    <row r="3032" spans="1:17" x14ac:dyDescent="0.25">
      <c r="A3032" s="1">
        <v>887</v>
      </c>
      <c r="B3032" s="1" t="s">
        <v>12861</v>
      </c>
      <c r="D3032" s="1" t="s">
        <v>4896</v>
      </c>
      <c r="E3032" s="1" t="s">
        <v>12854</v>
      </c>
      <c r="F3032" s="1">
        <v>63.8</v>
      </c>
      <c r="G3032" s="1">
        <v>1.7757800072989001</v>
      </c>
      <c r="H3032" s="1">
        <v>93.455432803476398</v>
      </c>
      <c r="I3032" s="1" t="s">
        <v>12855</v>
      </c>
      <c r="J3032" s="1" t="s">
        <v>12862</v>
      </c>
      <c r="K3032" s="1" t="s">
        <v>12863</v>
      </c>
      <c r="M3032" s="1">
        <v>165.087244435728</v>
      </c>
      <c r="N3032" s="1">
        <v>1</v>
      </c>
      <c r="O3032" s="1">
        <v>10.072433333333301</v>
      </c>
      <c r="P3032" s="1">
        <v>5.6914539836654399E-3</v>
      </c>
      <c r="Q3032" s="1">
        <v>4.1942243815691702</v>
      </c>
    </row>
    <row r="3033" spans="1:17" x14ac:dyDescent="0.25">
      <c r="A3033" s="1">
        <v>887</v>
      </c>
      <c r="B3033" s="1" t="s">
        <v>12864</v>
      </c>
      <c r="D3033" s="1" t="s">
        <v>4896</v>
      </c>
      <c r="E3033" s="1" t="s">
        <v>12854</v>
      </c>
      <c r="F3033" s="1">
        <v>63.8</v>
      </c>
      <c r="G3033" s="1">
        <v>1.7757800072989001</v>
      </c>
      <c r="H3033" s="1">
        <v>93.455432803476398</v>
      </c>
      <c r="I3033" s="1" t="s">
        <v>12855</v>
      </c>
      <c r="J3033" s="1" t="s">
        <v>12865</v>
      </c>
      <c r="K3033" s="1" t="s">
        <v>12866</v>
      </c>
      <c r="M3033" s="1">
        <v>165.087244435728</v>
      </c>
      <c r="N3033" s="1">
        <v>1</v>
      </c>
      <c r="O3033" s="1">
        <v>10.072433333333301</v>
      </c>
      <c r="P3033" s="1">
        <v>5.6914539836654399E-3</v>
      </c>
      <c r="Q3033" s="1">
        <v>4.1942243815691702</v>
      </c>
    </row>
    <row r="3034" spans="1:17" x14ac:dyDescent="0.25">
      <c r="A3034" s="1">
        <v>887</v>
      </c>
      <c r="B3034" s="1" t="s">
        <v>12867</v>
      </c>
      <c r="D3034" s="1" t="s">
        <v>4896</v>
      </c>
      <c r="E3034" s="1" t="s">
        <v>12854</v>
      </c>
      <c r="F3034" s="1">
        <v>63.8</v>
      </c>
      <c r="G3034" s="1">
        <v>1.7757800072989001</v>
      </c>
      <c r="H3034" s="1">
        <v>93.455432803476398</v>
      </c>
      <c r="I3034" s="1" t="s">
        <v>12855</v>
      </c>
      <c r="J3034" s="1" t="s">
        <v>12868</v>
      </c>
      <c r="K3034" s="1" t="s">
        <v>12869</v>
      </c>
      <c r="M3034" s="1">
        <v>165.087244435728</v>
      </c>
      <c r="N3034" s="1">
        <v>1</v>
      </c>
      <c r="O3034" s="1">
        <v>10.072433333333301</v>
      </c>
      <c r="P3034" s="1">
        <v>5.6914539836654399E-3</v>
      </c>
      <c r="Q3034" s="1">
        <v>4.1942243815691702</v>
      </c>
    </row>
    <row r="3035" spans="1:17" x14ac:dyDescent="0.25">
      <c r="A3035" s="1">
        <v>887</v>
      </c>
      <c r="B3035" s="1" t="s">
        <v>12870</v>
      </c>
      <c r="D3035" s="1" t="s">
        <v>4896</v>
      </c>
      <c r="E3035" s="1" t="s">
        <v>12854</v>
      </c>
      <c r="F3035" s="1">
        <v>63.8</v>
      </c>
      <c r="G3035" s="1">
        <v>1.7757800072989001</v>
      </c>
      <c r="H3035" s="1">
        <v>93.455432803476398</v>
      </c>
      <c r="I3035" s="1" t="s">
        <v>12855</v>
      </c>
      <c r="J3035" s="1" t="s">
        <v>12871</v>
      </c>
      <c r="K3035" s="1" t="s">
        <v>12872</v>
      </c>
      <c r="M3035" s="1">
        <v>165.087244435728</v>
      </c>
      <c r="N3035" s="1">
        <v>1</v>
      </c>
      <c r="O3035" s="1">
        <v>10.072433333333301</v>
      </c>
      <c r="P3035" s="1">
        <v>5.6914539836654399E-3</v>
      </c>
      <c r="Q3035" s="1">
        <v>4.1942243815691702</v>
      </c>
    </row>
    <row r="3036" spans="1:17" x14ac:dyDescent="0.25">
      <c r="A3036" s="1">
        <v>887</v>
      </c>
      <c r="B3036" s="1" t="s">
        <v>12873</v>
      </c>
      <c r="D3036" s="1" t="s">
        <v>4896</v>
      </c>
      <c r="E3036" s="1" t="s">
        <v>12854</v>
      </c>
      <c r="F3036" s="1">
        <v>63.8</v>
      </c>
      <c r="G3036" s="1">
        <v>1.7757800072989001</v>
      </c>
      <c r="H3036" s="1">
        <v>93.455432803476398</v>
      </c>
      <c r="I3036" s="1" t="s">
        <v>12855</v>
      </c>
      <c r="J3036" s="1" t="s">
        <v>12874</v>
      </c>
      <c r="K3036" s="1" t="s">
        <v>12875</v>
      </c>
      <c r="M3036" s="1">
        <v>165.087244435728</v>
      </c>
      <c r="N3036" s="1">
        <v>1</v>
      </c>
      <c r="O3036" s="1">
        <v>10.072433333333301</v>
      </c>
      <c r="P3036" s="1">
        <v>5.6914539836654399E-3</v>
      </c>
      <c r="Q3036" s="1">
        <v>4.1942243815691702</v>
      </c>
    </row>
    <row r="3037" spans="1:17" x14ac:dyDescent="0.25">
      <c r="A3037" s="1">
        <v>887</v>
      </c>
      <c r="B3037" s="1" t="s">
        <v>12283</v>
      </c>
      <c r="D3037" s="1" t="s">
        <v>4857</v>
      </c>
      <c r="E3037" s="1" t="s">
        <v>12284</v>
      </c>
      <c r="F3037" s="1">
        <v>60.2</v>
      </c>
      <c r="G3037" s="1">
        <v>-9.5421413897305492</v>
      </c>
      <c r="H3037" s="1">
        <v>91.200010030642801</v>
      </c>
      <c r="I3037" s="1" t="s">
        <v>12285</v>
      </c>
      <c r="J3037" s="1" t="s">
        <v>12286</v>
      </c>
      <c r="K3037" s="1" t="s">
        <v>12287</v>
      </c>
      <c r="M3037" s="1">
        <v>165.087244435728</v>
      </c>
      <c r="N3037" s="1">
        <v>1</v>
      </c>
      <c r="O3037" s="1">
        <v>10.072433333333301</v>
      </c>
      <c r="P3037" s="1">
        <v>5.6914539836654399E-3</v>
      </c>
      <c r="Q3037" s="1">
        <v>4.1942243815691702</v>
      </c>
    </row>
    <row r="3038" spans="1:17" x14ac:dyDescent="0.25">
      <c r="A3038" s="1">
        <v>887</v>
      </c>
      <c r="B3038" s="1" t="s">
        <v>12288</v>
      </c>
      <c r="D3038" s="1" t="s">
        <v>4857</v>
      </c>
      <c r="E3038" s="1" t="s">
        <v>12284</v>
      </c>
      <c r="F3038" s="1">
        <v>60.2</v>
      </c>
      <c r="G3038" s="1">
        <v>-9.5421413897305492</v>
      </c>
      <c r="H3038" s="1">
        <v>91.200010030642801</v>
      </c>
      <c r="I3038" s="1" t="s">
        <v>12285</v>
      </c>
      <c r="J3038" s="1" t="s">
        <v>12289</v>
      </c>
      <c r="K3038" s="1" t="s">
        <v>12290</v>
      </c>
      <c r="M3038" s="1">
        <v>165.087244435728</v>
      </c>
      <c r="N3038" s="1">
        <v>1</v>
      </c>
      <c r="O3038" s="1">
        <v>10.072433333333301</v>
      </c>
      <c r="P3038" s="1">
        <v>5.6914539836654399E-3</v>
      </c>
      <c r="Q3038" s="1">
        <v>4.1942243815691702</v>
      </c>
    </row>
    <row r="3039" spans="1:17" x14ac:dyDescent="0.25">
      <c r="A3039" s="1">
        <v>887</v>
      </c>
      <c r="B3039" s="1" t="s">
        <v>12291</v>
      </c>
      <c r="D3039" s="1" t="s">
        <v>4857</v>
      </c>
      <c r="E3039" s="1" t="s">
        <v>12284</v>
      </c>
      <c r="F3039" s="1">
        <v>60.2</v>
      </c>
      <c r="G3039" s="1">
        <v>-9.5421413897305492</v>
      </c>
      <c r="H3039" s="1">
        <v>91.200010030642801</v>
      </c>
      <c r="I3039" s="1" t="s">
        <v>12285</v>
      </c>
      <c r="J3039" s="1" t="s">
        <v>12292</v>
      </c>
      <c r="K3039" s="1" t="s">
        <v>12293</v>
      </c>
      <c r="M3039" s="1">
        <v>165.087244435728</v>
      </c>
      <c r="N3039" s="1">
        <v>1</v>
      </c>
      <c r="O3039" s="1">
        <v>10.072433333333301</v>
      </c>
      <c r="P3039" s="1">
        <v>5.6914539836654399E-3</v>
      </c>
      <c r="Q3039" s="1">
        <v>4.1942243815691702</v>
      </c>
    </row>
    <row r="3040" spans="1:17" x14ac:dyDescent="0.25">
      <c r="A3040" s="1">
        <v>887</v>
      </c>
      <c r="B3040" s="1" t="s">
        <v>12294</v>
      </c>
      <c r="D3040" s="1" t="s">
        <v>4857</v>
      </c>
      <c r="E3040" s="1" t="s">
        <v>12284</v>
      </c>
      <c r="F3040" s="1">
        <v>60.2</v>
      </c>
      <c r="G3040" s="1">
        <v>-9.5421413899305598</v>
      </c>
      <c r="H3040" s="1">
        <v>91.200010030642801</v>
      </c>
      <c r="I3040" s="1" t="s">
        <v>12285</v>
      </c>
      <c r="J3040" s="1" t="s">
        <v>12295</v>
      </c>
      <c r="K3040" s="1" t="s">
        <v>12296</v>
      </c>
      <c r="M3040" s="1">
        <v>165.087244435728</v>
      </c>
      <c r="N3040" s="1">
        <v>1</v>
      </c>
      <c r="O3040" s="1">
        <v>10.072433333333301</v>
      </c>
      <c r="P3040" s="1">
        <v>5.6914539836654399E-3</v>
      </c>
      <c r="Q3040" s="1">
        <v>4.1942243815691702</v>
      </c>
    </row>
    <row r="3041" spans="1:17" x14ac:dyDescent="0.25">
      <c r="A3041" s="1">
        <v>887</v>
      </c>
      <c r="B3041" s="1" t="s">
        <v>12297</v>
      </c>
      <c r="D3041" s="1" t="s">
        <v>4857</v>
      </c>
      <c r="E3041" s="1" t="s">
        <v>12284</v>
      </c>
      <c r="F3041" s="1">
        <v>60.2</v>
      </c>
      <c r="G3041" s="1">
        <v>-9.5421413899305598</v>
      </c>
      <c r="H3041" s="1">
        <v>91.200010030642801</v>
      </c>
      <c r="I3041" s="1" t="s">
        <v>12285</v>
      </c>
      <c r="J3041" s="1" t="s">
        <v>12298</v>
      </c>
      <c r="K3041" s="1" t="s">
        <v>12299</v>
      </c>
      <c r="M3041" s="1">
        <v>165.087244435728</v>
      </c>
      <c r="N3041" s="1">
        <v>1</v>
      </c>
      <c r="O3041" s="1">
        <v>10.072433333333301</v>
      </c>
      <c r="P3041" s="1">
        <v>5.6914539836654399E-3</v>
      </c>
      <c r="Q3041" s="1">
        <v>4.1942243815691702</v>
      </c>
    </row>
    <row r="3042" spans="1:17" x14ac:dyDescent="0.25">
      <c r="A3042" s="1">
        <v>887</v>
      </c>
      <c r="B3042" s="1" t="s">
        <v>12300</v>
      </c>
      <c r="D3042" s="1" t="s">
        <v>4857</v>
      </c>
      <c r="E3042" s="1" t="s">
        <v>12284</v>
      </c>
      <c r="F3042" s="1">
        <v>60.2</v>
      </c>
      <c r="G3042" s="1">
        <v>-9.5421413899305598</v>
      </c>
      <c r="H3042" s="1">
        <v>91.200010030642801</v>
      </c>
      <c r="I3042" s="1" t="s">
        <v>12285</v>
      </c>
      <c r="J3042" s="1" t="s">
        <v>12301</v>
      </c>
      <c r="K3042" s="1" t="s">
        <v>12302</v>
      </c>
      <c r="M3042" s="1">
        <v>165.087244435728</v>
      </c>
      <c r="N3042" s="1">
        <v>1</v>
      </c>
      <c r="O3042" s="1">
        <v>10.072433333333301</v>
      </c>
      <c r="P3042" s="1">
        <v>5.6914539836654399E-3</v>
      </c>
      <c r="Q3042" s="1">
        <v>4.1942243815691702</v>
      </c>
    </row>
    <row r="3043" spans="1:17" x14ac:dyDescent="0.25">
      <c r="A3043" s="1">
        <v>887</v>
      </c>
      <c r="B3043" s="1" t="s">
        <v>12303</v>
      </c>
      <c r="D3043" s="1" t="s">
        <v>4857</v>
      </c>
      <c r="E3043" s="1" t="s">
        <v>12284</v>
      </c>
      <c r="F3043" s="1">
        <v>60.2</v>
      </c>
      <c r="G3043" s="1">
        <v>-9.5421413899305598</v>
      </c>
      <c r="H3043" s="1">
        <v>91.200010030642801</v>
      </c>
      <c r="I3043" s="1" t="s">
        <v>12285</v>
      </c>
      <c r="J3043" s="1" t="s">
        <v>12304</v>
      </c>
      <c r="K3043" s="1" t="s">
        <v>12305</v>
      </c>
      <c r="M3043" s="1">
        <v>165.087244435728</v>
      </c>
      <c r="N3043" s="1">
        <v>1</v>
      </c>
      <c r="O3043" s="1">
        <v>10.072433333333301</v>
      </c>
      <c r="P3043" s="1">
        <v>5.6914539836654399E-3</v>
      </c>
      <c r="Q3043" s="1">
        <v>4.1942243815691702</v>
      </c>
    </row>
    <row r="3044" spans="1:17" x14ac:dyDescent="0.25">
      <c r="A3044" s="1">
        <v>887</v>
      </c>
      <c r="B3044" s="1" t="s">
        <v>12306</v>
      </c>
      <c r="D3044" s="1" t="s">
        <v>4857</v>
      </c>
      <c r="E3044" s="1" t="s">
        <v>12284</v>
      </c>
      <c r="F3044" s="1">
        <v>60.2</v>
      </c>
      <c r="G3044" s="1">
        <v>-9.5421413899305598</v>
      </c>
      <c r="H3044" s="1">
        <v>91.200010030642801</v>
      </c>
      <c r="I3044" s="1" t="s">
        <v>12285</v>
      </c>
      <c r="J3044" s="1" t="s">
        <v>12307</v>
      </c>
      <c r="K3044" s="1" t="s">
        <v>12308</v>
      </c>
      <c r="M3044" s="1">
        <v>165.087244435728</v>
      </c>
      <c r="N3044" s="1">
        <v>1</v>
      </c>
      <c r="O3044" s="1">
        <v>10.072433333333301</v>
      </c>
      <c r="P3044" s="1">
        <v>5.6914539836654399E-3</v>
      </c>
      <c r="Q3044" s="1">
        <v>4.1942243815691702</v>
      </c>
    </row>
    <row r="3045" spans="1:17" x14ac:dyDescent="0.25">
      <c r="A3045" s="1">
        <v>887</v>
      </c>
      <c r="B3045" s="1" t="s">
        <v>12309</v>
      </c>
      <c r="D3045" s="1" t="s">
        <v>4857</v>
      </c>
      <c r="E3045" s="1" t="s">
        <v>12284</v>
      </c>
      <c r="F3045" s="1">
        <v>60.2</v>
      </c>
      <c r="G3045" s="1">
        <v>-9.5421413899305598</v>
      </c>
      <c r="H3045" s="1">
        <v>91.200010030642801</v>
      </c>
      <c r="I3045" s="1" t="s">
        <v>12285</v>
      </c>
      <c r="J3045" s="1" t="s">
        <v>12310</v>
      </c>
      <c r="K3045" s="1" t="s">
        <v>12311</v>
      </c>
      <c r="M3045" s="1">
        <v>165.087244435728</v>
      </c>
      <c r="N3045" s="1">
        <v>1</v>
      </c>
      <c r="O3045" s="1">
        <v>10.072433333333301</v>
      </c>
      <c r="P3045" s="1">
        <v>5.6914539836654399E-3</v>
      </c>
      <c r="Q3045" s="1">
        <v>4.1942243815691702</v>
      </c>
    </row>
    <row r="3046" spans="1:17" x14ac:dyDescent="0.25">
      <c r="A3046" s="1">
        <v>887</v>
      </c>
      <c r="B3046" s="1" t="s">
        <v>12312</v>
      </c>
      <c r="D3046" s="1" t="s">
        <v>4857</v>
      </c>
      <c r="E3046" s="1" t="s">
        <v>12284</v>
      </c>
      <c r="F3046" s="1">
        <v>60.2</v>
      </c>
      <c r="G3046" s="1">
        <v>-9.5421413899305598</v>
      </c>
      <c r="H3046" s="1">
        <v>91.200010030642801</v>
      </c>
      <c r="I3046" s="1" t="s">
        <v>12285</v>
      </c>
      <c r="J3046" s="1" t="s">
        <v>12313</v>
      </c>
      <c r="K3046" s="1" t="s">
        <v>12314</v>
      </c>
      <c r="M3046" s="1">
        <v>165.087244435728</v>
      </c>
      <c r="N3046" s="1">
        <v>1</v>
      </c>
      <c r="O3046" s="1">
        <v>10.072433333333301</v>
      </c>
      <c r="P3046" s="1">
        <v>5.6914539836654399E-3</v>
      </c>
      <c r="Q3046" s="1">
        <v>4.1942243815691702</v>
      </c>
    </row>
    <row r="3047" spans="1:17" x14ac:dyDescent="0.25">
      <c r="A3047" s="1">
        <v>887</v>
      </c>
      <c r="B3047" s="1" t="s">
        <v>12315</v>
      </c>
      <c r="D3047" s="1" t="s">
        <v>4857</v>
      </c>
      <c r="E3047" s="1" t="s">
        <v>12284</v>
      </c>
      <c r="F3047" s="1">
        <v>60.2</v>
      </c>
      <c r="G3047" s="1">
        <v>-9.5421413899305598</v>
      </c>
      <c r="H3047" s="1">
        <v>91.200010030642801</v>
      </c>
      <c r="I3047" s="1" t="s">
        <v>12285</v>
      </c>
      <c r="J3047" s="1" t="s">
        <v>12316</v>
      </c>
      <c r="K3047" s="1" t="s">
        <v>12317</v>
      </c>
      <c r="M3047" s="1">
        <v>165.087244435728</v>
      </c>
      <c r="N3047" s="1">
        <v>1</v>
      </c>
      <c r="O3047" s="1">
        <v>10.072433333333301</v>
      </c>
      <c r="P3047" s="1">
        <v>5.6914539836654399E-3</v>
      </c>
      <c r="Q3047" s="1">
        <v>4.1942243815691702</v>
      </c>
    </row>
    <row r="3048" spans="1:17" x14ac:dyDescent="0.25">
      <c r="A3048" s="1">
        <v>887</v>
      </c>
      <c r="B3048" s="1" t="s">
        <v>12318</v>
      </c>
      <c r="D3048" s="1" t="s">
        <v>4857</v>
      </c>
      <c r="E3048" s="1" t="s">
        <v>12284</v>
      </c>
      <c r="F3048" s="1">
        <v>60.2</v>
      </c>
      <c r="G3048" s="1">
        <v>-9.5421413899305598</v>
      </c>
      <c r="H3048" s="1">
        <v>91.200010030642801</v>
      </c>
      <c r="I3048" s="1" t="s">
        <v>12285</v>
      </c>
      <c r="J3048" s="1" t="s">
        <v>12319</v>
      </c>
      <c r="K3048" s="1" t="s">
        <v>12320</v>
      </c>
      <c r="M3048" s="1">
        <v>165.087244435728</v>
      </c>
      <c r="N3048" s="1">
        <v>1</v>
      </c>
      <c r="O3048" s="1">
        <v>10.072433333333301</v>
      </c>
      <c r="P3048" s="1">
        <v>5.6914539836654399E-3</v>
      </c>
      <c r="Q3048" s="1">
        <v>4.1942243815691702</v>
      </c>
    </row>
    <row r="3049" spans="1:17" x14ac:dyDescent="0.25">
      <c r="A3049" s="1">
        <v>887</v>
      </c>
      <c r="B3049" s="1" t="s">
        <v>12321</v>
      </c>
      <c r="D3049" s="1" t="s">
        <v>4857</v>
      </c>
      <c r="E3049" s="1" t="s">
        <v>12284</v>
      </c>
      <c r="F3049" s="1">
        <v>60.2</v>
      </c>
      <c r="G3049" s="1">
        <v>-9.5421413899305598</v>
      </c>
      <c r="H3049" s="1">
        <v>91.200010030642801</v>
      </c>
      <c r="I3049" s="1" t="s">
        <v>12285</v>
      </c>
      <c r="J3049" s="1" t="s">
        <v>12322</v>
      </c>
      <c r="K3049" s="1" t="s">
        <v>12323</v>
      </c>
      <c r="M3049" s="1">
        <v>165.087244435728</v>
      </c>
      <c r="N3049" s="1">
        <v>1</v>
      </c>
      <c r="O3049" s="1">
        <v>10.072433333333301</v>
      </c>
      <c r="P3049" s="1">
        <v>5.6914539836654399E-3</v>
      </c>
      <c r="Q3049" s="1">
        <v>4.1942243815691702</v>
      </c>
    </row>
    <row r="3050" spans="1:17" x14ac:dyDescent="0.25">
      <c r="A3050" s="1">
        <v>887</v>
      </c>
      <c r="B3050" s="1" t="s">
        <v>12324</v>
      </c>
      <c r="D3050" s="1" t="s">
        <v>4857</v>
      </c>
      <c r="E3050" s="1" t="s">
        <v>12284</v>
      </c>
      <c r="F3050" s="1">
        <v>60.2</v>
      </c>
      <c r="G3050" s="1">
        <v>-9.5421413899305598</v>
      </c>
      <c r="H3050" s="1">
        <v>91.200010030642801</v>
      </c>
      <c r="I3050" s="1" t="s">
        <v>12285</v>
      </c>
      <c r="J3050" s="1" t="s">
        <v>12325</v>
      </c>
      <c r="K3050" s="1" t="s">
        <v>12326</v>
      </c>
      <c r="M3050" s="1">
        <v>165.087244435728</v>
      </c>
      <c r="N3050" s="1">
        <v>1</v>
      </c>
      <c r="O3050" s="1">
        <v>10.072433333333301</v>
      </c>
      <c r="P3050" s="1">
        <v>5.6914539836654399E-3</v>
      </c>
      <c r="Q3050" s="1">
        <v>4.1942243815691702</v>
      </c>
    </row>
    <row r="3051" spans="1:17" x14ac:dyDescent="0.25">
      <c r="A3051" s="1">
        <v>887</v>
      </c>
      <c r="B3051" s="1" t="s">
        <v>12327</v>
      </c>
      <c r="D3051" s="1" t="s">
        <v>4857</v>
      </c>
      <c r="E3051" s="1" t="s">
        <v>12284</v>
      </c>
      <c r="F3051" s="1">
        <v>60.2</v>
      </c>
      <c r="G3051" s="1">
        <v>-9.5421413899305598</v>
      </c>
      <c r="H3051" s="1">
        <v>91.200010030642801</v>
      </c>
      <c r="I3051" s="1" t="s">
        <v>12285</v>
      </c>
      <c r="J3051" s="1" t="s">
        <v>12328</v>
      </c>
      <c r="K3051" s="1" t="s">
        <v>12329</v>
      </c>
      <c r="M3051" s="1">
        <v>165.087244435728</v>
      </c>
      <c r="N3051" s="1">
        <v>1</v>
      </c>
      <c r="O3051" s="1">
        <v>10.072433333333301</v>
      </c>
      <c r="P3051" s="1">
        <v>5.6914539836654399E-3</v>
      </c>
      <c r="Q3051" s="1">
        <v>4.1942243815691702</v>
      </c>
    </row>
    <row r="3052" spans="1:17" x14ac:dyDescent="0.25">
      <c r="A3052" s="1">
        <v>887</v>
      </c>
      <c r="B3052" s="1" t="s">
        <v>12330</v>
      </c>
      <c r="D3052" s="1" t="s">
        <v>4857</v>
      </c>
      <c r="E3052" s="1" t="s">
        <v>12284</v>
      </c>
      <c r="F3052" s="1">
        <v>60.2</v>
      </c>
      <c r="G3052" s="1">
        <v>-9.5421413899305598</v>
      </c>
      <c r="H3052" s="1">
        <v>91.200010030642801</v>
      </c>
      <c r="I3052" s="1" t="s">
        <v>12285</v>
      </c>
      <c r="J3052" s="1" t="s">
        <v>12331</v>
      </c>
      <c r="K3052" s="1" t="s">
        <v>12332</v>
      </c>
      <c r="M3052" s="1">
        <v>165.087244435728</v>
      </c>
      <c r="N3052" s="1">
        <v>1</v>
      </c>
      <c r="O3052" s="1">
        <v>10.072433333333301</v>
      </c>
      <c r="P3052" s="1">
        <v>5.6914539836654399E-3</v>
      </c>
      <c r="Q3052" s="1">
        <v>4.1942243815691702</v>
      </c>
    </row>
    <row r="3053" spans="1:17" x14ac:dyDescent="0.25">
      <c r="A3053" s="1">
        <v>887</v>
      </c>
      <c r="B3053" s="1" t="s">
        <v>12333</v>
      </c>
      <c r="D3053" s="1" t="s">
        <v>4857</v>
      </c>
      <c r="E3053" s="1" t="s">
        <v>12284</v>
      </c>
      <c r="F3053" s="1">
        <v>60.2</v>
      </c>
      <c r="G3053" s="1">
        <v>-9.5421413899305598</v>
      </c>
      <c r="H3053" s="1">
        <v>91.200010030642801</v>
      </c>
      <c r="I3053" s="1" t="s">
        <v>12285</v>
      </c>
      <c r="J3053" s="1" t="s">
        <v>12334</v>
      </c>
      <c r="K3053" s="1" t="s">
        <v>12335</v>
      </c>
      <c r="M3053" s="1">
        <v>165.087244435728</v>
      </c>
      <c r="N3053" s="1">
        <v>1</v>
      </c>
      <c r="O3053" s="1">
        <v>10.072433333333301</v>
      </c>
      <c r="P3053" s="1">
        <v>5.6914539836654399E-3</v>
      </c>
      <c r="Q3053" s="1">
        <v>4.1942243815691702</v>
      </c>
    </row>
    <row r="3054" spans="1:17" x14ac:dyDescent="0.25">
      <c r="A3054" s="1">
        <v>887</v>
      </c>
      <c r="B3054" s="1" t="s">
        <v>12336</v>
      </c>
      <c r="D3054" s="1" t="s">
        <v>4857</v>
      </c>
      <c r="E3054" s="1" t="s">
        <v>12284</v>
      </c>
      <c r="F3054" s="1">
        <v>60.2</v>
      </c>
      <c r="G3054" s="1">
        <v>-9.5421413899305598</v>
      </c>
      <c r="H3054" s="1">
        <v>91.200010030642801</v>
      </c>
      <c r="I3054" s="1" t="s">
        <v>12285</v>
      </c>
      <c r="J3054" s="1" t="s">
        <v>12337</v>
      </c>
      <c r="K3054" s="1" t="s">
        <v>12338</v>
      </c>
      <c r="M3054" s="1">
        <v>165.087244435728</v>
      </c>
      <c r="N3054" s="1">
        <v>1</v>
      </c>
      <c r="O3054" s="1">
        <v>10.072433333333301</v>
      </c>
      <c r="P3054" s="1">
        <v>5.6914539836654399E-3</v>
      </c>
      <c r="Q3054" s="1">
        <v>4.1942243815691702</v>
      </c>
    </row>
    <row r="3055" spans="1:17" x14ac:dyDescent="0.25">
      <c r="A3055" s="1">
        <v>887</v>
      </c>
      <c r="B3055" s="1" t="s">
        <v>12339</v>
      </c>
      <c r="D3055" s="1" t="s">
        <v>4857</v>
      </c>
      <c r="E3055" s="1" t="s">
        <v>12284</v>
      </c>
      <c r="F3055" s="1">
        <v>60.2</v>
      </c>
      <c r="G3055" s="1">
        <v>-9.5421413899305598</v>
      </c>
      <c r="H3055" s="1">
        <v>91.200010030642801</v>
      </c>
      <c r="I3055" s="1" t="s">
        <v>12285</v>
      </c>
      <c r="J3055" s="1" t="s">
        <v>12340</v>
      </c>
      <c r="K3055" s="1" t="s">
        <v>12341</v>
      </c>
      <c r="M3055" s="1">
        <v>165.087244435728</v>
      </c>
      <c r="N3055" s="1">
        <v>1</v>
      </c>
      <c r="O3055" s="1">
        <v>10.072433333333301</v>
      </c>
      <c r="P3055" s="1">
        <v>5.6914539836654399E-3</v>
      </c>
      <c r="Q3055" s="1">
        <v>4.1942243815691702</v>
      </c>
    </row>
    <row r="3056" spans="1:17" x14ac:dyDescent="0.25">
      <c r="A3056" s="1">
        <v>887</v>
      </c>
      <c r="B3056" s="1" t="s">
        <v>12342</v>
      </c>
      <c r="D3056" s="1" t="s">
        <v>4857</v>
      </c>
      <c r="E3056" s="1" t="s">
        <v>12284</v>
      </c>
      <c r="F3056" s="1">
        <v>60.2</v>
      </c>
      <c r="G3056" s="1">
        <v>-9.5421413899305598</v>
      </c>
      <c r="H3056" s="1">
        <v>91.200010030642801</v>
      </c>
      <c r="I3056" s="1" t="s">
        <v>12285</v>
      </c>
      <c r="J3056" s="1" t="s">
        <v>12343</v>
      </c>
      <c r="K3056" s="1" t="s">
        <v>12344</v>
      </c>
      <c r="M3056" s="1">
        <v>165.087244435728</v>
      </c>
      <c r="N3056" s="1">
        <v>1</v>
      </c>
      <c r="O3056" s="1">
        <v>10.072433333333301</v>
      </c>
      <c r="P3056" s="1">
        <v>5.6914539836654399E-3</v>
      </c>
      <c r="Q3056" s="1">
        <v>4.1942243815691702</v>
      </c>
    </row>
    <row r="3057" spans="1:17" x14ac:dyDescent="0.25">
      <c r="A3057" s="1">
        <v>887</v>
      </c>
      <c r="B3057" s="1" t="s">
        <v>12345</v>
      </c>
      <c r="D3057" s="1" t="s">
        <v>4857</v>
      </c>
      <c r="E3057" s="1" t="s">
        <v>12284</v>
      </c>
      <c r="F3057" s="1">
        <v>60.2</v>
      </c>
      <c r="G3057" s="1">
        <v>-9.5421413899305598</v>
      </c>
      <c r="H3057" s="1">
        <v>91.200010030642801</v>
      </c>
      <c r="I3057" s="1" t="s">
        <v>12285</v>
      </c>
      <c r="J3057" s="1" t="s">
        <v>12346</v>
      </c>
      <c r="K3057" s="1" t="s">
        <v>12347</v>
      </c>
      <c r="M3057" s="1">
        <v>165.087244435728</v>
      </c>
      <c r="N3057" s="1">
        <v>1</v>
      </c>
      <c r="O3057" s="1">
        <v>10.072433333333301</v>
      </c>
      <c r="P3057" s="1">
        <v>5.6914539836654399E-3</v>
      </c>
      <c r="Q3057" s="1">
        <v>4.1942243815691702</v>
      </c>
    </row>
    <row r="3058" spans="1:17" x14ac:dyDescent="0.25">
      <c r="A3058" s="1">
        <v>887</v>
      </c>
      <c r="B3058" s="1" t="s">
        <v>12348</v>
      </c>
      <c r="D3058" s="1" t="s">
        <v>4857</v>
      </c>
      <c r="E3058" s="1" t="s">
        <v>12284</v>
      </c>
      <c r="F3058" s="1">
        <v>60.2</v>
      </c>
      <c r="G3058" s="1">
        <v>-9.5421413899305598</v>
      </c>
      <c r="H3058" s="1">
        <v>91.200010030642801</v>
      </c>
      <c r="I3058" s="1" t="s">
        <v>12285</v>
      </c>
      <c r="J3058" s="1" t="s">
        <v>12349</v>
      </c>
      <c r="K3058" s="1" t="s">
        <v>12350</v>
      </c>
      <c r="M3058" s="1">
        <v>165.087244435728</v>
      </c>
      <c r="N3058" s="1">
        <v>1</v>
      </c>
      <c r="O3058" s="1">
        <v>10.072433333333301</v>
      </c>
      <c r="P3058" s="1">
        <v>5.6914539836654399E-3</v>
      </c>
      <c r="Q3058" s="1">
        <v>4.1942243815691702</v>
      </c>
    </row>
    <row r="3059" spans="1:17" x14ac:dyDescent="0.25">
      <c r="A3059" s="1">
        <v>887</v>
      </c>
      <c r="B3059" s="1" t="s">
        <v>12351</v>
      </c>
      <c r="D3059" s="1" t="s">
        <v>4857</v>
      </c>
      <c r="E3059" s="1" t="s">
        <v>12284</v>
      </c>
      <c r="F3059" s="1">
        <v>60.2</v>
      </c>
      <c r="G3059" s="1">
        <v>-9.5421413899305598</v>
      </c>
      <c r="H3059" s="1">
        <v>91.200010030642801</v>
      </c>
      <c r="I3059" s="1" t="s">
        <v>12285</v>
      </c>
      <c r="J3059" s="1" t="s">
        <v>12352</v>
      </c>
      <c r="K3059" s="1" t="s">
        <v>12353</v>
      </c>
      <c r="M3059" s="1">
        <v>165.087244435728</v>
      </c>
      <c r="N3059" s="1">
        <v>1</v>
      </c>
      <c r="O3059" s="1">
        <v>10.072433333333301</v>
      </c>
      <c r="P3059" s="1">
        <v>5.6914539836654399E-3</v>
      </c>
      <c r="Q3059" s="1">
        <v>4.1942243815691702</v>
      </c>
    </row>
    <row r="3060" spans="1:17" x14ac:dyDescent="0.25">
      <c r="A3060" s="1">
        <v>887</v>
      </c>
      <c r="B3060" s="1" t="s">
        <v>12354</v>
      </c>
      <c r="D3060" s="1" t="s">
        <v>4857</v>
      </c>
      <c r="E3060" s="1" t="s">
        <v>12284</v>
      </c>
      <c r="F3060" s="1">
        <v>60.2</v>
      </c>
      <c r="G3060" s="1">
        <v>-9.5421413899305598</v>
      </c>
      <c r="H3060" s="1">
        <v>91.200010030642801</v>
      </c>
      <c r="I3060" s="1" t="s">
        <v>12285</v>
      </c>
      <c r="J3060" s="1" t="s">
        <v>12355</v>
      </c>
      <c r="K3060" s="1" t="s">
        <v>12356</v>
      </c>
      <c r="M3060" s="1">
        <v>165.087244435728</v>
      </c>
      <c r="N3060" s="1">
        <v>1</v>
      </c>
      <c r="O3060" s="1">
        <v>10.072433333333301</v>
      </c>
      <c r="P3060" s="1">
        <v>5.6914539836654399E-3</v>
      </c>
      <c r="Q3060" s="1">
        <v>4.1942243815691702</v>
      </c>
    </row>
    <row r="3061" spans="1:17" x14ac:dyDescent="0.25">
      <c r="A3061" s="1">
        <v>887</v>
      </c>
      <c r="B3061" s="1" t="s">
        <v>12357</v>
      </c>
      <c r="D3061" s="1" t="s">
        <v>4857</v>
      </c>
      <c r="E3061" s="1" t="s">
        <v>12284</v>
      </c>
      <c r="F3061" s="1">
        <v>60.2</v>
      </c>
      <c r="G3061" s="1">
        <v>-9.5421413899305598</v>
      </c>
      <c r="H3061" s="1">
        <v>91.200010030642801</v>
      </c>
      <c r="I3061" s="1" t="s">
        <v>12285</v>
      </c>
      <c r="J3061" s="1" t="s">
        <v>12358</v>
      </c>
      <c r="K3061" s="1" t="s">
        <v>12359</v>
      </c>
      <c r="M3061" s="1">
        <v>165.087244435728</v>
      </c>
      <c r="N3061" s="1">
        <v>1</v>
      </c>
      <c r="O3061" s="1">
        <v>10.072433333333301</v>
      </c>
      <c r="P3061" s="1">
        <v>5.6914539836654399E-3</v>
      </c>
      <c r="Q3061" s="1">
        <v>4.1942243815691702</v>
      </c>
    </row>
    <row r="3062" spans="1:17" x14ac:dyDescent="0.25">
      <c r="A3062" s="1">
        <v>887</v>
      </c>
      <c r="B3062" s="1" t="s">
        <v>12360</v>
      </c>
      <c r="D3062" s="1" t="s">
        <v>4857</v>
      </c>
      <c r="E3062" s="1" t="s">
        <v>12284</v>
      </c>
      <c r="F3062" s="1">
        <v>60.2</v>
      </c>
      <c r="G3062" s="1">
        <v>-9.5421413899305598</v>
      </c>
      <c r="H3062" s="1">
        <v>91.200010030642801</v>
      </c>
      <c r="I3062" s="1" t="s">
        <v>12285</v>
      </c>
      <c r="J3062" s="1" t="s">
        <v>12361</v>
      </c>
      <c r="K3062" s="1" t="s">
        <v>12362</v>
      </c>
      <c r="M3062" s="1">
        <v>165.087244435728</v>
      </c>
      <c r="N3062" s="1">
        <v>1</v>
      </c>
      <c r="O3062" s="1">
        <v>10.072433333333301</v>
      </c>
      <c r="P3062" s="1">
        <v>5.6914539836654399E-3</v>
      </c>
      <c r="Q3062" s="1">
        <v>4.1942243815691702</v>
      </c>
    </row>
    <row r="3063" spans="1:17" x14ac:dyDescent="0.25">
      <c r="A3063" s="1">
        <v>887</v>
      </c>
      <c r="B3063" s="1" t="s">
        <v>12363</v>
      </c>
      <c r="D3063" s="1" t="s">
        <v>4857</v>
      </c>
      <c r="E3063" s="1" t="s">
        <v>12284</v>
      </c>
      <c r="F3063" s="1">
        <v>60.2</v>
      </c>
      <c r="G3063" s="1">
        <v>-9.5421413899305598</v>
      </c>
      <c r="H3063" s="1">
        <v>91.200010030642801</v>
      </c>
      <c r="I3063" s="1" t="s">
        <v>12285</v>
      </c>
      <c r="J3063" s="1" t="s">
        <v>12364</v>
      </c>
      <c r="K3063" s="1" t="s">
        <v>12365</v>
      </c>
      <c r="M3063" s="1">
        <v>165.087244435728</v>
      </c>
      <c r="N3063" s="1">
        <v>1</v>
      </c>
      <c r="O3063" s="1">
        <v>10.072433333333301</v>
      </c>
      <c r="P3063" s="1">
        <v>5.6914539836654399E-3</v>
      </c>
      <c r="Q3063" s="1">
        <v>4.1942243815691702</v>
      </c>
    </row>
    <row r="3064" spans="1:17" x14ac:dyDescent="0.25">
      <c r="A3064" s="1">
        <v>887</v>
      </c>
      <c r="B3064" s="1" t="s">
        <v>12366</v>
      </c>
      <c r="D3064" s="1" t="s">
        <v>4857</v>
      </c>
      <c r="E3064" s="1" t="s">
        <v>12284</v>
      </c>
      <c r="F3064" s="1">
        <v>60.2</v>
      </c>
      <c r="G3064" s="1">
        <v>-9.5421413899305598</v>
      </c>
      <c r="H3064" s="1">
        <v>91.200010030642801</v>
      </c>
      <c r="I3064" s="1" t="s">
        <v>12285</v>
      </c>
      <c r="J3064" s="1" t="s">
        <v>12367</v>
      </c>
      <c r="K3064" s="1" t="s">
        <v>12368</v>
      </c>
      <c r="M3064" s="1">
        <v>165.087244435728</v>
      </c>
      <c r="N3064" s="1">
        <v>1</v>
      </c>
      <c r="O3064" s="1">
        <v>10.072433333333301</v>
      </c>
      <c r="P3064" s="1">
        <v>5.6914539836654399E-3</v>
      </c>
      <c r="Q3064" s="1">
        <v>4.1942243815691702</v>
      </c>
    </row>
    <row r="3065" spans="1:17" x14ac:dyDescent="0.25">
      <c r="A3065" s="1">
        <v>887</v>
      </c>
      <c r="B3065" s="1" t="s">
        <v>12369</v>
      </c>
      <c r="D3065" s="1" t="s">
        <v>4857</v>
      </c>
      <c r="E3065" s="1" t="s">
        <v>12284</v>
      </c>
      <c r="F3065" s="1">
        <v>60.2</v>
      </c>
      <c r="G3065" s="1">
        <v>-9.5421413899305598</v>
      </c>
      <c r="H3065" s="1">
        <v>91.200010030642801</v>
      </c>
      <c r="I3065" s="1" t="s">
        <v>12285</v>
      </c>
      <c r="J3065" s="1" t="s">
        <v>12370</v>
      </c>
      <c r="K3065" s="1" t="s">
        <v>12371</v>
      </c>
      <c r="M3065" s="1">
        <v>165.087244435728</v>
      </c>
      <c r="N3065" s="1">
        <v>1</v>
      </c>
      <c r="O3065" s="1">
        <v>10.072433333333301</v>
      </c>
      <c r="P3065" s="1">
        <v>5.6914539836654399E-3</v>
      </c>
      <c r="Q3065" s="1">
        <v>4.1942243815691702</v>
      </c>
    </row>
    <row r="3066" spans="1:17" x14ac:dyDescent="0.25">
      <c r="A3066" s="1">
        <v>887</v>
      </c>
      <c r="B3066" s="1" t="s">
        <v>12372</v>
      </c>
      <c r="D3066" s="1" t="s">
        <v>4857</v>
      </c>
      <c r="E3066" s="1" t="s">
        <v>12284</v>
      </c>
      <c r="F3066" s="1">
        <v>60.2</v>
      </c>
      <c r="G3066" s="1">
        <v>-9.5421413901305705</v>
      </c>
      <c r="H3066" s="1">
        <v>91.200010030642801</v>
      </c>
      <c r="I3066" s="1" t="s">
        <v>12285</v>
      </c>
      <c r="J3066" s="1" t="s">
        <v>12373</v>
      </c>
      <c r="K3066" s="1" t="s">
        <v>12374</v>
      </c>
      <c r="M3066" s="1">
        <v>165.087244435728</v>
      </c>
      <c r="N3066" s="1">
        <v>1</v>
      </c>
      <c r="O3066" s="1">
        <v>10.072433333333301</v>
      </c>
      <c r="P3066" s="1">
        <v>5.6914539836654399E-3</v>
      </c>
      <c r="Q3066" s="1">
        <v>4.1942243815691702</v>
      </c>
    </row>
    <row r="3067" spans="1:17" x14ac:dyDescent="0.25">
      <c r="A3067" s="1">
        <v>888</v>
      </c>
      <c r="B3067" s="1" t="s">
        <v>5236</v>
      </c>
      <c r="D3067" s="1" t="s">
        <v>4881</v>
      </c>
      <c r="E3067" s="1" t="s">
        <v>5237</v>
      </c>
      <c r="F3067" s="1">
        <v>64.900000000000006</v>
      </c>
      <c r="G3067" s="1">
        <v>-3.1307263047800902</v>
      </c>
      <c r="H3067" s="1">
        <v>98.339056756074896</v>
      </c>
      <c r="I3067" s="1" t="s">
        <v>5238</v>
      </c>
      <c r="J3067" s="1" t="s">
        <v>5239</v>
      </c>
      <c r="K3067" s="1" t="s">
        <v>5240</v>
      </c>
      <c r="M3067" s="1">
        <v>123.054850770207</v>
      </c>
      <c r="N3067" s="1">
        <v>1</v>
      </c>
      <c r="O3067" s="1">
        <v>10.0934833333333</v>
      </c>
      <c r="P3067" s="1">
        <v>9.9267874984848806E-2</v>
      </c>
      <c r="Q3067" s="1">
        <v>112.690665047485</v>
      </c>
    </row>
    <row r="3068" spans="1:17" x14ac:dyDescent="0.25">
      <c r="A3068" s="1">
        <v>888</v>
      </c>
      <c r="B3068" s="1" t="s">
        <v>5241</v>
      </c>
      <c r="D3068" s="1" t="s">
        <v>4881</v>
      </c>
      <c r="E3068" s="1" t="s">
        <v>5237</v>
      </c>
      <c r="F3068" s="1">
        <v>64.900000000000006</v>
      </c>
      <c r="G3068" s="1">
        <v>-3.1307263047800902</v>
      </c>
      <c r="H3068" s="1">
        <v>98.339056756074896</v>
      </c>
      <c r="I3068" s="1" t="s">
        <v>5238</v>
      </c>
      <c r="J3068" s="1" t="s">
        <v>5242</v>
      </c>
      <c r="K3068" s="1" t="s">
        <v>5243</v>
      </c>
      <c r="M3068" s="1">
        <v>123.054850770207</v>
      </c>
      <c r="N3068" s="1">
        <v>1</v>
      </c>
      <c r="O3068" s="1">
        <v>10.0934833333333</v>
      </c>
      <c r="P3068" s="1">
        <v>9.9267874984848806E-2</v>
      </c>
      <c r="Q3068" s="1">
        <v>112.690665047485</v>
      </c>
    </row>
    <row r="3069" spans="1:17" x14ac:dyDescent="0.25">
      <c r="A3069" s="1">
        <v>888</v>
      </c>
      <c r="B3069" s="1" t="s">
        <v>5244</v>
      </c>
      <c r="D3069" s="1" t="s">
        <v>4881</v>
      </c>
      <c r="E3069" s="1" t="s">
        <v>5237</v>
      </c>
      <c r="F3069" s="1">
        <v>64.900000000000006</v>
      </c>
      <c r="G3069" s="1">
        <v>-3.1307263047800902</v>
      </c>
      <c r="H3069" s="1">
        <v>98.339056756074896</v>
      </c>
      <c r="I3069" s="1" t="s">
        <v>5238</v>
      </c>
      <c r="J3069" s="1" t="s">
        <v>5245</v>
      </c>
      <c r="K3069" s="1" t="s">
        <v>5246</v>
      </c>
      <c r="M3069" s="1">
        <v>123.054850770207</v>
      </c>
      <c r="N3069" s="1">
        <v>1</v>
      </c>
      <c r="O3069" s="1">
        <v>10.0934833333333</v>
      </c>
      <c r="P3069" s="1">
        <v>9.9267874984848806E-2</v>
      </c>
      <c r="Q3069" s="1">
        <v>112.690665047485</v>
      </c>
    </row>
    <row r="3070" spans="1:17" x14ac:dyDescent="0.25">
      <c r="A3070" s="1">
        <v>888</v>
      </c>
      <c r="B3070" s="1" t="s">
        <v>5247</v>
      </c>
      <c r="D3070" s="1" t="s">
        <v>4881</v>
      </c>
      <c r="E3070" s="1" t="s">
        <v>5237</v>
      </c>
      <c r="F3070" s="1">
        <v>64.900000000000006</v>
      </c>
      <c r="G3070" s="1">
        <v>-3.1307263049830198</v>
      </c>
      <c r="H3070" s="1">
        <v>98.339056756074896</v>
      </c>
      <c r="I3070" s="1" t="s">
        <v>5238</v>
      </c>
      <c r="J3070" s="1" t="s">
        <v>5248</v>
      </c>
      <c r="K3070" s="1" t="s">
        <v>5249</v>
      </c>
      <c r="M3070" s="1">
        <v>123.054850770207</v>
      </c>
      <c r="N3070" s="1">
        <v>1</v>
      </c>
      <c r="O3070" s="1">
        <v>10.0934833333333</v>
      </c>
      <c r="P3070" s="1">
        <v>9.9267874984848806E-2</v>
      </c>
      <c r="Q3070" s="1">
        <v>112.690665047485</v>
      </c>
    </row>
    <row r="3071" spans="1:17" x14ac:dyDescent="0.25">
      <c r="A3071" s="1">
        <v>888</v>
      </c>
      <c r="B3071" s="1" t="s">
        <v>12876</v>
      </c>
      <c r="D3071" s="1" t="s">
        <v>4887</v>
      </c>
      <c r="E3071" s="1" t="s">
        <v>12877</v>
      </c>
      <c r="F3071" s="1">
        <v>64.8</v>
      </c>
      <c r="G3071" s="1">
        <v>-3.5927121030570701</v>
      </c>
      <c r="H3071" s="1">
        <v>98.586427862489998</v>
      </c>
      <c r="I3071" s="1" t="s">
        <v>12878</v>
      </c>
      <c r="J3071" s="1" t="s">
        <v>12879</v>
      </c>
      <c r="K3071" s="1" t="s">
        <v>12880</v>
      </c>
      <c r="M3071" s="1">
        <v>123.054850770207</v>
      </c>
      <c r="N3071" s="1">
        <v>1</v>
      </c>
      <c r="O3071" s="1">
        <v>10.0934833333333</v>
      </c>
      <c r="P3071" s="1">
        <v>9.9267874984848806E-2</v>
      </c>
      <c r="Q3071" s="1">
        <v>112.690665047485</v>
      </c>
    </row>
    <row r="3072" spans="1:17" x14ac:dyDescent="0.25">
      <c r="A3072" s="1">
        <v>888</v>
      </c>
      <c r="B3072" s="1" t="s">
        <v>12881</v>
      </c>
      <c r="D3072" s="1" t="s">
        <v>4887</v>
      </c>
      <c r="E3072" s="1" t="s">
        <v>12877</v>
      </c>
      <c r="F3072" s="1">
        <v>64.8</v>
      </c>
      <c r="G3072" s="1">
        <v>-3.5927121031735099</v>
      </c>
      <c r="H3072" s="1">
        <v>98.586427862489998</v>
      </c>
      <c r="I3072" s="1" t="s">
        <v>12878</v>
      </c>
      <c r="J3072" s="1" t="s">
        <v>12882</v>
      </c>
      <c r="K3072" s="1" t="s">
        <v>12883</v>
      </c>
      <c r="M3072" s="1">
        <v>123.054850770207</v>
      </c>
      <c r="N3072" s="1">
        <v>1</v>
      </c>
      <c r="O3072" s="1">
        <v>10.0934833333333</v>
      </c>
      <c r="P3072" s="1">
        <v>9.9267874984848806E-2</v>
      </c>
      <c r="Q3072" s="1">
        <v>112.690665047485</v>
      </c>
    </row>
    <row r="3073" spans="1:17" x14ac:dyDescent="0.25">
      <c r="A3073" s="1">
        <v>889</v>
      </c>
      <c r="B3073" s="1" t="s">
        <v>12884</v>
      </c>
      <c r="D3073" s="1" t="s">
        <v>4115</v>
      </c>
      <c r="E3073" s="1" t="s">
        <v>12885</v>
      </c>
      <c r="F3073" s="1">
        <v>62.8</v>
      </c>
      <c r="G3073" s="1">
        <v>-5.8815698036350899</v>
      </c>
      <c r="H3073" s="1">
        <v>95.046583065066102</v>
      </c>
      <c r="I3073" s="1" t="s">
        <v>12886</v>
      </c>
      <c r="J3073" s="1" t="s">
        <v>12887</v>
      </c>
      <c r="K3073" s="1" t="s">
        <v>12888</v>
      </c>
      <c r="L3073" s="1">
        <v>307.08200014210797</v>
      </c>
      <c r="M3073" s="1">
        <v>308.089276574108</v>
      </c>
      <c r="N3073" s="1">
        <v>1</v>
      </c>
      <c r="O3073" s="1">
        <v>10.135783333333301</v>
      </c>
      <c r="P3073" s="4">
        <v>4.03616140509655E-9</v>
      </c>
      <c r="Q3073" s="1" t="s">
        <v>4110</v>
      </c>
    </row>
    <row r="3074" spans="1:17" x14ac:dyDescent="0.25">
      <c r="A3074" s="1">
        <v>889</v>
      </c>
      <c r="B3074" s="1" t="s">
        <v>12889</v>
      </c>
      <c r="D3074" s="1" t="s">
        <v>4115</v>
      </c>
      <c r="E3074" s="1" t="s">
        <v>12890</v>
      </c>
      <c r="F3074" s="1">
        <v>60.7</v>
      </c>
      <c r="G3074" s="1">
        <v>-8.0035240431513692</v>
      </c>
      <c r="H3074" s="1">
        <v>90.906950586804001</v>
      </c>
      <c r="I3074" s="1" t="s">
        <v>12891</v>
      </c>
      <c r="J3074" s="1" t="s">
        <v>12892</v>
      </c>
      <c r="K3074" s="1" t="s">
        <v>12893</v>
      </c>
      <c r="L3074" s="1">
        <v>307.08200014210797</v>
      </c>
      <c r="M3074" s="1">
        <v>308.089276574108</v>
      </c>
      <c r="N3074" s="1">
        <v>1</v>
      </c>
      <c r="O3074" s="1">
        <v>10.135783333333301</v>
      </c>
      <c r="P3074" s="4">
        <v>4.03616140509655E-9</v>
      </c>
      <c r="Q3074" s="1" t="s">
        <v>4110</v>
      </c>
    </row>
    <row r="3075" spans="1:17" x14ac:dyDescent="0.25">
      <c r="A3075" s="1">
        <v>889</v>
      </c>
      <c r="B3075" s="1" t="s">
        <v>12894</v>
      </c>
      <c r="D3075" s="1" t="s">
        <v>4115</v>
      </c>
      <c r="E3075" s="1" t="s">
        <v>12890</v>
      </c>
      <c r="F3075" s="1">
        <v>60.7</v>
      </c>
      <c r="G3075" s="1">
        <v>-8.0035240433364798</v>
      </c>
      <c r="H3075" s="1">
        <v>90.906950586804001</v>
      </c>
      <c r="I3075" s="1" t="s">
        <v>12891</v>
      </c>
      <c r="J3075" s="1" t="s">
        <v>12895</v>
      </c>
      <c r="K3075" s="1" t="s">
        <v>12896</v>
      </c>
      <c r="L3075" s="1">
        <v>307.08200014210797</v>
      </c>
      <c r="M3075" s="1">
        <v>308.089276574108</v>
      </c>
      <c r="N3075" s="1">
        <v>1</v>
      </c>
      <c r="O3075" s="1">
        <v>10.135783333333301</v>
      </c>
      <c r="P3075" s="4">
        <v>4.03616140509655E-9</v>
      </c>
      <c r="Q3075" s="1" t="s">
        <v>4110</v>
      </c>
    </row>
    <row r="3076" spans="1:17" x14ac:dyDescent="0.25">
      <c r="A3076" s="1">
        <v>891</v>
      </c>
      <c r="B3076" s="1" t="s">
        <v>12853</v>
      </c>
      <c r="D3076" s="1" t="s">
        <v>4887</v>
      </c>
      <c r="E3076" s="1" t="s">
        <v>12854</v>
      </c>
      <c r="F3076" s="1">
        <v>63.6</v>
      </c>
      <c r="G3076" s="1">
        <v>-5.6992559432994199</v>
      </c>
      <c r="H3076" s="1">
        <v>97.323234730871405</v>
      </c>
      <c r="I3076" s="1" t="s">
        <v>12855</v>
      </c>
      <c r="J3076" s="1" t="s">
        <v>12856</v>
      </c>
      <c r="K3076" s="1" t="s">
        <v>12857</v>
      </c>
      <c r="M3076" s="1">
        <v>148.059596110087</v>
      </c>
      <c r="N3076" s="1">
        <v>1</v>
      </c>
      <c r="O3076" s="1">
        <v>10.22045</v>
      </c>
      <c r="P3076" s="1">
        <v>1.18990981800171E-3</v>
      </c>
      <c r="Q3076" s="1">
        <v>1152.1017135238501</v>
      </c>
    </row>
    <row r="3077" spans="1:17" x14ac:dyDescent="0.25">
      <c r="A3077" s="1">
        <v>891</v>
      </c>
      <c r="B3077" s="1" t="s">
        <v>12858</v>
      </c>
      <c r="D3077" s="1" t="s">
        <v>4887</v>
      </c>
      <c r="E3077" s="1" t="s">
        <v>12854</v>
      </c>
      <c r="F3077" s="1">
        <v>63.6</v>
      </c>
      <c r="G3077" s="1">
        <v>-5.6992559434926902</v>
      </c>
      <c r="H3077" s="1">
        <v>97.323234730871405</v>
      </c>
      <c r="I3077" s="1" t="s">
        <v>12855</v>
      </c>
      <c r="J3077" s="1" t="s">
        <v>12859</v>
      </c>
      <c r="K3077" s="1" t="s">
        <v>12860</v>
      </c>
      <c r="M3077" s="1">
        <v>148.059596110087</v>
      </c>
      <c r="N3077" s="1">
        <v>1</v>
      </c>
      <c r="O3077" s="1">
        <v>10.22045</v>
      </c>
      <c r="P3077" s="1">
        <v>1.18990981800171E-3</v>
      </c>
      <c r="Q3077" s="1">
        <v>1152.1017135238501</v>
      </c>
    </row>
    <row r="3078" spans="1:17" x14ac:dyDescent="0.25">
      <c r="A3078" s="1">
        <v>891</v>
      </c>
      <c r="B3078" s="1" t="s">
        <v>12861</v>
      </c>
      <c r="D3078" s="1" t="s">
        <v>4887</v>
      </c>
      <c r="E3078" s="1" t="s">
        <v>12854</v>
      </c>
      <c r="F3078" s="1">
        <v>63.6</v>
      </c>
      <c r="G3078" s="1">
        <v>-5.6992559434926902</v>
      </c>
      <c r="H3078" s="1">
        <v>97.323234730871405</v>
      </c>
      <c r="I3078" s="1" t="s">
        <v>12855</v>
      </c>
      <c r="J3078" s="1" t="s">
        <v>12862</v>
      </c>
      <c r="K3078" s="1" t="s">
        <v>12863</v>
      </c>
      <c r="M3078" s="1">
        <v>148.059596110087</v>
      </c>
      <c r="N3078" s="1">
        <v>1</v>
      </c>
      <c r="O3078" s="1">
        <v>10.22045</v>
      </c>
      <c r="P3078" s="1">
        <v>1.18990981800171E-3</v>
      </c>
      <c r="Q3078" s="1">
        <v>1152.1017135238501</v>
      </c>
    </row>
    <row r="3079" spans="1:17" x14ac:dyDescent="0.25">
      <c r="A3079" s="1">
        <v>891</v>
      </c>
      <c r="B3079" s="1" t="s">
        <v>12864</v>
      </c>
      <c r="D3079" s="1" t="s">
        <v>4887</v>
      </c>
      <c r="E3079" s="1" t="s">
        <v>12854</v>
      </c>
      <c r="F3079" s="1">
        <v>63.6</v>
      </c>
      <c r="G3079" s="1">
        <v>-5.6992559434926902</v>
      </c>
      <c r="H3079" s="1">
        <v>97.323234730871405</v>
      </c>
      <c r="I3079" s="1" t="s">
        <v>12855</v>
      </c>
      <c r="J3079" s="1" t="s">
        <v>12865</v>
      </c>
      <c r="K3079" s="1" t="s">
        <v>12866</v>
      </c>
      <c r="M3079" s="1">
        <v>148.059596110087</v>
      </c>
      <c r="N3079" s="1">
        <v>1</v>
      </c>
      <c r="O3079" s="1">
        <v>10.22045</v>
      </c>
      <c r="P3079" s="1">
        <v>1.18990981800171E-3</v>
      </c>
      <c r="Q3079" s="1">
        <v>1152.1017135238501</v>
      </c>
    </row>
    <row r="3080" spans="1:17" x14ac:dyDescent="0.25">
      <c r="A3080" s="1">
        <v>891</v>
      </c>
      <c r="B3080" s="1" t="s">
        <v>12867</v>
      </c>
      <c r="D3080" s="1" t="s">
        <v>4887</v>
      </c>
      <c r="E3080" s="1" t="s">
        <v>12854</v>
      </c>
      <c r="F3080" s="1">
        <v>63.6</v>
      </c>
      <c r="G3080" s="1">
        <v>-5.6992559434926902</v>
      </c>
      <c r="H3080" s="1">
        <v>97.323234730871405</v>
      </c>
      <c r="I3080" s="1" t="s">
        <v>12855</v>
      </c>
      <c r="J3080" s="1" t="s">
        <v>12868</v>
      </c>
      <c r="K3080" s="1" t="s">
        <v>12869</v>
      </c>
      <c r="M3080" s="1">
        <v>148.059596110087</v>
      </c>
      <c r="N3080" s="1">
        <v>1</v>
      </c>
      <c r="O3080" s="1">
        <v>10.22045</v>
      </c>
      <c r="P3080" s="1">
        <v>1.18990981800171E-3</v>
      </c>
      <c r="Q3080" s="1">
        <v>1152.1017135238501</v>
      </c>
    </row>
    <row r="3081" spans="1:17" x14ac:dyDescent="0.25">
      <c r="A3081" s="1">
        <v>891</v>
      </c>
      <c r="B3081" s="1" t="s">
        <v>12870</v>
      </c>
      <c r="D3081" s="1" t="s">
        <v>4887</v>
      </c>
      <c r="E3081" s="1" t="s">
        <v>12854</v>
      </c>
      <c r="F3081" s="1">
        <v>63.6</v>
      </c>
      <c r="G3081" s="1">
        <v>-5.6992559434926902</v>
      </c>
      <c r="H3081" s="1">
        <v>97.323234730871405</v>
      </c>
      <c r="I3081" s="1" t="s">
        <v>12855</v>
      </c>
      <c r="J3081" s="1" t="s">
        <v>12871</v>
      </c>
      <c r="K3081" s="1" t="s">
        <v>12872</v>
      </c>
      <c r="M3081" s="1">
        <v>148.059596110087</v>
      </c>
      <c r="N3081" s="1">
        <v>1</v>
      </c>
      <c r="O3081" s="1">
        <v>10.22045</v>
      </c>
      <c r="P3081" s="1">
        <v>1.18990981800171E-3</v>
      </c>
      <c r="Q3081" s="1">
        <v>1152.1017135238501</v>
      </c>
    </row>
    <row r="3082" spans="1:17" x14ac:dyDescent="0.25">
      <c r="A3082" s="1">
        <v>891</v>
      </c>
      <c r="B3082" s="1" t="s">
        <v>12873</v>
      </c>
      <c r="D3082" s="1" t="s">
        <v>4887</v>
      </c>
      <c r="E3082" s="1" t="s">
        <v>12854</v>
      </c>
      <c r="F3082" s="1">
        <v>63.6</v>
      </c>
      <c r="G3082" s="1">
        <v>-5.6992559434926902</v>
      </c>
      <c r="H3082" s="1">
        <v>97.323234730871405</v>
      </c>
      <c r="I3082" s="1" t="s">
        <v>12855</v>
      </c>
      <c r="J3082" s="1" t="s">
        <v>12874</v>
      </c>
      <c r="K3082" s="1" t="s">
        <v>12875</v>
      </c>
      <c r="M3082" s="1">
        <v>148.059596110087</v>
      </c>
      <c r="N3082" s="1">
        <v>1</v>
      </c>
      <c r="O3082" s="1">
        <v>10.22045</v>
      </c>
      <c r="P3082" s="1">
        <v>1.18990981800171E-3</v>
      </c>
      <c r="Q3082" s="1">
        <v>1152.1017135238501</v>
      </c>
    </row>
    <row r="3083" spans="1:17" x14ac:dyDescent="0.25">
      <c r="A3083" s="1">
        <v>891</v>
      </c>
      <c r="B3083" s="1" t="s">
        <v>12897</v>
      </c>
      <c r="D3083" s="1" t="s">
        <v>4896</v>
      </c>
      <c r="E3083" s="1" t="s">
        <v>12898</v>
      </c>
      <c r="F3083" s="1">
        <v>63.5</v>
      </c>
      <c r="G3083" s="1">
        <v>-6.44553128014892</v>
      </c>
      <c r="H3083" s="1">
        <v>97.7090118719195</v>
      </c>
      <c r="I3083" s="1" t="s">
        <v>12899</v>
      </c>
      <c r="J3083" s="1" t="s">
        <v>12900</v>
      </c>
      <c r="K3083" s="1" t="s">
        <v>12901</v>
      </c>
      <c r="M3083" s="1">
        <v>148.059596110087</v>
      </c>
      <c r="N3083" s="1">
        <v>1</v>
      </c>
      <c r="O3083" s="1">
        <v>10.22045</v>
      </c>
      <c r="P3083" s="1">
        <v>1.18990981800171E-3</v>
      </c>
      <c r="Q3083" s="1">
        <v>1152.1017135238501</v>
      </c>
    </row>
    <row r="3084" spans="1:17" x14ac:dyDescent="0.25">
      <c r="A3084" s="1">
        <v>891</v>
      </c>
      <c r="B3084" s="1" t="s">
        <v>12902</v>
      </c>
      <c r="D3084" s="1" t="s">
        <v>4896</v>
      </c>
      <c r="E3084" s="1" t="s">
        <v>12898</v>
      </c>
      <c r="F3084" s="1">
        <v>63.5</v>
      </c>
      <c r="G3084" s="1">
        <v>-6.44553128014892</v>
      </c>
      <c r="H3084" s="1">
        <v>97.7090118719195</v>
      </c>
      <c r="I3084" s="1" t="s">
        <v>12899</v>
      </c>
      <c r="J3084" s="1" t="s">
        <v>12903</v>
      </c>
      <c r="K3084" s="1" t="s">
        <v>12904</v>
      </c>
      <c r="M3084" s="1">
        <v>148.059596110087</v>
      </c>
      <c r="N3084" s="1">
        <v>1</v>
      </c>
      <c r="O3084" s="1">
        <v>10.22045</v>
      </c>
      <c r="P3084" s="1">
        <v>1.18990981800171E-3</v>
      </c>
      <c r="Q3084" s="1">
        <v>1152.1017135238501</v>
      </c>
    </row>
    <row r="3085" spans="1:17" x14ac:dyDescent="0.25">
      <c r="A3085" s="1">
        <v>891</v>
      </c>
      <c r="B3085" s="1" t="s">
        <v>12905</v>
      </c>
      <c r="D3085" s="1" t="s">
        <v>4896</v>
      </c>
      <c r="E3085" s="1" t="s">
        <v>12898</v>
      </c>
      <c r="F3085" s="1">
        <v>63.5</v>
      </c>
      <c r="G3085" s="1">
        <v>-6.44553128014892</v>
      </c>
      <c r="H3085" s="1">
        <v>97.7090118719195</v>
      </c>
      <c r="I3085" s="1" t="s">
        <v>12899</v>
      </c>
      <c r="J3085" s="1" t="s">
        <v>12906</v>
      </c>
      <c r="K3085" s="1" t="s">
        <v>12907</v>
      </c>
      <c r="M3085" s="1">
        <v>148.059596110087</v>
      </c>
      <c r="N3085" s="1">
        <v>1</v>
      </c>
      <c r="O3085" s="1">
        <v>10.22045</v>
      </c>
      <c r="P3085" s="1">
        <v>1.18990981800171E-3</v>
      </c>
      <c r="Q3085" s="1">
        <v>1152.1017135238501</v>
      </c>
    </row>
    <row r="3086" spans="1:17" x14ac:dyDescent="0.25">
      <c r="A3086" s="1">
        <v>891</v>
      </c>
      <c r="B3086" s="1" t="s">
        <v>12908</v>
      </c>
      <c r="D3086" s="1" t="s">
        <v>4896</v>
      </c>
      <c r="E3086" s="1" t="s">
        <v>12898</v>
      </c>
      <c r="F3086" s="1">
        <v>63.5</v>
      </c>
      <c r="G3086" s="1">
        <v>-6.44553128014892</v>
      </c>
      <c r="H3086" s="1">
        <v>97.7090118719195</v>
      </c>
      <c r="I3086" s="1" t="s">
        <v>12899</v>
      </c>
      <c r="J3086" s="1" t="s">
        <v>12909</v>
      </c>
      <c r="K3086" s="1" t="s">
        <v>12910</v>
      </c>
      <c r="M3086" s="1">
        <v>148.059596110087</v>
      </c>
      <c r="N3086" s="1">
        <v>1</v>
      </c>
      <c r="O3086" s="1">
        <v>10.22045</v>
      </c>
      <c r="P3086" s="1">
        <v>1.18990981800171E-3</v>
      </c>
      <c r="Q3086" s="1">
        <v>1152.1017135238501</v>
      </c>
    </row>
    <row r="3087" spans="1:17" x14ac:dyDescent="0.25">
      <c r="A3087" s="1">
        <v>891</v>
      </c>
      <c r="B3087" s="1" t="s">
        <v>12911</v>
      </c>
      <c r="D3087" s="1" t="s">
        <v>4896</v>
      </c>
      <c r="E3087" s="1" t="s">
        <v>12898</v>
      </c>
      <c r="F3087" s="1">
        <v>63.5</v>
      </c>
      <c r="G3087" s="1">
        <v>-6.44553128014892</v>
      </c>
      <c r="H3087" s="1">
        <v>97.7090118719195</v>
      </c>
      <c r="I3087" s="1" t="s">
        <v>12899</v>
      </c>
      <c r="J3087" s="1" t="s">
        <v>12912</v>
      </c>
      <c r="K3087" s="1" t="s">
        <v>12913</v>
      </c>
      <c r="M3087" s="1">
        <v>148.059596110087</v>
      </c>
      <c r="N3087" s="1">
        <v>1</v>
      </c>
      <c r="O3087" s="1">
        <v>10.22045</v>
      </c>
      <c r="P3087" s="1">
        <v>1.18990981800171E-3</v>
      </c>
      <c r="Q3087" s="1">
        <v>1152.1017135238501</v>
      </c>
    </row>
    <row r="3088" spans="1:17" x14ac:dyDescent="0.25">
      <c r="A3088" s="1">
        <v>891</v>
      </c>
      <c r="B3088" s="1" t="s">
        <v>12914</v>
      </c>
      <c r="D3088" s="1" t="s">
        <v>4896</v>
      </c>
      <c r="E3088" s="1" t="s">
        <v>12898</v>
      </c>
      <c r="F3088" s="1">
        <v>63.5</v>
      </c>
      <c r="G3088" s="1">
        <v>-6.44553128014892</v>
      </c>
      <c r="H3088" s="1">
        <v>97.7090118719195</v>
      </c>
      <c r="I3088" s="1" t="s">
        <v>12899</v>
      </c>
      <c r="J3088" s="1" t="s">
        <v>12915</v>
      </c>
      <c r="K3088" s="1" t="s">
        <v>12916</v>
      </c>
      <c r="M3088" s="1">
        <v>148.059596110087</v>
      </c>
      <c r="N3088" s="1">
        <v>1</v>
      </c>
      <c r="O3088" s="1">
        <v>10.22045</v>
      </c>
      <c r="P3088" s="1">
        <v>1.18990981800171E-3</v>
      </c>
      <c r="Q3088" s="1">
        <v>1152.1017135238501</v>
      </c>
    </row>
    <row r="3089" spans="1:17" x14ac:dyDescent="0.25">
      <c r="A3089" s="1">
        <v>892</v>
      </c>
      <c r="B3089" s="1" t="s">
        <v>12917</v>
      </c>
      <c r="D3089" s="1" t="s">
        <v>4881</v>
      </c>
      <c r="E3089" s="1" t="s">
        <v>12918</v>
      </c>
      <c r="F3089" s="1">
        <v>63.1</v>
      </c>
      <c r="G3089" s="1">
        <v>-4.7102229910782096</v>
      </c>
      <c r="H3089" s="1">
        <v>94.652141709376906</v>
      </c>
      <c r="I3089" s="1" t="s">
        <v>12919</v>
      </c>
      <c r="J3089" s="1" t="s">
        <v>12920</v>
      </c>
      <c r="K3089" s="1" t="s">
        <v>12921</v>
      </c>
      <c r="M3089" s="1">
        <v>156.07593773026099</v>
      </c>
      <c r="N3089" s="1">
        <v>1</v>
      </c>
      <c r="O3089" s="1">
        <v>10.22045</v>
      </c>
      <c r="P3089" s="4">
        <v>5.93942853654994E-6</v>
      </c>
      <c r="Q3089" s="1">
        <v>55.003209377379299</v>
      </c>
    </row>
    <row r="3090" spans="1:17" x14ac:dyDescent="0.25">
      <c r="A3090" s="1">
        <v>892</v>
      </c>
      <c r="B3090" s="1" t="s">
        <v>12922</v>
      </c>
      <c r="D3090" s="1" t="s">
        <v>4887</v>
      </c>
      <c r="E3090" s="1" t="s">
        <v>12923</v>
      </c>
      <c r="F3090" s="1">
        <v>62.9</v>
      </c>
      <c r="G3090" s="1">
        <v>-5.2572814949887396</v>
      </c>
      <c r="H3090" s="1">
        <v>94.888988136265198</v>
      </c>
      <c r="I3090" s="1" t="s">
        <v>12924</v>
      </c>
      <c r="J3090" s="1" t="s">
        <v>12925</v>
      </c>
      <c r="K3090" s="1" t="s">
        <v>12926</v>
      </c>
      <c r="M3090" s="1">
        <v>156.07593773026099</v>
      </c>
      <c r="N3090" s="1">
        <v>1</v>
      </c>
      <c r="O3090" s="1">
        <v>10.22045</v>
      </c>
      <c r="P3090" s="4">
        <v>5.93942853654994E-6</v>
      </c>
      <c r="Q3090" s="1">
        <v>55.003209377379299</v>
      </c>
    </row>
    <row r="3091" spans="1:17" x14ac:dyDescent="0.25">
      <c r="A3091" s="1">
        <v>892</v>
      </c>
      <c r="B3091" s="1" t="s">
        <v>12927</v>
      </c>
      <c r="D3091" s="1" t="s">
        <v>4887</v>
      </c>
      <c r="E3091" s="1" t="s">
        <v>12923</v>
      </c>
      <c r="F3091" s="1">
        <v>62.9</v>
      </c>
      <c r="G3091" s="1">
        <v>-5.2572814951720197</v>
      </c>
      <c r="H3091" s="1">
        <v>94.888988136265198</v>
      </c>
      <c r="I3091" s="1" t="s">
        <v>12924</v>
      </c>
      <c r="J3091" s="1" t="s">
        <v>12928</v>
      </c>
      <c r="K3091" s="1" t="s">
        <v>12929</v>
      </c>
      <c r="M3091" s="1">
        <v>156.07593773026099</v>
      </c>
      <c r="N3091" s="1">
        <v>1</v>
      </c>
      <c r="O3091" s="1">
        <v>10.22045</v>
      </c>
      <c r="P3091" s="4">
        <v>5.93942853654994E-6</v>
      </c>
      <c r="Q3091" s="1">
        <v>55.003209377379299</v>
      </c>
    </row>
    <row r="3092" spans="1:17" x14ac:dyDescent="0.25">
      <c r="A3092" s="1">
        <v>892</v>
      </c>
      <c r="B3092" s="1" t="s">
        <v>12025</v>
      </c>
      <c r="D3092" s="1" t="s">
        <v>4896</v>
      </c>
      <c r="E3092" s="1" t="s">
        <v>12026</v>
      </c>
      <c r="F3092" s="1">
        <v>62.8</v>
      </c>
      <c r="G3092" s="1">
        <v>-5.9057055263415004</v>
      </c>
      <c r="H3092" s="1">
        <v>95.235848531152797</v>
      </c>
      <c r="I3092" s="1" t="s">
        <v>12027</v>
      </c>
      <c r="J3092" s="1" t="s">
        <v>12028</v>
      </c>
      <c r="K3092" s="1" t="s">
        <v>12029</v>
      </c>
      <c r="M3092" s="1">
        <v>156.07593773026099</v>
      </c>
      <c r="N3092" s="1">
        <v>1</v>
      </c>
      <c r="O3092" s="1">
        <v>10.22045</v>
      </c>
      <c r="P3092" s="4">
        <v>5.93942853654994E-6</v>
      </c>
      <c r="Q3092" s="1">
        <v>55.003209377379299</v>
      </c>
    </row>
    <row r="3093" spans="1:17" x14ac:dyDescent="0.25">
      <c r="A3093" s="1">
        <v>892</v>
      </c>
      <c r="B3093" s="1" t="s">
        <v>12030</v>
      </c>
      <c r="D3093" s="1" t="s">
        <v>4896</v>
      </c>
      <c r="E3093" s="1" t="s">
        <v>12026</v>
      </c>
      <c r="F3093" s="1">
        <v>62.8</v>
      </c>
      <c r="G3093" s="1">
        <v>-5.9057055263415004</v>
      </c>
      <c r="H3093" s="1">
        <v>95.235848531152797</v>
      </c>
      <c r="I3093" s="1" t="s">
        <v>12027</v>
      </c>
      <c r="J3093" s="1" t="s">
        <v>12031</v>
      </c>
      <c r="K3093" s="1" t="s">
        <v>12032</v>
      </c>
      <c r="M3093" s="1">
        <v>156.07593773026099</v>
      </c>
      <c r="N3093" s="1">
        <v>1</v>
      </c>
      <c r="O3093" s="1">
        <v>10.22045</v>
      </c>
      <c r="P3093" s="4">
        <v>5.93942853654994E-6</v>
      </c>
      <c r="Q3093" s="1">
        <v>55.003209377379299</v>
      </c>
    </row>
    <row r="3094" spans="1:17" x14ac:dyDescent="0.25">
      <c r="A3094" s="1">
        <v>892</v>
      </c>
      <c r="B3094" s="1" t="s">
        <v>12033</v>
      </c>
      <c r="D3094" s="1" t="s">
        <v>4896</v>
      </c>
      <c r="E3094" s="1" t="s">
        <v>12026</v>
      </c>
      <c r="F3094" s="1">
        <v>62.8</v>
      </c>
      <c r="G3094" s="1">
        <v>-5.9057055265473801</v>
      </c>
      <c r="H3094" s="1">
        <v>95.235848531152797</v>
      </c>
      <c r="I3094" s="1" t="s">
        <v>12027</v>
      </c>
      <c r="J3094" s="1" t="s">
        <v>12034</v>
      </c>
      <c r="K3094" s="1" t="s">
        <v>12035</v>
      </c>
      <c r="M3094" s="1">
        <v>156.07593773026099</v>
      </c>
      <c r="N3094" s="1">
        <v>1</v>
      </c>
      <c r="O3094" s="1">
        <v>10.22045</v>
      </c>
      <c r="P3094" s="4">
        <v>5.93942853654994E-6</v>
      </c>
      <c r="Q3094" s="1">
        <v>55.003209377379299</v>
      </c>
    </row>
    <row r="3095" spans="1:17" x14ac:dyDescent="0.25">
      <c r="A3095" s="1">
        <v>892</v>
      </c>
      <c r="B3095" s="1" t="s">
        <v>12036</v>
      </c>
      <c r="D3095" s="1" t="s">
        <v>4896</v>
      </c>
      <c r="E3095" s="1" t="s">
        <v>12026</v>
      </c>
      <c r="F3095" s="1">
        <v>62.8</v>
      </c>
      <c r="G3095" s="1">
        <v>-5.9057055265473801</v>
      </c>
      <c r="H3095" s="1">
        <v>95.235848531152797</v>
      </c>
      <c r="I3095" s="1" t="s">
        <v>12027</v>
      </c>
      <c r="J3095" s="1" t="s">
        <v>12037</v>
      </c>
      <c r="K3095" s="1" t="s">
        <v>12038</v>
      </c>
      <c r="M3095" s="1">
        <v>156.07593773026099</v>
      </c>
      <c r="N3095" s="1">
        <v>1</v>
      </c>
      <c r="O3095" s="1">
        <v>10.22045</v>
      </c>
      <c r="P3095" s="4">
        <v>5.93942853654994E-6</v>
      </c>
      <c r="Q3095" s="1">
        <v>55.003209377379299</v>
      </c>
    </row>
    <row r="3096" spans="1:17" x14ac:dyDescent="0.25">
      <c r="A3096" s="1">
        <v>893</v>
      </c>
      <c r="B3096" s="1" t="s">
        <v>12930</v>
      </c>
      <c r="D3096" s="1" t="s">
        <v>4887</v>
      </c>
      <c r="E3096" s="1" t="s">
        <v>12931</v>
      </c>
      <c r="F3096" s="1">
        <v>61.5</v>
      </c>
      <c r="G3096" s="1">
        <v>7.4265785169740601</v>
      </c>
      <c r="H3096" s="1">
        <v>92.767508901536701</v>
      </c>
      <c r="I3096" s="1" t="s">
        <v>12932</v>
      </c>
      <c r="J3096" s="1" t="s">
        <v>12933</v>
      </c>
      <c r="K3096" s="1" t="s">
        <v>12934</v>
      </c>
      <c r="M3096" s="1">
        <v>154.07347304973499</v>
      </c>
      <c r="N3096" s="1">
        <v>1</v>
      </c>
      <c r="O3096" s="1">
        <v>10.22045</v>
      </c>
      <c r="P3096" s="1">
        <v>0.204909504238422</v>
      </c>
      <c r="Q3096" s="1">
        <v>1.82176459807492</v>
      </c>
    </row>
    <row r="3097" spans="1:17" x14ac:dyDescent="0.25">
      <c r="A3097" s="1">
        <v>893</v>
      </c>
      <c r="B3097" s="1" t="s">
        <v>12058</v>
      </c>
      <c r="D3097" s="1" t="s">
        <v>4896</v>
      </c>
      <c r="E3097" s="1" t="s">
        <v>12059</v>
      </c>
      <c r="F3097" s="1">
        <v>61.3</v>
      </c>
      <c r="G3097" s="1">
        <v>8.3561095230098807</v>
      </c>
      <c r="H3097" s="1">
        <v>93.137102317422503</v>
      </c>
      <c r="I3097" s="1" t="s">
        <v>12060</v>
      </c>
      <c r="J3097" s="1" t="s">
        <v>12061</v>
      </c>
      <c r="K3097" s="1" t="s">
        <v>12062</v>
      </c>
      <c r="M3097" s="1">
        <v>154.07347304973499</v>
      </c>
      <c r="N3097" s="1">
        <v>1</v>
      </c>
      <c r="O3097" s="1">
        <v>10.22045</v>
      </c>
      <c r="P3097" s="1">
        <v>0.204909504238422</v>
      </c>
      <c r="Q3097" s="1">
        <v>1.82176459807492</v>
      </c>
    </row>
    <row r="3098" spans="1:17" x14ac:dyDescent="0.25">
      <c r="A3098" s="1">
        <v>893</v>
      </c>
      <c r="B3098" s="1" t="s">
        <v>12063</v>
      </c>
      <c r="D3098" s="1" t="s">
        <v>4896</v>
      </c>
      <c r="E3098" s="1" t="s">
        <v>12059</v>
      </c>
      <c r="F3098" s="1">
        <v>61.3</v>
      </c>
      <c r="G3098" s="1">
        <v>8.3561095230098807</v>
      </c>
      <c r="H3098" s="1">
        <v>93.137102317422503</v>
      </c>
      <c r="I3098" s="1" t="s">
        <v>12060</v>
      </c>
      <c r="J3098" s="1" t="s">
        <v>12064</v>
      </c>
      <c r="K3098" s="1" t="s">
        <v>12065</v>
      </c>
      <c r="M3098" s="1">
        <v>154.07347304973499</v>
      </c>
      <c r="N3098" s="1">
        <v>1</v>
      </c>
      <c r="O3098" s="1">
        <v>10.22045</v>
      </c>
      <c r="P3098" s="1">
        <v>0.204909504238422</v>
      </c>
      <c r="Q3098" s="1">
        <v>1.82176459807492</v>
      </c>
    </row>
    <row r="3099" spans="1:17" x14ac:dyDescent="0.25">
      <c r="A3099" s="1">
        <v>894</v>
      </c>
      <c r="B3099" s="1" t="s">
        <v>12935</v>
      </c>
      <c r="D3099" s="1" t="s">
        <v>4881</v>
      </c>
      <c r="E3099" s="1" t="s">
        <v>12936</v>
      </c>
      <c r="F3099" s="1">
        <v>64.7</v>
      </c>
      <c r="G3099" s="1">
        <v>-4.0578319033282</v>
      </c>
      <c r="H3099" s="1">
        <v>98.754356792022406</v>
      </c>
      <c r="I3099" s="1" t="s">
        <v>12937</v>
      </c>
      <c r="J3099" s="1" t="s">
        <v>12938</v>
      </c>
      <c r="K3099" s="1" t="s">
        <v>12939</v>
      </c>
      <c r="M3099" s="1">
        <v>158.08045918665101</v>
      </c>
      <c r="N3099" s="1">
        <v>1</v>
      </c>
      <c r="O3099" s="1">
        <v>10.347583333333301</v>
      </c>
      <c r="P3099" s="1">
        <v>2.7295197548557401E-2</v>
      </c>
      <c r="Q3099" s="1">
        <v>1.7704748917441999</v>
      </c>
    </row>
    <row r="3100" spans="1:17" x14ac:dyDescent="0.25">
      <c r="A3100" s="1">
        <v>894</v>
      </c>
      <c r="B3100" s="1" t="s">
        <v>12940</v>
      </c>
      <c r="D3100" s="1" t="s">
        <v>4881</v>
      </c>
      <c r="E3100" s="1" t="s">
        <v>12936</v>
      </c>
      <c r="F3100" s="1">
        <v>64.7</v>
      </c>
      <c r="G3100" s="1">
        <v>-4.0578319033282</v>
      </c>
      <c r="H3100" s="1">
        <v>98.754356792022406</v>
      </c>
      <c r="I3100" s="1" t="s">
        <v>12937</v>
      </c>
      <c r="J3100" s="1" t="s">
        <v>12941</v>
      </c>
      <c r="K3100" s="1" t="s">
        <v>12942</v>
      </c>
      <c r="M3100" s="1">
        <v>158.08045918665101</v>
      </c>
      <c r="N3100" s="1">
        <v>1</v>
      </c>
      <c r="O3100" s="1">
        <v>10.347583333333301</v>
      </c>
      <c r="P3100" s="1">
        <v>2.7295197548557401E-2</v>
      </c>
      <c r="Q3100" s="1">
        <v>1.7704748917441999</v>
      </c>
    </row>
    <row r="3101" spans="1:17" x14ac:dyDescent="0.25">
      <c r="A3101" s="1">
        <v>894</v>
      </c>
      <c r="B3101" s="1" t="s">
        <v>12943</v>
      </c>
      <c r="D3101" s="1" t="s">
        <v>4881</v>
      </c>
      <c r="E3101" s="1" t="s">
        <v>12936</v>
      </c>
      <c r="F3101" s="1">
        <v>64.7</v>
      </c>
      <c r="G3101" s="1">
        <v>-4.0578319034905297</v>
      </c>
      <c r="H3101" s="1">
        <v>98.754356792022406</v>
      </c>
      <c r="I3101" s="1" t="s">
        <v>12937</v>
      </c>
      <c r="J3101" s="1" t="s">
        <v>12944</v>
      </c>
      <c r="K3101" s="1" t="s">
        <v>12945</v>
      </c>
      <c r="M3101" s="1">
        <v>158.08045918665101</v>
      </c>
      <c r="N3101" s="1">
        <v>1</v>
      </c>
      <c r="O3101" s="1">
        <v>10.347583333333301</v>
      </c>
      <c r="P3101" s="1">
        <v>2.7295197548557401E-2</v>
      </c>
      <c r="Q3101" s="1">
        <v>1.7704748917441999</v>
      </c>
    </row>
    <row r="3102" spans="1:17" x14ac:dyDescent="0.25">
      <c r="A3102" s="1">
        <v>894</v>
      </c>
      <c r="B3102" s="1" t="s">
        <v>12946</v>
      </c>
      <c r="D3102" s="1" t="s">
        <v>4881</v>
      </c>
      <c r="E3102" s="1" t="s">
        <v>12936</v>
      </c>
      <c r="F3102" s="1">
        <v>64.7</v>
      </c>
      <c r="G3102" s="1">
        <v>-4.0578319034905297</v>
      </c>
      <c r="H3102" s="1">
        <v>98.754356792022406</v>
      </c>
      <c r="I3102" s="1" t="s">
        <v>12937</v>
      </c>
      <c r="J3102" s="1" t="s">
        <v>12947</v>
      </c>
      <c r="K3102" s="1" t="s">
        <v>12948</v>
      </c>
      <c r="M3102" s="1">
        <v>158.08045918665101</v>
      </c>
      <c r="N3102" s="1">
        <v>1</v>
      </c>
      <c r="O3102" s="1">
        <v>10.347583333333301</v>
      </c>
      <c r="P3102" s="1">
        <v>2.7295197548557401E-2</v>
      </c>
      <c r="Q3102" s="1">
        <v>1.7704748917441999</v>
      </c>
    </row>
    <row r="3103" spans="1:17" x14ac:dyDescent="0.25">
      <c r="A3103" s="1">
        <v>894</v>
      </c>
      <c r="B3103" s="1" t="s">
        <v>8864</v>
      </c>
      <c r="D3103" s="1" t="s">
        <v>4887</v>
      </c>
      <c r="E3103" s="1" t="s">
        <v>8865</v>
      </c>
      <c r="F3103" s="1">
        <v>64.599999999999994</v>
      </c>
      <c r="G3103" s="1">
        <v>-4.5231042823743604</v>
      </c>
      <c r="H3103" s="1">
        <v>99.000233017823504</v>
      </c>
      <c r="I3103" s="1" t="s">
        <v>8866</v>
      </c>
      <c r="J3103" s="1" t="s">
        <v>8867</v>
      </c>
      <c r="K3103" s="1" t="s">
        <v>8868</v>
      </c>
      <c r="M3103" s="1">
        <v>158.08045918665101</v>
      </c>
      <c r="N3103" s="1">
        <v>1</v>
      </c>
      <c r="O3103" s="1">
        <v>10.347583333333301</v>
      </c>
      <c r="P3103" s="1">
        <v>2.7295197548557401E-2</v>
      </c>
      <c r="Q3103" s="1">
        <v>1.7704748917441999</v>
      </c>
    </row>
    <row r="3104" spans="1:17" x14ac:dyDescent="0.25">
      <c r="A3104" s="1">
        <v>894</v>
      </c>
      <c r="B3104" s="1" t="s">
        <v>8869</v>
      </c>
      <c r="D3104" s="1" t="s">
        <v>4887</v>
      </c>
      <c r="E3104" s="1" t="s">
        <v>8865</v>
      </c>
      <c r="F3104" s="1">
        <v>64.599999999999994</v>
      </c>
      <c r="G3104" s="1">
        <v>-4.5231042823743604</v>
      </c>
      <c r="H3104" s="1">
        <v>99.000233017823504</v>
      </c>
      <c r="I3104" s="1" t="s">
        <v>8866</v>
      </c>
      <c r="J3104" s="1" t="s">
        <v>8870</v>
      </c>
      <c r="K3104" s="1" t="s">
        <v>8871</v>
      </c>
      <c r="M3104" s="1">
        <v>158.08045918665101</v>
      </c>
      <c r="N3104" s="1">
        <v>1</v>
      </c>
      <c r="O3104" s="1">
        <v>10.347583333333301</v>
      </c>
      <c r="P3104" s="1">
        <v>2.7295197548557401E-2</v>
      </c>
      <c r="Q3104" s="1">
        <v>1.7704748917441999</v>
      </c>
    </row>
    <row r="3105" spans="1:17" x14ac:dyDescent="0.25">
      <c r="A3105" s="1">
        <v>894</v>
      </c>
      <c r="B3105" s="1" t="s">
        <v>8872</v>
      </c>
      <c r="D3105" s="1" t="s">
        <v>4887</v>
      </c>
      <c r="E3105" s="1" t="s">
        <v>8865</v>
      </c>
      <c r="F3105" s="1">
        <v>64.599999999999994</v>
      </c>
      <c r="G3105" s="1">
        <v>-4.5231042823743604</v>
      </c>
      <c r="H3105" s="1">
        <v>99.000233017823504</v>
      </c>
      <c r="I3105" s="1" t="s">
        <v>8866</v>
      </c>
      <c r="J3105" s="1" t="s">
        <v>8873</v>
      </c>
      <c r="K3105" s="1" t="s">
        <v>8874</v>
      </c>
      <c r="M3105" s="1">
        <v>158.08045918665101</v>
      </c>
      <c r="N3105" s="1">
        <v>1</v>
      </c>
      <c r="O3105" s="1">
        <v>10.347583333333301</v>
      </c>
      <c r="P3105" s="1">
        <v>2.7295197548557401E-2</v>
      </c>
      <c r="Q3105" s="1">
        <v>1.7704748917441999</v>
      </c>
    </row>
    <row r="3106" spans="1:17" x14ac:dyDescent="0.25">
      <c r="A3106" s="1">
        <v>894</v>
      </c>
      <c r="B3106" s="1" t="s">
        <v>12949</v>
      </c>
      <c r="D3106" s="1" t="s">
        <v>4896</v>
      </c>
      <c r="E3106" s="1" t="s">
        <v>12950</v>
      </c>
      <c r="F3106" s="1">
        <v>64.400000000000006</v>
      </c>
      <c r="G3106" s="1">
        <v>-5.0729886635328496</v>
      </c>
      <c r="H3106" s="1">
        <v>98.992988100489796</v>
      </c>
      <c r="I3106" s="1" t="s">
        <v>12951</v>
      </c>
      <c r="J3106" s="1" t="s">
        <v>12952</v>
      </c>
      <c r="K3106" s="1" t="s">
        <v>12953</v>
      </c>
      <c r="M3106" s="1">
        <v>158.08045918665101</v>
      </c>
      <c r="N3106" s="1">
        <v>1</v>
      </c>
      <c r="O3106" s="1">
        <v>10.347583333333301</v>
      </c>
      <c r="P3106" s="1">
        <v>2.7295197548557401E-2</v>
      </c>
      <c r="Q3106" s="1">
        <v>1.7704748917441999</v>
      </c>
    </row>
    <row r="3107" spans="1:17" x14ac:dyDescent="0.25">
      <c r="A3107" s="1">
        <v>894</v>
      </c>
      <c r="B3107" s="1" t="s">
        <v>12954</v>
      </c>
      <c r="D3107" s="1" t="s">
        <v>4896</v>
      </c>
      <c r="E3107" s="1" t="s">
        <v>12950</v>
      </c>
      <c r="F3107" s="1">
        <v>64.400000000000006</v>
      </c>
      <c r="G3107" s="1">
        <v>-5.0729886635328496</v>
      </c>
      <c r="H3107" s="1">
        <v>98.992988100489796</v>
      </c>
      <c r="I3107" s="1" t="s">
        <v>12951</v>
      </c>
      <c r="J3107" s="1" t="s">
        <v>12955</v>
      </c>
      <c r="K3107" s="1" t="s">
        <v>12956</v>
      </c>
      <c r="M3107" s="1">
        <v>158.08045918665101</v>
      </c>
      <c r="N3107" s="1">
        <v>1</v>
      </c>
      <c r="O3107" s="1">
        <v>10.347583333333301</v>
      </c>
      <c r="P3107" s="1">
        <v>2.7295197548557401E-2</v>
      </c>
      <c r="Q3107" s="1">
        <v>1.7704748917441999</v>
      </c>
    </row>
    <row r="3108" spans="1:17" x14ac:dyDescent="0.25">
      <c r="A3108" s="1">
        <v>895</v>
      </c>
      <c r="B3108" s="1" t="s">
        <v>12957</v>
      </c>
      <c r="D3108" s="1" t="s">
        <v>4887</v>
      </c>
      <c r="E3108" s="1" t="s">
        <v>12958</v>
      </c>
      <c r="F3108" s="1">
        <v>63.3</v>
      </c>
      <c r="G3108" s="1">
        <v>-4.9168326090591599</v>
      </c>
      <c r="H3108" s="1">
        <v>95.473916959835805</v>
      </c>
      <c r="I3108" s="1" t="s">
        <v>12959</v>
      </c>
      <c r="J3108" s="1" t="s">
        <v>12960</v>
      </c>
      <c r="K3108" s="1" t="s">
        <v>12961</v>
      </c>
      <c r="M3108" s="1">
        <v>134.044130016374</v>
      </c>
      <c r="N3108" s="1">
        <v>1</v>
      </c>
      <c r="O3108" s="1">
        <v>10.369249999999999</v>
      </c>
      <c r="P3108" s="4">
        <v>1.46078749097001E-9</v>
      </c>
      <c r="Q3108" s="1" t="s">
        <v>4110</v>
      </c>
    </row>
    <row r="3109" spans="1:17" x14ac:dyDescent="0.25">
      <c r="A3109" s="1">
        <v>895</v>
      </c>
      <c r="B3109" s="1" t="s">
        <v>12962</v>
      </c>
      <c r="D3109" s="1" t="s">
        <v>4887</v>
      </c>
      <c r="E3109" s="1" t="s">
        <v>12958</v>
      </c>
      <c r="F3109" s="1">
        <v>63.3</v>
      </c>
      <c r="G3109" s="1">
        <v>-4.9168326090591599</v>
      </c>
      <c r="H3109" s="1">
        <v>95.473916959835805</v>
      </c>
      <c r="I3109" s="1" t="s">
        <v>12959</v>
      </c>
      <c r="J3109" s="1" t="s">
        <v>12963</v>
      </c>
      <c r="K3109" s="1" t="s">
        <v>12964</v>
      </c>
      <c r="M3109" s="1">
        <v>134.044130016374</v>
      </c>
      <c r="N3109" s="1">
        <v>1</v>
      </c>
      <c r="O3109" s="1">
        <v>10.369249999999999</v>
      </c>
      <c r="P3109" s="4">
        <v>1.46078749097001E-9</v>
      </c>
      <c r="Q3109" s="1" t="s">
        <v>4110</v>
      </c>
    </row>
    <row r="3110" spans="1:17" x14ac:dyDescent="0.25">
      <c r="A3110" s="1">
        <v>895</v>
      </c>
      <c r="B3110" s="1" t="s">
        <v>12965</v>
      </c>
      <c r="D3110" s="1" t="s">
        <v>4887</v>
      </c>
      <c r="E3110" s="1" t="s">
        <v>12958</v>
      </c>
      <c r="F3110" s="1">
        <v>63.3</v>
      </c>
      <c r="G3110" s="1">
        <v>-4.9168326092727899</v>
      </c>
      <c r="H3110" s="1">
        <v>95.473916959835805</v>
      </c>
      <c r="I3110" s="1" t="s">
        <v>12959</v>
      </c>
      <c r="J3110" s="1" t="s">
        <v>12966</v>
      </c>
      <c r="K3110" s="1" t="s">
        <v>12967</v>
      </c>
      <c r="M3110" s="1">
        <v>134.044130016374</v>
      </c>
      <c r="N3110" s="1">
        <v>1</v>
      </c>
      <c r="O3110" s="1">
        <v>10.369249999999999</v>
      </c>
      <c r="P3110" s="4">
        <v>1.46078749097001E-9</v>
      </c>
      <c r="Q3110" s="1" t="s">
        <v>4110</v>
      </c>
    </row>
    <row r="3111" spans="1:17" x14ac:dyDescent="0.25">
      <c r="A3111" s="1">
        <v>895</v>
      </c>
      <c r="B3111" s="1" t="s">
        <v>12968</v>
      </c>
      <c r="D3111" s="1" t="s">
        <v>4896</v>
      </c>
      <c r="E3111" s="1" t="s">
        <v>12969</v>
      </c>
      <c r="F3111" s="1">
        <v>63.1</v>
      </c>
      <c r="G3111" s="1">
        <v>-5.6384341099708299</v>
      </c>
      <c r="H3111" s="1">
        <v>95.852509468388902</v>
      </c>
      <c r="I3111" s="1" t="s">
        <v>12970</v>
      </c>
      <c r="J3111" s="1" t="s">
        <v>12971</v>
      </c>
      <c r="K3111" s="1" t="s">
        <v>12972</v>
      </c>
      <c r="M3111" s="1">
        <v>134.044130016374</v>
      </c>
      <c r="N3111" s="1">
        <v>1</v>
      </c>
      <c r="O3111" s="1">
        <v>10.369249999999999</v>
      </c>
      <c r="P3111" s="4">
        <v>1.46078749097001E-9</v>
      </c>
      <c r="Q3111" s="1" t="s">
        <v>4110</v>
      </c>
    </row>
    <row r="3112" spans="1:17" x14ac:dyDescent="0.25">
      <c r="A3112" s="1">
        <v>895</v>
      </c>
      <c r="B3112" s="1" t="s">
        <v>12973</v>
      </c>
      <c r="D3112" s="1" t="s">
        <v>4896</v>
      </c>
      <c r="E3112" s="1" t="s">
        <v>12969</v>
      </c>
      <c r="F3112" s="1">
        <v>63.1</v>
      </c>
      <c r="G3112" s="1">
        <v>-5.6384341100933204</v>
      </c>
      <c r="H3112" s="1">
        <v>95.852509468388902</v>
      </c>
      <c r="I3112" s="1" t="s">
        <v>12970</v>
      </c>
      <c r="J3112" s="1" t="s">
        <v>12974</v>
      </c>
      <c r="K3112" s="1" t="s">
        <v>12975</v>
      </c>
      <c r="M3112" s="1">
        <v>134.044130016374</v>
      </c>
      <c r="N3112" s="1">
        <v>1</v>
      </c>
      <c r="O3112" s="1">
        <v>10.369249999999999</v>
      </c>
      <c r="P3112" s="4">
        <v>1.46078749097001E-9</v>
      </c>
      <c r="Q3112" s="1" t="s">
        <v>4110</v>
      </c>
    </row>
    <row r="3113" spans="1:17" x14ac:dyDescent="0.25">
      <c r="A3113" s="1">
        <v>899</v>
      </c>
      <c r="B3113" s="1" t="s">
        <v>12976</v>
      </c>
      <c r="D3113" s="1" t="s">
        <v>4887</v>
      </c>
      <c r="E3113" s="1" t="s">
        <v>12977</v>
      </c>
      <c r="F3113" s="1">
        <v>58.8</v>
      </c>
      <c r="G3113" s="1">
        <v>-3.7069800295345199</v>
      </c>
      <c r="H3113" s="1">
        <v>80.637319781378906</v>
      </c>
      <c r="I3113" s="1" t="s">
        <v>12978</v>
      </c>
      <c r="J3113" s="1" t="s">
        <v>12979</v>
      </c>
      <c r="K3113" s="1" t="s">
        <v>12980</v>
      </c>
      <c r="M3113" s="1">
        <v>367.13738685198098</v>
      </c>
      <c r="N3113" s="1">
        <v>1</v>
      </c>
      <c r="O3113" s="1">
        <v>10.5805333333333</v>
      </c>
      <c r="P3113" s="4">
        <v>7.96760468713131E-9</v>
      </c>
      <c r="Q3113" s="1" t="s">
        <v>4110</v>
      </c>
    </row>
    <row r="3114" spans="1:17" x14ac:dyDescent="0.25">
      <c r="A3114" s="1">
        <v>899</v>
      </c>
      <c r="B3114" s="1" t="s">
        <v>12981</v>
      </c>
      <c r="D3114" s="1" t="s">
        <v>4857</v>
      </c>
      <c r="E3114" s="1" t="s">
        <v>12982</v>
      </c>
      <c r="F3114" s="1">
        <v>59.6</v>
      </c>
      <c r="G3114" s="1">
        <v>3.04650472775986</v>
      </c>
      <c r="H3114" s="1">
        <v>82.366547002093995</v>
      </c>
      <c r="I3114" s="1" t="s">
        <v>12983</v>
      </c>
      <c r="J3114" s="1" t="s">
        <v>12984</v>
      </c>
      <c r="K3114" s="1" t="s">
        <v>12985</v>
      </c>
      <c r="M3114" s="1">
        <v>367.13738685198098</v>
      </c>
      <c r="N3114" s="1">
        <v>1</v>
      </c>
      <c r="O3114" s="1">
        <v>10.5805333333333</v>
      </c>
      <c r="P3114" s="4">
        <v>7.96760468713131E-9</v>
      </c>
      <c r="Q3114" s="1" t="s">
        <v>4110</v>
      </c>
    </row>
    <row r="3115" spans="1:17" x14ac:dyDescent="0.25">
      <c r="A3115" s="1">
        <v>899</v>
      </c>
      <c r="B3115" s="1" t="s">
        <v>12986</v>
      </c>
      <c r="D3115" s="1" t="s">
        <v>4857</v>
      </c>
      <c r="E3115" s="1" t="s">
        <v>12982</v>
      </c>
      <c r="F3115" s="1">
        <v>59.6</v>
      </c>
      <c r="G3115" s="1">
        <v>3.04650472775986</v>
      </c>
      <c r="H3115" s="1">
        <v>82.366547002093995</v>
      </c>
      <c r="I3115" s="1" t="s">
        <v>12983</v>
      </c>
      <c r="J3115" s="1" t="s">
        <v>12987</v>
      </c>
      <c r="K3115" s="1" t="s">
        <v>12988</v>
      </c>
      <c r="M3115" s="1">
        <v>367.13738685198098</v>
      </c>
      <c r="N3115" s="1">
        <v>1</v>
      </c>
      <c r="O3115" s="1">
        <v>10.5805333333333</v>
      </c>
      <c r="P3115" s="4">
        <v>7.96760468713131E-9</v>
      </c>
      <c r="Q3115" s="1" t="s">
        <v>4110</v>
      </c>
    </row>
    <row r="3116" spans="1:17" x14ac:dyDescent="0.25">
      <c r="A3116" s="1">
        <v>899</v>
      </c>
      <c r="B3116" s="1" t="s">
        <v>12989</v>
      </c>
      <c r="D3116" s="1" t="s">
        <v>4857</v>
      </c>
      <c r="E3116" s="1" t="s">
        <v>12982</v>
      </c>
      <c r="F3116" s="1">
        <v>59.6</v>
      </c>
      <c r="G3116" s="1">
        <v>3.0465047275946802</v>
      </c>
      <c r="H3116" s="1">
        <v>82.366547002093995</v>
      </c>
      <c r="I3116" s="1" t="s">
        <v>12983</v>
      </c>
      <c r="J3116" s="1" t="s">
        <v>12990</v>
      </c>
      <c r="K3116" s="1" t="s">
        <v>12991</v>
      </c>
      <c r="M3116" s="1">
        <v>367.13738685198098</v>
      </c>
      <c r="N3116" s="1">
        <v>1</v>
      </c>
      <c r="O3116" s="1">
        <v>10.5805333333333</v>
      </c>
      <c r="P3116" s="4">
        <v>7.96760468713131E-9</v>
      </c>
      <c r="Q3116" s="1" t="s">
        <v>4110</v>
      </c>
    </row>
    <row r="3117" spans="1:17" x14ac:dyDescent="0.25">
      <c r="A3117" s="1">
        <v>900</v>
      </c>
      <c r="B3117" s="1" t="s">
        <v>12992</v>
      </c>
      <c r="D3117" s="1" t="s">
        <v>4115</v>
      </c>
      <c r="E3117" s="1" t="s">
        <v>12993</v>
      </c>
      <c r="F3117" s="1">
        <v>51.6</v>
      </c>
      <c r="G3117" s="1">
        <v>-7.5512270296679098</v>
      </c>
      <c r="H3117" s="1">
        <v>63.192146541754703</v>
      </c>
      <c r="I3117" s="1" t="s">
        <v>12994</v>
      </c>
      <c r="J3117" s="1" t="s">
        <v>12995</v>
      </c>
      <c r="K3117" s="1" t="s">
        <v>12996</v>
      </c>
      <c r="L3117" s="1">
        <v>394.15172531205297</v>
      </c>
      <c r="M3117" s="1">
        <v>417.140960008771</v>
      </c>
      <c r="N3117" s="1">
        <v>1</v>
      </c>
      <c r="O3117" s="1">
        <v>10.5805333333333</v>
      </c>
      <c r="P3117" s="4">
        <v>7.3013506352026504E-10</v>
      </c>
      <c r="Q3117" s="1" t="s">
        <v>4110</v>
      </c>
    </row>
    <row r="3118" spans="1:17" x14ac:dyDescent="0.25">
      <c r="A3118" s="1">
        <v>902</v>
      </c>
      <c r="B3118" s="1" t="s">
        <v>12997</v>
      </c>
      <c r="D3118" s="1" t="s">
        <v>4881</v>
      </c>
      <c r="E3118" s="1" t="s">
        <v>12998</v>
      </c>
      <c r="F3118" s="1">
        <v>63.8</v>
      </c>
      <c r="G3118" s="1">
        <v>3.7425358014021901</v>
      </c>
      <c r="H3118" s="1">
        <v>95.695917848447493</v>
      </c>
      <c r="I3118" s="1" t="s">
        <v>12999</v>
      </c>
      <c r="J3118" s="1" t="s">
        <v>13000</v>
      </c>
      <c r="K3118" s="1" t="s">
        <v>13001</v>
      </c>
      <c r="M3118" s="1">
        <v>185.07571835578699</v>
      </c>
      <c r="N3118" s="1">
        <v>1</v>
      </c>
      <c r="O3118" s="1">
        <v>10.601466666666701</v>
      </c>
      <c r="P3118" s="4">
        <v>7.3834730075494903E-5</v>
      </c>
      <c r="Q3118" s="1">
        <v>34429.626611744003</v>
      </c>
    </row>
    <row r="3119" spans="1:17" x14ac:dyDescent="0.25">
      <c r="A3119" s="1">
        <v>902</v>
      </c>
      <c r="B3119" s="1" t="s">
        <v>13002</v>
      </c>
      <c r="D3119" s="1" t="s">
        <v>4866</v>
      </c>
      <c r="E3119" s="1" t="s">
        <v>13003</v>
      </c>
      <c r="F3119" s="1">
        <v>63.1</v>
      </c>
      <c r="G3119" s="1">
        <v>-2.47275511025031</v>
      </c>
      <c r="H3119" s="1">
        <v>92.093078698603605</v>
      </c>
      <c r="I3119" s="1" t="s">
        <v>13004</v>
      </c>
      <c r="J3119" s="1" t="s">
        <v>13005</v>
      </c>
      <c r="K3119" s="1" t="s">
        <v>13006</v>
      </c>
      <c r="M3119" s="1">
        <v>185.07571835578699</v>
      </c>
      <c r="N3119" s="1">
        <v>1</v>
      </c>
      <c r="O3119" s="1">
        <v>10.601466666666701</v>
      </c>
      <c r="P3119" s="4">
        <v>7.3834730075494903E-5</v>
      </c>
      <c r="Q3119" s="1">
        <v>34429.626611744003</v>
      </c>
    </row>
    <row r="3120" spans="1:17" x14ac:dyDescent="0.25">
      <c r="A3120" s="1">
        <v>902</v>
      </c>
      <c r="B3120" s="1" t="s">
        <v>13007</v>
      </c>
      <c r="D3120" s="1" t="s">
        <v>4866</v>
      </c>
      <c r="E3120" s="1" t="s">
        <v>13003</v>
      </c>
      <c r="F3120" s="1">
        <v>63.1</v>
      </c>
      <c r="G3120" s="1">
        <v>-2.47275511025031</v>
      </c>
      <c r="H3120" s="1">
        <v>92.093078698603605</v>
      </c>
      <c r="I3120" s="1" t="s">
        <v>13004</v>
      </c>
      <c r="J3120" s="1" t="s">
        <v>13008</v>
      </c>
      <c r="K3120" s="1" t="s">
        <v>13009</v>
      </c>
      <c r="M3120" s="1">
        <v>185.07571835578699</v>
      </c>
      <c r="N3120" s="1">
        <v>1</v>
      </c>
      <c r="O3120" s="1">
        <v>10.601466666666701</v>
      </c>
      <c r="P3120" s="4">
        <v>7.3834730075494903E-5</v>
      </c>
      <c r="Q3120" s="1">
        <v>34429.626611744003</v>
      </c>
    </row>
    <row r="3121" spans="1:17" x14ac:dyDescent="0.25">
      <c r="A3121" s="1">
        <v>903</v>
      </c>
      <c r="B3121" s="1" t="s">
        <v>13010</v>
      </c>
      <c r="D3121" s="1" t="s">
        <v>4887</v>
      </c>
      <c r="E3121" s="1" t="s">
        <v>13011</v>
      </c>
      <c r="F3121" s="1">
        <v>60.7</v>
      </c>
      <c r="G3121" s="1">
        <v>6.3866987524773604</v>
      </c>
      <c r="H3121" s="1">
        <v>89.329239568783507</v>
      </c>
      <c r="I3121" s="1" t="s">
        <v>13012</v>
      </c>
      <c r="J3121" s="1" t="s">
        <v>13013</v>
      </c>
      <c r="K3121" s="1" t="s">
        <v>13014</v>
      </c>
      <c r="M3121" s="1">
        <v>262.04916735427099</v>
      </c>
      <c r="N3121" s="1">
        <v>1</v>
      </c>
      <c r="O3121" s="1">
        <v>10.601466666666701</v>
      </c>
      <c r="P3121" s="1">
        <v>4.8484845847085499E-4</v>
      </c>
      <c r="Q3121" s="1" t="s">
        <v>4110</v>
      </c>
    </row>
    <row r="3122" spans="1:17" x14ac:dyDescent="0.25">
      <c r="A3122" s="1">
        <v>903</v>
      </c>
      <c r="B3122" s="1" t="s">
        <v>13015</v>
      </c>
      <c r="D3122" s="1" t="s">
        <v>4857</v>
      </c>
      <c r="E3122" s="1" t="s">
        <v>13016</v>
      </c>
      <c r="F3122" s="1">
        <v>59.1</v>
      </c>
      <c r="G3122" s="1">
        <v>7.1259712229339902</v>
      </c>
      <c r="H3122" s="1">
        <v>85.2982542095193</v>
      </c>
      <c r="I3122" s="1" t="s">
        <v>13017</v>
      </c>
      <c r="J3122" s="1" t="s">
        <v>13018</v>
      </c>
      <c r="K3122" s="1" t="s">
        <v>13019</v>
      </c>
      <c r="M3122" s="1">
        <v>262.04916735427099</v>
      </c>
      <c r="N3122" s="1">
        <v>1</v>
      </c>
      <c r="O3122" s="1">
        <v>10.601466666666701</v>
      </c>
      <c r="P3122" s="1">
        <v>4.8484845847085499E-4</v>
      </c>
      <c r="Q3122" s="1" t="s">
        <v>4110</v>
      </c>
    </row>
    <row r="3123" spans="1:17" x14ac:dyDescent="0.25">
      <c r="A3123" s="1">
        <v>903</v>
      </c>
      <c r="B3123" s="1" t="s">
        <v>13020</v>
      </c>
      <c r="D3123" s="1" t="s">
        <v>4857</v>
      </c>
      <c r="E3123" s="1" t="s">
        <v>13021</v>
      </c>
      <c r="F3123" s="1">
        <v>58.6</v>
      </c>
      <c r="G3123" s="1">
        <v>-6.9756331383130199</v>
      </c>
      <c r="H3123" s="1">
        <v>83.650964829342101</v>
      </c>
      <c r="I3123" s="1" t="s">
        <v>13022</v>
      </c>
      <c r="J3123" s="1" t="s">
        <v>13023</v>
      </c>
      <c r="K3123" s="1" t="s">
        <v>13024</v>
      </c>
      <c r="M3123" s="1">
        <v>262.04916735427099</v>
      </c>
      <c r="N3123" s="1">
        <v>1</v>
      </c>
      <c r="O3123" s="1">
        <v>10.601466666666701</v>
      </c>
      <c r="P3123" s="1">
        <v>4.8484845847085499E-4</v>
      </c>
      <c r="Q3123" s="1" t="s">
        <v>4110</v>
      </c>
    </row>
    <row r="3124" spans="1:17" x14ac:dyDescent="0.25">
      <c r="A3124" s="1">
        <v>903</v>
      </c>
      <c r="B3124" s="1" t="s">
        <v>13025</v>
      </c>
      <c r="D3124" s="1" t="s">
        <v>4866</v>
      </c>
      <c r="E3124" s="1" t="s">
        <v>13026</v>
      </c>
      <c r="F3124" s="1">
        <v>60</v>
      </c>
      <c r="G3124" s="1">
        <v>6.9542017221338996</v>
      </c>
      <c r="H3124" s="1">
        <v>87.8409850348162</v>
      </c>
      <c r="I3124" s="1" t="s">
        <v>13027</v>
      </c>
      <c r="J3124" s="1" t="s">
        <v>13028</v>
      </c>
      <c r="K3124" s="1" t="s">
        <v>13029</v>
      </c>
      <c r="M3124" s="1">
        <v>262.04916735427099</v>
      </c>
      <c r="N3124" s="1">
        <v>1</v>
      </c>
      <c r="O3124" s="1">
        <v>10.601466666666701</v>
      </c>
      <c r="P3124" s="1">
        <v>4.8484845847085499E-4</v>
      </c>
      <c r="Q3124" s="1" t="s">
        <v>4110</v>
      </c>
    </row>
    <row r="3125" spans="1:17" x14ac:dyDescent="0.25">
      <c r="A3125" s="1">
        <v>903</v>
      </c>
      <c r="B3125" s="1" t="s">
        <v>13030</v>
      </c>
      <c r="D3125" s="1" t="s">
        <v>4866</v>
      </c>
      <c r="E3125" s="1" t="s">
        <v>13026</v>
      </c>
      <c r="F3125" s="1">
        <v>60</v>
      </c>
      <c r="G3125" s="1">
        <v>6.9542017221338996</v>
      </c>
      <c r="H3125" s="1">
        <v>87.8409850348162</v>
      </c>
      <c r="I3125" s="1" t="s">
        <v>13027</v>
      </c>
      <c r="J3125" s="1" t="s">
        <v>13031</v>
      </c>
      <c r="K3125" s="1" t="s">
        <v>13032</v>
      </c>
      <c r="M3125" s="1">
        <v>262.04916735427099</v>
      </c>
      <c r="N3125" s="1">
        <v>1</v>
      </c>
      <c r="O3125" s="1">
        <v>10.601466666666701</v>
      </c>
      <c r="P3125" s="1">
        <v>4.8484845847085499E-4</v>
      </c>
      <c r="Q3125" s="1" t="s">
        <v>4110</v>
      </c>
    </row>
    <row r="3126" spans="1:17" x14ac:dyDescent="0.25">
      <c r="A3126" s="1">
        <v>904</v>
      </c>
      <c r="B3126" s="1" t="s">
        <v>7146</v>
      </c>
      <c r="D3126" s="1" t="s">
        <v>4887</v>
      </c>
      <c r="E3126" s="1" t="s">
        <v>7147</v>
      </c>
      <c r="F3126" s="1">
        <v>60.7</v>
      </c>
      <c r="G3126" s="1">
        <v>5.2425046647436204</v>
      </c>
      <c r="H3126" s="1">
        <v>88.004842760945493</v>
      </c>
      <c r="I3126" s="1" t="s">
        <v>7148</v>
      </c>
      <c r="J3126" s="1" t="s">
        <v>7149</v>
      </c>
      <c r="K3126" s="1" t="s">
        <v>7150</v>
      </c>
      <c r="M3126" s="1">
        <v>445.16287064332801</v>
      </c>
      <c r="N3126" s="1">
        <v>1</v>
      </c>
      <c r="O3126" s="1">
        <v>10.643800000000001</v>
      </c>
      <c r="P3126" s="1">
        <v>1.2933816886968601E-3</v>
      </c>
      <c r="Q3126" s="1">
        <v>19.883288363581901</v>
      </c>
    </row>
    <row r="3127" spans="1:17" x14ac:dyDescent="0.25">
      <c r="A3127" s="1">
        <v>904</v>
      </c>
      <c r="B3127" s="1" t="s">
        <v>7151</v>
      </c>
      <c r="D3127" s="1" t="s">
        <v>4887</v>
      </c>
      <c r="E3127" s="1" t="s">
        <v>7147</v>
      </c>
      <c r="F3127" s="1">
        <v>60.7</v>
      </c>
      <c r="G3127" s="1">
        <v>5.2425046647436204</v>
      </c>
      <c r="H3127" s="1">
        <v>88.004842760945493</v>
      </c>
      <c r="I3127" s="1" t="s">
        <v>7148</v>
      </c>
      <c r="J3127" s="1" t="s">
        <v>7152</v>
      </c>
      <c r="K3127" s="1" t="s">
        <v>7153</v>
      </c>
      <c r="M3127" s="1">
        <v>445.16287064332801</v>
      </c>
      <c r="N3127" s="1">
        <v>1</v>
      </c>
      <c r="O3127" s="1">
        <v>10.643800000000001</v>
      </c>
      <c r="P3127" s="1">
        <v>1.2933816886968601E-3</v>
      </c>
      <c r="Q3127" s="1">
        <v>19.883288363581901</v>
      </c>
    </row>
    <row r="3128" spans="1:17" x14ac:dyDescent="0.25">
      <c r="A3128" s="1">
        <v>904</v>
      </c>
      <c r="B3128" s="1" t="s">
        <v>7154</v>
      </c>
      <c r="D3128" s="1" t="s">
        <v>4857</v>
      </c>
      <c r="E3128" s="1" t="s">
        <v>7155</v>
      </c>
      <c r="F3128" s="1">
        <v>61.4</v>
      </c>
      <c r="G3128" s="1">
        <v>1.68512020214719</v>
      </c>
      <c r="H3128" s="1">
        <v>86.228275239605196</v>
      </c>
      <c r="I3128" s="1" t="s">
        <v>7156</v>
      </c>
      <c r="J3128" s="1" t="s">
        <v>7157</v>
      </c>
      <c r="K3128" s="1" t="s">
        <v>7158</v>
      </c>
      <c r="M3128" s="1">
        <v>445.16287064332801</v>
      </c>
      <c r="N3128" s="1">
        <v>1</v>
      </c>
      <c r="O3128" s="1">
        <v>10.643800000000001</v>
      </c>
      <c r="P3128" s="1">
        <v>1.2933816886968601E-3</v>
      </c>
      <c r="Q3128" s="1">
        <v>19.883288363581901</v>
      </c>
    </row>
    <row r="3129" spans="1:17" x14ac:dyDescent="0.25">
      <c r="A3129" s="1">
        <v>904</v>
      </c>
      <c r="B3129" s="1" t="s">
        <v>7159</v>
      </c>
      <c r="D3129" s="1" t="s">
        <v>4857</v>
      </c>
      <c r="E3129" s="1" t="s">
        <v>7155</v>
      </c>
      <c r="F3129" s="1">
        <v>61.4</v>
      </c>
      <c r="G3129" s="1">
        <v>1.68512020214719</v>
      </c>
      <c r="H3129" s="1">
        <v>86.228275239605196</v>
      </c>
      <c r="I3129" s="1" t="s">
        <v>7156</v>
      </c>
      <c r="J3129" s="1" t="s">
        <v>7160</v>
      </c>
      <c r="K3129" s="1" t="s">
        <v>7161</v>
      </c>
      <c r="M3129" s="1">
        <v>445.16287064332801</v>
      </c>
      <c r="N3129" s="1">
        <v>1</v>
      </c>
      <c r="O3129" s="1">
        <v>10.643800000000001</v>
      </c>
      <c r="P3129" s="1">
        <v>1.2933816886968601E-3</v>
      </c>
      <c r="Q3129" s="1">
        <v>19.883288363581901</v>
      </c>
    </row>
    <row r="3130" spans="1:17" x14ac:dyDescent="0.25">
      <c r="A3130" s="1">
        <v>904</v>
      </c>
      <c r="B3130" s="1" t="s">
        <v>7162</v>
      </c>
      <c r="D3130" s="1" t="s">
        <v>4857</v>
      </c>
      <c r="E3130" s="1" t="s">
        <v>7155</v>
      </c>
      <c r="F3130" s="1">
        <v>61.4</v>
      </c>
      <c r="G3130" s="1">
        <v>1.68512020214719</v>
      </c>
      <c r="H3130" s="1">
        <v>86.228275239605196</v>
      </c>
      <c r="I3130" s="1" t="s">
        <v>7156</v>
      </c>
      <c r="J3130" s="1" t="s">
        <v>7163</v>
      </c>
      <c r="K3130" s="1" t="s">
        <v>7164</v>
      </c>
      <c r="M3130" s="1">
        <v>445.16287064332801</v>
      </c>
      <c r="N3130" s="1">
        <v>1</v>
      </c>
      <c r="O3130" s="1">
        <v>10.643800000000001</v>
      </c>
      <c r="P3130" s="1">
        <v>1.2933816886968601E-3</v>
      </c>
      <c r="Q3130" s="1">
        <v>19.883288363581901</v>
      </c>
    </row>
    <row r="3131" spans="1:17" x14ac:dyDescent="0.25">
      <c r="A3131" s="1">
        <v>904</v>
      </c>
      <c r="B3131" s="1" t="s">
        <v>7165</v>
      </c>
      <c r="D3131" s="1" t="s">
        <v>4857</v>
      </c>
      <c r="E3131" s="1" t="s">
        <v>7155</v>
      </c>
      <c r="F3131" s="1">
        <v>61.4</v>
      </c>
      <c r="G3131" s="1">
        <v>1.68512020214719</v>
      </c>
      <c r="H3131" s="1">
        <v>86.228275239605196</v>
      </c>
      <c r="I3131" s="1" t="s">
        <v>7156</v>
      </c>
      <c r="J3131" s="1" t="s">
        <v>7166</v>
      </c>
      <c r="K3131" s="1" t="s">
        <v>7167</v>
      </c>
      <c r="M3131" s="1">
        <v>445.16287064332801</v>
      </c>
      <c r="N3131" s="1">
        <v>1</v>
      </c>
      <c r="O3131" s="1">
        <v>10.643800000000001</v>
      </c>
      <c r="P3131" s="1">
        <v>1.2933816886968601E-3</v>
      </c>
      <c r="Q3131" s="1">
        <v>19.883288363581901</v>
      </c>
    </row>
    <row r="3132" spans="1:17" x14ac:dyDescent="0.25">
      <c r="A3132" s="1">
        <v>904</v>
      </c>
      <c r="B3132" s="1" t="s">
        <v>7168</v>
      </c>
      <c r="D3132" s="1" t="s">
        <v>4857</v>
      </c>
      <c r="E3132" s="1" t="s">
        <v>7155</v>
      </c>
      <c r="F3132" s="1">
        <v>61.4</v>
      </c>
      <c r="G3132" s="1">
        <v>1.68512020201254</v>
      </c>
      <c r="H3132" s="1">
        <v>86.228275239605196</v>
      </c>
      <c r="I3132" s="1" t="s">
        <v>7156</v>
      </c>
      <c r="J3132" s="1" t="s">
        <v>7169</v>
      </c>
      <c r="K3132" s="1" t="s">
        <v>7170</v>
      </c>
      <c r="M3132" s="1">
        <v>445.16287064332801</v>
      </c>
      <c r="N3132" s="1">
        <v>1</v>
      </c>
      <c r="O3132" s="1">
        <v>10.643800000000001</v>
      </c>
      <c r="P3132" s="1">
        <v>1.2933816886968601E-3</v>
      </c>
      <c r="Q3132" s="1">
        <v>19.883288363581901</v>
      </c>
    </row>
    <row r="3133" spans="1:17" x14ac:dyDescent="0.25">
      <c r="A3133" s="1">
        <v>904</v>
      </c>
      <c r="B3133" s="1" t="s">
        <v>7171</v>
      </c>
      <c r="D3133" s="1" t="s">
        <v>4857</v>
      </c>
      <c r="E3133" s="1" t="s">
        <v>7155</v>
      </c>
      <c r="F3133" s="1">
        <v>61.4</v>
      </c>
      <c r="G3133" s="1">
        <v>1.68512020201254</v>
      </c>
      <c r="H3133" s="1">
        <v>86.228275239605196</v>
      </c>
      <c r="I3133" s="1" t="s">
        <v>7156</v>
      </c>
      <c r="J3133" s="1" t="s">
        <v>7172</v>
      </c>
      <c r="K3133" s="1" t="s">
        <v>7173</v>
      </c>
      <c r="M3133" s="1">
        <v>445.16287064332801</v>
      </c>
      <c r="N3133" s="1">
        <v>1</v>
      </c>
      <c r="O3133" s="1">
        <v>10.643800000000001</v>
      </c>
      <c r="P3133" s="1">
        <v>1.2933816886968601E-3</v>
      </c>
      <c r="Q3133" s="1">
        <v>19.883288363581901</v>
      </c>
    </row>
    <row r="3134" spans="1:17" x14ac:dyDescent="0.25">
      <c r="A3134" s="1">
        <v>904</v>
      </c>
      <c r="B3134" s="1" t="s">
        <v>7174</v>
      </c>
      <c r="D3134" s="1" t="s">
        <v>4857</v>
      </c>
      <c r="E3134" s="1" t="s">
        <v>7155</v>
      </c>
      <c r="F3134" s="1">
        <v>61.4</v>
      </c>
      <c r="G3134" s="1">
        <v>1.68512020201254</v>
      </c>
      <c r="H3134" s="1">
        <v>86.228275239605196</v>
      </c>
      <c r="I3134" s="1" t="s">
        <v>7156</v>
      </c>
      <c r="J3134" s="1" t="s">
        <v>7175</v>
      </c>
      <c r="K3134" s="1" t="s">
        <v>7176</v>
      </c>
      <c r="M3134" s="1">
        <v>445.16287064332801</v>
      </c>
      <c r="N3134" s="1">
        <v>1</v>
      </c>
      <c r="O3134" s="1">
        <v>10.643800000000001</v>
      </c>
      <c r="P3134" s="1">
        <v>1.2933816886968601E-3</v>
      </c>
      <c r="Q3134" s="1">
        <v>19.883288363581901</v>
      </c>
    </row>
    <row r="3135" spans="1:17" x14ac:dyDescent="0.25">
      <c r="A3135" s="1">
        <v>904</v>
      </c>
      <c r="B3135" s="1" t="s">
        <v>7177</v>
      </c>
      <c r="D3135" s="1" t="s">
        <v>4857</v>
      </c>
      <c r="E3135" s="1" t="s">
        <v>7155</v>
      </c>
      <c r="F3135" s="1">
        <v>61.4</v>
      </c>
      <c r="G3135" s="1">
        <v>1.68512020201254</v>
      </c>
      <c r="H3135" s="1">
        <v>86.228275239605196</v>
      </c>
      <c r="I3135" s="1" t="s">
        <v>7156</v>
      </c>
      <c r="J3135" s="1" t="s">
        <v>7178</v>
      </c>
      <c r="K3135" s="1" t="s">
        <v>7179</v>
      </c>
      <c r="M3135" s="1">
        <v>445.16287064332801</v>
      </c>
      <c r="N3135" s="1">
        <v>1</v>
      </c>
      <c r="O3135" s="1">
        <v>10.643800000000001</v>
      </c>
      <c r="P3135" s="1">
        <v>1.2933816886968601E-3</v>
      </c>
      <c r="Q3135" s="1">
        <v>19.883288363581901</v>
      </c>
    </row>
    <row r="3136" spans="1:17" x14ac:dyDescent="0.25">
      <c r="A3136" s="1">
        <v>904</v>
      </c>
      <c r="B3136" s="1" t="s">
        <v>7180</v>
      </c>
      <c r="D3136" s="1" t="s">
        <v>4857</v>
      </c>
      <c r="E3136" s="1" t="s">
        <v>7155</v>
      </c>
      <c r="F3136" s="1">
        <v>61.4</v>
      </c>
      <c r="G3136" s="1">
        <v>1.68512020201254</v>
      </c>
      <c r="H3136" s="1">
        <v>86.228275239605196</v>
      </c>
      <c r="I3136" s="1" t="s">
        <v>7156</v>
      </c>
      <c r="J3136" s="1" t="s">
        <v>7181</v>
      </c>
      <c r="K3136" s="1" t="s">
        <v>7182</v>
      </c>
      <c r="M3136" s="1">
        <v>445.16287064332801</v>
      </c>
      <c r="N3136" s="1">
        <v>1</v>
      </c>
      <c r="O3136" s="1">
        <v>10.643800000000001</v>
      </c>
      <c r="P3136" s="1">
        <v>1.2933816886968601E-3</v>
      </c>
      <c r="Q3136" s="1">
        <v>19.883288363581901</v>
      </c>
    </row>
    <row r="3137" spans="1:17" x14ac:dyDescent="0.25">
      <c r="A3137" s="1">
        <v>904</v>
      </c>
      <c r="B3137" s="1" t="s">
        <v>7183</v>
      </c>
      <c r="D3137" s="1" t="s">
        <v>4857</v>
      </c>
      <c r="E3137" s="1" t="s">
        <v>7155</v>
      </c>
      <c r="F3137" s="1">
        <v>61.4</v>
      </c>
      <c r="G3137" s="1">
        <v>1.68512020201254</v>
      </c>
      <c r="H3137" s="1">
        <v>86.228275239605196</v>
      </c>
      <c r="I3137" s="1" t="s">
        <v>7156</v>
      </c>
      <c r="J3137" s="1" t="s">
        <v>7184</v>
      </c>
      <c r="K3137" s="1" t="s">
        <v>7185</v>
      </c>
      <c r="M3137" s="1">
        <v>445.16287064332801</v>
      </c>
      <c r="N3137" s="1">
        <v>1</v>
      </c>
      <c r="O3137" s="1">
        <v>10.643800000000001</v>
      </c>
      <c r="P3137" s="1">
        <v>1.2933816886968601E-3</v>
      </c>
      <c r="Q3137" s="1">
        <v>19.883288363581901</v>
      </c>
    </row>
    <row r="3138" spans="1:17" x14ac:dyDescent="0.25">
      <c r="A3138" s="1">
        <v>904</v>
      </c>
      <c r="B3138" s="1" t="s">
        <v>7186</v>
      </c>
      <c r="D3138" s="1" t="s">
        <v>4866</v>
      </c>
      <c r="E3138" s="1" t="s">
        <v>7187</v>
      </c>
      <c r="F3138" s="1">
        <v>62.4</v>
      </c>
      <c r="G3138" s="1">
        <v>1.37682292782714</v>
      </c>
      <c r="H3138" s="1">
        <v>88.793901274426105</v>
      </c>
      <c r="I3138" s="1" t="s">
        <v>7188</v>
      </c>
      <c r="J3138" s="1" t="s">
        <v>7189</v>
      </c>
      <c r="K3138" s="1" t="s">
        <v>7190</v>
      </c>
      <c r="M3138" s="1">
        <v>445.16287064332801</v>
      </c>
      <c r="N3138" s="1">
        <v>1</v>
      </c>
      <c r="O3138" s="1">
        <v>10.643800000000001</v>
      </c>
      <c r="P3138" s="1">
        <v>1.2933816886968601E-3</v>
      </c>
      <c r="Q3138" s="1">
        <v>19.883288363581901</v>
      </c>
    </row>
    <row r="3139" spans="1:17" x14ac:dyDescent="0.25">
      <c r="A3139" s="1">
        <v>904</v>
      </c>
      <c r="B3139" s="1" t="s">
        <v>7191</v>
      </c>
      <c r="D3139" s="1" t="s">
        <v>4866</v>
      </c>
      <c r="E3139" s="1" t="s">
        <v>7187</v>
      </c>
      <c r="F3139" s="1">
        <v>62.4</v>
      </c>
      <c r="G3139" s="1">
        <v>1.37682292782714</v>
      </c>
      <c r="H3139" s="1">
        <v>88.793901274426105</v>
      </c>
      <c r="I3139" s="1" t="s">
        <v>7188</v>
      </c>
      <c r="J3139" s="1" t="s">
        <v>7192</v>
      </c>
      <c r="K3139" s="1" t="s">
        <v>7193</v>
      </c>
      <c r="M3139" s="1">
        <v>445.16287064332801</v>
      </c>
      <c r="N3139" s="1">
        <v>1</v>
      </c>
      <c r="O3139" s="1">
        <v>10.643800000000001</v>
      </c>
      <c r="P3139" s="1">
        <v>1.2933816886968601E-3</v>
      </c>
      <c r="Q3139" s="1">
        <v>19.883288363581901</v>
      </c>
    </row>
    <row r="3140" spans="1:17" x14ac:dyDescent="0.25">
      <c r="A3140" s="1">
        <v>905</v>
      </c>
      <c r="B3140" s="1" t="s">
        <v>13033</v>
      </c>
      <c r="D3140" s="1" t="s">
        <v>4881</v>
      </c>
      <c r="E3140" s="1" t="s">
        <v>13034</v>
      </c>
      <c r="F3140" s="1">
        <v>60.4</v>
      </c>
      <c r="G3140" s="1">
        <v>-5.5243318078750603</v>
      </c>
      <c r="H3140" s="1">
        <v>87.686908754665296</v>
      </c>
      <c r="I3140" s="1" t="s">
        <v>13035</v>
      </c>
      <c r="J3140" s="1" t="s">
        <v>13036</v>
      </c>
      <c r="K3140" s="1" t="s">
        <v>13037</v>
      </c>
      <c r="M3140" s="1">
        <v>245.11175003577699</v>
      </c>
      <c r="N3140" s="1">
        <v>1</v>
      </c>
      <c r="O3140" s="1">
        <v>10.643800000000001</v>
      </c>
      <c r="P3140" s="4">
        <v>1.6434276162158299E-10</v>
      </c>
      <c r="Q3140" s="1" t="s">
        <v>4110</v>
      </c>
    </row>
    <row r="3141" spans="1:17" x14ac:dyDescent="0.25">
      <c r="A3141" s="1">
        <v>905</v>
      </c>
      <c r="B3141" s="1" t="s">
        <v>13038</v>
      </c>
      <c r="D3141" s="1" t="s">
        <v>4887</v>
      </c>
      <c r="E3141" s="1" t="s">
        <v>13039</v>
      </c>
      <c r="F3141" s="1">
        <v>60.4</v>
      </c>
      <c r="G3141" s="1">
        <v>-5.9319197709680598</v>
      </c>
      <c r="H3141" s="1">
        <v>87.917768655741895</v>
      </c>
      <c r="I3141" s="1" t="s">
        <v>9755</v>
      </c>
      <c r="J3141" s="1" t="s">
        <v>13040</v>
      </c>
      <c r="K3141" s="1" t="s">
        <v>13041</v>
      </c>
      <c r="M3141" s="1">
        <v>245.11175003577699</v>
      </c>
      <c r="N3141" s="1">
        <v>1</v>
      </c>
      <c r="O3141" s="1">
        <v>10.643800000000001</v>
      </c>
      <c r="P3141" s="4">
        <v>1.6434276162158299E-10</v>
      </c>
      <c r="Q3141" s="1" t="s">
        <v>4110</v>
      </c>
    </row>
    <row r="3142" spans="1:17" x14ac:dyDescent="0.25">
      <c r="A3142" s="1">
        <v>905</v>
      </c>
      <c r="B3142" s="1" t="s">
        <v>13042</v>
      </c>
      <c r="D3142" s="1" t="s">
        <v>4887</v>
      </c>
      <c r="E3142" s="1" t="s">
        <v>13039</v>
      </c>
      <c r="F3142" s="1">
        <v>60.4</v>
      </c>
      <c r="G3142" s="1">
        <v>-5.9319197709680598</v>
      </c>
      <c r="H3142" s="1">
        <v>87.917768655741895</v>
      </c>
      <c r="I3142" s="1" t="s">
        <v>9755</v>
      </c>
      <c r="J3142" s="1" t="s">
        <v>13043</v>
      </c>
      <c r="K3142" s="1" t="s">
        <v>13044</v>
      </c>
      <c r="M3142" s="1">
        <v>245.11175003577699</v>
      </c>
      <c r="N3142" s="1">
        <v>1</v>
      </c>
      <c r="O3142" s="1">
        <v>10.643800000000001</v>
      </c>
      <c r="P3142" s="4">
        <v>1.6434276162158299E-10</v>
      </c>
      <c r="Q3142" s="1" t="s">
        <v>4110</v>
      </c>
    </row>
    <row r="3143" spans="1:17" x14ac:dyDescent="0.25">
      <c r="A3143" s="1">
        <v>905</v>
      </c>
      <c r="B3143" s="1" t="s">
        <v>13045</v>
      </c>
      <c r="D3143" s="1" t="s">
        <v>4887</v>
      </c>
      <c r="E3143" s="1" t="s">
        <v>13039</v>
      </c>
      <c r="F3143" s="1">
        <v>60.4</v>
      </c>
      <c r="G3143" s="1">
        <v>-5.9319197709680598</v>
      </c>
      <c r="H3143" s="1">
        <v>87.917768655741895</v>
      </c>
      <c r="I3143" s="1" t="s">
        <v>9755</v>
      </c>
      <c r="J3143" s="1" t="s">
        <v>13046</v>
      </c>
      <c r="K3143" s="1" t="s">
        <v>13047</v>
      </c>
      <c r="M3143" s="1">
        <v>245.11175003577699</v>
      </c>
      <c r="N3143" s="1">
        <v>1</v>
      </c>
      <c r="O3143" s="1">
        <v>10.643800000000001</v>
      </c>
      <c r="P3143" s="4">
        <v>1.6434276162158299E-10</v>
      </c>
      <c r="Q3143" s="1" t="s">
        <v>4110</v>
      </c>
    </row>
    <row r="3144" spans="1:17" x14ac:dyDescent="0.25">
      <c r="A3144" s="1">
        <v>906</v>
      </c>
      <c r="B3144" s="1" t="s">
        <v>13048</v>
      </c>
      <c r="D3144" s="1" t="s">
        <v>4887</v>
      </c>
      <c r="E3144" s="1" t="s">
        <v>13049</v>
      </c>
      <c r="F3144" s="1">
        <v>62.6</v>
      </c>
      <c r="G3144" s="1">
        <v>-4.9803356795763403</v>
      </c>
      <c r="H3144" s="1">
        <v>93.550752653186905</v>
      </c>
      <c r="I3144" s="1" t="s">
        <v>13050</v>
      </c>
      <c r="J3144" s="1" t="s">
        <v>13051</v>
      </c>
      <c r="K3144" s="1" t="s">
        <v>13052</v>
      </c>
      <c r="M3144" s="1">
        <v>212.04203246573999</v>
      </c>
      <c r="N3144" s="1">
        <v>1</v>
      </c>
      <c r="O3144" s="1">
        <v>10.6647833333333</v>
      </c>
      <c r="P3144" s="1">
        <v>1.14623238892678E-2</v>
      </c>
      <c r="Q3144" s="1">
        <v>946.36100189802596</v>
      </c>
    </row>
    <row r="3145" spans="1:17" x14ac:dyDescent="0.25">
      <c r="A3145" s="1">
        <v>906</v>
      </c>
      <c r="B3145" s="1" t="s">
        <v>13053</v>
      </c>
      <c r="D3145" s="1" t="s">
        <v>4896</v>
      </c>
      <c r="E3145" s="1" t="s">
        <v>13054</v>
      </c>
      <c r="F3145" s="1">
        <v>59.2</v>
      </c>
      <c r="G3145" s="1">
        <v>5.5191596633627897</v>
      </c>
      <c r="H3145" s="1">
        <v>83.791609674940005</v>
      </c>
      <c r="I3145" s="1" t="s">
        <v>13055</v>
      </c>
      <c r="J3145" s="1" t="s">
        <v>13056</v>
      </c>
      <c r="K3145" s="1" t="s">
        <v>13057</v>
      </c>
      <c r="M3145" s="1">
        <v>212.04203246573999</v>
      </c>
      <c r="N3145" s="1">
        <v>1</v>
      </c>
      <c r="O3145" s="1">
        <v>10.6647833333333</v>
      </c>
      <c r="P3145" s="1">
        <v>1.14623238892678E-2</v>
      </c>
      <c r="Q3145" s="1">
        <v>946.36100189802596</v>
      </c>
    </row>
    <row r="3146" spans="1:17" x14ac:dyDescent="0.25">
      <c r="A3146" s="1">
        <v>906</v>
      </c>
      <c r="B3146" s="1" t="s">
        <v>12917</v>
      </c>
      <c r="D3146" s="1" t="s">
        <v>4866</v>
      </c>
      <c r="E3146" s="1" t="s">
        <v>12918</v>
      </c>
      <c r="F3146" s="1">
        <v>61.5</v>
      </c>
      <c r="G3146" s="1">
        <v>-6.7416213983871298</v>
      </c>
      <c r="H3146" s="1">
        <v>91.986300513313196</v>
      </c>
      <c r="I3146" s="1" t="s">
        <v>12919</v>
      </c>
      <c r="J3146" s="1" t="s">
        <v>12920</v>
      </c>
      <c r="K3146" s="1" t="s">
        <v>12921</v>
      </c>
      <c r="M3146" s="1">
        <v>212.04203246573999</v>
      </c>
      <c r="N3146" s="1">
        <v>1</v>
      </c>
      <c r="O3146" s="1">
        <v>10.6647833333333</v>
      </c>
      <c r="P3146" s="1">
        <v>1.14623238892678E-2</v>
      </c>
      <c r="Q3146" s="1">
        <v>946.36100189802596</v>
      </c>
    </row>
    <row r="3147" spans="1:17" x14ac:dyDescent="0.25">
      <c r="A3147" s="1">
        <v>907</v>
      </c>
      <c r="B3147" s="1" t="s">
        <v>8203</v>
      </c>
      <c r="D3147" s="1" t="s">
        <v>4887</v>
      </c>
      <c r="E3147" s="1" t="s">
        <v>8204</v>
      </c>
      <c r="F3147" s="1">
        <v>64.599999999999994</v>
      </c>
      <c r="G3147" s="1">
        <v>-1.45269936717848</v>
      </c>
      <c r="H3147" s="1">
        <v>95.4788713736407</v>
      </c>
      <c r="I3147" s="1" t="s">
        <v>8205</v>
      </c>
      <c r="J3147" s="1" t="s">
        <v>8206</v>
      </c>
      <c r="K3147" s="1" t="s">
        <v>8207</v>
      </c>
      <c r="M3147" s="1">
        <v>104.106840700381</v>
      </c>
      <c r="N3147" s="1">
        <v>1</v>
      </c>
      <c r="O3147" s="1">
        <v>10.7282833333333</v>
      </c>
      <c r="P3147" s="1">
        <v>0.72430820390700201</v>
      </c>
      <c r="Q3147" s="1">
        <v>1.4009962128122799</v>
      </c>
    </row>
    <row r="3148" spans="1:17" x14ac:dyDescent="0.25">
      <c r="A3148" s="1">
        <v>907</v>
      </c>
      <c r="B3148" s="1" t="s">
        <v>8208</v>
      </c>
      <c r="D3148" s="1" t="s">
        <v>4896</v>
      </c>
      <c r="E3148" s="1" t="s">
        <v>8209</v>
      </c>
      <c r="F3148" s="1">
        <v>64.599999999999994</v>
      </c>
      <c r="G3148" s="1">
        <v>-1.7400298857496199</v>
      </c>
      <c r="H3148" s="1">
        <v>95.859552567714701</v>
      </c>
      <c r="I3148" s="1" t="s">
        <v>8210</v>
      </c>
      <c r="J3148" s="1" t="s">
        <v>8211</v>
      </c>
      <c r="K3148" s="1" t="s">
        <v>8212</v>
      </c>
      <c r="M3148" s="1">
        <v>104.106840700381</v>
      </c>
      <c r="N3148" s="1">
        <v>1</v>
      </c>
      <c r="O3148" s="1">
        <v>10.7282833333333</v>
      </c>
      <c r="P3148" s="1">
        <v>0.72430820390700201</v>
      </c>
      <c r="Q3148" s="1">
        <v>1.4009962128122799</v>
      </c>
    </row>
    <row r="3149" spans="1:17" x14ac:dyDescent="0.25">
      <c r="A3149" s="1">
        <v>907</v>
      </c>
      <c r="B3149" s="1" t="s">
        <v>8213</v>
      </c>
      <c r="D3149" s="1" t="s">
        <v>4896</v>
      </c>
      <c r="E3149" s="1" t="s">
        <v>8209</v>
      </c>
      <c r="F3149" s="1">
        <v>64.599999999999994</v>
      </c>
      <c r="G3149" s="1">
        <v>-1.7400298857496199</v>
      </c>
      <c r="H3149" s="1">
        <v>95.859552567714701</v>
      </c>
      <c r="I3149" s="1" t="s">
        <v>8210</v>
      </c>
      <c r="J3149" s="1" t="s">
        <v>8214</v>
      </c>
      <c r="K3149" s="1" t="s">
        <v>8215</v>
      </c>
      <c r="M3149" s="1">
        <v>104.106840700381</v>
      </c>
      <c r="N3149" s="1">
        <v>1</v>
      </c>
      <c r="O3149" s="1">
        <v>10.7282833333333</v>
      </c>
      <c r="P3149" s="1">
        <v>0.72430820390700201</v>
      </c>
      <c r="Q3149" s="1">
        <v>1.4009962128122799</v>
      </c>
    </row>
    <row r="3150" spans="1:17" x14ac:dyDescent="0.25">
      <c r="A3150" s="1">
        <v>907</v>
      </c>
      <c r="B3150" s="1" t="s">
        <v>8216</v>
      </c>
      <c r="D3150" s="1" t="s">
        <v>4896</v>
      </c>
      <c r="E3150" s="1" t="s">
        <v>8209</v>
      </c>
      <c r="F3150" s="1">
        <v>64.599999999999994</v>
      </c>
      <c r="G3150" s="1">
        <v>-1.7400298857496199</v>
      </c>
      <c r="H3150" s="1">
        <v>95.859552567714701</v>
      </c>
      <c r="I3150" s="1" t="s">
        <v>8210</v>
      </c>
      <c r="J3150" s="1" t="s">
        <v>8217</v>
      </c>
      <c r="K3150" s="1" t="s">
        <v>8218</v>
      </c>
      <c r="M3150" s="1">
        <v>104.106840700381</v>
      </c>
      <c r="N3150" s="1">
        <v>1</v>
      </c>
      <c r="O3150" s="1">
        <v>10.7282833333333</v>
      </c>
      <c r="P3150" s="1">
        <v>0.72430820390700201</v>
      </c>
      <c r="Q3150" s="1">
        <v>1.4009962128122799</v>
      </c>
    </row>
    <row r="3151" spans="1:17" x14ac:dyDescent="0.25">
      <c r="A3151" s="1">
        <v>907</v>
      </c>
      <c r="B3151" s="1" t="s">
        <v>8219</v>
      </c>
      <c r="D3151" s="1" t="s">
        <v>4896</v>
      </c>
      <c r="E3151" s="1" t="s">
        <v>8209</v>
      </c>
      <c r="F3151" s="1">
        <v>64.599999999999994</v>
      </c>
      <c r="G3151" s="1">
        <v>-1.7400298857496199</v>
      </c>
      <c r="H3151" s="1">
        <v>95.859552567714701</v>
      </c>
      <c r="I3151" s="1" t="s">
        <v>8210</v>
      </c>
      <c r="J3151" s="1" t="s">
        <v>8220</v>
      </c>
      <c r="K3151" s="1" t="s">
        <v>8221</v>
      </c>
      <c r="M3151" s="1">
        <v>104.106840700381</v>
      </c>
      <c r="N3151" s="1">
        <v>1</v>
      </c>
      <c r="O3151" s="1">
        <v>10.7282833333333</v>
      </c>
      <c r="P3151" s="1">
        <v>0.72430820390700201</v>
      </c>
      <c r="Q3151" s="1">
        <v>1.4009962128122799</v>
      </c>
    </row>
    <row r="3152" spans="1:17" x14ac:dyDescent="0.25">
      <c r="A3152" s="1">
        <v>907</v>
      </c>
      <c r="B3152" s="1" t="s">
        <v>8222</v>
      </c>
      <c r="D3152" s="1" t="s">
        <v>4896</v>
      </c>
      <c r="E3152" s="1" t="s">
        <v>8209</v>
      </c>
      <c r="F3152" s="1">
        <v>64.599999999999994</v>
      </c>
      <c r="G3152" s="1">
        <v>-1.7400298857496199</v>
      </c>
      <c r="H3152" s="1">
        <v>95.859552567714701</v>
      </c>
      <c r="I3152" s="1" t="s">
        <v>8210</v>
      </c>
      <c r="J3152" s="1" t="s">
        <v>8223</v>
      </c>
      <c r="K3152" s="1" t="s">
        <v>8224</v>
      </c>
      <c r="M3152" s="1">
        <v>104.106840700381</v>
      </c>
      <c r="N3152" s="1">
        <v>1</v>
      </c>
      <c r="O3152" s="1">
        <v>10.7282833333333</v>
      </c>
      <c r="P3152" s="1">
        <v>0.72430820390700201</v>
      </c>
      <c r="Q3152" s="1">
        <v>1.4009962128122799</v>
      </c>
    </row>
    <row r="3153" spans="1:17" x14ac:dyDescent="0.25">
      <c r="A3153" s="1">
        <v>907</v>
      </c>
      <c r="B3153" s="1" t="s">
        <v>8225</v>
      </c>
      <c r="D3153" s="1" t="s">
        <v>4896</v>
      </c>
      <c r="E3153" s="1" t="s">
        <v>8209</v>
      </c>
      <c r="F3153" s="1">
        <v>64.599999999999994</v>
      </c>
      <c r="G3153" s="1">
        <v>-1.7400298857496199</v>
      </c>
      <c r="H3153" s="1">
        <v>95.859552567714701</v>
      </c>
      <c r="I3153" s="1" t="s">
        <v>8210</v>
      </c>
      <c r="J3153" s="1" t="s">
        <v>8226</v>
      </c>
      <c r="K3153" s="1" t="s">
        <v>8227</v>
      </c>
      <c r="M3153" s="1">
        <v>104.106840700381</v>
      </c>
      <c r="N3153" s="1">
        <v>1</v>
      </c>
      <c r="O3153" s="1">
        <v>10.7282833333333</v>
      </c>
      <c r="P3153" s="1">
        <v>0.72430820390700201</v>
      </c>
      <c r="Q3153" s="1">
        <v>1.4009962128122799</v>
      </c>
    </row>
    <row r="3154" spans="1:17" x14ac:dyDescent="0.25">
      <c r="A3154" s="1">
        <v>907</v>
      </c>
      <c r="B3154" s="1" t="s">
        <v>8228</v>
      </c>
      <c r="D3154" s="1" t="s">
        <v>4896</v>
      </c>
      <c r="E3154" s="1" t="s">
        <v>8209</v>
      </c>
      <c r="F3154" s="1">
        <v>64.599999999999994</v>
      </c>
      <c r="G3154" s="1">
        <v>-1.7400298857496199</v>
      </c>
      <c r="H3154" s="1">
        <v>95.859552567714701</v>
      </c>
      <c r="I3154" s="1" t="s">
        <v>8210</v>
      </c>
      <c r="J3154" s="1" t="s">
        <v>8229</v>
      </c>
      <c r="K3154" s="1" t="s">
        <v>8230</v>
      </c>
      <c r="M3154" s="1">
        <v>104.106840700381</v>
      </c>
      <c r="N3154" s="1">
        <v>1</v>
      </c>
      <c r="O3154" s="1">
        <v>10.7282833333333</v>
      </c>
      <c r="P3154" s="1">
        <v>0.72430820390700201</v>
      </c>
      <c r="Q3154" s="1">
        <v>1.4009962128122799</v>
      </c>
    </row>
    <row r="3155" spans="1:17" x14ac:dyDescent="0.25">
      <c r="A3155" s="1">
        <v>907</v>
      </c>
      <c r="B3155" s="1" t="s">
        <v>8231</v>
      </c>
      <c r="D3155" s="1" t="s">
        <v>4896</v>
      </c>
      <c r="E3155" s="1" t="s">
        <v>8209</v>
      </c>
      <c r="F3155" s="1">
        <v>64.599999999999994</v>
      </c>
      <c r="G3155" s="1">
        <v>-1.7400298857496199</v>
      </c>
      <c r="H3155" s="1">
        <v>95.859552567714701</v>
      </c>
      <c r="I3155" s="1" t="s">
        <v>8210</v>
      </c>
      <c r="J3155" s="1" t="s">
        <v>8232</v>
      </c>
      <c r="K3155" s="1" t="s">
        <v>8233</v>
      </c>
      <c r="M3155" s="1">
        <v>104.106840700381</v>
      </c>
      <c r="N3155" s="1">
        <v>1</v>
      </c>
      <c r="O3155" s="1">
        <v>10.7282833333333</v>
      </c>
      <c r="P3155" s="1">
        <v>0.72430820390700201</v>
      </c>
      <c r="Q3155" s="1">
        <v>1.4009962128122799</v>
      </c>
    </row>
    <row r="3156" spans="1:17" x14ac:dyDescent="0.25">
      <c r="A3156" s="1">
        <v>907</v>
      </c>
      <c r="B3156" s="1" t="s">
        <v>8234</v>
      </c>
      <c r="D3156" s="1" t="s">
        <v>4896</v>
      </c>
      <c r="E3156" s="1" t="s">
        <v>8209</v>
      </c>
      <c r="F3156" s="1">
        <v>64.599999999999994</v>
      </c>
      <c r="G3156" s="1">
        <v>-1.7400298857496199</v>
      </c>
      <c r="H3156" s="1">
        <v>95.859552567714701</v>
      </c>
      <c r="I3156" s="1" t="s">
        <v>8210</v>
      </c>
      <c r="J3156" s="1" t="s">
        <v>8235</v>
      </c>
      <c r="K3156" s="1" t="s">
        <v>8236</v>
      </c>
      <c r="M3156" s="1">
        <v>104.106840700381</v>
      </c>
      <c r="N3156" s="1">
        <v>1</v>
      </c>
      <c r="O3156" s="1">
        <v>10.7282833333333</v>
      </c>
      <c r="P3156" s="1">
        <v>0.72430820390700201</v>
      </c>
      <c r="Q3156" s="1">
        <v>1.4009962128122799</v>
      </c>
    </row>
    <row r="3157" spans="1:17" x14ac:dyDescent="0.25">
      <c r="A3157" s="1">
        <v>907</v>
      </c>
      <c r="B3157" s="1" t="s">
        <v>8237</v>
      </c>
      <c r="D3157" s="1" t="s">
        <v>4896</v>
      </c>
      <c r="E3157" s="1" t="s">
        <v>8209</v>
      </c>
      <c r="F3157" s="1">
        <v>64.599999999999994</v>
      </c>
      <c r="G3157" s="1">
        <v>-1.7400298857496199</v>
      </c>
      <c r="H3157" s="1">
        <v>95.859552567714701</v>
      </c>
      <c r="I3157" s="1" t="s">
        <v>8210</v>
      </c>
      <c r="J3157" s="1" t="s">
        <v>8238</v>
      </c>
      <c r="K3157" s="1" t="s">
        <v>8239</v>
      </c>
      <c r="M3157" s="1">
        <v>104.106840700381</v>
      </c>
      <c r="N3157" s="1">
        <v>1</v>
      </c>
      <c r="O3157" s="1">
        <v>10.7282833333333</v>
      </c>
      <c r="P3157" s="1">
        <v>0.72430820390700201</v>
      </c>
      <c r="Q3157" s="1">
        <v>1.4009962128122799</v>
      </c>
    </row>
    <row r="3158" spans="1:17" x14ac:dyDescent="0.25">
      <c r="A3158" s="1">
        <v>907</v>
      </c>
      <c r="B3158" s="1" t="s">
        <v>8240</v>
      </c>
      <c r="D3158" s="1" t="s">
        <v>4896</v>
      </c>
      <c r="E3158" s="1" t="s">
        <v>8209</v>
      </c>
      <c r="F3158" s="1">
        <v>64.599999999999994</v>
      </c>
      <c r="G3158" s="1">
        <v>-1.7400298857496199</v>
      </c>
      <c r="H3158" s="1">
        <v>95.859552567714701</v>
      </c>
      <c r="I3158" s="1" t="s">
        <v>8210</v>
      </c>
      <c r="J3158" s="1" t="s">
        <v>8241</v>
      </c>
      <c r="K3158" s="1" t="s">
        <v>8242</v>
      </c>
      <c r="M3158" s="1">
        <v>104.106840700381</v>
      </c>
      <c r="N3158" s="1">
        <v>1</v>
      </c>
      <c r="O3158" s="1">
        <v>10.7282833333333</v>
      </c>
      <c r="P3158" s="1">
        <v>0.72430820390700201</v>
      </c>
      <c r="Q3158" s="1">
        <v>1.4009962128122799</v>
      </c>
    </row>
    <row r="3159" spans="1:17" x14ac:dyDescent="0.25">
      <c r="A3159" s="1">
        <v>907</v>
      </c>
      <c r="B3159" s="1" t="s">
        <v>8243</v>
      </c>
      <c r="D3159" s="1" t="s">
        <v>4896</v>
      </c>
      <c r="E3159" s="1" t="s">
        <v>8209</v>
      </c>
      <c r="F3159" s="1">
        <v>64.599999999999994</v>
      </c>
      <c r="G3159" s="1">
        <v>-1.7400298857496199</v>
      </c>
      <c r="H3159" s="1">
        <v>95.859552567714701</v>
      </c>
      <c r="I3159" s="1" t="s">
        <v>8210</v>
      </c>
      <c r="J3159" s="1" t="s">
        <v>8244</v>
      </c>
      <c r="K3159" s="1" t="s">
        <v>8245</v>
      </c>
      <c r="M3159" s="1">
        <v>104.106840700381</v>
      </c>
      <c r="N3159" s="1">
        <v>1</v>
      </c>
      <c r="O3159" s="1">
        <v>10.7282833333333</v>
      </c>
      <c r="P3159" s="1">
        <v>0.72430820390700201</v>
      </c>
      <c r="Q3159" s="1">
        <v>1.4009962128122799</v>
      </c>
    </row>
    <row r="3160" spans="1:17" x14ac:dyDescent="0.25">
      <c r="A3160" s="1">
        <v>908</v>
      </c>
      <c r="B3160" s="1" t="s">
        <v>13058</v>
      </c>
      <c r="D3160" s="1" t="s">
        <v>4881</v>
      </c>
      <c r="E3160" s="1" t="s">
        <v>13059</v>
      </c>
      <c r="F3160" s="1">
        <v>64.099999999999994</v>
      </c>
      <c r="G3160" s="1">
        <v>-3.9251028655917302</v>
      </c>
      <c r="H3160" s="1">
        <v>96.778745204584496</v>
      </c>
      <c r="I3160" s="1" t="s">
        <v>13060</v>
      </c>
      <c r="J3160" s="1" t="s">
        <v>13061</v>
      </c>
      <c r="K3160" s="1" t="s">
        <v>13062</v>
      </c>
      <c r="M3160" s="1">
        <v>145.096517806349</v>
      </c>
      <c r="N3160" s="1">
        <v>1</v>
      </c>
      <c r="O3160" s="1">
        <v>10.792</v>
      </c>
      <c r="P3160" s="1">
        <v>0.35143900628914998</v>
      </c>
      <c r="Q3160" s="1">
        <v>2.1385928336669999</v>
      </c>
    </row>
    <row r="3161" spans="1:17" x14ac:dyDescent="0.25">
      <c r="A3161" s="1">
        <v>908</v>
      </c>
      <c r="B3161" s="1" t="s">
        <v>13063</v>
      </c>
      <c r="D3161" s="1" t="s">
        <v>4896</v>
      </c>
      <c r="E3161" s="1" t="s">
        <v>13064</v>
      </c>
      <c r="F3161" s="1">
        <v>63.9</v>
      </c>
      <c r="G3161" s="1">
        <v>-5.0073944069448597</v>
      </c>
      <c r="H3161" s="1">
        <v>97.407326526993202</v>
      </c>
      <c r="I3161" s="1" t="s">
        <v>13065</v>
      </c>
      <c r="J3161" s="1" t="s">
        <v>13066</v>
      </c>
      <c r="K3161" s="1" t="s">
        <v>13067</v>
      </c>
      <c r="M3161" s="1">
        <v>145.096517806349</v>
      </c>
      <c r="N3161" s="1">
        <v>1</v>
      </c>
      <c r="O3161" s="1">
        <v>10.792</v>
      </c>
      <c r="P3161" s="1">
        <v>0.35143900628914998</v>
      </c>
      <c r="Q3161" s="1">
        <v>2.1385928336669999</v>
      </c>
    </row>
    <row r="3162" spans="1:17" x14ac:dyDescent="0.25">
      <c r="A3162" s="1">
        <v>908</v>
      </c>
      <c r="B3162" s="1" t="s">
        <v>13068</v>
      </c>
      <c r="D3162" s="1" t="s">
        <v>4896</v>
      </c>
      <c r="E3162" s="1" t="s">
        <v>13064</v>
      </c>
      <c r="F3162" s="1">
        <v>63.9</v>
      </c>
      <c r="G3162" s="1">
        <v>-5.0073944069448597</v>
      </c>
      <c r="H3162" s="1">
        <v>97.407326526993202</v>
      </c>
      <c r="I3162" s="1" t="s">
        <v>13065</v>
      </c>
      <c r="J3162" s="1" t="s">
        <v>13069</v>
      </c>
      <c r="K3162" s="1" t="s">
        <v>13070</v>
      </c>
      <c r="M3162" s="1">
        <v>145.096517806349</v>
      </c>
      <c r="N3162" s="1">
        <v>1</v>
      </c>
      <c r="O3162" s="1">
        <v>10.792</v>
      </c>
      <c r="P3162" s="1">
        <v>0.35143900628914998</v>
      </c>
      <c r="Q3162" s="1">
        <v>2.1385928336669999</v>
      </c>
    </row>
    <row r="3163" spans="1:17" x14ac:dyDescent="0.25">
      <c r="A3163" s="1">
        <v>908</v>
      </c>
      <c r="B3163" s="1" t="s">
        <v>13071</v>
      </c>
      <c r="D3163" s="1" t="s">
        <v>4896</v>
      </c>
      <c r="E3163" s="1" t="s">
        <v>13064</v>
      </c>
      <c r="F3163" s="1">
        <v>63.9</v>
      </c>
      <c r="G3163" s="1">
        <v>-5.0073944070567</v>
      </c>
      <c r="H3163" s="1">
        <v>97.407326526993202</v>
      </c>
      <c r="I3163" s="1" t="s">
        <v>13065</v>
      </c>
      <c r="J3163" s="1" t="s">
        <v>13072</v>
      </c>
      <c r="K3163" s="1" t="s">
        <v>13073</v>
      </c>
      <c r="M3163" s="1">
        <v>145.096517806349</v>
      </c>
      <c r="N3163" s="1">
        <v>1</v>
      </c>
      <c r="O3163" s="1">
        <v>10.792</v>
      </c>
      <c r="P3163" s="1">
        <v>0.35143900628914998</v>
      </c>
      <c r="Q3163" s="1">
        <v>2.1385928336669999</v>
      </c>
    </row>
    <row r="3164" spans="1:17" x14ac:dyDescent="0.25">
      <c r="A3164" s="1">
        <v>908</v>
      </c>
      <c r="B3164" s="1" t="s">
        <v>13074</v>
      </c>
      <c r="D3164" s="1" t="s">
        <v>4896</v>
      </c>
      <c r="E3164" s="1" t="s">
        <v>13064</v>
      </c>
      <c r="F3164" s="1">
        <v>63.9</v>
      </c>
      <c r="G3164" s="1">
        <v>-5.0073944070567</v>
      </c>
      <c r="H3164" s="1">
        <v>97.407326526993202</v>
      </c>
      <c r="I3164" s="1" t="s">
        <v>13065</v>
      </c>
      <c r="J3164" s="1" t="s">
        <v>13075</v>
      </c>
      <c r="K3164" s="1" t="s">
        <v>13076</v>
      </c>
      <c r="M3164" s="1">
        <v>145.096517806349</v>
      </c>
      <c r="N3164" s="1">
        <v>1</v>
      </c>
      <c r="O3164" s="1">
        <v>10.792</v>
      </c>
      <c r="P3164" s="1">
        <v>0.35143900628914998</v>
      </c>
      <c r="Q3164" s="1">
        <v>2.1385928336669999</v>
      </c>
    </row>
    <row r="3165" spans="1:17" x14ac:dyDescent="0.25">
      <c r="A3165" s="1">
        <v>910</v>
      </c>
      <c r="B3165" s="1" t="s">
        <v>13077</v>
      </c>
      <c r="D3165" s="1" t="s">
        <v>4881</v>
      </c>
      <c r="E3165" s="1" t="s">
        <v>13078</v>
      </c>
      <c r="F3165" s="1">
        <v>61.6</v>
      </c>
      <c r="G3165" s="1">
        <v>6.7192438810756103</v>
      </c>
      <c r="H3165" s="1">
        <v>92.312201785711693</v>
      </c>
      <c r="I3165" s="1" t="s">
        <v>13079</v>
      </c>
      <c r="J3165" s="1" t="s">
        <v>13080</v>
      </c>
      <c r="K3165" s="1" t="s">
        <v>13081</v>
      </c>
      <c r="M3165" s="1">
        <v>265.11028303445102</v>
      </c>
      <c r="N3165" s="1">
        <v>1</v>
      </c>
      <c r="O3165" s="1">
        <v>10.877000000000001</v>
      </c>
      <c r="P3165" s="1">
        <v>4.0447281926907802E-2</v>
      </c>
      <c r="Q3165" s="1">
        <v>12.234786697453201</v>
      </c>
    </row>
    <row r="3166" spans="1:17" x14ac:dyDescent="0.25">
      <c r="A3166" s="1">
        <v>910</v>
      </c>
      <c r="B3166" s="1" t="s">
        <v>13082</v>
      </c>
      <c r="D3166" s="1" t="s">
        <v>4881</v>
      </c>
      <c r="E3166" s="1" t="s">
        <v>13078</v>
      </c>
      <c r="F3166" s="1">
        <v>61.6</v>
      </c>
      <c r="G3166" s="1">
        <v>6.7192438810756103</v>
      </c>
      <c r="H3166" s="1">
        <v>92.312201785711693</v>
      </c>
      <c r="I3166" s="1" t="s">
        <v>13079</v>
      </c>
      <c r="J3166" s="1" t="s">
        <v>13083</v>
      </c>
      <c r="K3166" s="1" t="s">
        <v>13084</v>
      </c>
      <c r="M3166" s="1">
        <v>265.11028303445102</v>
      </c>
      <c r="N3166" s="1">
        <v>1</v>
      </c>
      <c r="O3166" s="1">
        <v>10.877000000000001</v>
      </c>
      <c r="P3166" s="1">
        <v>4.0447281926907802E-2</v>
      </c>
      <c r="Q3166" s="1">
        <v>12.234786697453201</v>
      </c>
    </row>
    <row r="3167" spans="1:17" x14ac:dyDescent="0.25">
      <c r="A3167" s="1">
        <v>910</v>
      </c>
      <c r="B3167" s="1" t="s">
        <v>13085</v>
      </c>
      <c r="D3167" s="1" t="s">
        <v>4881</v>
      </c>
      <c r="E3167" s="1" t="s">
        <v>13078</v>
      </c>
      <c r="F3167" s="1">
        <v>61.6</v>
      </c>
      <c r="G3167" s="1">
        <v>6.7192438810756103</v>
      </c>
      <c r="H3167" s="1">
        <v>92.312201785711693</v>
      </c>
      <c r="I3167" s="1" t="s">
        <v>13079</v>
      </c>
      <c r="J3167" s="1" t="s">
        <v>13086</v>
      </c>
      <c r="K3167" s="1" t="s">
        <v>13087</v>
      </c>
      <c r="M3167" s="1">
        <v>265.11028303445102</v>
      </c>
      <c r="N3167" s="1">
        <v>1</v>
      </c>
      <c r="O3167" s="1">
        <v>10.877000000000001</v>
      </c>
      <c r="P3167" s="1">
        <v>4.0447281926907802E-2</v>
      </c>
      <c r="Q3167" s="1">
        <v>12.234786697453201</v>
      </c>
    </row>
    <row r="3168" spans="1:17" x14ac:dyDescent="0.25">
      <c r="A3168" s="1">
        <v>910</v>
      </c>
      <c r="B3168" s="1" t="s">
        <v>13088</v>
      </c>
      <c r="D3168" s="1" t="s">
        <v>4881</v>
      </c>
      <c r="E3168" s="1" t="s">
        <v>13078</v>
      </c>
      <c r="F3168" s="1">
        <v>61.6</v>
      </c>
      <c r="G3168" s="1">
        <v>6.7192438810756103</v>
      </c>
      <c r="H3168" s="1">
        <v>92.312201785711693</v>
      </c>
      <c r="I3168" s="1" t="s">
        <v>13079</v>
      </c>
      <c r="J3168" s="1" t="s">
        <v>13089</v>
      </c>
      <c r="K3168" s="1" t="s">
        <v>13090</v>
      </c>
      <c r="M3168" s="1">
        <v>265.11028303445102</v>
      </c>
      <c r="N3168" s="1">
        <v>1</v>
      </c>
      <c r="O3168" s="1">
        <v>10.877000000000001</v>
      </c>
      <c r="P3168" s="1">
        <v>4.0447281926907802E-2</v>
      </c>
      <c r="Q3168" s="1">
        <v>12.234786697453201</v>
      </c>
    </row>
    <row r="3169" spans="1:17" x14ac:dyDescent="0.25">
      <c r="A3169" s="1">
        <v>911</v>
      </c>
      <c r="B3169" s="1" t="s">
        <v>13091</v>
      </c>
      <c r="D3169" s="1" t="s">
        <v>4887</v>
      </c>
      <c r="E3169" s="1" t="s">
        <v>13092</v>
      </c>
      <c r="F3169" s="1">
        <v>61.7</v>
      </c>
      <c r="G3169" s="1">
        <v>-5.4423179217939399</v>
      </c>
      <c r="H3169" s="1">
        <v>91.254564492264805</v>
      </c>
      <c r="I3169" s="1" t="s">
        <v>13093</v>
      </c>
      <c r="J3169" s="1" t="s">
        <v>13094</v>
      </c>
      <c r="K3169" s="1" t="s">
        <v>13095</v>
      </c>
      <c r="M3169" s="1">
        <v>276.142666445217</v>
      </c>
      <c r="N3169" s="1">
        <v>1</v>
      </c>
      <c r="O3169" s="1">
        <v>10.9831166666667</v>
      </c>
      <c r="P3169" s="1">
        <v>0.67721310985132899</v>
      </c>
      <c r="Q3169" s="1">
        <v>1.25552965769106</v>
      </c>
    </row>
    <row r="3170" spans="1:17" x14ac:dyDescent="0.25">
      <c r="A3170" s="1">
        <v>911</v>
      </c>
      <c r="B3170" s="1" t="s">
        <v>13096</v>
      </c>
      <c r="D3170" s="1" t="s">
        <v>4896</v>
      </c>
      <c r="E3170" s="1" t="s">
        <v>13097</v>
      </c>
      <c r="F3170" s="1">
        <v>61.7</v>
      </c>
      <c r="G3170" s="1">
        <v>-5.8013151006803003</v>
      </c>
      <c r="H3170" s="1">
        <v>91.618928388540397</v>
      </c>
      <c r="I3170" s="1" t="s">
        <v>11893</v>
      </c>
      <c r="J3170" s="1" t="s">
        <v>13098</v>
      </c>
      <c r="K3170" s="1" t="s">
        <v>13099</v>
      </c>
      <c r="M3170" s="1">
        <v>276.142666445217</v>
      </c>
      <c r="N3170" s="1">
        <v>1</v>
      </c>
      <c r="O3170" s="1">
        <v>10.9831166666667</v>
      </c>
      <c r="P3170" s="1">
        <v>0.67721310985132899</v>
      </c>
      <c r="Q3170" s="1">
        <v>1.25552965769106</v>
      </c>
    </row>
    <row r="3171" spans="1:17" x14ac:dyDescent="0.25">
      <c r="A3171" s="1">
        <v>913</v>
      </c>
      <c r="B3171" s="1" t="s">
        <v>13100</v>
      </c>
      <c r="D3171" s="1" t="s">
        <v>4881</v>
      </c>
      <c r="E3171" s="1" t="s">
        <v>13101</v>
      </c>
      <c r="F3171" s="1">
        <v>61.8</v>
      </c>
      <c r="G3171" s="1">
        <v>-2.85828169659769</v>
      </c>
      <c r="H3171" s="1">
        <v>88.696302634257094</v>
      </c>
      <c r="I3171" s="1" t="s">
        <v>13102</v>
      </c>
      <c r="J3171" s="1" t="s">
        <v>13103</v>
      </c>
      <c r="K3171" s="1" t="s">
        <v>13104</v>
      </c>
      <c r="M3171" s="1">
        <v>428.03444018255101</v>
      </c>
      <c r="N3171" s="1">
        <v>1</v>
      </c>
      <c r="O3171" s="1">
        <v>11.0674833333333</v>
      </c>
      <c r="P3171" s="4">
        <v>3.7444850109480399E-8</v>
      </c>
      <c r="Q3171" s="1" t="s">
        <v>4110</v>
      </c>
    </row>
    <row r="3172" spans="1:17" x14ac:dyDescent="0.25">
      <c r="A3172" s="1">
        <v>913</v>
      </c>
      <c r="B3172" s="1" t="s">
        <v>13105</v>
      </c>
      <c r="D3172" s="1" t="s">
        <v>4887</v>
      </c>
      <c r="E3172" s="1" t="s">
        <v>13106</v>
      </c>
      <c r="F3172" s="1">
        <v>61.3</v>
      </c>
      <c r="G3172" s="1">
        <v>-5.2717916390461204</v>
      </c>
      <c r="H3172" s="1">
        <v>89.906772441084598</v>
      </c>
      <c r="I3172" s="1" t="s">
        <v>13107</v>
      </c>
      <c r="J3172" s="1" t="s">
        <v>13108</v>
      </c>
      <c r="K3172" s="1" t="s">
        <v>3724</v>
      </c>
      <c r="M3172" s="1">
        <v>428.03444018255101</v>
      </c>
      <c r="N3172" s="1">
        <v>1</v>
      </c>
      <c r="O3172" s="1">
        <v>11.0674833333333</v>
      </c>
      <c r="P3172" s="4">
        <v>3.7444850109480399E-8</v>
      </c>
      <c r="Q3172" s="1" t="s">
        <v>4110</v>
      </c>
    </row>
    <row r="3173" spans="1:17" x14ac:dyDescent="0.25">
      <c r="A3173" s="1">
        <v>913</v>
      </c>
      <c r="B3173" s="1" t="s">
        <v>13109</v>
      </c>
      <c r="D3173" s="1" t="s">
        <v>4887</v>
      </c>
      <c r="E3173" s="1" t="s">
        <v>13106</v>
      </c>
      <c r="F3173" s="1">
        <v>61.3</v>
      </c>
      <c r="G3173" s="1">
        <v>-5.2717916390461204</v>
      </c>
      <c r="H3173" s="1">
        <v>89.906772441084598</v>
      </c>
      <c r="I3173" s="1" t="s">
        <v>13107</v>
      </c>
      <c r="J3173" s="1" t="s">
        <v>13110</v>
      </c>
      <c r="K3173" s="1" t="s">
        <v>3600</v>
      </c>
      <c r="M3173" s="1">
        <v>428.03444018255101</v>
      </c>
      <c r="N3173" s="1">
        <v>1</v>
      </c>
      <c r="O3173" s="1">
        <v>11.0674833333333</v>
      </c>
      <c r="P3173" s="4">
        <v>3.7444850109480399E-8</v>
      </c>
      <c r="Q3173" s="1" t="s">
        <v>4110</v>
      </c>
    </row>
    <row r="3174" spans="1:17" x14ac:dyDescent="0.25">
      <c r="A3174" s="1">
        <v>913</v>
      </c>
      <c r="B3174" s="1" t="s">
        <v>13111</v>
      </c>
      <c r="D3174" s="1" t="s">
        <v>4887</v>
      </c>
      <c r="E3174" s="1" t="s">
        <v>13106</v>
      </c>
      <c r="F3174" s="1">
        <v>61.3</v>
      </c>
      <c r="G3174" s="1">
        <v>-5.2717916390461204</v>
      </c>
      <c r="H3174" s="1">
        <v>89.906772441084598</v>
      </c>
      <c r="I3174" s="1" t="s">
        <v>13107</v>
      </c>
      <c r="J3174" s="1" t="s">
        <v>13112</v>
      </c>
      <c r="K3174" s="1" t="s">
        <v>13113</v>
      </c>
      <c r="M3174" s="1">
        <v>428.03444018255101</v>
      </c>
      <c r="N3174" s="1">
        <v>1</v>
      </c>
      <c r="O3174" s="1">
        <v>11.0674833333333</v>
      </c>
      <c r="P3174" s="4">
        <v>3.7444850109480399E-8</v>
      </c>
      <c r="Q3174" s="1" t="s">
        <v>4110</v>
      </c>
    </row>
    <row r="3175" spans="1:17" x14ac:dyDescent="0.25">
      <c r="A3175" s="1">
        <v>913</v>
      </c>
      <c r="B3175" s="1" t="s">
        <v>13114</v>
      </c>
      <c r="D3175" s="1" t="s">
        <v>4866</v>
      </c>
      <c r="E3175" s="1" t="s">
        <v>13115</v>
      </c>
      <c r="F3175" s="1">
        <v>62.2</v>
      </c>
      <c r="G3175" s="1">
        <v>-2.6463162200813</v>
      </c>
      <c r="H3175" s="1">
        <v>89.771558543335601</v>
      </c>
      <c r="I3175" s="1" t="s">
        <v>13116</v>
      </c>
      <c r="J3175" s="1" t="s">
        <v>13117</v>
      </c>
      <c r="K3175" s="1" t="s">
        <v>13118</v>
      </c>
      <c r="M3175" s="1">
        <v>428.03444018255101</v>
      </c>
      <c r="N3175" s="1">
        <v>1</v>
      </c>
      <c r="O3175" s="1">
        <v>11.0674833333333</v>
      </c>
      <c r="P3175" s="4">
        <v>3.7444850109480399E-8</v>
      </c>
      <c r="Q3175" s="1" t="s">
        <v>4110</v>
      </c>
    </row>
    <row r="3176" spans="1:17" x14ac:dyDescent="0.25">
      <c r="A3176" s="1">
        <v>913</v>
      </c>
      <c r="B3176" s="1" t="s">
        <v>13119</v>
      </c>
      <c r="D3176" s="1" t="s">
        <v>4866</v>
      </c>
      <c r="E3176" s="1" t="s">
        <v>13115</v>
      </c>
      <c r="F3176" s="1">
        <v>62.2</v>
      </c>
      <c r="G3176" s="1">
        <v>-2.6463162202274</v>
      </c>
      <c r="H3176" s="1">
        <v>89.771558543335601</v>
      </c>
      <c r="I3176" s="1" t="s">
        <v>13116</v>
      </c>
      <c r="J3176" s="1" t="s">
        <v>13120</v>
      </c>
      <c r="K3176" s="1" t="s">
        <v>13121</v>
      </c>
      <c r="M3176" s="1">
        <v>428.03444018255101</v>
      </c>
      <c r="N3176" s="1">
        <v>1</v>
      </c>
      <c r="O3176" s="1">
        <v>11.0674833333333</v>
      </c>
      <c r="P3176" s="4">
        <v>3.7444850109480399E-8</v>
      </c>
      <c r="Q3176" s="1" t="s">
        <v>4110</v>
      </c>
    </row>
    <row r="3177" spans="1:17" x14ac:dyDescent="0.25">
      <c r="A3177" s="1">
        <v>913</v>
      </c>
      <c r="B3177" s="1" t="s">
        <v>13122</v>
      </c>
      <c r="D3177" s="1" t="s">
        <v>4866</v>
      </c>
      <c r="E3177" s="1" t="s">
        <v>13123</v>
      </c>
      <c r="F3177" s="1">
        <v>60.5</v>
      </c>
      <c r="G3177" s="1">
        <v>-6.0837351865633202</v>
      </c>
      <c r="H3177" s="1">
        <v>88.407398002063204</v>
      </c>
      <c r="I3177" s="1" t="s">
        <v>13124</v>
      </c>
      <c r="J3177" s="1" t="s">
        <v>13125</v>
      </c>
      <c r="K3177" s="1" t="s">
        <v>13126</v>
      </c>
      <c r="M3177" s="1">
        <v>428.03444018255101</v>
      </c>
      <c r="N3177" s="1">
        <v>1</v>
      </c>
      <c r="O3177" s="1">
        <v>11.0674833333333</v>
      </c>
      <c r="P3177" s="4">
        <v>3.7444850109480399E-8</v>
      </c>
      <c r="Q3177" s="1" t="s">
        <v>4110</v>
      </c>
    </row>
    <row r="3178" spans="1:17" x14ac:dyDescent="0.25">
      <c r="A3178" s="1">
        <v>914</v>
      </c>
      <c r="B3178" s="1" t="s">
        <v>11535</v>
      </c>
      <c r="D3178" s="1" t="s">
        <v>4881</v>
      </c>
      <c r="E3178" s="1" t="s">
        <v>11536</v>
      </c>
      <c r="F3178" s="1">
        <v>63.6</v>
      </c>
      <c r="G3178" s="1">
        <v>-4.04964800978762</v>
      </c>
      <c r="H3178" s="1">
        <v>95.617018059344304</v>
      </c>
      <c r="I3178" s="1" t="s">
        <v>11537</v>
      </c>
      <c r="J3178" s="1" t="s">
        <v>11538</v>
      </c>
      <c r="K3178" s="1" t="s">
        <v>11539</v>
      </c>
      <c r="M3178" s="1">
        <v>204.08575361678601</v>
      </c>
      <c r="N3178" s="1">
        <v>1</v>
      </c>
      <c r="O3178" s="1">
        <v>11.0674833333333</v>
      </c>
      <c r="P3178" s="1">
        <v>0.17755712776376301</v>
      </c>
      <c r="Q3178" s="1">
        <v>8.6884011043633809</v>
      </c>
    </row>
    <row r="3179" spans="1:17" x14ac:dyDescent="0.25">
      <c r="A3179" s="1">
        <v>914</v>
      </c>
      <c r="B3179" s="1" t="s">
        <v>11540</v>
      </c>
      <c r="D3179" s="1" t="s">
        <v>4881</v>
      </c>
      <c r="E3179" s="1" t="s">
        <v>11536</v>
      </c>
      <c r="F3179" s="1">
        <v>63.6</v>
      </c>
      <c r="G3179" s="1">
        <v>-4.04964800978762</v>
      </c>
      <c r="H3179" s="1">
        <v>95.617018059344304</v>
      </c>
      <c r="I3179" s="1" t="s">
        <v>11537</v>
      </c>
      <c r="J3179" s="1" t="s">
        <v>11541</v>
      </c>
      <c r="K3179" s="1" t="s">
        <v>11542</v>
      </c>
      <c r="M3179" s="1">
        <v>204.08575361678601</v>
      </c>
      <c r="N3179" s="1">
        <v>1</v>
      </c>
      <c r="O3179" s="1">
        <v>11.0674833333333</v>
      </c>
      <c r="P3179" s="1">
        <v>0.17755712776376301</v>
      </c>
      <c r="Q3179" s="1">
        <v>8.6884011043633809</v>
      </c>
    </row>
    <row r="3180" spans="1:17" x14ac:dyDescent="0.25">
      <c r="A3180" s="1">
        <v>914</v>
      </c>
      <c r="B3180" s="1" t="s">
        <v>11543</v>
      </c>
      <c r="D3180" s="1" t="s">
        <v>4881</v>
      </c>
      <c r="E3180" s="1" t="s">
        <v>11536</v>
      </c>
      <c r="F3180" s="1">
        <v>63.6</v>
      </c>
      <c r="G3180" s="1">
        <v>-4.04964800978762</v>
      </c>
      <c r="H3180" s="1">
        <v>95.617018059344304</v>
      </c>
      <c r="I3180" s="1" t="s">
        <v>11537</v>
      </c>
      <c r="J3180" s="1" t="s">
        <v>11544</v>
      </c>
      <c r="K3180" s="1" t="s">
        <v>11545</v>
      </c>
      <c r="M3180" s="1">
        <v>204.08575361678601</v>
      </c>
      <c r="N3180" s="1">
        <v>1</v>
      </c>
      <c r="O3180" s="1">
        <v>11.0674833333333</v>
      </c>
      <c r="P3180" s="1">
        <v>0.17755712776376301</v>
      </c>
      <c r="Q3180" s="1">
        <v>8.6884011043633809</v>
      </c>
    </row>
    <row r="3181" spans="1:17" x14ac:dyDescent="0.25">
      <c r="A3181" s="1">
        <v>914</v>
      </c>
      <c r="B3181" s="1" t="s">
        <v>11546</v>
      </c>
      <c r="D3181" s="1" t="s">
        <v>4881</v>
      </c>
      <c r="E3181" s="1" t="s">
        <v>11536</v>
      </c>
      <c r="F3181" s="1">
        <v>63.6</v>
      </c>
      <c r="G3181" s="1">
        <v>-4.0496480099161696</v>
      </c>
      <c r="H3181" s="1">
        <v>95.617018059344304</v>
      </c>
      <c r="I3181" s="1" t="s">
        <v>11537</v>
      </c>
      <c r="J3181" s="1" t="s">
        <v>11547</v>
      </c>
      <c r="K3181" s="1" t="s">
        <v>11548</v>
      </c>
      <c r="M3181" s="1">
        <v>204.08575361678601</v>
      </c>
      <c r="N3181" s="1">
        <v>1</v>
      </c>
      <c r="O3181" s="1">
        <v>11.0674833333333</v>
      </c>
      <c r="P3181" s="1">
        <v>0.17755712776376301</v>
      </c>
      <c r="Q3181" s="1">
        <v>8.6884011043633809</v>
      </c>
    </row>
    <row r="3182" spans="1:17" x14ac:dyDescent="0.25">
      <c r="A3182" s="1">
        <v>914</v>
      </c>
      <c r="B3182" s="1" t="s">
        <v>11549</v>
      </c>
      <c r="D3182" s="1" t="s">
        <v>4881</v>
      </c>
      <c r="E3182" s="1" t="s">
        <v>11536</v>
      </c>
      <c r="F3182" s="1">
        <v>63.6</v>
      </c>
      <c r="G3182" s="1">
        <v>-4.0496480099161696</v>
      </c>
      <c r="H3182" s="1">
        <v>95.617018059344304</v>
      </c>
      <c r="I3182" s="1" t="s">
        <v>11537</v>
      </c>
      <c r="J3182" s="1" t="s">
        <v>11550</v>
      </c>
      <c r="K3182" s="1" t="s">
        <v>11551</v>
      </c>
      <c r="M3182" s="1">
        <v>204.08575361678601</v>
      </c>
      <c r="N3182" s="1">
        <v>1</v>
      </c>
      <c r="O3182" s="1">
        <v>11.0674833333333</v>
      </c>
      <c r="P3182" s="1">
        <v>0.17755712776376301</v>
      </c>
      <c r="Q3182" s="1">
        <v>8.6884011043633809</v>
      </c>
    </row>
    <row r="3183" spans="1:17" x14ac:dyDescent="0.25">
      <c r="A3183" s="1">
        <v>914</v>
      </c>
      <c r="B3183" s="1" t="s">
        <v>11552</v>
      </c>
      <c r="D3183" s="1" t="s">
        <v>4881</v>
      </c>
      <c r="E3183" s="1" t="s">
        <v>11536</v>
      </c>
      <c r="F3183" s="1">
        <v>63.6</v>
      </c>
      <c r="G3183" s="1">
        <v>-4.0496480099161696</v>
      </c>
      <c r="H3183" s="1">
        <v>95.617018059344304</v>
      </c>
      <c r="I3183" s="1" t="s">
        <v>11537</v>
      </c>
      <c r="J3183" s="1" t="s">
        <v>11553</v>
      </c>
      <c r="K3183" s="1" t="s">
        <v>11554</v>
      </c>
      <c r="M3183" s="1">
        <v>204.08575361678601</v>
      </c>
      <c r="N3183" s="1">
        <v>1</v>
      </c>
      <c r="O3183" s="1">
        <v>11.0674833333333</v>
      </c>
      <c r="P3183" s="1">
        <v>0.17755712776376301</v>
      </c>
      <c r="Q3183" s="1">
        <v>8.6884011043633809</v>
      </c>
    </row>
    <row r="3184" spans="1:17" x14ac:dyDescent="0.25">
      <c r="A3184" s="1">
        <v>914</v>
      </c>
      <c r="B3184" s="1" t="s">
        <v>11555</v>
      </c>
      <c r="D3184" s="1" t="s">
        <v>4881</v>
      </c>
      <c r="E3184" s="1" t="s">
        <v>11536</v>
      </c>
      <c r="F3184" s="1">
        <v>63.6</v>
      </c>
      <c r="G3184" s="1">
        <v>-4.0496480099161696</v>
      </c>
      <c r="H3184" s="1">
        <v>95.617018059344304</v>
      </c>
      <c r="I3184" s="1" t="s">
        <v>11537</v>
      </c>
      <c r="J3184" s="1" t="s">
        <v>11556</v>
      </c>
      <c r="K3184" s="1" t="s">
        <v>11551</v>
      </c>
      <c r="M3184" s="1">
        <v>204.08575361678601</v>
      </c>
      <c r="N3184" s="1">
        <v>1</v>
      </c>
      <c r="O3184" s="1">
        <v>11.0674833333333</v>
      </c>
      <c r="P3184" s="1">
        <v>0.17755712776376301</v>
      </c>
      <c r="Q3184" s="1">
        <v>8.6884011043633809</v>
      </c>
    </row>
    <row r="3185" spans="1:17" x14ac:dyDescent="0.25">
      <c r="A3185" s="1">
        <v>914</v>
      </c>
      <c r="B3185" s="1" t="s">
        <v>11561</v>
      </c>
      <c r="D3185" s="1" t="s">
        <v>4887</v>
      </c>
      <c r="E3185" s="1" t="s">
        <v>11562</v>
      </c>
      <c r="F3185" s="1">
        <v>59</v>
      </c>
      <c r="G3185" s="1">
        <v>-8.6880200195777899</v>
      </c>
      <c r="H3185" s="1">
        <v>86.491013776257901</v>
      </c>
      <c r="I3185" s="1" t="s">
        <v>11563</v>
      </c>
      <c r="J3185" s="1" t="s">
        <v>11564</v>
      </c>
      <c r="K3185" s="1" t="s">
        <v>11565</v>
      </c>
      <c r="M3185" s="1">
        <v>204.08575361678601</v>
      </c>
      <c r="N3185" s="1">
        <v>1</v>
      </c>
      <c r="O3185" s="1">
        <v>11.0674833333333</v>
      </c>
      <c r="P3185" s="1">
        <v>0.17755712776376301</v>
      </c>
      <c r="Q3185" s="1">
        <v>8.6884011043633809</v>
      </c>
    </row>
    <row r="3186" spans="1:17" x14ac:dyDescent="0.25">
      <c r="A3186" s="1">
        <v>914</v>
      </c>
      <c r="B3186" s="1" t="s">
        <v>11566</v>
      </c>
      <c r="D3186" s="1" t="s">
        <v>4896</v>
      </c>
      <c r="E3186" s="1" t="s">
        <v>11567</v>
      </c>
      <c r="F3186" s="1">
        <v>63.6</v>
      </c>
      <c r="G3186" s="1">
        <v>-4.8122447041627598</v>
      </c>
      <c r="H3186" s="1">
        <v>96.339354082805897</v>
      </c>
      <c r="I3186" s="1" t="s">
        <v>11568</v>
      </c>
      <c r="J3186" s="1" t="s">
        <v>11569</v>
      </c>
      <c r="K3186" s="1" t="s">
        <v>11570</v>
      </c>
      <c r="M3186" s="1">
        <v>204.08575361678601</v>
      </c>
      <c r="N3186" s="1">
        <v>1</v>
      </c>
      <c r="O3186" s="1">
        <v>11.0674833333333</v>
      </c>
      <c r="P3186" s="1">
        <v>0.17755712776376301</v>
      </c>
      <c r="Q3186" s="1">
        <v>8.6884011043633809</v>
      </c>
    </row>
    <row r="3187" spans="1:17" x14ac:dyDescent="0.25">
      <c r="A3187" s="1">
        <v>914</v>
      </c>
      <c r="B3187" s="1" t="s">
        <v>11571</v>
      </c>
      <c r="D3187" s="1" t="s">
        <v>4857</v>
      </c>
      <c r="E3187" s="1" t="s">
        <v>11572</v>
      </c>
      <c r="F3187" s="1">
        <v>65.099999999999994</v>
      </c>
      <c r="G3187" s="1">
        <v>0.95496373233615195</v>
      </c>
      <c r="H3187" s="1">
        <v>96.478641296377404</v>
      </c>
      <c r="I3187" s="1" t="s">
        <v>11573</v>
      </c>
      <c r="J3187" s="1" t="s">
        <v>11574</v>
      </c>
      <c r="K3187" s="1" t="s">
        <v>11575</v>
      </c>
      <c r="M3187" s="1">
        <v>204.08575361678601</v>
      </c>
      <c r="N3187" s="1">
        <v>1</v>
      </c>
      <c r="O3187" s="1">
        <v>11.0674833333333</v>
      </c>
      <c r="P3187" s="1">
        <v>0.17755712776376301</v>
      </c>
      <c r="Q3187" s="1">
        <v>8.6884011043633809</v>
      </c>
    </row>
    <row r="3188" spans="1:17" x14ac:dyDescent="0.25">
      <c r="A3188" s="1">
        <v>914</v>
      </c>
      <c r="B3188" s="1" t="s">
        <v>11576</v>
      </c>
      <c r="D3188" s="1" t="s">
        <v>4857</v>
      </c>
      <c r="E3188" s="1" t="s">
        <v>11577</v>
      </c>
      <c r="F3188" s="1">
        <v>62.6</v>
      </c>
      <c r="G3188" s="1">
        <v>-6.4591037155271396</v>
      </c>
      <c r="H3188" s="1">
        <v>95.235438636725704</v>
      </c>
      <c r="I3188" s="1" t="s">
        <v>11578</v>
      </c>
      <c r="J3188" s="1" t="s">
        <v>11579</v>
      </c>
      <c r="K3188" s="1" t="s">
        <v>11580</v>
      </c>
      <c r="M3188" s="1">
        <v>204.08575361678601</v>
      </c>
      <c r="N3188" s="1">
        <v>1</v>
      </c>
      <c r="O3188" s="1">
        <v>11.0674833333333</v>
      </c>
      <c r="P3188" s="1">
        <v>0.17755712776376301</v>
      </c>
      <c r="Q3188" s="1">
        <v>8.6884011043633809</v>
      </c>
    </row>
    <row r="3189" spans="1:17" x14ac:dyDescent="0.25">
      <c r="A3189" s="1">
        <v>921</v>
      </c>
      <c r="B3189" s="1" t="s">
        <v>13127</v>
      </c>
      <c r="D3189" s="1" t="s">
        <v>4857</v>
      </c>
      <c r="E3189" s="1" t="s">
        <v>13128</v>
      </c>
      <c r="F3189" s="1">
        <v>59.9</v>
      </c>
      <c r="G3189" s="1">
        <v>-0.75924441417450195</v>
      </c>
      <c r="H3189" s="1">
        <v>80.512399664660407</v>
      </c>
      <c r="I3189" s="1" t="s">
        <v>13129</v>
      </c>
      <c r="J3189" s="1" t="s">
        <v>13130</v>
      </c>
      <c r="K3189" s="1" t="s">
        <v>13131</v>
      </c>
      <c r="M3189" s="1">
        <v>368.25573790449602</v>
      </c>
      <c r="N3189" s="1">
        <v>1</v>
      </c>
      <c r="O3189" s="1">
        <v>11.8740166666667</v>
      </c>
      <c r="P3189" s="1">
        <v>3.7131892375248797E-2</v>
      </c>
      <c r="Q3189" s="1">
        <v>13.1270994696426</v>
      </c>
    </row>
    <row r="3190" spans="1:17" x14ac:dyDescent="0.25">
      <c r="A3190" s="1">
        <v>921</v>
      </c>
      <c r="B3190" s="1" t="s">
        <v>13132</v>
      </c>
      <c r="D3190" s="1" t="s">
        <v>4866</v>
      </c>
      <c r="E3190" s="1" t="s">
        <v>13133</v>
      </c>
      <c r="F3190" s="1">
        <v>60.5</v>
      </c>
      <c r="G3190" s="1">
        <v>-1.2581188212579399</v>
      </c>
      <c r="H3190" s="1">
        <v>82.911501665527993</v>
      </c>
      <c r="I3190" s="1" t="s">
        <v>13134</v>
      </c>
      <c r="J3190" s="1" t="s">
        <v>13135</v>
      </c>
      <c r="K3190" s="1" t="s">
        <v>13136</v>
      </c>
      <c r="M3190" s="1">
        <v>368.25573790449602</v>
      </c>
      <c r="N3190" s="1">
        <v>1</v>
      </c>
      <c r="O3190" s="1">
        <v>11.8740166666667</v>
      </c>
      <c r="P3190" s="1">
        <v>3.7131892375248797E-2</v>
      </c>
      <c r="Q3190" s="1">
        <v>13.1270994696426</v>
      </c>
    </row>
    <row r="3191" spans="1:17" x14ac:dyDescent="0.25">
      <c r="A3191" s="1">
        <v>922</v>
      </c>
      <c r="B3191" s="1" t="s">
        <v>10155</v>
      </c>
      <c r="D3191" s="1" t="s">
        <v>4887</v>
      </c>
      <c r="E3191" s="1" t="s">
        <v>10156</v>
      </c>
      <c r="F3191" s="1">
        <v>55.9</v>
      </c>
      <c r="G3191" s="1">
        <v>-4.9687996918698003</v>
      </c>
      <c r="H3191" s="1">
        <v>73.571936208216499</v>
      </c>
      <c r="I3191" s="1" t="s">
        <v>10157</v>
      </c>
      <c r="J3191" s="1" t="s">
        <v>10158</v>
      </c>
      <c r="K3191" s="1" t="s">
        <v>10159</v>
      </c>
      <c r="M3191" s="1">
        <v>224.12701119789199</v>
      </c>
      <c r="N3191" s="1">
        <v>1</v>
      </c>
      <c r="O3191" s="1">
        <v>11.937433333333299</v>
      </c>
      <c r="P3191" s="1">
        <v>0.35702513299715899</v>
      </c>
      <c r="Q3191" s="1">
        <v>2.2753552613001902</v>
      </c>
    </row>
    <row r="3192" spans="1:17" x14ac:dyDescent="0.25">
      <c r="A3192" s="1">
        <v>922</v>
      </c>
      <c r="B3192" s="1" t="s">
        <v>10160</v>
      </c>
      <c r="D3192" s="1" t="s">
        <v>4896</v>
      </c>
      <c r="E3192" s="1" t="s">
        <v>10161</v>
      </c>
      <c r="F3192" s="1">
        <v>55.7</v>
      </c>
      <c r="G3192" s="1">
        <v>-5.3792841362904502</v>
      </c>
      <c r="H3192" s="1">
        <v>73.341044810895298</v>
      </c>
      <c r="I3192" s="1" t="s">
        <v>10162</v>
      </c>
      <c r="J3192" s="1" t="s">
        <v>10163</v>
      </c>
      <c r="K3192" s="1" t="s">
        <v>10164</v>
      </c>
      <c r="M3192" s="1">
        <v>224.12701119789199</v>
      </c>
      <c r="N3192" s="1">
        <v>1</v>
      </c>
      <c r="O3192" s="1">
        <v>11.937433333333299</v>
      </c>
      <c r="P3192" s="1">
        <v>0.35702513299715899</v>
      </c>
      <c r="Q3192" s="1">
        <v>2.2753552613001902</v>
      </c>
    </row>
    <row r="3193" spans="1:17" x14ac:dyDescent="0.25">
      <c r="A3193" s="1">
        <v>922</v>
      </c>
      <c r="B3193" s="1" t="s">
        <v>10165</v>
      </c>
      <c r="D3193" s="1" t="s">
        <v>4896</v>
      </c>
      <c r="E3193" s="1" t="s">
        <v>10161</v>
      </c>
      <c r="F3193" s="1">
        <v>55.7</v>
      </c>
      <c r="G3193" s="1">
        <v>-5.3792841364283603</v>
      </c>
      <c r="H3193" s="1">
        <v>73.341044810895298</v>
      </c>
      <c r="I3193" s="1" t="s">
        <v>10162</v>
      </c>
      <c r="J3193" s="1" t="s">
        <v>10166</v>
      </c>
      <c r="K3193" s="1" t="s">
        <v>10167</v>
      </c>
      <c r="M3193" s="1">
        <v>224.12701119789199</v>
      </c>
      <c r="N3193" s="1">
        <v>1</v>
      </c>
      <c r="O3193" s="1">
        <v>11.937433333333299</v>
      </c>
      <c r="P3193" s="1">
        <v>0.35702513299715899</v>
      </c>
      <c r="Q3193" s="1">
        <v>2.2753552613001902</v>
      </c>
    </row>
    <row r="3194" spans="1:17" x14ac:dyDescent="0.25">
      <c r="A3194" s="1">
        <v>922</v>
      </c>
      <c r="B3194" s="1" t="s">
        <v>10168</v>
      </c>
      <c r="D3194" s="1" t="s">
        <v>4896</v>
      </c>
      <c r="E3194" s="1" t="s">
        <v>10161</v>
      </c>
      <c r="F3194" s="1">
        <v>55.7</v>
      </c>
      <c r="G3194" s="1">
        <v>-5.3792841364283603</v>
      </c>
      <c r="H3194" s="1">
        <v>73.341044810895298</v>
      </c>
      <c r="I3194" s="1" t="s">
        <v>10162</v>
      </c>
      <c r="J3194" s="1" t="s">
        <v>10169</v>
      </c>
      <c r="K3194" s="1" t="s">
        <v>10170</v>
      </c>
      <c r="M3194" s="1">
        <v>224.12701119789199</v>
      </c>
      <c r="N3194" s="1">
        <v>1</v>
      </c>
      <c r="O3194" s="1">
        <v>11.937433333333299</v>
      </c>
      <c r="P3194" s="1">
        <v>0.35702513299715899</v>
      </c>
      <c r="Q3194" s="1">
        <v>2.2753552613001902</v>
      </c>
    </row>
    <row r="3195" spans="1:17" x14ac:dyDescent="0.25">
      <c r="A3195" s="1">
        <v>922</v>
      </c>
      <c r="B3195" s="1" t="s">
        <v>10171</v>
      </c>
      <c r="D3195" s="1" t="s">
        <v>4896</v>
      </c>
      <c r="E3195" s="1" t="s">
        <v>10161</v>
      </c>
      <c r="F3195" s="1">
        <v>55.7</v>
      </c>
      <c r="G3195" s="1">
        <v>-5.3792841364283603</v>
      </c>
      <c r="H3195" s="1">
        <v>73.341044810895298</v>
      </c>
      <c r="I3195" s="1" t="s">
        <v>10162</v>
      </c>
      <c r="J3195" s="1" t="s">
        <v>10172</v>
      </c>
      <c r="K3195" s="1" t="s">
        <v>10173</v>
      </c>
      <c r="M3195" s="1">
        <v>224.12701119789199</v>
      </c>
      <c r="N3195" s="1">
        <v>1</v>
      </c>
      <c r="O3195" s="1">
        <v>11.937433333333299</v>
      </c>
      <c r="P3195" s="1">
        <v>0.35702513299715899</v>
      </c>
      <c r="Q3195" s="1">
        <v>2.2753552613001902</v>
      </c>
    </row>
    <row r="3196" spans="1:17" x14ac:dyDescent="0.25">
      <c r="A3196" s="1">
        <v>922</v>
      </c>
      <c r="B3196" s="1" t="s">
        <v>10174</v>
      </c>
      <c r="D3196" s="1" t="s">
        <v>4896</v>
      </c>
      <c r="E3196" s="1" t="s">
        <v>10161</v>
      </c>
      <c r="F3196" s="1">
        <v>55.7</v>
      </c>
      <c r="G3196" s="1">
        <v>-5.3792841365662598</v>
      </c>
      <c r="H3196" s="1">
        <v>73.341044810895298</v>
      </c>
      <c r="I3196" s="1" t="s">
        <v>10162</v>
      </c>
      <c r="J3196" s="1" t="s">
        <v>10175</v>
      </c>
      <c r="K3196" s="1" t="s">
        <v>10176</v>
      </c>
      <c r="M3196" s="1">
        <v>224.12701119789199</v>
      </c>
      <c r="N3196" s="1">
        <v>1</v>
      </c>
      <c r="O3196" s="1">
        <v>11.937433333333299</v>
      </c>
      <c r="P3196" s="1">
        <v>0.35702513299715899</v>
      </c>
      <c r="Q3196" s="1">
        <v>2.2753552613001902</v>
      </c>
    </row>
    <row r="3197" spans="1:17" x14ac:dyDescent="0.25">
      <c r="A3197" s="1">
        <v>922</v>
      </c>
      <c r="B3197" s="1" t="s">
        <v>10177</v>
      </c>
      <c r="D3197" s="1" t="s">
        <v>4896</v>
      </c>
      <c r="E3197" s="1" t="s">
        <v>10161</v>
      </c>
      <c r="F3197" s="1">
        <v>55.7</v>
      </c>
      <c r="G3197" s="1">
        <v>-5.3792841365662598</v>
      </c>
      <c r="H3197" s="1">
        <v>73.341044810895298</v>
      </c>
      <c r="I3197" s="1" t="s">
        <v>10162</v>
      </c>
      <c r="J3197" s="1" t="s">
        <v>10178</v>
      </c>
      <c r="K3197" s="1" t="s">
        <v>10179</v>
      </c>
      <c r="M3197" s="1">
        <v>224.12701119789199</v>
      </c>
      <c r="N3197" s="1">
        <v>1</v>
      </c>
      <c r="O3197" s="1">
        <v>11.937433333333299</v>
      </c>
      <c r="P3197" s="1">
        <v>0.35702513299715899</v>
      </c>
      <c r="Q3197" s="1">
        <v>2.2753552613001902</v>
      </c>
    </row>
    <row r="3198" spans="1:17" x14ac:dyDescent="0.25">
      <c r="A3198" s="1">
        <v>922</v>
      </c>
      <c r="B3198" s="1" t="s">
        <v>10180</v>
      </c>
      <c r="D3198" s="1" t="s">
        <v>4896</v>
      </c>
      <c r="E3198" s="1" t="s">
        <v>10161</v>
      </c>
      <c r="F3198" s="1">
        <v>55.7</v>
      </c>
      <c r="G3198" s="1">
        <v>-5.3792841365662598</v>
      </c>
      <c r="H3198" s="1">
        <v>73.341044810895298</v>
      </c>
      <c r="I3198" s="1" t="s">
        <v>10162</v>
      </c>
      <c r="J3198" s="1" t="s">
        <v>10181</v>
      </c>
      <c r="K3198" s="1" t="s">
        <v>10182</v>
      </c>
      <c r="M3198" s="1">
        <v>224.12701119789199</v>
      </c>
      <c r="N3198" s="1">
        <v>1</v>
      </c>
      <c r="O3198" s="1">
        <v>11.937433333333299</v>
      </c>
      <c r="P3198" s="1">
        <v>0.35702513299715899</v>
      </c>
      <c r="Q3198" s="1">
        <v>2.2753552613001902</v>
      </c>
    </row>
    <row r="3199" spans="1:17" x14ac:dyDescent="0.25">
      <c r="A3199" s="1">
        <v>922</v>
      </c>
      <c r="B3199" s="1" t="s">
        <v>10183</v>
      </c>
      <c r="D3199" s="1" t="s">
        <v>4896</v>
      </c>
      <c r="E3199" s="1" t="s">
        <v>10161</v>
      </c>
      <c r="F3199" s="1">
        <v>55.7</v>
      </c>
      <c r="G3199" s="1">
        <v>-5.3792841365662598</v>
      </c>
      <c r="H3199" s="1">
        <v>73.341044810895298</v>
      </c>
      <c r="I3199" s="1" t="s">
        <v>10162</v>
      </c>
      <c r="J3199" s="1" t="s">
        <v>10184</v>
      </c>
      <c r="K3199" s="1" t="s">
        <v>10185</v>
      </c>
      <c r="M3199" s="1">
        <v>224.12701119789199</v>
      </c>
      <c r="N3199" s="1">
        <v>1</v>
      </c>
      <c r="O3199" s="1">
        <v>11.937433333333299</v>
      </c>
      <c r="P3199" s="1">
        <v>0.35702513299715899</v>
      </c>
      <c r="Q3199" s="1">
        <v>2.2753552613001902</v>
      </c>
    </row>
    <row r="3200" spans="1:17" x14ac:dyDescent="0.25">
      <c r="A3200" s="1">
        <v>922</v>
      </c>
      <c r="B3200" s="1" t="s">
        <v>10186</v>
      </c>
      <c r="D3200" s="1" t="s">
        <v>4896</v>
      </c>
      <c r="E3200" s="1" t="s">
        <v>10161</v>
      </c>
      <c r="F3200" s="1">
        <v>55.7</v>
      </c>
      <c r="G3200" s="1">
        <v>-5.3792841365662598</v>
      </c>
      <c r="H3200" s="1">
        <v>73.341044810895298</v>
      </c>
      <c r="I3200" s="1" t="s">
        <v>10162</v>
      </c>
      <c r="J3200" s="1" t="s">
        <v>10187</v>
      </c>
      <c r="K3200" s="1" t="s">
        <v>10188</v>
      </c>
      <c r="M3200" s="1">
        <v>224.12701119789199</v>
      </c>
      <c r="N3200" s="1">
        <v>1</v>
      </c>
      <c r="O3200" s="1">
        <v>11.937433333333299</v>
      </c>
      <c r="P3200" s="1">
        <v>0.35702513299715899</v>
      </c>
      <c r="Q3200" s="1">
        <v>2.2753552613001902</v>
      </c>
    </row>
    <row r="3201" spans="1:17" x14ac:dyDescent="0.25">
      <c r="A3201" s="1">
        <v>922</v>
      </c>
      <c r="B3201" s="1" t="s">
        <v>10189</v>
      </c>
      <c r="D3201" s="1" t="s">
        <v>4857</v>
      </c>
      <c r="E3201" s="1" t="s">
        <v>10190</v>
      </c>
      <c r="F3201" s="1">
        <v>55</v>
      </c>
      <c r="G3201" s="1">
        <v>6.4485815558952897</v>
      </c>
      <c r="H3201" s="1">
        <v>72.362123509393001</v>
      </c>
      <c r="I3201" s="1" t="s">
        <v>9838</v>
      </c>
      <c r="J3201" s="1" t="s">
        <v>10191</v>
      </c>
      <c r="K3201" s="1" t="s">
        <v>10192</v>
      </c>
      <c r="M3201" s="1">
        <v>224.12701119789199</v>
      </c>
      <c r="N3201" s="1">
        <v>1</v>
      </c>
      <c r="O3201" s="1">
        <v>11.937433333333299</v>
      </c>
      <c r="P3201" s="1">
        <v>0.35702513299715899</v>
      </c>
      <c r="Q3201" s="1">
        <v>2.2753552613001902</v>
      </c>
    </row>
    <row r="3202" spans="1:17" x14ac:dyDescent="0.25">
      <c r="A3202" s="1">
        <v>922</v>
      </c>
      <c r="B3202" s="1" t="s">
        <v>10193</v>
      </c>
      <c r="D3202" s="1" t="s">
        <v>4857</v>
      </c>
      <c r="E3202" s="1" t="s">
        <v>10190</v>
      </c>
      <c r="F3202" s="1">
        <v>55</v>
      </c>
      <c r="G3202" s="1">
        <v>6.4485815558952897</v>
      </c>
      <c r="H3202" s="1">
        <v>72.362123509393001</v>
      </c>
      <c r="I3202" s="1" t="s">
        <v>9838</v>
      </c>
      <c r="J3202" s="1" t="s">
        <v>10194</v>
      </c>
      <c r="K3202" s="1" t="s">
        <v>10195</v>
      </c>
      <c r="M3202" s="1">
        <v>224.12701119789199</v>
      </c>
      <c r="N3202" s="1">
        <v>1</v>
      </c>
      <c r="O3202" s="1">
        <v>11.937433333333299</v>
      </c>
      <c r="P3202" s="1">
        <v>0.35702513299715899</v>
      </c>
      <c r="Q3202" s="1">
        <v>2.2753552613001902</v>
      </c>
    </row>
    <row r="3203" spans="1:17" x14ac:dyDescent="0.25">
      <c r="A3203" s="1">
        <v>922</v>
      </c>
      <c r="B3203" s="1" t="s">
        <v>10196</v>
      </c>
      <c r="D3203" s="1" t="s">
        <v>4857</v>
      </c>
      <c r="E3203" s="1" t="s">
        <v>10190</v>
      </c>
      <c r="F3203" s="1">
        <v>55</v>
      </c>
      <c r="G3203" s="1">
        <v>6.4485815558952897</v>
      </c>
      <c r="H3203" s="1">
        <v>72.362123509393001</v>
      </c>
      <c r="I3203" s="1" t="s">
        <v>9838</v>
      </c>
      <c r="J3203" s="1" t="s">
        <v>10197</v>
      </c>
      <c r="K3203" s="1" t="s">
        <v>10198</v>
      </c>
      <c r="M3203" s="1">
        <v>224.12701119789199</v>
      </c>
      <c r="N3203" s="1">
        <v>1</v>
      </c>
      <c r="O3203" s="1">
        <v>11.937433333333299</v>
      </c>
      <c r="P3203" s="1">
        <v>0.35702513299715899</v>
      </c>
      <c r="Q3203" s="1">
        <v>2.2753552613001902</v>
      </c>
    </row>
    <row r="3204" spans="1:17" x14ac:dyDescent="0.25">
      <c r="A3204" s="1">
        <v>923</v>
      </c>
      <c r="B3204" s="1" t="s">
        <v>13137</v>
      </c>
      <c r="D3204" s="1" t="s">
        <v>4887</v>
      </c>
      <c r="E3204" s="1" t="s">
        <v>13138</v>
      </c>
      <c r="F3204" s="1">
        <v>63.4</v>
      </c>
      <c r="G3204" s="1">
        <v>-5.0614288471072602</v>
      </c>
      <c r="H3204" s="1">
        <v>96.074911355007202</v>
      </c>
      <c r="I3204" s="1" t="s">
        <v>13139</v>
      </c>
      <c r="J3204" s="1" t="s">
        <v>13140</v>
      </c>
      <c r="K3204" s="1" t="s">
        <v>13141</v>
      </c>
      <c r="M3204" s="1">
        <v>203.14922913529099</v>
      </c>
      <c r="N3204" s="1">
        <v>1</v>
      </c>
      <c r="O3204" s="1">
        <v>12.0225833333333</v>
      </c>
      <c r="P3204" s="1">
        <v>6.9156071617604298E-4</v>
      </c>
      <c r="Q3204" s="1" t="s">
        <v>4110</v>
      </c>
    </row>
    <row r="3205" spans="1:17" x14ac:dyDescent="0.25">
      <c r="A3205" s="1">
        <v>923</v>
      </c>
      <c r="B3205" s="1" t="s">
        <v>13142</v>
      </c>
      <c r="D3205" s="1" t="s">
        <v>4887</v>
      </c>
      <c r="E3205" s="1" t="s">
        <v>13138</v>
      </c>
      <c r="F3205" s="1">
        <v>63.4</v>
      </c>
      <c r="G3205" s="1">
        <v>-5.0614288471072602</v>
      </c>
      <c r="H3205" s="1">
        <v>96.074911355007202</v>
      </c>
      <c r="I3205" s="1" t="s">
        <v>13139</v>
      </c>
      <c r="J3205" s="1" t="s">
        <v>13143</v>
      </c>
      <c r="K3205" s="1" t="s">
        <v>13144</v>
      </c>
      <c r="M3205" s="1">
        <v>203.14922913529099</v>
      </c>
      <c r="N3205" s="1">
        <v>1</v>
      </c>
      <c r="O3205" s="1">
        <v>12.0225833333333</v>
      </c>
      <c r="P3205" s="1">
        <v>6.9156071617604298E-4</v>
      </c>
      <c r="Q3205" s="1" t="s">
        <v>4110</v>
      </c>
    </row>
    <row r="3206" spans="1:17" x14ac:dyDescent="0.25">
      <c r="A3206" s="1">
        <v>927</v>
      </c>
      <c r="B3206" s="1" t="s">
        <v>13145</v>
      </c>
      <c r="D3206" s="1" t="s">
        <v>4881</v>
      </c>
      <c r="E3206" s="1" t="s">
        <v>13146</v>
      </c>
      <c r="F3206" s="1">
        <v>61</v>
      </c>
      <c r="G3206" s="1">
        <v>0.81945768895415805</v>
      </c>
      <c r="H3206" s="1">
        <v>83.994650938270993</v>
      </c>
      <c r="I3206" s="1" t="s">
        <v>13147</v>
      </c>
      <c r="J3206" s="1" t="s">
        <v>13148</v>
      </c>
      <c r="K3206" s="1" t="s">
        <v>13149</v>
      </c>
      <c r="M3206" s="1">
        <v>307.08149479315</v>
      </c>
      <c r="N3206" s="1">
        <v>1</v>
      </c>
      <c r="O3206" s="1">
        <v>12.3419666666667</v>
      </c>
      <c r="P3206" s="4">
        <v>7.5517370135003097E-13</v>
      </c>
      <c r="Q3206" s="1" t="s">
        <v>4110</v>
      </c>
    </row>
    <row r="3207" spans="1:17" x14ac:dyDescent="0.25">
      <c r="A3207" s="1">
        <v>927</v>
      </c>
      <c r="B3207" s="1" t="s">
        <v>13150</v>
      </c>
      <c r="D3207" s="1" t="s">
        <v>4887</v>
      </c>
      <c r="E3207" s="1" t="s">
        <v>13151</v>
      </c>
      <c r="F3207" s="1">
        <v>61.1</v>
      </c>
      <c r="G3207" s="1">
        <v>0.86768327475588003</v>
      </c>
      <c r="H3207" s="1">
        <v>84.214105523859999</v>
      </c>
      <c r="I3207" s="1" t="s">
        <v>13152</v>
      </c>
      <c r="J3207" s="1" t="s">
        <v>13153</v>
      </c>
      <c r="K3207" s="1" t="s">
        <v>13154</v>
      </c>
      <c r="M3207" s="1">
        <v>307.08149479315</v>
      </c>
      <c r="N3207" s="1">
        <v>1</v>
      </c>
      <c r="O3207" s="1">
        <v>12.3419666666667</v>
      </c>
      <c r="P3207" s="4">
        <v>7.5517370135003097E-13</v>
      </c>
      <c r="Q3207" s="1" t="s">
        <v>4110</v>
      </c>
    </row>
    <row r="3208" spans="1:17" x14ac:dyDescent="0.25">
      <c r="A3208" s="1">
        <v>927</v>
      </c>
      <c r="B3208" s="1" t="s">
        <v>13155</v>
      </c>
      <c r="D3208" s="1" t="s">
        <v>4887</v>
      </c>
      <c r="E3208" s="1" t="s">
        <v>13151</v>
      </c>
      <c r="F3208" s="1">
        <v>61.1</v>
      </c>
      <c r="G3208" s="1">
        <v>0.86768327475588003</v>
      </c>
      <c r="H3208" s="1">
        <v>84.214105523859999</v>
      </c>
      <c r="I3208" s="1" t="s">
        <v>13152</v>
      </c>
      <c r="J3208" s="1" t="s">
        <v>13156</v>
      </c>
      <c r="K3208" s="1" t="s">
        <v>13157</v>
      </c>
      <c r="M3208" s="1">
        <v>307.08149479315</v>
      </c>
      <c r="N3208" s="1">
        <v>1</v>
      </c>
      <c r="O3208" s="1">
        <v>12.3419666666667</v>
      </c>
      <c r="P3208" s="4">
        <v>7.5517370135003097E-13</v>
      </c>
      <c r="Q3208" s="1" t="s">
        <v>4110</v>
      </c>
    </row>
    <row r="3209" spans="1:17" x14ac:dyDescent="0.25">
      <c r="A3209" s="1">
        <v>927</v>
      </c>
      <c r="B3209" s="1" t="s">
        <v>13158</v>
      </c>
      <c r="D3209" s="1" t="s">
        <v>4857</v>
      </c>
      <c r="E3209" s="1" t="s">
        <v>13159</v>
      </c>
      <c r="F3209" s="1">
        <v>58.6</v>
      </c>
      <c r="G3209" s="1">
        <v>9.40288938044168</v>
      </c>
      <c r="H3209" s="1">
        <v>86.021802908033095</v>
      </c>
      <c r="I3209" s="1" t="s">
        <v>13160</v>
      </c>
      <c r="J3209" s="1" t="s">
        <v>13161</v>
      </c>
      <c r="K3209" s="1" t="s">
        <v>13162</v>
      </c>
      <c r="M3209" s="1">
        <v>307.08149479315</v>
      </c>
      <c r="N3209" s="1">
        <v>1</v>
      </c>
      <c r="O3209" s="1">
        <v>12.3419666666667</v>
      </c>
      <c r="P3209" s="4">
        <v>7.5517370135003097E-13</v>
      </c>
      <c r="Q3209" s="1" t="s">
        <v>4110</v>
      </c>
    </row>
    <row r="3210" spans="1:17" x14ac:dyDescent="0.25">
      <c r="A3210" s="1">
        <v>927</v>
      </c>
      <c r="B3210" s="1" t="s">
        <v>13163</v>
      </c>
      <c r="D3210" s="1" t="s">
        <v>4866</v>
      </c>
      <c r="E3210" s="1" t="s">
        <v>13164</v>
      </c>
      <c r="F3210" s="1">
        <v>60.7</v>
      </c>
      <c r="G3210" s="1">
        <v>4.4074113413498202</v>
      </c>
      <c r="H3210" s="1">
        <v>87.243560724776401</v>
      </c>
      <c r="I3210" s="1" t="s">
        <v>13165</v>
      </c>
      <c r="J3210" s="1" t="s">
        <v>13166</v>
      </c>
      <c r="K3210" s="1" t="s">
        <v>13167</v>
      </c>
      <c r="M3210" s="1">
        <v>307.08149479315</v>
      </c>
      <c r="N3210" s="1">
        <v>1</v>
      </c>
      <c r="O3210" s="1">
        <v>12.3419666666667</v>
      </c>
      <c r="P3210" s="4">
        <v>7.5517370135003097E-13</v>
      </c>
      <c r="Q3210" s="1" t="s">
        <v>4110</v>
      </c>
    </row>
    <row r="3211" spans="1:17" x14ac:dyDescent="0.25">
      <c r="A3211" s="1">
        <v>927</v>
      </c>
      <c r="B3211" s="1" t="s">
        <v>13168</v>
      </c>
      <c r="D3211" s="1" t="s">
        <v>4866</v>
      </c>
      <c r="E3211" s="1" t="s">
        <v>13164</v>
      </c>
      <c r="F3211" s="1">
        <v>60.7</v>
      </c>
      <c r="G3211" s="1">
        <v>4.4074113413498202</v>
      </c>
      <c r="H3211" s="1">
        <v>87.243560724776401</v>
      </c>
      <c r="I3211" s="1" t="s">
        <v>13165</v>
      </c>
      <c r="J3211" s="1" t="s">
        <v>13169</v>
      </c>
      <c r="K3211" s="1" t="s">
        <v>13170</v>
      </c>
      <c r="M3211" s="1">
        <v>307.08149479315</v>
      </c>
      <c r="N3211" s="1">
        <v>1</v>
      </c>
      <c r="O3211" s="1">
        <v>12.3419666666667</v>
      </c>
      <c r="P3211" s="4">
        <v>7.5517370135003097E-13</v>
      </c>
      <c r="Q3211" s="1" t="s">
        <v>4110</v>
      </c>
    </row>
    <row r="3212" spans="1:17" x14ac:dyDescent="0.25">
      <c r="A3212" s="1">
        <v>927</v>
      </c>
      <c r="B3212" s="1" t="s">
        <v>13171</v>
      </c>
      <c r="D3212" s="1" t="s">
        <v>4866</v>
      </c>
      <c r="E3212" s="1" t="s">
        <v>13164</v>
      </c>
      <c r="F3212" s="1">
        <v>60.7</v>
      </c>
      <c r="G3212" s="1">
        <v>4.4074113413498202</v>
      </c>
      <c r="H3212" s="1">
        <v>87.243560724776401</v>
      </c>
      <c r="I3212" s="1" t="s">
        <v>13165</v>
      </c>
      <c r="J3212" s="1" t="s">
        <v>13172</v>
      </c>
      <c r="K3212" s="1" t="s">
        <v>13173</v>
      </c>
      <c r="M3212" s="1">
        <v>307.08149479315</v>
      </c>
      <c r="N3212" s="1">
        <v>1</v>
      </c>
      <c r="O3212" s="1">
        <v>12.3419666666667</v>
      </c>
      <c r="P3212" s="4">
        <v>7.5517370135003097E-13</v>
      </c>
      <c r="Q3212" s="1" t="s">
        <v>4110</v>
      </c>
    </row>
    <row r="3213" spans="1:17" x14ac:dyDescent="0.25">
      <c r="A3213" s="1">
        <v>927</v>
      </c>
      <c r="B3213" s="1" t="s">
        <v>13174</v>
      </c>
      <c r="D3213" s="1" t="s">
        <v>4866</v>
      </c>
      <c r="E3213" s="1" t="s">
        <v>13164</v>
      </c>
      <c r="F3213" s="1">
        <v>60.7</v>
      </c>
      <c r="G3213" s="1">
        <v>4.4074113411378102</v>
      </c>
      <c r="H3213" s="1">
        <v>87.243560724776401</v>
      </c>
      <c r="I3213" s="1" t="s">
        <v>13165</v>
      </c>
      <c r="J3213" s="1" t="s">
        <v>13175</v>
      </c>
      <c r="K3213" s="1" t="s">
        <v>13176</v>
      </c>
      <c r="M3213" s="1">
        <v>307.08149479315</v>
      </c>
      <c r="N3213" s="1">
        <v>1</v>
      </c>
      <c r="O3213" s="1">
        <v>12.3419666666667</v>
      </c>
      <c r="P3213" s="4">
        <v>7.5517370135003097E-13</v>
      </c>
      <c r="Q3213" s="1" t="s">
        <v>4110</v>
      </c>
    </row>
    <row r="3214" spans="1:17" x14ac:dyDescent="0.25">
      <c r="A3214" s="1">
        <v>927</v>
      </c>
      <c r="B3214" s="1" t="s">
        <v>13177</v>
      </c>
      <c r="D3214" s="1" t="s">
        <v>4866</v>
      </c>
      <c r="E3214" s="1" t="s">
        <v>13164</v>
      </c>
      <c r="F3214" s="1">
        <v>60.7</v>
      </c>
      <c r="G3214" s="1">
        <v>4.4074113411378102</v>
      </c>
      <c r="H3214" s="1">
        <v>87.243560724776401</v>
      </c>
      <c r="I3214" s="1" t="s">
        <v>13165</v>
      </c>
      <c r="J3214" s="1" t="s">
        <v>13178</v>
      </c>
      <c r="K3214" s="1" t="s">
        <v>13179</v>
      </c>
      <c r="M3214" s="1">
        <v>307.08149479315</v>
      </c>
      <c r="N3214" s="1">
        <v>1</v>
      </c>
      <c r="O3214" s="1">
        <v>12.3419666666667</v>
      </c>
      <c r="P3214" s="4">
        <v>7.5517370135003097E-13</v>
      </c>
      <c r="Q3214" s="1" t="s">
        <v>4110</v>
      </c>
    </row>
    <row r="3215" spans="1:17" x14ac:dyDescent="0.25">
      <c r="A3215" s="1">
        <v>928</v>
      </c>
      <c r="B3215" s="1" t="s">
        <v>13180</v>
      </c>
      <c r="D3215" s="1" t="s">
        <v>4115</v>
      </c>
      <c r="E3215" s="1" t="s">
        <v>13181</v>
      </c>
      <c r="F3215" s="1">
        <v>60</v>
      </c>
      <c r="G3215" s="1">
        <v>-4.6791242256210799</v>
      </c>
      <c r="H3215" s="1">
        <v>85.336550936384597</v>
      </c>
      <c r="I3215" s="1" t="s">
        <v>13182</v>
      </c>
      <c r="J3215" s="1" t="s">
        <v>13183</v>
      </c>
      <c r="K3215" s="1" t="s">
        <v>13184</v>
      </c>
      <c r="L3215" s="1">
        <v>612.14909815468297</v>
      </c>
      <c r="M3215" s="1">
        <v>613.156374586683</v>
      </c>
      <c r="N3215" s="1">
        <v>1</v>
      </c>
      <c r="O3215" s="1">
        <v>12.3419666666667</v>
      </c>
      <c r="P3215" s="4">
        <v>1.5154544286133399E-13</v>
      </c>
      <c r="Q3215" s="1" t="s">
        <v>4110</v>
      </c>
    </row>
    <row r="3216" spans="1:17" x14ac:dyDescent="0.25">
      <c r="A3216" s="1">
        <v>930</v>
      </c>
      <c r="B3216" s="1" t="s">
        <v>13185</v>
      </c>
      <c r="D3216" s="1" t="s">
        <v>4887</v>
      </c>
      <c r="E3216" s="1" t="s">
        <v>13186</v>
      </c>
      <c r="F3216" s="1">
        <v>63.9</v>
      </c>
      <c r="G3216" s="1">
        <v>-5.3324345567921103</v>
      </c>
      <c r="H3216" s="1">
        <v>97.802561372436102</v>
      </c>
      <c r="I3216" s="1" t="s">
        <v>13187</v>
      </c>
      <c r="J3216" s="1" t="s">
        <v>13188</v>
      </c>
      <c r="K3216" s="1" t="s">
        <v>13189</v>
      </c>
      <c r="M3216" s="1">
        <v>189.158751011345</v>
      </c>
      <c r="N3216" s="1">
        <v>1</v>
      </c>
      <c r="O3216" s="1">
        <v>12.768183333333299</v>
      </c>
      <c r="P3216" s="1">
        <v>2.2215957228506299E-3</v>
      </c>
      <c r="Q3216" s="1">
        <v>1803.4972560431299</v>
      </c>
    </row>
    <row r="3217" spans="1:17" x14ac:dyDescent="0.25">
      <c r="A3217" s="1">
        <v>930</v>
      </c>
      <c r="B3217" s="1" t="s">
        <v>8561</v>
      </c>
      <c r="D3217" s="1" t="s">
        <v>4896</v>
      </c>
      <c r="E3217" s="1" t="s">
        <v>8562</v>
      </c>
      <c r="F3217" s="1">
        <v>63.8</v>
      </c>
      <c r="G3217" s="1">
        <v>-5.8629792232283204</v>
      </c>
      <c r="H3217" s="1">
        <v>98.190576180100194</v>
      </c>
      <c r="I3217" s="1" t="s">
        <v>8563</v>
      </c>
      <c r="J3217" s="1" t="s">
        <v>8564</v>
      </c>
      <c r="K3217" s="1" t="s">
        <v>8565</v>
      </c>
      <c r="M3217" s="1">
        <v>189.158751011345</v>
      </c>
      <c r="N3217" s="1">
        <v>1</v>
      </c>
      <c r="O3217" s="1">
        <v>12.768183333333299</v>
      </c>
      <c r="P3217" s="1">
        <v>2.2215957228506299E-3</v>
      </c>
      <c r="Q3217" s="1">
        <v>1803.4972560431299</v>
      </c>
    </row>
    <row r="3218" spans="1:17" x14ac:dyDescent="0.25">
      <c r="A3218" s="1">
        <v>932</v>
      </c>
      <c r="B3218" s="1" t="s">
        <v>13190</v>
      </c>
      <c r="D3218" s="1" t="s">
        <v>4887</v>
      </c>
      <c r="E3218" s="1" t="s">
        <v>13191</v>
      </c>
      <c r="F3218" s="1">
        <v>62.2</v>
      </c>
      <c r="G3218" s="1">
        <v>-4.8089475647490501</v>
      </c>
      <c r="H3218" s="1">
        <v>92.019578596768596</v>
      </c>
      <c r="I3218" s="1" t="s">
        <v>13192</v>
      </c>
      <c r="J3218" s="1" t="s">
        <v>13193</v>
      </c>
      <c r="K3218" s="1" t="s">
        <v>13194</v>
      </c>
      <c r="M3218" s="1">
        <v>137.07028499469999</v>
      </c>
      <c r="N3218" s="1">
        <v>1</v>
      </c>
      <c r="O3218" s="1">
        <v>13.0026833333333</v>
      </c>
      <c r="P3218" s="1">
        <v>3.8102156081656299E-3</v>
      </c>
      <c r="Q3218" s="1">
        <v>139.329245608859</v>
      </c>
    </row>
    <row r="3219" spans="1:17" x14ac:dyDescent="0.25">
      <c r="A3219" s="1">
        <v>932</v>
      </c>
      <c r="B3219" s="1" t="s">
        <v>13195</v>
      </c>
      <c r="D3219" s="1" t="s">
        <v>4887</v>
      </c>
      <c r="E3219" s="1" t="s">
        <v>13191</v>
      </c>
      <c r="F3219" s="1">
        <v>62.2</v>
      </c>
      <c r="G3219" s="1">
        <v>-4.8089475647490501</v>
      </c>
      <c r="H3219" s="1">
        <v>92.019578596768596</v>
      </c>
      <c r="I3219" s="1" t="s">
        <v>13192</v>
      </c>
      <c r="J3219" s="1" t="s">
        <v>13196</v>
      </c>
      <c r="K3219" s="1" t="s">
        <v>13197</v>
      </c>
      <c r="M3219" s="1">
        <v>137.07028499469999</v>
      </c>
      <c r="N3219" s="1">
        <v>1</v>
      </c>
      <c r="O3219" s="1">
        <v>13.0026833333333</v>
      </c>
      <c r="P3219" s="1">
        <v>3.8102156081656299E-3</v>
      </c>
      <c r="Q3219" s="1">
        <v>139.329245608859</v>
      </c>
    </row>
    <row r="3220" spans="1:17" x14ac:dyDescent="0.25">
      <c r="A3220" s="1">
        <v>932</v>
      </c>
      <c r="B3220" s="1" t="s">
        <v>13198</v>
      </c>
      <c r="D3220" s="1" t="s">
        <v>4887</v>
      </c>
      <c r="E3220" s="1" t="s">
        <v>13191</v>
      </c>
      <c r="F3220" s="1">
        <v>62.2</v>
      </c>
      <c r="G3220" s="1">
        <v>-4.8089475649579398</v>
      </c>
      <c r="H3220" s="1">
        <v>92.019578596768596</v>
      </c>
      <c r="I3220" s="1" t="s">
        <v>13192</v>
      </c>
      <c r="J3220" s="1" t="s">
        <v>13199</v>
      </c>
      <c r="K3220" s="1" t="s">
        <v>13200</v>
      </c>
      <c r="M3220" s="1">
        <v>137.07028499469999</v>
      </c>
      <c r="N3220" s="1">
        <v>1</v>
      </c>
      <c r="O3220" s="1">
        <v>13.0026833333333</v>
      </c>
      <c r="P3220" s="1">
        <v>3.8102156081656299E-3</v>
      </c>
      <c r="Q3220" s="1">
        <v>139.329245608859</v>
      </c>
    </row>
    <row r="3221" spans="1:17" x14ac:dyDescent="0.25">
      <c r="A3221" s="1">
        <v>932</v>
      </c>
      <c r="B3221" s="1" t="s">
        <v>13201</v>
      </c>
      <c r="D3221" s="1" t="s">
        <v>4887</v>
      </c>
      <c r="E3221" s="1" t="s">
        <v>13191</v>
      </c>
      <c r="F3221" s="1">
        <v>62.2</v>
      </c>
      <c r="G3221" s="1">
        <v>-4.8089475649579398</v>
      </c>
      <c r="H3221" s="1">
        <v>92.019578596768596</v>
      </c>
      <c r="I3221" s="1" t="s">
        <v>13192</v>
      </c>
      <c r="J3221" s="1" t="s">
        <v>13202</v>
      </c>
      <c r="K3221" s="1" t="s">
        <v>13203</v>
      </c>
      <c r="M3221" s="1">
        <v>137.07028499469999</v>
      </c>
      <c r="N3221" s="1">
        <v>1</v>
      </c>
      <c r="O3221" s="1">
        <v>13.0026833333333</v>
      </c>
      <c r="P3221" s="1">
        <v>3.8102156081656299E-3</v>
      </c>
      <c r="Q3221" s="1">
        <v>139.329245608859</v>
      </c>
    </row>
    <row r="3222" spans="1:17" x14ac:dyDescent="0.25">
      <c r="A3222" s="1">
        <v>933</v>
      </c>
      <c r="B3222" s="1" t="s">
        <v>13204</v>
      </c>
      <c r="D3222" s="1" t="s">
        <v>4881</v>
      </c>
      <c r="E3222" s="1" t="s">
        <v>13205</v>
      </c>
      <c r="F3222" s="1">
        <v>63.7</v>
      </c>
      <c r="G3222" s="1">
        <v>-2.742164356904</v>
      </c>
      <c r="H3222" s="1">
        <v>94.432377189117901</v>
      </c>
      <c r="I3222" s="1" t="s">
        <v>13206</v>
      </c>
      <c r="J3222" s="1" t="s">
        <v>13207</v>
      </c>
      <c r="K3222" s="1" t="s">
        <v>13208</v>
      </c>
      <c r="M3222" s="1">
        <v>130.08585168668699</v>
      </c>
      <c r="N3222" s="1">
        <v>1</v>
      </c>
      <c r="O3222" s="1">
        <v>13.10955</v>
      </c>
      <c r="P3222" s="1">
        <v>0.96491113459470101</v>
      </c>
      <c r="Q3222" s="1">
        <v>1.27585765204028</v>
      </c>
    </row>
    <row r="3223" spans="1:17" x14ac:dyDescent="0.25">
      <c r="A3223" s="1">
        <v>933</v>
      </c>
      <c r="B3223" s="1" t="s">
        <v>13209</v>
      </c>
      <c r="D3223" s="1" t="s">
        <v>4881</v>
      </c>
      <c r="E3223" s="1" t="s">
        <v>13205</v>
      </c>
      <c r="F3223" s="1">
        <v>63.7</v>
      </c>
      <c r="G3223" s="1">
        <v>-2.7421643570972201</v>
      </c>
      <c r="H3223" s="1">
        <v>94.432377189117901</v>
      </c>
      <c r="I3223" s="1" t="s">
        <v>13206</v>
      </c>
      <c r="J3223" s="1" t="s">
        <v>13210</v>
      </c>
      <c r="K3223" s="1" t="s">
        <v>13211</v>
      </c>
      <c r="M3223" s="1">
        <v>130.08585168668699</v>
      </c>
      <c r="N3223" s="1">
        <v>1</v>
      </c>
      <c r="O3223" s="1">
        <v>13.10955</v>
      </c>
      <c r="P3223" s="1">
        <v>0.96491113459470101</v>
      </c>
      <c r="Q3223" s="1">
        <v>1.27585765204028</v>
      </c>
    </row>
    <row r="3224" spans="1:17" x14ac:dyDescent="0.25">
      <c r="A3224" s="1">
        <v>933</v>
      </c>
      <c r="B3224" s="1" t="s">
        <v>13212</v>
      </c>
      <c r="D3224" s="1" t="s">
        <v>4887</v>
      </c>
      <c r="E3224" s="1" t="s">
        <v>13213</v>
      </c>
      <c r="F3224" s="1">
        <v>63.7</v>
      </c>
      <c r="G3224" s="1">
        <v>-3.1247690929544598</v>
      </c>
      <c r="H3224" s="1">
        <v>94.669959598381098</v>
      </c>
      <c r="I3224" s="1" t="s">
        <v>13214</v>
      </c>
      <c r="J3224" s="1" t="s">
        <v>13215</v>
      </c>
      <c r="K3224" s="1" t="s">
        <v>13216</v>
      </c>
      <c r="M3224" s="1">
        <v>130.08585168668699</v>
      </c>
      <c r="N3224" s="1">
        <v>1</v>
      </c>
      <c r="O3224" s="1">
        <v>13.10955</v>
      </c>
      <c r="P3224" s="1">
        <v>0.96491113459470101</v>
      </c>
      <c r="Q3224" s="1">
        <v>1.27585765204028</v>
      </c>
    </row>
    <row r="3225" spans="1:17" x14ac:dyDescent="0.25">
      <c r="A3225" s="1">
        <v>933</v>
      </c>
      <c r="B3225" s="1" t="s">
        <v>13217</v>
      </c>
      <c r="D3225" s="1" t="s">
        <v>4887</v>
      </c>
      <c r="E3225" s="1" t="s">
        <v>13213</v>
      </c>
      <c r="F3225" s="1">
        <v>63.7</v>
      </c>
      <c r="G3225" s="1">
        <v>-3.1247690929544598</v>
      </c>
      <c r="H3225" s="1">
        <v>94.669959598381098</v>
      </c>
      <c r="I3225" s="1" t="s">
        <v>13214</v>
      </c>
      <c r="J3225" s="1" t="s">
        <v>13218</v>
      </c>
      <c r="K3225" s="1" t="s">
        <v>13219</v>
      </c>
      <c r="M3225" s="1">
        <v>130.08585168668699</v>
      </c>
      <c r="N3225" s="1">
        <v>1</v>
      </c>
      <c r="O3225" s="1">
        <v>13.10955</v>
      </c>
      <c r="P3225" s="1">
        <v>0.96491113459470101</v>
      </c>
      <c r="Q3225" s="1">
        <v>1.27585765204028</v>
      </c>
    </row>
    <row r="3226" spans="1:17" x14ac:dyDescent="0.25">
      <c r="A3226" s="1">
        <v>933</v>
      </c>
      <c r="B3226" s="1" t="s">
        <v>13220</v>
      </c>
      <c r="D3226" s="1" t="s">
        <v>4887</v>
      </c>
      <c r="E3226" s="1" t="s">
        <v>13213</v>
      </c>
      <c r="F3226" s="1">
        <v>63.7</v>
      </c>
      <c r="G3226" s="1">
        <v>-3.1247690929544598</v>
      </c>
      <c r="H3226" s="1">
        <v>94.669959598381098</v>
      </c>
      <c r="I3226" s="1" t="s">
        <v>13214</v>
      </c>
      <c r="J3226" s="1" t="s">
        <v>13221</v>
      </c>
      <c r="K3226" s="1" t="s">
        <v>13222</v>
      </c>
      <c r="M3226" s="1">
        <v>130.08585168668699</v>
      </c>
      <c r="N3226" s="1">
        <v>1</v>
      </c>
      <c r="O3226" s="1">
        <v>13.10955</v>
      </c>
      <c r="P3226" s="1">
        <v>0.96491113459470101</v>
      </c>
      <c r="Q3226" s="1">
        <v>1.27585765204028</v>
      </c>
    </row>
    <row r="3227" spans="1:17" x14ac:dyDescent="0.25">
      <c r="A3227" s="1">
        <v>933</v>
      </c>
      <c r="B3227" s="1" t="s">
        <v>13223</v>
      </c>
      <c r="D3227" s="1" t="s">
        <v>4887</v>
      </c>
      <c r="E3227" s="1" t="s">
        <v>13213</v>
      </c>
      <c r="F3227" s="1">
        <v>63.7</v>
      </c>
      <c r="G3227" s="1">
        <v>-3.1247690929544598</v>
      </c>
      <c r="H3227" s="1">
        <v>94.669959598381098</v>
      </c>
      <c r="I3227" s="1" t="s">
        <v>13214</v>
      </c>
      <c r="J3227" s="1" t="s">
        <v>13224</v>
      </c>
      <c r="K3227" s="1" t="s">
        <v>13225</v>
      </c>
      <c r="M3227" s="1">
        <v>130.08585168668699</v>
      </c>
      <c r="N3227" s="1">
        <v>1</v>
      </c>
      <c r="O3227" s="1">
        <v>13.10955</v>
      </c>
      <c r="P3227" s="1">
        <v>0.96491113459470101</v>
      </c>
      <c r="Q3227" s="1">
        <v>1.27585765204028</v>
      </c>
    </row>
    <row r="3228" spans="1:17" x14ac:dyDescent="0.25">
      <c r="A3228" s="1">
        <v>933</v>
      </c>
      <c r="B3228" s="1" t="s">
        <v>13226</v>
      </c>
      <c r="D3228" s="1" t="s">
        <v>4887</v>
      </c>
      <c r="E3228" s="1" t="s">
        <v>13213</v>
      </c>
      <c r="F3228" s="1">
        <v>63.7</v>
      </c>
      <c r="G3228" s="1">
        <v>-3.1247690929544598</v>
      </c>
      <c r="H3228" s="1">
        <v>94.669959598381098</v>
      </c>
      <c r="I3228" s="1" t="s">
        <v>13214</v>
      </c>
      <c r="J3228" s="1" t="s">
        <v>13227</v>
      </c>
      <c r="K3228" s="1" t="s">
        <v>13228</v>
      </c>
      <c r="M3228" s="1">
        <v>130.08585168668699</v>
      </c>
      <c r="N3228" s="1">
        <v>1</v>
      </c>
      <c r="O3228" s="1">
        <v>13.10955</v>
      </c>
      <c r="P3228" s="1">
        <v>0.96491113459470101</v>
      </c>
      <c r="Q3228" s="1">
        <v>1.27585765204028</v>
      </c>
    </row>
    <row r="3229" spans="1:17" x14ac:dyDescent="0.25">
      <c r="A3229" s="1">
        <v>933</v>
      </c>
      <c r="B3229" s="1" t="s">
        <v>13229</v>
      </c>
      <c r="D3229" s="1" t="s">
        <v>4887</v>
      </c>
      <c r="E3229" s="1" t="s">
        <v>13213</v>
      </c>
      <c r="F3229" s="1">
        <v>63.7</v>
      </c>
      <c r="G3229" s="1">
        <v>-3.1247690931746499</v>
      </c>
      <c r="H3229" s="1">
        <v>94.669959598381098</v>
      </c>
      <c r="I3229" s="1" t="s">
        <v>13214</v>
      </c>
      <c r="J3229" s="1" t="s">
        <v>13230</v>
      </c>
      <c r="K3229" s="1" t="s">
        <v>13231</v>
      </c>
      <c r="M3229" s="1">
        <v>130.08585168668699</v>
      </c>
      <c r="N3229" s="1">
        <v>1</v>
      </c>
      <c r="O3229" s="1">
        <v>13.10955</v>
      </c>
      <c r="P3229" s="1">
        <v>0.96491113459470101</v>
      </c>
      <c r="Q3229" s="1">
        <v>1.27585765204028</v>
      </c>
    </row>
    <row r="3230" spans="1:17" x14ac:dyDescent="0.25">
      <c r="A3230" s="1">
        <v>933</v>
      </c>
      <c r="B3230" s="1" t="s">
        <v>13232</v>
      </c>
      <c r="D3230" s="1" t="s">
        <v>4887</v>
      </c>
      <c r="E3230" s="1" t="s">
        <v>13213</v>
      </c>
      <c r="F3230" s="1">
        <v>63.7</v>
      </c>
      <c r="G3230" s="1">
        <v>-3.1247690931746499</v>
      </c>
      <c r="H3230" s="1">
        <v>94.669959598381098</v>
      </c>
      <c r="I3230" s="1" t="s">
        <v>13214</v>
      </c>
      <c r="J3230" s="1" t="s">
        <v>13233</v>
      </c>
      <c r="K3230" s="1" t="s">
        <v>13234</v>
      </c>
      <c r="M3230" s="1">
        <v>130.08585168668699</v>
      </c>
      <c r="N3230" s="1">
        <v>1</v>
      </c>
      <c r="O3230" s="1">
        <v>13.10955</v>
      </c>
      <c r="P3230" s="1">
        <v>0.96491113459470101</v>
      </c>
      <c r="Q3230" s="1">
        <v>1.27585765204028</v>
      </c>
    </row>
    <row r="3231" spans="1:17" x14ac:dyDescent="0.25">
      <c r="A3231" s="1">
        <v>933</v>
      </c>
      <c r="B3231" s="1" t="s">
        <v>13235</v>
      </c>
      <c r="D3231" s="1" t="s">
        <v>4887</v>
      </c>
      <c r="E3231" s="1" t="s">
        <v>13213</v>
      </c>
      <c r="F3231" s="1">
        <v>63.7</v>
      </c>
      <c r="G3231" s="1">
        <v>-3.1247690931746499</v>
      </c>
      <c r="H3231" s="1">
        <v>94.669959598381098</v>
      </c>
      <c r="I3231" s="1" t="s">
        <v>13214</v>
      </c>
      <c r="J3231" s="1" t="s">
        <v>13236</v>
      </c>
      <c r="K3231" s="1" t="s">
        <v>13237</v>
      </c>
      <c r="M3231" s="1">
        <v>130.08585168668699</v>
      </c>
      <c r="N3231" s="1">
        <v>1</v>
      </c>
      <c r="O3231" s="1">
        <v>13.10955</v>
      </c>
      <c r="P3231" s="1">
        <v>0.96491113459470101</v>
      </c>
      <c r="Q3231" s="1">
        <v>1.27585765204028</v>
      </c>
    </row>
    <row r="3232" spans="1:17" x14ac:dyDescent="0.25">
      <c r="A3232" s="1">
        <v>933</v>
      </c>
      <c r="B3232" s="1" t="s">
        <v>13238</v>
      </c>
      <c r="D3232" s="1" t="s">
        <v>4896</v>
      </c>
      <c r="E3232" s="1" t="s">
        <v>13239</v>
      </c>
      <c r="F3232" s="1">
        <v>63.6</v>
      </c>
      <c r="G3232" s="1">
        <v>-3.59955598181367</v>
      </c>
      <c r="H3232" s="1">
        <v>95.046488128015895</v>
      </c>
      <c r="I3232" s="1" t="s">
        <v>13240</v>
      </c>
      <c r="J3232" s="1" t="s">
        <v>13241</v>
      </c>
      <c r="K3232" s="1" t="s">
        <v>13242</v>
      </c>
      <c r="M3232" s="1">
        <v>130.08585168668699</v>
      </c>
      <c r="N3232" s="1">
        <v>1</v>
      </c>
      <c r="O3232" s="1">
        <v>13.10955</v>
      </c>
      <c r="P3232" s="1">
        <v>0.96491113459470101</v>
      </c>
      <c r="Q3232" s="1">
        <v>1.27585765204028</v>
      </c>
    </row>
    <row r="3233" spans="1:17" x14ac:dyDescent="0.25">
      <c r="A3233" s="1">
        <v>933</v>
      </c>
      <c r="B3233" s="1" t="s">
        <v>13243</v>
      </c>
      <c r="D3233" s="1" t="s">
        <v>4896</v>
      </c>
      <c r="E3233" s="1" t="s">
        <v>13239</v>
      </c>
      <c r="F3233" s="1">
        <v>63.6</v>
      </c>
      <c r="G3233" s="1">
        <v>-3.59955598181367</v>
      </c>
      <c r="H3233" s="1">
        <v>95.046488128015895</v>
      </c>
      <c r="I3233" s="1" t="s">
        <v>13240</v>
      </c>
      <c r="J3233" s="1" t="s">
        <v>13244</v>
      </c>
      <c r="K3233" s="1" t="s">
        <v>13245</v>
      </c>
      <c r="M3233" s="1">
        <v>130.08585168668699</v>
      </c>
      <c r="N3233" s="1">
        <v>1</v>
      </c>
      <c r="O3233" s="1">
        <v>13.10955</v>
      </c>
      <c r="P3233" s="1">
        <v>0.96491113459470101</v>
      </c>
      <c r="Q3233" s="1">
        <v>1.27585765204028</v>
      </c>
    </row>
    <row r="3234" spans="1:17" x14ac:dyDescent="0.25">
      <c r="A3234" s="1">
        <v>933</v>
      </c>
      <c r="B3234" s="1" t="s">
        <v>13246</v>
      </c>
      <c r="D3234" s="1" t="s">
        <v>4896</v>
      </c>
      <c r="E3234" s="1" t="s">
        <v>13239</v>
      </c>
      <c r="F3234" s="1">
        <v>63.6</v>
      </c>
      <c r="G3234" s="1">
        <v>-3.59955598181367</v>
      </c>
      <c r="H3234" s="1">
        <v>95.046488128015895</v>
      </c>
      <c r="I3234" s="1" t="s">
        <v>13240</v>
      </c>
      <c r="J3234" s="1" t="s">
        <v>13247</v>
      </c>
      <c r="K3234" s="1" t="s">
        <v>13248</v>
      </c>
      <c r="M3234" s="1">
        <v>130.08585168668699</v>
      </c>
      <c r="N3234" s="1">
        <v>1</v>
      </c>
      <c r="O3234" s="1">
        <v>13.10955</v>
      </c>
      <c r="P3234" s="1">
        <v>0.96491113459470101</v>
      </c>
      <c r="Q3234" s="1">
        <v>1.27585765204028</v>
      </c>
    </row>
    <row r="3235" spans="1:17" x14ac:dyDescent="0.25">
      <c r="A3235" s="1">
        <v>933</v>
      </c>
      <c r="B3235" s="1" t="s">
        <v>13249</v>
      </c>
      <c r="D3235" s="1" t="s">
        <v>4896</v>
      </c>
      <c r="E3235" s="1" t="s">
        <v>13239</v>
      </c>
      <c r="F3235" s="1">
        <v>63.6</v>
      </c>
      <c r="G3235" s="1">
        <v>-3.59955598181367</v>
      </c>
      <c r="H3235" s="1">
        <v>95.046488128015895</v>
      </c>
      <c r="I3235" s="1" t="s">
        <v>13240</v>
      </c>
      <c r="J3235" s="1" t="s">
        <v>13250</v>
      </c>
      <c r="K3235" s="1" t="s">
        <v>13251</v>
      </c>
      <c r="M3235" s="1">
        <v>130.08585168668699</v>
      </c>
      <c r="N3235" s="1">
        <v>1</v>
      </c>
      <c r="O3235" s="1">
        <v>13.10955</v>
      </c>
      <c r="P3235" s="1">
        <v>0.96491113459470101</v>
      </c>
      <c r="Q3235" s="1">
        <v>1.27585765204028</v>
      </c>
    </row>
    <row r="3236" spans="1:17" x14ac:dyDescent="0.25">
      <c r="A3236" s="1">
        <v>933</v>
      </c>
      <c r="B3236" s="1" t="s">
        <v>13252</v>
      </c>
      <c r="D3236" s="1" t="s">
        <v>4896</v>
      </c>
      <c r="E3236" s="1" t="s">
        <v>13239</v>
      </c>
      <c r="F3236" s="1">
        <v>63.6</v>
      </c>
      <c r="G3236" s="1">
        <v>-3.59955598181367</v>
      </c>
      <c r="H3236" s="1">
        <v>95.046488128015895</v>
      </c>
      <c r="I3236" s="1" t="s">
        <v>13240</v>
      </c>
      <c r="J3236" s="1" t="s">
        <v>13253</v>
      </c>
      <c r="K3236" s="1" t="s">
        <v>13254</v>
      </c>
      <c r="M3236" s="1">
        <v>130.08585168668699</v>
      </c>
      <c r="N3236" s="1">
        <v>1</v>
      </c>
      <c r="O3236" s="1">
        <v>13.10955</v>
      </c>
      <c r="P3236" s="1">
        <v>0.96491113459470101</v>
      </c>
      <c r="Q3236" s="1">
        <v>1.27585765204028</v>
      </c>
    </row>
    <row r="3237" spans="1:17" x14ac:dyDescent="0.25">
      <c r="A3237" s="1">
        <v>933</v>
      </c>
      <c r="B3237" s="1" t="s">
        <v>13255</v>
      </c>
      <c r="D3237" s="1" t="s">
        <v>4896</v>
      </c>
      <c r="E3237" s="1" t="s">
        <v>13239</v>
      </c>
      <c r="F3237" s="1">
        <v>63.6</v>
      </c>
      <c r="G3237" s="1">
        <v>-3.59955598181367</v>
      </c>
      <c r="H3237" s="1">
        <v>95.046488128015895</v>
      </c>
      <c r="I3237" s="1" t="s">
        <v>13240</v>
      </c>
      <c r="J3237" s="1" t="s">
        <v>13256</v>
      </c>
      <c r="K3237" s="1" t="s">
        <v>13257</v>
      </c>
      <c r="M3237" s="1">
        <v>130.08585168668699</v>
      </c>
      <c r="N3237" s="1">
        <v>1</v>
      </c>
      <c r="O3237" s="1">
        <v>13.10955</v>
      </c>
      <c r="P3237" s="1">
        <v>0.96491113459470101</v>
      </c>
      <c r="Q3237" s="1">
        <v>1.27585765204028</v>
      </c>
    </row>
    <row r="3238" spans="1:17" x14ac:dyDescent="0.25">
      <c r="A3238" s="1">
        <v>933</v>
      </c>
      <c r="B3238" s="1" t="s">
        <v>13258</v>
      </c>
      <c r="D3238" s="1" t="s">
        <v>4896</v>
      </c>
      <c r="E3238" s="1" t="s">
        <v>13239</v>
      </c>
      <c r="F3238" s="1">
        <v>63.6</v>
      </c>
      <c r="G3238" s="1">
        <v>-3.59955598181367</v>
      </c>
      <c r="H3238" s="1">
        <v>95.046488128015895</v>
      </c>
      <c r="I3238" s="1" t="s">
        <v>13240</v>
      </c>
      <c r="J3238" s="1" t="s">
        <v>13259</v>
      </c>
      <c r="K3238" s="1" t="s">
        <v>13260</v>
      </c>
      <c r="M3238" s="1">
        <v>130.08585168668699</v>
      </c>
      <c r="N3238" s="1">
        <v>1</v>
      </c>
      <c r="O3238" s="1">
        <v>13.10955</v>
      </c>
      <c r="P3238" s="1">
        <v>0.96491113459470101</v>
      </c>
      <c r="Q3238" s="1">
        <v>1.27585765204028</v>
      </c>
    </row>
    <row r="3239" spans="1:17" x14ac:dyDescent="0.25">
      <c r="A3239" s="1">
        <v>933</v>
      </c>
      <c r="B3239" s="1" t="s">
        <v>13261</v>
      </c>
      <c r="D3239" s="1" t="s">
        <v>4896</v>
      </c>
      <c r="E3239" s="1" t="s">
        <v>13239</v>
      </c>
      <c r="F3239" s="1">
        <v>63.6</v>
      </c>
      <c r="G3239" s="1">
        <v>-3.59955598206732</v>
      </c>
      <c r="H3239" s="1">
        <v>95.046488128015895</v>
      </c>
      <c r="I3239" s="1" t="s">
        <v>13240</v>
      </c>
      <c r="J3239" s="1" t="s">
        <v>13262</v>
      </c>
      <c r="K3239" s="1" t="s">
        <v>13263</v>
      </c>
      <c r="M3239" s="1">
        <v>130.08585168668699</v>
      </c>
      <c r="N3239" s="1">
        <v>1</v>
      </c>
      <c r="O3239" s="1">
        <v>13.10955</v>
      </c>
      <c r="P3239" s="1">
        <v>0.96491113459470101</v>
      </c>
      <c r="Q3239" s="1">
        <v>1.27585765204028</v>
      </c>
    </row>
    <row r="3240" spans="1:17" x14ac:dyDescent="0.25">
      <c r="A3240" s="1">
        <v>935</v>
      </c>
      <c r="B3240" s="1" t="s">
        <v>8053</v>
      </c>
      <c r="D3240" s="1" t="s">
        <v>4887</v>
      </c>
      <c r="E3240" s="1" t="s">
        <v>8054</v>
      </c>
      <c r="F3240" s="1">
        <v>60.8</v>
      </c>
      <c r="G3240" s="1">
        <v>-6.0008692871196496</v>
      </c>
      <c r="H3240" s="1">
        <v>89.113417212526102</v>
      </c>
      <c r="I3240" s="1" t="s">
        <v>8055</v>
      </c>
      <c r="J3240" s="1" t="s">
        <v>8056</v>
      </c>
      <c r="K3240" s="1" t="s">
        <v>8057</v>
      </c>
      <c r="M3240" s="1">
        <v>322.07494541677403</v>
      </c>
      <c r="N3240" s="1">
        <v>1</v>
      </c>
      <c r="O3240" s="1">
        <v>13.5363166666667</v>
      </c>
      <c r="P3240" s="4">
        <v>3.2794732485186298E-9</v>
      </c>
      <c r="Q3240" s="1" t="s">
        <v>4110</v>
      </c>
    </row>
    <row r="3241" spans="1:17" x14ac:dyDescent="0.25">
      <c r="A3241" s="1">
        <v>935</v>
      </c>
      <c r="B3241" s="1" t="s">
        <v>8058</v>
      </c>
      <c r="D3241" s="1" t="s">
        <v>4857</v>
      </c>
      <c r="E3241" s="1" t="s">
        <v>8059</v>
      </c>
      <c r="F3241" s="1">
        <v>62.1</v>
      </c>
      <c r="G3241" s="1">
        <v>-2.8701437779057799</v>
      </c>
      <c r="H3241" s="1">
        <v>89.645933745497501</v>
      </c>
      <c r="I3241" s="1" t="s">
        <v>8060</v>
      </c>
      <c r="J3241" s="1" t="s">
        <v>8061</v>
      </c>
      <c r="K3241" s="1" t="s">
        <v>8062</v>
      </c>
      <c r="M3241" s="1">
        <v>322.07494541677403</v>
      </c>
      <c r="N3241" s="1">
        <v>1</v>
      </c>
      <c r="O3241" s="1">
        <v>13.5363166666667</v>
      </c>
      <c r="P3241" s="4">
        <v>3.2794732485186298E-9</v>
      </c>
      <c r="Q3241" s="1" t="s">
        <v>4110</v>
      </c>
    </row>
    <row r="3242" spans="1:17" x14ac:dyDescent="0.25">
      <c r="A3242" s="1">
        <v>935</v>
      </c>
      <c r="B3242" s="1" t="s">
        <v>8063</v>
      </c>
      <c r="D3242" s="1" t="s">
        <v>4866</v>
      </c>
      <c r="E3242" s="1" t="s">
        <v>8064</v>
      </c>
      <c r="F3242" s="1">
        <v>61.5</v>
      </c>
      <c r="G3242" s="1">
        <v>-1.07012796721909</v>
      </c>
      <c r="H3242" s="1">
        <v>85.675609112906201</v>
      </c>
      <c r="I3242" s="1" t="s">
        <v>8065</v>
      </c>
      <c r="J3242" s="1" t="s">
        <v>8066</v>
      </c>
      <c r="K3242" s="1" t="s">
        <v>8067</v>
      </c>
      <c r="M3242" s="1">
        <v>322.07494541677403</v>
      </c>
      <c r="N3242" s="1">
        <v>1</v>
      </c>
      <c r="O3242" s="1">
        <v>13.5363166666667</v>
      </c>
      <c r="P3242" s="4">
        <v>3.2794732485186298E-9</v>
      </c>
      <c r="Q3242" s="1" t="s">
        <v>4110</v>
      </c>
    </row>
    <row r="3243" spans="1:17" x14ac:dyDescent="0.25">
      <c r="A3243" s="1">
        <v>936</v>
      </c>
      <c r="B3243" s="1" t="s">
        <v>9058</v>
      </c>
      <c r="D3243" s="1" t="s">
        <v>4896</v>
      </c>
      <c r="E3243" s="1" t="s">
        <v>9059</v>
      </c>
      <c r="F3243" s="1">
        <v>62.9</v>
      </c>
      <c r="G3243" s="1">
        <v>-5.7890173432429304</v>
      </c>
      <c r="H3243" s="1">
        <v>95.2239254991526</v>
      </c>
      <c r="I3243" s="1" t="s">
        <v>9060</v>
      </c>
      <c r="J3243" s="1" t="s">
        <v>9061</v>
      </c>
      <c r="K3243" s="1" t="s">
        <v>9062</v>
      </c>
      <c r="M3243" s="1">
        <v>155.11709592510601</v>
      </c>
      <c r="N3243" s="1">
        <v>1</v>
      </c>
      <c r="O3243" s="1">
        <v>13.599933333333301</v>
      </c>
      <c r="P3243" s="1">
        <v>0.31025517501944</v>
      </c>
      <c r="Q3243" s="1">
        <v>1.64123713174258</v>
      </c>
    </row>
    <row r="3244" spans="1:17" x14ac:dyDescent="0.25">
      <c r="A3244" s="1">
        <v>936</v>
      </c>
      <c r="B3244" s="1" t="s">
        <v>9063</v>
      </c>
      <c r="D3244" s="1" t="s">
        <v>4896</v>
      </c>
      <c r="E3244" s="1" t="s">
        <v>9059</v>
      </c>
      <c r="F3244" s="1">
        <v>62.9</v>
      </c>
      <c r="G3244" s="1">
        <v>-5.7890173432429304</v>
      </c>
      <c r="H3244" s="1">
        <v>95.2239254991526</v>
      </c>
      <c r="I3244" s="1" t="s">
        <v>9060</v>
      </c>
      <c r="J3244" s="1" t="s">
        <v>9064</v>
      </c>
      <c r="K3244" s="1" t="s">
        <v>9065</v>
      </c>
      <c r="M3244" s="1">
        <v>155.11709592510601</v>
      </c>
      <c r="N3244" s="1">
        <v>1</v>
      </c>
      <c r="O3244" s="1">
        <v>13.599933333333301</v>
      </c>
      <c r="P3244" s="1">
        <v>0.31025517501944</v>
      </c>
      <c r="Q3244" s="1">
        <v>1.64123713174258</v>
      </c>
    </row>
    <row r="3245" spans="1:17" x14ac:dyDescent="0.25">
      <c r="A3245" s="1">
        <v>936</v>
      </c>
      <c r="B3245" s="1" t="s">
        <v>9066</v>
      </c>
      <c r="D3245" s="1" t="s">
        <v>4896</v>
      </c>
      <c r="E3245" s="1" t="s">
        <v>9059</v>
      </c>
      <c r="F3245" s="1">
        <v>62.9</v>
      </c>
      <c r="G3245" s="1">
        <v>-5.7890173432429304</v>
      </c>
      <c r="H3245" s="1">
        <v>95.2239254991526</v>
      </c>
      <c r="I3245" s="1" t="s">
        <v>9060</v>
      </c>
      <c r="J3245" s="1" t="s">
        <v>9067</v>
      </c>
      <c r="K3245" s="1" t="s">
        <v>9068</v>
      </c>
      <c r="M3245" s="1">
        <v>155.11709592510601</v>
      </c>
      <c r="N3245" s="1">
        <v>1</v>
      </c>
      <c r="O3245" s="1">
        <v>13.599933333333301</v>
      </c>
      <c r="P3245" s="1">
        <v>0.31025517501944</v>
      </c>
      <c r="Q3245" s="1">
        <v>1.64123713174258</v>
      </c>
    </row>
    <row r="3246" spans="1:17" x14ac:dyDescent="0.25">
      <c r="A3246" s="1">
        <v>936</v>
      </c>
      <c r="B3246" s="1" t="s">
        <v>9069</v>
      </c>
      <c r="D3246" s="1" t="s">
        <v>4896</v>
      </c>
      <c r="E3246" s="1" t="s">
        <v>9059</v>
      </c>
      <c r="F3246" s="1">
        <v>62.9</v>
      </c>
      <c r="G3246" s="1">
        <v>-5.7890173432429304</v>
      </c>
      <c r="H3246" s="1">
        <v>95.2239254991526</v>
      </c>
      <c r="I3246" s="1" t="s">
        <v>9060</v>
      </c>
      <c r="J3246" s="1" t="s">
        <v>9070</v>
      </c>
      <c r="K3246" s="1" t="s">
        <v>9071</v>
      </c>
      <c r="M3246" s="1">
        <v>155.11709592510601</v>
      </c>
      <c r="N3246" s="1">
        <v>1</v>
      </c>
      <c r="O3246" s="1">
        <v>13.599933333333301</v>
      </c>
      <c r="P3246" s="1">
        <v>0.31025517501944</v>
      </c>
      <c r="Q3246" s="1">
        <v>1.64123713174258</v>
      </c>
    </row>
    <row r="3247" spans="1:17" x14ac:dyDescent="0.25">
      <c r="A3247" s="1">
        <v>936</v>
      </c>
      <c r="B3247" s="1" t="s">
        <v>9072</v>
      </c>
      <c r="D3247" s="1" t="s">
        <v>4896</v>
      </c>
      <c r="E3247" s="1" t="s">
        <v>9059</v>
      </c>
      <c r="F3247" s="1">
        <v>62.9</v>
      </c>
      <c r="G3247" s="1">
        <v>-5.7890173434502596</v>
      </c>
      <c r="H3247" s="1">
        <v>95.2239254991526</v>
      </c>
      <c r="I3247" s="1" t="s">
        <v>9060</v>
      </c>
      <c r="J3247" s="1" t="s">
        <v>9073</v>
      </c>
      <c r="K3247" s="1" t="s">
        <v>9074</v>
      </c>
      <c r="M3247" s="1">
        <v>155.11709592510601</v>
      </c>
      <c r="N3247" s="1">
        <v>1</v>
      </c>
      <c r="O3247" s="1">
        <v>13.599933333333301</v>
      </c>
      <c r="P3247" s="1">
        <v>0.31025517501944</v>
      </c>
      <c r="Q3247" s="1">
        <v>1.64123713174258</v>
      </c>
    </row>
    <row r="3248" spans="1:17" x14ac:dyDescent="0.25">
      <c r="A3248" s="1">
        <v>936</v>
      </c>
      <c r="B3248" s="1" t="s">
        <v>9075</v>
      </c>
      <c r="D3248" s="1" t="s">
        <v>4896</v>
      </c>
      <c r="E3248" s="1" t="s">
        <v>9059</v>
      </c>
      <c r="F3248" s="1">
        <v>62.9</v>
      </c>
      <c r="G3248" s="1">
        <v>-5.7890173434502596</v>
      </c>
      <c r="H3248" s="1">
        <v>95.2239254991526</v>
      </c>
      <c r="I3248" s="1" t="s">
        <v>9060</v>
      </c>
      <c r="J3248" s="1" t="s">
        <v>9076</v>
      </c>
      <c r="K3248" s="1" t="s">
        <v>9077</v>
      </c>
      <c r="M3248" s="1">
        <v>155.11709592510601</v>
      </c>
      <c r="N3248" s="1">
        <v>1</v>
      </c>
      <c r="O3248" s="1">
        <v>13.599933333333301</v>
      </c>
      <c r="P3248" s="1">
        <v>0.31025517501944</v>
      </c>
      <c r="Q3248" s="1">
        <v>1.64123713174258</v>
      </c>
    </row>
    <row r="3249" spans="1:17" x14ac:dyDescent="0.25">
      <c r="A3249" s="1">
        <v>936</v>
      </c>
      <c r="B3249" s="1" t="s">
        <v>9078</v>
      </c>
      <c r="D3249" s="1" t="s">
        <v>4896</v>
      </c>
      <c r="E3249" s="1" t="s">
        <v>9059</v>
      </c>
      <c r="F3249" s="1">
        <v>62.9</v>
      </c>
      <c r="G3249" s="1">
        <v>-5.7890173434502596</v>
      </c>
      <c r="H3249" s="1">
        <v>95.2239254991526</v>
      </c>
      <c r="I3249" s="1" t="s">
        <v>9060</v>
      </c>
      <c r="J3249" s="1" t="s">
        <v>9079</v>
      </c>
      <c r="K3249" s="1" t="s">
        <v>9080</v>
      </c>
      <c r="M3249" s="1">
        <v>155.11709592510601</v>
      </c>
      <c r="N3249" s="1">
        <v>1</v>
      </c>
      <c r="O3249" s="1">
        <v>13.599933333333301</v>
      </c>
      <c r="P3249" s="1">
        <v>0.31025517501944</v>
      </c>
      <c r="Q3249" s="1">
        <v>1.64123713174258</v>
      </c>
    </row>
    <row r="3250" spans="1:17" x14ac:dyDescent="0.25">
      <c r="A3250" s="1">
        <v>937</v>
      </c>
      <c r="B3250" s="1" t="s">
        <v>13264</v>
      </c>
      <c r="D3250" s="1" t="s">
        <v>4887</v>
      </c>
      <c r="E3250" s="1" t="s">
        <v>13265</v>
      </c>
      <c r="F3250" s="1">
        <v>62</v>
      </c>
      <c r="G3250" s="1">
        <v>-6.0039027302529204</v>
      </c>
      <c r="H3250" s="1">
        <v>92.943762635481306</v>
      </c>
      <c r="I3250" s="1" t="s">
        <v>13266</v>
      </c>
      <c r="J3250" s="1" t="s">
        <v>13267</v>
      </c>
      <c r="K3250" s="1" t="s">
        <v>13268</v>
      </c>
      <c r="M3250" s="1">
        <v>255.09602245510499</v>
      </c>
      <c r="N3250" s="1">
        <v>1</v>
      </c>
      <c r="O3250" s="1">
        <v>13.813650000000001</v>
      </c>
      <c r="P3250" s="1">
        <v>1.1796752546287001E-3</v>
      </c>
      <c r="Q3250" s="1" t="s">
        <v>4110</v>
      </c>
    </row>
    <row r="3251" spans="1:17" x14ac:dyDescent="0.25">
      <c r="A3251" s="1">
        <v>937</v>
      </c>
      <c r="B3251" s="1" t="s">
        <v>13269</v>
      </c>
      <c r="D3251" s="1" t="s">
        <v>4896</v>
      </c>
      <c r="E3251" s="1" t="s">
        <v>13270</v>
      </c>
      <c r="F3251" s="1">
        <v>62</v>
      </c>
      <c r="G3251" s="1">
        <v>-6.4351063473480004</v>
      </c>
      <c r="H3251" s="1">
        <v>93.315001101165194</v>
      </c>
      <c r="I3251" s="1" t="s">
        <v>13271</v>
      </c>
      <c r="J3251" s="1" t="s">
        <v>13272</v>
      </c>
      <c r="K3251" s="1" t="s">
        <v>13273</v>
      </c>
      <c r="M3251" s="1">
        <v>255.09602245510499</v>
      </c>
      <c r="N3251" s="1">
        <v>1</v>
      </c>
      <c r="O3251" s="1">
        <v>13.813650000000001</v>
      </c>
      <c r="P3251" s="1">
        <v>1.1796752546287001E-3</v>
      </c>
      <c r="Q3251" s="1" t="s">
        <v>4110</v>
      </c>
    </row>
    <row r="3252" spans="1:17" x14ac:dyDescent="0.25">
      <c r="A3252" s="1">
        <v>937</v>
      </c>
      <c r="B3252" s="1" t="s">
        <v>13274</v>
      </c>
      <c r="D3252" s="1" t="s">
        <v>4896</v>
      </c>
      <c r="E3252" s="1" t="s">
        <v>13270</v>
      </c>
      <c r="F3252" s="1">
        <v>62</v>
      </c>
      <c r="G3252" s="1">
        <v>-6.4351063474678902</v>
      </c>
      <c r="H3252" s="1">
        <v>93.315001101165194</v>
      </c>
      <c r="I3252" s="1" t="s">
        <v>13271</v>
      </c>
      <c r="J3252" s="1" t="s">
        <v>13275</v>
      </c>
      <c r="K3252" s="1" t="s">
        <v>13276</v>
      </c>
      <c r="M3252" s="1">
        <v>255.09602245510499</v>
      </c>
      <c r="N3252" s="1">
        <v>1</v>
      </c>
      <c r="O3252" s="1">
        <v>13.813650000000001</v>
      </c>
      <c r="P3252" s="1">
        <v>1.1796752546287001E-3</v>
      </c>
      <c r="Q3252" s="1" t="s">
        <v>4110</v>
      </c>
    </row>
    <row r="3253" spans="1:17" x14ac:dyDescent="0.25">
      <c r="A3253" s="1">
        <v>937</v>
      </c>
      <c r="B3253" s="1" t="s">
        <v>13277</v>
      </c>
      <c r="D3253" s="1" t="s">
        <v>4857</v>
      </c>
      <c r="E3253" s="1" t="s">
        <v>13278</v>
      </c>
      <c r="F3253" s="1">
        <v>63.5</v>
      </c>
      <c r="G3253" s="1">
        <v>3.79203847420961</v>
      </c>
      <c r="H3253" s="1">
        <v>94.940907245027105</v>
      </c>
      <c r="I3253" s="1" t="s">
        <v>13279</v>
      </c>
      <c r="J3253" s="1" t="s">
        <v>13280</v>
      </c>
      <c r="K3253" s="1" t="s">
        <v>13281</v>
      </c>
      <c r="M3253" s="1">
        <v>255.09602245510499</v>
      </c>
      <c r="N3253" s="1">
        <v>1</v>
      </c>
      <c r="O3253" s="1">
        <v>13.813650000000001</v>
      </c>
      <c r="P3253" s="1">
        <v>1.1796752546287001E-3</v>
      </c>
      <c r="Q3253" s="1" t="s">
        <v>4110</v>
      </c>
    </row>
    <row r="3254" spans="1:17" x14ac:dyDescent="0.25">
      <c r="A3254" s="1">
        <v>937</v>
      </c>
      <c r="B3254" s="1" t="s">
        <v>13282</v>
      </c>
      <c r="D3254" s="1" t="s">
        <v>4857</v>
      </c>
      <c r="E3254" s="1" t="s">
        <v>13278</v>
      </c>
      <c r="F3254" s="1">
        <v>63.5</v>
      </c>
      <c r="G3254" s="1">
        <v>3.79203847420961</v>
      </c>
      <c r="H3254" s="1">
        <v>94.940907245027105</v>
      </c>
      <c r="I3254" s="1" t="s">
        <v>13279</v>
      </c>
      <c r="J3254" s="1" t="s">
        <v>13283</v>
      </c>
      <c r="K3254" s="1" t="s">
        <v>13284</v>
      </c>
      <c r="M3254" s="1">
        <v>255.09602245510499</v>
      </c>
      <c r="N3254" s="1">
        <v>1</v>
      </c>
      <c r="O3254" s="1">
        <v>13.813650000000001</v>
      </c>
      <c r="P3254" s="1">
        <v>1.1796752546287001E-3</v>
      </c>
      <c r="Q3254" s="1" t="s">
        <v>4110</v>
      </c>
    </row>
    <row r="3255" spans="1:17" x14ac:dyDescent="0.25">
      <c r="A3255" s="1">
        <v>937</v>
      </c>
      <c r="B3255" s="1" t="s">
        <v>13285</v>
      </c>
      <c r="D3255" s="1" t="s">
        <v>4857</v>
      </c>
      <c r="E3255" s="1" t="s">
        <v>13278</v>
      </c>
      <c r="F3255" s="1">
        <v>63.5</v>
      </c>
      <c r="G3255" s="1">
        <v>3.79203847420961</v>
      </c>
      <c r="H3255" s="1">
        <v>94.940907245027105</v>
      </c>
      <c r="I3255" s="1" t="s">
        <v>13279</v>
      </c>
      <c r="J3255" s="1" t="s">
        <v>13286</v>
      </c>
      <c r="K3255" s="1" t="s">
        <v>13287</v>
      </c>
      <c r="M3255" s="1">
        <v>255.09602245510499</v>
      </c>
      <c r="N3255" s="1">
        <v>1</v>
      </c>
      <c r="O3255" s="1">
        <v>13.813650000000001</v>
      </c>
      <c r="P3255" s="1">
        <v>1.1796752546287001E-3</v>
      </c>
      <c r="Q3255" s="1" t="s">
        <v>4110</v>
      </c>
    </row>
    <row r="3256" spans="1:17" x14ac:dyDescent="0.25">
      <c r="A3256" s="1">
        <v>937</v>
      </c>
      <c r="B3256" s="1" t="s">
        <v>13288</v>
      </c>
      <c r="D3256" s="1" t="s">
        <v>4857</v>
      </c>
      <c r="E3256" s="1" t="s">
        <v>13278</v>
      </c>
      <c r="F3256" s="1">
        <v>63.5</v>
      </c>
      <c r="G3256" s="1">
        <v>3.79203847420961</v>
      </c>
      <c r="H3256" s="1">
        <v>94.940907245027105</v>
      </c>
      <c r="I3256" s="1" t="s">
        <v>13279</v>
      </c>
      <c r="J3256" s="1" t="s">
        <v>13289</v>
      </c>
      <c r="K3256" s="1" t="s">
        <v>13290</v>
      </c>
      <c r="M3256" s="1">
        <v>255.09602245510499</v>
      </c>
      <c r="N3256" s="1">
        <v>1</v>
      </c>
      <c r="O3256" s="1">
        <v>13.813650000000001</v>
      </c>
      <c r="P3256" s="1">
        <v>1.1796752546287001E-3</v>
      </c>
      <c r="Q3256" s="1" t="s">
        <v>4110</v>
      </c>
    </row>
    <row r="3257" spans="1:17" x14ac:dyDescent="0.25">
      <c r="A3257" s="1">
        <v>937</v>
      </c>
      <c r="B3257" s="1" t="s">
        <v>13291</v>
      </c>
      <c r="D3257" s="1" t="s">
        <v>4857</v>
      </c>
      <c r="E3257" s="1" t="s">
        <v>13278</v>
      </c>
      <c r="F3257" s="1">
        <v>63.5</v>
      </c>
      <c r="G3257" s="1">
        <v>3.79203847420961</v>
      </c>
      <c r="H3257" s="1">
        <v>94.940907245027105</v>
      </c>
      <c r="I3257" s="1" t="s">
        <v>13279</v>
      </c>
      <c r="J3257" s="1" t="s">
        <v>13292</v>
      </c>
      <c r="K3257" s="1" t="s">
        <v>13293</v>
      </c>
      <c r="M3257" s="1">
        <v>255.09602245510499</v>
      </c>
      <c r="N3257" s="1">
        <v>1</v>
      </c>
      <c r="O3257" s="1">
        <v>13.813650000000001</v>
      </c>
      <c r="P3257" s="1">
        <v>1.1796752546287001E-3</v>
      </c>
      <c r="Q3257" s="1" t="s">
        <v>4110</v>
      </c>
    </row>
    <row r="3258" spans="1:17" x14ac:dyDescent="0.25">
      <c r="A3258" s="1">
        <v>937</v>
      </c>
      <c r="B3258" s="1" t="s">
        <v>13294</v>
      </c>
      <c r="D3258" s="1" t="s">
        <v>4857</v>
      </c>
      <c r="E3258" s="1" t="s">
        <v>13278</v>
      </c>
      <c r="F3258" s="1">
        <v>63.5</v>
      </c>
      <c r="G3258" s="1">
        <v>3.79203847420961</v>
      </c>
      <c r="H3258" s="1">
        <v>94.940907245027105</v>
      </c>
      <c r="I3258" s="1" t="s">
        <v>13279</v>
      </c>
      <c r="J3258" s="1" t="s">
        <v>13295</v>
      </c>
      <c r="K3258" s="1" t="s">
        <v>13296</v>
      </c>
      <c r="M3258" s="1">
        <v>255.09602245510499</v>
      </c>
      <c r="N3258" s="1">
        <v>1</v>
      </c>
      <c r="O3258" s="1">
        <v>13.813650000000001</v>
      </c>
      <c r="P3258" s="1">
        <v>1.1796752546287001E-3</v>
      </c>
      <c r="Q3258" s="1" t="s">
        <v>4110</v>
      </c>
    </row>
    <row r="3259" spans="1:17" x14ac:dyDescent="0.25">
      <c r="A3259" s="1">
        <v>937</v>
      </c>
      <c r="B3259" s="1" t="s">
        <v>13297</v>
      </c>
      <c r="D3259" s="1" t="s">
        <v>4857</v>
      </c>
      <c r="E3259" s="1" t="s">
        <v>13278</v>
      </c>
      <c r="F3259" s="1">
        <v>63.5</v>
      </c>
      <c r="G3259" s="1">
        <v>3.79203847420961</v>
      </c>
      <c r="H3259" s="1">
        <v>94.940907245027105</v>
      </c>
      <c r="I3259" s="1" t="s">
        <v>13279</v>
      </c>
      <c r="J3259" s="1" t="s">
        <v>13298</v>
      </c>
      <c r="K3259" s="1" t="s">
        <v>13299</v>
      </c>
      <c r="M3259" s="1">
        <v>255.09602245510499</v>
      </c>
      <c r="N3259" s="1">
        <v>1</v>
      </c>
      <c r="O3259" s="1">
        <v>13.813650000000001</v>
      </c>
      <c r="P3259" s="1">
        <v>1.1796752546287001E-3</v>
      </c>
      <c r="Q3259" s="1" t="s">
        <v>4110</v>
      </c>
    </row>
    <row r="3260" spans="1:17" x14ac:dyDescent="0.25">
      <c r="A3260" s="1">
        <v>938</v>
      </c>
      <c r="B3260" s="1" t="s">
        <v>13300</v>
      </c>
      <c r="D3260" s="1" t="s">
        <v>4887</v>
      </c>
      <c r="E3260" s="1" t="s">
        <v>13301</v>
      </c>
      <c r="F3260" s="1">
        <v>61.4</v>
      </c>
      <c r="G3260" s="1">
        <v>-5.6088381383015404</v>
      </c>
      <c r="H3260" s="1">
        <v>90.618744683703497</v>
      </c>
      <c r="I3260" s="1" t="s">
        <v>13302</v>
      </c>
      <c r="J3260" s="1" t="s">
        <v>13303</v>
      </c>
      <c r="K3260" s="1" t="s">
        <v>13304</v>
      </c>
      <c r="M3260" s="1">
        <v>246.17984290173601</v>
      </c>
      <c r="N3260" s="1">
        <v>1</v>
      </c>
      <c r="O3260" s="1">
        <v>14.198133333333301</v>
      </c>
      <c r="P3260" s="1">
        <v>1.9396656705095199E-4</v>
      </c>
      <c r="Q3260" s="1" t="s">
        <v>4110</v>
      </c>
    </row>
    <row r="3261" spans="1:17" x14ac:dyDescent="0.25">
      <c r="A3261" s="1">
        <v>938</v>
      </c>
      <c r="B3261" s="1" t="s">
        <v>13305</v>
      </c>
      <c r="D3261" s="1" t="s">
        <v>4887</v>
      </c>
      <c r="E3261" s="1" t="s">
        <v>13301</v>
      </c>
      <c r="F3261" s="1">
        <v>61.4</v>
      </c>
      <c r="G3261" s="1">
        <v>-5.6088381383015404</v>
      </c>
      <c r="H3261" s="1">
        <v>90.618744683703497</v>
      </c>
      <c r="I3261" s="1" t="s">
        <v>13302</v>
      </c>
      <c r="J3261" s="1" t="s">
        <v>13306</v>
      </c>
      <c r="K3261" s="1" t="s">
        <v>13307</v>
      </c>
      <c r="M3261" s="1">
        <v>246.17984290173601</v>
      </c>
      <c r="N3261" s="1">
        <v>1</v>
      </c>
      <c r="O3261" s="1">
        <v>14.198133333333301</v>
      </c>
      <c r="P3261" s="1">
        <v>1.9396656705095199E-4</v>
      </c>
      <c r="Q3261" s="1" t="s">
        <v>4110</v>
      </c>
    </row>
    <row r="3262" spans="1:17" x14ac:dyDescent="0.25">
      <c r="A3262" s="1">
        <v>938</v>
      </c>
      <c r="B3262" s="1" t="s">
        <v>9905</v>
      </c>
      <c r="D3262" s="1" t="s">
        <v>4896</v>
      </c>
      <c r="E3262" s="1" t="s">
        <v>9906</v>
      </c>
      <c r="F3262" s="1">
        <v>61.4</v>
      </c>
      <c r="G3262" s="1">
        <v>-6.0274103030314903</v>
      </c>
      <c r="H3262" s="1">
        <v>90.980843273414393</v>
      </c>
      <c r="I3262" s="1" t="s">
        <v>9907</v>
      </c>
      <c r="J3262" s="1" t="s">
        <v>9908</v>
      </c>
      <c r="K3262" s="1" t="s">
        <v>9909</v>
      </c>
      <c r="M3262" s="1">
        <v>246.17984290173601</v>
      </c>
      <c r="N3262" s="1">
        <v>1</v>
      </c>
      <c r="O3262" s="1">
        <v>14.198133333333301</v>
      </c>
      <c r="P3262" s="1">
        <v>1.9396656705095199E-4</v>
      </c>
      <c r="Q3262" s="1" t="s">
        <v>4110</v>
      </c>
    </row>
    <row r="3263" spans="1:17" x14ac:dyDescent="0.25">
      <c r="A3263" s="1">
        <v>938</v>
      </c>
      <c r="B3263" s="1" t="s">
        <v>9910</v>
      </c>
      <c r="D3263" s="1" t="s">
        <v>4896</v>
      </c>
      <c r="E3263" s="1" t="s">
        <v>9906</v>
      </c>
      <c r="F3263" s="1">
        <v>61.4</v>
      </c>
      <c r="G3263" s="1">
        <v>-6.0274103030314903</v>
      </c>
      <c r="H3263" s="1">
        <v>90.980843273414393</v>
      </c>
      <c r="I3263" s="1" t="s">
        <v>9907</v>
      </c>
      <c r="J3263" s="1" t="s">
        <v>9911</v>
      </c>
      <c r="K3263" s="1" t="s">
        <v>9912</v>
      </c>
      <c r="M3263" s="1">
        <v>246.17984290173601</v>
      </c>
      <c r="N3263" s="1">
        <v>1</v>
      </c>
      <c r="O3263" s="1">
        <v>14.198133333333301</v>
      </c>
      <c r="P3263" s="1">
        <v>1.9396656705095199E-4</v>
      </c>
      <c r="Q3263" s="1" t="s">
        <v>4110</v>
      </c>
    </row>
    <row r="3264" spans="1:17" x14ac:dyDescent="0.25">
      <c r="A3264" s="1">
        <v>938</v>
      </c>
      <c r="B3264" s="1" t="s">
        <v>9913</v>
      </c>
      <c r="D3264" s="1" t="s">
        <v>4896</v>
      </c>
      <c r="E3264" s="1" t="s">
        <v>9906</v>
      </c>
      <c r="F3264" s="1">
        <v>61.4</v>
      </c>
      <c r="G3264" s="1">
        <v>-6.0274103030314903</v>
      </c>
      <c r="H3264" s="1">
        <v>90.980843273414393</v>
      </c>
      <c r="I3264" s="1" t="s">
        <v>9907</v>
      </c>
      <c r="J3264" s="1" t="s">
        <v>9914</v>
      </c>
      <c r="K3264" s="1" t="s">
        <v>9915</v>
      </c>
      <c r="M3264" s="1">
        <v>246.17984290173601</v>
      </c>
      <c r="N3264" s="1">
        <v>1</v>
      </c>
      <c r="O3264" s="1">
        <v>14.198133333333301</v>
      </c>
      <c r="P3264" s="1">
        <v>1.9396656705095199E-4</v>
      </c>
      <c r="Q3264" s="1" t="s">
        <v>4110</v>
      </c>
    </row>
    <row r="3265" spans="1:17" x14ac:dyDescent="0.25">
      <c r="A3265" s="1">
        <v>938</v>
      </c>
      <c r="B3265" s="1" t="s">
        <v>9916</v>
      </c>
      <c r="D3265" s="1" t="s">
        <v>4896</v>
      </c>
      <c r="E3265" s="1" t="s">
        <v>9906</v>
      </c>
      <c r="F3265" s="1">
        <v>61.4</v>
      </c>
      <c r="G3265" s="1">
        <v>-6.0274103030314903</v>
      </c>
      <c r="H3265" s="1">
        <v>90.980843273414393</v>
      </c>
      <c r="I3265" s="1" t="s">
        <v>9907</v>
      </c>
      <c r="J3265" s="1" t="s">
        <v>9917</v>
      </c>
      <c r="K3265" s="1" t="s">
        <v>9918</v>
      </c>
      <c r="M3265" s="1">
        <v>246.17984290173601</v>
      </c>
      <c r="N3265" s="1">
        <v>1</v>
      </c>
      <c r="O3265" s="1">
        <v>14.198133333333301</v>
      </c>
      <c r="P3265" s="1">
        <v>1.9396656705095199E-4</v>
      </c>
      <c r="Q3265" s="1" t="s">
        <v>4110</v>
      </c>
    </row>
    <row r="3266" spans="1:17" x14ac:dyDescent="0.25">
      <c r="A3266" s="1">
        <v>939</v>
      </c>
      <c r="B3266" s="1" t="s">
        <v>13308</v>
      </c>
      <c r="D3266" s="1" t="s">
        <v>4887</v>
      </c>
      <c r="E3266" s="1" t="s">
        <v>13309</v>
      </c>
      <c r="F3266" s="1">
        <v>63.1</v>
      </c>
      <c r="G3266" s="1">
        <v>-5.0943873655310803</v>
      </c>
      <c r="H3266" s="1">
        <v>95.317013866207105</v>
      </c>
      <c r="I3266" s="1" t="s">
        <v>13310</v>
      </c>
      <c r="J3266" s="1" t="s">
        <v>13311</v>
      </c>
      <c r="K3266" s="1" t="s">
        <v>13312</v>
      </c>
      <c r="M3266" s="1">
        <v>175.11806514697901</v>
      </c>
      <c r="N3266" s="1">
        <v>1</v>
      </c>
      <c r="O3266" s="1">
        <v>14.5609</v>
      </c>
      <c r="P3266" s="1">
        <v>1.10073635555374E-4</v>
      </c>
      <c r="Q3266" s="1">
        <v>18.557956591650399</v>
      </c>
    </row>
    <row r="3267" spans="1:17" x14ac:dyDescent="0.25">
      <c r="A3267" s="1">
        <v>939</v>
      </c>
      <c r="B3267" s="1" t="s">
        <v>13313</v>
      </c>
      <c r="D3267" s="1" t="s">
        <v>4887</v>
      </c>
      <c r="E3267" s="1" t="s">
        <v>13309</v>
      </c>
      <c r="F3267" s="1">
        <v>63.1</v>
      </c>
      <c r="G3267" s="1">
        <v>-5.0943873655310803</v>
      </c>
      <c r="H3267" s="1">
        <v>95.317013866207105</v>
      </c>
      <c r="I3267" s="1" t="s">
        <v>13310</v>
      </c>
      <c r="J3267" s="1" t="s">
        <v>13314</v>
      </c>
      <c r="K3267" s="1" t="s">
        <v>13315</v>
      </c>
      <c r="M3267" s="1">
        <v>175.11806514697901</v>
      </c>
      <c r="N3267" s="1">
        <v>1</v>
      </c>
      <c r="O3267" s="1">
        <v>14.5609</v>
      </c>
      <c r="P3267" s="1">
        <v>1.10073635555374E-4</v>
      </c>
      <c r="Q3267" s="1">
        <v>18.557956591650399</v>
      </c>
    </row>
    <row r="3268" spans="1:17" x14ac:dyDescent="0.25">
      <c r="A3268" s="1">
        <v>942</v>
      </c>
      <c r="B3268" s="1" t="s">
        <v>13204</v>
      </c>
      <c r="D3268" s="1" t="s">
        <v>4881</v>
      </c>
      <c r="E3268" s="1" t="s">
        <v>13205</v>
      </c>
      <c r="F3268" s="1">
        <v>64.2</v>
      </c>
      <c r="G3268" s="1">
        <v>-3.3459000630581999</v>
      </c>
      <c r="H3268" s="1">
        <v>96.421188502238294</v>
      </c>
      <c r="I3268" s="1" t="s">
        <v>13206</v>
      </c>
      <c r="J3268" s="1" t="s">
        <v>13207</v>
      </c>
      <c r="K3268" s="1" t="s">
        <v>13208</v>
      </c>
      <c r="M3268" s="1">
        <v>130.085762883478</v>
      </c>
      <c r="N3268" s="1">
        <v>1</v>
      </c>
      <c r="O3268" s="1">
        <v>16.759933333333301</v>
      </c>
      <c r="P3268" s="1">
        <v>0.54336215673441601</v>
      </c>
      <c r="Q3268" s="1">
        <v>1.31354686781214</v>
      </c>
    </row>
    <row r="3269" spans="1:17" x14ac:dyDescent="0.25">
      <c r="A3269" s="1">
        <v>942</v>
      </c>
      <c r="B3269" s="1" t="s">
        <v>13209</v>
      </c>
      <c r="D3269" s="1" t="s">
        <v>4881</v>
      </c>
      <c r="E3269" s="1" t="s">
        <v>13205</v>
      </c>
      <c r="F3269" s="1">
        <v>64.2</v>
      </c>
      <c r="G3269" s="1">
        <v>-3.3459000632514302</v>
      </c>
      <c r="H3269" s="1">
        <v>96.421188502238294</v>
      </c>
      <c r="I3269" s="1" t="s">
        <v>13206</v>
      </c>
      <c r="J3269" s="1" t="s">
        <v>13210</v>
      </c>
      <c r="K3269" s="1" t="s">
        <v>13211</v>
      </c>
      <c r="M3269" s="1">
        <v>130.085762883478</v>
      </c>
      <c r="N3269" s="1">
        <v>1</v>
      </c>
      <c r="O3269" s="1">
        <v>16.759933333333301</v>
      </c>
      <c r="P3269" s="1">
        <v>0.54336215673441601</v>
      </c>
      <c r="Q3269" s="1">
        <v>1.31354686781214</v>
      </c>
    </row>
    <row r="3270" spans="1:17" x14ac:dyDescent="0.25">
      <c r="A3270" s="1">
        <v>942</v>
      </c>
      <c r="B3270" s="1" t="s">
        <v>13212</v>
      </c>
      <c r="D3270" s="1" t="s">
        <v>4887</v>
      </c>
      <c r="E3270" s="1" t="s">
        <v>13213</v>
      </c>
      <c r="F3270" s="1">
        <v>64.099999999999994</v>
      </c>
      <c r="G3270" s="1">
        <v>-3.81274485977357</v>
      </c>
      <c r="H3270" s="1">
        <v>96.663774561705097</v>
      </c>
      <c r="I3270" s="1" t="s">
        <v>13214</v>
      </c>
      <c r="J3270" s="1" t="s">
        <v>13215</v>
      </c>
      <c r="K3270" s="1" t="s">
        <v>13216</v>
      </c>
      <c r="M3270" s="1">
        <v>130.085762883478</v>
      </c>
      <c r="N3270" s="1">
        <v>1</v>
      </c>
      <c r="O3270" s="1">
        <v>16.759933333333301</v>
      </c>
      <c r="P3270" s="1">
        <v>0.54336215673441601</v>
      </c>
      <c r="Q3270" s="1">
        <v>1.31354686781214</v>
      </c>
    </row>
    <row r="3271" spans="1:17" x14ac:dyDescent="0.25">
      <c r="A3271" s="1">
        <v>942</v>
      </c>
      <c r="B3271" s="1" t="s">
        <v>13217</v>
      </c>
      <c r="D3271" s="1" t="s">
        <v>4887</v>
      </c>
      <c r="E3271" s="1" t="s">
        <v>13213</v>
      </c>
      <c r="F3271" s="1">
        <v>64.099999999999994</v>
      </c>
      <c r="G3271" s="1">
        <v>-3.81274485977357</v>
      </c>
      <c r="H3271" s="1">
        <v>96.663774561705097</v>
      </c>
      <c r="I3271" s="1" t="s">
        <v>13214</v>
      </c>
      <c r="J3271" s="1" t="s">
        <v>13218</v>
      </c>
      <c r="K3271" s="1" t="s">
        <v>13219</v>
      </c>
      <c r="M3271" s="1">
        <v>130.085762883478</v>
      </c>
      <c r="N3271" s="1">
        <v>1</v>
      </c>
      <c r="O3271" s="1">
        <v>16.759933333333301</v>
      </c>
      <c r="P3271" s="1">
        <v>0.54336215673441601</v>
      </c>
      <c r="Q3271" s="1">
        <v>1.31354686781214</v>
      </c>
    </row>
    <row r="3272" spans="1:17" x14ac:dyDescent="0.25">
      <c r="A3272" s="1">
        <v>942</v>
      </c>
      <c r="B3272" s="1" t="s">
        <v>13220</v>
      </c>
      <c r="D3272" s="1" t="s">
        <v>4887</v>
      </c>
      <c r="E3272" s="1" t="s">
        <v>13213</v>
      </c>
      <c r="F3272" s="1">
        <v>64.099999999999994</v>
      </c>
      <c r="G3272" s="1">
        <v>-3.81274485977357</v>
      </c>
      <c r="H3272" s="1">
        <v>96.663774561705097</v>
      </c>
      <c r="I3272" s="1" t="s">
        <v>13214</v>
      </c>
      <c r="J3272" s="1" t="s">
        <v>13221</v>
      </c>
      <c r="K3272" s="1" t="s">
        <v>13222</v>
      </c>
      <c r="M3272" s="1">
        <v>130.085762883478</v>
      </c>
      <c r="N3272" s="1">
        <v>1</v>
      </c>
      <c r="O3272" s="1">
        <v>16.759933333333301</v>
      </c>
      <c r="P3272" s="1">
        <v>0.54336215673441601</v>
      </c>
      <c r="Q3272" s="1">
        <v>1.31354686781214</v>
      </c>
    </row>
    <row r="3273" spans="1:17" x14ac:dyDescent="0.25">
      <c r="A3273" s="1">
        <v>942</v>
      </c>
      <c r="B3273" s="1" t="s">
        <v>13223</v>
      </c>
      <c r="D3273" s="1" t="s">
        <v>4887</v>
      </c>
      <c r="E3273" s="1" t="s">
        <v>13213</v>
      </c>
      <c r="F3273" s="1">
        <v>64.099999999999994</v>
      </c>
      <c r="G3273" s="1">
        <v>-3.81274485977357</v>
      </c>
      <c r="H3273" s="1">
        <v>96.663774561705097</v>
      </c>
      <c r="I3273" s="1" t="s">
        <v>13214</v>
      </c>
      <c r="J3273" s="1" t="s">
        <v>13224</v>
      </c>
      <c r="K3273" s="1" t="s">
        <v>13225</v>
      </c>
      <c r="M3273" s="1">
        <v>130.085762883478</v>
      </c>
      <c r="N3273" s="1">
        <v>1</v>
      </c>
      <c r="O3273" s="1">
        <v>16.759933333333301</v>
      </c>
      <c r="P3273" s="1">
        <v>0.54336215673441601</v>
      </c>
      <c r="Q3273" s="1">
        <v>1.31354686781214</v>
      </c>
    </row>
    <row r="3274" spans="1:17" x14ac:dyDescent="0.25">
      <c r="A3274" s="1">
        <v>942</v>
      </c>
      <c r="B3274" s="1" t="s">
        <v>13226</v>
      </c>
      <c r="D3274" s="1" t="s">
        <v>4887</v>
      </c>
      <c r="E3274" s="1" t="s">
        <v>13213</v>
      </c>
      <c r="F3274" s="1">
        <v>64.099999999999994</v>
      </c>
      <c r="G3274" s="1">
        <v>-3.81274485977357</v>
      </c>
      <c r="H3274" s="1">
        <v>96.663774561705097</v>
      </c>
      <c r="I3274" s="1" t="s">
        <v>13214</v>
      </c>
      <c r="J3274" s="1" t="s">
        <v>13227</v>
      </c>
      <c r="K3274" s="1" t="s">
        <v>13228</v>
      </c>
      <c r="M3274" s="1">
        <v>130.085762883478</v>
      </c>
      <c r="N3274" s="1">
        <v>1</v>
      </c>
      <c r="O3274" s="1">
        <v>16.759933333333301</v>
      </c>
      <c r="P3274" s="1">
        <v>0.54336215673441601</v>
      </c>
      <c r="Q3274" s="1">
        <v>1.31354686781214</v>
      </c>
    </row>
    <row r="3275" spans="1:17" x14ac:dyDescent="0.25">
      <c r="A3275" s="1">
        <v>942</v>
      </c>
      <c r="B3275" s="1" t="s">
        <v>13229</v>
      </c>
      <c r="D3275" s="1" t="s">
        <v>4887</v>
      </c>
      <c r="E3275" s="1" t="s">
        <v>13213</v>
      </c>
      <c r="F3275" s="1">
        <v>64.099999999999994</v>
      </c>
      <c r="G3275" s="1">
        <v>-3.8127448599937601</v>
      </c>
      <c r="H3275" s="1">
        <v>96.663774561705097</v>
      </c>
      <c r="I3275" s="1" t="s">
        <v>13214</v>
      </c>
      <c r="J3275" s="1" t="s">
        <v>13230</v>
      </c>
      <c r="K3275" s="1" t="s">
        <v>13231</v>
      </c>
      <c r="M3275" s="1">
        <v>130.085762883478</v>
      </c>
      <c r="N3275" s="1">
        <v>1</v>
      </c>
      <c r="O3275" s="1">
        <v>16.759933333333301</v>
      </c>
      <c r="P3275" s="1">
        <v>0.54336215673441601</v>
      </c>
      <c r="Q3275" s="1">
        <v>1.31354686781214</v>
      </c>
    </row>
    <row r="3276" spans="1:17" x14ac:dyDescent="0.25">
      <c r="A3276" s="1">
        <v>942</v>
      </c>
      <c r="B3276" s="1" t="s">
        <v>13232</v>
      </c>
      <c r="D3276" s="1" t="s">
        <v>4887</v>
      </c>
      <c r="E3276" s="1" t="s">
        <v>13213</v>
      </c>
      <c r="F3276" s="1">
        <v>64.099999999999994</v>
      </c>
      <c r="G3276" s="1">
        <v>-3.8127448599937601</v>
      </c>
      <c r="H3276" s="1">
        <v>96.663774561705097</v>
      </c>
      <c r="I3276" s="1" t="s">
        <v>13214</v>
      </c>
      <c r="J3276" s="1" t="s">
        <v>13233</v>
      </c>
      <c r="K3276" s="1" t="s">
        <v>13234</v>
      </c>
      <c r="M3276" s="1">
        <v>130.085762883478</v>
      </c>
      <c r="N3276" s="1">
        <v>1</v>
      </c>
      <c r="O3276" s="1">
        <v>16.759933333333301</v>
      </c>
      <c r="P3276" s="1">
        <v>0.54336215673441601</v>
      </c>
      <c r="Q3276" s="1">
        <v>1.31354686781214</v>
      </c>
    </row>
    <row r="3277" spans="1:17" x14ac:dyDescent="0.25">
      <c r="A3277" s="1">
        <v>942</v>
      </c>
      <c r="B3277" s="1" t="s">
        <v>13235</v>
      </c>
      <c r="D3277" s="1" t="s">
        <v>4887</v>
      </c>
      <c r="E3277" s="1" t="s">
        <v>13213</v>
      </c>
      <c r="F3277" s="1">
        <v>64.099999999999994</v>
      </c>
      <c r="G3277" s="1">
        <v>-3.8127448599937601</v>
      </c>
      <c r="H3277" s="1">
        <v>96.663774561705097</v>
      </c>
      <c r="I3277" s="1" t="s">
        <v>13214</v>
      </c>
      <c r="J3277" s="1" t="s">
        <v>13236</v>
      </c>
      <c r="K3277" s="1" t="s">
        <v>13237</v>
      </c>
      <c r="M3277" s="1">
        <v>130.085762883478</v>
      </c>
      <c r="N3277" s="1">
        <v>1</v>
      </c>
      <c r="O3277" s="1">
        <v>16.759933333333301</v>
      </c>
      <c r="P3277" s="1">
        <v>0.54336215673441601</v>
      </c>
      <c r="Q3277" s="1">
        <v>1.31354686781214</v>
      </c>
    </row>
    <row r="3278" spans="1:17" x14ac:dyDescent="0.25">
      <c r="A3278" s="1">
        <v>942</v>
      </c>
      <c r="B3278" s="1" t="s">
        <v>13238</v>
      </c>
      <c r="D3278" s="1" t="s">
        <v>4896</v>
      </c>
      <c r="E3278" s="1" t="s">
        <v>13239</v>
      </c>
      <c r="F3278" s="1">
        <v>64</v>
      </c>
      <c r="G3278" s="1">
        <v>-4.3920707865347</v>
      </c>
      <c r="H3278" s="1">
        <v>97.048233043139703</v>
      </c>
      <c r="I3278" s="1" t="s">
        <v>13240</v>
      </c>
      <c r="J3278" s="1" t="s">
        <v>13241</v>
      </c>
      <c r="K3278" s="1" t="s">
        <v>13242</v>
      </c>
      <c r="M3278" s="1">
        <v>130.085762883478</v>
      </c>
      <c r="N3278" s="1">
        <v>1</v>
      </c>
      <c r="O3278" s="1">
        <v>16.759933333333301</v>
      </c>
      <c r="P3278" s="1">
        <v>0.54336215673441601</v>
      </c>
      <c r="Q3278" s="1">
        <v>1.31354686781214</v>
      </c>
    </row>
    <row r="3279" spans="1:17" x14ac:dyDescent="0.25">
      <c r="A3279" s="1">
        <v>942</v>
      </c>
      <c r="B3279" s="1" t="s">
        <v>13243</v>
      </c>
      <c r="D3279" s="1" t="s">
        <v>4896</v>
      </c>
      <c r="E3279" s="1" t="s">
        <v>13239</v>
      </c>
      <c r="F3279" s="1">
        <v>64</v>
      </c>
      <c r="G3279" s="1">
        <v>-4.3920707865347</v>
      </c>
      <c r="H3279" s="1">
        <v>97.048233043139703</v>
      </c>
      <c r="I3279" s="1" t="s">
        <v>13240</v>
      </c>
      <c r="J3279" s="1" t="s">
        <v>13244</v>
      </c>
      <c r="K3279" s="1" t="s">
        <v>13245</v>
      </c>
      <c r="M3279" s="1">
        <v>130.085762883478</v>
      </c>
      <c r="N3279" s="1">
        <v>1</v>
      </c>
      <c r="O3279" s="1">
        <v>16.759933333333301</v>
      </c>
      <c r="P3279" s="1">
        <v>0.54336215673441601</v>
      </c>
      <c r="Q3279" s="1">
        <v>1.31354686781214</v>
      </c>
    </row>
    <row r="3280" spans="1:17" x14ac:dyDescent="0.25">
      <c r="A3280" s="1">
        <v>942</v>
      </c>
      <c r="B3280" s="1" t="s">
        <v>13246</v>
      </c>
      <c r="D3280" s="1" t="s">
        <v>4896</v>
      </c>
      <c r="E3280" s="1" t="s">
        <v>13239</v>
      </c>
      <c r="F3280" s="1">
        <v>64</v>
      </c>
      <c r="G3280" s="1">
        <v>-4.3920707865347</v>
      </c>
      <c r="H3280" s="1">
        <v>97.048233043139703</v>
      </c>
      <c r="I3280" s="1" t="s">
        <v>13240</v>
      </c>
      <c r="J3280" s="1" t="s">
        <v>13247</v>
      </c>
      <c r="K3280" s="1" t="s">
        <v>13248</v>
      </c>
      <c r="M3280" s="1">
        <v>130.085762883478</v>
      </c>
      <c r="N3280" s="1">
        <v>1</v>
      </c>
      <c r="O3280" s="1">
        <v>16.759933333333301</v>
      </c>
      <c r="P3280" s="1">
        <v>0.54336215673441601</v>
      </c>
      <c r="Q3280" s="1">
        <v>1.31354686781214</v>
      </c>
    </row>
    <row r="3281" spans="1:17" x14ac:dyDescent="0.25">
      <c r="A3281" s="1">
        <v>942</v>
      </c>
      <c r="B3281" s="1" t="s">
        <v>13249</v>
      </c>
      <c r="D3281" s="1" t="s">
        <v>4896</v>
      </c>
      <c r="E3281" s="1" t="s">
        <v>13239</v>
      </c>
      <c r="F3281" s="1">
        <v>64</v>
      </c>
      <c r="G3281" s="1">
        <v>-4.3920707865347</v>
      </c>
      <c r="H3281" s="1">
        <v>97.048233043139703</v>
      </c>
      <c r="I3281" s="1" t="s">
        <v>13240</v>
      </c>
      <c r="J3281" s="1" t="s">
        <v>13250</v>
      </c>
      <c r="K3281" s="1" t="s">
        <v>13251</v>
      </c>
      <c r="M3281" s="1">
        <v>130.085762883478</v>
      </c>
      <c r="N3281" s="1">
        <v>1</v>
      </c>
      <c r="O3281" s="1">
        <v>16.759933333333301</v>
      </c>
      <c r="P3281" s="1">
        <v>0.54336215673441601</v>
      </c>
      <c r="Q3281" s="1">
        <v>1.31354686781214</v>
      </c>
    </row>
    <row r="3282" spans="1:17" x14ac:dyDescent="0.25">
      <c r="A3282" s="1">
        <v>942</v>
      </c>
      <c r="B3282" s="1" t="s">
        <v>13252</v>
      </c>
      <c r="D3282" s="1" t="s">
        <v>4896</v>
      </c>
      <c r="E3282" s="1" t="s">
        <v>13239</v>
      </c>
      <c r="F3282" s="1">
        <v>64</v>
      </c>
      <c r="G3282" s="1">
        <v>-4.3920707865347</v>
      </c>
      <c r="H3282" s="1">
        <v>97.048233043139703</v>
      </c>
      <c r="I3282" s="1" t="s">
        <v>13240</v>
      </c>
      <c r="J3282" s="1" t="s">
        <v>13253</v>
      </c>
      <c r="K3282" s="1" t="s">
        <v>13254</v>
      </c>
      <c r="M3282" s="1">
        <v>130.085762883478</v>
      </c>
      <c r="N3282" s="1">
        <v>1</v>
      </c>
      <c r="O3282" s="1">
        <v>16.759933333333301</v>
      </c>
      <c r="P3282" s="1">
        <v>0.54336215673441601</v>
      </c>
      <c r="Q3282" s="1">
        <v>1.31354686781214</v>
      </c>
    </row>
    <row r="3283" spans="1:17" x14ac:dyDescent="0.25">
      <c r="A3283" s="1">
        <v>942</v>
      </c>
      <c r="B3283" s="1" t="s">
        <v>13255</v>
      </c>
      <c r="D3283" s="1" t="s">
        <v>4896</v>
      </c>
      <c r="E3283" s="1" t="s">
        <v>13239</v>
      </c>
      <c r="F3283" s="1">
        <v>64</v>
      </c>
      <c r="G3283" s="1">
        <v>-4.3920707865347</v>
      </c>
      <c r="H3283" s="1">
        <v>97.048233043139703</v>
      </c>
      <c r="I3283" s="1" t="s">
        <v>13240</v>
      </c>
      <c r="J3283" s="1" t="s">
        <v>13256</v>
      </c>
      <c r="K3283" s="1" t="s">
        <v>13257</v>
      </c>
      <c r="M3283" s="1">
        <v>130.085762883478</v>
      </c>
      <c r="N3283" s="1">
        <v>1</v>
      </c>
      <c r="O3283" s="1">
        <v>16.759933333333301</v>
      </c>
      <c r="P3283" s="1">
        <v>0.54336215673441601</v>
      </c>
      <c r="Q3283" s="1">
        <v>1.31354686781214</v>
      </c>
    </row>
    <row r="3284" spans="1:17" x14ac:dyDescent="0.25">
      <c r="A3284" s="1">
        <v>942</v>
      </c>
      <c r="B3284" s="1" t="s">
        <v>13258</v>
      </c>
      <c r="D3284" s="1" t="s">
        <v>4896</v>
      </c>
      <c r="E3284" s="1" t="s">
        <v>13239</v>
      </c>
      <c r="F3284" s="1">
        <v>64</v>
      </c>
      <c r="G3284" s="1">
        <v>-4.3920707865347</v>
      </c>
      <c r="H3284" s="1">
        <v>97.048233043139703</v>
      </c>
      <c r="I3284" s="1" t="s">
        <v>13240</v>
      </c>
      <c r="J3284" s="1" t="s">
        <v>13259</v>
      </c>
      <c r="K3284" s="1" t="s">
        <v>13260</v>
      </c>
      <c r="M3284" s="1">
        <v>130.085762883478</v>
      </c>
      <c r="N3284" s="1">
        <v>1</v>
      </c>
      <c r="O3284" s="1">
        <v>16.759933333333301</v>
      </c>
      <c r="P3284" s="1">
        <v>0.54336215673441601</v>
      </c>
      <c r="Q3284" s="1">
        <v>1.31354686781214</v>
      </c>
    </row>
    <row r="3285" spans="1:17" x14ac:dyDescent="0.25">
      <c r="A3285" s="1">
        <v>942</v>
      </c>
      <c r="B3285" s="1" t="s">
        <v>13261</v>
      </c>
      <c r="D3285" s="1" t="s">
        <v>4896</v>
      </c>
      <c r="E3285" s="1" t="s">
        <v>13239</v>
      </c>
      <c r="F3285" s="1">
        <v>64</v>
      </c>
      <c r="G3285" s="1">
        <v>-4.3920707867883504</v>
      </c>
      <c r="H3285" s="1">
        <v>97.048233043139703</v>
      </c>
      <c r="I3285" s="1" t="s">
        <v>13240</v>
      </c>
      <c r="J3285" s="1" t="s">
        <v>13262</v>
      </c>
      <c r="K3285" s="1" t="s">
        <v>13263</v>
      </c>
      <c r="M3285" s="1">
        <v>130.085762883478</v>
      </c>
      <c r="N3285" s="1">
        <v>1</v>
      </c>
      <c r="O3285" s="1">
        <v>16.759933333333301</v>
      </c>
      <c r="P3285" s="1">
        <v>0.54336215673441601</v>
      </c>
      <c r="Q3285" s="1">
        <v>1.31354686781214</v>
      </c>
    </row>
    <row r="3286" spans="1:17" x14ac:dyDescent="0.25">
      <c r="A3286" s="1">
        <v>943</v>
      </c>
      <c r="B3286" s="1" t="s">
        <v>5270</v>
      </c>
      <c r="D3286" s="1" t="s">
        <v>4881</v>
      </c>
      <c r="E3286" s="1" t="s">
        <v>5271</v>
      </c>
      <c r="F3286" s="1">
        <v>57.6</v>
      </c>
      <c r="G3286" s="1">
        <v>7.8896246434227502</v>
      </c>
      <c r="H3286" s="1">
        <v>81.619119306702999</v>
      </c>
      <c r="I3286" s="1" t="s">
        <v>5272</v>
      </c>
      <c r="J3286" s="1" t="s">
        <v>5273</v>
      </c>
      <c r="K3286" s="1" t="s">
        <v>5274</v>
      </c>
      <c r="M3286" s="1">
        <v>357.111064272308</v>
      </c>
      <c r="N3286" s="1">
        <v>1</v>
      </c>
      <c r="O3286" s="1">
        <v>16.8883333333333</v>
      </c>
      <c r="P3286" s="1">
        <v>2.3572780936572699E-3</v>
      </c>
      <c r="Q3286" s="1">
        <v>19.7716173917348</v>
      </c>
    </row>
    <row r="3287" spans="1:17" x14ac:dyDescent="0.25">
      <c r="A3287" s="1">
        <v>943</v>
      </c>
      <c r="B3287" s="1" t="s">
        <v>5275</v>
      </c>
      <c r="D3287" s="1" t="s">
        <v>4866</v>
      </c>
      <c r="E3287" s="1" t="s">
        <v>5276</v>
      </c>
      <c r="F3287" s="1">
        <v>59.4</v>
      </c>
      <c r="G3287" s="1">
        <v>3.7164895303119998</v>
      </c>
      <c r="H3287" s="1">
        <v>82.568398636162698</v>
      </c>
      <c r="I3287" s="1" t="s">
        <v>5277</v>
      </c>
      <c r="J3287" s="1" t="s">
        <v>5278</v>
      </c>
      <c r="K3287" s="1" t="s">
        <v>5279</v>
      </c>
      <c r="M3287" s="1">
        <v>357.111064272308</v>
      </c>
      <c r="N3287" s="1">
        <v>1</v>
      </c>
      <c r="O3287" s="1">
        <v>16.8883333333333</v>
      </c>
      <c r="P3287" s="1">
        <v>2.3572780936572699E-3</v>
      </c>
      <c r="Q3287" s="1">
        <v>19.7716173917348</v>
      </c>
    </row>
    <row r="3288" spans="1:17" x14ac:dyDescent="0.25">
      <c r="A3288" s="1">
        <v>943</v>
      </c>
      <c r="B3288" s="1" t="s">
        <v>5280</v>
      </c>
      <c r="D3288" s="1" t="s">
        <v>4866</v>
      </c>
      <c r="E3288" s="1" t="s">
        <v>5276</v>
      </c>
      <c r="F3288" s="1">
        <v>59.4</v>
      </c>
      <c r="G3288" s="1">
        <v>3.7164895301333201</v>
      </c>
      <c r="H3288" s="1">
        <v>82.568398636162698</v>
      </c>
      <c r="I3288" s="1" t="s">
        <v>5277</v>
      </c>
      <c r="J3288" s="1" t="s">
        <v>5281</v>
      </c>
      <c r="K3288" s="1" t="s">
        <v>5282</v>
      </c>
      <c r="M3288" s="1">
        <v>357.111064272308</v>
      </c>
      <c r="N3288" s="1">
        <v>1</v>
      </c>
      <c r="O3288" s="1">
        <v>16.8883333333333</v>
      </c>
      <c r="P3288" s="1">
        <v>2.3572780936572699E-3</v>
      </c>
      <c r="Q3288" s="1">
        <v>19.7716173917348</v>
      </c>
    </row>
    <row r="3289" spans="1:17" x14ac:dyDescent="0.25">
      <c r="A3289" s="1">
        <v>943</v>
      </c>
      <c r="B3289" s="1" t="s">
        <v>5283</v>
      </c>
      <c r="D3289" s="1" t="s">
        <v>4866</v>
      </c>
      <c r="E3289" s="1" t="s">
        <v>5276</v>
      </c>
      <c r="F3289" s="1">
        <v>59.4</v>
      </c>
      <c r="G3289" s="1">
        <v>3.7164895301333201</v>
      </c>
      <c r="H3289" s="1">
        <v>82.568398636162698</v>
      </c>
      <c r="I3289" s="1" t="s">
        <v>5277</v>
      </c>
      <c r="J3289" s="1" t="s">
        <v>5284</v>
      </c>
      <c r="K3289" s="1" t="s">
        <v>5285</v>
      </c>
      <c r="M3289" s="1">
        <v>357.111064272308</v>
      </c>
      <c r="N3289" s="1">
        <v>1</v>
      </c>
      <c r="O3289" s="1">
        <v>16.8883333333333</v>
      </c>
      <c r="P3289" s="1">
        <v>2.3572780936572699E-3</v>
      </c>
      <c r="Q3289" s="1">
        <v>19.7716173917348</v>
      </c>
    </row>
    <row r="3290" spans="1:17" x14ac:dyDescent="0.25">
      <c r="A3290" s="1">
        <v>943</v>
      </c>
      <c r="B3290" s="1" t="s">
        <v>5286</v>
      </c>
      <c r="D3290" s="1" t="s">
        <v>4866</v>
      </c>
      <c r="E3290" s="1" t="s">
        <v>5276</v>
      </c>
      <c r="F3290" s="1">
        <v>59.4</v>
      </c>
      <c r="G3290" s="1">
        <v>3.7164895301333201</v>
      </c>
      <c r="H3290" s="1">
        <v>82.568398636162698</v>
      </c>
      <c r="I3290" s="1" t="s">
        <v>5277</v>
      </c>
      <c r="J3290" s="1" t="s">
        <v>5287</v>
      </c>
      <c r="K3290" s="1" t="s">
        <v>5288</v>
      </c>
      <c r="M3290" s="1">
        <v>357.111064272308</v>
      </c>
      <c r="N3290" s="1">
        <v>1</v>
      </c>
      <c r="O3290" s="1">
        <v>16.8883333333333</v>
      </c>
      <c r="P3290" s="1">
        <v>2.3572780936572699E-3</v>
      </c>
      <c r="Q3290" s="1">
        <v>19.7716173917348</v>
      </c>
    </row>
    <row r="3291" spans="1:17" x14ac:dyDescent="0.25">
      <c r="A3291" s="1">
        <v>948</v>
      </c>
      <c r="B3291" s="1" t="s">
        <v>12809</v>
      </c>
      <c r="D3291" s="1" t="s">
        <v>4263</v>
      </c>
      <c r="E3291" s="1" t="s">
        <v>12810</v>
      </c>
      <c r="F3291" s="1">
        <v>61.3</v>
      </c>
      <c r="G3291" s="1">
        <v>7.4862683518347302</v>
      </c>
      <c r="H3291" s="1">
        <v>92.223022820586294</v>
      </c>
      <c r="I3291" s="1" t="s">
        <v>12811</v>
      </c>
      <c r="J3291" s="1" t="s">
        <v>12812</v>
      </c>
      <c r="K3291" s="1" t="s">
        <v>12813</v>
      </c>
      <c r="L3291" s="1">
        <v>249.042088118945</v>
      </c>
      <c r="M3291" s="1">
        <v>250.04971180186899</v>
      </c>
      <c r="N3291" s="1">
        <v>1</v>
      </c>
      <c r="O3291" s="1">
        <v>17.8914333333333</v>
      </c>
      <c r="P3291" s="1">
        <v>0.18661856498099699</v>
      </c>
      <c r="Q3291" s="1">
        <v>1.9304067380966801</v>
      </c>
    </row>
    <row r="3292" spans="1:17" x14ac:dyDescent="0.25">
      <c r="A3292" s="1">
        <v>950</v>
      </c>
      <c r="B3292" s="1" t="s">
        <v>13316</v>
      </c>
      <c r="D3292" s="1" t="s">
        <v>4881</v>
      </c>
      <c r="E3292" s="1" t="s">
        <v>13317</v>
      </c>
      <c r="F3292" s="1">
        <v>54.3</v>
      </c>
      <c r="G3292" s="1">
        <v>9.9697958219734595</v>
      </c>
      <c r="H3292" s="1">
        <v>73.784382263835298</v>
      </c>
      <c r="I3292" s="1" t="s">
        <v>13318</v>
      </c>
      <c r="J3292" s="1" t="s">
        <v>13319</v>
      </c>
      <c r="K3292" s="1" t="s">
        <v>13320</v>
      </c>
      <c r="M3292" s="1">
        <v>198.921819714337</v>
      </c>
      <c r="N3292" s="1">
        <v>1</v>
      </c>
      <c r="O3292" s="1">
        <v>17.8705833333333</v>
      </c>
      <c r="P3292" s="1">
        <v>0.10068917282444401</v>
      </c>
      <c r="Q3292" s="1">
        <v>2.0638616451065701</v>
      </c>
    </row>
    <row r="3293" spans="1:17" x14ac:dyDescent="0.25">
      <c r="A3293" s="1">
        <v>953</v>
      </c>
      <c r="B3293" s="1" t="s">
        <v>13321</v>
      </c>
      <c r="D3293" s="1" t="s">
        <v>4857</v>
      </c>
      <c r="E3293" s="1" t="s">
        <v>13322</v>
      </c>
      <c r="F3293" s="1">
        <v>59.2</v>
      </c>
      <c r="G3293" s="1">
        <v>-5.5723816003703401</v>
      </c>
      <c r="H3293" s="1">
        <v>83.9407901657369</v>
      </c>
      <c r="I3293" s="1" t="s">
        <v>8802</v>
      </c>
      <c r="J3293" s="1" t="s">
        <v>13323</v>
      </c>
      <c r="K3293" s="1" t="s">
        <v>13324</v>
      </c>
      <c r="M3293" s="1">
        <v>277.09333240473302</v>
      </c>
      <c r="N3293" s="1">
        <v>1</v>
      </c>
      <c r="O3293" s="1">
        <v>17.8914333333333</v>
      </c>
      <c r="P3293" s="1">
        <v>9.5897144680092E-2</v>
      </c>
      <c r="Q3293" s="1">
        <v>2.1593564294176</v>
      </c>
    </row>
    <row r="3294" spans="1:17" x14ac:dyDescent="0.25">
      <c r="A3294" s="1">
        <v>953</v>
      </c>
      <c r="B3294" s="1" t="s">
        <v>6716</v>
      </c>
      <c r="D3294" s="1" t="s">
        <v>4866</v>
      </c>
      <c r="E3294" s="1" t="s">
        <v>6717</v>
      </c>
      <c r="F3294" s="1">
        <v>59.7</v>
      </c>
      <c r="G3294" s="1">
        <v>-6.5850977741031604</v>
      </c>
      <c r="H3294" s="1">
        <v>86.443222589164193</v>
      </c>
      <c r="I3294" s="1" t="s">
        <v>6718</v>
      </c>
      <c r="J3294" s="1" t="s">
        <v>6719</v>
      </c>
      <c r="K3294" s="1" t="s">
        <v>6720</v>
      </c>
      <c r="M3294" s="1">
        <v>277.09333240473302</v>
      </c>
      <c r="N3294" s="1">
        <v>1</v>
      </c>
      <c r="O3294" s="1">
        <v>17.8914333333333</v>
      </c>
      <c r="P3294" s="1">
        <v>9.5897144680092E-2</v>
      </c>
      <c r="Q3294" s="1">
        <v>2.1593564294176</v>
      </c>
    </row>
    <row r="3295" spans="1:17" x14ac:dyDescent="0.25">
      <c r="A3295" s="1">
        <v>958</v>
      </c>
      <c r="B3295" s="1" t="s">
        <v>13325</v>
      </c>
      <c r="D3295" s="1" t="s">
        <v>4866</v>
      </c>
      <c r="E3295" s="1" t="s">
        <v>13326</v>
      </c>
      <c r="F3295" s="1">
        <v>32.6</v>
      </c>
      <c r="G3295" s="1">
        <v>-1.96450996584221</v>
      </c>
      <c r="H3295" s="1">
        <v>6.1772813381932898E-2</v>
      </c>
      <c r="I3295" s="1" t="s">
        <v>13327</v>
      </c>
      <c r="J3295" s="1" t="s">
        <v>13328</v>
      </c>
      <c r="K3295" s="1" t="s">
        <v>13329</v>
      </c>
      <c r="M3295" s="1">
        <v>176.86813436376801</v>
      </c>
      <c r="N3295" s="1">
        <v>1</v>
      </c>
      <c r="O3295" s="1">
        <v>18.0156833333333</v>
      </c>
      <c r="P3295" s="1">
        <v>6.45766398935185E-2</v>
      </c>
      <c r="Q3295" s="1">
        <v>6.7420990448158697</v>
      </c>
    </row>
    <row r="3296" spans="1:17" x14ac:dyDescent="0.25">
      <c r="A3296" s="1">
        <v>990</v>
      </c>
      <c r="B3296" s="1" t="s">
        <v>13330</v>
      </c>
      <c r="D3296" s="1" t="s">
        <v>4887</v>
      </c>
      <c r="E3296" s="1" t="s">
        <v>13331</v>
      </c>
      <c r="F3296" s="1">
        <v>60.5</v>
      </c>
      <c r="G3296" s="1">
        <v>1.35595528454001</v>
      </c>
      <c r="H3296" s="1">
        <v>83.113986874198901</v>
      </c>
      <c r="I3296" s="1" t="s">
        <v>13332</v>
      </c>
      <c r="J3296" s="1" t="s">
        <v>13333</v>
      </c>
      <c r="K3296" s="1" t="s">
        <v>13334</v>
      </c>
      <c r="M3296" s="1">
        <v>342.826005617004</v>
      </c>
      <c r="N3296" s="1">
        <v>1</v>
      </c>
      <c r="O3296" s="1">
        <v>18.057033333333301</v>
      </c>
      <c r="P3296" s="1">
        <v>6.7203280439016203E-2</v>
      </c>
      <c r="Q3296" s="1">
        <v>4.2927764195667502</v>
      </c>
    </row>
    <row r="3297" spans="1:17" x14ac:dyDescent="0.25">
      <c r="A3297" s="1">
        <v>1013</v>
      </c>
      <c r="B3297" s="1" t="s">
        <v>13335</v>
      </c>
      <c r="D3297" s="1" t="s">
        <v>4887</v>
      </c>
      <c r="E3297" s="1" t="s">
        <v>13336</v>
      </c>
      <c r="F3297" s="1">
        <v>49.7</v>
      </c>
      <c r="G3297" s="1">
        <v>-7.6825432722009204</v>
      </c>
      <c r="H3297" s="1">
        <v>57.7765371874154</v>
      </c>
      <c r="I3297" s="1" t="s">
        <v>13337</v>
      </c>
      <c r="J3297" s="1" t="s">
        <v>13338</v>
      </c>
      <c r="K3297" s="1" t="s">
        <v>13339</v>
      </c>
      <c r="M3297" s="1">
        <v>916.51939292322299</v>
      </c>
      <c r="N3297" s="1">
        <v>1</v>
      </c>
      <c r="O3297" s="1">
        <v>18.119150000000001</v>
      </c>
      <c r="P3297" s="1">
        <v>5.2779043165303498E-2</v>
      </c>
      <c r="Q3297" s="1">
        <v>7.4192355739802398</v>
      </c>
    </row>
    <row r="3298" spans="1:17" x14ac:dyDescent="0.25">
      <c r="A3298" s="1">
        <v>1013</v>
      </c>
      <c r="B3298" s="1" t="s">
        <v>13340</v>
      </c>
      <c r="D3298" s="1" t="s">
        <v>4896</v>
      </c>
      <c r="E3298" s="1" t="s">
        <v>13341</v>
      </c>
      <c r="F3298" s="1">
        <v>49.8</v>
      </c>
      <c r="G3298" s="1">
        <v>-7.8281250947489003</v>
      </c>
      <c r="H3298" s="1">
        <v>58.007452280287403</v>
      </c>
      <c r="I3298" s="1" t="s">
        <v>13342</v>
      </c>
      <c r="J3298" s="1" t="s">
        <v>13343</v>
      </c>
      <c r="K3298" s="1" t="s">
        <v>13344</v>
      </c>
      <c r="M3298" s="1">
        <v>916.51939292322299</v>
      </c>
      <c r="N3298" s="1">
        <v>1</v>
      </c>
      <c r="O3298" s="1">
        <v>18.119150000000001</v>
      </c>
      <c r="P3298" s="1">
        <v>5.2779043165303498E-2</v>
      </c>
      <c r="Q3298" s="1">
        <v>7.4192355739802398</v>
      </c>
    </row>
    <row r="3299" spans="1:17" x14ac:dyDescent="0.25">
      <c r="A3299" s="1">
        <v>1013</v>
      </c>
      <c r="B3299" s="1" t="s">
        <v>13345</v>
      </c>
      <c r="D3299" s="1" t="s">
        <v>4896</v>
      </c>
      <c r="E3299" s="1" t="s">
        <v>13341</v>
      </c>
      <c r="F3299" s="1">
        <v>49.8</v>
      </c>
      <c r="G3299" s="1">
        <v>-7.8281250947489003</v>
      </c>
      <c r="H3299" s="1">
        <v>58.007452280287403</v>
      </c>
      <c r="I3299" s="1" t="s">
        <v>13342</v>
      </c>
      <c r="J3299" s="1" t="s">
        <v>13346</v>
      </c>
      <c r="K3299" s="1" t="s">
        <v>13347</v>
      </c>
      <c r="M3299" s="1">
        <v>916.51939292322299</v>
      </c>
      <c r="N3299" s="1">
        <v>1</v>
      </c>
      <c r="O3299" s="1">
        <v>18.119150000000001</v>
      </c>
      <c r="P3299" s="1">
        <v>5.2779043165303498E-2</v>
      </c>
      <c r="Q3299" s="1">
        <v>7.4192355739802398</v>
      </c>
    </row>
    <row r="3300" spans="1:17" x14ac:dyDescent="0.25">
      <c r="A3300" s="1">
        <v>1013</v>
      </c>
      <c r="B3300" s="1" t="s">
        <v>13348</v>
      </c>
      <c r="D3300" s="1" t="s">
        <v>4896</v>
      </c>
      <c r="E3300" s="1" t="s">
        <v>13341</v>
      </c>
      <c r="F3300" s="1">
        <v>49.8</v>
      </c>
      <c r="G3300" s="1">
        <v>-7.8281250950019601</v>
      </c>
      <c r="H3300" s="1">
        <v>58.007452280287403</v>
      </c>
      <c r="I3300" s="1" t="s">
        <v>13342</v>
      </c>
      <c r="J3300" s="1" t="s">
        <v>13349</v>
      </c>
      <c r="K3300" s="1" t="s">
        <v>13350</v>
      </c>
      <c r="M3300" s="1">
        <v>916.51939292322299</v>
      </c>
      <c r="N3300" s="1">
        <v>1</v>
      </c>
      <c r="O3300" s="1">
        <v>18.119150000000001</v>
      </c>
      <c r="P3300" s="1">
        <v>5.2779043165303498E-2</v>
      </c>
      <c r="Q3300" s="1">
        <v>7.4192355739802398</v>
      </c>
    </row>
    <row r="3301" spans="1:17" x14ac:dyDescent="0.25">
      <c r="A3301" s="1">
        <v>1025</v>
      </c>
      <c r="B3301" s="1" t="s">
        <v>13325</v>
      </c>
      <c r="D3301" s="1" t="s">
        <v>4866</v>
      </c>
      <c r="E3301" s="1" t="s">
        <v>13326</v>
      </c>
      <c r="F3301" s="1">
        <v>32.6</v>
      </c>
      <c r="G3301" s="1">
        <v>-1.93127009625835</v>
      </c>
      <c r="H3301" s="1">
        <v>6.1772813381932898E-2</v>
      </c>
      <c r="I3301" s="1" t="s">
        <v>13327</v>
      </c>
      <c r="J3301" s="1" t="s">
        <v>13328</v>
      </c>
      <c r="K3301" s="1" t="s">
        <v>13329</v>
      </c>
      <c r="M3301" s="1">
        <v>176.86813894772001</v>
      </c>
      <c r="N3301" s="1">
        <v>1</v>
      </c>
      <c r="O3301" s="1">
        <v>18.263633333333299</v>
      </c>
      <c r="P3301" s="1">
        <v>5.1784053736603899E-2</v>
      </c>
      <c r="Q3301" s="1">
        <v>6.78202188750776</v>
      </c>
    </row>
    <row r="3302" spans="1:17" x14ac:dyDescent="0.25">
      <c r="A3302" s="1">
        <v>1027</v>
      </c>
      <c r="B3302" s="1" t="s">
        <v>12809</v>
      </c>
      <c r="D3302" s="1" t="s">
        <v>4263</v>
      </c>
      <c r="E3302" s="1" t="s">
        <v>12810</v>
      </c>
      <c r="F3302" s="1">
        <v>60.8</v>
      </c>
      <c r="G3302" s="1">
        <v>8.9030680239150595</v>
      </c>
      <c r="H3302" s="1">
        <v>92.202104178072105</v>
      </c>
      <c r="I3302" s="1" t="s">
        <v>12811</v>
      </c>
      <c r="J3302" s="1" t="s">
        <v>12812</v>
      </c>
      <c r="K3302" s="1" t="s">
        <v>12813</v>
      </c>
      <c r="L3302" s="1">
        <v>249.04244095905301</v>
      </c>
      <c r="M3302" s="1">
        <v>250.04971739105301</v>
      </c>
      <c r="N3302" s="1">
        <v>1</v>
      </c>
      <c r="O3302" s="1">
        <v>18.5337833333333</v>
      </c>
      <c r="P3302" s="1">
        <v>0.104504642147885</v>
      </c>
      <c r="Q3302" s="1">
        <v>2.3314283558431002</v>
      </c>
    </row>
    <row r="3303" spans="1:17" x14ac:dyDescent="0.25">
      <c r="A3303" s="1">
        <v>1030</v>
      </c>
      <c r="B3303" s="1" t="s">
        <v>13321</v>
      </c>
      <c r="D3303" s="1" t="s">
        <v>4857</v>
      </c>
      <c r="E3303" s="1" t="s">
        <v>13322</v>
      </c>
      <c r="F3303" s="1">
        <v>60.5</v>
      </c>
      <c r="G3303" s="1">
        <v>-5.4598871989773103</v>
      </c>
      <c r="H3303" s="1">
        <v>87.895748065007197</v>
      </c>
      <c r="I3303" s="1" t="s">
        <v>8802</v>
      </c>
      <c r="J3303" s="1" t="s">
        <v>13323</v>
      </c>
      <c r="K3303" s="1" t="s">
        <v>13324</v>
      </c>
      <c r="M3303" s="1">
        <v>277.09336099018202</v>
      </c>
      <c r="N3303" s="1">
        <v>1</v>
      </c>
      <c r="O3303" s="1">
        <v>18.59665</v>
      </c>
      <c r="P3303" s="1">
        <v>7.5973237621350095E-2</v>
      </c>
      <c r="Q3303" s="1">
        <v>3.2483762292362899</v>
      </c>
    </row>
    <row r="3304" spans="1:17" x14ac:dyDescent="0.25">
      <c r="A3304" s="1">
        <v>1030</v>
      </c>
      <c r="B3304" s="1" t="s">
        <v>6716</v>
      </c>
      <c r="D3304" s="1" t="s">
        <v>4866</v>
      </c>
      <c r="E3304" s="1" t="s">
        <v>6717</v>
      </c>
      <c r="F3304" s="1">
        <v>61.1</v>
      </c>
      <c r="G3304" s="1">
        <v>-6.46505729174054</v>
      </c>
      <c r="H3304" s="1">
        <v>90.516085202708595</v>
      </c>
      <c r="I3304" s="1" t="s">
        <v>6718</v>
      </c>
      <c r="J3304" s="1" t="s">
        <v>6719</v>
      </c>
      <c r="K3304" s="1" t="s">
        <v>6720</v>
      </c>
      <c r="M3304" s="1">
        <v>277.09336099018202</v>
      </c>
      <c r="N3304" s="1">
        <v>1</v>
      </c>
      <c r="O3304" s="1">
        <v>18.59665</v>
      </c>
      <c r="P3304" s="1">
        <v>7.5973237621350095E-2</v>
      </c>
      <c r="Q3304" s="1">
        <v>3.2483762292362899</v>
      </c>
    </row>
    <row r="3305" spans="1:17" x14ac:dyDescent="0.25">
      <c r="A3305" s="1">
        <v>1032</v>
      </c>
      <c r="B3305" s="1" t="s">
        <v>13351</v>
      </c>
      <c r="D3305" s="1" t="s">
        <v>4887</v>
      </c>
      <c r="E3305" s="1" t="s">
        <v>13352</v>
      </c>
      <c r="F3305" s="1">
        <v>64.2</v>
      </c>
      <c r="G3305" s="1">
        <v>-0.84066802490829995</v>
      </c>
      <c r="H3305" s="1">
        <v>93.575353900150404</v>
      </c>
      <c r="I3305" s="1" t="s">
        <v>13353</v>
      </c>
      <c r="J3305" s="1" t="s">
        <v>13354</v>
      </c>
      <c r="K3305" s="1" t="s">
        <v>13355</v>
      </c>
      <c r="M3305" s="1">
        <v>102.127640909121</v>
      </c>
      <c r="N3305" s="1">
        <v>1</v>
      </c>
      <c r="O3305" s="1">
        <v>19.044966666666699</v>
      </c>
      <c r="P3305" s="1">
        <v>0.96300829102736196</v>
      </c>
      <c r="Q3305" s="1">
        <v>1.04767895747485</v>
      </c>
    </row>
    <row r="3306" spans="1:17" x14ac:dyDescent="0.25">
      <c r="A3306" s="1">
        <v>1032</v>
      </c>
      <c r="B3306" s="1" t="s">
        <v>13356</v>
      </c>
      <c r="D3306" s="1" t="s">
        <v>4887</v>
      </c>
      <c r="E3306" s="1" t="s">
        <v>13352</v>
      </c>
      <c r="F3306" s="1">
        <v>64.2</v>
      </c>
      <c r="G3306" s="1">
        <v>-0.84066802490829995</v>
      </c>
      <c r="H3306" s="1">
        <v>93.575353900150404</v>
      </c>
      <c r="I3306" s="1" t="s">
        <v>13353</v>
      </c>
      <c r="J3306" s="1" t="s">
        <v>13357</v>
      </c>
      <c r="K3306" s="1" t="s">
        <v>13358</v>
      </c>
      <c r="M3306" s="1">
        <v>102.127640909121</v>
      </c>
      <c r="N3306" s="1">
        <v>1</v>
      </c>
      <c r="O3306" s="1">
        <v>19.044966666666699</v>
      </c>
      <c r="P3306" s="1">
        <v>0.96300829102736196</v>
      </c>
      <c r="Q3306" s="1">
        <v>1.04767895747485</v>
      </c>
    </row>
    <row r="3307" spans="1:17" x14ac:dyDescent="0.25">
      <c r="A3307" s="1">
        <v>1032</v>
      </c>
      <c r="B3307" s="1" t="s">
        <v>13359</v>
      </c>
      <c r="D3307" s="1" t="s">
        <v>4896</v>
      </c>
      <c r="E3307" s="1" t="s">
        <v>13360</v>
      </c>
      <c r="F3307" s="1">
        <v>64.2</v>
      </c>
      <c r="G3307" s="1">
        <v>-1.0108428574625501</v>
      </c>
      <c r="H3307" s="1">
        <v>93.948967349640498</v>
      </c>
      <c r="I3307" s="1" t="s">
        <v>13361</v>
      </c>
      <c r="J3307" s="1" t="s">
        <v>13362</v>
      </c>
      <c r="K3307" s="1" t="s">
        <v>13363</v>
      </c>
      <c r="M3307" s="1">
        <v>102.127640909121</v>
      </c>
      <c r="N3307" s="1">
        <v>1</v>
      </c>
      <c r="O3307" s="1">
        <v>19.044966666666699</v>
      </c>
      <c r="P3307" s="1">
        <v>0.96300829102736196</v>
      </c>
      <c r="Q3307" s="1">
        <v>1.04767895747485</v>
      </c>
    </row>
    <row r="3308" spans="1:17" x14ac:dyDescent="0.25">
      <c r="A3308" s="1">
        <v>1032</v>
      </c>
      <c r="B3308" s="1" t="s">
        <v>13364</v>
      </c>
      <c r="D3308" s="1" t="s">
        <v>4896</v>
      </c>
      <c r="E3308" s="1" t="s">
        <v>13360</v>
      </c>
      <c r="F3308" s="1">
        <v>64.2</v>
      </c>
      <c r="G3308" s="1">
        <v>-1.0108428574625501</v>
      </c>
      <c r="H3308" s="1">
        <v>93.948967349640498</v>
      </c>
      <c r="I3308" s="1" t="s">
        <v>13361</v>
      </c>
      <c r="J3308" s="1" t="s">
        <v>13365</v>
      </c>
      <c r="K3308" s="1" t="s">
        <v>13366</v>
      </c>
      <c r="M3308" s="1">
        <v>102.127640909121</v>
      </c>
      <c r="N3308" s="1">
        <v>1</v>
      </c>
      <c r="O3308" s="1">
        <v>19.044966666666699</v>
      </c>
      <c r="P3308" s="1">
        <v>0.96300829102736196</v>
      </c>
      <c r="Q3308" s="1">
        <v>1.04767895747485</v>
      </c>
    </row>
    <row r="3309" spans="1:17" x14ac:dyDescent="0.25">
      <c r="A3309" s="1">
        <v>1033</v>
      </c>
      <c r="B3309" s="1" t="s">
        <v>13367</v>
      </c>
      <c r="D3309" s="1" t="s">
        <v>4896</v>
      </c>
      <c r="E3309" s="1" t="s">
        <v>13368</v>
      </c>
      <c r="F3309" s="1">
        <v>64.3</v>
      </c>
      <c r="G3309" s="1">
        <v>-5.0544179944541598</v>
      </c>
      <c r="H3309" s="1">
        <v>98.674277739427296</v>
      </c>
      <c r="I3309" s="1" t="s">
        <v>13369</v>
      </c>
      <c r="J3309" s="1" t="s">
        <v>13370</v>
      </c>
      <c r="K3309" s="1" t="s">
        <v>13371</v>
      </c>
      <c r="M3309" s="1">
        <v>186.14800555860899</v>
      </c>
      <c r="N3309" s="1">
        <v>1</v>
      </c>
      <c r="O3309" s="1">
        <v>19.0873666666667</v>
      </c>
      <c r="P3309" s="1">
        <v>0.98982929691604304</v>
      </c>
      <c r="Q3309" s="1">
        <v>1.3264240028250101</v>
      </c>
    </row>
    <row r="3310" spans="1:17" x14ac:dyDescent="0.25">
      <c r="A3310" s="1">
        <v>1033</v>
      </c>
      <c r="B3310" s="1" t="s">
        <v>13372</v>
      </c>
      <c r="D3310" s="1" t="s">
        <v>4896</v>
      </c>
      <c r="E3310" s="1" t="s">
        <v>13368</v>
      </c>
      <c r="F3310" s="1">
        <v>64.3</v>
      </c>
      <c r="G3310" s="1">
        <v>-5.0544179944541598</v>
      </c>
      <c r="H3310" s="1">
        <v>98.674277739427296</v>
      </c>
      <c r="I3310" s="1" t="s">
        <v>13369</v>
      </c>
      <c r="J3310" s="1" t="s">
        <v>13373</v>
      </c>
      <c r="K3310" s="1" t="s">
        <v>13374</v>
      </c>
      <c r="M3310" s="1">
        <v>186.14800555860899</v>
      </c>
      <c r="N3310" s="1">
        <v>1</v>
      </c>
      <c r="O3310" s="1">
        <v>19.0873666666667</v>
      </c>
      <c r="P3310" s="1">
        <v>0.98982929691604304</v>
      </c>
      <c r="Q3310" s="1">
        <v>1.3264240028250101</v>
      </c>
    </row>
    <row r="3311" spans="1:17" x14ac:dyDescent="0.25">
      <c r="A3311" s="1">
        <v>1033</v>
      </c>
      <c r="B3311" s="1" t="s">
        <v>13375</v>
      </c>
      <c r="D3311" s="1" t="s">
        <v>4896</v>
      </c>
      <c r="E3311" s="1" t="s">
        <v>13368</v>
      </c>
      <c r="F3311" s="1">
        <v>64.3</v>
      </c>
      <c r="G3311" s="1">
        <v>-5.0544179944541598</v>
      </c>
      <c r="H3311" s="1">
        <v>98.674277739427296</v>
      </c>
      <c r="I3311" s="1" t="s">
        <v>13369</v>
      </c>
      <c r="J3311" s="1" t="s">
        <v>13376</v>
      </c>
      <c r="K3311" s="1" t="s">
        <v>13377</v>
      </c>
      <c r="M3311" s="1">
        <v>186.14800555860899</v>
      </c>
      <c r="N3311" s="1">
        <v>1</v>
      </c>
      <c r="O3311" s="1">
        <v>19.0873666666667</v>
      </c>
      <c r="P3311" s="1">
        <v>0.98982929691604304</v>
      </c>
      <c r="Q3311" s="1">
        <v>1.3264240028250101</v>
      </c>
    </row>
    <row r="3312" spans="1:17" x14ac:dyDescent="0.25">
      <c r="A3312" s="1">
        <v>1033</v>
      </c>
      <c r="B3312" s="1" t="s">
        <v>13378</v>
      </c>
      <c r="D3312" s="1" t="s">
        <v>4896</v>
      </c>
      <c r="E3312" s="1" t="s">
        <v>13368</v>
      </c>
      <c r="F3312" s="1">
        <v>64.3</v>
      </c>
      <c r="G3312" s="1">
        <v>-5.0544179944541598</v>
      </c>
      <c r="H3312" s="1">
        <v>98.674277739427296</v>
      </c>
      <c r="I3312" s="1" t="s">
        <v>13369</v>
      </c>
      <c r="J3312" s="1" t="s">
        <v>13379</v>
      </c>
      <c r="K3312" s="1" t="s">
        <v>13380</v>
      </c>
      <c r="M3312" s="1">
        <v>186.14800555860899</v>
      </c>
      <c r="N3312" s="1">
        <v>1</v>
      </c>
      <c r="O3312" s="1">
        <v>19.0873666666667</v>
      </c>
      <c r="P3312" s="1">
        <v>0.98982929691604304</v>
      </c>
      <c r="Q3312" s="1">
        <v>1.3264240028250101</v>
      </c>
    </row>
    <row r="3313" spans="1:17" x14ac:dyDescent="0.25">
      <c r="A3313" s="1">
        <v>1033</v>
      </c>
      <c r="B3313" s="1" t="s">
        <v>13381</v>
      </c>
      <c r="D3313" s="1" t="s">
        <v>4896</v>
      </c>
      <c r="E3313" s="1" t="s">
        <v>13368</v>
      </c>
      <c r="F3313" s="1">
        <v>64.3</v>
      </c>
      <c r="G3313" s="1">
        <v>-5.0544179944541598</v>
      </c>
      <c r="H3313" s="1">
        <v>98.674277739427296</v>
      </c>
      <c r="I3313" s="1" t="s">
        <v>13369</v>
      </c>
      <c r="J3313" s="1" t="s">
        <v>13382</v>
      </c>
      <c r="K3313" s="1" t="s">
        <v>13383</v>
      </c>
      <c r="M3313" s="1">
        <v>186.14800555860899</v>
      </c>
      <c r="N3313" s="1">
        <v>1</v>
      </c>
      <c r="O3313" s="1">
        <v>19.0873666666667</v>
      </c>
      <c r="P3313" s="1">
        <v>0.98982929691604304</v>
      </c>
      <c r="Q3313" s="1">
        <v>1.3264240028250101</v>
      </c>
    </row>
    <row r="3314" spans="1:17" x14ac:dyDescent="0.25">
      <c r="A3314" s="1">
        <v>1033</v>
      </c>
      <c r="B3314" s="1" t="s">
        <v>13384</v>
      </c>
      <c r="D3314" s="1" t="s">
        <v>4896</v>
      </c>
      <c r="E3314" s="1" t="s">
        <v>13368</v>
      </c>
      <c r="F3314" s="1">
        <v>64.3</v>
      </c>
      <c r="G3314" s="1">
        <v>-5.0544179944541598</v>
      </c>
      <c r="H3314" s="1">
        <v>98.674277739427296</v>
      </c>
      <c r="I3314" s="1" t="s">
        <v>13369</v>
      </c>
      <c r="J3314" s="1" t="s">
        <v>13385</v>
      </c>
      <c r="K3314" s="1" t="s">
        <v>13386</v>
      </c>
      <c r="M3314" s="1">
        <v>186.14800555860899</v>
      </c>
      <c r="N3314" s="1">
        <v>1</v>
      </c>
      <c r="O3314" s="1">
        <v>19.0873666666667</v>
      </c>
      <c r="P3314" s="1">
        <v>0.98982929691604304</v>
      </c>
      <c r="Q3314" s="1">
        <v>1.3264240028250101</v>
      </c>
    </row>
    <row r="3315" spans="1:17" x14ac:dyDescent="0.25">
      <c r="A3315" s="1">
        <v>1033</v>
      </c>
      <c r="B3315" s="1" t="s">
        <v>13387</v>
      </c>
      <c r="D3315" s="1" t="s">
        <v>4896</v>
      </c>
      <c r="E3315" s="1" t="s">
        <v>13368</v>
      </c>
      <c r="F3315" s="1">
        <v>64.3</v>
      </c>
      <c r="G3315" s="1">
        <v>-5.0544179944541598</v>
      </c>
      <c r="H3315" s="1">
        <v>98.674277739427296</v>
      </c>
      <c r="I3315" s="1" t="s">
        <v>13369</v>
      </c>
      <c r="J3315" s="1" t="s">
        <v>13388</v>
      </c>
      <c r="K3315" s="1" t="s">
        <v>13389</v>
      </c>
      <c r="M3315" s="1">
        <v>186.14800555860899</v>
      </c>
      <c r="N3315" s="1">
        <v>1</v>
      </c>
      <c r="O3315" s="1">
        <v>19.0873666666667</v>
      </c>
      <c r="P3315" s="1">
        <v>0.98982929691604304</v>
      </c>
      <c r="Q3315" s="1">
        <v>1.3264240028250101</v>
      </c>
    </row>
    <row r="3316" spans="1:17" x14ac:dyDescent="0.25">
      <c r="A3316" s="1">
        <v>1033</v>
      </c>
      <c r="B3316" s="1" t="s">
        <v>13390</v>
      </c>
      <c r="D3316" s="1" t="s">
        <v>4896</v>
      </c>
      <c r="E3316" s="1" t="s">
        <v>13368</v>
      </c>
      <c r="F3316" s="1">
        <v>64.3</v>
      </c>
      <c r="G3316" s="1">
        <v>-5.0544179944541598</v>
      </c>
      <c r="H3316" s="1">
        <v>98.674277739427296</v>
      </c>
      <c r="I3316" s="1" t="s">
        <v>13369</v>
      </c>
      <c r="J3316" s="1" t="s">
        <v>13391</v>
      </c>
      <c r="K3316" s="1" t="s">
        <v>13392</v>
      </c>
      <c r="M3316" s="1">
        <v>186.14800555860899</v>
      </c>
      <c r="N3316" s="1">
        <v>1</v>
      </c>
      <c r="O3316" s="1">
        <v>19.0873666666667</v>
      </c>
      <c r="P3316" s="1">
        <v>0.98982929691604304</v>
      </c>
      <c r="Q3316" s="1">
        <v>1.3264240028250101</v>
      </c>
    </row>
    <row r="3317" spans="1:17" x14ac:dyDescent="0.25">
      <c r="A3317" s="1">
        <v>1033</v>
      </c>
      <c r="B3317" s="1" t="s">
        <v>13393</v>
      </c>
      <c r="D3317" s="1" t="s">
        <v>4896</v>
      </c>
      <c r="E3317" s="1" t="s">
        <v>13368</v>
      </c>
      <c r="F3317" s="1">
        <v>64.3</v>
      </c>
      <c r="G3317" s="1">
        <v>-5.0544179944541598</v>
      </c>
      <c r="H3317" s="1">
        <v>98.674277739427296</v>
      </c>
      <c r="I3317" s="1" t="s">
        <v>13369</v>
      </c>
      <c r="J3317" s="1" t="s">
        <v>13394</v>
      </c>
      <c r="K3317" s="1" t="s">
        <v>13395</v>
      </c>
      <c r="M3317" s="1">
        <v>186.14800555860899</v>
      </c>
      <c r="N3317" s="1">
        <v>1</v>
      </c>
      <c r="O3317" s="1">
        <v>19.0873666666667</v>
      </c>
      <c r="P3317" s="1">
        <v>0.98982929691604304</v>
      </c>
      <c r="Q3317" s="1">
        <v>1.3264240028250101</v>
      </c>
    </row>
    <row r="3318" spans="1:17" x14ac:dyDescent="0.25">
      <c r="A3318" s="1">
        <v>1033</v>
      </c>
      <c r="B3318" s="1" t="s">
        <v>13396</v>
      </c>
      <c r="D3318" s="1" t="s">
        <v>4896</v>
      </c>
      <c r="E3318" s="1" t="s">
        <v>13368</v>
      </c>
      <c r="F3318" s="1">
        <v>64.3</v>
      </c>
      <c r="G3318" s="1">
        <v>-5.0544179944541598</v>
      </c>
      <c r="H3318" s="1">
        <v>98.674277739427296</v>
      </c>
      <c r="I3318" s="1" t="s">
        <v>13369</v>
      </c>
      <c r="J3318" s="1" t="s">
        <v>13397</v>
      </c>
      <c r="K3318" s="1" t="s">
        <v>13398</v>
      </c>
      <c r="M3318" s="1">
        <v>186.14800555860899</v>
      </c>
      <c r="N3318" s="1">
        <v>1</v>
      </c>
      <c r="O3318" s="1">
        <v>19.0873666666667</v>
      </c>
      <c r="P3318" s="1">
        <v>0.98982929691604304</v>
      </c>
      <c r="Q3318" s="1">
        <v>1.3264240028250101</v>
      </c>
    </row>
    <row r="3319" spans="1:17" x14ac:dyDescent="0.25">
      <c r="A3319" s="1">
        <v>1033</v>
      </c>
      <c r="B3319" s="1" t="s">
        <v>13399</v>
      </c>
      <c r="D3319" s="1" t="s">
        <v>4896</v>
      </c>
      <c r="E3319" s="1" t="s">
        <v>13368</v>
      </c>
      <c r="F3319" s="1">
        <v>64.3</v>
      </c>
      <c r="G3319" s="1">
        <v>-5.0544179944541598</v>
      </c>
      <c r="H3319" s="1">
        <v>98.674277739427296</v>
      </c>
      <c r="I3319" s="1" t="s">
        <v>13369</v>
      </c>
      <c r="J3319" s="1" t="s">
        <v>13400</v>
      </c>
      <c r="K3319" s="1" t="s">
        <v>13401</v>
      </c>
      <c r="M3319" s="1">
        <v>186.14800555860899</v>
      </c>
      <c r="N3319" s="1">
        <v>1</v>
      </c>
      <c r="O3319" s="1">
        <v>19.0873666666667</v>
      </c>
      <c r="P3319" s="1">
        <v>0.98982929691604304</v>
      </c>
      <c r="Q3319" s="1">
        <v>1.3264240028250101</v>
      </c>
    </row>
    <row r="3320" spans="1:17" x14ac:dyDescent="0.25">
      <c r="A3320" s="1">
        <v>1033</v>
      </c>
      <c r="B3320" s="1" t="s">
        <v>13402</v>
      </c>
      <c r="D3320" s="1" t="s">
        <v>4896</v>
      </c>
      <c r="E3320" s="1" t="s">
        <v>13368</v>
      </c>
      <c r="F3320" s="1">
        <v>64.3</v>
      </c>
      <c r="G3320" s="1">
        <v>-5.0544179944541598</v>
      </c>
      <c r="H3320" s="1">
        <v>98.674277739427296</v>
      </c>
      <c r="I3320" s="1" t="s">
        <v>13369</v>
      </c>
      <c r="J3320" s="1" t="s">
        <v>13403</v>
      </c>
      <c r="K3320" s="1" t="s">
        <v>13404</v>
      </c>
      <c r="M3320" s="1">
        <v>186.14800555860899</v>
      </c>
      <c r="N3320" s="1">
        <v>1</v>
      </c>
      <c r="O3320" s="1">
        <v>19.0873666666667</v>
      </c>
      <c r="P3320" s="1">
        <v>0.98982929691604304</v>
      </c>
      <c r="Q3320" s="1">
        <v>1.3264240028250101</v>
      </c>
    </row>
    <row r="3321" spans="1:17" x14ac:dyDescent="0.25">
      <c r="A3321" s="1">
        <v>1033</v>
      </c>
      <c r="B3321" s="1" t="s">
        <v>13405</v>
      </c>
      <c r="D3321" s="1" t="s">
        <v>4896</v>
      </c>
      <c r="E3321" s="1" t="s">
        <v>13368</v>
      </c>
      <c r="F3321" s="1">
        <v>64.3</v>
      </c>
      <c r="G3321" s="1">
        <v>-5.0544179944541598</v>
      </c>
      <c r="H3321" s="1">
        <v>98.674277739427296</v>
      </c>
      <c r="I3321" s="1" t="s">
        <v>13369</v>
      </c>
      <c r="J3321" s="1" t="s">
        <v>13406</v>
      </c>
      <c r="K3321" s="1" t="s">
        <v>13407</v>
      </c>
      <c r="M3321" s="1">
        <v>186.14800555860899</v>
      </c>
      <c r="N3321" s="1">
        <v>1</v>
      </c>
      <c r="O3321" s="1">
        <v>19.0873666666667</v>
      </c>
      <c r="P3321" s="1">
        <v>0.98982929691604304</v>
      </c>
      <c r="Q3321" s="1">
        <v>1.3264240028250101</v>
      </c>
    </row>
    <row r="3322" spans="1:17" x14ac:dyDescent="0.25">
      <c r="A3322" s="1">
        <v>1033</v>
      </c>
      <c r="B3322" s="1" t="s">
        <v>13408</v>
      </c>
      <c r="D3322" s="1" t="s">
        <v>4896</v>
      </c>
      <c r="E3322" s="1" t="s">
        <v>13368</v>
      </c>
      <c r="F3322" s="1">
        <v>64.3</v>
      </c>
      <c r="G3322" s="1">
        <v>-5.0544179944541598</v>
      </c>
      <c r="H3322" s="1">
        <v>98.674277739427296</v>
      </c>
      <c r="I3322" s="1" t="s">
        <v>13369</v>
      </c>
      <c r="J3322" s="1" t="s">
        <v>13409</v>
      </c>
      <c r="K3322" s="1" t="s">
        <v>13410</v>
      </c>
      <c r="M3322" s="1">
        <v>186.14800555860899</v>
      </c>
      <c r="N3322" s="1">
        <v>1</v>
      </c>
      <c r="O3322" s="1">
        <v>19.0873666666667</v>
      </c>
      <c r="P3322" s="1">
        <v>0.98982929691604304</v>
      </c>
      <c r="Q3322" s="1">
        <v>1.3264240028250101</v>
      </c>
    </row>
    <row r="3323" spans="1:17" x14ac:dyDescent="0.25">
      <c r="A3323" s="1">
        <v>1033</v>
      </c>
      <c r="B3323" s="1" t="s">
        <v>13411</v>
      </c>
      <c r="D3323" s="1" t="s">
        <v>4896</v>
      </c>
      <c r="E3323" s="1" t="s">
        <v>13368</v>
      </c>
      <c r="F3323" s="1">
        <v>64.3</v>
      </c>
      <c r="G3323" s="1">
        <v>-5.0544179944541598</v>
      </c>
      <c r="H3323" s="1">
        <v>98.674277739427296</v>
      </c>
      <c r="I3323" s="1" t="s">
        <v>13369</v>
      </c>
      <c r="J3323" s="1" t="s">
        <v>13412</v>
      </c>
      <c r="K3323" s="1" t="s">
        <v>13413</v>
      </c>
      <c r="M3323" s="1">
        <v>186.14800555860899</v>
      </c>
      <c r="N3323" s="1">
        <v>1</v>
      </c>
      <c r="O3323" s="1">
        <v>19.0873666666667</v>
      </c>
      <c r="P3323" s="1">
        <v>0.98982929691604304</v>
      </c>
      <c r="Q3323" s="1">
        <v>1.3264240028250101</v>
      </c>
    </row>
    <row r="3324" spans="1:17" x14ac:dyDescent="0.25">
      <c r="A3324" s="1">
        <v>1033</v>
      </c>
      <c r="B3324" s="1" t="s">
        <v>13414</v>
      </c>
      <c r="D3324" s="1" t="s">
        <v>4896</v>
      </c>
      <c r="E3324" s="1" t="s">
        <v>13368</v>
      </c>
      <c r="F3324" s="1">
        <v>64.3</v>
      </c>
      <c r="G3324" s="1">
        <v>-5.0544179944541598</v>
      </c>
      <c r="H3324" s="1">
        <v>98.674277739427296</v>
      </c>
      <c r="I3324" s="1" t="s">
        <v>13369</v>
      </c>
      <c r="J3324" s="1" t="s">
        <v>13415</v>
      </c>
      <c r="K3324" s="1" t="s">
        <v>13416</v>
      </c>
      <c r="M3324" s="1">
        <v>186.14800555860899</v>
      </c>
      <c r="N3324" s="1">
        <v>1</v>
      </c>
      <c r="O3324" s="1">
        <v>19.0873666666667</v>
      </c>
      <c r="P3324" s="1">
        <v>0.98982929691604304</v>
      </c>
      <c r="Q3324" s="1">
        <v>1.3264240028250101</v>
      </c>
    </row>
    <row r="3325" spans="1:17" x14ac:dyDescent="0.25">
      <c r="A3325" s="1">
        <v>1033</v>
      </c>
      <c r="B3325" s="1" t="s">
        <v>13417</v>
      </c>
      <c r="D3325" s="1" t="s">
        <v>4896</v>
      </c>
      <c r="E3325" s="1" t="s">
        <v>13368</v>
      </c>
      <c r="F3325" s="1">
        <v>64.3</v>
      </c>
      <c r="G3325" s="1">
        <v>-5.0544179944541598</v>
      </c>
      <c r="H3325" s="1">
        <v>98.674277739427296</v>
      </c>
      <c r="I3325" s="1" t="s">
        <v>13369</v>
      </c>
      <c r="J3325" s="1" t="s">
        <v>13418</v>
      </c>
      <c r="K3325" s="1" t="s">
        <v>13419</v>
      </c>
      <c r="M3325" s="1">
        <v>186.14800555860899</v>
      </c>
      <c r="N3325" s="1">
        <v>1</v>
      </c>
      <c r="O3325" s="1">
        <v>19.0873666666667</v>
      </c>
      <c r="P3325" s="1">
        <v>0.98982929691604304</v>
      </c>
      <c r="Q3325" s="1">
        <v>1.3264240028250101</v>
      </c>
    </row>
    <row r="3326" spans="1:17" x14ac:dyDescent="0.25">
      <c r="A3326" s="1">
        <v>1033</v>
      </c>
      <c r="B3326" s="1" t="s">
        <v>13420</v>
      </c>
      <c r="D3326" s="1" t="s">
        <v>4896</v>
      </c>
      <c r="E3326" s="1" t="s">
        <v>13368</v>
      </c>
      <c r="F3326" s="1">
        <v>64.3</v>
      </c>
      <c r="G3326" s="1">
        <v>-5.0544179944541598</v>
      </c>
      <c r="H3326" s="1">
        <v>98.674277739427296</v>
      </c>
      <c r="I3326" s="1" t="s">
        <v>13369</v>
      </c>
      <c r="J3326" s="1" t="s">
        <v>13421</v>
      </c>
      <c r="K3326" s="1" t="s">
        <v>13422</v>
      </c>
      <c r="M3326" s="1">
        <v>186.14800555860899</v>
      </c>
      <c r="N3326" s="1">
        <v>1</v>
      </c>
      <c r="O3326" s="1">
        <v>19.0873666666667</v>
      </c>
      <c r="P3326" s="1">
        <v>0.98982929691604304</v>
      </c>
      <c r="Q3326" s="1">
        <v>1.3264240028250101</v>
      </c>
    </row>
    <row r="3327" spans="1:17" x14ac:dyDescent="0.25">
      <c r="A3327" s="1">
        <v>1033</v>
      </c>
      <c r="B3327" s="1" t="s">
        <v>13423</v>
      </c>
      <c r="D3327" s="1" t="s">
        <v>4896</v>
      </c>
      <c r="E3327" s="1" t="s">
        <v>13368</v>
      </c>
      <c r="F3327" s="1">
        <v>64.3</v>
      </c>
      <c r="G3327" s="1">
        <v>-5.0544179944541598</v>
      </c>
      <c r="H3327" s="1">
        <v>98.674277739427296</v>
      </c>
      <c r="I3327" s="1" t="s">
        <v>13369</v>
      </c>
      <c r="J3327" s="1" t="s">
        <v>13424</v>
      </c>
      <c r="K3327" s="1" t="s">
        <v>13425</v>
      </c>
      <c r="M3327" s="1">
        <v>186.14800555860899</v>
      </c>
      <c r="N3327" s="1">
        <v>1</v>
      </c>
      <c r="O3327" s="1">
        <v>19.0873666666667</v>
      </c>
      <c r="P3327" s="1">
        <v>0.98982929691604304</v>
      </c>
      <c r="Q3327" s="1">
        <v>1.3264240028250101</v>
      </c>
    </row>
    <row r="3328" spans="1:17" x14ac:dyDescent="0.25">
      <c r="A3328" s="1">
        <v>1033</v>
      </c>
      <c r="B3328" s="1" t="s">
        <v>13426</v>
      </c>
      <c r="D3328" s="1" t="s">
        <v>4896</v>
      </c>
      <c r="E3328" s="1" t="s">
        <v>13368</v>
      </c>
      <c r="F3328" s="1">
        <v>64.3</v>
      </c>
      <c r="G3328" s="1">
        <v>-5.0544179946232202</v>
      </c>
      <c r="H3328" s="1">
        <v>98.674277739427296</v>
      </c>
      <c r="I3328" s="1" t="s">
        <v>13369</v>
      </c>
      <c r="J3328" s="1" t="s">
        <v>13427</v>
      </c>
      <c r="K3328" s="1" t="s">
        <v>13428</v>
      </c>
      <c r="M3328" s="1">
        <v>186.14800555860899</v>
      </c>
      <c r="N3328" s="1">
        <v>1</v>
      </c>
      <c r="O3328" s="1">
        <v>19.0873666666667</v>
      </c>
      <c r="P3328" s="1">
        <v>0.98982929691604304</v>
      </c>
      <c r="Q3328" s="1">
        <v>1.3264240028250101</v>
      </c>
    </row>
    <row r="3329" spans="1:17" x14ac:dyDescent="0.25">
      <c r="A3329" s="1">
        <v>1033</v>
      </c>
      <c r="B3329" s="1" t="s">
        <v>13429</v>
      </c>
      <c r="D3329" s="1" t="s">
        <v>4896</v>
      </c>
      <c r="E3329" s="1" t="s">
        <v>13368</v>
      </c>
      <c r="F3329" s="1">
        <v>64.3</v>
      </c>
      <c r="G3329" s="1">
        <v>-5.0544179946232202</v>
      </c>
      <c r="H3329" s="1">
        <v>98.674277739427296</v>
      </c>
      <c r="I3329" s="1" t="s">
        <v>13369</v>
      </c>
      <c r="J3329" s="1" t="s">
        <v>13430</v>
      </c>
      <c r="K3329" s="1" t="s">
        <v>13431</v>
      </c>
      <c r="M3329" s="1">
        <v>186.14800555860899</v>
      </c>
      <c r="N3329" s="1">
        <v>1</v>
      </c>
      <c r="O3329" s="1">
        <v>19.0873666666667</v>
      </c>
      <c r="P3329" s="1">
        <v>0.98982929691604304</v>
      </c>
      <c r="Q3329" s="1">
        <v>1.3264240028250101</v>
      </c>
    </row>
    <row r="3330" spans="1:17" x14ac:dyDescent="0.25">
      <c r="A3330" s="1">
        <v>1034</v>
      </c>
      <c r="B3330" s="1" t="s">
        <v>9058</v>
      </c>
      <c r="D3330" s="1" t="s">
        <v>4896</v>
      </c>
      <c r="E3330" s="1" t="s">
        <v>9059</v>
      </c>
      <c r="F3330" s="1">
        <v>63.5</v>
      </c>
      <c r="G3330" s="1">
        <v>-5.20585251973616</v>
      </c>
      <c r="H3330" s="1">
        <v>96.463193606473894</v>
      </c>
      <c r="I3330" s="1" t="s">
        <v>9060</v>
      </c>
      <c r="J3330" s="1" t="s">
        <v>9061</v>
      </c>
      <c r="K3330" s="1" t="s">
        <v>9062</v>
      </c>
      <c r="M3330" s="1">
        <v>155.11717586770999</v>
      </c>
      <c r="N3330" s="1">
        <v>1</v>
      </c>
      <c r="O3330" s="1">
        <v>19.6215333333333</v>
      </c>
      <c r="P3330" s="1">
        <v>0.80222451488733104</v>
      </c>
      <c r="Q3330" s="1">
        <v>1.2692030104947201</v>
      </c>
    </row>
    <row r="3331" spans="1:17" x14ac:dyDescent="0.25">
      <c r="A3331" s="1">
        <v>1034</v>
      </c>
      <c r="B3331" s="1" t="s">
        <v>9063</v>
      </c>
      <c r="D3331" s="1" t="s">
        <v>4896</v>
      </c>
      <c r="E3331" s="1" t="s">
        <v>9059</v>
      </c>
      <c r="F3331" s="1">
        <v>63.5</v>
      </c>
      <c r="G3331" s="1">
        <v>-5.20585251973616</v>
      </c>
      <c r="H3331" s="1">
        <v>96.463193606473894</v>
      </c>
      <c r="I3331" s="1" t="s">
        <v>9060</v>
      </c>
      <c r="J3331" s="1" t="s">
        <v>9064</v>
      </c>
      <c r="K3331" s="1" t="s">
        <v>9065</v>
      </c>
      <c r="M3331" s="1">
        <v>155.11717586770999</v>
      </c>
      <c r="N3331" s="1">
        <v>1</v>
      </c>
      <c r="O3331" s="1">
        <v>19.6215333333333</v>
      </c>
      <c r="P3331" s="1">
        <v>0.80222451488733104</v>
      </c>
      <c r="Q3331" s="1">
        <v>1.2692030104947201</v>
      </c>
    </row>
    <row r="3332" spans="1:17" x14ac:dyDescent="0.25">
      <c r="A3332" s="1">
        <v>1034</v>
      </c>
      <c r="B3332" s="1" t="s">
        <v>9066</v>
      </c>
      <c r="D3332" s="1" t="s">
        <v>4896</v>
      </c>
      <c r="E3332" s="1" t="s">
        <v>9059</v>
      </c>
      <c r="F3332" s="1">
        <v>63.5</v>
      </c>
      <c r="G3332" s="1">
        <v>-5.20585251973616</v>
      </c>
      <c r="H3332" s="1">
        <v>96.463193606473894</v>
      </c>
      <c r="I3332" s="1" t="s">
        <v>9060</v>
      </c>
      <c r="J3332" s="1" t="s">
        <v>9067</v>
      </c>
      <c r="K3332" s="1" t="s">
        <v>9068</v>
      </c>
      <c r="M3332" s="1">
        <v>155.11717586770999</v>
      </c>
      <c r="N3332" s="1">
        <v>1</v>
      </c>
      <c r="O3332" s="1">
        <v>19.6215333333333</v>
      </c>
      <c r="P3332" s="1">
        <v>0.80222451488733104</v>
      </c>
      <c r="Q3332" s="1">
        <v>1.2692030104947201</v>
      </c>
    </row>
    <row r="3333" spans="1:17" x14ac:dyDescent="0.25">
      <c r="A3333" s="1">
        <v>1034</v>
      </c>
      <c r="B3333" s="1" t="s">
        <v>9069</v>
      </c>
      <c r="D3333" s="1" t="s">
        <v>4896</v>
      </c>
      <c r="E3333" s="1" t="s">
        <v>9059</v>
      </c>
      <c r="F3333" s="1">
        <v>63.5</v>
      </c>
      <c r="G3333" s="1">
        <v>-5.20585251973616</v>
      </c>
      <c r="H3333" s="1">
        <v>96.463193606473894</v>
      </c>
      <c r="I3333" s="1" t="s">
        <v>9060</v>
      </c>
      <c r="J3333" s="1" t="s">
        <v>9070</v>
      </c>
      <c r="K3333" s="1" t="s">
        <v>9071</v>
      </c>
      <c r="M3333" s="1">
        <v>155.11717586770999</v>
      </c>
      <c r="N3333" s="1">
        <v>1</v>
      </c>
      <c r="O3333" s="1">
        <v>19.6215333333333</v>
      </c>
      <c r="P3333" s="1">
        <v>0.80222451488733104</v>
      </c>
      <c r="Q3333" s="1">
        <v>1.2692030104947201</v>
      </c>
    </row>
    <row r="3334" spans="1:17" x14ac:dyDescent="0.25">
      <c r="A3334" s="1">
        <v>1034</v>
      </c>
      <c r="B3334" s="1" t="s">
        <v>9072</v>
      </c>
      <c r="D3334" s="1" t="s">
        <v>4896</v>
      </c>
      <c r="E3334" s="1" t="s">
        <v>9059</v>
      </c>
      <c r="F3334" s="1">
        <v>63.5</v>
      </c>
      <c r="G3334" s="1">
        <v>-5.2058525199434902</v>
      </c>
      <c r="H3334" s="1">
        <v>96.463193606473894</v>
      </c>
      <c r="I3334" s="1" t="s">
        <v>9060</v>
      </c>
      <c r="J3334" s="1" t="s">
        <v>9073</v>
      </c>
      <c r="K3334" s="1" t="s">
        <v>9074</v>
      </c>
      <c r="M3334" s="1">
        <v>155.11717586770999</v>
      </c>
      <c r="N3334" s="1">
        <v>1</v>
      </c>
      <c r="O3334" s="1">
        <v>19.6215333333333</v>
      </c>
      <c r="P3334" s="1">
        <v>0.80222451488733104</v>
      </c>
      <c r="Q3334" s="1">
        <v>1.2692030104947201</v>
      </c>
    </row>
    <row r="3335" spans="1:17" x14ac:dyDescent="0.25">
      <c r="A3335" s="1">
        <v>1034</v>
      </c>
      <c r="B3335" s="1" t="s">
        <v>9075</v>
      </c>
      <c r="D3335" s="1" t="s">
        <v>4896</v>
      </c>
      <c r="E3335" s="1" t="s">
        <v>9059</v>
      </c>
      <c r="F3335" s="1">
        <v>63.5</v>
      </c>
      <c r="G3335" s="1">
        <v>-5.2058525199434902</v>
      </c>
      <c r="H3335" s="1">
        <v>96.463193606473894</v>
      </c>
      <c r="I3335" s="1" t="s">
        <v>9060</v>
      </c>
      <c r="J3335" s="1" t="s">
        <v>9076</v>
      </c>
      <c r="K3335" s="1" t="s">
        <v>9077</v>
      </c>
      <c r="M3335" s="1">
        <v>155.11717586770999</v>
      </c>
      <c r="N3335" s="1">
        <v>1</v>
      </c>
      <c r="O3335" s="1">
        <v>19.6215333333333</v>
      </c>
      <c r="P3335" s="1">
        <v>0.80222451488733104</v>
      </c>
      <c r="Q3335" s="1">
        <v>1.2692030104947201</v>
      </c>
    </row>
    <row r="3336" spans="1:17" x14ac:dyDescent="0.25">
      <c r="A3336" s="1">
        <v>1034</v>
      </c>
      <c r="B3336" s="1" t="s">
        <v>9078</v>
      </c>
      <c r="D3336" s="1" t="s">
        <v>4896</v>
      </c>
      <c r="E3336" s="1" t="s">
        <v>9059</v>
      </c>
      <c r="F3336" s="1">
        <v>63.5</v>
      </c>
      <c r="G3336" s="1">
        <v>-5.2058525199434902</v>
      </c>
      <c r="H3336" s="1">
        <v>96.463193606473894</v>
      </c>
      <c r="I3336" s="1" t="s">
        <v>9060</v>
      </c>
      <c r="J3336" s="1" t="s">
        <v>9079</v>
      </c>
      <c r="K3336" s="1" t="s">
        <v>9080</v>
      </c>
      <c r="M3336" s="1">
        <v>155.11717586770999</v>
      </c>
      <c r="N3336" s="1">
        <v>1</v>
      </c>
      <c r="O3336" s="1">
        <v>19.6215333333333</v>
      </c>
      <c r="P3336" s="1">
        <v>0.80222451488733104</v>
      </c>
      <c r="Q3336" s="1">
        <v>1.2692030104947201</v>
      </c>
    </row>
    <row r="3337" spans="1:17" x14ac:dyDescent="0.25">
      <c r="A3337" s="1">
        <v>1035</v>
      </c>
      <c r="B3337" s="1" t="s">
        <v>12935</v>
      </c>
      <c r="D3337" s="1" t="s">
        <v>4881</v>
      </c>
      <c r="E3337" s="1" t="s">
        <v>12936</v>
      </c>
      <c r="F3337" s="1">
        <v>64.3</v>
      </c>
      <c r="G3337" s="1">
        <v>-3.2508690557925202</v>
      </c>
      <c r="H3337" s="1">
        <v>96.622989021936405</v>
      </c>
      <c r="I3337" s="1" t="s">
        <v>12937</v>
      </c>
      <c r="J3337" s="1" t="s">
        <v>12938</v>
      </c>
      <c r="K3337" s="1" t="s">
        <v>12939</v>
      </c>
      <c r="M3337" s="1">
        <v>158.080600473304</v>
      </c>
      <c r="N3337" s="1">
        <v>1</v>
      </c>
      <c r="O3337" s="1">
        <v>20.7529166666667</v>
      </c>
      <c r="P3337" s="1">
        <v>0.132640129653296</v>
      </c>
      <c r="Q3337" s="1">
        <v>2.1450547925419401</v>
      </c>
    </row>
    <row r="3338" spans="1:17" x14ac:dyDescent="0.25">
      <c r="A3338" s="1">
        <v>1035</v>
      </c>
      <c r="B3338" s="1" t="s">
        <v>12940</v>
      </c>
      <c r="D3338" s="1" t="s">
        <v>4881</v>
      </c>
      <c r="E3338" s="1" t="s">
        <v>12936</v>
      </c>
      <c r="F3338" s="1">
        <v>64.3</v>
      </c>
      <c r="G3338" s="1">
        <v>-3.2508690557925202</v>
      </c>
      <c r="H3338" s="1">
        <v>96.622989021936405</v>
      </c>
      <c r="I3338" s="1" t="s">
        <v>12937</v>
      </c>
      <c r="J3338" s="1" t="s">
        <v>12941</v>
      </c>
      <c r="K3338" s="1" t="s">
        <v>12942</v>
      </c>
      <c r="M3338" s="1">
        <v>158.080600473304</v>
      </c>
      <c r="N3338" s="1">
        <v>1</v>
      </c>
      <c r="O3338" s="1">
        <v>20.7529166666667</v>
      </c>
      <c r="P3338" s="1">
        <v>0.132640129653296</v>
      </c>
      <c r="Q3338" s="1">
        <v>2.1450547925419401</v>
      </c>
    </row>
    <row r="3339" spans="1:17" x14ac:dyDescent="0.25">
      <c r="A3339" s="1">
        <v>1035</v>
      </c>
      <c r="B3339" s="1" t="s">
        <v>12943</v>
      </c>
      <c r="D3339" s="1" t="s">
        <v>4881</v>
      </c>
      <c r="E3339" s="1" t="s">
        <v>12936</v>
      </c>
      <c r="F3339" s="1">
        <v>64.3</v>
      </c>
      <c r="G3339" s="1">
        <v>-3.2508690559548499</v>
      </c>
      <c r="H3339" s="1">
        <v>96.622989021936405</v>
      </c>
      <c r="I3339" s="1" t="s">
        <v>12937</v>
      </c>
      <c r="J3339" s="1" t="s">
        <v>12944</v>
      </c>
      <c r="K3339" s="1" t="s">
        <v>12945</v>
      </c>
      <c r="M3339" s="1">
        <v>158.080600473304</v>
      </c>
      <c r="N3339" s="1">
        <v>1</v>
      </c>
      <c r="O3339" s="1">
        <v>20.7529166666667</v>
      </c>
      <c r="P3339" s="1">
        <v>0.132640129653296</v>
      </c>
      <c r="Q3339" s="1">
        <v>2.1450547925419401</v>
      </c>
    </row>
    <row r="3340" spans="1:17" x14ac:dyDescent="0.25">
      <c r="A3340" s="1">
        <v>1035</v>
      </c>
      <c r="B3340" s="1" t="s">
        <v>12946</v>
      </c>
      <c r="D3340" s="1" t="s">
        <v>4881</v>
      </c>
      <c r="E3340" s="1" t="s">
        <v>12936</v>
      </c>
      <c r="F3340" s="1">
        <v>64.3</v>
      </c>
      <c r="G3340" s="1">
        <v>-3.2508690559548499</v>
      </c>
      <c r="H3340" s="1">
        <v>96.622989021936405</v>
      </c>
      <c r="I3340" s="1" t="s">
        <v>12937</v>
      </c>
      <c r="J3340" s="1" t="s">
        <v>12947</v>
      </c>
      <c r="K3340" s="1" t="s">
        <v>12948</v>
      </c>
      <c r="M3340" s="1">
        <v>158.080600473304</v>
      </c>
      <c r="N3340" s="1">
        <v>1</v>
      </c>
      <c r="O3340" s="1">
        <v>20.7529166666667</v>
      </c>
      <c r="P3340" s="1">
        <v>0.132640129653296</v>
      </c>
      <c r="Q3340" s="1">
        <v>2.1450547925419401</v>
      </c>
    </row>
    <row r="3341" spans="1:17" x14ac:dyDescent="0.25">
      <c r="A3341" s="1">
        <v>1035</v>
      </c>
      <c r="B3341" s="1" t="s">
        <v>8864</v>
      </c>
      <c r="D3341" s="1" t="s">
        <v>4887</v>
      </c>
      <c r="E3341" s="1" t="s">
        <v>8865</v>
      </c>
      <c r="F3341" s="1">
        <v>64.2</v>
      </c>
      <c r="G3341" s="1">
        <v>-3.62361264940344</v>
      </c>
      <c r="H3341" s="1">
        <v>96.863558619451695</v>
      </c>
      <c r="I3341" s="1" t="s">
        <v>8866</v>
      </c>
      <c r="J3341" s="1" t="s">
        <v>8867</v>
      </c>
      <c r="K3341" s="1" t="s">
        <v>8868</v>
      </c>
      <c r="M3341" s="1">
        <v>158.080600473304</v>
      </c>
      <c r="N3341" s="1">
        <v>1</v>
      </c>
      <c r="O3341" s="1">
        <v>20.7529166666667</v>
      </c>
      <c r="P3341" s="1">
        <v>0.132640129653296</v>
      </c>
      <c r="Q3341" s="1">
        <v>2.1450547925419401</v>
      </c>
    </row>
    <row r="3342" spans="1:17" x14ac:dyDescent="0.25">
      <c r="A3342" s="1">
        <v>1035</v>
      </c>
      <c r="B3342" s="1" t="s">
        <v>8869</v>
      </c>
      <c r="D3342" s="1" t="s">
        <v>4887</v>
      </c>
      <c r="E3342" s="1" t="s">
        <v>8865</v>
      </c>
      <c r="F3342" s="1">
        <v>64.2</v>
      </c>
      <c r="G3342" s="1">
        <v>-3.62361264940344</v>
      </c>
      <c r="H3342" s="1">
        <v>96.863558619451695</v>
      </c>
      <c r="I3342" s="1" t="s">
        <v>8866</v>
      </c>
      <c r="J3342" s="1" t="s">
        <v>8870</v>
      </c>
      <c r="K3342" s="1" t="s">
        <v>8871</v>
      </c>
      <c r="M3342" s="1">
        <v>158.080600473304</v>
      </c>
      <c r="N3342" s="1">
        <v>1</v>
      </c>
      <c r="O3342" s="1">
        <v>20.7529166666667</v>
      </c>
      <c r="P3342" s="1">
        <v>0.132640129653296</v>
      </c>
      <c r="Q3342" s="1">
        <v>2.1450547925419401</v>
      </c>
    </row>
    <row r="3343" spans="1:17" x14ac:dyDescent="0.25">
      <c r="A3343" s="1">
        <v>1035</v>
      </c>
      <c r="B3343" s="1" t="s">
        <v>8872</v>
      </c>
      <c r="D3343" s="1" t="s">
        <v>4887</v>
      </c>
      <c r="E3343" s="1" t="s">
        <v>8865</v>
      </c>
      <c r="F3343" s="1">
        <v>64.2</v>
      </c>
      <c r="G3343" s="1">
        <v>-3.62361264940344</v>
      </c>
      <c r="H3343" s="1">
        <v>96.863558619451695</v>
      </c>
      <c r="I3343" s="1" t="s">
        <v>8866</v>
      </c>
      <c r="J3343" s="1" t="s">
        <v>8873</v>
      </c>
      <c r="K3343" s="1" t="s">
        <v>8874</v>
      </c>
      <c r="M3343" s="1">
        <v>158.080600473304</v>
      </c>
      <c r="N3343" s="1">
        <v>1</v>
      </c>
      <c r="O3343" s="1">
        <v>20.7529166666667</v>
      </c>
      <c r="P3343" s="1">
        <v>0.132640129653296</v>
      </c>
      <c r="Q3343" s="1">
        <v>2.1450547925419401</v>
      </c>
    </row>
    <row r="3344" spans="1:17" x14ac:dyDescent="0.25">
      <c r="A3344" s="1">
        <v>1035</v>
      </c>
      <c r="B3344" s="1" t="s">
        <v>12949</v>
      </c>
      <c r="D3344" s="1" t="s">
        <v>4896</v>
      </c>
      <c r="E3344" s="1" t="s">
        <v>12950</v>
      </c>
      <c r="F3344" s="1">
        <v>64.2</v>
      </c>
      <c r="G3344" s="1">
        <v>-4.0641394518696501</v>
      </c>
      <c r="H3344" s="1">
        <v>97.247838327666202</v>
      </c>
      <c r="I3344" s="1" t="s">
        <v>12951</v>
      </c>
      <c r="J3344" s="1" t="s">
        <v>12952</v>
      </c>
      <c r="K3344" s="1" t="s">
        <v>12953</v>
      </c>
      <c r="M3344" s="1">
        <v>158.080600473304</v>
      </c>
      <c r="N3344" s="1">
        <v>1</v>
      </c>
      <c r="O3344" s="1">
        <v>20.7529166666667</v>
      </c>
      <c r="P3344" s="1">
        <v>0.132640129653296</v>
      </c>
      <c r="Q3344" s="1">
        <v>2.1450547925419401</v>
      </c>
    </row>
    <row r="3345" spans="1:17" x14ac:dyDescent="0.25">
      <c r="A3345" s="1">
        <v>1035</v>
      </c>
      <c r="B3345" s="1" t="s">
        <v>12954</v>
      </c>
      <c r="D3345" s="1" t="s">
        <v>4896</v>
      </c>
      <c r="E3345" s="1" t="s">
        <v>12950</v>
      </c>
      <c r="F3345" s="1">
        <v>64.2</v>
      </c>
      <c r="G3345" s="1">
        <v>-4.0641394518696501</v>
      </c>
      <c r="H3345" s="1">
        <v>97.247838327666202</v>
      </c>
      <c r="I3345" s="1" t="s">
        <v>12951</v>
      </c>
      <c r="J3345" s="1" t="s">
        <v>12955</v>
      </c>
      <c r="K3345" s="1" t="s">
        <v>12956</v>
      </c>
      <c r="M3345" s="1">
        <v>158.080600473304</v>
      </c>
      <c r="N3345" s="1">
        <v>1</v>
      </c>
      <c r="O3345" s="1">
        <v>20.7529166666667</v>
      </c>
      <c r="P3345" s="1">
        <v>0.132640129653296</v>
      </c>
      <c r="Q3345" s="1">
        <v>2.1450547925419401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16"/>
  <sheetViews>
    <sheetView tabSelected="1" zoomScaleNormal="100" workbookViewId="0">
      <pane ySplit="1" topLeftCell="A2" activePane="bottomLeft" state="frozen"/>
      <selection activeCell="D19" sqref="D19"/>
      <selection pane="bottomLeft" activeCell="T14" sqref="T14"/>
    </sheetView>
  </sheetViews>
  <sheetFormatPr defaultRowHeight="13.8" x14ac:dyDescent="0.25"/>
  <cols>
    <col min="1" max="1" width="10.77734375" style="1" bestFit="1" customWidth="1"/>
    <col min="2" max="2" width="13.109375" style="1" bestFit="1" customWidth="1"/>
    <col min="3" max="5" width="8.88671875" style="1"/>
    <col min="6" max="7" width="9" style="1" bestFit="1" customWidth="1"/>
    <col min="8" max="8" width="16.77734375" style="1" bestFit="1" customWidth="1"/>
    <col min="9" max="9" width="9" style="1" bestFit="1" customWidth="1"/>
    <col min="10" max="10" width="8.88671875" style="1"/>
    <col min="11" max="11" width="34.5546875" style="1" customWidth="1"/>
    <col min="12" max="15" width="9" style="1" bestFit="1" customWidth="1"/>
    <col min="16" max="16" width="9.109375" style="1" bestFit="1" customWidth="1"/>
    <col min="17" max="17" width="9" style="1" bestFit="1" customWidth="1"/>
    <col min="18" max="16384" width="8.88671875" style="1"/>
  </cols>
  <sheetData>
    <row r="1" spans="1:17" x14ac:dyDescent="0.25">
      <c r="A1" s="1" t="s">
        <v>4080</v>
      </c>
      <c r="B1" s="1" t="s">
        <v>4851</v>
      </c>
      <c r="C1" s="1" t="s">
        <v>4852</v>
      </c>
      <c r="D1" s="1" t="s">
        <v>4103</v>
      </c>
      <c r="E1" s="1" t="s">
        <v>4104</v>
      </c>
      <c r="F1" s="1" t="s">
        <v>4105</v>
      </c>
      <c r="G1" s="1" t="s">
        <v>4106</v>
      </c>
      <c r="H1" s="1" t="s">
        <v>4107</v>
      </c>
      <c r="I1" s="1" t="s">
        <v>4853</v>
      </c>
      <c r="J1" s="1" t="s">
        <v>4854</v>
      </c>
      <c r="K1" s="1" t="s">
        <v>4855</v>
      </c>
      <c r="L1" s="1" t="s">
        <v>4081</v>
      </c>
      <c r="M1" s="1" t="s">
        <v>4082</v>
      </c>
      <c r="N1" s="1" t="s">
        <v>4083</v>
      </c>
      <c r="O1" s="1" t="s">
        <v>4084</v>
      </c>
      <c r="P1" s="1" t="s">
        <v>4086</v>
      </c>
      <c r="Q1" s="1" t="s">
        <v>4087</v>
      </c>
    </row>
    <row r="2" spans="1:17" x14ac:dyDescent="0.25">
      <c r="A2" s="1">
        <v>2</v>
      </c>
      <c r="B2" s="1" t="s">
        <v>13909</v>
      </c>
      <c r="D2" s="1" t="s">
        <v>13910</v>
      </c>
      <c r="E2" s="1" t="s">
        <v>13911</v>
      </c>
      <c r="F2" s="1">
        <v>55.7</v>
      </c>
      <c r="G2" s="1">
        <v>-4.9995893048476496</v>
      </c>
      <c r="H2" s="1">
        <v>72.755547725456097</v>
      </c>
      <c r="I2" s="1" t="s">
        <v>13912</v>
      </c>
      <c r="J2" s="1" t="s">
        <v>13913</v>
      </c>
      <c r="K2" s="1" t="s">
        <v>13914</v>
      </c>
      <c r="M2" s="1">
        <v>249.14827740075901</v>
      </c>
      <c r="N2" s="1">
        <v>1</v>
      </c>
      <c r="O2" s="1">
        <v>0.1192</v>
      </c>
      <c r="P2" s="1">
        <v>0.49809079186814798</v>
      </c>
      <c r="Q2" s="1">
        <v>1.2008431096752501</v>
      </c>
    </row>
    <row r="3" spans="1:17" x14ac:dyDescent="0.25">
      <c r="A3" s="1">
        <v>2</v>
      </c>
      <c r="B3" s="1" t="s">
        <v>13915</v>
      </c>
      <c r="D3" s="1" t="s">
        <v>13910</v>
      </c>
      <c r="E3" s="1" t="s">
        <v>13911</v>
      </c>
      <c r="F3" s="1">
        <v>55.7</v>
      </c>
      <c r="G3" s="1">
        <v>-4.9995893048476496</v>
      </c>
      <c r="H3" s="1">
        <v>72.755547725456097</v>
      </c>
      <c r="I3" s="1" t="s">
        <v>13912</v>
      </c>
      <c r="J3" s="1" t="s">
        <v>13916</v>
      </c>
      <c r="K3" s="1" t="s">
        <v>13917</v>
      </c>
      <c r="M3" s="1">
        <v>249.14827740075901</v>
      </c>
      <c r="N3" s="1">
        <v>1</v>
      </c>
      <c r="O3" s="1">
        <v>0.1192</v>
      </c>
      <c r="P3" s="1">
        <v>0.49809079186814798</v>
      </c>
      <c r="Q3" s="1">
        <v>1.2008431096752501</v>
      </c>
    </row>
    <row r="4" spans="1:17" x14ac:dyDescent="0.25">
      <c r="A4" s="1">
        <v>2</v>
      </c>
      <c r="B4" s="1" t="s">
        <v>13918</v>
      </c>
      <c r="D4" s="1" t="s">
        <v>13910</v>
      </c>
      <c r="E4" s="1" t="s">
        <v>13911</v>
      </c>
      <c r="F4" s="1">
        <v>55.7</v>
      </c>
      <c r="G4" s="1">
        <v>-4.9995893048476496</v>
      </c>
      <c r="H4" s="1">
        <v>72.755547725456097</v>
      </c>
      <c r="I4" s="1" t="s">
        <v>13912</v>
      </c>
      <c r="J4" s="1" t="s">
        <v>13919</v>
      </c>
      <c r="K4" s="1" t="s">
        <v>13920</v>
      </c>
      <c r="M4" s="1">
        <v>249.14827740075901</v>
      </c>
      <c r="N4" s="1">
        <v>1</v>
      </c>
      <c r="O4" s="1">
        <v>0.1192</v>
      </c>
      <c r="P4" s="1">
        <v>0.49809079186814798</v>
      </c>
      <c r="Q4" s="1">
        <v>1.2008431096752501</v>
      </c>
    </row>
    <row r="5" spans="1:17" x14ac:dyDescent="0.25">
      <c r="A5" s="1">
        <v>2</v>
      </c>
      <c r="B5" s="1" t="s">
        <v>13921</v>
      </c>
      <c r="D5" s="1" t="s">
        <v>13910</v>
      </c>
      <c r="E5" s="1" t="s">
        <v>13911</v>
      </c>
      <c r="F5" s="1">
        <v>55.7</v>
      </c>
      <c r="G5" s="1">
        <v>-4.9995893048476496</v>
      </c>
      <c r="H5" s="1">
        <v>72.755547725456097</v>
      </c>
      <c r="I5" s="1" t="s">
        <v>13912</v>
      </c>
      <c r="J5" s="1" t="s">
        <v>13922</v>
      </c>
      <c r="K5" s="1" t="s">
        <v>13923</v>
      </c>
      <c r="M5" s="1">
        <v>249.14827740075901</v>
      </c>
      <c r="N5" s="1">
        <v>1</v>
      </c>
      <c r="O5" s="1">
        <v>0.1192</v>
      </c>
      <c r="P5" s="1">
        <v>0.49809079186814798</v>
      </c>
      <c r="Q5" s="1">
        <v>1.2008431096752501</v>
      </c>
    </row>
    <row r="6" spans="1:17" x14ac:dyDescent="0.25">
      <c r="A6" s="1">
        <v>2</v>
      </c>
      <c r="B6" s="1" t="s">
        <v>13924</v>
      </c>
      <c r="D6" s="1" t="s">
        <v>13910</v>
      </c>
      <c r="E6" s="1" t="s">
        <v>13911</v>
      </c>
      <c r="F6" s="1">
        <v>55.7</v>
      </c>
      <c r="G6" s="1">
        <v>-4.9995893050596196</v>
      </c>
      <c r="H6" s="1">
        <v>72.755547725456097</v>
      </c>
      <c r="I6" s="1" t="s">
        <v>13912</v>
      </c>
      <c r="J6" s="1" t="s">
        <v>13925</v>
      </c>
      <c r="K6" s="1" t="s">
        <v>13926</v>
      </c>
      <c r="M6" s="1">
        <v>249.14827740075901</v>
      </c>
      <c r="N6" s="1">
        <v>1</v>
      </c>
      <c r="O6" s="1">
        <v>0.1192</v>
      </c>
      <c r="P6" s="1">
        <v>0.49809079186814798</v>
      </c>
      <c r="Q6" s="1">
        <v>1.2008431096752501</v>
      </c>
    </row>
    <row r="7" spans="1:17" x14ac:dyDescent="0.25">
      <c r="A7" s="1">
        <v>2</v>
      </c>
      <c r="B7" s="1" t="s">
        <v>13927</v>
      </c>
      <c r="D7" s="1" t="s">
        <v>13928</v>
      </c>
      <c r="E7" s="1" t="s">
        <v>13929</v>
      </c>
      <c r="F7" s="1">
        <v>55.6</v>
      </c>
      <c r="G7" s="1">
        <v>-5.3595622999131898</v>
      </c>
      <c r="H7" s="1">
        <v>72.831437512826298</v>
      </c>
      <c r="I7" s="1" t="s">
        <v>13930</v>
      </c>
      <c r="J7" s="1" t="s">
        <v>13931</v>
      </c>
      <c r="K7" s="1" t="s">
        <v>13932</v>
      </c>
      <c r="M7" s="1">
        <v>249.14827740075901</v>
      </c>
      <c r="N7" s="1">
        <v>1</v>
      </c>
      <c r="O7" s="1">
        <v>0.1192</v>
      </c>
      <c r="P7" s="1">
        <v>0.49809079186814798</v>
      </c>
      <c r="Q7" s="1">
        <v>1.2008431096752501</v>
      </c>
    </row>
    <row r="8" spans="1:17" x14ac:dyDescent="0.25">
      <c r="A8" s="1">
        <v>2</v>
      </c>
      <c r="B8" s="1" t="s">
        <v>13933</v>
      </c>
      <c r="D8" s="1" t="s">
        <v>13928</v>
      </c>
      <c r="E8" s="1" t="s">
        <v>13929</v>
      </c>
      <c r="F8" s="1">
        <v>55.6</v>
      </c>
      <c r="G8" s="1">
        <v>-5.35956230002681</v>
      </c>
      <c r="H8" s="1">
        <v>72.831437512826298</v>
      </c>
      <c r="I8" s="1" t="s">
        <v>13930</v>
      </c>
      <c r="J8" s="1" t="s">
        <v>13934</v>
      </c>
      <c r="K8" s="1" t="s">
        <v>13935</v>
      </c>
      <c r="M8" s="1">
        <v>249.14827740075901</v>
      </c>
      <c r="N8" s="1">
        <v>1</v>
      </c>
      <c r="O8" s="1">
        <v>0.1192</v>
      </c>
      <c r="P8" s="1">
        <v>0.49809079186814798</v>
      </c>
      <c r="Q8" s="1">
        <v>1.2008431096752501</v>
      </c>
    </row>
    <row r="9" spans="1:17" x14ac:dyDescent="0.25">
      <c r="A9" s="1">
        <v>2</v>
      </c>
      <c r="B9" s="1" t="s">
        <v>13936</v>
      </c>
      <c r="D9" s="1" t="s">
        <v>13928</v>
      </c>
      <c r="E9" s="1" t="s">
        <v>13929</v>
      </c>
      <c r="F9" s="1">
        <v>55.6</v>
      </c>
      <c r="G9" s="1">
        <v>-5.35956230002681</v>
      </c>
      <c r="H9" s="1">
        <v>72.831437512826298</v>
      </c>
      <c r="I9" s="1" t="s">
        <v>13930</v>
      </c>
      <c r="J9" s="1" t="s">
        <v>13937</v>
      </c>
      <c r="K9" s="1" t="s">
        <v>13938</v>
      </c>
      <c r="M9" s="1">
        <v>249.14827740075901</v>
      </c>
      <c r="N9" s="1">
        <v>1</v>
      </c>
      <c r="O9" s="1">
        <v>0.1192</v>
      </c>
      <c r="P9" s="1">
        <v>0.49809079186814798</v>
      </c>
      <c r="Q9" s="1">
        <v>1.2008431096752501</v>
      </c>
    </row>
    <row r="10" spans="1:17" x14ac:dyDescent="0.25">
      <c r="A10" s="1">
        <v>2</v>
      </c>
      <c r="B10" s="1" t="s">
        <v>13939</v>
      </c>
      <c r="D10" s="1" t="s">
        <v>13928</v>
      </c>
      <c r="E10" s="1" t="s">
        <v>13929</v>
      </c>
      <c r="F10" s="1">
        <v>55.6</v>
      </c>
      <c r="G10" s="1">
        <v>-5.35956230002681</v>
      </c>
      <c r="H10" s="1">
        <v>72.831437512826298</v>
      </c>
      <c r="I10" s="1" t="s">
        <v>13930</v>
      </c>
      <c r="J10" s="1" t="s">
        <v>13940</v>
      </c>
      <c r="K10" s="1" t="s">
        <v>13941</v>
      </c>
      <c r="M10" s="1">
        <v>249.14827740075901</v>
      </c>
      <c r="N10" s="1">
        <v>1</v>
      </c>
      <c r="O10" s="1">
        <v>0.1192</v>
      </c>
      <c r="P10" s="1">
        <v>0.49809079186814798</v>
      </c>
      <c r="Q10" s="1">
        <v>1.2008431096752501</v>
      </c>
    </row>
    <row r="11" spans="1:17" x14ac:dyDescent="0.25">
      <c r="A11" s="1">
        <v>2</v>
      </c>
      <c r="B11" s="1" t="s">
        <v>13942</v>
      </c>
      <c r="D11" s="1" t="s">
        <v>13928</v>
      </c>
      <c r="E11" s="1" t="s">
        <v>13929</v>
      </c>
      <c r="F11" s="1">
        <v>55.6</v>
      </c>
      <c r="G11" s="1">
        <v>-5.35956230002681</v>
      </c>
      <c r="H11" s="1">
        <v>72.831437512826298</v>
      </c>
      <c r="I11" s="1" t="s">
        <v>13930</v>
      </c>
      <c r="J11" s="1" t="s">
        <v>13943</v>
      </c>
      <c r="K11" s="1" t="s">
        <v>13944</v>
      </c>
      <c r="M11" s="1">
        <v>249.14827740075901</v>
      </c>
      <c r="N11" s="1">
        <v>1</v>
      </c>
      <c r="O11" s="1">
        <v>0.1192</v>
      </c>
      <c r="P11" s="1">
        <v>0.49809079186814798</v>
      </c>
      <c r="Q11" s="1">
        <v>1.2008431096752501</v>
      </c>
    </row>
    <row r="12" spans="1:17" x14ac:dyDescent="0.25">
      <c r="A12" s="1">
        <v>2</v>
      </c>
      <c r="B12" s="1" t="s">
        <v>13945</v>
      </c>
      <c r="D12" s="1" t="s">
        <v>13928</v>
      </c>
      <c r="E12" s="1" t="s">
        <v>13929</v>
      </c>
      <c r="F12" s="1">
        <v>55.6</v>
      </c>
      <c r="G12" s="1">
        <v>-5.35956230002681</v>
      </c>
      <c r="H12" s="1">
        <v>72.831437512826298</v>
      </c>
      <c r="I12" s="1" t="s">
        <v>13930</v>
      </c>
      <c r="J12" s="1" t="s">
        <v>13946</v>
      </c>
      <c r="K12" s="1" t="s">
        <v>13947</v>
      </c>
      <c r="M12" s="1">
        <v>249.14827740075901</v>
      </c>
      <c r="N12" s="1">
        <v>1</v>
      </c>
      <c r="O12" s="1">
        <v>0.1192</v>
      </c>
      <c r="P12" s="1">
        <v>0.49809079186814798</v>
      </c>
      <c r="Q12" s="1">
        <v>1.2008431096752501</v>
      </c>
    </row>
    <row r="13" spans="1:17" x14ac:dyDescent="0.25">
      <c r="A13" s="1">
        <v>2</v>
      </c>
      <c r="B13" s="1" t="s">
        <v>13948</v>
      </c>
      <c r="D13" s="1" t="s">
        <v>13928</v>
      </c>
      <c r="E13" s="1" t="s">
        <v>13929</v>
      </c>
      <c r="F13" s="1">
        <v>55.6</v>
      </c>
      <c r="G13" s="1">
        <v>-5.35956230002681</v>
      </c>
      <c r="H13" s="1">
        <v>72.831437512826298</v>
      </c>
      <c r="I13" s="1" t="s">
        <v>13930</v>
      </c>
      <c r="J13" s="1" t="s">
        <v>13949</v>
      </c>
      <c r="K13" s="1" t="s">
        <v>13950</v>
      </c>
      <c r="M13" s="1">
        <v>249.14827740075901</v>
      </c>
      <c r="N13" s="1">
        <v>1</v>
      </c>
      <c r="O13" s="1">
        <v>0.1192</v>
      </c>
      <c r="P13" s="1">
        <v>0.49809079186814798</v>
      </c>
      <c r="Q13" s="1">
        <v>1.2008431096752501</v>
      </c>
    </row>
    <row r="14" spans="1:17" x14ac:dyDescent="0.25">
      <c r="A14" s="1">
        <v>2</v>
      </c>
      <c r="B14" s="1" t="s">
        <v>13951</v>
      </c>
      <c r="D14" s="1" t="s">
        <v>13928</v>
      </c>
      <c r="E14" s="1" t="s">
        <v>13929</v>
      </c>
      <c r="F14" s="1">
        <v>55.6</v>
      </c>
      <c r="G14" s="1">
        <v>-5.35956230002681</v>
      </c>
      <c r="H14" s="1">
        <v>72.831437512826298</v>
      </c>
      <c r="I14" s="1" t="s">
        <v>13930</v>
      </c>
      <c r="J14" s="1" t="s">
        <v>13952</v>
      </c>
      <c r="K14" s="1" t="s">
        <v>13953</v>
      </c>
      <c r="M14" s="1">
        <v>249.14827740075901</v>
      </c>
      <c r="N14" s="1">
        <v>1</v>
      </c>
      <c r="O14" s="1">
        <v>0.1192</v>
      </c>
      <c r="P14" s="1">
        <v>0.49809079186814798</v>
      </c>
      <c r="Q14" s="1">
        <v>1.2008431096752501</v>
      </c>
    </row>
    <row r="15" spans="1:17" x14ac:dyDescent="0.25">
      <c r="A15" s="1">
        <v>2</v>
      </c>
      <c r="B15" s="1" t="s">
        <v>13954</v>
      </c>
      <c r="D15" s="1" t="s">
        <v>13928</v>
      </c>
      <c r="E15" s="1" t="s">
        <v>13929</v>
      </c>
      <c r="F15" s="1">
        <v>55.6</v>
      </c>
      <c r="G15" s="1">
        <v>-5.35956230002681</v>
      </c>
      <c r="H15" s="1">
        <v>72.831437512826298</v>
      </c>
      <c r="I15" s="1" t="s">
        <v>13930</v>
      </c>
      <c r="J15" s="1" t="s">
        <v>13955</v>
      </c>
      <c r="K15" s="1" t="s">
        <v>13956</v>
      </c>
      <c r="M15" s="1">
        <v>249.14827740075901</v>
      </c>
      <c r="N15" s="1">
        <v>1</v>
      </c>
      <c r="O15" s="1">
        <v>0.1192</v>
      </c>
      <c r="P15" s="1">
        <v>0.49809079186814798</v>
      </c>
      <c r="Q15" s="1">
        <v>1.2008431096752501</v>
      </c>
    </row>
    <row r="16" spans="1:17" x14ac:dyDescent="0.25">
      <c r="A16" s="1">
        <v>2</v>
      </c>
      <c r="B16" s="1" t="s">
        <v>13957</v>
      </c>
      <c r="D16" s="1" t="s">
        <v>13928</v>
      </c>
      <c r="E16" s="1" t="s">
        <v>13929</v>
      </c>
      <c r="F16" s="1">
        <v>55.6</v>
      </c>
      <c r="G16" s="1">
        <v>-5.35956230002681</v>
      </c>
      <c r="H16" s="1">
        <v>72.831437512826298</v>
      </c>
      <c r="I16" s="1" t="s">
        <v>13930</v>
      </c>
      <c r="J16" s="1" t="s">
        <v>13958</v>
      </c>
      <c r="K16" s="1" t="s">
        <v>13959</v>
      </c>
      <c r="M16" s="1">
        <v>249.14827740075901</v>
      </c>
      <c r="N16" s="1">
        <v>1</v>
      </c>
      <c r="O16" s="1">
        <v>0.1192</v>
      </c>
      <c r="P16" s="1">
        <v>0.49809079186814798</v>
      </c>
      <c r="Q16" s="1">
        <v>1.2008431096752501</v>
      </c>
    </row>
    <row r="17" spans="1:17" x14ac:dyDescent="0.25">
      <c r="A17" s="1">
        <v>2</v>
      </c>
      <c r="B17" s="1" t="s">
        <v>13960</v>
      </c>
      <c r="D17" s="1" t="s">
        <v>13928</v>
      </c>
      <c r="E17" s="1" t="s">
        <v>13929</v>
      </c>
      <c r="F17" s="1">
        <v>55.6</v>
      </c>
      <c r="G17" s="1">
        <v>-5.35956230002681</v>
      </c>
      <c r="H17" s="1">
        <v>72.831437512826298</v>
      </c>
      <c r="I17" s="1" t="s">
        <v>13930</v>
      </c>
      <c r="J17" s="1" t="s">
        <v>13961</v>
      </c>
      <c r="K17" s="1" t="s">
        <v>13962</v>
      </c>
      <c r="M17" s="1">
        <v>249.14827740075901</v>
      </c>
      <c r="N17" s="1">
        <v>1</v>
      </c>
      <c r="O17" s="1">
        <v>0.1192</v>
      </c>
      <c r="P17" s="1">
        <v>0.49809079186814798</v>
      </c>
      <c r="Q17" s="1">
        <v>1.2008431096752501</v>
      </c>
    </row>
    <row r="18" spans="1:17" x14ac:dyDescent="0.25">
      <c r="A18" s="1">
        <v>2</v>
      </c>
      <c r="B18" s="1" t="s">
        <v>13963</v>
      </c>
      <c r="D18" s="1" t="s">
        <v>13928</v>
      </c>
      <c r="E18" s="1" t="s">
        <v>13929</v>
      </c>
      <c r="F18" s="1">
        <v>55.6</v>
      </c>
      <c r="G18" s="1">
        <v>-5.35956230002681</v>
      </c>
      <c r="H18" s="1">
        <v>72.831437512826298</v>
      </c>
      <c r="I18" s="1" t="s">
        <v>13930</v>
      </c>
      <c r="J18" s="1" t="s">
        <v>13964</v>
      </c>
      <c r="K18" s="1" t="s">
        <v>13965</v>
      </c>
      <c r="M18" s="1">
        <v>249.14827740075901</v>
      </c>
      <c r="N18" s="1">
        <v>1</v>
      </c>
      <c r="O18" s="1">
        <v>0.1192</v>
      </c>
      <c r="P18" s="1">
        <v>0.49809079186814798</v>
      </c>
      <c r="Q18" s="1">
        <v>1.2008431096752501</v>
      </c>
    </row>
    <row r="19" spans="1:17" x14ac:dyDescent="0.25">
      <c r="A19" s="1">
        <v>2</v>
      </c>
      <c r="B19" s="1" t="s">
        <v>13966</v>
      </c>
      <c r="D19" s="1" t="s">
        <v>13928</v>
      </c>
      <c r="E19" s="1" t="s">
        <v>13929</v>
      </c>
      <c r="F19" s="1">
        <v>55.6</v>
      </c>
      <c r="G19" s="1">
        <v>-5.35956230002681</v>
      </c>
      <c r="H19" s="1">
        <v>72.831437512826298</v>
      </c>
      <c r="I19" s="1" t="s">
        <v>13930</v>
      </c>
      <c r="J19" s="1" t="s">
        <v>13967</v>
      </c>
      <c r="K19" s="1" t="s">
        <v>13968</v>
      </c>
      <c r="M19" s="1">
        <v>249.14827740075901</v>
      </c>
      <c r="N19" s="1">
        <v>1</v>
      </c>
      <c r="O19" s="1">
        <v>0.1192</v>
      </c>
      <c r="P19" s="1">
        <v>0.49809079186814798</v>
      </c>
      <c r="Q19" s="1">
        <v>1.2008431096752501</v>
      </c>
    </row>
    <row r="20" spans="1:17" x14ac:dyDescent="0.25">
      <c r="A20" s="1">
        <v>2</v>
      </c>
      <c r="B20" s="1" t="s">
        <v>13969</v>
      </c>
      <c r="D20" s="1" t="s">
        <v>13928</v>
      </c>
      <c r="E20" s="1" t="s">
        <v>13929</v>
      </c>
      <c r="F20" s="1">
        <v>55.6</v>
      </c>
      <c r="G20" s="1">
        <v>-5.35956230002681</v>
      </c>
      <c r="H20" s="1">
        <v>72.831437512826298</v>
      </c>
      <c r="I20" s="1" t="s">
        <v>13930</v>
      </c>
      <c r="J20" s="1" t="s">
        <v>13970</v>
      </c>
      <c r="K20" s="1" t="s">
        <v>13971</v>
      </c>
      <c r="M20" s="1">
        <v>249.14827740075901</v>
      </c>
      <c r="N20" s="1">
        <v>1</v>
      </c>
      <c r="O20" s="1">
        <v>0.1192</v>
      </c>
      <c r="P20" s="1">
        <v>0.49809079186814798</v>
      </c>
      <c r="Q20" s="1">
        <v>1.2008431096752501</v>
      </c>
    </row>
    <row r="21" spans="1:17" x14ac:dyDescent="0.25">
      <c r="A21" s="1">
        <v>2</v>
      </c>
      <c r="B21" s="1" t="s">
        <v>13972</v>
      </c>
      <c r="D21" s="1" t="s">
        <v>13928</v>
      </c>
      <c r="E21" s="1" t="s">
        <v>13929</v>
      </c>
      <c r="F21" s="1">
        <v>55.6</v>
      </c>
      <c r="G21" s="1">
        <v>-5.35956230002681</v>
      </c>
      <c r="H21" s="1">
        <v>72.831437512826298</v>
      </c>
      <c r="I21" s="1" t="s">
        <v>13930</v>
      </c>
      <c r="J21" s="1" t="s">
        <v>13973</v>
      </c>
      <c r="K21" s="1" t="s">
        <v>13974</v>
      </c>
      <c r="M21" s="1">
        <v>249.14827740075901</v>
      </c>
      <c r="N21" s="1">
        <v>1</v>
      </c>
      <c r="O21" s="1">
        <v>0.1192</v>
      </c>
      <c r="P21" s="1">
        <v>0.49809079186814798</v>
      </c>
      <c r="Q21" s="1">
        <v>1.2008431096752501</v>
      </c>
    </row>
    <row r="22" spans="1:17" x14ac:dyDescent="0.25">
      <c r="A22" s="1">
        <v>2</v>
      </c>
      <c r="B22" s="1" t="s">
        <v>13975</v>
      </c>
      <c r="D22" s="1" t="s">
        <v>13928</v>
      </c>
      <c r="E22" s="1" t="s">
        <v>13929</v>
      </c>
      <c r="F22" s="1">
        <v>55.6</v>
      </c>
      <c r="G22" s="1">
        <v>-5.35956230002681</v>
      </c>
      <c r="H22" s="1">
        <v>72.831437512826298</v>
      </c>
      <c r="I22" s="1" t="s">
        <v>13930</v>
      </c>
      <c r="J22" s="1" t="s">
        <v>13976</v>
      </c>
      <c r="K22" s="1" t="s">
        <v>13977</v>
      </c>
      <c r="M22" s="1">
        <v>249.14827740075901</v>
      </c>
      <c r="N22" s="1">
        <v>1</v>
      </c>
      <c r="O22" s="1">
        <v>0.1192</v>
      </c>
      <c r="P22" s="1">
        <v>0.49809079186814798</v>
      </c>
      <c r="Q22" s="1">
        <v>1.2008431096752501</v>
      </c>
    </row>
    <row r="23" spans="1:17" x14ac:dyDescent="0.25">
      <c r="A23" s="1">
        <v>2</v>
      </c>
      <c r="B23" s="1" t="s">
        <v>13978</v>
      </c>
      <c r="D23" s="1" t="s">
        <v>13928</v>
      </c>
      <c r="E23" s="1" t="s">
        <v>13929</v>
      </c>
      <c r="F23" s="1">
        <v>55.6</v>
      </c>
      <c r="G23" s="1">
        <v>-5.35956230002681</v>
      </c>
      <c r="H23" s="1">
        <v>72.831437512826298</v>
      </c>
      <c r="I23" s="1" t="s">
        <v>13930</v>
      </c>
      <c r="J23" s="1" t="s">
        <v>13979</v>
      </c>
      <c r="K23" s="1" t="s">
        <v>13980</v>
      </c>
      <c r="M23" s="1">
        <v>249.14827740075901</v>
      </c>
      <c r="N23" s="1">
        <v>1</v>
      </c>
      <c r="O23" s="1">
        <v>0.1192</v>
      </c>
      <c r="P23" s="1">
        <v>0.49809079186814798</v>
      </c>
      <c r="Q23" s="1">
        <v>1.2008431096752501</v>
      </c>
    </row>
    <row r="24" spans="1:17" x14ac:dyDescent="0.25">
      <c r="A24" s="1">
        <v>2</v>
      </c>
      <c r="B24" s="1" t="s">
        <v>13981</v>
      </c>
      <c r="D24" s="1" t="s">
        <v>13928</v>
      </c>
      <c r="E24" s="1" t="s">
        <v>13929</v>
      </c>
      <c r="F24" s="1">
        <v>55.6</v>
      </c>
      <c r="G24" s="1">
        <v>-5.35956230002681</v>
      </c>
      <c r="H24" s="1">
        <v>72.831437512826298</v>
      </c>
      <c r="I24" s="1" t="s">
        <v>13930</v>
      </c>
      <c r="J24" s="1" t="s">
        <v>13982</v>
      </c>
      <c r="K24" s="1" t="s">
        <v>13983</v>
      </c>
      <c r="M24" s="1">
        <v>249.14827740075901</v>
      </c>
      <c r="N24" s="1">
        <v>1</v>
      </c>
      <c r="O24" s="1">
        <v>0.1192</v>
      </c>
      <c r="P24" s="1">
        <v>0.49809079186814798</v>
      </c>
      <c r="Q24" s="1">
        <v>1.2008431096752501</v>
      </c>
    </row>
    <row r="25" spans="1:17" x14ac:dyDescent="0.25">
      <c r="A25" s="1">
        <v>2</v>
      </c>
      <c r="B25" s="1" t="s">
        <v>13984</v>
      </c>
      <c r="D25" s="1" t="s">
        <v>13928</v>
      </c>
      <c r="E25" s="1" t="s">
        <v>13929</v>
      </c>
      <c r="F25" s="1">
        <v>55.6</v>
      </c>
      <c r="G25" s="1">
        <v>-5.35956230002681</v>
      </c>
      <c r="H25" s="1">
        <v>72.831437512826298</v>
      </c>
      <c r="I25" s="1" t="s">
        <v>13930</v>
      </c>
      <c r="J25" s="1" t="s">
        <v>13985</v>
      </c>
      <c r="K25" s="1" t="s">
        <v>13986</v>
      </c>
      <c r="M25" s="1">
        <v>249.14827740075901</v>
      </c>
      <c r="N25" s="1">
        <v>1</v>
      </c>
      <c r="O25" s="1">
        <v>0.1192</v>
      </c>
      <c r="P25" s="1">
        <v>0.49809079186814798</v>
      </c>
      <c r="Q25" s="1">
        <v>1.2008431096752501</v>
      </c>
    </row>
    <row r="26" spans="1:17" x14ac:dyDescent="0.25">
      <c r="A26" s="1">
        <v>2</v>
      </c>
      <c r="B26" s="1" t="s">
        <v>13987</v>
      </c>
      <c r="D26" s="1" t="s">
        <v>13928</v>
      </c>
      <c r="E26" s="1" t="s">
        <v>13929</v>
      </c>
      <c r="F26" s="1">
        <v>55.6</v>
      </c>
      <c r="G26" s="1">
        <v>-5.3595623001404196</v>
      </c>
      <c r="H26" s="1">
        <v>72.831437512826298</v>
      </c>
      <c r="I26" s="1" t="s">
        <v>13930</v>
      </c>
      <c r="J26" s="1" t="s">
        <v>13988</v>
      </c>
      <c r="K26" s="1" t="s">
        <v>13989</v>
      </c>
      <c r="M26" s="1">
        <v>249.14827740075901</v>
      </c>
      <c r="N26" s="1">
        <v>1</v>
      </c>
      <c r="O26" s="1">
        <v>0.1192</v>
      </c>
      <c r="P26" s="1">
        <v>0.49809079186814798</v>
      </c>
      <c r="Q26" s="1">
        <v>1.2008431096752501</v>
      </c>
    </row>
    <row r="27" spans="1:17" x14ac:dyDescent="0.25">
      <c r="A27" s="1">
        <v>2</v>
      </c>
      <c r="B27" s="1" t="s">
        <v>13990</v>
      </c>
      <c r="D27" s="1" t="s">
        <v>13928</v>
      </c>
      <c r="E27" s="1" t="s">
        <v>13929</v>
      </c>
      <c r="F27" s="1">
        <v>55.6</v>
      </c>
      <c r="G27" s="1">
        <v>-5.3595623001404196</v>
      </c>
      <c r="H27" s="1">
        <v>72.831437512826298</v>
      </c>
      <c r="I27" s="1" t="s">
        <v>13930</v>
      </c>
      <c r="J27" s="1" t="s">
        <v>13991</v>
      </c>
      <c r="K27" s="1" t="s">
        <v>13992</v>
      </c>
      <c r="M27" s="1">
        <v>249.14827740075901</v>
      </c>
      <c r="N27" s="1">
        <v>1</v>
      </c>
      <c r="O27" s="1">
        <v>0.1192</v>
      </c>
      <c r="P27" s="1">
        <v>0.49809079186814798</v>
      </c>
      <c r="Q27" s="1">
        <v>1.2008431096752501</v>
      </c>
    </row>
    <row r="28" spans="1:17" x14ac:dyDescent="0.25">
      <c r="A28" s="1">
        <v>2</v>
      </c>
      <c r="B28" s="1" t="s">
        <v>13993</v>
      </c>
      <c r="D28" s="1" t="s">
        <v>13928</v>
      </c>
      <c r="E28" s="1" t="s">
        <v>13929</v>
      </c>
      <c r="F28" s="1">
        <v>55.6</v>
      </c>
      <c r="G28" s="1">
        <v>-5.3595623001404196</v>
      </c>
      <c r="H28" s="1">
        <v>72.831437512826298</v>
      </c>
      <c r="I28" s="1" t="s">
        <v>13930</v>
      </c>
      <c r="J28" s="1" t="s">
        <v>13994</v>
      </c>
      <c r="K28" s="1" t="s">
        <v>13995</v>
      </c>
      <c r="M28" s="1">
        <v>249.14827740075901</v>
      </c>
      <c r="N28" s="1">
        <v>1</v>
      </c>
      <c r="O28" s="1">
        <v>0.1192</v>
      </c>
      <c r="P28" s="1">
        <v>0.49809079186814798</v>
      </c>
      <c r="Q28" s="1">
        <v>1.2008431096752501</v>
      </c>
    </row>
    <row r="29" spans="1:17" x14ac:dyDescent="0.25">
      <c r="A29" s="1">
        <v>6</v>
      </c>
      <c r="B29" s="1" t="s">
        <v>13996</v>
      </c>
      <c r="D29" s="1" t="s">
        <v>13928</v>
      </c>
      <c r="E29" s="1" t="s">
        <v>13997</v>
      </c>
      <c r="F29" s="1">
        <v>49.5</v>
      </c>
      <c r="G29" s="1">
        <v>-2.6838806809229001</v>
      </c>
      <c r="H29" s="1">
        <v>51.577310453339699</v>
      </c>
      <c r="I29" s="1" t="s">
        <v>13998</v>
      </c>
      <c r="J29" s="1" t="s">
        <v>13999</v>
      </c>
      <c r="K29" s="1" t="s">
        <v>14000</v>
      </c>
      <c r="M29" s="1">
        <v>248.972016786404</v>
      </c>
      <c r="N29" s="1">
        <v>1</v>
      </c>
      <c r="O29" s="1">
        <v>0.37540000000000001</v>
      </c>
      <c r="P29" s="1">
        <v>2.22555440979955E-3</v>
      </c>
      <c r="Q29" s="1">
        <v>1.15883937816133</v>
      </c>
    </row>
    <row r="30" spans="1:17" x14ac:dyDescent="0.25">
      <c r="A30" s="1">
        <v>7</v>
      </c>
      <c r="B30" s="1" t="s">
        <v>14001</v>
      </c>
      <c r="D30" s="1" t="s">
        <v>13928</v>
      </c>
      <c r="E30" s="1" t="s">
        <v>14002</v>
      </c>
      <c r="F30" s="1">
        <v>63.1</v>
      </c>
      <c r="G30" s="1">
        <v>-4.49726686434727</v>
      </c>
      <c r="H30" s="1">
        <v>94.573815061103602</v>
      </c>
      <c r="I30" s="1" t="s">
        <v>14003</v>
      </c>
      <c r="J30" s="1" t="s">
        <v>14004</v>
      </c>
      <c r="K30" s="1" t="s">
        <v>14005</v>
      </c>
      <c r="M30" s="1">
        <v>211.06024332212101</v>
      </c>
      <c r="N30" s="1">
        <v>1</v>
      </c>
      <c r="O30" s="1">
        <v>0.43935000000000002</v>
      </c>
      <c r="P30" s="1">
        <v>0.93188205760609499</v>
      </c>
      <c r="Q30" s="1">
        <v>1.0668230899944999</v>
      </c>
    </row>
    <row r="31" spans="1:17" x14ac:dyDescent="0.25">
      <c r="A31" s="1">
        <v>7</v>
      </c>
      <c r="B31" s="1" t="s">
        <v>14006</v>
      </c>
      <c r="D31" s="1" t="s">
        <v>13928</v>
      </c>
      <c r="E31" s="1" t="s">
        <v>14002</v>
      </c>
      <c r="F31" s="1">
        <v>63.1</v>
      </c>
      <c r="G31" s="1">
        <v>-4.49726686434727</v>
      </c>
      <c r="H31" s="1">
        <v>94.573815061103602</v>
      </c>
      <c r="I31" s="1" t="s">
        <v>14003</v>
      </c>
      <c r="J31" s="1" t="s">
        <v>14007</v>
      </c>
      <c r="K31" s="1" t="s">
        <v>14008</v>
      </c>
      <c r="M31" s="1">
        <v>211.06024332212101</v>
      </c>
      <c r="N31" s="1">
        <v>1</v>
      </c>
      <c r="O31" s="1">
        <v>0.43935000000000002</v>
      </c>
      <c r="P31" s="1">
        <v>0.93188205760609499</v>
      </c>
      <c r="Q31" s="1">
        <v>1.0668230899944999</v>
      </c>
    </row>
    <row r="32" spans="1:17" x14ac:dyDescent="0.25">
      <c r="A32" s="1">
        <v>7</v>
      </c>
      <c r="B32" s="1" t="s">
        <v>14009</v>
      </c>
      <c r="D32" s="1" t="s">
        <v>13928</v>
      </c>
      <c r="E32" s="1" t="s">
        <v>14002</v>
      </c>
      <c r="F32" s="1">
        <v>63.1</v>
      </c>
      <c r="G32" s="1">
        <v>-4.49726686434727</v>
      </c>
      <c r="H32" s="1">
        <v>94.573815061103602</v>
      </c>
      <c r="I32" s="1" t="s">
        <v>14003</v>
      </c>
      <c r="J32" s="1" t="s">
        <v>14010</v>
      </c>
      <c r="K32" s="1" t="s">
        <v>14011</v>
      </c>
      <c r="M32" s="1">
        <v>211.06024332212101</v>
      </c>
      <c r="N32" s="1">
        <v>1</v>
      </c>
      <c r="O32" s="1">
        <v>0.43935000000000002</v>
      </c>
      <c r="P32" s="1">
        <v>0.93188205760609499</v>
      </c>
      <c r="Q32" s="1">
        <v>1.0668230899944999</v>
      </c>
    </row>
    <row r="33" spans="1:17" x14ac:dyDescent="0.25">
      <c r="A33" s="1">
        <v>7</v>
      </c>
      <c r="B33" s="1" t="s">
        <v>14012</v>
      </c>
      <c r="D33" s="1" t="s">
        <v>13928</v>
      </c>
      <c r="E33" s="1" t="s">
        <v>14002</v>
      </c>
      <c r="F33" s="1">
        <v>63.1</v>
      </c>
      <c r="G33" s="1">
        <v>-4.4972668644812899</v>
      </c>
      <c r="H33" s="1">
        <v>94.573815061103602</v>
      </c>
      <c r="I33" s="1" t="s">
        <v>14003</v>
      </c>
      <c r="J33" s="1" t="s">
        <v>14013</v>
      </c>
      <c r="K33" s="1" t="s">
        <v>14014</v>
      </c>
      <c r="M33" s="1">
        <v>211.06024332212101</v>
      </c>
      <c r="N33" s="1">
        <v>1</v>
      </c>
      <c r="O33" s="1">
        <v>0.43935000000000002</v>
      </c>
      <c r="P33" s="1">
        <v>0.93188205760609499</v>
      </c>
      <c r="Q33" s="1">
        <v>1.0668230899944999</v>
      </c>
    </row>
    <row r="34" spans="1:17" x14ac:dyDescent="0.25">
      <c r="A34" s="1">
        <v>7</v>
      </c>
      <c r="B34" s="1" t="s">
        <v>14015</v>
      </c>
      <c r="D34" s="1" t="s">
        <v>13928</v>
      </c>
      <c r="E34" s="1" t="s">
        <v>14002</v>
      </c>
      <c r="F34" s="1">
        <v>63.1</v>
      </c>
      <c r="G34" s="1">
        <v>-4.4972668644812899</v>
      </c>
      <c r="H34" s="1">
        <v>94.573815061103602</v>
      </c>
      <c r="I34" s="1" t="s">
        <v>14003</v>
      </c>
      <c r="J34" s="1" t="s">
        <v>14016</v>
      </c>
      <c r="K34" s="1" t="s">
        <v>14017</v>
      </c>
      <c r="M34" s="1">
        <v>211.06024332212101</v>
      </c>
      <c r="N34" s="1">
        <v>1</v>
      </c>
      <c r="O34" s="1">
        <v>0.43935000000000002</v>
      </c>
      <c r="P34" s="1">
        <v>0.93188205760609499</v>
      </c>
      <c r="Q34" s="1">
        <v>1.0668230899944999</v>
      </c>
    </row>
    <row r="35" spans="1:17" x14ac:dyDescent="0.25">
      <c r="A35" s="1">
        <v>7</v>
      </c>
      <c r="B35" s="1" t="s">
        <v>14018</v>
      </c>
      <c r="D35" s="1" t="s">
        <v>13928</v>
      </c>
      <c r="E35" s="1" t="s">
        <v>14002</v>
      </c>
      <c r="F35" s="1">
        <v>63.1</v>
      </c>
      <c r="G35" s="1">
        <v>-4.4972668644812899</v>
      </c>
      <c r="H35" s="1">
        <v>94.573815061103602</v>
      </c>
      <c r="I35" s="1" t="s">
        <v>14003</v>
      </c>
      <c r="J35" s="1" t="s">
        <v>14019</v>
      </c>
      <c r="K35" s="1" t="s">
        <v>14020</v>
      </c>
      <c r="M35" s="1">
        <v>211.06024332212101</v>
      </c>
      <c r="N35" s="1">
        <v>1</v>
      </c>
      <c r="O35" s="1">
        <v>0.43935000000000002</v>
      </c>
      <c r="P35" s="1">
        <v>0.93188205760609499</v>
      </c>
      <c r="Q35" s="1">
        <v>1.0668230899944999</v>
      </c>
    </row>
    <row r="36" spans="1:17" x14ac:dyDescent="0.25">
      <c r="A36" s="1">
        <v>7</v>
      </c>
      <c r="B36" s="1" t="s">
        <v>14021</v>
      </c>
      <c r="D36" s="1" t="s">
        <v>13928</v>
      </c>
      <c r="E36" s="1" t="s">
        <v>14002</v>
      </c>
      <c r="F36" s="1">
        <v>63.1</v>
      </c>
      <c r="G36" s="1">
        <v>-4.4972668646153098</v>
      </c>
      <c r="H36" s="1">
        <v>94.573815061103602</v>
      </c>
      <c r="I36" s="1" t="s">
        <v>14003</v>
      </c>
      <c r="J36" s="1" t="s">
        <v>14022</v>
      </c>
      <c r="K36" s="1" t="s">
        <v>14023</v>
      </c>
      <c r="M36" s="1">
        <v>211.06024332212101</v>
      </c>
      <c r="N36" s="1">
        <v>1</v>
      </c>
      <c r="O36" s="1">
        <v>0.43935000000000002</v>
      </c>
      <c r="P36" s="1">
        <v>0.93188205760609499</v>
      </c>
      <c r="Q36" s="1">
        <v>1.0668230899944999</v>
      </c>
    </row>
    <row r="37" spans="1:17" x14ac:dyDescent="0.25">
      <c r="A37" s="1">
        <v>7</v>
      </c>
      <c r="B37" s="1" t="s">
        <v>14024</v>
      </c>
      <c r="D37" s="1" t="s">
        <v>13928</v>
      </c>
      <c r="E37" s="1" t="s">
        <v>14002</v>
      </c>
      <c r="F37" s="1">
        <v>63.1</v>
      </c>
      <c r="G37" s="1">
        <v>-4.4972668646153098</v>
      </c>
      <c r="H37" s="1">
        <v>94.573815061103602</v>
      </c>
      <c r="I37" s="1" t="s">
        <v>14003</v>
      </c>
      <c r="J37" s="1" t="s">
        <v>14025</v>
      </c>
      <c r="K37" s="1" t="s">
        <v>14026</v>
      </c>
      <c r="M37" s="1">
        <v>211.06024332212101</v>
      </c>
      <c r="N37" s="1">
        <v>1</v>
      </c>
      <c r="O37" s="1">
        <v>0.43935000000000002</v>
      </c>
      <c r="P37" s="1">
        <v>0.93188205760609499</v>
      </c>
      <c r="Q37" s="1">
        <v>1.0668230899944999</v>
      </c>
    </row>
    <row r="38" spans="1:17" x14ac:dyDescent="0.25">
      <c r="A38" s="1">
        <v>7</v>
      </c>
      <c r="B38" s="1" t="s">
        <v>14027</v>
      </c>
      <c r="D38" s="1" t="s">
        <v>13928</v>
      </c>
      <c r="E38" s="1" t="s">
        <v>14002</v>
      </c>
      <c r="F38" s="1">
        <v>63.1</v>
      </c>
      <c r="G38" s="1">
        <v>-4.4972668646153098</v>
      </c>
      <c r="H38" s="1">
        <v>94.573815061103602</v>
      </c>
      <c r="I38" s="1" t="s">
        <v>14003</v>
      </c>
      <c r="J38" s="1" t="s">
        <v>14028</v>
      </c>
      <c r="K38" s="1" t="s">
        <v>14029</v>
      </c>
      <c r="M38" s="1">
        <v>211.06024332212101</v>
      </c>
      <c r="N38" s="1">
        <v>1</v>
      </c>
      <c r="O38" s="1">
        <v>0.43935000000000002</v>
      </c>
      <c r="P38" s="1">
        <v>0.93188205760609499</v>
      </c>
      <c r="Q38" s="1">
        <v>1.0668230899944999</v>
      </c>
    </row>
    <row r="39" spans="1:17" x14ac:dyDescent="0.25">
      <c r="A39" s="1">
        <v>7</v>
      </c>
      <c r="B39" s="1" t="s">
        <v>14030</v>
      </c>
      <c r="D39" s="1" t="s">
        <v>14031</v>
      </c>
      <c r="E39" s="1" t="s">
        <v>14032</v>
      </c>
      <c r="F39" s="1">
        <v>63.7</v>
      </c>
      <c r="G39" s="1">
        <v>-0.55789695150350704</v>
      </c>
      <c r="H39" s="1">
        <v>91.840785363357497</v>
      </c>
      <c r="I39" s="1" t="s">
        <v>14033</v>
      </c>
      <c r="J39" s="1" t="s">
        <v>14034</v>
      </c>
      <c r="K39" s="1" t="s">
        <v>14035</v>
      </c>
      <c r="M39" s="1">
        <v>211.06024332212101</v>
      </c>
      <c r="N39" s="1">
        <v>1</v>
      </c>
      <c r="O39" s="1">
        <v>0.43935000000000002</v>
      </c>
      <c r="P39" s="1">
        <v>0.93188205760609499</v>
      </c>
      <c r="Q39" s="1">
        <v>1.0668230899944999</v>
      </c>
    </row>
    <row r="40" spans="1:17" x14ac:dyDescent="0.25">
      <c r="A40" s="1">
        <v>10</v>
      </c>
      <c r="B40" s="1" t="s">
        <v>14036</v>
      </c>
      <c r="D40" s="1" t="s">
        <v>14031</v>
      </c>
      <c r="E40" s="1" t="s">
        <v>14037</v>
      </c>
      <c r="F40" s="1">
        <v>58.4</v>
      </c>
      <c r="G40" s="1">
        <v>6.5543833448132798</v>
      </c>
      <c r="H40" s="1">
        <v>82.593761032047198</v>
      </c>
      <c r="I40" s="1" t="s">
        <v>14038</v>
      </c>
      <c r="J40" s="1" t="s">
        <v>14039</v>
      </c>
      <c r="K40" s="1" t="s">
        <v>14040</v>
      </c>
      <c r="M40" s="1">
        <v>444.19739199675598</v>
      </c>
      <c r="N40" s="1">
        <v>1</v>
      </c>
      <c r="O40" s="1">
        <v>1.0586500000000001</v>
      </c>
      <c r="P40" s="1">
        <v>0.47042661041400602</v>
      </c>
      <c r="Q40" s="1">
        <v>1.11324135882848</v>
      </c>
    </row>
    <row r="41" spans="1:17" x14ac:dyDescent="0.25">
      <c r="A41" s="1">
        <v>11</v>
      </c>
      <c r="B41" s="1" t="s">
        <v>13909</v>
      </c>
      <c r="D41" s="1" t="s">
        <v>13910</v>
      </c>
      <c r="E41" s="1" t="s">
        <v>13911</v>
      </c>
      <c r="F41" s="1">
        <v>55.6</v>
      </c>
      <c r="G41" s="1">
        <v>-4.8798302276918299</v>
      </c>
      <c r="H41" s="1">
        <v>72.449928829382202</v>
      </c>
      <c r="I41" s="1" t="s">
        <v>13912</v>
      </c>
      <c r="J41" s="1" t="s">
        <v>13913</v>
      </c>
      <c r="K41" s="1" t="s">
        <v>13914</v>
      </c>
      <c r="M41" s="1">
        <v>249.148309516246</v>
      </c>
      <c r="N41" s="1">
        <v>1</v>
      </c>
      <c r="O41" s="1">
        <v>1.0586500000000001</v>
      </c>
      <c r="P41" s="1">
        <v>0.55986865012182796</v>
      </c>
      <c r="Q41" s="1">
        <v>1.18864852962469</v>
      </c>
    </row>
    <row r="42" spans="1:17" x14ac:dyDescent="0.25">
      <c r="A42" s="1">
        <v>11</v>
      </c>
      <c r="B42" s="1" t="s">
        <v>13915</v>
      </c>
      <c r="D42" s="1" t="s">
        <v>13910</v>
      </c>
      <c r="E42" s="1" t="s">
        <v>13911</v>
      </c>
      <c r="F42" s="1">
        <v>55.6</v>
      </c>
      <c r="G42" s="1">
        <v>-4.8798302276918299</v>
      </c>
      <c r="H42" s="1">
        <v>72.449928829382202</v>
      </c>
      <c r="I42" s="1" t="s">
        <v>13912</v>
      </c>
      <c r="J42" s="1" t="s">
        <v>13916</v>
      </c>
      <c r="K42" s="1" t="s">
        <v>13917</v>
      </c>
      <c r="M42" s="1">
        <v>249.148309516246</v>
      </c>
      <c r="N42" s="1">
        <v>1</v>
      </c>
      <c r="O42" s="1">
        <v>1.0586500000000001</v>
      </c>
      <c r="P42" s="1">
        <v>0.55986865012182796</v>
      </c>
      <c r="Q42" s="1">
        <v>1.18864852962469</v>
      </c>
    </row>
    <row r="43" spans="1:17" x14ac:dyDescent="0.25">
      <c r="A43" s="1">
        <v>11</v>
      </c>
      <c r="B43" s="1" t="s">
        <v>13918</v>
      </c>
      <c r="D43" s="1" t="s">
        <v>13910</v>
      </c>
      <c r="E43" s="1" t="s">
        <v>13911</v>
      </c>
      <c r="F43" s="1">
        <v>55.6</v>
      </c>
      <c r="G43" s="1">
        <v>-4.8798302276918299</v>
      </c>
      <c r="H43" s="1">
        <v>72.449928829382202</v>
      </c>
      <c r="I43" s="1" t="s">
        <v>13912</v>
      </c>
      <c r="J43" s="1" t="s">
        <v>13919</v>
      </c>
      <c r="K43" s="1" t="s">
        <v>13920</v>
      </c>
      <c r="M43" s="1">
        <v>249.148309516246</v>
      </c>
      <c r="N43" s="1">
        <v>1</v>
      </c>
      <c r="O43" s="1">
        <v>1.0586500000000001</v>
      </c>
      <c r="P43" s="1">
        <v>0.55986865012182796</v>
      </c>
      <c r="Q43" s="1">
        <v>1.18864852962469</v>
      </c>
    </row>
    <row r="44" spans="1:17" x14ac:dyDescent="0.25">
      <c r="A44" s="1">
        <v>11</v>
      </c>
      <c r="B44" s="1" t="s">
        <v>13921</v>
      </c>
      <c r="D44" s="1" t="s">
        <v>13910</v>
      </c>
      <c r="E44" s="1" t="s">
        <v>13911</v>
      </c>
      <c r="F44" s="1">
        <v>55.6</v>
      </c>
      <c r="G44" s="1">
        <v>-4.8798302276918299</v>
      </c>
      <c r="H44" s="1">
        <v>72.449928829382202</v>
      </c>
      <c r="I44" s="1" t="s">
        <v>13912</v>
      </c>
      <c r="J44" s="1" t="s">
        <v>13922</v>
      </c>
      <c r="K44" s="1" t="s">
        <v>13923</v>
      </c>
      <c r="M44" s="1">
        <v>249.148309516246</v>
      </c>
      <c r="N44" s="1">
        <v>1</v>
      </c>
      <c r="O44" s="1">
        <v>1.0586500000000001</v>
      </c>
      <c r="P44" s="1">
        <v>0.55986865012182796</v>
      </c>
      <c r="Q44" s="1">
        <v>1.18864852962469</v>
      </c>
    </row>
    <row r="45" spans="1:17" x14ac:dyDescent="0.25">
      <c r="A45" s="1">
        <v>11</v>
      </c>
      <c r="B45" s="1" t="s">
        <v>13924</v>
      </c>
      <c r="D45" s="1" t="s">
        <v>13910</v>
      </c>
      <c r="E45" s="1" t="s">
        <v>13911</v>
      </c>
      <c r="F45" s="1">
        <v>55.6</v>
      </c>
      <c r="G45" s="1">
        <v>-4.8798302279037999</v>
      </c>
      <c r="H45" s="1">
        <v>72.449928829382202</v>
      </c>
      <c r="I45" s="1" t="s">
        <v>13912</v>
      </c>
      <c r="J45" s="1" t="s">
        <v>13925</v>
      </c>
      <c r="K45" s="1" t="s">
        <v>13926</v>
      </c>
      <c r="M45" s="1">
        <v>249.148309516246</v>
      </c>
      <c r="N45" s="1">
        <v>1</v>
      </c>
      <c r="O45" s="1">
        <v>1.0586500000000001</v>
      </c>
      <c r="P45" s="1">
        <v>0.55986865012182796</v>
      </c>
      <c r="Q45" s="1">
        <v>1.18864852962469</v>
      </c>
    </row>
    <row r="46" spans="1:17" x14ac:dyDescent="0.25">
      <c r="A46" s="1">
        <v>11</v>
      </c>
      <c r="B46" s="1" t="s">
        <v>13927</v>
      </c>
      <c r="D46" s="1" t="s">
        <v>13928</v>
      </c>
      <c r="E46" s="1" t="s">
        <v>13929</v>
      </c>
      <c r="F46" s="1">
        <v>55.5</v>
      </c>
      <c r="G46" s="1">
        <v>-5.2311809193915</v>
      </c>
      <c r="H46" s="1">
        <v>72.525022249956393</v>
      </c>
      <c r="I46" s="1" t="s">
        <v>13930</v>
      </c>
      <c r="J46" s="1" t="s">
        <v>13931</v>
      </c>
      <c r="K46" s="1" t="s">
        <v>13932</v>
      </c>
      <c r="M46" s="1">
        <v>249.148309516246</v>
      </c>
      <c r="N46" s="1">
        <v>1</v>
      </c>
      <c r="O46" s="1">
        <v>1.0586500000000001</v>
      </c>
      <c r="P46" s="1">
        <v>0.55986865012182796</v>
      </c>
      <c r="Q46" s="1">
        <v>1.18864852962469</v>
      </c>
    </row>
    <row r="47" spans="1:17" x14ac:dyDescent="0.25">
      <c r="A47" s="1">
        <v>11</v>
      </c>
      <c r="B47" s="1" t="s">
        <v>13933</v>
      </c>
      <c r="D47" s="1" t="s">
        <v>13928</v>
      </c>
      <c r="E47" s="1" t="s">
        <v>13929</v>
      </c>
      <c r="F47" s="1">
        <v>55.5</v>
      </c>
      <c r="G47" s="1">
        <v>-5.2311809195051202</v>
      </c>
      <c r="H47" s="1">
        <v>72.525022249956393</v>
      </c>
      <c r="I47" s="1" t="s">
        <v>13930</v>
      </c>
      <c r="J47" s="1" t="s">
        <v>13934</v>
      </c>
      <c r="K47" s="1" t="s">
        <v>13935</v>
      </c>
      <c r="M47" s="1">
        <v>249.148309516246</v>
      </c>
      <c r="N47" s="1">
        <v>1</v>
      </c>
      <c r="O47" s="1">
        <v>1.0586500000000001</v>
      </c>
      <c r="P47" s="1">
        <v>0.55986865012182796</v>
      </c>
      <c r="Q47" s="1">
        <v>1.18864852962469</v>
      </c>
    </row>
    <row r="48" spans="1:17" x14ac:dyDescent="0.25">
      <c r="A48" s="1">
        <v>11</v>
      </c>
      <c r="B48" s="1" t="s">
        <v>13936</v>
      </c>
      <c r="D48" s="1" t="s">
        <v>13928</v>
      </c>
      <c r="E48" s="1" t="s">
        <v>13929</v>
      </c>
      <c r="F48" s="1">
        <v>55.5</v>
      </c>
      <c r="G48" s="1">
        <v>-5.2311809195051202</v>
      </c>
      <c r="H48" s="1">
        <v>72.525022249956393</v>
      </c>
      <c r="I48" s="1" t="s">
        <v>13930</v>
      </c>
      <c r="J48" s="1" t="s">
        <v>13937</v>
      </c>
      <c r="K48" s="1" t="s">
        <v>13938</v>
      </c>
      <c r="M48" s="1">
        <v>249.148309516246</v>
      </c>
      <c r="N48" s="1">
        <v>1</v>
      </c>
      <c r="O48" s="1">
        <v>1.0586500000000001</v>
      </c>
      <c r="P48" s="1">
        <v>0.55986865012182796</v>
      </c>
      <c r="Q48" s="1">
        <v>1.18864852962469</v>
      </c>
    </row>
    <row r="49" spans="1:17" x14ac:dyDescent="0.25">
      <c r="A49" s="1">
        <v>11</v>
      </c>
      <c r="B49" s="1" t="s">
        <v>13939</v>
      </c>
      <c r="D49" s="1" t="s">
        <v>13928</v>
      </c>
      <c r="E49" s="1" t="s">
        <v>13929</v>
      </c>
      <c r="F49" s="1">
        <v>55.5</v>
      </c>
      <c r="G49" s="1">
        <v>-5.2311809195051202</v>
      </c>
      <c r="H49" s="1">
        <v>72.525022249956393</v>
      </c>
      <c r="I49" s="1" t="s">
        <v>13930</v>
      </c>
      <c r="J49" s="1" t="s">
        <v>13940</v>
      </c>
      <c r="K49" s="1" t="s">
        <v>13941</v>
      </c>
      <c r="M49" s="1">
        <v>249.148309516246</v>
      </c>
      <c r="N49" s="1">
        <v>1</v>
      </c>
      <c r="O49" s="1">
        <v>1.0586500000000001</v>
      </c>
      <c r="P49" s="1">
        <v>0.55986865012182796</v>
      </c>
      <c r="Q49" s="1">
        <v>1.18864852962469</v>
      </c>
    </row>
    <row r="50" spans="1:17" x14ac:dyDescent="0.25">
      <c r="A50" s="1">
        <v>11</v>
      </c>
      <c r="B50" s="1" t="s">
        <v>13942</v>
      </c>
      <c r="D50" s="1" t="s">
        <v>13928</v>
      </c>
      <c r="E50" s="1" t="s">
        <v>13929</v>
      </c>
      <c r="F50" s="1">
        <v>55.5</v>
      </c>
      <c r="G50" s="1">
        <v>-5.2311809195051202</v>
      </c>
      <c r="H50" s="1">
        <v>72.525022249956393</v>
      </c>
      <c r="I50" s="1" t="s">
        <v>13930</v>
      </c>
      <c r="J50" s="1" t="s">
        <v>13943</v>
      </c>
      <c r="K50" s="1" t="s">
        <v>13944</v>
      </c>
      <c r="M50" s="1">
        <v>249.148309516246</v>
      </c>
      <c r="N50" s="1">
        <v>1</v>
      </c>
      <c r="O50" s="1">
        <v>1.0586500000000001</v>
      </c>
      <c r="P50" s="1">
        <v>0.55986865012182796</v>
      </c>
      <c r="Q50" s="1">
        <v>1.18864852962469</v>
      </c>
    </row>
    <row r="51" spans="1:17" x14ac:dyDescent="0.25">
      <c r="A51" s="1">
        <v>11</v>
      </c>
      <c r="B51" s="1" t="s">
        <v>13945</v>
      </c>
      <c r="D51" s="1" t="s">
        <v>13928</v>
      </c>
      <c r="E51" s="1" t="s">
        <v>13929</v>
      </c>
      <c r="F51" s="1">
        <v>55.5</v>
      </c>
      <c r="G51" s="1">
        <v>-5.2311809195051202</v>
      </c>
      <c r="H51" s="1">
        <v>72.525022249956393</v>
      </c>
      <c r="I51" s="1" t="s">
        <v>13930</v>
      </c>
      <c r="J51" s="1" t="s">
        <v>13946</v>
      </c>
      <c r="K51" s="1" t="s">
        <v>13947</v>
      </c>
      <c r="M51" s="1">
        <v>249.148309516246</v>
      </c>
      <c r="N51" s="1">
        <v>1</v>
      </c>
      <c r="O51" s="1">
        <v>1.0586500000000001</v>
      </c>
      <c r="P51" s="1">
        <v>0.55986865012182796</v>
      </c>
      <c r="Q51" s="1">
        <v>1.18864852962469</v>
      </c>
    </row>
    <row r="52" spans="1:17" x14ac:dyDescent="0.25">
      <c r="A52" s="1">
        <v>11</v>
      </c>
      <c r="B52" s="1" t="s">
        <v>13948</v>
      </c>
      <c r="D52" s="1" t="s">
        <v>13928</v>
      </c>
      <c r="E52" s="1" t="s">
        <v>13929</v>
      </c>
      <c r="F52" s="1">
        <v>55.5</v>
      </c>
      <c r="G52" s="1">
        <v>-5.2311809195051202</v>
      </c>
      <c r="H52" s="1">
        <v>72.525022249956393</v>
      </c>
      <c r="I52" s="1" t="s">
        <v>13930</v>
      </c>
      <c r="J52" s="1" t="s">
        <v>13949</v>
      </c>
      <c r="K52" s="1" t="s">
        <v>13950</v>
      </c>
      <c r="M52" s="1">
        <v>249.148309516246</v>
      </c>
      <c r="N52" s="1">
        <v>1</v>
      </c>
      <c r="O52" s="1">
        <v>1.0586500000000001</v>
      </c>
      <c r="P52" s="1">
        <v>0.55986865012182796</v>
      </c>
      <c r="Q52" s="1">
        <v>1.18864852962469</v>
      </c>
    </row>
    <row r="53" spans="1:17" x14ac:dyDescent="0.25">
      <c r="A53" s="1">
        <v>11</v>
      </c>
      <c r="B53" s="1" t="s">
        <v>13951</v>
      </c>
      <c r="D53" s="1" t="s">
        <v>13928</v>
      </c>
      <c r="E53" s="1" t="s">
        <v>13929</v>
      </c>
      <c r="F53" s="1">
        <v>55.5</v>
      </c>
      <c r="G53" s="1">
        <v>-5.2311809195051202</v>
      </c>
      <c r="H53" s="1">
        <v>72.525022249956393</v>
      </c>
      <c r="I53" s="1" t="s">
        <v>13930</v>
      </c>
      <c r="J53" s="1" t="s">
        <v>13952</v>
      </c>
      <c r="K53" s="1" t="s">
        <v>13953</v>
      </c>
      <c r="M53" s="1">
        <v>249.148309516246</v>
      </c>
      <c r="N53" s="1">
        <v>1</v>
      </c>
      <c r="O53" s="1">
        <v>1.0586500000000001</v>
      </c>
      <c r="P53" s="1">
        <v>0.55986865012182796</v>
      </c>
      <c r="Q53" s="1">
        <v>1.18864852962469</v>
      </c>
    </row>
    <row r="54" spans="1:17" x14ac:dyDescent="0.25">
      <c r="A54" s="1">
        <v>11</v>
      </c>
      <c r="B54" s="1" t="s">
        <v>13954</v>
      </c>
      <c r="D54" s="1" t="s">
        <v>13928</v>
      </c>
      <c r="E54" s="1" t="s">
        <v>13929</v>
      </c>
      <c r="F54" s="1">
        <v>55.5</v>
      </c>
      <c r="G54" s="1">
        <v>-5.2311809195051202</v>
      </c>
      <c r="H54" s="1">
        <v>72.525022249956393</v>
      </c>
      <c r="I54" s="1" t="s">
        <v>13930</v>
      </c>
      <c r="J54" s="1" t="s">
        <v>13955</v>
      </c>
      <c r="K54" s="1" t="s">
        <v>13956</v>
      </c>
      <c r="M54" s="1">
        <v>249.148309516246</v>
      </c>
      <c r="N54" s="1">
        <v>1</v>
      </c>
      <c r="O54" s="1">
        <v>1.0586500000000001</v>
      </c>
      <c r="P54" s="1">
        <v>0.55986865012182796</v>
      </c>
      <c r="Q54" s="1">
        <v>1.18864852962469</v>
      </c>
    </row>
    <row r="55" spans="1:17" x14ac:dyDescent="0.25">
      <c r="A55" s="1">
        <v>11</v>
      </c>
      <c r="B55" s="1" t="s">
        <v>13957</v>
      </c>
      <c r="D55" s="1" t="s">
        <v>13928</v>
      </c>
      <c r="E55" s="1" t="s">
        <v>13929</v>
      </c>
      <c r="F55" s="1">
        <v>55.5</v>
      </c>
      <c r="G55" s="1">
        <v>-5.2311809195051202</v>
      </c>
      <c r="H55" s="1">
        <v>72.525022249956393</v>
      </c>
      <c r="I55" s="1" t="s">
        <v>13930</v>
      </c>
      <c r="J55" s="1" t="s">
        <v>13958</v>
      </c>
      <c r="K55" s="1" t="s">
        <v>13959</v>
      </c>
      <c r="M55" s="1">
        <v>249.148309516246</v>
      </c>
      <c r="N55" s="1">
        <v>1</v>
      </c>
      <c r="O55" s="1">
        <v>1.0586500000000001</v>
      </c>
      <c r="P55" s="1">
        <v>0.55986865012182796</v>
      </c>
      <c r="Q55" s="1">
        <v>1.18864852962469</v>
      </c>
    </row>
    <row r="56" spans="1:17" x14ac:dyDescent="0.25">
      <c r="A56" s="1">
        <v>11</v>
      </c>
      <c r="B56" s="1" t="s">
        <v>13960</v>
      </c>
      <c r="D56" s="1" t="s">
        <v>13928</v>
      </c>
      <c r="E56" s="1" t="s">
        <v>13929</v>
      </c>
      <c r="F56" s="1">
        <v>55.5</v>
      </c>
      <c r="G56" s="1">
        <v>-5.2311809195051202</v>
      </c>
      <c r="H56" s="1">
        <v>72.525022249956393</v>
      </c>
      <c r="I56" s="1" t="s">
        <v>13930</v>
      </c>
      <c r="J56" s="1" t="s">
        <v>13961</v>
      </c>
      <c r="K56" s="1" t="s">
        <v>13962</v>
      </c>
      <c r="M56" s="1">
        <v>249.148309516246</v>
      </c>
      <c r="N56" s="1">
        <v>1</v>
      </c>
      <c r="O56" s="1">
        <v>1.0586500000000001</v>
      </c>
      <c r="P56" s="1">
        <v>0.55986865012182796</v>
      </c>
      <c r="Q56" s="1">
        <v>1.18864852962469</v>
      </c>
    </row>
    <row r="57" spans="1:17" x14ac:dyDescent="0.25">
      <c r="A57" s="1">
        <v>11</v>
      </c>
      <c r="B57" s="1" t="s">
        <v>13963</v>
      </c>
      <c r="D57" s="1" t="s">
        <v>13928</v>
      </c>
      <c r="E57" s="1" t="s">
        <v>13929</v>
      </c>
      <c r="F57" s="1">
        <v>55.5</v>
      </c>
      <c r="G57" s="1">
        <v>-5.2311809195051202</v>
      </c>
      <c r="H57" s="1">
        <v>72.525022249956393</v>
      </c>
      <c r="I57" s="1" t="s">
        <v>13930</v>
      </c>
      <c r="J57" s="1" t="s">
        <v>13964</v>
      </c>
      <c r="K57" s="1" t="s">
        <v>13965</v>
      </c>
      <c r="M57" s="1">
        <v>249.148309516246</v>
      </c>
      <c r="N57" s="1">
        <v>1</v>
      </c>
      <c r="O57" s="1">
        <v>1.0586500000000001</v>
      </c>
      <c r="P57" s="1">
        <v>0.55986865012182796</v>
      </c>
      <c r="Q57" s="1">
        <v>1.18864852962469</v>
      </c>
    </row>
    <row r="58" spans="1:17" x14ac:dyDescent="0.25">
      <c r="A58" s="1">
        <v>11</v>
      </c>
      <c r="B58" s="1" t="s">
        <v>13966</v>
      </c>
      <c r="D58" s="1" t="s">
        <v>13928</v>
      </c>
      <c r="E58" s="1" t="s">
        <v>13929</v>
      </c>
      <c r="F58" s="1">
        <v>55.5</v>
      </c>
      <c r="G58" s="1">
        <v>-5.2311809195051202</v>
      </c>
      <c r="H58" s="1">
        <v>72.525022249956393</v>
      </c>
      <c r="I58" s="1" t="s">
        <v>13930</v>
      </c>
      <c r="J58" s="1" t="s">
        <v>13967</v>
      </c>
      <c r="K58" s="1" t="s">
        <v>13968</v>
      </c>
      <c r="M58" s="1">
        <v>249.148309516246</v>
      </c>
      <c r="N58" s="1">
        <v>1</v>
      </c>
      <c r="O58" s="1">
        <v>1.0586500000000001</v>
      </c>
      <c r="P58" s="1">
        <v>0.55986865012182796</v>
      </c>
      <c r="Q58" s="1">
        <v>1.18864852962469</v>
      </c>
    </row>
    <row r="59" spans="1:17" x14ac:dyDescent="0.25">
      <c r="A59" s="1">
        <v>11</v>
      </c>
      <c r="B59" s="1" t="s">
        <v>13969</v>
      </c>
      <c r="D59" s="1" t="s">
        <v>13928</v>
      </c>
      <c r="E59" s="1" t="s">
        <v>13929</v>
      </c>
      <c r="F59" s="1">
        <v>55.5</v>
      </c>
      <c r="G59" s="1">
        <v>-5.2311809195051202</v>
      </c>
      <c r="H59" s="1">
        <v>72.525022249956393</v>
      </c>
      <c r="I59" s="1" t="s">
        <v>13930</v>
      </c>
      <c r="J59" s="1" t="s">
        <v>13970</v>
      </c>
      <c r="K59" s="1" t="s">
        <v>13971</v>
      </c>
      <c r="M59" s="1">
        <v>249.148309516246</v>
      </c>
      <c r="N59" s="1">
        <v>1</v>
      </c>
      <c r="O59" s="1">
        <v>1.0586500000000001</v>
      </c>
      <c r="P59" s="1">
        <v>0.55986865012182796</v>
      </c>
      <c r="Q59" s="1">
        <v>1.18864852962469</v>
      </c>
    </row>
    <row r="60" spans="1:17" x14ac:dyDescent="0.25">
      <c r="A60" s="1">
        <v>11</v>
      </c>
      <c r="B60" s="1" t="s">
        <v>13972</v>
      </c>
      <c r="D60" s="1" t="s">
        <v>13928</v>
      </c>
      <c r="E60" s="1" t="s">
        <v>13929</v>
      </c>
      <c r="F60" s="1">
        <v>55.5</v>
      </c>
      <c r="G60" s="1">
        <v>-5.2311809195051202</v>
      </c>
      <c r="H60" s="1">
        <v>72.525022249956393</v>
      </c>
      <c r="I60" s="1" t="s">
        <v>13930</v>
      </c>
      <c r="J60" s="1" t="s">
        <v>13973</v>
      </c>
      <c r="K60" s="1" t="s">
        <v>13974</v>
      </c>
      <c r="M60" s="1">
        <v>249.148309516246</v>
      </c>
      <c r="N60" s="1">
        <v>1</v>
      </c>
      <c r="O60" s="1">
        <v>1.0586500000000001</v>
      </c>
      <c r="P60" s="1">
        <v>0.55986865012182796</v>
      </c>
      <c r="Q60" s="1">
        <v>1.18864852962469</v>
      </c>
    </row>
    <row r="61" spans="1:17" x14ac:dyDescent="0.25">
      <c r="A61" s="1">
        <v>11</v>
      </c>
      <c r="B61" s="1" t="s">
        <v>13975</v>
      </c>
      <c r="D61" s="1" t="s">
        <v>13928</v>
      </c>
      <c r="E61" s="1" t="s">
        <v>13929</v>
      </c>
      <c r="F61" s="1">
        <v>55.5</v>
      </c>
      <c r="G61" s="1">
        <v>-5.2311809195051202</v>
      </c>
      <c r="H61" s="1">
        <v>72.525022249956393</v>
      </c>
      <c r="I61" s="1" t="s">
        <v>13930</v>
      </c>
      <c r="J61" s="1" t="s">
        <v>13976</v>
      </c>
      <c r="K61" s="1" t="s">
        <v>13977</v>
      </c>
      <c r="M61" s="1">
        <v>249.148309516246</v>
      </c>
      <c r="N61" s="1">
        <v>1</v>
      </c>
      <c r="O61" s="1">
        <v>1.0586500000000001</v>
      </c>
      <c r="P61" s="1">
        <v>0.55986865012182796</v>
      </c>
      <c r="Q61" s="1">
        <v>1.18864852962469</v>
      </c>
    </row>
    <row r="62" spans="1:17" x14ac:dyDescent="0.25">
      <c r="A62" s="1">
        <v>11</v>
      </c>
      <c r="B62" s="1" t="s">
        <v>13978</v>
      </c>
      <c r="D62" s="1" t="s">
        <v>13928</v>
      </c>
      <c r="E62" s="1" t="s">
        <v>13929</v>
      </c>
      <c r="F62" s="1">
        <v>55.5</v>
      </c>
      <c r="G62" s="1">
        <v>-5.2311809195051202</v>
      </c>
      <c r="H62" s="1">
        <v>72.525022249956393</v>
      </c>
      <c r="I62" s="1" t="s">
        <v>13930</v>
      </c>
      <c r="J62" s="1" t="s">
        <v>13979</v>
      </c>
      <c r="K62" s="1" t="s">
        <v>13980</v>
      </c>
      <c r="M62" s="1">
        <v>249.148309516246</v>
      </c>
      <c r="N62" s="1">
        <v>1</v>
      </c>
      <c r="O62" s="1">
        <v>1.0586500000000001</v>
      </c>
      <c r="P62" s="1">
        <v>0.55986865012182796</v>
      </c>
      <c r="Q62" s="1">
        <v>1.18864852962469</v>
      </c>
    </row>
    <row r="63" spans="1:17" x14ac:dyDescent="0.25">
      <c r="A63" s="1">
        <v>11</v>
      </c>
      <c r="B63" s="1" t="s">
        <v>13981</v>
      </c>
      <c r="D63" s="1" t="s">
        <v>13928</v>
      </c>
      <c r="E63" s="1" t="s">
        <v>13929</v>
      </c>
      <c r="F63" s="1">
        <v>55.5</v>
      </c>
      <c r="G63" s="1">
        <v>-5.2311809195051202</v>
      </c>
      <c r="H63" s="1">
        <v>72.525022249956393</v>
      </c>
      <c r="I63" s="1" t="s">
        <v>13930</v>
      </c>
      <c r="J63" s="1" t="s">
        <v>13982</v>
      </c>
      <c r="K63" s="1" t="s">
        <v>13983</v>
      </c>
      <c r="M63" s="1">
        <v>249.148309516246</v>
      </c>
      <c r="N63" s="1">
        <v>1</v>
      </c>
      <c r="O63" s="1">
        <v>1.0586500000000001</v>
      </c>
      <c r="P63" s="1">
        <v>0.55986865012182796</v>
      </c>
      <c r="Q63" s="1">
        <v>1.18864852962469</v>
      </c>
    </row>
    <row r="64" spans="1:17" x14ac:dyDescent="0.25">
      <c r="A64" s="1">
        <v>11</v>
      </c>
      <c r="B64" s="1" t="s">
        <v>13984</v>
      </c>
      <c r="D64" s="1" t="s">
        <v>13928</v>
      </c>
      <c r="E64" s="1" t="s">
        <v>13929</v>
      </c>
      <c r="F64" s="1">
        <v>55.5</v>
      </c>
      <c r="G64" s="1">
        <v>-5.2311809195051202</v>
      </c>
      <c r="H64" s="1">
        <v>72.525022249956393</v>
      </c>
      <c r="I64" s="1" t="s">
        <v>13930</v>
      </c>
      <c r="J64" s="1" t="s">
        <v>13985</v>
      </c>
      <c r="K64" s="1" t="s">
        <v>13986</v>
      </c>
      <c r="M64" s="1">
        <v>249.148309516246</v>
      </c>
      <c r="N64" s="1">
        <v>1</v>
      </c>
      <c r="O64" s="1">
        <v>1.0586500000000001</v>
      </c>
      <c r="P64" s="1">
        <v>0.55986865012182796</v>
      </c>
      <c r="Q64" s="1">
        <v>1.18864852962469</v>
      </c>
    </row>
    <row r="65" spans="1:17" x14ac:dyDescent="0.25">
      <c r="A65" s="1">
        <v>11</v>
      </c>
      <c r="B65" s="1" t="s">
        <v>13987</v>
      </c>
      <c r="D65" s="1" t="s">
        <v>13928</v>
      </c>
      <c r="E65" s="1" t="s">
        <v>13929</v>
      </c>
      <c r="F65" s="1">
        <v>55.5</v>
      </c>
      <c r="G65" s="1">
        <v>-5.2311809196187298</v>
      </c>
      <c r="H65" s="1">
        <v>72.525022249956393</v>
      </c>
      <c r="I65" s="1" t="s">
        <v>13930</v>
      </c>
      <c r="J65" s="1" t="s">
        <v>13988</v>
      </c>
      <c r="K65" s="1" t="s">
        <v>13989</v>
      </c>
      <c r="M65" s="1">
        <v>249.148309516246</v>
      </c>
      <c r="N65" s="1">
        <v>1</v>
      </c>
      <c r="O65" s="1">
        <v>1.0586500000000001</v>
      </c>
      <c r="P65" s="1">
        <v>0.55986865012182796</v>
      </c>
      <c r="Q65" s="1">
        <v>1.18864852962469</v>
      </c>
    </row>
    <row r="66" spans="1:17" x14ac:dyDescent="0.25">
      <c r="A66" s="1">
        <v>11</v>
      </c>
      <c r="B66" s="1" t="s">
        <v>13990</v>
      </c>
      <c r="D66" s="1" t="s">
        <v>13928</v>
      </c>
      <c r="E66" s="1" t="s">
        <v>13929</v>
      </c>
      <c r="F66" s="1">
        <v>55.5</v>
      </c>
      <c r="G66" s="1">
        <v>-5.2311809196187298</v>
      </c>
      <c r="H66" s="1">
        <v>72.525022249956393</v>
      </c>
      <c r="I66" s="1" t="s">
        <v>13930</v>
      </c>
      <c r="J66" s="1" t="s">
        <v>13991</v>
      </c>
      <c r="K66" s="1" t="s">
        <v>13992</v>
      </c>
      <c r="M66" s="1">
        <v>249.148309516246</v>
      </c>
      <c r="N66" s="1">
        <v>1</v>
      </c>
      <c r="O66" s="1">
        <v>1.0586500000000001</v>
      </c>
      <c r="P66" s="1">
        <v>0.55986865012182796</v>
      </c>
      <c r="Q66" s="1">
        <v>1.18864852962469</v>
      </c>
    </row>
    <row r="67" spans="1:17" x14ac:dyDescent="0.25">
      <c r="A67" s="1">
        <v>11</v>
      </c>
      <c r="B67" s="1" t="s">
        <v>13993</v>
      </c>
      <c r="D67" s="1" t="s">
        <v>13928</v>
      </c>
      <c r="E67" s="1" t="s">
        <v>13929</v>
      </c>
      <c r="F67" s="1">
        <v>55.5</v>
      </c>
      <c r="G67" s="1">
        <v>-5.2311809196187298</v>
      </c>
      <c r="H67" s="1">
        <v>72.525022249956393</v>
      </c>
      <c r="I67" s="1" t="s">
        <v>13930</v>
      </c>
      <c r="J67" s="1" t="s">
        <v>13994</v>
      </c>
      <c r="K67" s="1" t="s">
        <v>13995</v>
      </c>
      <c r="M67" s="1">
        <v>249.148309516246</v>
      </c>
      <c r="N67" s="1">
        <v>1</v>
      </c>
      <c r="O67" s="1">
        <v>1.0586500000000001</v>
      </c>
      <c r="P67" s="1">
        <v>0.55986865012182796</v>
      </c>
      <c r="Q67" s="1">
        <v>1.18864852962469</v>
      </c>
    </row>
    <row r="68" spans="1:17" x14ac:dyDescent="0.25">
      <c r="A68" s="1">
        <v>14</v>
      </c>
      <c r="B68" s="1" t="s">
        <v>14041</v>
      </c>
      <c r="D68" s="1" t="s">
        <v>13910</v>
      </c>
      <c r="E68" s="1" t="s">
        <v>14042</v>
      </c>
      <c r="F68" s="1">
        <v>61.1</v>
      </c>
      <c r="G68" s="1">
        <v>-3.6511251593040099</v>
      </c>
      <c r="H68" s="1">
        <v>87.684023990912806</v>
      </c>
      <c r="I68" s="1" t="s">
        <v>14043</v>
      </c>
      <c r="J68" s="1" t="s">
        <v>14044</v>
      </c>
      <c r="K68" s="1" t="s">
        <v>14045</v>
      </c>
      <c r="M68" s="1">
        <v>305.08074916208199</v>
      </c>
      <c r="N68" s="1">
        <v>1</v>
      </c>
      <c r="O68" s="1">
        <v>1.8486499999999999</v>
      </c>
      <c r="P68" s="1">
        <v>0.25653399745601901</v>
      </c>
      <c r="Q68" s="1">
        <v>1.0912853030215099</v>
      </c>
    </row>
    <row r="69" spans="1:17" x14ac:dyDescent="0.25">
      <c r="A69" s="1">
        <v>14</v>
      </c>
      <c r="B69" s="1" t="s">
        <v>14046</v>
      </c>
      <c r="D69" s="1" t="s">
        <v>13910</v>
      </c>
      <c r="E69" s="1" t="s">
        <v>14042</v>
      </c>
      <c r="F69" s="1">
        <v>61.1</v>
      </c>
      <c r="G69" s="1">
        <v>-3.6511251593040099</v>
      </c>
      <c r="H69" s="1">
        <v>87.684023990912806</v>
      </c>
      <c r="I69" s="1" t="s">
        <v>14043</v>
      </c>
      <c r="J69" s="1" t="s">
        <v>14047</v>
      </c>
      <c r="K69" s="1" t="s">
        <v>14048</v>
      </c>
      <c r="M69" s="1">
        <v>305.08074916208199</v>
      </c>
      <c r="N69" s="1">
        <v>1</v>
      </c>
      <c r="O69" s="1">
        <v>1.8486499999999999</v>
      </c>
      <c r="P69" s="1">
        <v>0.25653399745601901</v>
      </c>
      <c r="Q69" s="1">
        <v>1.0912853030215099</v>
      </c>
    </row>
    <row r="70" spans="1:17" x14ac:dyDescent="0.25">
      <c r="A70" s="1">
        <v>14</v>
      </c>
      <c r="B70" s="1" t="s">
        <v>14049</v>
      </c>
      <c r="D70" s="1" t="s">
        <v>13910</v>
      </c>
      <c r="E70" s="1" t="s">
        <v>14042</v>
      </c>
      <c r="F70" s="1">
        <v>61.1</v>
      </c>
      <c r="G70" s="1">
        <v>-3.6511251593040099</v>
      </c>
      <c r="H70" s="1">
        <v>87.684023990912806</v>
      </c>
      <c r="I70" s="1" t="s">
        <v>14043</v>
      </c>
      <c r="J70" s="1" t="s">
        <v>14050</v>
      </c>
      <c r="K70" s="1" t="s">
        <v>14051</v>
      </c>
      <c r="M70" s="1">
        <v>305.08074916208199</v>
      </c>
      <c r="N70" s="1">
        <v>1</v>
      </c>
      <c r="O70" s="1">
        <v>1.8486499999999999</v>
      </c>
      <c r="P70" s="1">
        <v>0.25653399745601901</v>
      </c>
      <c r="Q70" s="1">
        <v>1.0912853030215099</v>
      </c>
    </row>
    <row r="71" spans="1:17" x14ac:dyDescent="0.25">
      <c r="A71" s="1">
        <v>14</v>
      </c>
      <c r="B71" s="1" t="s">
        <v>14052</v>
      </c>
      <c r="D71" s="1" t="s">
        <v>13910</v>
      </c>
      <c r="E71" s="1" t="s">
        <v>14042</v>
      </c>
      <c r="F71" s="1">
        <v>61.1</v>
      </c>
      <c r="G71" s="1">
        <v>-3.6511251593040099</v>
      </c>
      <c r="H71" s="1">
        <v>87.684023990912806</v>
      </c>
      <c r="I71" s="1" t="s">
        <v>14043</v>
      </c>
      <c r="J71" s="1" t="s">
        <v>14053</v>
      </c>
      <c r="K71" s="1" t="s">
        <v>14054</v>
      </c>
      <c r="M71" s="1">
        <v>305.08074916208199</v>
      </c>
      <c r="N71" s="1">
        <v>1</v>
      </c>
      <c r="O71" s="1">
        <v>1.8486499999999999</v>
      </c>
      <c r="P71" s="1">
        <v>0.25653399745601901</v>
      </c>
      <c r="Q71" s="1">
        <v>1.0912853030215099</v>
      </c>
    </row>
    <row r="72" spans="1:17" x14ac:dyDescent="0.25">
      <c r="A72" s="1">
        <v>14</v>
      </c>
      <c r="B72" s="1" t="s">
        <v>14055</v>
      </c>
      <c r="D72" s="1" t="s">
        <v>13910</v>
      </c>
      <c r="E72" s="1" t="s">
        <v>14042</v>
      </c>
      <c r="F72" s="1">
        <v>61.1</v>
      </c>
      <c r="G72" s="1">
        <v>-3.6511251593040099</v>
      </c>
      <c r="H72" s="1">
        <v>87.684023990912806</v>
      </c>
      <c r="I72" s="1" t="s">
        <v>14043</v>
      </c>
      <c r="J72" s="1" t="s">
        <v>14056</v>
      </c>
      <c r="K72" s="1" t="s">
        <v>14057</v>
      </c>
      <c r="M72" s="1">
        <v>305.08074916208199</v>
      </c>
      <c r="N72" s="1">
        <v>1</v>
      </c>
      <c r="O72" s="1">
        <v>1.8486499999999999</v>
      </c>
      <c r="P72" s="1">
        <v>0.25653399745601901</v>
      </c>
      <c r="Q72" s="1">
        <v>1.0912853030215099</v>
      </c>
    </row>
    <row r="73" spans="1:17" x14ac:dyDescent="0.25">
      <c r="A73" s="1">
        <v>14</v>
      </c>
      <c r="B73" s="1" t="s">
        <v>14058</v>
      </c>
      <c r="D73" s="1" t="s">
        <v>13910</v>
      </c>
      <c r="E73" s="1" t="s">
        <v>14042</v>
      </c>
      <c r="F73" s="1">
        <v>61.1</v>
      </c>
      <c r="G73" s="1">
        <v>-3.6511251593040099</v>
      </c>
      <c r="H73" s="1">
        <v>87.684023990912806</v>
      </c>
      <c r="I73" s="1" t="s">
        <v>14043</v>
      </c>
      <c r="J73" s="1" t="s">
        <v>14059</v>
      </c>
      <c r="K73" s="1" t="s">
        <v>14060</v>
      </c>
      <c r="M73" s="1">
        <v>305.08074916208199</v>
      </c>
      <c r="N73" s="1">
        <v>1</v>
      </c>
      <c r="O73" s="1">
        <v>1.8486499999999999</v>
      </c>
      <c r="P73" s="1">
        <v>0.25653399745601901</v>
      </c>
      <c r="Q73" s="1">
        <v>1.0912853030215099</v>
      </c>
    </row>
    <row r="74" spans="1:17" x14ac:dyDescent="0.25">
      <c r="A74" s="1">
        <v>14</v>
      </c>
      <c r="B74" s="1" t="s">
        <v>14061</v>
      </c>
      <c r="D74" s="1" t="s">
        <v>13910</v>
      </c>
      <c r="E74" s="1" t="s">
        <v>14042</v>
      </c>
      <c r="F74" s="1">
        <v>61.1</v>
      </c>
      <c r="G74" s="1">
        <v>-3.6511251593040099</v>
      </c>
      <c r="H74" s="1">
        <v>87.684023990912806</v>
      </c>
      <c r="I74" s="1" t="s">
        <v>14043</v>
      </c>
      <c r="J74" s="1" t="s">
        <v>14062</v>
      </c>
      <c r="K74" s="1" t="s">
        <v>14063</v>
      </c>
      <c r="M74" s="1">
        <v>305.08074916208199</v>
      </c>
      <c r="N74" s="1">
        <v>1</v>
      </c>
      <c r="O74" s="1">
        <v>1.8486499999999999</v>
      </c>
      <c r="P74" s="1">
        <v>0.25653399745601901</v>
      </c>
      <c r="Q74" s="1">
        <v>1.0912853030215099</v>
      </c>
    </row>
    <row r="75" spans="1:17" x14ac:dyDescent="0.25">
      <c r="A75" s="1">
        <v>14</v>
      </c>
      <c r="B75" s="1" t="s">
        <v>14064</v>
      </c>
      <c r="D75" s="1" t="s">
        <v>13910</v>
      </c>
      <c r="E75" s="1" t="s">
        <v>14042</v>
      </c>
      <c r="F75" s="1">
        <v>61.1</v>
      </c>
      <c r="G75" s="1">
        <v>-3.6511251594793999</v>
      </c>
      <c r="H75" s="1">
        <v>87.684023990912806</v>
      </c>
      <c r="I75" s="1" t="s">
        <v>14043</v>
      </c>
      <c r="J75" s="1" t="s">
        <v>14065</v>
      </c>
      <c r="K75" s="1" t="s">
        <v>14066</v>
      </c>
      <c r="M75" s="1">
        <v>305.08074916208199</v>
      </c>
      <c r="N75" s="1">
        <v>1</v>
      </c>
      <c r="O75" s="1">
        <v>1.8486499999999999</v>
      </c>
      <c r="P75" s="1">
        <v>0.25653399745601901</v>
      </c>
      <c r="Q75" s="1">
        <v>1.0912853030215099</v>
      </c>
    </row>
    <row r="76" spans="1:17" x14ac:dyDescent="0.25">
      <c r="A76" s="1">
        <v>14</v>
      </c>
      <c r="B76" s="1" t="s">
        <v>14067</v>
      </c>
      <c r="D76" s="1" t="s">
        <v>13910</v>
      </c>
      <c r="E76" s="1" t="s">
        <v>14042</v>
      </c>
      <c r="F76" s="1">
        <v>61.1</v>
      </c>
      <c r="G76" s="1">
        <v>-3.6511251594793999</v>
      </c>
      <c r="H76" s="1">
        <v>87.684023990912806</v>
      </c>
      <c r="I76" s="1" t="s">
        <v>14043</v>
      </c>
      <c r="J76" s="1" t="s">
        <v>14068</v>
      </c>
      <c r="K76" s="1" t="s">
        <v>14069</v>
      </c>
      <c r="M76" s="1">
        <v>305.08074916208199</v>
      </c>
      <c r="N76" s="1">
        <v>1</v>
      </c>
      <c r="O76" s="1">
        <v>1.8486499999999999</v>
      </c>
      <c r="P76" s="1">
        <v>0.25653399745601901</v>
      </c>
      <c r="Q76" s="1">
        <v>1.0912853030215099</v>
      </c>
    </row>
    <row r="77" spans="1:17" x14ac:dyDescent="0.25">
      <c r="A77" s="1">
        <v>14</v>
      </c>
      <c r="B77" s="1" t="s">
        <v>14070</v>
      </c>
      <c r="D77" s="1" t="s">
        <v>13928</v>
      </c>
      <c r="E77" s="1" t="s">
        <v>14071</v>
      </c>
      <c r="F77" s="1">
        <v>62.6</v>
      </c>
      <c r="G77" s="1">
        <v>-1.7371121033152599</v>
      </c>
      <c r="H77" s="1">
        <v>89.806535264829606</v>
      </c>
      <c r="I77" s="1" t="s">
        <v>14072</v>
      </c>
      <c r="J77" s="1" t="s">
        <v>14073</v>
      </c>
      <c r="K77" s="1" t="s">
        <v>14074</v>
      </c>
      <c r="M77" s="1">
        <v>305.08074916208199</v>
      </c>
      <c r="N77" s="1">
        <v>1</v>
      </c>
      <c r="O77" s="1">
        <v>1.8486499999999999</v>
      </c>
      <c r="P77" s="1">
        <v>0.25653399745601901</v>
      </c>
      <c r="Q77" s="1">
        <v>1.0912853030215099</v>
      </c>
    </row>
    <row r="78" spans="1:17" x14ac:dyDescent="0.25">
      <c r="A78" s="1">
        <v>14</v>
      </c>
      <c r="B78" s="1" t="s">
        <v>14075</v>
      </c>
      <c r="D78" s="1" t="s">
        <v>13928</v>
      </c>
      <c r="E78" s="1" t="s">
        <v>14076</v>
      </c>
      <c r="F78" s="1">
        <v>61.1</v>
      </c>
      <c r="G78" s="1">
        <v>-3.86597469978445</v>
      </c>
      <c r="H78" s="1">
        <v>87.9130674528013</v>
      </c>
      <c r="I78" s="1" t="s">
        <v>14077</v>
      </c>
      <c r="J78" s="1" t="s">
        <v>14078</v>
      </c>
      <c r="K78" s="1" t="s">
        <v>14079</v>
      </c>
      <c r="M78" s="1">
        <v>305.08074916208199</v>
      </c>
      <c r="N78" s="1">
        <v>1</v>
      </c>
      <c r="O78" s="1">
        <v>1.8486499999999999</v>
      </c>
      <c r="P78" s="1">
        <v>0.25653399745601901</v>
      </c>
      <c r="Q78" s="1">
        <v>1.0912853030215099</v>
      </c>
    </row>
    <row r="79" spans="1:17" x14ac:dyDescent="0.25">
      <c r="A79" s="1">
        <v>14</v>
      </c>
      <c r="B79" s="1" t="s">
        <v>14080</v>
      </c>
      <c r="D79" s="1" t="s">
        <v>13928</v>
      </c>
      <c r="E79" s="1" t="s">
        <v>14076</v>
      </c>
      <c r="F79" s="1">
        <v>61.1</v>
      </c>
      <c r="G79" s="1">
        <v>-3.86597469978445</v>
      </c>
      <c r="H79" s="1">
        <v>87.9130674528013</v>
      </c>
      <c r="I79" s="1" t="s">
        <v>14077</v>
      </c>
      <c r="J79" s="1" t="s">
        <v>14081</v>
      </c>
      <c r="K79" s="1" t="s">
        <v>14082</v>
      </c>
      <c r="M79" s="1">
        <v>305.08074916208199</v>
      </c>
      <c r="N79" s="1">
        <v>1</v>
      </c>
      <c r="O79" s="1">
        <v>1.8486499999999999</v>
      </c>
      <c r="P79" s="1">
        <v>0.25653399745601901</v>
      </c>
      <c r="Q79" s="1">
        <v>1.0912853030215099</v>
      </c>
    </row>
    <row r="80" spans="1:17" x14ac:dyDescent="0.25">
      <c r="A80" s="1">
        <v>14</v>
      </c>
      <c r="B80" s="1" t="s">
        <v>14083</v>
      </c>
      <c r="D80" s="1" t="s">
        <v>14031</v>
      </c>
      <c r="E80" s="1" t="s">
        <v>14084</v>
      </c>
      <c r="F80" s="1">
        <v>54</v>
      </c>
      <c r="G80" s="1">
        <v>-7.98810841806994</v>
      </c>
      <c r="H80" s="1">
        <v>70.8509095807417</v>
      </c>
      <c r="I80" s="1" t="s">
        <v>14085</v>
      </c>
      <c r="J80" s="1" t="s">
        <v>14086</v>
      </c>
      <c r="K80" s="1" t="s">
        <v>14087</v>
      </c>
      <c r="M80" s="1">
        <v>305.08074916208199</v>
      </c>
      <c r="N80" s="1">
        <v>1</v>
      </c>
      <c r="O80" s="1">
        <v>1.8486499999999999</v>
      </c>
      <c r="P80" s="1">
        <v>0.25653399745601901</v>
      </c>
      <c r="Q80" s="1">
        <v>1.0912853030215099</v>
      </c>
    </row>
    <row r="81" spans="1:17" x14ac:dyDescent="0.25">
      <c r="A81" s="1">
        <v>15</v>
      </c>
      <c r="B81" s="1" t="s">
        <v>5484</v>
      </c>
      <c r="D81" s="1" t="s">
        <v>13928</v>
      </c>
      <c r="E81" s="1" t="s">
        <v>5485</v>
      </c>
      <c r="F81" s="1">
        <v>60.8</v>
      </c>
      <c r="G81" s="1">
        <v>-7.0166115250931496</v>
      </c>
      <c r="H81" s="1">
        <v>90.234021965045201</v>
      </c>
      <c r="I81" s="1" t="s">
        <v>5486</v>
      </c>
      <c r="J81" s="1" t="s">
        <v>5487</v>
      </c>
      <c r="K81" s="1" t="s">
        <v>5488</v>
      </c>
      <c r="M81" s="1">
        <v>210.10218971580301</v>
      </c>
      <c r="N81" s="1">
        <v>1</v>
      </c>
      <c r="O81" s="1">
        <v>1.87015</v>
      </c>
      <c r="P81" s="1">
        <v>0.10065629145022099</v>
      </c>
      <c r="Q81" s="1">
        <v>1.41902755837751</v>
      </c>
    </row>
    <row r="82" spans="1:17" x14ac:dyDescent="0.25">
      <c r="A82" s="1">
        <v>15</v>
      </c>
      <c r="B82" s="1" t="s">
        <v>5489</v>
      </c>
      <c r="D82" s="1" t="s">
        <v>13928</v>
      </c>
      <c r="E82" s="1" t="s">
        <v>5485</v>
      </c>
      <c r="F82" s="1">
        <v>60.8</v>
      </c>
      <c r="G82" s="1">
        <v>-7.0166115250931496</v>
      </c>
      <c r="H82" s="1">
        <v>90.234021965045201</v>
      </c>
      <c r="I82" s="1" t="s">
        <v>5486</v>
      </c>
      <c r="J82" s="1" t="s">
        <v>5490</v>
      </c>
      <c r="K82" s="1" t="s">
        <v>5491</v>
      </c>
      <c r="M82" s="1">
        <v>210.10218971580301</v>
      </c>
      <c r="N82" s="1">
        <v>1</v>
      </c>
      <c r="O82" s="1">
        <v>1.87015</v>
      </c>
      <c r="P82" s="1">
        <v>0.10065629145022099</v>
      </c>
      <c r="Q82" s="1">
        <v>1.41902755837751</v>
      </c>
    </row>
    <row r="83" spans="1:17" x14ac:dyDescent="0.25">
      <c r="A83" s="1">
        <v>16</v>
      </c>
      <c r="B83" s="1" t="s">
        <v>13909</v>
      </c>
      <c r="D83" s="1" t="s">
        <v>13910</v>
      </c>
      <c r="E83" s="1" t="s">
        <v>13911</v>
      </c>
      <c r="F83" s="1">
        <v>55.4</v>
      </c>
      <c r="G83" s="1">
        <v>-4.9139075800806404</v>
      </c>
      <c r="H83" s="1">
        <v>71.945046005784505</v>
      </c>
      <c r="I83" s="1" t="s">
        <v>13912</v>
      </c>
      <c r="J83" s="1" t="s">
        <v>13913</v>
      </c>
      <c r="K83" s="1" t="s">
        <v>13914</v>
      </c>
      <c r="M83" s="1">
        <v>249.14830037780899</v>
      </c>
      <c r="N83" s="1">
        <v>1</v>
      </c>
      <c r="O83" s="1">
        <v>1.91258333333333</v>
      </c>
      <c r="P83" s="1">
        <v>0.83615591490866004</v>
      </c>
      <c r="Q83" s="1">
        <v>1.02861374800126</v>
      </c>
    </row>
    <row r="84" spans="1:17" x14ac:dyDescent="0.25">
      <c r="A84" s="1">
        <v>16</v>
      </c>
      <c r="B84" s="1" t="s">
        <v>13915</v>
      </c>
      <c r="D84" s="1" t="s">
        <v>13910</v>
      </c>
      <c r="E84" s="1" t="s">
        <v>13911</v>
      </c>
      <c r="F84" s="1">
        <v>55.4</v>
      </c>
      <c r="G84" s="1">
        <v>-4.9139075800806404</v>
      </c>
      <c r="H84" s="1">
        <v>71.945046005784505</v>
      </c>
      <c r="I84" s="1" t="s">
        <v>13912</v>
      </c>
      <c r="J84" s="1" t="s">
        <v>13916</v>
      </c>
      <c r="K84" s="1" t="s">
        <v>13917</v>
      </c>
      <c r="M84" s="1">
        <v>249.14830037780899</v>
      </c>
      <c r="N84" s="1">
        <v>1</v>
      </c>
      <c r="O84" s="1">
        <v>1.91258333333333</v>
      </c>
      <c r="P84" s="1">
        <v>0.83615591490866004</v>
      </c>
      <c r="Q84" s="1">
        <v>1.02861374800126</v>
      </c>
    </row>
    <row r="85" spans="1:17" x14ac:dyDescent="0.25">
      <c r="A85" s="1">
        <v>16</v>
      </c>
      <c r="B85" s="1" t="s">
        <v>13918</v>
      </c>
      <c r="D85" s="1" t="s">
        <v>13910</v>
      </c>
      <c r="E85" s="1" t="s">
        <v>13911</v>
      </c>
      <c r="F85" s="1">
        <v>55.4</v>
      </c>
      <c r="G85" s="1">
        <v>-4.9139075800806404</v>
      </c>
      <c r="H85" s="1">
        <v>71.945046005784505</v>
      </c>
      <c r="I85" s="1" t="s">
        <v>13912</v>
      </c>
      <c r="J85" s="1" t="s">
        <v>13919</v>
      </c>
      <c r="K85" s="1" t="s">
        <v>13920</v>
      </c>
      <c r="M85" s="1">
        <v>249.14830037780899</v>
      </c>
      <c r="N85" s="1">
        <v>1</v>
      </c>
      <c r="O85" s="1">
        <v>1.91258333333333</v>
      </c>
      <c r="P85" s="1">
        <v>0.83615591490866004</v>
      </c>
      <c r="Q85" s="1">
        <v>1.02861374800126</v>
      </c>
    </row>
    <row r="86" spans="1:17" x14ac:dyDescent="0.25">
      <c r="A86" s="1">
        <v>16</v>
      </c>
      <c r="B86" s="1" t="s">
        <v>13921</v>
      </c>
      <c r="D86" s="1" t="s">
        <v>13910</v>
      </c>
      <c r="E86" s="1" t="s">
        <v>13911</v>
      </c>
      <c r="F86" s="1">
        <v>55.4</v>
      </c>
      <c r="G86" s="1">
        <v>-4.9139075800806404</v>
      </c>
      <c r="H86" s="1">
        <v>71.945046005784505</v>
      </c>
      <c r="I86" s="1" t="s">
        <v>13912</v>
      </c>
      <c r="J86" s="1" t="s">
        <v>13922</v>
      </c>
      <c r="K86" s="1" t="s">
        <v>13923</v>
      </c>
      <c r="M86" s="1">
        <v>249.14830037780899</v>
      </c>
      <c r="N86" s="1">
        <v>1</v>
      </c>
      <c r="O86" s="1">
        <v>1.91258333333333</v>
      </c>
      <c r="P86" s="1">
        <v>0.83615591490866004</v>
      </c>
      <c r="Q86" s="1">
        <v>1.02861374800126</v>
      </c>
    </row>
    <row r="87" spans="1:17" x14ac:dyDescent="0.25">
      <c r="A87" s="1">
        <v>16</v>
      </c>
      <c r="B87" s="1" t="s">
        <v>13924</v>
      </c>
      <c r="D87" s="1" t="s">
        <v>13910</v>
      </c>
      <c r="E87" s="1" t="s">
        <v>13911</v>
      </c>
      <c r="F87" s="1">
        <v>55.4</v>
      </c>
      <c r="G87" s="1">
        <v>-4.9139075802926104</v>
      </c>
      <c r="H87" s="1">
        <v>71.945046005784505</v>
      </c>
      <c r="I87" s="1" t="s">
        <v>13912</v>
      </c>
      <c r="J87" s="1" t="s">
        <v>13925</v>
      </c>
      <c r="K87" s="1" t="s">
        <v>13926</v>
      </c>
      <c r="M87" s="1">
        <v>249.14830037780899</v>
      </c>
      <c r="N87" s="1">
        <v>1</v>
      </c>
      <c r="O87" s="1">
        <v>1.91258333333333</v>
      </c>
      <c r="P87" s="1">
        <v>0.83615591490866004</v>
      </c>
      <c r="Q87" s="1">
        <v>1.02861374800126</v>
      </c>
    </row>
    <row r="88" spans="1:17" x14ac:dyDescent="0.25">
      <c r="A88" s="1">
        <v>16</v>
      </c>
      <c r="B88" s="1" t="s">
        <v>13927</v>
      </c>
      <c r="D88" s="1" t="s">
        <v>13928</v>
      </c>
      <c r="E88" s="1" t="s">
        <v>13929</v>
      </c>
      <c r="F88" s="1">
        <v>55.3</v>
      </c>
      <c r="G88" s="1">
        <v>-5.2677117415874903</v>
      </c>
      <c r="H88" s="1">
        <v>72.018832667246002</v>
      </c>
      <c r="I88" s="1" t="s">
        <v>13930</v>
      </c>
      <c r="J88" s="1" t="s">
        <v>13931</v>
      </c>
      <c r="K88" s="1" t="s">
        <v>13932</v>
      </c>
      <c r="M88" s="1">
        <v>249.14830037780899</v>
      </c>
      <c r="N88" s="1">
        <v>1</v>
      </c>
      <c r="O88" s="1">
        <v>1.91258333333333</v>
      </c>
      <c r="P88" s="1">
        <v>0.83615591490866004</v>
      </c>
      <c r="Q88" s="1">
        <v>1.02861374800126</v>
      </c>
    </row>
    <row r="89" spans="1:17" x14ac:dyDescent="0.25">
      <c r="A89" s="1">
        <v>16</v>
      </c>
      <c r="B89" s="1" t="s">
        <v>13933</v>
      </c>
      <c r="D89" s="1" t="s">
        <v>13928</v>
      </c>
      <c r="E89" s="1" t="s">
        <v>13929</v>
      </c>
      <c r="F89" s="1">
        <v>55.3</v>
      </c>
      <c r="G89" s="1">
        <v>-5.2677117417011097</v>
      </c>
      <c r="H89" s="1">
        <v>72.018832667246002</v>
      </c>
      <c r="I89" s="1" t="s">
        <v>13930</v>
      </c>
      <c r="J89" s="1" t="s">
        <v>13934</v>
      </c>
      <c r="K89" s="1" t="s">
        <v>13935</v>
      </c>
      <c r="M89" s="1">
        <v>249.14830037780899</v>
      </c>
      <c r="N89" s="1">
        <v>1</v>
      </c>
      <c r="O89" s="1">
        <v>1.91258333333333</v>
      </c>
      <c r="P89" s="1">
        <v>0.83615591490866004</v>
      </c>
      <c r="Q89" s="1">
        <v>1.02861374800126</v>
      </c>
    </row>
    <row r="90" spans="1:17" x14ac:dyDescent="0.25">
      <c r="A90" s="1">
        <v>16</v>
      </c>
      <c r="B90" s="1" t="s">
        <v>13936</v>
      </c>
      <c r="D90" s="1" t="s">
        <v>13928</v>
      </c>
      <c r="E90" s="1" t="s">
        <v>13929</v>
      </c>
      <c r="F90" s="1">
        <v>55.3</v>
      </c>
      <c r="G90" s="1">
        <v>-5.2677117417011097</v>
      </c>
      <c r="H90" s="1">
        <v>72.018832667246002</v>
      </c>
      <c r="I90" s="1" t="s">
        <v>13930</v>
      </c>
      <c r="J90" s="1" t="s">
        <v>13937</v>
      </c>
      <c r="K90" s="1" t="s">
        <v>13938</v>
      </c>
      <c r="M90" s="1">
        <v>249.14830037780899</v>
      </c>
      <c r="N90" s="1">
        <v>1</v>
      </c>
      <c r="O90" s="1">
        <v>1.91258333333333</v>
      </c>
      <c r="P90" s="1">
        <v>0.83615591490866004</v>
      </c>
      <c r="Q90" s="1">
        <v>1.02861374800126</v>
      </c>
    </row>
    <row r="91" spans="1:17" x14ac:dyDescent="0.25">
      <c r="A91" s="1">
        <v>16</v>
      </c>
      <c r="B91" s="1" t="s">
        <v>13939</v>
      </c>
      <c r="D91" s="1" t="s">
        <v>13928</v>
      </c>
      <c r="E91" s="1" t="s">
        <v>13929</v>
      </c>
      <c r="F91" s="1">
        <v>55.3</v>
      </c>
      <c r="G91" s="1">
        <v>-5.2677117417011097</v>
      </c>
      <c r="H91" s="1">
        <v>72.018832667246002</v>
      </c>
      <c r="I91" s="1" t="s">
        <v>13930</v>
      </c>
      <c r="J91" s="1" t="s">
        <v>13940</v>
      </c>
      <c r="K91" s="1" t="s">
        <v>13941</v>
      </c>
      <c r="M91" s="1">
        <v>249.14830037780899</v>
      </c>
      <c r="N91" s="1">
        <v>1</v>
      </c>
      <c r="O91" s="1">
        <v>1.91258333333333</v>
      </c>
      <c r="P91" s="1">
        <v>0.83615591490866004</v>
      </c>
      <c r="Q91" s="1">
        <v>1.02861374800126</v>
      </c>
    </row>
    <row r="92" spans="1:17" x14ac:dyDescent="0.25">
      <c r="A92" s="1">
        <v>16</v>
      </c>
      <c r="B92" s="1" t="s">
        <v>13942</v>
      </c>
      <c r="D92" s="1" t="s">
        <v>13928</v>
      </c>
      <c r="E92" s="1" t="s">
        <v>13929</v>
      </c>
      <c r="F92" s="1">
        <v>55.3</v>
      </c>
      <c r="G92" s="1">
        <v>-5.2677117417011097</v>
      </c>
      <c r="H92" s="1">
        <v>72.018832667246002</v>
      </c>
      <c r="I92" s="1" t="s">
        <v>13930</v>
      </c>
      <c r="J92" s="1" t="s">
        <v>13943</v>
      </c>
      <c r="K92" s="1" t="s">
        <v>13944</v>
      </c>
      <c r="M92" s="1">
        <v>249.14830037780899</v>
      </c>
      <c r="N92" s="1">
        <v>1</v>
      </c>
      <c r="O92" s="1">
        <v>1.91258333333333</v>
      </c>
      <c r="P92" s="1">
        <v>0.83615591490866004</v>
      </c>
      <c r="Q92" s="1">
        <v>1.02861374800126</v>
      </c>
    </row>
    <row r="93" spans="1:17" x14ac:dyDescent="0.25">
      <c r="A93" s="1">
        <v>16</v>
      </c>
      <c r="B93" s="1" t="s">
        <v>13945</v>
      </c>
      <c r="D93" s="1" t="s">
        <v>13928</v>
      </c>
      <c r="E93" s="1" t="s">
        <v>13929</v>
      </c>
      <c r="F93" s="1">
        <v>55.3</v>
      </c>
      <c r="G93" s="1">
        <v>-5.2677117417011097</v>
      </c>
      <c r="H93" s="1">
        <v>72.018832667246002</v>
      </c>
      <c r="I93" s="1" t="s">
        <v>13930</v>
      </c>
      <c r="J93" s="1" t="s">
        <v>13946</v>
      </c>
      <c r="K93" s="1" t="s">
        <v>13947</v>
      </c>
      <c r="M93" s="1">
        <v>249.14830037780899</v>
      </c>
      <c r="N93" s="1">
        <v>1</v>
      </c>
      <c r="O93" s="1">
        <v>1.91258333333333</v>
      </c>
      <c r="P93" s="1">
        <v>0.83615591490866004</v>
      </c>
      <c r="Q93" s="1">
        <v>1.02861374800126</v>
      </c>
    </row>
    <row r="94" spans="1:17" x14ac:dyDescent="0.25">
      <c r="A94" s="1">
        <v>16</v>
      </c>
      <c r="B94" s="1" t="s">
        <v>13948</v>
      </c>
      <c r="D94" s="1" t="s">
        <v>13928</v>
      </c>
      <c r="E94" s="1" t="s">
        <v>13929</v>
      </c>
      <c r="F94" s="1">
        <v>55.3</v>
      </c>
      <c r="G94" s="1">
        <v>-5.2677117417011097</v>
      </c>
      <c r="H94" s="1">
        <v>72.018832667246002</v>
      </c>
      <c r="I94" s="1" t="s">
        <v>13930</v>
      </c>
      <c r="J94" s="1" t="s">
        <v>13949</v>
      </c>
      <c r="K94" s="1" t="s">
        <v>13950</v>
      </c>
      <c r="M94" s="1">
        <v>249.14830037780899</v>
      </c>
      <c r="N94" s="1">
        <v>1</v>
      </c>
      <c r="O94" s="1">
        <v>1.91258333333333</v>
      </c>
      <c r="P94" s="1">
        <v>0.83615591490866004</v>
      </c>
      <c r="Q94" s="1">
        <v>1.02861374800126</v>
      </c>
    </row>
    <row r="95" spans="1:17" x14ac:dyDescent="0.25">
      <c r="A95" s="1">
        <v>16</v>
      </c>
      <c r="B95" s="1" t="s">
        <v>13951</v>
      </c>
      <c r="D95" s="1" t="s">
        <v>13928</v>
      </c>
      <c r="E95" s="1" t="s">
        <v>13929</v>
      </c>
      <c r="F95" s="1">
        <v>55.3</v>
      </c>
      <c r="G95" s="1">
        <v>-5.2677117417011097</v>
      </c>
      <c r="H95" s="1">
        <v>72.018832667246002</v>
      </c>
      <c r="I95" s="1" t="s">
        <v>13930</v>
      </c>
      <c r="J95" s="1" t="s">
        <v>13952</v>
      </c>
      <c r="K95" s="1" t="s">
        <v>13953</v>
      </c>
      <c r="M95" s="1">
        <v>249.14830037780899</v>
      </c>
      <c r="N95" s="1">
        <v>1</v>
      </c>
      <c r="O95" s="1">
        <v>1.91258333333333</v>
      </c>
      <c r="P95" s="1">
        <v>0.83615591490866004</v>
      </c>
      <c r="Q95" s="1">
        <v>1.02861374800126</v>
      </c>
    </row>
    <row r="96" spans="1:17" x14ac:dyDescent="0.25">
      <c r="A96" s="1">
        <v>16</v>
      </c>
      <c r="B96" s="1" t="s">
        <v>13954</v>
      </c>
      <c r="D96" s="1" t="s">
        <v>13928</v>
      </c>
      <c r="E96" s="1" t="s">
        <v>13929</v>
      </c>
      <c r="F96" s="1">
        <v>55.3</v>
      </c>
      <c r="G96" s="1">
        <v>-5.2677117417011097</v>
      </c>
      <c r="H96" s="1">
        <v>72.018832667246002</v>
      </c>
      <c r="I96" s="1" t="s">
        <v>13930</v>
      </c>
      <c r="J96" s="1" t="s">
        <v>13955</v>
      </c>
      <c r="K96" s="1" t="s">
        <v>13956</v>
      </c>
      <c r="M96" s="1">
        <v>249.14830037780899</v>
      </c>
      <c r="N96" s="1">
        <v>1</v>
      </c>
      <c r="O96" s="1">
        <v>1.91258333333333</v>
      </c>
      <c r="P96" s="1">
        <v>0.83615591490866004</v>
      </c>
      <c r="Q96" s="1">
        <v>1.02861374800126</v>
      </c>
    </row>
    <row r="97" spans="1:17" x14ac:dyDescent="0.25">
      <c r="A97" s="1">
        <v>16</v>
      </c>
      <c r="B97" s="1" t="s">
        <v>13957</v>
      </c>
      <c r="D97" s="1" t="s">
        <v>13928</v>
      </c>
      <c r="E97" s="1" t="s">
        <v>13929</v>
      </c>
      <c r="F97" s="1">
        <v>55.3</v>
      </c>
      <c r="G97" s="1">
        <v>-5.2677117417011097</v>
      </c>
      <c r="H97" s="1">
        <v>72.018832667246002</v>
      </c>
      <c r="I97" s="1" t="s">
        <v>13930</v>
      </c>
      <c r="J97" s="1" t="s">
        <v>13958</v>
      </c>
      <c r="K97" s="1" t="s">
        <v>13959</v>
      </c>
      <c r="M97" s="1">
        <v>249.14830037780899</v>
      </c>
      <c r="N97" s="1">
        <v>1</v>
      </c>
      <c r="O97" s="1">
        <v>1.91258333333333</v>
      </c>
      <c r="P97" s="1">
        <v>0.83615591490866004</v>
      </c>
      <c r="Q97" s="1">
        <v>1.02861374800126</v>
      </c>
    </row>
    <row r="98" spans="1:17" x14ac:dyDescent="0.25">
      <c r="A98" s="1">
        <v>16</v>
      </c>
      <c r="B98" s="1" t="s">
        <v>13960</v>
      </c>
      <c r="D98" s="1" t="s">
        <v>13928</v>
      </c>
      <c r="E98" s="1" t="s">
        <v>13929</v>
      </c>
      <c r="F98" s="1">
        <v>55.3</v>
      </c>
      <c r="G98" s="1">
        <v>-5.2677117417011097</v>
      </c>
      <c r="H98" s="1">
        <v>72.018832667246002</v>
      </c>
      <c r="I98" s="1" t="s">
        <v>13930</v>
      </c>
      <c r="J98" s="1" t="s">
        <v>13961</v>
      </c>
      <c r="K98" s="1" t="s">
        <v>13962</v>
      </c>
      <c r="M98" s="1">
        <v>249.14830037780899</v>
      </c>
      <c r="N98" s="1">
        <v>1</v>
      </c>
      <c r="O98" s="1">
        <v>1.91258333333333</v>
      </c>
      <c r="P98" s="1">
        <v>0.83615591490866004</v>
      </c>
      <c r="Q98" s="1">
        <v>1.02861374800126</v>
      </c>
    </row>
    <row r="99" spans="1:17" x14ac:dyDescent="0.25">
      <c r="A99" s="1">
        <v>16</v>
      </c>
      <c r="B99" s="1" t="s">
        <v>13963</v>
      </c>
      <c r="D99" s="1" t="s">
        <v>13928</v>
      </c>
      <c r="E99" s="1" t="s">
        <v>13929</v>
      </c>
      <c r="F99" s="1">
        <v>55.3</v>
      </c>
      <c r="G99" s="1">
        <v>-5.2677117417011097</v>
      </c>
      <c r="H99" s="1">
        <v>72.018832667246002</v>
      </c>
      <c r="I99" s="1" t="s">
        <v>13930</v>
      </c>
      <c r="J99" s="1" t="s">
        <v>13964</v>
      </c>
      <c r="K99" s="1" t="s">
        <v>13965</v>
      </c>
      <c r="M99" s="1">
        <v>249.14830037780899</v>
      </c>
      <c r="N99" s="1">
        <v>1</v>
      </c>
      <c r="O99" s="1">
        <v>1.91258333333333</v>
      </c>
      <c r="P99" s="1">
        <v>0.83615591490866004</v>
      </c>
      <c r="Q99" s="1">
        <v>1.02861374800126</v>
      </c>
    </row>
    <row r="100" spans="1:17" x14ac:dyDescent="0.25">
      <c r="A100" s="1">
        <v>16</v>
      </c>
      <c r="B100" s="1" t="s">
        <v>13966</v>
      </c>
      <c r="D100" s="1" t="s">
        <v>13928</v>
      </c>
      <c r="E100" s="1" t="s">
        <v>13929</v>
      </c>
      <c r="F100" s="1">
        <v>55.3</v>
      </c>
      <c r="G100" s="1">
        <v>-5.2677117417011097</v>
      </c>
      <c r="H100" s="1">
        <v>72.018832667246002</v>
      </c>
      <c r="I100" s="1" t="s">
        <v>13930</v>
      </c>
      <c r="J100" s="1" t="s">
        <v>13967</v>
      </c>
      <c r="K100" s="1" t="s">
        <v>13968</v>
      </c>
      <c r="M100" s="1">
        <v>249.14830037780899</v>
      </c>
      <c r="N100" s="1">
        <v>1</v>
      </c>
      <c r="O100" s="1">
        <v>1.91258333333333</v>
      </c>
      <c r="P100" s="1">
        <v>0.83615591490866004</v>
      </c>
      <c r="Q100" s="1">
        <v>1.02861374800126</v>
      </c>
    </row>
    <row r="101" spans="1:17" x14ac:dyDescent="0.25">
      <c r="A101" s="1">
        <v>16</v>
      </c>
      <c r="B101" s="1" t="s">
        <v>13969</v>
      </c>
      <c r="D101" s="1" t="s">
        <v>13928</v>
      </c>
      <c r="E101" s="1" t="s">
        <v>13929</v>
      </c>
      <c r="F101" s="1">
        <v>55.3</v>
      </c>
      <c r="G101" s="1">
        <v>-5.2677117417011097</v>
      </c>
      <c r="H101" s="1">
        <v>72.018832667246002</v>
      </c>
      <c r="I101" s="1" t="s">
        <v>13930</v>
      </c>
      <c r="J101" s="1" t="s">
        <v>13970</v>
      </c>
      <c r="K101" s="1" t="s">
        <v>13971</v>
      </c>
      <c r="M101" s="1">
        <v>249.14830037780899</v>
      </c>
      <c r="N101" s="1">
        <v>1</v>
      </c>
      <c r="O101" s="1">
        <v>1.91258333333333</v>
      </c>
      <c r="P101" s="1">
        <v>0.83615591490866004</v>
      </c>
      <c r="Q101" s="1">
        <v>1.02861374800126</v>
      </c>
    </row>
    <row r="102" spans="1:17" x14ac:dyDescent="0.25">
      <c r="A102" s="1">
        <v>16</v>
      </c>
      <c r="B102" s="1" t="s">
        <v>13972</v>
      </c>
      <c r="D102" s="1" t="s">
        <v>13928</v>
      </c>
      <c r="E102" s="1" t="s">
        <v>13929</v>
      </c>
      <c r="F102" s="1">
        <v>55.3</v>
      </c>
      <c r="G102" s="1">
        <v>-5.2677117417011097</v>
      </c>
      <c r="H102" s="1">
        <v>72.018832667246002</v>
      </c>
      <c r="I102" s="1" t="s">
        <v>13930</v>
      </c>
      <c r="J102" s="1" t="s">
        <v>13973</v>
      </c>
      <c r="K102" s="1" t="s">
        <v>13974</v>
      </c>
      <c r="M102" s="1">
        <v>249.14830037780899</v>
      </c>
      <c r="N102" s="1">
        <v>1</v>
      </c>
      <c r="O102" s="1">
        <v>1.91258333333333</v>
      </c>
      <c r="P102" s="1">
        <v>0.83615591490866004</v>
      </c>
      <c r="Q102" s="1">
        <v>1.02861374800126</v>
      </c>
    </row>
    <row r="103" spans="1:17" x14ac:dyDescent="0.25">
      <c r="A103" s="1">
        <v>16</v>
      </c>
      <c r="B103" s="1" t="s">
        <v>13975</v>
      </c>
      <c r="D103" s="1" t="s">
        <v>13928</v>
      </c>
      <c r="E103" s="1" t="s">
        <v>13929</v>
      </c>
      <c r="F103" s="1">
        <v>55.3</v>
      </c>
      <c r="G103" s="1">
        <v>-5.2677117417011097</v>
      </c>
      <c r="H103" s="1">
        <v>72.018832667246002</v>
      </c>
      <c r="I103" s="1" t="s">
        <v>13930</v>
      </c>
      <c r="J103" s="1" t="s">
        <v>13976</v>
      </c>
      <c r="K103" s="1" t="s">
        <v>13977</v>
      </c>
      <c r="M103" s="1">
        <v>249.14830037780899</v>
      </c>
      <c r="N103" s="1">
        <v>1</v>
      </c>
      <c r="O103" s="1">
        <v>1.91258333333333</v>
      </c>
      <c r="P103" s="1">
        <v>0.83615591490866004</v>
      </c>
      <c r="Q103" s="1">
        <v>1.02861374800126</v>
      </c>
    </row>
    <row r="104" spans="1:17" x14ac:dyDescent="0.25">
      <c r="A104" s="1">
        <v>16</v>
      </c>
      <c r="B104" s="1" t="s">
        <v>13978</v>
      </c>
      <c r="D104" s="1" t="s">
        <v>13928</v>
      </c>
      <c r="E104" s="1" t="s">
        <v>13929</v>
      </c>
      <c r="F104" s="1">
        <v>55.3</v>
      </c>
      <c r="G104" s="1">
        <v>-5.2677117417011097</v>
      </c>
      <c r="H104" s="1">
        <v>72.018832667246002</v>
      </c>
      <c r="I104" s="1" t="s">
        <v>13930</v>
      </c>
      <c r="J104" s="1" t="s">
        <v>13979</v>
      </c>
      <c r="K104" s="1" t="s">
        <v>13980</v>
      </c>
      <c r="M104" s="1">
        <v>249.14830037780899</v>
      </c>
      <c r="N104" s="1">
        <v>1</v>
      </c>
      <c r="O104" s="1">
        <v>1.91258333333333</v>
      </c>
      <c r="P104" s="1">
        <v>0.83615591490866004</v>
      </c>
      <c r="Q104" s="1">
        <v>1.02861374800126</v>
      </c>
    </row>
    <row r="105" spans="1:17" x14ac:dyDescent="0.25">
      <c r="A105" s="1">
        <v>16</v>
      </c>
      <c r="B105" s="1" t="s">
        <v>13981</v>
      </c>
      <c r="D105" s="1" t="s">
        <v>13928</v>
      </c>
      <c r="E105" s="1" t="s">
        <v>13929</v>
      </c>
      <c r="F105" s="1">
        <v>55.3</v>
      </c>
      <c r="G105" s="1">
        <v>-5.2677117417011097</v>
      </c>
      <c r="H105" s="1">
        <v>72.018832667246002</v>
      </c>
      <c r="I105" s="1" t="s">
        <v>13930</v>
      </c>
      <c r="J105" s="1" t="s">
        <v>13982</v>
      </c>
      <c r="K105" s="1" t="s">
        <v>13983</v>
      </c>
      <c r="M105" s="1">
        <v>249.14830037780899</v>
      </c>
      <c r="N105" s="1">
        <v>1</v>
      </c>
      <c r="O105" s="1">
        <v>1.91258333333333</v>
      </c>
      <c r="P105" s="1">
        <v>0.83615591490866004</v>
      </c>
      <c r="Q105" s="1">
        <v>1.02861374800126</v>
      </c>
    </row>
    <row r="106" spans="1:17" x14ac:dyDescent="0.25">
      <c r="A106" s="1">
        <v>16</v>
      </c>
      <c r="B106" s="1" t="s">
        <v>13984</v>
      </c>
      <c r="D106" s="1" t="s">
        <v>13928</v>
      </c>
      <c r="E106" s="1" t="s">
        <v>13929</v>
      </c>
      <c r="F106" s="1">
        <v>55.3</v>
      </c>
      <c r="G106" s="1">
        <v>-5.2677117417011097</v>
      </c>
      <c r="H106" s="1">
        <v>72.018832667246002</v>
      </c>
      <c r="I106" s="1" t="s">
        <v>13930</v>
      </c>
      <c r="J106" s="1" t="s">
        <v>13985</v>
      </c>
      <c r="K106" s="1" t="s">
        <v>13986</v>
      </c>
      <c r="M106" s="1">
        <v>249.14830037780899</v>
      </c>
      <c r="N106" s="1">
        <v>1</v>
      </c>
      <c r="O106" s="1">
        <v>1.91258333333333</v>
      </c>
      <c r="P106" s="1">
        <v>0.83615591490866004</v>
      </c>
      <c r="Q106" s="1">
        <v>1.02861374800126</v>
      </c>
    </row>
    <row r="107" spans="1:17" x14ac:dyDescent="0.25">
      <c r="A107" s="1">
        <v>16</v>
      </c>
      <c r="B107" s="1" t="s">
        <v>13987</v>
      </c>
      <c r="D107" s="1" t="s">
        <v>13928</v>
      </c>
      <c r="E107" s="1" t="s">
        <v>13929</v>
      </c>
      <c r="F107" s="1">
        <v>55.3</v>
      </c>
      <c r="G107" s="1">
        <v>-5.2677117418147201</v>
      </c>
      <c r="H107" s="1">
        <v>72.018832667246002</v>
      </c>
      <c r="I107" s="1" t="s">
        <v>13930</v>
      </c>
      <c r="J107" s="1" t="s">
        <v>13988</v>
      </c>
      <c r="K107" s="1" t="s">
        <v>13989</v>
      </c>
      <c r="M107" s="1">
        <v>249.14830037780899</v>
      </c>
      <c r="N107" s="1">
        <v>1</v>
      </c>
      <c r="O107" s="1">
        <v>1.91258333333333</v>
      </c>
      <c r="P107" s="1">
        <v>0.83615591490866004</v>
      </c>
      <c r="Q107" s="1">
        <v>1.02861374800126</v>
      </c>
    </row>
    <row r="108" spans="1:17" x14ac:dyDescent="0.25">
      <c r="A108" s="1">
        <v>16</v>
      </c>
      <c r="B108" s="1" t="s">
        <v>13990</v>
      </c>
      <c r="D108" s="1" t="s">
        <v>13928</v>
      </c>
      <c r="E108" s="1" t="s">
        <v>13929</v>
      </c>
      <c r="F108" s="1">
        <v>55.3</v>
      </c>
      <c r="G108" s="1">
        <v>-5.2677117418147201</v>
      </c>
      <c r="H108" s="1">
        <v>72.018832667246002</v>
      </c>
      <c r="I108" s="1" t="s">
        <v>13930</v>
      </c>
      <c r="J108" s="1" t="s">
        <v>13991</v>
      </c>
      <c r="K108" s="1" t="s">
        <v>13992</v>
      </c>
      <c r="M108" s="1">
        <v>249.14830037780899</v>
      </c>
      <c r="N108" s="1">
        <v>1</v>
      </c>
      <c r="O108" s="1">
        <v>1.91258333333333</v>
      </c>
      <c r="P108" s="1">
        <v>0.83615591490866004</v>
      </c>
      <c r="Q108" s="1">
        <v>1.02861374800126</v>
      </c>
    </row>
    <row r="109" spans="1:17" x14ac:dyDescent="0.25">
      <c r="A109" s="1">
        <v>16</v>
      </c>
      <c r="B109" s="1" t="s">
        <v>13993</v>
      </c>
      <c r="D109" s="1" t="s">
        <v>13928</v>
      </c>
      <c r="E109" s="1" t="s">
        <v>13929</v>
      </c>
      <c r="F109" s="1">
        <v>55.3</v>
      </c>
      <c r="G109" s="1">
        <v>-5.2677117418147201</v>
      </c>
      <c r="H109" s="1">
        <v>72.018832667246002</v>
      </c>
      <c r="I109" s="1" t="s">
        <v>13930</v>
      </c>
      <c r="J109" s="1" t="s">
        <v>13994</v>
      </c>
      <c r="K109" s="1" t="s">
        <v>13995</v>
      </c>
      <c r="M109" s="1">
        <v>249.14830037780899</v>
      </c>
      <c r="N109" s="1">
        <v>1</v>
      </c>
      <c r="O109" s="1">
        <v>1.91258333333333</v>
      </c>
      <c r="P109" s="1">
        <v>0.83615591490866004</v>
      </c>
      <c r="Q109" s="1">
        <v>1.02861374800126</v>
      </c>
    </row>
    <row r="110" spans="1:17" x14ac:dyDescent="0.25">
      <c r="A110" s="1">
        <v>20</v>
      </c>
      <c r="B110" s="1" t="s">
        <v>5484</v>
      </c>
      <c r="D110" s="1" t="s">
        <v>13928</v>
      </c>
      <c r="E110" s="1" t="s">
        <v>5485</v>
      </c>
      <c r="F110" s="1">
        <v>60.5</v>
      </c>
      <c r="G110" s="1">
        <v>-7.1713488315647496</v>
      </c>
      <c r="H110" s="1">
        <v>89.447204734756397</v>
      </c>
      <c r="I110" s="1" t="s">
        <v>5486</v>
      </c>
      <c r="J110" s="1" t="s">
        <v>5487</v>
      </c>
      <c r="K110" s="1" t="s">
        <v>5488</v>
      </c>
      <c r="M110" s="1">
        <v>210.102157049064</v>
      </c>
      <c r="N110" s="1">
        <v>1</v>
      </c>
      <c r="O110" s="1">
        <v>2.12631666666667</v>
      </c>
      <c r="P110" s="1">
        <v>0.53058143764107102</v>
      </c>
      <c r="Q110" s="1">
        <v>1.22532521782836</v>
      </c>
    </row>
    <row r="111" spans="1:17" x14ac:dyDescent="0.25">
      <c r="A111" s="1">
        <v>20</v>
      </c>
      <c r="B111" s="1" t="s">
        <v>5489</v>
      </c>
      <c r="D111" s="1" t="s">
        <v>13928</v>
      </c>
      <c r="E111" s="1" t="s">
        <v>5485</v>
      </c>
      <c r="F111" s="1">
        <v>60.5</v>
      </c>
      <c r="G111" s="1">
        <v>-7.1713488315647496</v>
      </c>
      <c r="H111" s="1">
        <v>89.447204734756397</v>
      </c>
      <c r="I111" s="1" t="s">
        <v>5486</v>
      </c>
      <c r="J111" s="1" t="s">
        <v>5490</v>
      </c>
      <c r="K111" s="1" t="s">
        <v>5491</v>
      </c>
      <c r="M111" s="1">
        <v>210.102157049064</v>
      </c>
      <c r="N111" s="1">
        <v>1</v>
      </c>
      <c r="O111" s="1">
        <v>2.12631666666667</v>
      </c>
      <c r="P111" s="1">
        <v>0.53058143764107102</v>
      </c>
      <c r="Q111" s="1">
        <v>1.22532521782836</v>
      </c>
    </row>
    <row r="112" spans="1:17" x14ac:dyDescent="0.25">
      <c r="A112" s="1">
        <v>23</v>
      </c>
      <c r="B112" s="1" t="s">
        <v>14088</v>
      </c>
      <c r="D112" s="1" t="s">
        <v>13910</v>
      </c>
      <c r="E112" s="1" t="s">
        <v>14089</v>
      </c>
      <c r="F112" s="1">
        <v>53.4</v>
      </c>
      <c r="G112" s="1">
        <v>-8.8141083124294806</v>
      </c>
      <c r="H112" s="1">
        <v>69.825709517178396</v>
      </c>
      <c r="I112" s="1" t="s">
        <v>14090</v>
      </c>
      <c r="J112" s="1" t="s">
        <v>14091</v>
      </c>
      <c r="K112" s="1" t="s">
        <v>14092</v>
      </c>
      <c r="M112" s="1">
        <v>433.13835445813999</v>
      </c>
      <c r="N112" s="1">
        <v>1</v>
      </c>
      <c r="O112" s="1">
        <v>2.2753333333333301</v>
      </c>
      <c r="P112" s="4">
        <v>1.82839299256443E-10</v>
      </c>
      <c r="Q112" s="1" t="s">
        <v>4110</v>
      </c>
    </row>
    <row r="113" spans="1:17" x14ac:dyDescent="0.25">
      <c r="A113" s="1">
        <v>23</v>
      </c>
      <c r="B113" s="1" t="s">
        <v>14093</v>
      </c>
      <c r="D113" s="1" t="s">
        <v>13928</v>
      </c>
      <c r="E113" s="1" t="s">
        <v>14094</v>
      </c>
      <c r="F113" s="1">
        <v>53.3</v>
      </c>
      <c r="G113" s="1">
        <v>-9.17976881740314</v>
      </c>
      <c r="H113" s="1">
        <v>70.010500017580199</v>
      </c>
      <c r="I113" s="1" t="s">
        <v>14095</v>
      </c>
      <c r="J113" s="1" t="s">
        <v>14096</v>
      </c>
      <c r="K113" s="1" t="s">
        <v>14097</v>
      </c>
      <c r="M113" s="1">
        <v>433.13835445813999</v>
      </c>
      <c r="N113" s="1">
        <v>1</v>
      </c>
      <c r="O113" s="1">
        <v>2.2753333333333301</v>
      </c>
      <c r="P113" s="4">
        <v>1.82839299256443E-10</v>
      </c>
      <c r="Q113" s="1" t="s">
        <v>4110</v>
      </c>
    </row>
    <row r="114" spans="1:17" x14ac:dyDescent="0.25">
      <c r="A114" s="1">
        <v>24</v>
      </c>
      <c r="B114" s="1" t="s">
        <v>14098</v>
      </c>
      <c r="D114" s="1" t="s">
        <v>14031</v>
      </c>
      <c r="E114" s="1" t="s">
        <v>14099</v>
      </c>
      <c r="F114" s="1">
        <v>56.9</v>
      </c>
      <c r="G114" s="1">
        <v>-5.4188646318218998</v>
      </c>
      <c r="H114" s="1">
        <v>77.004003151625696</v>
      </c>
      <c r="I114" s="1" t="s">
        <v>14100</v>
      </c>
      <c r="J114" s="1" t="s">
        <v>14101</v>
      </c>
      <c r="K114" s="1" t="s">
        <v>14102</v>
      </c>
      <c r="M114" s="1">
        <v>489.27524928994802</v>
      </c>
      <c r="N114" s="1">
        <v>1</v>
      </c>
      <c r="O114" s="1">
        <v>2.2753333333333301</v>
      </c>
      <c r="P114" s="1">
        <v>0.120847953354157</v>
      </c>
      <c r="Q114" s="1">
        <v>2.4276499709877499</v>
      </c>
    </row>
    <row r="115" spans="1:17" x14ac:dyDescent="0.25">
      <c r="A115" s="1">
        <v>24</v>
      </c>
      <c r="B115" s="1" t="s">
        <v>14103</v>
      </c>
      <c r="D115" s="1" t="s">
        <v>14031</v>
      </c>
      <c r="E115" s="1" t="s">
        <v>14099</v>
      </c>
      <c r="F115" s="1">
        <v>56.9</v>
      </c>
      <c r="G115" s="1">
        <v>-5.4188646318218998</v>
      </c>
      <c r="H115" s="1">
        <v>77.004003151625696</v>
      </c>
      <c r="I115" s="1" t="s">
        <v>14100</v>
      </c>
      <c r="J115" s="1" t="s">
        <v>14104</v>
      </c>
      <c r="K115" s="1" t="s">
        <v>14105</v>
      </c>
      <c r="M115" s="1">
        <v>489.27524928994802</v>
      </c>
      <c r="N115" s="1">
        <v>1</v>
      </c>
      <c r="O115" s="1">
        <v>2.2753333333333301</v>
      </c>
      <c r="P115" s="1">
        <v>0.120847953354157</v>
      </c>
      <c r="Q115" s="1">
        <v>2.4276499709877499</v>
      </c>
    </row>
    <row r="116" spans="1:17" x14ac:dyDescent="0.25">
      <c r="A116" s="1">
        <v>24</v>
      </c>
      <c r="B116" s="1" t="s">
        <v>14106</v>
      </c>
      <c r="D116" s="1" t="s">
        <v>14031</v>
      </c>
      <c r="E116" s="1" t="s">
        <v>14099</v>
      </c>
      <c r="F116" s="1">
        <v>56.9</v>
      </c>
      <c r="G116" s="1">
        <v>-5.4188646318218998</v>
      </c>
      <c r="H116" s="1">
        <v>77.004003151625696</v>
      </c>
      <c r="I116" s="1" t="s">
        <v>14100</v>
      </c>
      <c r="J116" s="1" t="s">
        <v>14107</v>
      </c>
      <c r="K116" s="1" t="s">
        <v>14108</v>
      </c>
      <c r="M116" s="1">
        <v>489.27524928994802</v>
      </c>
      <c r="N116" s="1">
        <v>1</v>
      </c>
      <c r="O116" s="1">
        <v>2.2753333333333301</v>
      </c>
      <c r="P116" s="1">
        <v>0.120847953354157</v>
      </c>
      <c r="Q116" s="1">
        <v>2.4276499709877499</v>
      </c>
    </row>
    <row r="117" spans="1:17" x14ac:dyDescent="0.25">
      <c r="A117" s="1">
        <v>25</v>
      </c>
      <c r="B117" s="1" t="s">
        <v>14109</v>
      </c>
      <c r="D117" s="1" t="s">
        <v>13910</v>
      </c>
      <c r="E117" s="1" t="s">
        <v>14110</v>
      </c>
      <c r="F117" s="1">
        <v>62.9</v>
      </c>
      <c r="G117" s="1">
        <v>6.1473895961452101</v>
      </c>
      <c r="H117" s="1">
        <v>95.613578062855893</v>
      </c>
      <c r="I117" s="1" t="s">
        <v>14111</v>
      </c>
      <c r="J117" s="1" t="s">
        <v>14112</v>
      </c>
      <c r="K117" s="1" t="s">
        <v>14113</v>
      </c>
      <c r="M117" s="1">
        <v>325.18303418007201</v>
      </c>
      <c r="N117" s="1">
        <v>1</v>
      </c>
      <c r="O117" s="1">
        <v>2.2964500000000001</v>
      </c>
      <c r="P117" s="1">
        <v>0.35178779275754501</v>
      </c>
      <c r="Q117" s="1">
        <v>3.7795876553189101</v>
      </c>
    </row>
    <row r="118" spans="1:17" x14ac:dyDescent="0.25">
      <c r="A118" s="1">
        <v>25</v>
      </c>
      <c r="B118" s="1" t="s">
        <v>14114</v>
      </c>
      <c r="D118" s="1" t="s">
        <v>13910</v>
      </c>
      <c r="E118" s="1" t="s">
        <v>14110</v>
      </c>
      <c r="F118" s="1">
        <v>62.9</v>
      </c>
      <c r="G118" s="1">
        <v>6.1473895961452101</v>
      </c>
      <c r="H118" s="1">
        <v>95.613578062855893</v>
      </c>
      <c r="I118" s="1" t="s">
        <v>14111</v>
      </c>
      <c r="J118" s="1" t="s">
        <v>14115</v>
      </c>
      <c r="K118" s="1" t="s">
        <v>14116</v>
      </c>
      <c r="M118" s="1">
        <v>325.18303418007201</v>
      </c>
      <c r="N118" s="1">
        <v>1</v>
      </c>
      <c r="O118" s="1">
        <v>2.2964500000000001</v>
      </c>
      <c r="P118" s="1">
        <v>0.35178779275754501</v>
      </c>
      <c r="Q118" s="1">
        <v>3.7795876553189101</v>
      </c>
    </row>
    <row r="119" spans="1:17" x14ac:dyDescent="0.25">
      <c r="A119" s="1">
        <v>25</v>
      </c>
      <c r="B119" s="1" t="s">
        <v>14117</v>
      </c>
      <c r="D119" s="1" t="s">
        <v>13910</v>
      </c>
      <c r="E119" s="1" t="s">
        <v>14110</v>
      </c>
      <c r="F119" s="1">
        <v>62.9</v>
      </c>
      <c r="G119" s="1">
        <v>6.1473895961452101</v>
      </c>
      <c r="H119" s="1">
        <v>95.613578062855893</v>
      </c>
      <c r="I119" s="1" t="s">
        <v>14111</v>
      </c>
      <c r="J119" s="1" t="s">
        <v>14118</v>
      </c>
      <c r="K119" s="1" t="s">
        <v>14119</v>
      </c>
      <c r="M119" s="1">
        <v>325.18303418007201</v>
      </c>
      <c r="N119" s="1">
        <v>1</v>
      </c>
      <c r="O119" s="1">
        <v>2.2964500000000001</v>
      </c>
      <c r="P119" s="1">
        <v>0.35178779275754501</v>
      </c>
      <c r="Q119" s="1">
        <v>3.7795876553189101</v>
      </c>
    </row>
    <row r="120" spans="1:17" x14ac:dyDescent="0.25">
      <c r="A120" s="1">
        <v>25</v>
      </c>
      <c r="B120" s="1" t="s">
        <v>14120</v>
      </c>
      <c r="D120" s="1" t="s">
        <v>13910</v>
      </c>
      <c r="E120" s="1" t="s">
        <v>14110</v>
      </c>
      <c r="F120" s="1">
        <v>62.9</v>
      </c>
      <c r="G120" s="1">
        <v>6.1473895961452101</v>
      </c>
      <c r="H120" s="1">
        <v>95.613578062855893</v>
      </c>
      <c r="I120" s="1" t="s">
        <v>14111</v>
      </c>
      <c r="J120" s="1" t="s">
        <v>14121</v>
      </c>
      <c r="K120" s="1" t="s">
        <v>14122</v>
      </c>
      <c r="M120" s="1">
        <v>325.18303418007201</v>
      </c>
      <c r="N120" s="1">
        <v>1</v>
      </c>
      <c r="O120" s="1">
        <v>2.2964500000000001</v>
      </c>
      <c r="P120" s="1">
        <v>0.35178779275754501</v>
      </c>
      <c r="Q120" s="1">
        <v>3.7795876553189101</v>
      </c>
    </row>
    <row r="121" spans="1:17" x14ac:dyDescent="0.25">
      <c r="A121" s="1">
        <v>25</v>
      </c>
      <c r="B121" s="1" t="s">
        <v>14123</v>
      </c>
      <c r="D121" s="1" t="s">
        <v>13910</v>
      </c>
      <c r="E121" s="1" t="s">
        <v>14110</v>
      </c>
      <c r="F121" s="1">
        <v>62.9</v>
      </c>
      <c r="G121" s="1">
        <v>6.1473895959800702</v>
      </c>
      <c r="H121" s="1">
        <v>95.613578062855893</v>
      </c>
      <c r="I121" s="1" t="s">
        <v>14111</v>
      </c>
      <c r="J121" s="1" t="s">
        <v>14124</v>
      </c>
      <c r="K121" s="1" t="s">
        <v>14125</v>
      </c>
      <c r="M121" s="1">
        <v>325.18303418007201</v>
      </c>
      <c r="N121" s="1">
        <v>1</v>
      </c>
      <c r="O121" s="1">
        <v>2.2964500000000001</v>
      </c>
      <c r="P121" s="1">
        <v>0.35178779275754501</v>
      </c>
      <c r="Q121" s="1">
        <v>3.7795876553189101</v>
      </c>
    </row>
    <row r="122" spans="1:17" x14ac:dyDescent="0.25">
      <c r="A122" s="1">
        <v>25</v>
      </c>
      <c r="B122" s="1" t="s">
        <v>14126</v>
      </c>
      <c r="D122" s="1" t="s">
        <v>13928</v>
      </c>
      <c r="E122" s="1" t="s">
        <v>14127</v>
      </c>
      <c r="F122" s="1">
        <v>62.8</v>
      </c>
      <c r="G122" s="1">
        <v>6.4868061039300597</v>
      </c>
      <c r="H122" s="1">
        <v>95.797961286517193</v>
      </c>
      <c r="I122" s="1" t="s">
        <v>14128</v>
      </c>
      <c r="J122" s="1" t="s">
        <v>14129</v>
      </c>
      <c r="K122" s="1" t="s">
        <v>14130</v>
      </c>
      <c r="M122" s="1">
        <v>325.18303418007201</v>
      </c>
      <c r="N122" s="1">
        <v>1</v>
      </c>
      <c r="O122" s="1">
        <v>2.2964500000000001</v>
      </c>
      <c r="P122" s="1">
        <v>0.35178779275754501</v>
      </c>
      <c r="Q122" s="1">
        <v>3.7795876553189101</v>
      </c>
    </row>
    <row r="123" spans="1:17" x14ac:dyDescent="0.25">
      <c r="A123" s="1">
        <v>25</v>
      </c>
      <c r="B123" s="1" t="s">
        <v>14131</v>
      </c>
      <c r="D123" s="1" t="s">
        <v>13928</v>
      </c>
      <c r="E123" s="1" t="s">
        <v>14127</v>
      </c>
      <c r="F123" s="1">
        <v>62.8</v>
      </c>
      <c r="G123" s="1">
        <v>6.4868061039300597</v>
      </c>
      <c r="H123" s="1">
        <v>95.797961286517193</v>
      </c>
      <c r="I123" s="1" t="s">
        <v>14128</v>
      </c>
      <c r="J123" s="1" t="s">
        <v>14132</v>
      </c>
      <c r="K123" s="1" t="s">
        <v>14133</v>
      </c>
      <c r="M123" s="1">
        <v>325.18303418007201</v>
      </c>
      <c r="N123" s="1">
        <v>1</v>
      </c>
      <c r="O123" s="1">
        <v>2.2964500000000001</v>
      </c>
      <c r="P123" s="1">
        <v>0.35178779275754501</v>
      </c>
      <c r="Q123" s="1">
        <v>3.7795876553189101</v>
      </c>
    </row>
    <row r="124" spans="1:17" x14ac:dyDescent="0.25">
      <c r="A124" s="1">
        <v>25</v>
      </c>
      <c r="B124" s="1" t="s">
        <v>6747</v>
      </c>
      <c r="D124" s="1" t="s">
        <v>13928</v>
      </c>
      <c r="E124" s="1" t="s">
        <v>6748</v>
      </c>
      <c r="F124" s="1">
        <v>63.1</v>
      </c>
      <c r="G124" s="1">
        <v>-3.8480722346708398</v>
      </c>
      <c r="H124" s="1">
        <v>93.936512574171005</v>
      </c>
      <c r="I124" s="1" t="s">
        <v>6749</v>
      </c>
      <c r="J124" s="1" t="s">
        <v>6750</v>
      </c>
      <c r="K124" s="1" t="s">
        <v>6751</v>
      </c>
      <c r="M124" s="1">
        <v>325.18303418007201</v>
      </c>
      <c r="N124" s="1">
        <v>1</v>
      </c>
      <c r="O124" s="1">
        <v>2.2964500000000001</v>
      </c>
      <c r="P124" s="1">
        <v>0.35178779275754501</v>
      </c>
      <c r="Q124" s="1">
        <v>3.7795876553189101</v>
      </c>
    </row>
    <row r="125" spans="1:17" x14ac:dyDescent="0.25">
      <c r="A125" s="1">
        <v>26</v>
      </c>
      <c r="B125" s="1" t="s">
        <v>14134</v>
      </c>
      <c r="D125" s="1" t="s">
        <v>13910</v>
      </c>
      <c r="E125" s="1" t="s">
        <v>14135</v>
      </c>
      <c r="F125" s="1">
        <v>62.6</v>
      </c>
      <c r="G125" s="1">
        <v>5.3740055728286897</v>
      </c>
      <c r="H125" s="1">
        <v>94.042480648187393</v>
      </c>
      <c r="I125" s="1" t="s">
        <v>14136</v>
      </c>
      <c r="J125" s="1" t="s">
        <v>14137</v>
      </c>
      <c r="K125" s="1" t="s">
        <v>14138</v>
      </c>
      <c r="M125" s="1">
        <v>339.19849336657302</v>
      </c>
      <c r="N125" s="1">
        <v>1</v>
      </c>
      <c r="O125" s="1">
        <v>2.2964500000000001</v>
      </c>
      <c r="P125" s="1">
        <v>0.41402475934681199</v>
      </c>
      <c r="Q125" s="1">
        <v>3.8230051797179598</v>
      </c>
    </row>
    <row r="126" spans="1:17" x14ac:dyDescent="0.25">
      <c r="A126" s="1">
        <v>26</v>
      </c>
      <c r="B126" s="1" t="s">
        <v>14139</v>
      </c>
      <c r="D126" s="1" t="s">
        <v>13910</v>
      </c>
      <c r="E126" s="1" t="s">
        <v>14135</v>
      </c>
      <c r="F126" s="1">
        <v>62.6</v>
      </c>
      <c r="G126" s="1">
        <v>5.3740055726699998</v>
      </c>
      <c r="H126" s="1">
        <v>94.042480648187393</v>
      </c>
      <c r="I126" s="1" t="s">
        <v>14136</v>
      </c>
      <c r="J126" s="1" t="s">
        <v>14140</v>
      </c>
      <c r="K126" s="1" t="s">
        <v>14141</v>
      </c>
      <c r="M126" s="1">
        <v>339.19849336657302</v>
      </c>
      <c r="N126" s="1">
        <v>1</v>
      </c>
      <c r="O126" s="1">
        <v>2.2964500000000001</v>
      </c>
      <c r="P126" s="1">
        <v>0.41402475934681199</v>
      </c>
      <c r="Q126" s="1">
        <v>3.8230051797179598</v>
      </c>
    </row>
    <row r="127" spans="1:17" x14ac:dyDescent="0.25">
      <c r="A127" s="1">
        <v>26</v>
      </c>
      <c r="B127" s="1" t="s">
        <v>14142</v>
      </c>
      <c r="D127" s="1" t="s">
        <v>13910</v>
      </c>
      <c r="E127" s="1" t="s">
        <v>14135</v>
      </c>
      <c r="F127" s="1">
        <v>62.6</v>
      </c>
      <c r="G127" s="1">
        <v>5.3740055726699998</v>
      </c>
      <c r="H127" s="1">
        <v>94.042480648187393</v>
      </c>
      <c r="I127" s="1" t="s">
        <v>14136</v>
      </c>
      <c r="J127" s="1" t="s">
        <v>14143</v>
      </c>
      <c r="K127" s="1" t="s">
        <v>14144</v>
      </c>
      <c r="M127" s="1">
        <v>339.19849336657302</v>
      </c>
      <c r="N127" s="1">
        <v>1</v>
      </c>
      <c r="O127" s="1">
        <v>2.2964500000000001</v>
      </c>
      <c r="P127" s="1">
        <v>0.41402475934681199</v>
      </c>
      <c r="Q127" s="1">
        <v>3.8230051797179598</v>
      </c>
    </row>
    <row r="128" spans="1:17" x14ac:dyDescent="0.25">
      <c r="A128" s="1">
        <v>26</v>
      </c>
      <c r="B128" s="1" t="s">
        <v>14145</v>
      </c>
      <c r="D128" s="1" t="s">
        <v>13928</v>
      </c>
      <c r="E128" s="1" t="s">
        <v>14146</v>
      </c>
      <c r="F128" s="1">
        <v>62.6</v>
      </c>
      <c r="G128" s="1">
        <v>5.6584955234698002</v>
      </c>
      <c r="H128" s="1">
        <v>94.287371099448194</v>
      </c>
      <c r="I128" s="1" t="s">
        <v>14147</v>
      </c>
      <c r="J128" s="1" t="s">
        <v>14148</v>
      </c>
      <c r="K128" s="1" t="s">
        <v>14149</v>
      </c>
      <c r="M128" s="1">
        <v>339.19849336657302</v>
      </c>
      <c r="N128" s="1">
        <v>1</v>
      </c>
      <c r="O128" s="1">
        <v>2.2964500000000001</v>
      </c>
      <c r="P128" s="1">
        <v>0.41402475934681199</v>
      </c>
      <c r="Q128" s="1">
        <v>3.8230051797179598</v>
      </c>
    </row>
    <row r="129" spans="1:17" x14ac:dyDescent="0.25">
      <c r="A129" s="1">
        <v>26</v>
      </c>
      <c r="B129" s="1" t="s">
        <v>14150</v>
      </c>
      <c r="D129" s="1" t="s">
        <v>13928</v>
      </c>
      <c r="E129" s="1" t="s">
        <v>14146</v>
      </c>
      <c r="F129" s="1">
        <v>62.6</v>
      </c>
      <c r="G129" s="1">
        <v>5.6584955233027099</v>
      </c>
      <c r="H129" s="1">
        <v>94.287371099448194</v>
      </c>
      <c r="I129" s="1" t="s">
        <v>14147</v>
      </c>
      <c r="J129" s="1" t="s">
        <v>14151</v>
      </c>
      <c r="K129" s="1" t="s">
        <v>14152</v>
      </c>
      <c r="M129" s="1">
        <v>339.19849336657302</v>
      </c>
      <c r="N129" s="1">
        <v>1</v>
      </c>
      <c r="O129" s="1">
        <v>2.2964500000000001</v>
      </c>
      <c r="P129" s="1">
        <v>0.41402475934681199</v>
      </c>
      <c r="Q129" s="1">
        <v>3.8230051797179598</v>
      </c>
    </row>
    <row r="130" spans="1:17" x14ac:dyDescent="0.25">
      <c r="A130" s="1">
        <v>29</v>
      </c>
      <c r="B130" s="1" t="s">
        <v>14153</v>
      </c>
      <c r="D130" s="1" t="s">
        <v>13910</v>
      </c>
      <c r="E130" s="1" t="s">
        <v>14154</v>
      </c>
      <c r="F130" s="1">
        <v>60.2</v>
      </c>
      <c r="G130" s="1">
        <v>6.3352501931107597</v>
      </c>
      <c r="H130" s="1">
        <v>87.745391066670194</v>
      </c>
      <c r="I130" s="1" t="s">
        <v>8707</v>
      </c>
      <c r="J130" s="1" t="s">
        <v>14155</v>
      </c>
      <c r="K130" s="1" t="s">
        <v>14156</v>
      </c>
      <c r="M130" s="1">
        <v>297.15162112787698</v>
      </c>
      <c r="N130" s="1">
        <v>1</v>
      </c>
      <c r="O130" s="1">
        <v>2.2964500000000001</v>
      </c>
      <c r="P130" s="1">
        <v>0.73145210021470397</v>
      </c>
      <c r="Q130" s="1">
        <v>1.4964027865145899</v>
      </c>
    </row>
    <row r="131" spans="1:17" x14ac:dyDescent="0.25">
      <c r="A131" s="1">
        <v>29</v>
      </c>
      <c r="B131" s="1" t="s">
        <v>14157</v>
      </c>
      <c r="D131" s="1" t="s">
        <v>13928</v>
      </c>
      <c r="E131" s="1" t="s">
        <v>14158</v>
      </c>
      <c r="F131" s="1">
        <v>60.1</v>
      </c>
      <c r="G131" s="1">
        <v>6.7179250045718302</v>
      </c>
      <c r="H131" s="1">
        <v>87.974948737052799</v>
      </c>
      <c r="I131" s="1" t="s">
        <v>14159</v>
      </c>
      <c r="J131" s="1" t="s">
        <v>14160</v>
      </c>
      <c r="K131" s="1" t="s">
        <v>14161</v>
      </c>
      <c r="M131" s="1">
        <v>297.15162112787698</v>
      </c>
      <c r="N131" s="1">
        <v>1</v>
      </c>
      <c r="O131" s="1">
        <v>2.2964500000000001</v>
      </c>
      <c r="P131" s="1">
        <v>0.73145210021470397</v>
      </c>
      <c r="Q131" s="1">
        <v>1.4964027865145899</v>
      </c>
    </row>
    <row r="132" spans="1:17" x14ac:dyDescent="0.25">
      <c r="A132" s="1">
        <v>29</v>
      </c>
      <c r="B132" s="1" t="s">
        <v>14162</v>
      </c>
      <c r="D132" s="1" t="s">
        <v>13928</v>
      </c>
      <c r="E132" s="1" t="s">
        <v>14158</v>
      </c>
      <c r="F132" s="1">
        <v>60.1</v>
      </c>
      <c r="G132" s="1">
        <v>6.71792500438118</v>
      </c>
      <c r="H132" s="1">
        <v>87.974948737052799</v>
      </c>
      <c r="I132" s="1" t="s">
        <v>14159</v>
      </c>
      <c r="J132" s="1" t="s">
        <v>14163</v>
      </c>
      <c r="K132" s="1" t="s">
        <v>14164</v>
      </c>
      <c r="M132" s="1">
        <v>297.15162112787698</v>
      </c>
      <c r="N132" s="1">
        <v>1</v>
      </c>
      <c r="O132" s="1">
        <v>2.2964500000000001</v>
      </c>
      <c r="P132" s="1">
        <v>0.73145210021470397</v>
      </c>
      <c r="Q132" s="1">
        <v>1.4964027865145899</v>
      </c>
    </row>
    <row r="133" spans="1:17" x14ac:dyDescent="0.25">
      <c r="A133" s="1">
        <v>29</v>
      </c>
      <c r="B133" s="1" t="s">
        <v>14165</v>
      </c>
      <c r="D133" s="1" t="s">
        <v>13928</v>
      </c>
      <c r="E133" s="1" t="s">
        <v>14158</v>
      </c>
      <c r="F133" s="1">
        <v>60.1</v>
      </c>
      <c r="G133" s="1">
        <v>6.71792500438118</v>
      </c>
      <c r="H133" s="1">
        <v>87.974948737052799</v>
      </c>
      <c r="I133" s="1" t="s">
        <v>14159</v>
      </c>
      <c r="J133" s="1" t="s">
        <v>14166</v>
      </c>
      <c r="K133" s="1" t="s">
        <v>14167</v>
      </c>
      <c r="M133" s="1">
        <v>297.15162112787698</v>
      </c>
      <c r="N133" s="1">
        <v>1</v>
      </c>
      <c r="O133" s="1">
        <v>2.2964500000000001</v>
      </c>
      <c r="P133" s="1">
        <v>0.73145210021470397</v>
      </c>
      <c r="Q133" s="1">
        <v>1.4964027865145899</v>
      </c>
    </row>
    <row r="134" spans="1:17" x14ac:dyDescent="0.25">
      <c r="A134" s="1">
        <v>29</v>
      </c>
      <c r="B134" s="1" t="s">
        <v>14168</v>
      </c>
      <c r="D134" s="1" t="s">
        <v>13928</v>
      </c>
      <c r="E134" s="1" t="s">
        <v>14158</v>
      </c>
      <c r="F134" s="1">
        <v>60.1</v>
      </c>
      <c r="G134" s="1">
        <v>6.71792500438118</v>
      </c>
      <c r="H134" s="1">
        <v>87.974948737052799</v>
      </c>
      <c r="I134" s="1" t="s">
        <v>14159</v>
      </c>
      <c r="J134" s="1" t="s">
        <v>14169</v>
      </c>
      <c r="K134" s="1" t="s">
        <v>14170</v>
      </c>
      <c r="M134" s="1">
        <v>297.15162112787698</v>
      </c>
      <c r="N134" s="1">
        <v>1</v>
      </c>
      <c r="O134" s="1">
        <v>2.2964500000000001</v>
      </c>
      <c r="P134" s="1">
        <v>0.73145210021470397</v>
      </c>
      <c r="Q134" s="1">
        <v>1.4964027865145899</v>
      </c>
    </row>
    <row r="135" spans="1:17" x14ac:dyDescent="0.25">
      <c r="A135" s="1">
        <v>30</v>
      </c>
      <c r="B135" s="1" t="s">
        <v>14171</v>
      </c>
      <c r="D135" s="1" t="s">
        <v>13910</v>
      </c>
      <c r="E135" s="1" t="s">
        <v>14172</v>
      </c>
      <c r="F135" s="1">
        <v>60.4</v>
      </c>
      <c r="G135" s="1">
        <v>-1.4286794586374101</v>
      </c>
      <c r="H135" s="1">
        <v>82.842198300201403</v>
      </c>
      <c r="I135" s="1" t="s">
        <v>14173</v>
      </c>
      <c r="J135" s="1" t="s">
        <v>14174</v>
      </c>
      <c r="K135" s="1" t="s">
        <v>14175</v>
      </c>
      <c r="M135" s="1">
        <v>265.146806848685</v>
      </c>
      <c r="N135" s="1">
        <v>1</v>
      </c>
      <c r="O135" s="1">
        <v>2.2964500000000001</v>
      </c>
      <c r="P135" s="1">
        <v>0.71889319051804002</v>
      </c>
      <c r="Q135" s="1">
        <v>1.31575073914281</v>
      </c>
    </row>
    <row r="136" spans="1:17" x14ac:dyDescent="0.25">
      <c r="A136" s="1">
        <v>30</v>
      </c>
      <c r="B136" s="1" t="s">
        <v>14176</v>
      </c>
      <c r="D136" s="1" t="s">
        <v>13928</v>
      </c>
      <c r="E136" s="1" t="s">
        <v>14177</v>
      </c>
      <c r="F136" s="1">
        <v>58.7</v>
      </c>
      <c r="G136" s="1">
        <v>8.5443601213460703</v>
      </c>
      <c r="H136" s="1">
        <v>85.457061591742601</v>
      </c>
      <c r="I136" s="1" t="s">
        <v>14178</v>
      </c>
      <c r="J136" s="1" t="s">
        <v>14179</v>
      </c>
      <c r="K136" s="1" t="s">
        <v>14180</v>
      </c>
      <c r="M136" s="1">
        <v>265.146806848685</v>
      </c>
      <c r="N136" s="1">
        <v>1</v>
      </c>
      <c r="O136" s="1">
        <v>2.2964500000000001</v>
      </c>
      <c r="P136" s="1">
        <v>0.71889319051804002</v>
      </c>
      <c r="Q136" s="1">
        <v>1.31575073914281</v>
      </c>
    </row>
    <row r="137" spans="1:17" x14ac:dyDescent="0.25">
      <c r="A137" s="1">
        <v>30</v>
      </c>
      <c r="B137" s="1" t="s">
        <v>14181</v>
      </c>
      <c r="D137" s="1" t="s">
        <v>13928</v>
      </c>
      <c r="E137" s="1" t="s">
        <v>14177</v>
      </c>
      <c r="F137" s="1">
        <v>58.7</v>
      </c>
      <c r="G137" s="1">
        <v>8.5443601213460703</v>
      </c>
      <c r="H137" s="1">
        <v>85.457061591742601</v>
      </c>
      <c r="I137" s="1" t="s">
        <v>14178</v>
      </c>
      <c r="J137" s="1" t="s">
        <v>14182</v>
      </c>
      <c r="K137" s="1" t="s">
        <v>14183</v>
      </c>
      <c r="M137" s="1">
        <v>265.146806848685</v>
      </c>
      <c r="N137" s="1">
        <v>1</v>
      </c>
      <c r="O137" s="1">
        <v>2.2964500000000001</v>
      </c>
      <c r="P137" s="1">
        <v>0.71889319051804002</v>
      </c>
      <c r="Q137" s="1">
        <v>1.31575073914281</v>
      </c>
    </row>
    <row r="138" spans="1:17" x14ac:dyDescent="0.25">
      <c r="A138" s="1">
        <v>30</v>
      </c>
      <c r="B138" s="1" t="s">
        <v>14184</v>
      </c>
      <c r="D138" s="1" t="s">
        <v>13928</v>
      </c>
      <c r="E138" s="1" t="s">
        <v>14177</v>
      </c>
      <c r="F138" s="1">
        <v>58.7</v>
      </c>
      <c r="G138" s="1">
        <v>8.5443601213460703</v>
      </c>
      <c r="H138" s="1">
        <v>85.457061591742601</v>
      </c>
      <c r="I138" s="1" t="s">
        <v>14178</v>
      </c>
      <c r="J138" s="1" t="s">
        <v>14185</v>
      </c>
      <c r="K138" s="1" t="s">
        <v>14186</v>
      </c>
      <c r="M138" s="1">
        <v>265.146806848685</v>
      </c>
      <c r="N138" s="1">
        <v>1</v>
      </c>
      <c r="O138" s="1">
        <v>2.2964500000000001</v>
      </c>
      <c r="P138" s="1">
        <v>0.71889319051804002</v>
      </c>
      <c r="Q138" s="1">
        <v>1.31575073914281</v>
      </c>
    </row>
    <row r="139" spans="1:17" x14ac:dyDescent="0.25">
      <c r="A139" s="1">
        <v>30</v>
      </c>
      <c r="B139" s="1" t="s">
        <v>14187</v>
      </c>
      <c r="D139" s="1" t="s">
        <v>13928</v>
      </c>
      <c r="E139" s="1" t="s">
        <v>14177</v>
      </c>
      <c r="F139" s="1">
        <v>58.7</v>
      </c>
      <c r="G139" s="1">
        <v>8.5443601213460703</v>
      </c>
      <c r="H139" s="1">
        <v>85.457061591742601</v>
      </c>
      <c r="I139" s="1" t="s">
        <v>14178</v>
      </c>
      <c r="J139" s="1" t="s">
        <v>14188</v>
      </c>
      <c r="K139" s="1" t="s">
        <v>14189</v>
      </c>
      <c r="M139" s="1">
        <v>265.146806848685</v>
      </c>
      <c r="N139" s="1">
        <v>1</v>
      </c>
      <c r="O139" s="1">
        <v>2.2964500000000001</v>
      </c>
      <c r="P139" s="1">
        <v>0.71889319051804002</v>
      </c>
      <c r="Q139" s="1">
        <v>1.31575073914281</v>
      </c>
    </row>
    <row r="140" spans="1:17" x14ac:dyDescent="0.25">
      <c r="A140" s="1">
        <v>30</v>
      </c>
      <c r="B140" s="1" t="s">
        <v>14190</v>
      </c>
      <c r="D140" s="1" t="s">
        <v>13928</v>
      </c>
      <c r="E140" s="1" t="s">
        <v>14177</v>
      </c>
      <c r="F140" s="1">
        <v>58.7</v>
      </c>
      <c r="G140" s="1">
        <v>8.5443601213460703</v>
      </c>
      <c r="H140" s="1">
        <v>85.457061591742601</v>
      </c>
      <c r="I140" s="1" t="s">
        <v>14178</v>
      </c>
      <c r="J140" s="1" t="s">
        <v>14191</v>
      </c>
      <c r="K140" s="1" t="s">
        <v>14192</v>
      </c>
      <c r="M140" s="1">
        <v>265.146806848685</v>
      </c>
      <c r="N140" s="1">
        <v>1</v>
      </c>
      <c r="O140" s="1">
        <v>2.2964500000000001</v>
      </c>
      <c r="P140" s="1">
        <v>0.71889319051804002</v>
      </c>
      <c r="Q140" s="1">
        <v>1.31575073914281</v>
      </c>
    </row>
    <row r="141" spans="1:17" x14ac:dyDescent="0.25">
      <c r="A141" s="1">
        <v>30</v>
      </c>
      <c r="B141" s="1" t="s">
        <v>14193</v>
      </c>
      <c r="D141" s="1" t="s">
        <v>13928</v>
      </c>
      <c r="E141" s="1" t="s">
        <v>14177</v>
      </c>
      <c r="F141" s="1">
        <v>58.7</v>
      </c>
      <c r="G141" s="1">
        <v>8.5443601213460703</v>
      </c>
      <c r="H141" s="1">
        <v>85.457061591742601</v>
      </c>
      <c r="I141" s="1" t="s">
        <v>14178</v>
      </c>
      <c r="J141" s="1" t="s">
        <v>14194</v>
      </c>
      <c r="K141" s="1" t="s">
        <v>14195</v>
      </c>
      <c r="M141" s="1">
        <v>265.146806848685</v>
      </c>
      <c r="N141" s="1">
        <v>1</v>
      </c>
      <c r="O141" s="1">
        <v>2.2964500000000001</v>
      </c>
      <c r="P141" s="1">
        <v>0.71889319051804002</v>
      </c>
      <c r="Q141" s="1">
        <v>1.31575073914281</v>
      </c>
    </row>
    <row r="142" spans="1:17" x14ac:dyDescent="0.25">
      <c r="A142" s="1">
        <v>30</v>
      </c>
      <c r="B142" s="1" t="s">
        <v>14196</v>
      </c>
      <c r="D142" s="1" t="s">
        <v>13928</v>
      </c>
      <c r="E142" s="1" t="s">
        <v>14177</v>
      </c>
      <c r="F142" s="1">
        <v>58.7</v>
      </c>
      <c r="G142" s="1">
        <v>8.5443601213460703</v>
      </c>
      <c r="H142" s="1">
        <v>85.457061591742601</v>
      </c>
      <c r="I142" s="1" t="s">
        <v>14178</v>
      </c>
      <c r="J142" s="1" t="s">
        <v>14197</v>
      </c>
      <c r="K142" s="1" t="s">
        <v>14198</v>
      </c>
      <c r="M142" s="1">
        <v>265.146806848685</v>
      </c>
      <c r="N142" s="1">
        <v>1</v>
      </c>
      <c r="O142" s="1">
        <v>2.2964500000000001</v>
      </c>
      <c r="P142" s="1">
        <v>0.71889319051804002</v>
      </c>
      <c r="Q142" s="1">
        <v>1.31575073914281</v>
      </c>
    </row>
    <row r="143" spans="1:17" x14ac:dyDescent="0.25">
      <c r="A143" s="1">
        <v>30</v>
      </c>
      <c r="B143" s="1" t="s">
        <v>14199</v>
      </c>
      <c r="D143" s="1" t="s">
        <v>13928</v>
      </c>
      <c r="E143" s="1" t="s">
        <v>14177</v>
      </c>
      <c r="F143" s="1">
        <v>58.7</v>
      </c>
      <c r="G143" s="1">
        <v>8.5443601213460703</v>
      </c>
      <c r="H143" s="1">
        <v>85.457061591742601</v>
      </c>
      <c r="I143" s="1" t="s">
        <v>14178</v>
      </c>
      <c r="J143" s="1" t="s">
        <v>14200</v>
      </c>
      <c r="K143" s="1" t="s">
        <v>14201</v>
      </c>
      <c r="M143" s="1">
        <v>265.146806848685</v>
      </c>
      <c r="N143" s="1">
        <v>1</v>
      </c>
      <c r="O143" s="1">
        <v>2.2964500000000001</v>
      </c>
      <c r="P143" s="1">
        <v>0.71889319051804002</v>
      </c>
      <c r="Q143" s="1">
        <v>1.31575073914281</v>
      </c>
    </row>
    <row r="144" spans="1:17" x14ac:dyDescent="0.25">
      <c r="A144" s="1">
        <v>30</v>
      </c>
      <c r="B144" s="1" t="s">
        <v>14202</v>
      </c>
      <c r="D144" s="1" t="s">
        <v>13928</v>
      </c>
      <c r="E144" s="1" t="s">
        <v>14177</v>
      </c>
      <c r="F144" s="1">
        <v>58.7</v>
      </c>
      <c r="G144" s="1">
        <v>8.5443601213460703</v>
      </c>
      <c r="H144" s="1">
        <v>85.457061591742601</v>
      </c>
      <c r="I144" s="1" t="s">
        <v>14178</v>
      </c>
      <c r="J144" s="1" t="s">
        <v>14203</v>
      </c>
      <c r="K144" s="1" t="s">
        <v>14204</v>
      </c>
      <c r="M144" s="1">
        <v>265.146806848685</v>
      </c>
      <c r="N144" s="1">
        <v>1</v>
      </c>
      <c r="O144" s="1">
        <v>2.2964500000000001</v>
      </c>
      <c r="P144" s="1">
        <v>0.71889319051804002</v>
      </c>
      <c r="Q144" s="1">
        <v>1.31575073914281</v>
      </c>
    </row>
    <row r="145" spans="1:17" x14ac:dyDescent="0.25">
      <c r="A145" s="1">
        <v>30</v>
      </c>
      <c r="B145" s="1" t="s">
        <v>14205</v>
      </c>
      <c r="D145" s="1" t="s">
        <v>13928</v>
      </c>
      <c r="E145" s="1" t="s">
        <v>14177</v>
      </c>
      <c r="F145" s="1">
        <v>58.7</v>
      </c>
      <c r="G145" s="1">
        <v>8.5443601213460703</v>
      </c>
      <c r="H145" s="1">
        <v>85.457061591742601</v>
      </c>
      <c r="I145" s="1" t="s">
        <v>14178</v>
      </c>
      <c r="J145" s="1" t="s">
        <v>14206</v>
      </c>
      <c r="K145" s="1" t="s">
        <v>14207</v>
      </c>
      <c r="M145" s="1">
        <v>265.146806848685</v>
      </c>
      <c r="N145" s="1">
        <v>1</v>
      </c>
      <c r="O145" s="1">
        <v>2.2964500000000001</v>
      </c>
      <c r="P145" s="1">
        <v>0.71889319051804002</v>
      </c>
      <c r="Q145" s="1">
        <v>1.31575073914281</v>
      </c>
    </row>
    <row r="146" spans="1:17" x14ac:dyDescent="0.25">
      <c r="A146" s="1">
        <v>30</v>
      </c>
      <c r="B146" s="1" t="s">
        <v>14208</v>
      </c>
      <c r="D146" s="1" t="s">
        <v>13928</v>
      </c>
      <c r="E146" s="1" t="s">
        <v>14177</v>
      </c>
      <c r="F146" s="1">
        <v>58.7</v>
      </c>
      <c r="G146" s="1">
        <v>8.5443601213460703</v>
      </c>
      <c r="H146" s="1">
        <v>85.457061591742601</v>
      </c>
      <c r="I146" s="1" t="s">
        <v>14178</v>
      </c>
      <c r="J146" s="1" t="s">
        <v>14209</v>
      </c>
      <c r="K146" s="1" t="s">
        <v>14210</v>
      </c>
      <c r="M146" s="1">
        <v>265.146806848685</v>
      </c>
      <c r="N146" s="1">
        <v>1</v>
      </c>
      <c r="O146" s="1">
        <v>2.2964500000000001</v>
      </c>
      <c r="P146" s="1">
        <v>0.71889319051804002</v>
      </c>
      <c r="Q146" s="1">
        <v>1.31575073914281</v>
      </c>
    </row>
    <row r="147" spans="1:17" x14ac:dyDescent="0.25">
      <c r="A147" s="1">
        <v>30</v>
      </c>
      <c r="B147" s="1" t="s">
        <v>14211</v>
      </c>
      <c r="D147" s="1" t="s">
        <v>13928</v>
      </c>
      <c r="E147" s="1" t="s">
        <v>14177</v>
      </c>
      <c r="F147" s="1">
        <v>58.7</v>
      </c>
      <c r="G147" s="1">
        <v>8.5443601213460703</v>
      </c>
      <c r="H147" s="1">
        <v>85.457061591742601</v>
      </c>
      <c r="I147" s="1" t="s">
        <v>14178</v>
      </c>
      <c r="J147" s="1" t="s">
        <v>14212</v>
      </c>
      <c r="K147" s="1" t="s">
        <v>14213</v>
      </c>
      <c r="M147" s="1">
        <v>265.146806848685</v>
      </c>
      <c r="N147" s="1">
        <v>1</v>
      </c>
      <c r="O147" s="1">
        <v>2.2964500000000001</v>
      </c>
      <c r="P147" s="1">
        <v>0.71889319051804002</v>
      </c>
      <c r="Q147" s="1">
        <v>1.31575073914281</v>
      </c>
    </row>
    <row r="148" spans="1:17" x14ac:dyDescent="0.25">
      <c r="A148" s="1">
        <v>30</v>
      </c>
      <c r="B148" s="1" t="s">
        <v>14214</v>
      </c>
      <c r="D148" s="1" t="s">
        <v>13928</v>
      </c>
      <c r="E148" s="1" t="s">
        <v>14177</v>
      </c>
      <c r="F148" s="1">
        <v>58.7</v>
      </c>
      <c r="G148" s="1">
        <v>8.5443601213460703</v>
      </c>
      <c r="H148" s="1">
        <v>85.457061591742601</v>
      </c>
      <c r="I148" s="1" t="s">
        <v>14178</v>
      </c>
      <c r="J148" s="1" t="s">
        <v>14215</v>
      </c>
      <c r="K148" s="1" t="s">
        <v>14216</v>
      </c>
      <c r="M148" s="1">
        <v>265.146806848685</v>
      </c>
      <c r="N148" s="1">
        <v>1</v>
      </c>
      <c r="O148" s="1">
        <v>2.2964500000000001</v>
      </c>
      <c r="P148" s="1">
        <v>0.71889319051804002</v>
      </c>
      <c r="Q148" s="1">
        <v>1.31575073914281</v>
      </c>
    </row>
    <row r="149" spans="1:17" x14ac:dyDescent="0.25">
      <c r="A149" s="1">
        <v>30</v>
      </c>
      <c r="B149" s="1" t="s">
        <v>14217</v>
      </c>
      <c r="D149" s="1" t="s">
        <v>13928</v>
      </c>
      <c r="E149" s="1" t="s">
        <v>14177</v>
      </c>
      <c r="F149" s="1">
        <v>58.7</v>
      </c>
      <c r="G149" s="1">
        <v>8.5443601213460703</v>
      </c>
      <c r="H149" s="1">
        <v>85.457061591742601</v>
      </c>
      <c r="I149" s="1" t="s">
        <v>14178</v>
      </c>
      <c r="J149" s="1" t="s">
        <v>14218</v>
      </c>
      <c r="K149" s="1" t="s">
        <v>14219</v>
      </c>
      <c r="M149" s="1">
        <v>265.146806848685</v>
      </c>
      <c r="N149" s="1">
        <v>1</v>
      </c>
      <c r="O149" s="1">
        <v>2.2964500000000001</v>
      </c>
      <c r="P149" s="1">
        <v>0.71889319051804002</v>
      </c>
      <c r="Q149" s="1">
        <v>1.31575073914281</v>
      </c>
    </row>
    <row r="150" spans="1:17" x14ac:dyDescent="0.25">
      <c r="A150" s="1">
        <v>30</v>
      </c>
      <c r="B150" s="1" t="s">
        <v>14220</v>
      </c>
      <c r="D150" s="1" t="s">
        <v>13928</v>
      </c>
      <c r="E150" s="1" t="s">
        <v>14177</v>
      </c>
      <c r="F150" s="1">
        <v>58.7</v>
      </c>
      <c r="G150" s="1">
        <v>8.5443601213460703</v>
      </c>
      <c r="H150" s="1">
        <v>85.457061591742601</v>
      </c>
      <c r="I150" s="1" t="s">
        <v>14178</v>
      </c>
      <c r="J150" s="1" t="s">
        <v>14221</v>
      </c>
      <c r="K150" s="1" t="s">
        <v>14222</v>
      </c>
      <c r="M150" s="1">
        <v>265.146806848685</v>
      </c>
      <c r="N150" s="1">
        <v>1</v>
      </c>
      <c r="O150" s="1">
        <v>2.2964500000000001</v>
      </c>
      <c r="P150" s="1">
        <v>0.71889319051804002</v>
      </c>
      <c r="Q150" s="1">
        <v>1.31575073914281</v>
      </c>
    </row>
    <row r="151" spans="1:17" x14ac:dyDescent="0.25">
      <c r="A151" s="1">
        <v>30</v>
      </c>
      <c r="B151" s="1" t="s">
        <v>14223</v>
      </c>
      <c r="D151" s="1" t="s">
        <v>13928</v>
      </c>
      <c r="E151" s="1" t="s">
        <v>14177</v>
      </c>
      <c r="F151" s="1">
        <v>58.7</v>
      </c>
      <c r="G151" s="1">
        <v>8.5443601213460703</v>
      </c>
      <c r="H151" s="1">
        <v>85.457061591742601</v>
      </c>
      <c r="I151" s="1" t="s">
        <v>14178</v>
      </c>
      <c r="J151" s="1" t="s">
        <v>14224</v>
      </c>
      <c r="K151" s="1" t="s">
        <v>14225</v>
      </c>
      <c r="M151" s="1">
        <v>265.146806848685</v>
      </c>
      <c r="N151" s="1">
        <v>1</v>
      </c>
      <c r="O151" s="1">
        <v>2.2964500000000001</v>
      </c>
      <c r="P151" s="1">
        <v>0.71889319051804002</v>
      </c>
      <c r="Q151" s="1">
        <v>1.31575073914281</v>
      </c>
    </row>
    <row r="152" spans="1:17" x14ac:dyDescent="0.25">
      <c r="A152" s="1">
        <v>30</v>
      </c>
      <c r="B152" s="1" t="s">
        <v>14226</v>
      </c>
      <c r="D152" s="1" t="s">
        <v>13928</v>
      </c>
      <c r="E152" s="1" t="s">
        <v>14177</v>
      </c>
      <c r="F152" s="1">
        <v>58.7</v>
      </c>
      <c r="G152" s="1">
        <v>8.5443601213460703</v>
      </c>
      <c r="H152" s="1">
        <v>85.457061591742601</v>
      </c>
      <c r="I152" s="1" t="s">
        <v>14178</v>
      </c>
      <c r="J152" s="1" t="s">
        <v>14227</v>
      </c>
      <c r="K152" s="1" t="s">
        <v>14228</v>
      </c>
      <c r="M152" s="1">
        <v>265.146806848685</v>
      </c>
      <c r="N152" s="1">
        <v>1</v>
      </c>
      <c r="O152" s="1">
        <v>2.2964500000000001</v>
      </c>
      <c r="P152" s="1">
        <v>0.71889319051804002</v>
      </c>
      <c r="Q152" s="1">
        <v>1.31575073914281</v>
      </c>
    </row>
    <row r="153" spans="1:17" x14ac:dyDescent="0.25">
      <c r="A153" s="1">
        <v>30</v>
      </c>
      <c r="B153" s="1" t="s">
        <v>14229</v>
      </c>
      <c r="D153" s="1" t="s">
        <v>13928</v>
      </c>
      <c r="E153" s="1" t="s">
        <v>14177</v>
      </c>
      <c r="F153" s="1">
        <v>58.7</v>
      </c>
      <c r="G153" s="1">
        <v>8.5443601213460703</v>
      </c>
      <c r="H153" s="1">
        <v>85.457061591742601</v>
      </c>
      <c r="I153" s="1" t="s">
        <v>14178</v>
      </c>
      <c r="J153" s="1" t="s">
        <v>14230</v>
      </c>
      <c r="K153" s="1" t="s">
        <v>14231</v>
      </c>
      <c r="M153" s="1">
        <v>265.146806848685</v>
      </c>
      <c r="N153" s="1">
        <v>1</v>
      </c>
      <c r="O153" s="1">
        <v>2.2964500000000001</v>
      </c>
      <c r="P153" s="1">
        <v>0.71889319051804002</v>
      </c>
      <c r="Q153" s="1">
        <v>1.31575073914281</v>
      </c>
    </row>
    <row r="154" spans="1:17" x14ac:dyDescent="0.25">
      <c r="A154" s="1">
        <v>30</v>
      </c>
      <c r="B154" s="1" t="s">
        <v>14232</v>
      </c>
      <c r="D154" s="1" t="s">
        <v>13928</v>
      </c>
      <c r="E154" s="1" t="s">
        <v>14177</v>
      </c>
      <c r="F154" s="1">
        <v>58.7</v>
      </c>
      <c r="G154" s="1">
        <v>8.5443601213460703</v>
      </c>
      <c r="H154" s="1">
        <v>85.457061591742601</v>
      </c>
      <c r="I154" s="1" t="s">
        <v>14178</v>
      </c>
      <c r="J154" s="1" t="s">
        <v>14233</v>
      </c>
      <c r="K154" s="1" t="s">
        <v>14234</v>
      </c>
      <c r="M154" s="1">
        <v>265.146806848685</v>
      </c>
      <c r="N154" s="1">
        <v>1</v>
      </c>
      <c r="O154" s="1">
        <v>2.2964500000000001</v>
      </c>
      <c r="P154" s="1">
        <v>0.71889319051804002</v>
      </c>
      <c r="Q154" s="1">
        <v>1.31575073914281</v>
      </c>
    </row>
    <row r="155" spans="1:17" x14ac:dyDescent="0.25">
      <c r="A155" s="1">
        <v>30</v>
      </c>
      <c r="B155" s="1" t="s">
        <v>14235</v>
      </c>
      <c r="D155" s="1" t="s">
        <v>13928</v>
      </c>
      <c r="E155" s="1" t="s">
        <v>14177</v>
      </c>
      <c r="F155" s="1">
        <v>58.7</v>
      </c>
      <c r="G155" s="1">
        <v>8.54436012113249</v>
      </c>
      <c r="H155" s="1">
        <v>85.457061591742601</v>
      </c>
      <c r="I155" s="1" t="s">
        <v>14178</v>
      </c>
      <c r="J155" s="1" t="s">
        <v>14236</v>
      </c>
      <c r="K155" s="1" t="s">
        <v>14237</v>
      </c>
      <c r="M155" s="1">
        <v>265.146806848685</v>
      </c>
      <c r="N155" s="1">
        <v>1</v>
      </c>
      <c r="O155" s="1">
        <v>2.2964500000000001</v>
      </c>
      <c r="P155" s="1">
        <v>0.71889319051804002</v>
      </c>
      <c r="Q155" s="1">
        <v>1.31575073914281</v>
      </c>
    </row>
    <row r="156" spans="1:17" x14ac:dyDescent="0.25">
      <c r="A156" s="1">
        <v>30</v>
      </c>
      <c r="B156" s="1" t="s">
        <v>14238</v>
      </c>
      <c r="D156" s="1" t="s">
        <v>13928</v>
      </c>
      <c r="E156" s="1" t="s">
        <v>14177</v>
      </c>
      <c r="F156" s="1">
        <v>58.7</v>
      </c>
      <c r="G156" s="1">
        <v>8.54436012113249</v>
      </c>
      <c r="H156" s="1">
        <v>85.457061591742601</v>
      </c>
      <c r="I156" s="1" t="s">
        <v>14178</v>
      </c>
      <c r="J156" s="1" t="s">
        <v>14239</v>
      </c>
      <c r="K156" s="1" t="s">
        <v>14240</v>
      </c>
      <c r="M156" s="1">
        <v>265.146806848685</v>
      </c>
      <c r="N156" s="1">
        <v>1</v>
      </c>
      <c r="O156" s="1">
        <v>2.2964500000000001</v>
      </c>
      <c r="P156" s="1">
        <v>0.71889319051804002</v>
      </c>
      <c r="Q156" s="1">
        <v>1.31575073914281</v>
      </c>
    </row>
    <row r="157" spans="1:17" x14ac:dyDescent="0.25">
      <c r="A157" s="1">
        <v>30</v>
      </c>
      <c r="B157" s="1" t="s">
        <v>14241</v>
      </c>
      <c r="D157" s="1" t="s">
        <v>13928</v>
      </c>
      <c r="E157" s="1" t="s">
        <v>14177</v>
      </c>
      <c r="F157" s="1">
        <v>58.7</v>
      </c>
      <c r="G157" s="1">
        <v>8.54436012113249</v>
      </c>
      <c r="H157" s="1">
        <v>85.457061591742601</v>
      </c>
      <c r="I157" s="1" t="s">
        <v>14178</v>
      </c>
      <c r="J157" s="1" t="s">
        <v>14242</v>
      </c>
      <c r="K157" s="1" t="s">
        <v>14243</v>
      </c>
      <c r="M157" s="1">
        <v>265.146806848685</v>
      </c>
      <c r="N157" s="1">
        <v>1</v>
      </c>
      <c r="O157" s="1">
        <v>2.2964500000000001</v>
      </c>
      <c r="P157" s="1">
        <v>0.71889319051804002</v>
      </c>
      <c r="Q157" s="1">
        <v>1.31575073914281</v>
      </c>
    </row>
    <row r="158" spans="1:17" x14ac:dyDescent="0.25">
      <c r="A158" s="1">
        <v>31</v>
      </c>
      <c r="B158" s="1" t="s">
        <v>14244</v>
      </c>
      <c r="D158" s="1" t="s">
        <v>13910</v>
      </c>
      <c r="E158" s="1" t="s">
        <v>14245</v>
      </c>
      <c r="F158" s="1">
        <v>60.2</v>
      </c>
      <c r="G158" s="1">
        <v>6.8335232784766102</v>
      </c>
      <c r="H158" s="1">
        <v>88.360785257172395</v>
      </c>
      <c r="I158" s="1" t="s">
        <v>14246</v>
      </c>
      <c r="J158" s="1" t="s">
        <v>14247</v>
      </c>
      <c r="K158" s="1" t="s">
        <v>14248</v>
      </c>
      <c r="M158" s="1">
        <v>353.214762027257</v>
      </c>
      <c r="N158" s="1">
        <v>1</v>
      </c>
      <c r="O158" s="1">
        <v>2.2964500000000001</v>
      </c>
      <c r="P158" s="1">
        <v>0.169053317831904</v>
      </c>
      <c r="Q158" s="1" t="s">
        <v>4110</v>
      </c>
    </row>
    <row r="159" spans="1:17" x14ac:dyDescent="0.25">
      <c r="A159" s="1">
        <v>31</v>
      </c>
      <c r="B159" s="1" t="s">
        <v>14249</v>
      </c>
      <c r="D159" s="1" t="s">
        <v>13910</v>
      </c>
      <c r="E159" s="1" t="s">
        <v>14245</v>
      </c>
      <c r="F159" s="1">
        <v>60.2</v>
      </c>
      <c r="G159" s="1">
        <v>6.8335232784766102</v>
      </c>
      <c r="H159" s="1">
        <v>88.360785257172395</v>
      </c>
      <c r="I159" s="1" t="s">
        <v>14246</v>
      </c>
      <c r="J159" s="1" t="s">
        <v>14250</v>
      </c>
      <c r="K159" s="1" t="s">
        <v>14251</v>
      </c>
      <c r="M159" s="1">
        <v>353.214762027257</v>
      </c>
      <c r="N159" s="1">
        <v>1</v>
      </c>
      <c r="O159" s="1">
        <v>2.2964500000000001</v>
      </c>
      <c r="P159" s="1">
        <v>0.169053317831904</v>
      </c>
      <c r="Q159" s="1" t="s">
        <v>4110</v>
      </c>
    </row>
    <row r="160" spans="1:17" x14ac:dyDescent="0.25">
      <c r="A160" s="1">
        <v>31</v>
      </c>
      <c r="B160" s="1" t="s">
        <v>14252</v>
      </c>
      <c r="D160" s="1" t="s">
        <v>13910</v>
      </c>
      <c r="E160" s="1" t="s">
        <v>14245</v>
      </c>
      <c r="F160" s="1">
        <v>60.2</v>
      </c>
      <c r="G160" s="1">
        <v>6.8335232783239004</v>
      </c>
      <c r="H160" s="1">
        <v>88.360785257172395</v>
      </c>
      <c r="I160" s="1" t="s">
        <v>14246</v>
      </c>
      <c r="J160" s="1" t="s">
        <v>14253</v>
      </c>
      <c r="K160" s="1" t="s">
        <v>14254</v>
      </c>
      <c r="M160" s="1">
        <v>353.214762027257</v>
      </c>
      <c r="N160" s="1">
        <v>1</v>
      </c>
      <c r="O160" s="1">
        <v>2.2964500000000001</v>
      </c>
      <c r="P160" s="1">
        <v>0.169053317831904</v>
      </c>
      <c r="Q160" s="1" t="s">
        <v>4110</v>
      </c>
    </row>
    <row r="161" spans="1:17" x14ac:dyDescent="0.25">
      <c r="A161" s="1">
        <v>31</v>
      </c>
      <c r="B161" s="1" t="s">
        <v>14255</v>
      </c>
      <c r="D161" s="1" t="s">
        <v>13910</v>
      </c>
      <c r="E161" s="1" t="s">
        <v>14245</v>
      </c>
      <c r="F161" s="1">
        <v>60.2</v>
      </c>
      <c r="G161" s="1">
        <v>6.8335232783239004</v>
      </c>
      <c r="H161" s="1">
        <v>88.360785257172395</v>
      </c>
      <c r="I161" s="1" t="s">
        <v>14246</v>
      </c>
      <c r="J161" s="1" t="s">
        <v>14256</v>
      </c>
      <c r="K161" s="1" t="s">
        <v>14257</v>
      </c>
      <c r="M161" s="1">
        <v>353.214762027257</v>
      </c>
      <c r="N161" s="1">
        <v>1</v>
      </c>
      <c r="O161" s="1">
        <v>2.2964500000000001</v>
      </c>
      <c r="P161" s="1">
        <v>0.169053317831904</v>
      </c>
      <c r="Q161" s="1" t="s">
        <v>4110</v>
      </c>
    </row>
    <row r="162" spans="1:17" x14ac:dyDescent="0.25">
      <c r="A162" s="1">
        <v>32</v>
      </c>
      <c r="B162" s="1" t="s">
        <v>14258</v>
      </c>
      <c r="D162" s="1" t="s">
        <v>13910</v>
      </c>
      <c r="E162" s="1" t="s">
        <v>14259</v>
      </c>
      <c r="F162" s="1">
        <v>60.2</v>
      </c>
      <c r="G162" s="1">
        <v>9.1230769472445203</v>
      </c>
      <c r="H162" s="1">
        <v>90.670051733887803</v>
      </c>
      <c r="I162" s="1" t="s">
        <v>14260</v>
      </c>
      <c r="J162" s="1" t="s">
        <v>14261</v>
      </c>
      <c r="K162" s="1" t="s">
        <v>14262</v>
      </c>
      <c r="M162" s="1">
        <v>485.28154461948799</v>
      </c>
      <c r="N162" s="1">
        <v>1</v>
      </c>
      <c r="O162" s="1">
        <v>2.2964500000000001</v>
      </c>
      <c r="P162" s="1">
        <v>0.241670515791643</v>
      </c>
      <c r="Q162" s="1">
        <v>50.250071738919502</v>
      </c>
    </row>
    <row r="163" spans="1:17" x14ac:dyDescent="0.25">
      <c r="A163" s="1">
        <v>33</v>
      </c>
      <c r="B163" s="1" t="s">
        <v>14263</v>
      </c>
      <c r="D163" s="1" t="s">
        <v>13910</v>
      </c>
      <c r="E163" s="1" t="s">
        <v>14264</v>
      </c>
      <c r="F163" s="1">
        <v>58.3</v>
      </c>
      <c r="G163" s="1">
        <v>-4.8349250464158704</v>
      </c>
      <c r="H163" s="1">
        <v>80.425610892854195</v>
      </c>
      <c r="I163" s="1" t="s">
        <v>14265</v>
      </c>
      <c r="J163" s="1" t="s">
        <v>14266</v>
      </c>
      <c r="K163" s="1" t="s">
        <v>14267</v>
      </c>
      <c r="M163" s="1">
        <v>327.23127973241901</v>
      </c>
      <c r="N163" s="1">
        <v>1</v>
      </c>
      <c r="O163" s="1">
        <v>2.2964500000000001</v>
      </c>
      <c r="P163" s="1">
        <v>3.2732563245667602E-3</v>
      </c>
      <c r="Q163" s="1" t="s">
        <v>4110</v>
      </c>
    </row>
    <row r="164" spans="1:17" x14ac:dyDescent="0.25">
      <c r="A164" s="1">
        <v>33</v>
      </c>
      <c r="B164" s="1" t="s">
        <v>14268</v>
      </c>
      <c r="D164" s="1" t="s">
        <v>13910</v>
      </c>
      <c r="E164" s="1" t="s">
        <v>14264</v>
      </c>
      <c r="F164" s="1">
        <v>58.3</v>
      </c>
      <c r="G164" s="1">
        <v>-4.8349250464158704</v>
      </c>
      <c r="H164" s="1">
        <v>80.425610892854195</v>
      </c>
      <c r="I164" s="1" t="s">
        <v>14265</v>
      </c>
      <c r="J164" s="1" t="s">
        <v>14269</v>
      </c>
      <c r="K164" s="1" t="s">
        <v>14270</v>
      </c>
      <c r="M164" s="1">
        <v>327.23127973241901</v>
      </c>
      <c r="N164" s="1">
        <v>1</v>
      </c>
      <c r="O164" s="1">
        <v>2.2964500000000001</v>
      </c>
      <c r="P164" s="1">
        <v>3.2732563245667602E-3</v>
      </c>
      <c r="Q164" s="1" t="s">
        <v>4110</v>
      </c>
    </row>
    <row r="165" spans="1:17" x14ac:dyDescent="0.25">
      <c r="A165" s="1">
        <v>33</v>
      </c>
      <c r="B165" s="1" t="s">
        <v>14271</v>
      </c>
      <c r="D165" s="1" t="s">
        <v>13910</v>
      </c>
      <c r="E165" s="1" t="s">
        <v>14264</v>
      </c>
      <c r="F165" s="1">
        <v>58.3</v>
      </c>
      <c r="G165" s="1">
        <v>-4.8349250464158704</v>
      </c>
      <c r="H165" s="1">
        <v>80.425610892854195</v>
      </c>
      <c r="I165" s="1" t="s">
        <v>14265</v>
      </c>
      <c r="J165" s="1" t="s">
        <v>14272</v>
      </c>
      <c r="K165" s="1" t="s">
        <v>14273</v>
      </c>
      <c r="M165" s="1">
        <v>327.23127973241901</v>
      </c>
      <c r="N165" s="1">
        <v>1</v>
      </c>
      <c r="O165" s="1">
        <v>2.2964500000000001</v>
      </c>
      <c r="P165" s="1">
        <v>3.2732563245667602E-3</v>
      </c>
      <c r="Q165" s="1" t="s">
        <v>4110</v>
      </c>
    </row>
    <row r="166" spans="1:17" x14ac:dyDescent="0.25">
      <c r="A166" s="1">
        <v>33</v>
      </c>
      <c r="B166" s="1" t="s">
        <v>14274</v>
      </c>
      <c r="D166" s="1" t="s">
        <v>13910</v>
      </c>
      <c r="E166" s="1" t="s">
        <v>14264</v>
      </c>
      <c r="F166" s="1">
        <v>58.3</v>
      </c>
      <c r="G166" s="1">
        <v>-4.8349250464158704</v>
      </c>
      <c r="H166" s="1">
        <v>80.425610892854195</v>
      </c>
      <c r="I166" s="1" t="s">
        <v>14265</v>
      </c>
      <c r="J166" s="1" t="s">
        <v>14275</v>
      </c>
      <c r="K166" s="1" t="s">
        <v>14276</v>
      </c>
      <c r="M166" s="1">
        <v>327.23127973241901</v>
      </c>
      <c r="N166" s="1">
        <v>1</v>
      </c>
      <c r="O166" s="1">
        <v>2.2964500000000001</v>
      </c>
      <c r="P166" s="1">
        <v>3.2732563245667602E-3</v>
      </c>
      <c r="Q166" s="1" t="s">
        <v>4110</v>
      </c>
    </row>
    <row r="167" spans="1:17" x14ac:dyDescent="0.25">
      <c r="A167" s="1">
        <v>33</v>
      </c>
      <c r="B167" s="1" t="s">
        <v>14277</v>
      </c>
      <c r="D167" s="1" t="s">
        <v>13910</v>
      </c>
      <c r="E167" s="1" t="s">
        <v>14264</v>
      </c>
      <c r="F167" s="1">
        <v>58.3</v>
      </c>
      <c r="G167" s="1">
        <v>-4.8349250465800404</v>
      </c>
      <c r="H167" s="1">
        <v>80.425610892854195</v>
      </c>
      <c r="I167" s="1" t="s">
        <v>14265</v>
      </c>
      <c r="J167" s="1" t="s">
        <v>14278</v>
      </c>
      <c r="K167" s="1" t="s">
        <v>14279</v>
      </c>
      <c r="M167" s="1">
        <v>327.23127973241901</v>
      </c>
      <c r="N167" s="1">
        <v>1</v>
      </c>
      <c r="O167" s="1">
        <v>2.2964500000000001</v>
      </c>
      <c r="P167" s="1">
        <v>3.2732563245667602E-3</v>
      </c>
      <c r="Q167" s="1" t="s">
        <v>4110</v>
      </c>
    </row>
    <row r="168" spans="1:17" x14ac:dyDescent="0.25">
      <c r="A168" s="1">
        <v>33</v>
      </c>
      <c r="B168" s="1" t="s">
        <v>14280</v>
      </c>
      <c r="D168" s="1" t="s">
        <v>13910</v>
      </c>
      <c r="E168" s="1" t="s">
        <v>14264</v>
      </c>
      <c r="F168" s="1">
        <v>58.3</v>
      </c>
      <c r="G168" s="1">
        <v>-4.8349250465800404</v>
      </c>
      <c r="H168" s="1">
        <v>80.425610892854195</v>
      </c>
      <c r="I168" s="1" t="s">
        <v>14265</v>
      </c>
      <c r="J168" s="1" t="s">
        <v>14281</v>
      </c>
      <c r="K168" s="1" t="s">
        <v>14282</v>
      </c>
      <c r="M168" s="1">
        <v>327.23127973241901</v>
      </c>
      <c r="N168" s="1">
        <v>1</v>
      </c>
      <c r="O168" s="1">
        <v>2.2964500000000001</v>
      </c>
      <c r="P168" s="1">
        <v>3.2732563245667602E-3</v>
      </c>
      <c r="Q168" s="1" t="s">
        <v>4110</v>
      </c>
    </row>
    <row r="169" spans="1:17" x14ac:dyDescent="0.25">
      <c r="A169" s="1">
        <v>33</v>
      </c>
      <c r="B169" s="1" t="s">
        <v>14283</v>
      </c>
      <c r="D169" s="1" t="s">
        <v>13928</v>
      </c>
      <c r="E169" s="1" t="s">
        <v>14284</v>
      </c>
      <c r="F169" s="1">
        <v>58.3</v>
      </c>
      <c r="G169" s="1">
        <v>-5.1002308262594198</v>
      </c>
      <c r="H169" s="1">
        <v>80.635379253684505</v>
      </c>
      <c r="I169" s="1" t="s">
        <v>14285</v>
      </c>
      <c r="J169" s="1" t="s">
        <v>14286</v>
      </c>
      <c r="K169" s="1" t="s">
        <v>14287</v>
      </c>
      <c r="M169" s="1">
        <v>327.23127973241901</v>
      </c>
      <c r="N169" s="1">
        <v>1</v>
      </c>
      <c r="O169" s="1">
        <v>2.2964500000000001</v>
      </c>
      <c r="P169" s="1">
        <v>3.2732563245667602E-3</v>
      </c>
      <c r="Q169" s="1" t="s">
        <v>4110</v>
      </c>
    </row>
    <row r="170" spans="1:17" x14ac:dyDescent="0.25">
      <c r="A170" s="1">
        <v>33</v>
      </c>
      <c r="B170" s="1" t="s">
        <v>14288</v>
      </c>
      <c r="D170" s="1" t="s">
        <v>13928</v>
      </c>
      <c r="E170" s="1" t="s">
        <v>14284</v>
      </c>
      <c r="F170" s="1">
        <v>58.3</v>
      </c>
      <c r="G170" s="1">
        <v>-5.1002308262594198</v>
      </c>
      <c r="H170" s="1">
        <v>80.635379253684505</v>
      </c>
      <c r="I170" s="1" t="s">
        <v>14285</v>
      </c>
      <c r="J170" s="1" t="s">
        <v>14289</v>
      </c>
      <c r="K170" s="1" t="s">
        <v>14290</v>
      </c>
      <c r="M170" s="1">
        <v>327.23127973241901</v>
      </c>
      <c r="N170" s="1">
        <v>1</v>
      </c>
      <c r="O170" s="1">
        <v>2.2964500000000001</v>
      </c>
      <c r="P170" s="1">
        <v>3.2732563245667602E-3</v>
      </c>
      <c r="Q170" s="1" t="s">
        <v>4110</v>
      </c>
    </row>
    <row r="171" spans="1:17" x14ac:dyDescent="0.25">
      <c r="A171" s="1">
        <v>33</v>
      </c>
      <c r="B171" s="1" t="s">
        <v>14291</v>
      </c>
      <c r="D171" s="1" t="s">
        <v>13928</v>
      </c>
      <c r="E171" s="1" t="s">
        <v>14284</v>
      </c>
      <c r="F171" s="1">
        <v>58.3</v>
      </c>
      <c r="G171" s="1">
        <v>-5.1002308262594198</v>
      </c>
      <c r="H171" s="1">
        <v>80.635379253684505</v>
      </c>
      <c r="I171" s="1" t="s">
        <v>14285</v>
      </c>
      <c r="J171" s="1" t="s">
        <v>14292</v>
      </c>
      <c r="K171" s="1" t="s">
        <v>14293</v>
      </c>
      <c r="M171" s="1">
        <v>327.23127973241901</v>
      </c>
      <c r="N171" s="1">
        <v>1</v>
      </c>
      <c r="O171" s="1">
        <v>2.2964500000000001</v>
      </c>
      <c r="P171" s="1">
        <v>3.2732563245667602E-3</v>
      </c>
      <c r="Q171" s="1" t="s">
        <v>4110</v>
      </c>
    </row>
    <row r="172" spans="1:17" x14ac:dyDescent="0.25">
      <c r="A172" s="1">
        <v>33</v>
      </c>
      <c r="B172" s="1" t="s">
        <v>14294</v>
      </c>
      <c r="D172" s="1" t="s">
        <v>13928</v>
      </c>
      <c r="E172" s="1" t="s">
        <v>14284</v>
      </c>
      <c r="F172" s="1">
        <v>58.3</v>
      </c>
      <c r="G172" s="1">
        <v>-5.1002308262594198</v>
      </c>
      <c r="H172" s="1">
        <v>80.635379253684505</v>
      </c>
      <c r="I172" s="1" t="s">
        <v>14285</v>
      </c>
      <c r="J172" s="1" t="s">
        <v>14295</v>
      </c>
      <c r="K172" s="1" t="s">
        <v>14296</v>
      </c>
      <c r="M172" s="1">
        <v>327.23127973241901</v>
      </c>
      <c r="N172" s="1">
        <v>1</v>
      </c>
      <c r="O172" s="1">
        <v>2.2964500000000001</v>
      </c>
      <c r="P172" s="1">
        <v>3.2732563245667602E-3</v>
      </c>
      <c r="Q172" s="1" t="s">
        <v>4110</v>
      </c>
    </row>
    <row r="173" spans="1:17" x14ac:dyDescent="0.25">
      <c r="A173" s="1">
        <v>33</v>
      </c>
      <c r="B173" s="1" t="s">
        <v>14297</v>
      </c>
      <c r="D173" s="1" t="s">
        <v>13928</v>
      </c>
      <c r="E173" s="1" t="s">
        <v>14284</v>
      </c>
      <c r="F173" s="1">
        <v>58.3</v>
      </c>
      <c r="G173" s="1">
        <v>-5.1002308264326004</v>
      </c>
      <c r="H173" s="1">
        <v>80.635379253684505</v>
      </c>
      <c r="I173" s="1" t="s">
        <v>14285</v>
      </c>
      <c r="J173" s="1" t="s">
        <v>14298</v>
      </c>
      <c r="K173" s="1" t="s">
        <v>14299</v>
      </c>
      <c r="M173" s="1">
        <v>327.23127973241901</v>
      </c>
      <c r="N173" s="1">
        <v>1</v>
      </c>
      <c r="O173" s="1">
        <v>2.2964500000000001</v>
      </c>
      <c r="P173" s="1">
        <v>3.2732563245667602E-3</v>
      </c>
      <c r="Q173" s="1" t="s">
        <v>4110</v>
      </c>
    </row>
    <row r="174" spans="1:17" x14ac:dyDescent="0.25">
      <c r="A174" s="1">
        <v>34</v>
      </c>
      <c r="B174" s="1" t="s">
        <v>14300</v>
      </c>
      <c r="D174" s="1" t="s">
        <v>13910</v>
      </c>
      <c r="E174" s="1" t="s">
        <v>14301</v>
      </c>
      <c r="F174" s="1">
        <v>62.2</v>
      </c>
      <c r="G174" s="1">
        <v>6.7864789933097498</v>
      </c>
      <c r="H174" s="1">
        <v>94.321579109132998</v>
      </c>
      <c r="I174" s="1" t="s">
        <v>14302</v>
      </c>
      <c r="J174" s="1" t="s">
        <v>14303</v>
      </c>
      <c r="K174" s="1" t="s">
        <v>14304</v>
      </c>
      <c r="M174" s="1">
        <v>311.16750897279502</v>
      </c>
      <c r="N174" s="1">
        <v>1</v>
      </c>
      <c r="O174" s="1">
        <v>2.3171666666666701</v>
      </c>
      <c r="P174" s="1">
        <v>0.468998581491677</v>
      </c>
      <c r="Q174" s="1">
        <v>2.9482332508611502</v>
      </c>
    </row>
    <row r="175" spans="1:17" x14ac:dyDescent="0.25">
      <c r="A175" s="1">
        <v>34</v>
      </c>
      <c r="B175" s="1" t="s">
        <v>14305</v>
      </c>
      <c r="D175" s="1" t="s">
        <v>13910</v>
      </c>
      <c r="E175" s="1" t="s">
        <v>14301</v>
      </c>
      <c r="F175" s="1">
        <v>62.2</v>
      </c>
      <c r="G175" s="1">
        <v>6.7864789933097498</v>
      </c>
      <c r="H175" s="1">
        <v>94.321579109132998</v>
      </c>
      <c r="I175" s="1" t="s">
        <v>14302</v>
      </c>
      <c r="J175" s="1" t="s">
        <v>14306</v>
      </c>
      <c r="K175" s="1" t="s">
        <v>14307</v>
      </c>
      <c r="M175" s="1">
        <v>311.16750897279502</v>
      </c>
      <c r="N175" s="1">
        <v>1</v>
      </c>
      <c r="O175" s="1">
        <v>2.3171666666666701</v>
      </c>
      <c r="P175" s="1">
        <v>0.468998581491677</v>
      </c>
      <c r="Q175" s="1">
        <v>2.9482332508611502</v>
      </c>
    </row>
    <row r="176" spans="1:17" x14ac:dyDescent="0.25">
      <c r="A176" s="1">
        <v>34</v>
      </c>
      <c r="B176" s="1" t="s">
        <v>14308</v>
      </c>
      <c r="D176" s="1" t="s">
        <v>13910</v>
      </c>
      <c r="E176" s="1" t="s">
        <v>14301</v>
      </c>
      <c r="F176" s="1">
        <v>62.2</v>
      </c>
      <c r="G176" s="1">
        <v>6.7864789933097498</v>
      </c>
      <c r="H176" s="1">
        <v>94.321579109132998</v>
      </c>
      <c r="I176" s="1" t="s">
        <v>14302</v>
      </c>
      <c r="J176" s="1" t="s">
        <v>14309</v>
      </c>
      <c r="K176" s="1" t="s">
        <v>14310</v>
      </c>
      <c r="M176" s="1">
        <v>311.16750897279502</v>
      </c>
      <c r="N176" s="1">
        <v>1</v>
      </c>
      <c r="O176" s="1">
        <v>2.3171666666666701</v>
      </c>
      <c r="P176" s="1">
        <v>0.468998581491677</v>
      </c>
      <c r="Q176" s="1">
        <v>2.9482332508611502</v>
      </c>
    </row>
    <row r="177" spans="1:17" x14ac:dyDescent="0.25">
      <c r="A177" s="1">
        <v>34</v>
      </c>
      <c r="B177" s="1" t="s">
        <v>14311</v>
      </c>
      <c r="D177" s="1" t="s">
        <v>13910</v>
      </c>
      <c r="E177" s="1" t="s">
        <v>14301</v>
      </c>
      <c r="F177" s="1">
        <v>62.2</v>
      </c>
      <c r="G177" s="1">
        <v>6.7864789931375897</v>
      </c>
      <c r="H177" s="1">
        <v>94.321579109132998</v>
      </c>
      <c r="I177" s="1" t="s">
        <v>14302</v>
      </c>
      <c r="J177" s="1" t="s">
        <v>14312</v>
      </c>
      <c r="K177" s="1" t="s">
        <v>14313</v>
      </c>
      <c r="M177" s="1">
        <v>311.16750897279502</v>
      </c>
      <c r="N177" s="1">
        <v>1</v>
      </c>
      <c r="O177" s="1">
        <v>2.3171666666666701</v>
      </c>
      <c r="P177" s="1">
        <v>0.468998581491677</v>
      </c>
      <c r="Q177" s="1">
        <v>2.9482332508611502</v>
      </c>
    </row>
    <row r="178" spans="1:17" x14ac:dyDescent="0.25">
      <c r="A178" s="1">
        <v>34</v>
      </c>
      <c r="B178" s="1" t="s">
        <v>14314</v>
      </c>
      <c r="D178" s="1" t="s">
        <v>13910</v>
      </c>
      <c r="E178" s="1" t="s">
        <v>14301</v>
      </c>
      <c r="F178" s="1">
        <v>62.2</v>
      </c>
      <c r="G178" s="1">
        <v>6.7864789931375897</v>
      </c>
      <c r="H178" s="1">
        <v>94.321579109132998</v>
      </c>
      <c r="I178" s="1" t="s">
        <v>14302</v>
      </c>
      <c r="J178" s="1" t="s">
        <v>14315</v>
      </c>
      <c r="K178" s="1" t="s">
        <v>14316</v>
      </c>
      <c r="M178" s="1">
        <v>311.16750897279502</v>
      </c>
      <c r="N178" s="1">
        <v>1</v>
      </c>
      <c r="O178" s="1">
        <v>2.3171666666666701</v>
      </c>
      <c r="P178" s="1">
        <v>0.468998581491677</v>
      </c>
      <c r="Q178" s="1">
        <v>2.9482332508611502</v>
      </c>
    </row>
    <row r="179" spans="1:17" x14ac:dyDescent="0.25">
      <c r="A179" s="1">
        <v>34</v>
      </c>
      <c r="B179" s="1" t="s">
        <v>14317</v>
      </c>
      <c r="D179" s="1" t="s">
        <v>13928</v>
      </c>
      <c r="E179" s="1" t="s">
        <v>14318</v>
      </c>
      <c r="F179" s="1">
        <v>62</v>
      </c>
      <c r="G179" s="1">
        <v>7.1780061183226804</v>
      </c>
      <c r="H179" s="1">
        <v>94.228459641146799</v>
      </c>
      <c r="I179" s="1" t="s">
        <v>14319</v>
      </c>
      <c r="J179" s="1" t="s">
        <v>14320</v>
      </c>
      <c r="K179" s="1" t="s">
        <v>14321</v>
      </c>
      <c r="M179" s="1">
        <v>311.16750897279502</v>
      </c>
      <c r="N179" s="1">
        <v>1</v>
      </c>
      <c r="O179" s="1">
        <v>2.3171666666666701</v>
      </c>
      <c r="P179" s="1">
        <v>0.468998581491677</v>
      </c>
      <c r="Q179" s="1">
        <v>2.9482332508611502</v>
      </c>
    </row>
    <row r="180" spans="1:17" x14ac:dyDescent="0.25">
      <c r="A180" s="1">
        <v>34</v>
      </c>
      <c r="B180" s="1" t="s">
        <v>14322</v>
      </c>
      <c r="D180" s="1" t="s">
        <v>13928</v>
      </c>
      <c r="E180" s="1" t="s">
        <v>14318</v>
      </c>
      <c r="F180" s="1">
        <v>62</v>
      </c>
      <c r="G180" s="1">
        <v>7.1780061183226804</v>
      </c>
      <c r="H180" s="1">
        <v>94.228459641146799</v>
      </c>
      <c r="I180" s="1" t="s">
        <v>14319</v>
      </c>
      <c r="J180" s="1" t="s">
        <v>14323</v>
      </c>
      <c r="K180" s="1" t="s">
        <v>14324</v>
      </c>
      <c r="M180" s="1">
        <v>311.16750897279502</v>
      </c>
      <c r="N180" s="1">
        <v>1</v>
      </c>
      <c r="O180" s="1">
        <v>2.3171666666666701</v>
      </c>
      <c r="P180" s="1">
        <v>0.468998581491677</v>
      </c>
      <c r="Q180" s="1">
        <v>2.9482332508611502</v>
      </c>
    </row>
    <row r="181" spans="1:17" x14ac:dyDescent="0.25">
      <c r="A181" s="1">
        <v>34</v>
      </c>
      <c r="B181" s="1" t="s">
        <v>14325</v>
      </c>
      <c r="D181" s="1" t="s">
        <v>13928</v>
      </c>
      <c r="E181" s="1" t="s">
        <v>14318</v>
      </c>
      <c r="F181" s="1">
        <v>62</v>
      </c>
      <c r="G181" s="1">
        <v>7.1780061181405896</v>
      </c>
      <c r="H181" s="1">
        <v>94.228459641146799</v>
      </c>
      <c r="I181" s="1" t="s">
        <v>14319</v>
      </c>
      <c r="J181" s="1" t="s">
        <v>14326</v>
      </c>
      <c r="K181" s="1" t="s">
        <v>14327</v>
      </c>
      <c r="M181" s="1">
        <v>311.16750897279502</v>
      </c>
      <c r="N181" s="1">
        <v>1</v>
      </c>
      <c r="O181" s="1">
        <v>2.3171666666666701</v>
      </c>
      <c r="P181" s="1">
        <v>0.468998581491677</v>
      </c>
      <c r="Q181" s="1">
        <v>2.9482332508611502</v>
      </c>
    </row>
    <row r="182" spans="1:17" x14ac:dyDescent="0.25">
      <c r="A182" s="1">
        <v>34</v>
      </c>
      <c r="B182" s="1" t="s">
        <v>14328</v>
      </c>
      <c r="D182" s="1" t="s">
        <v>13928</v>
      </c>
      <c r="E182" s="1" t="s">
        <v>14329</v>
      </c>
      <c r="F182" s="1">
        <v>62.9</v>
      </c>
      <c r="G182" s="1">
        <v>-3.6208810086530701</v>
      </c>
      <c r="H182" s="1">
        <v>92.830971361407805</v>
      </c>
      <c r="I182" s="1" t="s">
        <v>14330</v>
      </c>
      <c r="J182" s="1" t="s">
        <v>14331</v>
      </c>
      <c r="K182" s="1" t="s">
        <v>14332</v>
      </c>
      <c r="M182" s="1">
        <v>311.16750897279502</v>
      </c>
      <c r="N182" s="1">
        <v>1</v>
      </c>
      <c r="O182" s="1">
        <v>2.3171666666666701</v>
      </c>
      <c r="P182" s="1">
        <v>0.468998581491677</v>
      </c>
      <c r="Q182" s="1">
        <v>2.9482332508611502</v>
      </c>
    </row>
    <row r="183" spans="1:17" x14ac:dyDescent="0.25">
      <c r="A183" s="1">
        <v>36</v>
      </c>
      <c r="B183" s="1" t="s">
        <v>12414</v>
      </c>
      <c r="D183" s="1" t="s">
        <v>13910</v>
      </c>
      <c r="E183" s="1" t="s">
        <v>12415</v>
      </c>
      <c r="F183" s="1">
        <v>62.1</v>
      </c>
      <c r="G183" s="1">
        <v>-6.9809699834680599</v>
      </c>
      <c r="H183" s="1">
        <v>94.220181769514895</v>
      </c>
      <c r="I183" s="1" t="s">
        <v>12416</v>
      </c>
      <c r="J183" s="1" t="s">
        <v>12417</v>
      </c>
      <c r="K183" s="1" t="s">
        <v>12418</v>
      </c>
      <c r="M183" s="1">
        <v>163.05992595804</v>
      </c>
      <c r="N183" s="1">
        <v>1</v>
      </c>
      <c r="O183" s="1">
        <v>2.3171666666666701</v>
      </c>
      <c r="P183" s="1">
        <v>0.123483981653387</v>
      </c>
      <c r="Q183" s="1">
        <v>15.395161024737501</v>
      </c>
    </row>
    <row r="184" spans="1:17" x14ac:dyDescent="0.25">
      <c r="A184" s="1">
        <v>36</v>
      </c>
      <c r="B184" s="1" t="s">
        <v>12419</v>
      </c>
      <c r="D184" s="1" t="s">
        <v>13910</v>
      </c>
      <c r="E184" s="1" t="s">
        <v>12415</v>
      </c>
      <c r="F184" s="1">
        <v>62.1</v>
      </c>
      <c r="G184" s="1">
        <v>-6.9809699834680599</v>
      </c>
      <c r="H184" s="1">
        <v>94.220181769514895</v>
      </c>
      <c r="I184" s="1" t="s">
        <v>12416</v>
      </c>
      <c r="J184" s="1" t="s">
        <v>12420</v>
      </c>
      <c r="K184" s="1" t="s">
        <v>12421</v>
      </c>
      <c r="M184" s="1">
        <v>163.05992595804</v>
      </c>
      <c r="N184" s="1">
        <v>1</v>
      </c>
      <c r="O184" s="1">
        <v>2.3171666666666701</v>
      </c>
      <c r="P184" s="1">
        <v>0.123483981653387</v>
      </c>
      <c r="Q184" s="1">
        <v>15.395161024737501</v>
      </c>
    </row>
    <row r="185" spans="1:17" x14ac:dyDescent="0.25">
      <c r="A185" s="1">
        <v>36</v>
      </c>
      <c r="B185" s="1" t="s">
        <v>12422</v>
      </c>
      <c r="D185" s="1" t="s">
        <v>13910</v>
      </c>
      <c r="E185" s="1" t="s">
        <v>12415</v>
      </c>
      <c r="F185" s="1">
        <v>62.1</v>
      </c>
      <c r="G185" s="1">
        <v>-6.9809699836241501</v>
      </c>
      <c r="H185" s="1">
        <v>94.220181769514895</v>
      </c>
      <c r="I185" s="1" t="s">
        <v>12416</v>
      </c>
      <c r="J185" s="1" t="s">
        <v>12423</v>
      </c>
      <c r="K185" s="1" t="s">
        <v>12424</v>
      </c>
      <c r="M185" s="1">
        <v>163.05992595804</v>
      </c>
      <c r="N185" s="1">
        <v>1</v>
      </c>
      <c r="O185" s="1">
        <v>2.3171666666666701</v>
      </c>
      <c r="P185" s="1">
        <v>0.123483981653387</v>
      </c>
      <c r="Q185" s="1">
        <v>15.395161024737501</v>
      </c>
    </row>
    <row r="186" spans="1:17" x14ac:dyDescent="0.25">
      <c r="A186" s="1">
        <v>36</v>
      </c>
      <c r="B186" s="1" t="s">
        <v>12425</v>
      </c>
      <c r="D186" s="1" t="s">
        <v>13910</v>
      </c>
      <c r="E186" s="1" t="s">
        <v>12415</v>
      </c>
      <c r="F186" s="1">
        <v>62.1</v>
      </c>
      <c r="G186" s="1">
        <v>-6.9809699837802501</v>
      </c>
      <c r="H186" s="1">
        <v>94.220181769514895</v>
      </c>
      <c r="I186" s="1" t="s">
        <v>12416</v>
      </c>
      <c r="J186" s="1" t="s">
        <v>12426</v>
      </c>
      <c r="K186" s="1" t="s">
        <v>12427</v>
      </c>
      <c r="M186" s="1">
        <v>163.05992595804</v>
      </c>
      <c r="N186" s="1">
        <v>1</v>
      </c>
      <c r="O186" s="1">
        <v>2.3171666666666701</v>
      </c>
      <c r="P186" s="1">
        <v>0.123483981653387</v>
      </c>
      <c r="Q186" s="1">
        <v>15.395161024737501</v>
      </c>
    </row>
    <row r="187" spans="1:17" x14ac:dyDescent="0.25">
      <c r="A187" s="1">
        <v>36</v>
      </c>
      <c r="B187" s="1" t="s">
        <v>14333</v>
      </c>
      <c r="D187" s="1" t="s">
        <v>13928</v>
      </c>
      <c r="E187" s="1" t="s">
        <v>14334</v>
      </c>
      <c r="F187" s="1">
        <v>61.8</v>
      </c>
      <c r="G187" s="1">
        <v>-7.7473299597569101</v>
      </c>
      <c r="H187" s="1">
        <v>94.079709530188396</v>
      </c>
      <c r="I187" s="1" t="s">
        <v>14335</v>
      </c>
      <c r="J187" s="1" t="s">
        <v>14336</v>
      </c>
      <c r="K187" s="1" t="s">
        <v>14337</v>
      </c>
      <c r="M187" s="1">
        <v>163.05992595804</v>
      </c>
      <c r="N187" s="1">
        <v>1</v>
      </c>
      <c r="O187" s="1">
        <v>2.3171666666666701</v>
      </c>
      <c r="P187" s="1">
        <v>0.123483981653387</v>
      </c>
      <c r="Q187" s="1">
        <v>15.395161024737501</v>
      </c>
    </row>
    <row r="188" spans="1:17" x14ac:dyDescent="0.25">
      <c r="A188" s="1">
        <v>36</v>
      </c>
      <c r="B188" s="1" t="s">
        <v>14338</v>
      </c>
      <c r="D188" s="1" t="s">
        <v>13928</v>
      </c>
      <c r="E188" s="1" t="s">
        <v>14334</v>
      </c>
      <c r="F188" s="1">
        <v>61.8</v>
      </c>
      <c r="G188" s="1">
        <v>-7.7473299597569101</v>
      </c>
      <c r="H188" s="1">
        <v>94.079709530188396</v>
      </c>
      <c r="I188" s="1" t="s">
        <v>14335</v>
      </c>
      <c r="J188" s="1" t="s">
        <v>14339</v>
      </c>
      <c r="K188" s="1" t="s">
        <v>14340</v>
      </c>
      <c r="M188" s="1">
        <v>163.05992595804</v>
      </c>
      <c r="N188" s="1">
        <v>1</v>
      </c>
      <c r="O188" s="1">
        <v>2.3171666666666701</v>
      </c>
      <c r="P188" s="1">
        <v>0.123483981653387</v>
      </c>
      <c r="Q188" s="1">
        <v>15.395161024737501</v>
      </c>
    </row>
    <row r="189" spans="1:17" x14ac:dyDescent="0.25">
      <c r="A189" s="1">
        <v>36</v>
      </c>
      <c r="B189" s="1" t="s">
        <v>14341</v>
      </c>
      <c r="D189" s="1" t="s">
        <v>13928</v>
      </c>
      <c r="E189" s="1" t="s">
        <v>14334</v>
      </c>
      <c r="F189" s="1">
        <v>61.8</v>
      </c>
      <c r="G189" s="1">
        <v>-7.7473299597569101</v>
      </c>
      <c r="H189" s="1">
        <v>94.079709530188396</v>
      </c>
      <c r="I189" s="1" t="s">
        <v>14335</v>
      </c>
      <c r="J189" s="1" t="s">
        <v>14342</v>
      </c>
      <c r="K189" s="1" t="s">
        <v>14343</v>
      </c>
      <c r="M189" s="1">
        <v>163.05992595804</v>
      </c>
      <c r="N189" s="1">
        <v>1</v>
      </c>
      <c r="O189" s="1">
        <v>2.3171666666666701</v>
      </c>
      <c r="P189" s="1">
        <v>0.123483981653387</v>
      </c>
      <c r="Q189" s="1">
        <v>15.395161024737501</v>
      </c>
    </row>
    <row r="190" spans="1:17" x14ac:dyDescent="0.25">
      <c r="A190" s="1">
        <v>36</v>
      </c>
      <c r="B190" s="1" t="s">
        <v>14344</v>
      </c>
      <c r="D190" s="1" t="s">
        <v>13928</v>
      </c>
      <c r="E190" s="1" t="s">
        <v>14334</v>
      </c>
      <c r="F190" s="1">
        <v>61.8</v>
      </c>
      <c r="G190" s="1">
        <v>-7.7473299597569101</v>
      </c>
      <c r="H190" s="1">
        <v>94.079709530188396</v>
      </c>
      <c r="I190" s="1" t="s">
        <v>14335</v>
      </c>
      <c r="J190" s="1" t="s">
        <v>14345</v>
      </c>
      <c r="K190" s="1" t="s">
        <v>14346</v>
      </c>
      <c r="M190" s="1">
        <v>163.05992595804</v>
      </c>
      <c r="N190" s="1">
        <v>1</v>
      </c>
      <c r="O190" s="1">
        <v>2.3171666666666701</v>
      </c>
      <c r="P190" s="1">
        <v>0.123483981653387</v>
      </c>
      <c r="Q190" s="1">
        <v>15.395161024737501</v>
      </c>
    </row>
    <row r="191" spans="1:17" x14ac:dyDescent="0.25">
      <c r="A191" s="1">
        <v>36</v>
      </c>
      <c r="B191" s="1" t="s">
        <v>14347</v>
      </c>
      <c r="D191" s="1" t="s">
        <v>13928</v>
      </c>
      <c r="E191" s="1" t="s">
        <v>14334</v>
      </c>
      <c r="F191" s="1">
        <v>61.8</v>
      </c>
      <c r="G191" s="1">
        <v>-7.7473299597569101</v>
      </c>
      <c r="H191" s="1">
        <v>94.079709530188396</v>
      </c>
      <c r="I191" s="1" t="s">
        <v>14335</v>
      </c>
      <c r="J191" s="1" t="s">
        <v>14348</v>
      </c>
      <c r="K191" s="1" t="s">
        <v>14349</v>
      </c>
      <c r="M191" s="1">
        <v>163.05992595804</v>
      </c>
      <c r="N191" s="1">
        <v>1</v>
      </c>
      <c r="O191" s="1">
        <v>2.3171666666666701</v>
      </c>
      <c r="P191" s="1">
        <v>0.123483981653387</v>
      </c>
      <c r="Q191" s="1">
        <v>15.395161024737501</v>
      </c>
    </row>
    <row r="192" spans="1:17" x14ac:dyDescent="0.25">
      <c r="A192" s="1">
        <v>36</v>
      </c>
      <c r="B192" s="1" t="s">
        <v>14350</v>
      </c>
      <c r="D192" s="1" t="s">
        <v>13928</v>
      </c>
      <c r="E192" s="1" t="s">
        <v>14334</v>
      </c>
      <c r="F192" s="1">
        <v>61.8</v>
      </c>
      <c r="G192" s="1">
        <v>-7.7473299597569101</v>
      </c>
      <c r="H192" s="1">
        <v>94.079709530188396</v>
      </c>
      <c r="I192" s="1" t="s">
        <v>14335</v>
      </c>
      <c r="J192" s="1" t="s">
        <v>14351</v>
      </c>
      <c r="K192" s="1" t="s">
        <v>14352</v>
      </c>
      <c r="M192" s="1">
        <v>163.05992595804</v>
      </c>
      <c r="N192" s="1">
        <v>1</v>
      </c>
      <c r="O192" s="1">
        <v>2.3171666666666701</v>
      </c>
      <c r="P192" s="1">
        <v>0.123483981653387</v>
      </c>
      <c r="Q192" s="1">
        <v>15.395161024737501</v>
      </c>
    </row>
    <row r="193" spans="1:17" x14ac:dyDescent="0.25">
      <c r="A193" s="1">
        <v>36</v>
      </c>
      <c r="B193" s="1" t="s">
        <v>14353</v>
      </c>
      <c r="D193" s="1" t="s">
        <v>13928</v>
      </c>
      <c r="E193" s="1" t="s">
        <v>14334</v>
      </c>
      <c r="F193" s="1">
        <v>61.8</v>
      </c>
      <c r="G193" s="1">
        <v>-7.7473299597569101</v>
      </c>
      <c r="H193" s="1">
        <v>94.079709530188396</v>
      </c>
      <c r="I193" s="1" t="s">
        <v>14335</v>
      </c>
      <c r="J193" s="1" t="s">
        <v>14354</v>
      </c>
      <c r="K193" s="1" t="s">
        <v>14355</v>
      </c>
      <c r="M193" s="1">
        <v>163.05992595804</v>
      </c>
      <c r="N193" s="1">
        <v>1</v>
      </c>
      <c r="O193" s="1">
        <v>2.3171666666666701</v>
      </c>
      <c r="P193" s="1">
        <v>0.123483981653387</v>
      </c>
      <c r="Q193" s="1">
        <v>15.395161024737501</v>
      </c>
    </row>
    <row r="194" spans="1:17" x14ac:dyDescent="0.25">
      <c r="A194" s="1">
        <v>36</v>
      </c>
      <c r="B194" s="1" t="s">
        <v>14356</v>
      </c>
      <c r="D194" s="1" t="s">
        <v>13928</v>
      </c>
      <c r="E194" s="1" t="s">
        <v>14334</v>
      </c>
      <c r="F194" s="1">
        <v>61.8</v>
      </c>
      <c r="G194" s="1">
        <v>-7.7473299599301404</v>
      </c>
      <c r="H194" s="1">
        <v>94.079709530188396</v>
      </c>
      <c r="I194" s="1" t="s">
        <v>14335</v>
      </c>
      <c r="J194" s="1" t="s">
        <v>14357</v>
      </c>
      <c r="K194" s="1" t="s">
        <v>14358</v>
      </c>
      <c r="M194" s="1">
        <v>163.05992595804</v>
      </c>
      <c r="N194" s="1">
        <v>1</v>
      </c>
      <c r="O194" s="1">
        <v>2.3171666666666701</v>
      </c>
      <c r="P194" s="1">
        <v>0.123483981653387</v>
      </c>
      <c r="Q194" s="1">
        <v>15.395161024737501</v>
      </c>
    </row>
    <row r="195" spans="1:17" x14ac:dyDescent="0.25">
      <c r="A195" s="1">
        <v>36</v>
      </c>
      <c r="B195" s="1" t="s">
        <v>14359</v>
      </c>
      <c r="D195" s="1" t="s">
        <v>13928</v>
      </c>
      <c r="E195" s="1" t="s">
        <v>14334</v>
      </c>
      <c r="F195" s="1">
        <v>61.8</v>
      </c>
      <c r="G195" s="1">
        <v>-7.7473299599301404</v>
      </c>
      <c r="H195" s="1">
        <v>94.079709530188396</v>
      </c>
      <c r="I195" s="1" t="s">
        <v>14335</v>
      </c>
      <c r="J195" s="1" t="s">
        <v>14360</v>
      </c>
      <c r="K195" s="1" t="s">
        <v>14361</v>
      </c>
      <c r="M195" s="1">
        <v>163.05992595804</v>
      </c>
      <c r="N195" s="1">
        <v>1</v>
      </c>
      <c r="O195" s="1">
        <v>2.3171666666666701</v>
      </c>
      <c r="P195" s="1">
        <v>0.123483981653387</v>
      </c>
      <c r="Q195" s="1">
        <v>15.395161024737501</v>
      </c>
    </row>
    <row r="196" spans="1:17" x14ac:dyDescent="0.25">
      <c r="A196" s="1">
        <v>36</v>
      </c>
      <c r="B196" s="1" t="s">
        <v>14362</v>
      </c>
      <c r="D196" s="1" t="s">
        <v>13928</v>
      </c>
      <c r="E196" s="1" t="s">
        <v>14334</v>
      </c>
      <c r="F196" s="1">
        <v>61.8</v>
      </c>
      <c r="G196" s="1">
        <v>-7.7473299599301404</v>
      </c>
      <c r="H196" s="1">
        <v>94.079709530188396</v>
      </c>
      <c r="I196" s="1" t="s">
        <v>14335</v>
      </c>
      <c r="J196" s="1" t="s">
        <v>14363</v>
      </c>
      <c r="K196" s="1" t="s">
        <v>14364</v>
      </c>
      <c r="M196" s="1">
        <v>163.05992595804</v>
      </c>
      <c r="N196" s="1">
        <v>1</v>
      </c>
      <c r="O196" s="1">
        <v>2.3171666666666701</v>
      </c>
      <c r="P196" s="1">
        <v>0.123483981653387</v>
      </c>
      <c r="Q196" s="1">
        <v>15.395161024737501</v>
      </c>
    </row>
    <row r="197" spans="1:17" x14ac:dyDescent="0.25">
      <c r="A197" s="1">
        <v>40</v>
      </c>
      <c r="B197" s="1" t="s">
        <v>14365</v>
      </c>
      <c r="D197" s="1" t="s">
        <v>13910</v>
      </c>
      <c r="E197" s="1" t="s">
        <v>14366</v>
      </c>
      <c r="F197" s="1">
        <v>60.3</v>
      </c>
      <c r="G197" s="1">
        <v>9.1129791706652501</v>
      </c>
      <c r="H197" s="1">
        <v>90.811512263879706</v>
      </c>
      <c r="I197" s="1" t="s">
        <v>14367</v>
      </c>
      <c r="J197" s="1" t="s">
        <v>14368</v>
      </c>
      <c r="K197" s="1" t="s">
        <v>14369</v>
      </c>
      <c r="M197" s="1">
        <v>313.07746816207703</v>
      </c>
      <c r="N197" s="1">
        <v>1</v>
      </c>
      <c r="O197" s="1">
        <v>2.3378333333333301</v>
      </c>
      <c r="P197" s="1">
        <v>1.9744393136370799E-2</v>
      </c>
      <c r="Q197" s="1">
        <v>13.216442146628999</v>
      </c>
    </row>
    <row r="198" spans="1:17" x14ac:dyDescent="0.25">
      <c r="A198" s="1">
        <v>40</v>
      </c>
      <c r="B198" s="1" t="s">
        <v>5691</v>
      </c>
      <c r="D198" s="1" t="s">
        <v>13928</v>
      </c>
      <c r="E198" s="1" t="s">
        <v>5692</v>
      </c>
      <c r="F198" s="1">
        <v>63.9</v>
      </c>
      <c r="G198" s="1">
        <v>3.1771359951537299</v>
      </c>
      <c r="H198" s="1">
        <v>95.404246237988104</v>
      </c>
      <c r="I198" s="1" t="s">
        <v>5693</v>
      </c>
      <c r="J198" s="1" t="s">
        <v>5694</v>
      </c>
      <c r="K198" s="1" t="s">
        <v>5695</v>
      </c>
      <c r="M198" s="1">
        <v>313.07746816207703</v>
      </c>
      <c r="N198" s="1">
        <v>1</v>
      </c>
      <c r="O198" s="1">
        <v>2.3378333333333301</v>
      </c>
      <c r="P198" s="1">
        <v>1.9744393136370799E-2</v>
      </c>
      <c r="Q198" s="1">
        <v>13.216442146628999</v>
      </c>
    </row>
    <row r="199" spans="1:17" x14ac:dyDescent="0.25">
      <c r="A199" s="1">
        <v>41</v>
      </c>
      <c r="B199" s="1" t="s">
        <v>14370</v>
      </c>
      <c r="D199" s="1" t="s">
        <v>13928</v>
      </c>
      <c r="E199" s="1" t="s">
        <v>14371</v>
      </c>
      <c r="F199" s="1">
        <v>62</v>
      </c>
      <c r="G199" s="1">
        <v>-4.0008388569289597</v>
      </c>
      <c r="H199" s="1">
        <v>90.805252383962198</v>
      </c>
      <c r="I199" s="1" t="s">
        <v>14372</v>
      </c>
      <c r="J199" s="1" t="s">
        <v>14373</v>
      </c>
      <c r="K199" s="1" t="s">
        <v>14374</v>
      </c>
      <c r="M199" s="1">
        <v>311.29430461662099</v>
      </c>
      <c r="N199" s="1">
        <v>1</v>
      </c>
      <c r="O199" s="1">
        <v>2.3378333333333301</v>
      </c>
      <c r="P199" s="1">
        <v>0.84107272535660804</v>
      </c>
      <c r="Q199" s="1">
        <v>7.9961661652656701</v>
      </c>
    </row>
    <row r="200" spans="1:17" x14ac:dyDescent="0.25">
      <c r="A200" s="1">
        <v>41</v>
      </c>
      <c r="B200" s="1" t="s">
        <v>14375</v>
      </c>
      <c r="D200" s="1" t="s">
        <v>13928</v>
      </c>
      <c r="E200" s="1" t="s">
        <v>14371</v>
      </c>
      <c r="F200" s="1">
        <v>62</v>
      </c>
      <c r="G200" s="1">
        <v>-4.0008388569289597</v>
      </c>
      <c r="H200" s="1">
        <v>90.805252383962198</v>
      </c>
      <c r="I200" s="1" t="s">
        <v>14372</v>
      </c>
      <c r="J200" s="1" t="s">
        <v>14376</v>
      </c>
      <c r="K200" s="1" t="s">
        <v>14377</v>
      </c>
      <c r="M200" s="1">
        <v>311.29430461662099</v>
      </c>
      <c r="N200" s="1">
        <v>1</v>
      </c>
      <c r="O200" s="1">
        <v>2.3378333333333301</v>
      </c>
      <c r="P200" s="1">
        <v>0.84107272535660804</v>
      </c>
      <c r="Q200" s="1">
        <v>7.9961661652656701</v>
      </c>
    </row>
    <row r="201" spans="1:17" x14ac:dyDescent="0.25">
      <c r="A201" s="1">
        <v>41</v>
      </c>
      <c r="B201" s="1" t="s">
        <v>14378</v>
      </c>
      <c r="D201" s="1" t="s">
        <v>13928</v>
      </c>
      <c r="E201" s="1" t="s">
        <v>14371</v>
      </c>
      <c r="F201" s="1">
        <v>62</v>
      </c>
      <c r="G201" s="1">
        <v>-4.0008388569289597</v>
      </c>
      <c r="H201" s="1">
        <v>90.805252383962198</v>
      </c>
      <c r="I201" s="1" t="s">
        <v>14372</v>
      </c>
      <c r="J201" s="1" t="s">
        <v>14379</v>
      </c>
      <c r="K201" s="1" t="s">
        <v>14380</v>
      </c>
      <c r="M201" s="1">
        <v>311.29430461662099</v>
      </c>
      <c r="N201" s="1">
        <v>1</v>
      </c>
      <c r="O201" s="1">
        <v>2.3378333333333301</v>
      </c>
      <c r="P201" s="1">
        <v>0.84107272535660804</v>
      </c>
      <c r="Q201" s="1">
        <v>7.9961661652656701</v>
      </c>
    </row>
    <row r="202" spans="1:17" x14ac:dyDescent="0.25">
      <c r="A202" s="1">
        <v>41</v>
      </c>
      <c r="B202" s="1" t="s">
        <v>14381</v>
      </c>
      <c r="D202" s="1" t="s">
        <v>13928</v>
      </c>
      <c r="E202" s="1" t="s">
        <v>14371</v>
      </c>
      <c r="F202" s="1">
        <v>62</v>
      </c>
      <c r="G202" s="1">
        <v>-4.0008388569289597</v>
      </c>
      <c r="H202" s="1">
        <v>90.805252383962198</v>
      </c>
      <c r="I202" s="1" t="s">
        <v>14372</v>
      </c>
      <c r="J202" s="1" t="s">
        <v>14382</v>
      </c>
      <c r="K202" s="1" t="s">
        <v>14383</v>
      </c>
      <c r="M202" s="1">
        <v>311.29430461662099</v>
      </c>
      <c r="N202" s="1">
        <v>1</v>
      </c>
      <c r="O202" s="1">
        <v>2.3378333333333301</v>
      </c>
      <c r="P202" s="1">
        <v>0.84107272535660804</v>
      </c>
      <c r="Q202" s="1">
        <v>7.9961661652656701</v>
      </c>
    </row>
    <row r="203" spans="1:17" x14ac:dyDescent="0.25">
      <c r="A203" s="1">
        <v>41</v>
      </c>
      <c r="B203" s="1" t="s">
        <v>14384</v>
      </c>
      <c r="D203" s="1" t="s">
        <v>13928</v>
      </c>
      <c r="E203" s="1" t="s">
        <v>14371</v>
      </c>
      <c r="F203" s="1">
        <v>62</v>
      </c>
      <c r="G203" s="1">
        <v>-4.0008388569289597</v>
      </c>
      <c r="H203" s="1">
        <v>90.805252383962198</v>
      </c>
      <c r="I203" s="1" t="s">
        <v>14372</v>
      </c>
      <c r="J203" s="1" t="s">
        <v>14385</v>
      </c>
      <c r="K203" s="1" t="s">
        <v>14386</v>
      </c>
      <c r="M203" s="1">
        <v>311.29430461662099</v>
      </c>
      <c r="N203" s="1">
        <v>1</v>
      </c>
      <c r="O203" s="1">
        <v>2.3378333333333301</v>
      </c>
      <c r="P203" s="1">
        <v>0.84107272535660804</v>
      </c>
      <c r="Q203" s="1">
        <v>7.9961661652656701</v>
      </c>
    </row>
    <row r="204" spans="1:17" x14ac:dyDescent="0.25">
      <c r="A204" s="1">
        <v>41</v>
      </c>
      <c r="B204" s="1" t="s">
        <v>14387</v>
      </c>
      <c r="D204" s="1" t="s">
        <v>13928</v>
      </c>
      <c r="E204" s="1" t="s">
        <v>14371</v>
      </c>
      <c r="F204" s="1">
        <v>62</v>
      </c>
      <c r="G204" s="1">
        <v>-4.0008388569289597</v>
      </c>
      <c r="H204" s="1">
        <v>90.805252383962198</v>
      </c>
      <c r="I204" s="1" t="s">
        <v>14372</v>
      </c>
      <c r="J204" s="1" t="s">
        <v>14388</v>
      </c>
      <c r="K204" s="1" t="s">
        <v>14389</v>
      </c>
      <c r="M204" s="1">
        <v>311.29430461662099</v>
      </c>
      <c r="N204" s="1">
        <v>1</v>
      </c>
      <c r="O204" s="1">
        <v>2.3378333333333301</v>
      </c>
      <c r="P204" s="1">
        <v>0.84107272535660804</v>
      </c>
      <c r="Q204" s="1">
        <v>7.9961661652656701</v>
      </c>
    </row>
    <row r="205" spans="1:17" x14ac:dyDescent="0.25">
      <c r="A205" s="1">
        <v>41</v>
      </c>
      <c r="B205" s="1" t="s">
        <v>14390</v>
      </c>
      <c r="D205" s="1" t="s">
        <v>13928</v>
      </c>
      <c r="E205" s="1" t="s">
        <v>14371</v>
      </c>
      <c r="F205" s="1">
        <v>62</v>
      </c>
      <c r="G205" s="1">
        <v>-4.0008388569289597</v>
      </c>
      <c r="H205" s="1">
        <v>90.805252383962198</v>
      </c>
      <c r="I205" s="1" t="s">
        <v>14372</v>
      </c>
      <c r="J205" s="1" t="s">
        <v>14391</v>
      </c>
      <c r="K205" s="1" t="s">
        <v>14392</v>
      </c>
      <c r="M205" s="1">
        <v>311.29430461662099</v>
      </c>
      <c r="N205" s="1">
        <v>1</v>
      </c>
      <c r="O205" s="1">
        <v>2.3378333333333301</v>
      </c>
      <c r="P205" s="1">
        <v>0.84107272535660804</v>
      </c>
      <c r="Q205" s="1">
        <v>7.9961661652656701</v>
      </c>
    </row>
    <row r="206" spans="1:17" x14ac:dyDescent="0.25">
      <c r="A206" s="1">
        <v>41</v>
      </c>
      <c r="B206" s="1" t="s">
        <v>14393</v>
      </c>
      <c r="D206" s="1" t="s">
        <v>13928</v>
      </c>
      <c r="E206" s="1" t="s">
        <v>14371</v>
      </c>
      <c r="F206" s="1">
        <v>62</v>
      </c>
      <c r="G206" s="1">
        <v>-4.0008388569289597</v>
      </c>
      <c r="H206" s="1">
        <v>90.805252383962198</v>
      </c>
      <c r="I206" s="1" t="s">
        <v>14372</v>
      </c>
      <c r="J206" s="1" t="s">
        <v>14394</v>
      </c>
      <c r="K206" s="1" t="s">
        <v>14395</v>
      </c>
      <c r="M206" s="1">
        <v>311.29430461662099</v>
      </c>
      <c r="N206" s="1">
        <v>1</v>
      </c>
      <c r="O206" s="1">
        <v>2.3378333333333301</v>
      </c>
      <c r="P206" s="1">
        <v>0.84107272535660804</v>
      </c>
      <c r="Q206" s="1">
        <v>7.9961661652656701</v>
      </c>
    </row>
    <row r="207" spans="1:17" x14ac:dyDescent="0.25">
      <c r="A207" s="1">
        <v>42</v>
      </c>
      <c r="B207" s="1" t="s">
        <v>14396</v>
      </c>
      <c r="D207" s="1" t="s">
        <v>14031</v>
      </c>
      <c r="E207" s="1" t="s">
        <v>14397</v>
      </c>
      <c r="F207" s="1">
        <v>58.8</v>
      </c>
      <c r="G207" s="1">
        <v>2.8641845858341699</v>
      </c>
      <c r="H207" s="1">
        <v>79.926712900826303</v>
      </c>
      <c r="I207" s="1" t="s">
        <v>14398</v>
      </c>
      <c r="J207" s="1" t="s">
        <v>14399</v>
      </c>
      <c r="K207" s="1" t="s">
        <v>14400</v>
      </c>
      <c r="M207" s="1">
        <v>447.06307693892302</v>
      </c>
      <c r="N207" s="1">
        <v>1</v>
      </c>
      <c r="O207" s="1">
        <v>2.3378333333333301</v>
      </c>
      <c r="P207" s="1">
        <v>0.32138781882992501</v>
      </c>
      <c r="Q207" s="1">
        <v>409.30868232657599</v>
      </c>
    </row>
    <row r="208" spans="1:17" x14ac:dyDescent="0.25">
      <c r="A208" s="1">
        <v>43</v>
      </c>
      <c r="B208" s="1" t="s">
        <v>14401</v>
      </c>
      <c r="D208" s="1" t="s">
        <v>13910</v>
      </c>
      <c r="E208" s="1" t="s">
        <v>14402</v>
      </c>
      <c r="F208" s="1">
        <v>57.9</v>
      </c>
      <c r="G208" s="1">
        <v>7.3033690158161502</v>
      </c>
      <c r="H208" s="1">
        <v>81.948377058483601</v>
      </c>
      <c r="I208" s="1" t="s">
        <v>14403</v>
      </c>
      <c r="J208" s="1" t="s">
        <v>14404</v>
      </c>
      <c r="K208" s="1" t="s">
        <v>14405</v>
      </c>
      <c r="M208" s="1">
        <v>341.17846350307798</v>
      </c>
      <c r="N208" s="1">
        <v>1</v>
      </c>
      <c r="O208" s="1">
        <v>2.3378333333333301</v>
      </c>
      <c r="P208" s="1">
        <v>0.17036551494890501</v>
      </c>
      <c r="Q208" s="1" t="s">
        <v>4110</v>
      </c>
    </row>
    <row r="209" spans="1:17" x14ac:dyDescent="0.25">
      <c r="A209" s="1">
        <v>43</v>
      </c>
      <c r="B209" s="1" t="s">
        <v>14406</v>
      </c>
      <c r="D209" s="1" t="s">
        <v>13910</v>
      </c>
      <c r="E209" s="1" t="s">
        <v>14402</v>
      </c>
      <c r="F209" s="1">
        <v>57.9</v>
      </c>
      <c r="G209" s="1">
        <v>7.3033690158161502</v>
      </c>
      <c r="H209" s="1">
        <v>81.948377058483601</v>
      </c>
      <c r="I209" s="1" t="s">
        <v>14403</v>
      </c>
      <c r="J209" s="1" t="s">
        <v>14407</v>
      </c>
      <c r="K209" s="1" t="s">
        <v>14408</v>
      </c>
      <c r="M209" s="1">
        <v>341.17846350307798</v>
      </c>
      <c r="N209" s="1">
        <v>1</v>
      </c>
      <c r="O209" s="1">
        <v>2.3378333333333301</v>
      </c>
      <c r="P209" s="1">
        <v>0.17036551494890501</v>
      </c>
      <c r="Q209" s="1" t="s">
        <v>4110</v>
      </c>
    </row>
    <row r="210" spans="1:17" x14ac:dyDescent="0.25">
      <c r="A210" s="1">
        <v>43</v>
      </c>
      <c r="B210" s="1" t="s">
        <v>14409</v>
      </c>
      <c r="D210" s="1" t="s">
        <v>13910</v>
      </c>
      <c r="E210" s="1" t="s">
        <v>14402</v>
      </c>
      <c r="F210" s="1">
        <v>57.9</v>
      </c>
      <c r="G210" s="1">
        <v>7.3033690158161502</v>
      </c>
      <c r="H210" s="1">
        <v>81.948377058483601</v>
      </c>
      <c r="I210" s="1" t="s">
        <v>14403</v>
      </c>
      <c r="J210" s="1" t="s">
        <v>14410</v>
      </c>
      <c r="K210" s="1" t="s">
        <v>14411</v>
      </c>
      <c r="M210" s="1">
        <v>341.17846350307798</v>
      </c>
      <c r="N210" s="1">
        <v>1</v>
      </c>
      <c r="O210" s="1">
        <v>2.3378333333333301</v>
      </c>
      <c r="P210" s="1">
        <v>0.17036551494890501</v>
      </c>
      <c r="Q210" s="1" t="s">
        <v>4110</v>
      </c>
    </row>
    <row r="211" spans="1:17" x14ac:dyDescent="0.25">
      <c r="A211" s="1">
        <v>43</v>
      </c>
      <c r="B211" s="1" t="s">
        <v>14412</v>
      </c>
      <c r="D211" s="1" t="s">
        <v>13910</v>
      </c>
      <c r="E211" s="1" t="s">
        <v>14402</v>
      </c>
      <c r="F211" s="1">
        <v>57.9</v>
      </c>
      <c r="G211" s="1">
        <v>7.3033690158161502</v>
      </c>
      <c r="H211" s="1">
        <v>81.948377058483601</v>
      </c>
      <c r="I211" s="1" t="s">
        <v>14403</v>
      </c>
      <c r="J211" s="1" t="s">
        <v>14413</v>
      </c>
      <c r="K211" s="1" t="s">
        <v>14414</v>
      </c>
      <c r="M211" s="1">
        <v>341.17846350307798</v>
      </c>
      <c r="N211" s="1">
        <v>1</v>
      </c>
      <c r="O211" s="1">
        <v>2.3378333333333301</v>
      </c>
      <c r="P211" s="1">
        <v>0.17036551494890501</v>
      </c>
      <c r="Q211" s="1" t="s">
        <v>4110</v>
      </c>
    </row>
    <row r="212" spans="1:17" x14ac:dyDescent="0.25">
      <c r="A212" s="1">
        <v>43</v>
      </c>
      <c r="B212" s="1" t="s">
        <v>14415</v>
      </c>
      <c r="D212" s="1" t="s">
        <v>13910</v>
      </c>
      <c r="E212" s="1" t="s">
        <v>14402</v>
      </c>
      <c r="F212" s="1">
        <v>57.9</v>
      </c>
      <c r="G212" s="1">
        <v>7.3033690156583404</v>
      </c>
      <c r="H212" s="1">
        <v>81.948377058483601</v>
      </c>
      <c r="I212" s="1" t="s">
        <v>14403</v>
      </c>
      <c r="J212" s="1" t="s">
        <v>14416</v>
      </c>
      <c r="K212" s="1" t="s">
        <v>14417</v>
      </c>
      <c r="M212" s="1">
        <v>341.17846350307798</v>
      </c>
      <c r="N212" s="1">
        <v>1</v>
      </c>
      <c r="O212" s="1">
        <v>2.3378333333333301</v>
      </c>
      <c r="P212" s="1">
        <v>0.17036551494890501</v>
      </c>
      <c r="Q212" s="1" t="s">
        <v>4110</v>
      </c>
    </row>
    <row r="213" spans="1:17" x14ac:dyDescent="0.25">
      <c r="A213" s="1">
        <v>43</v>
      </c>
      <c r="B213" s="1" t="s">
        <v>14418</v>
      </c>
      <c r="D213" s="1" t="s">
        <v>13910</v>
      </c>
      <c r="E213" s="1" t="s">
        <v>14402</v>
      </c>
      <c r="F213" s="1">
        <v>57.9</v>
      </c>
      <c r="G213" s="1">
        <v>7.3033690156583404</v>
      </c>
      <c r="H213" s="1">
        <v>81.948377058483601</v>
      </c>
      <c r="I213" s="1" t="s">
        <v>14403</v>
      </c>
      <c r="J213" s="1" t="s">
        <v>14419</v>
      </c>
      <c r="K213" s="1" t="s">
        <v>14420</v>
      </c>
      <c r="M213" s="1">
        <v>341.17846350307798</v>
      </c>
      <c r="N213" s="1">
        <v>1</v>
      </c>
      <c r="O213" s="1">
        <v>2.3378333333333301</v>
      </c>
      <c r="P213" s="1">
        <v>0.17036551494890501</v>
      </c>
      <c r="Q213" s="1" t="s">
        <v>4110</v>
      </c>
    </row>
    <row r="214" spans="1:17" x14ac:dyDescent="0.25">
      <c r="A214" s="1">
        <v>43</v>
      </c>
      <c r="B214" s="1" t="s">
        <v>14421</v>
      </c>
      <c r="D214" s="1" t="s">
        <v>13928</v>
      </c>
      <c r="E214" s="1" t="s">
        <v>14422</v>
      </c>
      <c r="F214" s="1">
        <v>57.9</v>
      </c>
      <c r="G214" s="1">
        <v>7.6877640853316098</v>
      </c>
      <c r="H214" s="1">
        <v>82.161761530976406</v>
      </c>
      <c r="I214" s="1" t="s">
        <v>14423</v>
      </c>
      <c r="J214" s="1" t="s">
        <v>14424</v>
      </c>
      <c r="K214" s="1" t="s">
        <v>14425</v>
      </c>
      <c r="M214" s="1">
        <v>341.17846350307798</v>
      </c>
      <c r="N214" s="1">
        <v>1</v>
      </c>
      <c r="O214" s="1">
        <v>2.3378333333333301</v>
      </c>
      <c r="P214" s="1">
        <v>0.17036551494890501</v>
      </c>
      <c r="Q214" s="1" t="s">
        <v>4110</v>
      </c>
    </row>
    <row r="215" spans="1:17" x14ac:dyDescent="0.25">
      <c r="A215" s="1">
        <v>45</v>
      </c>
      <c r="B215" s="1" t="s">
        <v>14426</v>
      </c>
      <c r="D215" s="1" t="s">
        <v>14031</v>
      </c>
      <c r="E215" s="1" t="s">
        <v>14427</v>
      </c>
      <c r="F215" s="1">
        <v>59.5</v>
      </c>
      <c r="G215" s="1">
        <v>-8.6604234365437396</v>
      </c>
      <c r="H215" s="1">
        <v>88.047551375626199</v>
      </c>
      <c r="I215" s="1" t="s">
        <v>14428</v>
      </c>
      <c r="J215" s="1" t="s">
        <v>14429</v>
      </c>
      <c r="K215" s="1" t="s">
        <v>14430</v>
      </c>
      <c r="M215" s="1">
        <v>521.081402848469</v>
      </c>
      <c r="N215" s="1">
        <v>1</v>
      </c>
      <c r="O215" s="1">
        <v>2.3378333333333301</v>
      </c>
      <c r="P215" s="1">
        <v>7.9016752616347705E-2</v>
      </c>
      <c r="Q215" s="1" t="s">
        <v>4110</v>
      </c>
    </row>
    <row r="216" spans="1:17" x14ac:dyDescent="0.25">
      <c r="A216" s="1">
        <v>46</v>
      </c>
      <c r="B216" s="1" t="s">
        <v>7777</v>
      </c>
      <c r="D216" s="1" t="s">
        <v>13459</v>
      </c>
      <c r="E216" s="1" t="s">
        <v>7778</v>
      </c>
      <c r="F216" s="1">
        <v>54.9</v>
      </c>
      <c r="G216" s="1">
        <v>5.19607820450479</v>
      </c>
      <c r="H216" s="1">
        <v>70.5525312901934</v>
      </c>
      <c r="I216" s="1" t="s">
        <v>7779</v>
      </c>
      <c r="J216" s="1" t="s">
        <v>7780</v>
      </c>
      <c r="K216" s="1" t="s">
        <v>7781</v>
      </c>
      <c r="L216" s="1">
        <v>464.10105483239602</v>
      </c>
      <c r="M216" s="1">
        <v>445.08321371239498</v>
      </c>
      <c r="N216" s="1">
        <v>1</v>
      </c>
      <c r="O216" s="1">
        <v>2.3378333333333301</v>
      </c>
      <c r="P216" s="1">
        <v>8.3314300153879597E-2</v>
      </c>
      <c r="Q216" s="1" t="s">
        <v>4110</v>
      </c>
    </row>
    <row r="217" spans="1:17" x14ac:dyDescent="0.25">
      <c r="A217" s="1">
        <v>47</v>
      </c>
      <c r="B217" s="1" t="s">
        <v>14431</v>
      </c>
      <c r="D217" s="1" t="s">
        <v>13910</v>
      </c>
      <c r="E217" s="1" t="s">
        <v>14432</v>
      </c>
      <c r="F217" s="1">
        <v>60</v>
      </c>
      <c r="G217" s="1">
        <v>-7.0547528337439296</v>
      </c>
      <c r="H217" s="1">
        <v>87.985499493097393</v>
      </c>
      <c r="I217" s="1" t="s">
        <v>14433</v>
      </c>
      <c r="J217" s="1" t="s">
        <v>14434</v>
      </c>
      <c r="K217" s="1" t="s">
        <v>14435</v>
      </c>
      <c r="M217" s="1">
        <v>602.08695144256205</v>
      </c>
      <c r="N217" s="1">
        <v>1</v>
      </c>
      <c r="O217" s="1">
        <v>2.3378333333333301</v>
      </c>
      <c r="P217" s="1">
        <v>7.9669725880820899E-2</v>
      </c>
      <c r="Q217" s="1" t="s">
        <v>4110</v>
      </c>
    </row>
    <row r="218" spans="1:17" x14ac:dyDescent="0.25">
      <c r="A218" s="1">
        <v>49</v>
      </c>
      <c r="B218" s="1" t="s">
        <v>10116</v>
      </c>
      <c r="D218" s="1" t="s">
        <v>13928</v>
      </c>
      <c r="E218" s="1" t="s">
        <v>10117</v>
      </c>
      <c r="F218" s="1">
        <v>64.099999999999994</v>
      </c>
      <c r="G218" s="1">
        <v>-4.4924980962051597</v>
      </c>
      <c r="H218" s="1">
        <v>97.642176520701796</v>
      </c>
      <c r="I218" s="1" t="s">
        <v>10118</v>
      </c>
      <c r="J218" s="1" t="s">
        <v>10119</v>
      </c>
      <c r="K218" s="1" t="s">
        <v>10120</v>
      </c>
      <c r="M218" s="1">
        <v>283.26297687233102</v>
      </c>
      <c r="N218" s="1">
        <v>1</v>
      </c>
      <c r="O218" s="1">
        <v>2.3586833333333299</v>
      </c>
      <c r="P218" s="1">
        <v>0.88369148611847204</v>
      </c>
      <c r="Q218" s="1">
        <v>2.1952303749351301</v>
      </c>
    </row>
    <row r="219" spans="1:17" x14ac:dyDescent="0.25">
      <c r="A219" s="1">
        <v>49</v>
      </c>
      <c r="B219" s="1" t="s">
        <v>10121</v>
      </c>
      <c r="D219" s="1" t="s">
        <v>13928</v>
      </c>
      <c r="E219" s="1" t="s">
        <v>10117</v>
      </c>
      <c r="F219" s="1">
        <v>64.099999999999994</v>
      </c>
      <c r="G219" s="1">
        <v>-4.4924980962051597</v>
      </c>
      <c r="H219" s="1">
        <v>97.642176520701796</v>
      </c>
      <c r="I219" s="1" t="s">
        <v>10118</v>
      </c>
      <c r="J219" s="1" t="s">
        <v>10122</v>
      </c>
      <c r="K219" s="1" t="s">
        <v>10123</v>
      </c>
      <c r="M219" s="1">
        <v>283.26297687233102</v>
      </c>
      <c r="N219" s="1">
        <v>1</v>
      </c>
      <c r="O219" s="1">
        <v>2.3586833333333299</v>
      </c>
      <c r="P219" s="1">
        <v>0.88369148611847204</v>
      </c>
      <c r="Q219" s="1">
        <v>2.1952303749351301</v>
      </c>
    </row>
    <row r="220" spans="1:17" x14ac:dyDescent="0.25">
      <c r="A220" s="1">
        <v>49</v>
      </c>
      <c r="B220" s="1" t="s">
        <v>10124</v>
      </c>
      <c r="D220" s="1" t="s">
        <v>13928</v>
      </c>
      <c r="E220" s="1" t="s">
        <v>10117</v>
      </c>
      <c r="F220" s="1">
        <v>64.099999999999994</v>
      </c>
      <c r="G220" s="1">
        <v>-4.4924980962051597</v>
      </c>
      <c r="H220" s="1">
        <v>97.642176520701796</v>
      </c>
      <c r="I220" s="1" t="s">
        <v>10118</v>
      </c>
      <c r="J220" s="1" t="s">
        <v>10125</v>
      </c>
      <c r="K220" s="1" t="s">
        <v>10126</v>
      </c>
      <c r="M220" s="1">
        <v>283.26297687233102</v>
      </c>
      <c r="N220" s="1">
        <v>1</v>
      </c>
      <c r="O220" s="1">
        <v>2.3586833333333299</v>
      </c>
      <c r="P220" s="1">
        <v>0.88369148611847204</v>
      </c>
      <c r="Q220" s="1">
        <v>2.1952303749351301</v>
      </c>
    </row>
    <row r="221" spans="1:17" x14ac:dyDescent="0.25">
      <c r="A221" s="1">
        <v>50</v>
      </c>
      <c r="B221" s="1" t="s">
        <v>6502</v>
      </c>
      <c r="D221" s="1" t="s">
        <v>13459</v>
      </c>
      <c r="E221" s="1" t="s">
        <v>6503</v>
      </c>
      <c r="F221" s="1">
        <v>64</v>
      </c>
      <c r="G221" s="1">
        <v>-4.2196413316596999</v>
      </c>
      <c r="H221" s="1">
        <v>96.8956368352585</v>
      </c>
      <c r="I221" s="1" t="s">
        <v>6504</v>
      </c>
      <c r="J221" s="1" t="s">
        <v>6505</v>
      </c>
      <c r="K221" s="1" t="s">
        <v>6506</v>
      </c>
      <c r="L221" s="1">
        <v>300.26517799649798</v>
      </c>
      <c r="M221" s="1">
        <v>281.24733687649803</v>
      </c>
      <c r="N221" s="1">
        <v>1</v>
      </c>
      <c r="O221" s="1">
        <v>2.3586833333333299</v>
      </c>
      <c r="P221" s="1">
        <v>2.05857084758976E-2</v>
      </c>
      <c r="Q221" s="1">
        <v>6.4385550143673198</v>
      </c>
    </row>
    <row r="222" spans="1:17" x14ac:dyDescent="0.25">
      <c r="A222" s="1">
        <v>50</v>
      </c>
      <c r="B222" s="1" t="s">
        <v>6507</v>
      </c>
      <c r="D222" s="1" t="s">
        <v>13459</v>
      </c>
      <c r="E222" s="1" t="s">
        <v>6503</v>
      </c>
      <c r="F222" s="1">
        <v>64</v>
      </c>
      <c r="G222" s="1">
        <v>-4.2196413316596999</v>
      </c>
      <c r="H222" s="1">
        <v>96.8956368352585</v>
      </c>
      <c r="I222" s="1" t="s">
        <v>6504</v>
      </c>
      <c r="J222" s="1" t="s">
        <v>6508</v>
      </c>
      <c r="K222" s="1" t="s">
        <v>6509</v>
      </c>
      <c r="L222" s="1">
        <v>300.26517799649798</v>
      </c>
      <c r="M222" s="1">
        <v>281.24733687649803</v>
      </c>
      <c r="N222" s="1">
        <v>1</v>
      </c>
      <c r="O222" s="1">
        <v>2.3586833333333299</v>
      </c>
      <c r="P222" s="1">
        <v>2.05857084758976E-2</v>
      </c>
      <c r="Q222" s="1">
        <v>6.4385550143673198</v>
      </c>
    </row>
    <row r="223" spans="1:17" x14ac:dyDescent="0.25">
      <c r="A223" s="1">
        <v>51</v>
      </c>
      <c r="B223" s="1" t="s">
        <v>5771</v>
      </c>
      <c r="D223" s="1" t="s">
        <v>13459</v>
      </c>
      <c r="E223" s="1" t="s">
        <v>5772</v>
      </c>
      <c r="F223" s="1">
        <v>63.7</v>
      </c>
      <c r="G223" s="1">
        <v>-4.2751517335906399</v>
      </c>
      <c r="H223" s="1">
        <v>95.983643860170403</v>
      </c>
      <c r="I223" s="1" t="s">
        <v>5773</v>
      </c>
      <c r="J223" s="1" t="s">
        <v>5774</v>
      </c>
      <c r="K223" s="1" t="s">
        <v>5775</v>
      </c>
      <c r="L223" s="1">
        <v>298.24951988165702</v>
      </c>
      <c r="M223" s="1">
        <v>297.24207329056702</v>
      </c>
      <c r="N223" s="1">
        <v>1</v>
      </c>
      <c r="O223" s="1">
        <v>2.3586833333333299</v>
      </c>
      <c r="P223" s="1">
        <v>9.0846702888014205E-2</v>
      </c>
      <c r="Q223" s="1">
        <v>2.6208954748615998</v>
      </c>
    </row>
    <row r="224" spans="1:17" x14ac:dyDescent="0.25">
      <c r="A224" s="1">
        <v>51</v>
      </c>
      <c r="B224" s="1" t="s">
        <v>5776</v>
      </c>
      <c r="D224" s="1" t="s">
        <v>13459</v>
      </c>
      <c r="E224" s="1" t="s">
        <v>5772</v>
      </c>
      <c r="F224" s="1">
        <v>63.7</v>
      </c>
      <c r="G224" s="1">
        <v>-4.2751517335906399</v>
      </c>
      <c r="H224" s="1">
        <v>95.983643860170403</v>
      </c>
      <c r="I224" s="1" t="s">
        <v>5773</v>
      </c>
      <c r="J224" s="1" t="s">
        <v>5777</v>
      </c>
      <c r="K224" s="1" t="s">
        <v>5778</v>
      </c>
      <c r="L224" s="1">
        <v>298.24951988165702</v>
      </c>
      <c r="M224" s="1">
        <v>297.24207329056702</v>
      </c>
      <c r="N224" s="1">
        <v>1</v>
      </c>
      <c r="O224" s="1">
        <v>2.3586833333333299</v>
      </c>
      <c r="P224" s="1">
        <v>9.0846702888014205E-2</v>
      </c>
      <c r="Q224" s="1">
        <v>2.6208954748615998</v>
      </c>
    </row>
    <row r="225" spans="1:17" x14ac:dyDescent="0.25">
      <c r="A225" s="1">
        <v>51</v>
      </c>
      <c r="B225" s="1" t="s">
        <v>5779</v>
      </c>
      <c r="D225" s="1" t="s">
        <v>13459</v>
      </c>
      <c r="E225" s="1" t="s">
        <v>5772</v>
      </c>
      <c r="F225" s="1">
        <v>63.7</v>
      </c>
      <c r="G225" s="1">
        <v>-4.2751517335906399</v>
      </c>
      <c r="H225" s="1">
        <v>95.983643860170403</v>
      </c>
      <c r="I225" s="1" t="s">
        <v>5773</v>
      </c>
      <c r="J225" s="1" t="s">
        <v>5780</v>
      </c>
      <c r="K225" s="1" t="s">
        <v>5781</v>
      </c>
      <c r="L225" s="1">
        <v>298.24951988165702</v>
      </c>
      <c r="M225" s="1">
        <v>297.24207329056702</v>
      </c>
      <c r="N225" s="1">
        <v>1</v>
      </c>
      <c r="O225" s="1">
        <v>2.3586833333333299</v>
      </c>
      <c r="P225" s="1">
        <v>9.0846702888014205E-2</v>
      </c>
      <c r="Q225" s="1">
        <v>2.6208954748615998</v>
      </c>
    </row>
    <row r="226" spans="1:17" x14ac:dyDescent="0.25">
      <c r="A226" s="1">
        <v>51</v>
      </c>
      <c r="B226" s="1" t="s">
        <v>5782</v>
      </c>
      <c r="D226" s="1" t="s">
        <v>13459</v>
      </c>
      <c r="E226" s="1" t="s">
        <v>5772</v>
      </c>
      <c r="F226" s="1">
        <v>63.7</v>
      </c>
      <c r="G226" s="1">
        <v>-4.2751517335906399</v>
      </c>
      <c r="H226" s="1">
        <v>95.983643860170403</v>
      </c>
      <c r="I226" s="1" t="s">
        <v>5773</v>
      </c>
      <c r="J226" s="1" t="s">
        <v>5783</v>
      </c>
      <c r="K226" s="1" t="s">
        <v>5784</v>
      </c>
      <c r="L226" s="1">
        <v>298.24951988165702</v>
      </c>
      <c r="M226" s="1">
        <v>297.24207329056702</v>
      </c>
      <c r="N226" s="1">
        <v>1</v>
      </c>
      <c r="O226" s="1">
        <v>2.3586833333333299</v>
      </c>
      <c r="P226" s="1">
        <v>9.0846702888014205E-2</v>
      </c>
      <c r="Q226" s="1">
        <v>2.6208954748615998</v>
      </c>
    </row>
    <row r="227" spans="1:17" x14ac:dyDescent="0.25">
      <c r="A227" s="1">
        <v>51</v>
      </c>
      <c r="B227" s="1" t="s">
        <v>5785</v>
      </c>
      <c r="D227" s="1" t="s">
        <v>13459</v>
      </c>
      <c r="E227" s="1" t="s">
        <v>5772</v>
      </c>
      <c r="F227" s="1">
        <v>63.7</v>
      </c>
      <c r="G227" s="1">
        <v>-4.2751517337812297</v>
      </c>
      <c r="H227" s="1">
        <v>95.983643860170403</v>
      </c>
      <c r="I227" s="1" t="s">
        <v>5773</v>
      </c>
      <c r="J227" s="1" t="s">
        <v>5786</v>
      </c>
      <c r="K227" s="1" t="s">
        <v>5787</v>
      </c>
      <c r="L227" s="1">
        <v>298.24951988165702</v>
      </c>
      <c r="M227" s="1">
        <v>297.24207329056702</v>
      </c>
      <c r="N227" s="1">
        <v>1</v>
      </c>
      <c r="O227" s="1">
        <v>2.3586833333333299</v>
      </c>
      <c r="P227" s="1">
        <v>9.0846702888014205E-2</v>
      </c>
      <c r="Q227" s="1">
        <v>2.6208954748615998</v>
      </c>
    </row>
    <row r="228" spans="1:17" x14ac:dyDescent="0.25">
      <c r="A228" s="1">
        <v>51</v>
      </c>
      <c r="B228" s="1" t="s">
        <v>5788</v>
      </c>
      <c r="D228" s="1" t="s">
        <v>13459</v>
      </c>
      <c r="E228" s="1" t="s">
        <v>5772</v>
      </c>
      <c r="F228" s="1">
        <v>63.7</v>
      </c>
      <c r="G228" s="1">
        <v>-4.2751517337812297</v>
      </c>
      <c r="H228" s="1">
        <v>95.983643860170403</v>
      </c>
      <c r="I228" s="1" t="s">
        <v>5773</v>
      </c>
      <c r="J228" s="1" t="s">
        <v>5789</v>
      </c>
      <c r="K228" s="1" t="s">
        <v>5790</v>
      </c>
      <c r="L228" s="1">
        <v>298.24951988165702</v>
      </c>
      <c r="M228" s="1">
        <v>297.24207329056702</v>
      </c>
      <c r="N228" s="1">
        <v>1</v>
      </c>
      <c r="O228" s="1">
        <v>2.3586833333333299</v>
      </c>
      <c r="P228" s="1">
        <v>9.0846702888014205E-2</v>
      </c>
      <c r="Q228" s="1">
        <v>2.6208954748615998</v>
      </c>
    </row>
    <row r="229" spans="1:17" x14ac:dyDescent="0.25">
      <c r="A229" s="1">
        <v>51</v>
      </c>
      <c r="B229" s="1" t="s">
        <v>5791</v>
      </c>
      <c r="D229" s="1" t="s">
        <v>13459</v>
      </c>
      <c r="E229" s="1" t="s">
        <v>5772</v>
      </c>
      <c r="F229" s="1">
        <v>63.7</v>
      </c>
      <c r="G229" s="1">
        <v>-4.2751517337812297</v>
      </c>
      <c r="H229" s="1">
        <v>95.983643860170403</v>
      </c>
      <c r="I229" s="1" t="s">
        <v>5773</v>
      </c>
      <c r="J229" s="1" t="s">
        <v>5792</v>
      </c>
      <c r="K229" s="1" t="s">
        <v>5793</v>
      </c>
      <c r="L229" s="1">
        <v>298.24951988165702</v>
      </c>
      <c r="M229" s="1">
        <v>297.24207329056702</v>
      </c>
      <c r="N229" s="1">
        <v>1</v>
      </c>
      <c r="O229" s="1">
        <v>2.3586833333333299</v>
      </c>
      <c r="P229" s="1">
        <v>9.0846702888014205E-2</v>
      </c>
      <c r="Q229" s="1">
        <v>2.6208954748615998</v>
      </c>
    </row>
    <row r="230" spans="1:17" x14ac:dyDescent="0.25">
      <c r="A230" s="1">
        <v>52</v>
      </c>
      <c r="B230" s="1" t="s">
        <v>14436</v>
      </c>
      <c r="D230" s="1" t="s">
        <v>13910</v>
      </c>
      <c r="E230" s="1" t="s">
        <v>14437</v>
      </c>
      <c r="F230" s="1">
        <v>62.1</v>
      </c>
      <c r="G230" s="1">
        <v>-9.6567269306065295</v>
      </c>
      <c r="H230" s="1">
        <v>96.803028685389194</v>
      </c>
      <c r="I230" s="1" t="s">
        <v>14438</v>
      </c>
      <c r="J230" s="1" t="s">
        <v>14439</v>
      </c>
      <c r="K230" s="1" t="s">
        <v>14440</v>
      </c>
      <c r="M230" s="1">
        <v>239.05832801170101</v>
      </c>
      <c r="N230" s="1">
        <v>1</v>
      </c>
      <c r="O230" s="1">
        <v>2.3586833333333299</v>
      </c>
      <c r="P230" s="1">
        <v>7.6261596246424299E-2</v>
      </c>
      <c r="Q230" s="1">
        <v>15.877704466656001</v>
      </c>
    </row>
    <row r="231" spans="1:17" x14ac:dyDescent="0.25">
      <c r="A231" s="1">
        <v>52</v>
      </c>
      <c r="B231" s="1" t="s">
        <v>14441</v>
      </c>
      <c r="D231" s="1" t="s">
        <v>13910</v>
      </c>
      <c r="E231" s="1" t="s">
        <v>14437</v>
      </c>
      <c r="F231" s="1">
        <v>62.1</v>
      </c>
      <c r="G231" s="1">
        <v>-9.6567269306065295</v>
      </c>
      <c r="H231" s="1">
        <v>96.803028685389194</v>
      </c>
      <c r="I231" s="1" t="s">
        <v>14438</v>
      </c>
      <c r="J231" s="1" t="s">
        <v>14442</v>
      </c>
      <c r="K231" s="1" t="s">
        <v>14443</v>
      </c>
      <c r="M231" s="1">
        <v>239.05832801170101</v>
      </c>
      <c r="N231" s="1">
        <v>1</v>
      </c>
      <c r="O231" s="1">
        <v>2.3586833333333299</v>
      </c>
      <c r="P231" s="1">
        <v>7.6261596246424299E-2</v>
      </c>
      <c r="Q231" s="1">
        <v>15.877704466656001</v>
      </c>
    </row>
    <row r="232" spans="1:17" x14ac:dyDescent="0.25">
      <c r="A232" s="1">
        <v>52</v>
      </c>
      <c r="B232" s="1" t="s">
        <v>5659</v>
      </c>
      <c r="D232" s="1" t="s">
        <v>13928</v>
      </c>
      <c r="E232" s="1" t="s">
        <v>5660</v>
      </c>
      <c r="F232" s="1">
        <v>61.6</v>
      </c>
      <c r="G232" s="1">
        <v>-8.4301964147884103</v>
      </c>
      <c r="H232" s="1">
        <v>94.219094942329207</v>
      </c>
      <c r="I232" s="1" t="s">
        <v>5661</v>
      </c>
      <c r="J232" s="1" t="s">
        <v>5662</v>
      </c>
      <c r="K232" s="1" t="s">
        <v>5663</v>
      </c>
      <c r="M232" s="1">
        <v>239.05832801170101</v>
      </c>
      <c r="N232" s="1">
        <v>1</v>
      </c>
      <c r="O232" s="1">
        <v>2.3586833333333299</v>
      </c>
      <c r="P232" s="1">
        <v>7.6261596246424299E-2</v>
      </c>
      <c r="Q232" s="1">
        <v>15.877704466656001</v>
      </c>
    </row>
    <row r="233" spans="1:17" x14ac:dyDescent="0.25">
      <c r="A233" s="1">
        <v>52</v>
      </c>
      <c r="B233" s="1" t="s">
        <v>14444</v>
      </c>
      <c r="D233" s="1" t="s">
        <v>14031</v>
      </c>
      <c r="E233" s="1" t="s">
        <v>14445</v>
      </c>
      <c r="F233" s="1">
        <v>62.4</v>
      </c>
      <c r="G233" s="1">
        <v>-4.6593288706829501</v>
      </c>
      <c r="H233" s="1">
        <v>92.492900686233995</v>
      </c>
      <c r="I233" s="1" t="s">
        <v>14446</v>
      </c>
      <c r="J233" s="1" t="s">
        <v>14447</v>
      </c>
      <c r="K233" s="1" t="s">
        <v>14448</v>
      </c>
      <c r="M233" s="1">
        <v>239.05832801170101</v>
      </c>
      <c r="N233" s="1">
        <v>1</v>
      </c>
      <c r="O233" s="1">
        <v>2.3586833333333299</v>
      </c>
      <c r="P233" s="1">
        <v>7.6261596246424299E-2</v>
      </c>
      <c r="Q233" s="1">
        <v>15.877704466656001</v>
      </c>
    </row>
    <row r="234" spans="1:17" x14ac:dyDescent="0.25">
      <c r="A234" s="1">
        <v>52</v>
      </c>
      <c r="B234" s="1" t="s">
        <v>14449</v>
      </c>
      <c r="D234" s="1" t="s">
        <v>14031</v>
      </c>
      <c r="E234" s="1" t="s">
        <v>14445</v>
      </c>
      <c r="F234" s="1">
        <v>62.4</v>
      </c>
      <c r="G234" s="1">
        <v>-4.6593288706829501</v>
      </c>
      <c r="H234" s="1">
        <v>92.492900686233995</v>
      </c>
      <c r="I234" s="1" t="s">
        <v>14446</v>
      </c>
      <c r="J234" s="1" t="s">
        <v>14450</v>
      </c>
      <c r="K234" s="1" t="s">
        <v>14451</v>
      </c>
      <c r="M234" s="1">
        <v>239.05832801170101</v>
      </c>
      <c r="N234" s="1">
        <v>1</v>
      </c>
      <c r="O234" s="1">
        <v>2.3586833333333299</v>
      </c>
      <c r="P234" s="1">
        <v>7.6261596246424299E-2</v>
      </c>
      <c r="Q234" s="1">
        <v>15.877704466656001</v>
      </c>
    </row>
    <row r="235" spans="1:17" x14ac:dyDescent="0.25">
      <c r="A235" s="1">
        <v>52</v>
      </c>
      <c r="B235" s="1" t="s">
        <v>14452</v>
      </c>
      <c r="D235" s="1" t="s">
        <v>14031</v>
      </c>
      <c r="E235" s="1" t="s">
        <v>14445</v>
      </c>
      <c r="F235" s="1">
        <v>62.4</v>
      </c>
      <c r="G235" s="1">
        <v>-4.6593288706829501</v>
      </c>
      <c r="H235" s="1">
        <v>92.492900686233995</v>
      </c>
      <c r="I235" s="1" t="s">
        <v>14446</v>
      </c>
      <c r="J235" s="1" t="s">
        <v>14453</v>
      </c>
      <c r="K235" s="1" t="s">
        <v>14454</v>
      </c>
      <c r="M235" s="1">
        <v>239.05832801170101</v>
      </c>
      <c r="N235" s="1">
        <v>1</v>
      </c>
      <c r="O235" s="1">
        <v>2.3586833333333299</v>
      </c>
      <c r="P235" s="1">
        <v>7.6261596246424299E-2</v>
      </c>
      <c r="Q235" s="1">
        <v>15.877704466656001</v>
      </c>
    </row>
    <row r="236" spans="1:17" x14ac:dyDescent="0.25">
      <c r="A236" s="1">
        <v>52</v>
      </c>
      <c r="B236" s="1" t="s">
        <v>14455</v>
      </c>
      <c r="D236" s="1" t="s">
        <v>14031</v>
      </c>
      <c r="E236" s="1" t="s">
        <v>14445</v>
      </c>
      <c r="F236" s="1">
        <v>62.4</v>
      </c>
      <c r="G236" s="1">
        <v>-4.6593288708222103</v>
      </c>
      <c r="H236" s="1">
        <v>92.492900686233995</v>
      </c>
      <c r="I236" s="1" t="s">
        <v>14446</v>
      </c>
      <c r="J236" s="1" t="s">
        <v>14456</v>
      </c>
      <c r="K236" s="1" t="s">
        <v>14457</v>
      </c>
      <c r="M236" s="1">
        <v>239.05832801170101</v>
      </c>
      <c r="N236" s="1">
        <v>1</v>
      </c>
      <c r="O236" s="1">
        <v>2.3586833333333299</v>
      </c>
      <c r="P236" s="1">
        <v>7.6261596246424299E-2</v>
      </c>
      <c r="Q236" s="1">
        <v>15.877704466656001</v>
      </c>
    </row>
    <row r="237" spans="1:17" x14ac:dyDescent="0.25">
      <c r="A237" s="1">
        <v>52</v>
      </c>
      <c r="B237" s="1" t="s">
        <v>14458</v>
      </c>
      <c r="D237" s="1" t="s">
        <v>14031</v>
      </c>
      <c r="E237" s="1" t="s">
        <v>14445</v>
      </c>
      <c r="F237" s="1">
        <v>62.4</v>
      </c>
      <c r="G237" s="1">
        <v>-4.6593288708222103</v>
      </c>
      <c r="H237" s="1">
        <v>92.492900686233995</v>
      </c>
      <c r="I237" s="1" t="s">
        <v>14446</v>
      </c>
      <c r="J237" s="1" t="s">
        <v>14459</v>
      </c>
      <c r="K237" s="1" t="s">
        <v>14460</v>
      </c>
      <c r="M237" s="1">
        <v>239.05832801170101</v>
      </c>
      <c r="N237" s="1">
        <v>1</v>
      </c>
      <c r="O237" s="1">
        <v>2.3586833333333299</v>
      </c>
      <c r="P237" s="1">
        <v>7.6261596246424299E-2</v>
      </c>
      <c r="Q237" s="1">
        <v>15.877704466656001</v>
      </c>
    </row>
    <row r="238" spans="1:17" x14ac:dyDescent="0.25">
      <c r="A238" s="1">
        <v>54</v>
      </c>
      <c r="B238" s="1" t="s">
        <v>7097</v>
      </c>
      <c r="D238" s="1" t="s">
        <v>13928</v>
      </c>
      <c r="E238" s="1" t="s">
        <v>7098</v>
      </c>
      <c r="F238" s="1">
        <v>62.5</v>
      </c>
      <c r="G238" s="1">
        <v>-4.2406186804597503</v>
      </c>
      <c r="H238" s="1">
        <v>92.583213354486602</v>
      </c>
      <c r="I238" s="1" t="s">
        <v>7099</v>
      </c>
      <c r="J238" s="1" t="s">
        <v>7100</v>
      </c>
      <c r="K238" s="1" t="s">
        <v>7101</v>
      </c>
      <c r="M238" s="1">
        <v>269.24745784536498</v>
      </c>
      <c r="N238" s="1">
        <v>1</v>
      </c>
      <c r="O238" s="1">
        <v>2.3586833333333299</v>
      </c>
      <c r="P238" s="1">
        <v>0.773841315849218</v>
      </c>
      <c r="Q238" s="1">
        <v>2.0502694768643401</v>
      </c>
    </row>
    <row r="239" spans="1:17" x14ac:dyDescent="0.25">
      <c r="A239" s="1">
        <v>54</v>
      </c>
      <c r="B239" s="1" t="s">
        <v>7102</v>
      </c>
      <c r="D239" s="1" t="s">
        <v>13928</v>
      </c>
      <c r="E239" s="1" t="s">
        <v>7098</v>
      </c>
      <c r="F239" s="1">
        <v>62.5</v>
      </c>
      <c r="G239" s="1">
        <v>-4.2406186804597503</v>
      </c>
      <c r="H239" s="1">
        <v>92.583213354486602</v>
      </c>
      <c r="I239" s="1" t="s">
        <v>7099</v>
      </c>
      <c r="J239" s="1" t="s">
        <v>7103</v>
      </c>
      <c r="K239" s="1" t="s">
        <v>7104</v>
      </c>
      <c r="M239" s="1">
        <v>269.24745784536498</v>
      </c>
      <c r="N239" s="1">
        <v>1</v>
      </c>
      <c r="O239" s="1">
        <v>2.3586833333333299</v>
      </c>
      <c r="P239" s="1">
        <v>0.773841315849218</v>
      </c>
      <c r="Q239" s="1">
        <v>2.0502694768643401</v>
      </c>
    </row>
    <row r="240" spans="1:17" x14ac:dyDescent="0.25">
      <c r="A240" s="1">
        <v>54</v>
      </c>
      <c r="B240" s="1" t="s">
        <v>7105</v>
      </c>
      <c r="D240" s="1" t="s">
        <v>13928</v>
      </c>
      <c r="E240" s="1" t="s">
        <v>7098</v>
      </c>
      <c r="F240" s="1">
        <v>62.5</v>
      </c>
      <c r="G240" s="1">
        <v>-4.2406186804597503</v>
      </c>
      <c r="H240" s="1">
        <v>92.583213354486602</v>
      </c>
      <c r="I240" s="1" t="s">
        <v>7099</v>
      </c>
      <c r="J240" s="1" t="s">
        <v>7106</v>
      </c>
      <c r="K240" s="1" t="s">
        <v>7107</v>
      </c>
      <c r="M240" s="1">
        <v>269.24745784536498</v>
      </c>
      <c r="N240" s="1">
        <v>1</v>
      </c>
      <c r="O240" s="1">
        <v>2.3586833333333299</v>
      </c>
      <c r="P240" s="1">
        <v>0.773841315849218</v>
      </c>
      <c r="Q240" s="1">
        <v>2.0502694768643401</v>
      </c>
    </row>
    <row r="241" spans="1:17" x14ac:dyDescent="0.25">
      <c r="A241" s="1">
        <v>54</v>
      </c>
      <c r="B241" s="1" t="s">
        <v>7108</v>
      </c>
      <c r="D241" s="1" t="s">
        <v>13928</v>
      </c>
      <c r="E241" s="1" t="s">
        <v>7098</v>
      </c>
      <c r="F241" s="1">
        <v>62.5</v>
      </c>
      <c r="G241" s="1">
        <v>-4.2406186804597503</v>
      </c>
      <c r="H241" s="1">
        <v>92.583213354486602</v>
      </c>
      <c r="I241" s="1" t="s">
        <v>7099</v>
      </c>
      <c r="J241" s="1" t="s">
        <v>7109</v>
      </c>
      <c r="K241" s="1" t="s">
        <v>7110</v>
      </c>
      <c r="M241" s="1">
        <v>269.24745784536498</v>
      </c>
      <c r="N241" s="1">
        <v>1</v>
      </c>
      <c r="O241" s="1">
        <v>2.3586833333333299</v>
      </c>
      <c r="P241" s="1">
        <v>0.773841315849218</v>
      </c>
      <c r="Q241" s="1">
        <v>2.0502694768643401</v>
      </c>
    </row>
    <row r="242" spans="1:17" x14ac:dyDescent="0.25">
      <c r="A242" s="1">
        <v>54</v>
      </c>
      <c r="B242" s="1" t="s">
        <v>7111</v>
      </c>
      <c r="D242" s="1" t="s">
        <v>13928</v>
      </c>
      <c r="E242" s="1" t="s">
        <v>7098</v>
      </c>
      <c r="F242" s="1">
        <v>62.5</v>
      </c>
      <c r="G242" s="1">
        <v>-4.2406186804597503</v>
      </c>
      <c r="H242" s="1">
        <v>92.583213354486602</v>
      </c>
      <c r="I242" s="1" t="s">
        <v>7099</v>
      </c>
      <c r="J242" s="1" t="s">
        <v>7112</v>
      </c>
      <c r="K242" s="1" t="s">
        <v>7113</v>
      </c>
      <c r="M242" s="1">
        <v>269.24745784536498</v>
      </c>
      <c r="N242" s="1">
        <v>1</v>
      </c>
      <c r="O242" s="1">
        <v>2.3586833333333299</v>
      </c>
      <c r="P242" s="1">
        <v>0.773841315849218</v>
      </c>
      <c r="Q242" s="1">
        <v>2.0502694768643401</v>
      </c>
    </row>
    <row r="243" spans="1:17" x14ac:dyDescent="0.25">
      <c r="A243" s="1">
        <v>54</v>
      </c>
      <c r="B243" s="1" t="s">
        <v>7114</v>
      </c>
      <c r="D243" s="1" t="s">
        <v>13928</v>
      </c>
      <c r="E243" s="1" t="s">
        <v>7098</v>
      </c>
      <c r="F243" s="1">
        <v>62.5</v>
      </c>
      <c r="G243" s="1">
        <v>-4.2406186804597503</v>
      </c>
      <c r="H243" s="1">
        <v>92.583213354486602</v>
      </c>
      <c r="I243" s="1" t="s">
        <v>7099</v>
      </c>
      <c r="J243" s="1" t="s">
        <v>7115</v>
      </c>
      <c r="K243" s="1" t="s">
        <v>7116</v>
      </c>
      <c r="M243" s="1">
        <v>269.24745784536498</v>
      </c>
      <c r="N243" s="1">
        <v>1</v>
      </c>
      <c r="O243" s="1">
        <v>2.3586833333333299</v>
      </c>
      <c r="P243" s="1">
        <v>0.773841315849218</v>
      </c>
      <c r="Q243" s="1">
        <v>2.0502694768643401</v>
      </c>
    </row>
    <row r="244" spans="1:17" x14ac:dyDescent="0.25">
      <c r="A244" s="1">
        <v>55</v>
      </c>
      <c r="B244" s="1" t="s">
        <v>14461</v>
      </c>
      <c r="D244" s="1" t="s">
        <v>14031</v>
      </c>
      <c r="E244" s="1" t="s">
        <v>14462</v>
      </c>
      <c r="F244" s="1">
        <v>62.1</v>
      </c>
      <c r="G244" s="1">
        <v>-4.4857594747457101</v>
      </c>
      <c r="H244" s="1">
        <v>91.381238561990102</v>
      </c>
      <c r="I244" s="1" t="s">
        <v>14463</v>
      </c>
      <c r="J244" s="1" t="s">
        <v>14464</v>
      </c>
      <c r="K244" s="1" t="s">
        <v>14465</v>
      </c>
      <c r="M244" s="1">
        <v>223.02713521973399</v>
      </c>
      <c r="N244" s="1">
        <v>1</v>
      </c>
      <c r="O244" s="1">
        <v>2.3586833333333299</v>
      </c>
      <c r="P244" s="1">
        <v>5.2514864915424501E-2</v>
      </c>
      <c r="Q244" s="1">
        <v>52.779450431885799</v>
      </c>
    </row>
    <row r="245" spans="1:17" x14ac:dyDescent="0.25">
      <c r="A245" s="1">
        <v>56</v>
      </c>
      <c r="B245" s="1" t="s">
        <v>14466</v>
      </c>
      <c r="D245" s="1" t="s">
        <v>13459</v>
      </c>
      <c r="E245" s="1" t="s">
        <v>14467</v>
      </c>
      <c r="F245" s="1">
        <v>50.7</v>
      </c>
      <c r="G245" s="1">
        <v>9.7324292459665998</v>
      </c>
      <c r="H245" s="1">
        <v>62.739202928777999</v>
      </c>
      <c r="I245" s="1" t="s">
        <v>14468</v>
      </c>
      <c r="J245" s="1" t="s">
        <v>14469</v>
      </c>
      <c r="K245" s="1" t="s">
        <v>14470</v>
      </c>
      <c r="L245" s="1">
        <v>390.08274631585999</v>
      </c>
      <c r="M245" s="1">
        <v>371.06490519585998</v>
      </c>
      <c r="N245" s="1">
        <v>1</v>
      </c>
      <c r="O245" s="1">
        <v>2.3586833333333299</v>
      </c>
      <c r="P245" s="1">
        <v>0.104638002930242</v>
      </c>
      <c r="Q245" s="1">
        <v>694.92998854061204</v>
      </c>
    </row>
    <row r="246" spans="1:17" x14ac:dyDescent="0.25">
      <c r="A246" s="1">
        <v>56</v>
      </c>
      <c r="B246" s="1" t="s">
        <v>7803</v>
      </c>
      <c r="D246" s="1" t="s">
        <v>13459</v>
      </c>
      <c r="E246" s="1" t="s">
        <v>7804</v>
      </c>
      <c r="F246" s="1">
        <v>58.2</v>
      </c>
      <c r="G246" s="1">
        <v>7.4864263298940497</v>
      </c>
      <c r="H246" s="1">
        <v>83.140220912274998</v>
      </c>
      <c r="I246" s="1" t="s">
        <v>7805</v>
      </c>
      <c r="J246" s="1" t="s">
        <v>7806</v>
      </c>
      <c r="K246" s="1" t="s">
        <v>7807</v>
      </c>
      <c r="L246" s="1">
        <v>390.08274631585999</v>
      </c>
      <c r="M246" s="1">
        <v>371.06490519585998</v>
      </c>
      <c r="N246" s="1">
        <v>1</v>
      </c>
      <c r="O246" s="1">
        <v>2.3586833333333299</v>
      </c>
      <c r="P246" s="1">
        <v>0.104638002930242</v>
      </c>
      <c r="Q246" s="1">
        <v>694.92998854061204</v>
      </c>
    </row>
    <row r="247" spans="1:17" x14ac:dyDescent="0.25">
      <c r="A247" s="1">
        <v>57</v>
      </c>
      <c r="B247" s="1" t="s">
        <v>8556</v>
      </c>
      <c r="D247" s="1" t="s">
        <v>13910</v>
      </c>
      <c r="E247" s="1" t="s">
        <v>8557</v>
      </c>
      <c r="F247" s="1">
        <v>59.5</v>
      </c>
      <c r="G247" s="1">
        <v>-4.3788285673924197</v>
      </c>
      <c r="H247" s="1">
        <v>83.508599313716701</v>
      </c>
      <c r="I247" s="1" t="s">
        <v>8558</v>
      </c>
      <c r="J247" s="1" t="s">
        <v>8559</v>
      </c>
      <c r="K247" s="1" t="s">
        <v>8560</v>
      </c>
      <c r="M247" s="1">
        <v>267.231700385902</v>
      </c>
      <c r="N247" s="1">
        <v>1</v>
      </c>
      <c r="O247" s="1">
        <v>2.3586833333333299</v>
      </c>
      <c r="P247" s="1">
        <v>5.6508276320385999E-2</v>
      </c>
      <c r="Q247" s="1">
        <v>10.120725497391</v>
      </c>
    </row>
    <row r="248" spans="1:17" x14ac:dyDescent="0.25">
      <c r="A248" s="1">
        <v>57</v>
      </c>
      <c r="B248" s="1" t="s">
        <v>14471</v>
      </c>
      <c r="D248" s="1" t="s">
        <v>13928</v>
      </c>
      <c r="E248" s="1" t="s">
        <v>14472</v>
      </c>
      <c r="F248" s="1">
        <v>59.4</v>
      </c>
      <c r="G248" s="1">
        <v>-4.6728540946263299</v>
      </c>
      <c r="H248" s="1">
        <v>83.728001715013903</v>
      </c>
      <c r="I248" s="1" t="s">
        <v>14473</v>
      </c>
      <c r="J248" s="1" t="s">
        <v>14474</v>
      </c>
      <c r="K248" s="1" t="s">
        <v>14475</v>
      </c>
      <c r="M248" s="1">
        <v>267.231700385902</v>
      </c>
      <c r="N248" s="1">
        <v>1</v>
      </c>
      <c r="O248" s="1">
        <v>2.3586833333333299</v>
      </c>
      <c r="P248" s="1">
        <v>5.6508276320385999E-2</v>
      </c>
      <c r="Q248" s="1">
        <v>10.120725497391</v>
      </c>
    </row>
    <row r="249" spans="1:17" x14ac:dyDescent="0.25">
      <c r="A249" s="1">
        <v>57</v>
      </c>
      <c r="B249" s="1" t="s">
        <v>14476</v>
      </c>
      <c r="D249" s="1" t="s">
        <v>13928</v>
      </c>
      <c r="E249" s="1" t="s">
        <v>14472</v>
      </c>
      <c r="F249" s="1">
        <v>59.4</v>
      </c>
      <c r="G249" s="1">
        <v>-4.6728540946263299</v>
      </c>
      <c r="H249" s="1">
        <v>83.728001715013903</v>
      </c>
      <c r="I249" s="1" t="s">
        <v>14473</v>
      </c>
      <c r="J249" s="1" t="s">
        <v>14477</v>
      </c>
      <c r="K249" s="1" t="s">
        <v>14478</v>
      </c>
      <c r="M249" s="1">
        <v>267.231700385902</v>
      </c>
      <c r="N249" s="1">
        <v>1</v>
      </c>
      <c r="O249" s="1">
        <v>2.3586833333333299</v>
      </c>
      <c r="P249" s="1">
        <v>5.6508276320385999E-2</v>
      </c>
      <c r="Q249" s="1">
        <v>10.120725497391</v>
      </c>
    </row>
    <row r="250" spans="1:17" x14ac:dyDescent="0.25">
      <c r="A250" s="1">
        <v>57</v>
      </c>
      <c r="B250" s="1" t="s">
        <v>14479</v>
      </c>
      <c r="D250" s="1" t="s">
        <v>13928</v>
      </c>
      <c r="E250" s="1" t="s">
        <v>14472</v>
      </c>
      <c r="F250" s="1">
        <v>59.4</v>
      </c>
      <c r="G250" s="1">
        <v>-4.6728540946263299</v>
      </c>
      <c r="H250" s="1">
        <v>83.728001715013903</v>
      </c>
      <c r="I250" s="1" t="s">
        <v>14473</v>
      </c>
      <c r="J250" s="1" t="s">
        <v>14480</v>
      </c>
      <c r="K250" s="1" t="s">
        <v>14481</v>
      </c>
      <c r="M250" s="1">
        <v>267.231700385902</v>
      </c>
      <c r="N250" s="1">
        <v>1</v>
      </c>
      <c r="O250" s="1">
        <v>2.3586833333333299</v>
      </c>
      <c r="P250" s="1">
        <v>5.6508276320385999E-2</v>
      </c>
      <c r="Q250" s="1">
        <v>10.120725497391</v>
      </c>
    </row>
    <row r="251" spans="1:17" x14ac:dyDescent="0.25">
      <c r="A251" s="1">
        <v>58</v>
      </c>
      <c r="B251" s="1" t="s">
        <v>14482</v>
      </c>
      <c r="D251" s="1" t="s">
        <v>13928</v>
      </c>
      <c r="E251" s="1" t="s">
        <v>14483</v>
      </c>
      <c r="F251" s="1">
        <v>64.900000000000006</v>
      </c>
      <c r="G251" s="1">
        <v>-0.106782184604305</v>
      </c>
      <c r="H251" s="1">
        <v>94.923245954508005</v>
      </c>
      <c r="I251" s="1" t="s">
        <v>14484</v>
      </c>
      <c r="J251" s="1" t="s">
        <v>14485</v>
      </c>
      <c r="K251" s="1" t="s">
        <v>14486</v>
      </c>
      <c r="M251" s="1">
        <v>311.098337077677</v>
      </c>
      <c r="N251" s="1">
        <v>1</v>
      </c>
      <c r="O251" s="1">
        <v>2.3586833333333299</v>
      </c>
      <c r="P251" s="1">
        <v>0.421875</v>
      </c>
      <c r="Q251" s="1" t="s">
        <v>4110</v>
      </c>
    </row>
    <row r="252" spans="1:17" x14ac:dyDescent="0.25">
      <c r="A252" s="1">
        <v>58</v>
      </c>
      <c r="B252" s="1" t="s">
        <v>14487</v>
      </c>
      <c r="D252" s="1" t="s">
        <v>14031</v>
      </c>
      <c r="E252" s="1" t="s">
        <v>14488</v>
      </c>
      <c r="F252" s="1">
        <v>61.2</v>
      </c>
      <c r="G252" s="1">
        <v>9.6790336665592491</v>
      </c>
      <c r="H252" s="1">
        <v>94.056675642616696</v>
      </c>
      <c r="I252" s="1" t="s">
        <v>14489</v>
      </c>
      <c r="J252" s="1" t="s">
        <v>14490</v>
      </c>
      <c r="K252" s="1" t="s">
        <v>14491</v>
      </c>
      <c r="M252" s="1">
        <v>311.098337077677</v>
      </c>
      <c r="N252" s="1">
        <v>1</v>
      </c>
      <c r="O252" s="1">
        <v>2.3586833333333299</v>
      </c>
      <c r="P252" s="1">
        <v>0.421875</v>
      </c>
      <c r="Q252" s="1" t="s">
        <v>4110</v>
      </c>
    </row>
    <row r="253" spans="1:17" x14ac:dyDescent="0.25">
      <c r="A253" s="1">
        <v>59</v>
      </c>
      <c r="B253" s="1" t="s">
        <v>10924</v>
      </c>
      <c r="D253" s="1" t="s">
        <v>13910</v>
      </c>
      <c r="E253" s="1" t="s">
        <v>10925</v>
      </c>
      <c r="F253" s="1">
        <v>61.3</v>
      </c>
      <c r="G253" s="1">
        <v>3.97619940358905</v>
      </c>
      <c r="H253" s="1">
        <v>88.542319188935394</v>
      </c>
      <c r="I253" s="1" t="s">
        <v>10926</v>
      </c>
      <c r="J253" s="1" t="s">
        <v>10927</v>
      </c>
      <c r="K253" s="1" t="s">
        <v>10928</v>
      </c>
      <c r="M253" s="1">
        <v>248.078637411106</v>
      </c>
      <c r="N253" s="1">
        <v>1</v>
      </c>
      <c r="O253" s="1">
        <v>2.3586833333333299</v>
      </c>
      <c r="P253" s="1">
        <v>7.3303466241728996E-2</v>
      </c>
      <c r="Q253" s="1">
        <v>8.6165266860274592</v>
      </c>
    </row>
    <row r="254" spans="1:17" x14ac:dyDescent="0.25">
      <c r="A254" s="1">
        <v>59</v>
      </c>
      <c r="B254" s="1" t="s">
        <v>10929</v>
      </c>
      <c r="D254" s="1" t="s">
        <v>13910</v>
      </c>
      <c r="E254" s="1" t="s">
        <v>10930</v>
      </c>
      <c r="F254" s="1">
        <v>62</v>
      </c>
      <c r="G254" s="1">
        <v>-1.0310422725241299</v>
      </c>
      <c r="H254" s="1">
        <v>87.201576346524106</v>
      </c>
      <c r="I254" s="1" t="s">
        <v>10931</v>
      </c>
      <c r="J254" s="1" t="s">
        <v>10932</v>
      </c>
      <c r="K254" s="1" t="s">
        <v>10933</v>
      </c>
      <c r="M254" s="1">
        <v>248.078637411106</v>
      </c>
      <c r="N254" s="1">
        <v>1</v>
      </c>
      <c r="O254" s="1">
        <v>2.3586833333333299</v>
      </c>
      <c r="P254" s="1">
        <v>7.3303466241728996E-2</v>
      </c>
      <c r="Q254" s="1">
        <v>8.6165266860274592</v>
      </c>
    </row>
    <row r="255" spans="1:17" x14ac:dyDescent="0.25">
      <c r="A255" s="1">
        <v>59</v>
      </c>
      <c r="B255" s="1" t="s">
        <v>10934</v>
      </c>
      <c r="D255" s="1" t="s">
        <v>13910</v>
      </c>
      <c r="E255" s="1" t="s">
        <v>10930</v>
      </c>
      <c r="F255" s="1">
        <v>62</v>
      </c>
      <c r="G255" s="1">
        <v>-1.0310422725241299</v>
      </c>
      <c r="H255" s="1">
        <v>87.201576346524106</v>
      </c>
      <c r="I255" s="1" t="s">
        <v>10931</v>
      </c>
      <c r="J255" s="1" t="s">
        <v>10935</v>
      </c>
      <c r="K255" s="1" t="s">
        <v>10936</v>
      </c>
      <c r="M255" s="1">
        <v>248.078637411106</v>
      </c>
      <c r="N255" s="1">
        <v>1</v>
      </c>
      <c r="O255" s="1">
        <v>2.3586833333333299</v>
      </c>
      <c r="P255" s="1">
        <v>7.3303466241728996E-2</v>
      </c>
      <c r="Q255" s="1">
        <v>8.6165266860274592</v>
      </c>
    </row>
    <row r="256" spans="1:17" x14ac:dyDescent="0.25">
      <c r="A256" s="1">
        <v>59</v>
      </c>
      <c r="B256" s="1" t="s">
        <v>10937</v>
      </c>
      <c r="D256" s="1" t="s">
        <v>13910</v>
      </c>
      <c r="E256" s="1" t="s">
        <v>10930</v>
      </c>
      <c r="F256" s="1">
        <v>62</v>
      </c>
      <c r="G256" s="1">
        <v>-1.0310422725241299</v>
      </c>
      <c r="H256" s="1">
        <v>87.201576346524106</v>
      </c>
      <c r="I256" s="1" t="s">
        <v>10931</v>
      </c>
      <c r="J256" s="1" t="s">
        <v>10938</v>
      </c>
      <c r="K256" s="1" t="s">
        <v>10939</v>
      </c>
      <c r="M256" s="1">
        <v>248.078637411106</v>
      </c>
      <c r="N256" s="1">
        <v>1</v>
      </c>
      <c r="O256" s="1">
        <v>2.3586833333333299</v>
      </c>
      <c r="P256" s="1">
        <v>7.3303466241728996E-2</v>
      </c>
      <c r="Q256" s="1">
        <v>8.6165266860274592</v>
      </c>
    </row>
    <row r="257" spans="1:17" x14ac:dyDescent="0.25">
      <c r="A257" s="1">
        <v>59</v>
      </c>
      <c r="B257" s="1" t="s">
        <v>10940</v>
      </c>
      <c r="D257" s="1" t="s">
        <v>13910</v>
      </c>
      <c r="E257" s="1" t="s">
        <v>10930</v>
      </c>
      <c r="F257" s="1">
        <v>62</v>
      </c>
      <c r="G257" s="1">
        <v>-1.0310422727369499</v>
      </c>
      <c r="H257" s="1">
        <v>87.201576346524106</v>
      </c>
      <c r="I257" s="1" t="s">
        <v>10931</v>
      </c>
      <c r="J257" s="1" t="s">
        <v>10941</v>
      </c>
      <c r="K257" s="1" t="s">
        <v>10942</v>
      </c>
      <c r="M257" s="1">
        <v>248.078637411106</v>
      </c>
      <c r="N257" s="1">
        <v>1</v>
      </c>
      <c r="O257" s="1">
        <v>2.3586833333333299</v>
      </c>
      <c r="P257" s="1">
        <v>7.3303466241728996E-2</v>
      </c>
      <c r="Q257" s="1">
        <v>8.6165266860274592</v>
      </c>
    </row>
    <row r="258" spans="1:17" x14ac:dyDescent="0.25">
      <c r="A258" s="1">
        <v>59</v>
      </c>
      <c r="B258" s="1" t="s">
        <v>14492</v>
      </c>
      <c r="D258" s="1" t="s">
        <v>13928</v>
      </c>
      <c r="E258" s="1" t="s">
        <v>14493</v>
      </c>
      <c r="F258" s="1">
        <v>59.7</v>
      </c>
      <c r="G258" s="1">
        <v>0.77479293129904903</v>
      </c>
      <c r="H258" s="1">
        <v>80.090802214323901</v>
      </c>
      <c r="I258" s="1" t="s">
        <v>14494</v>
      </c>
      <c r="J258" s="1" t="s">
        <v>14495</v>
      </c>
      <c r="K258" s="1" t="s">
        <v>14496</v>
      </c>
      <c r="M258" s="1">
        <v>248.078637411106</v>
      </c>
      <c r="N258" s="1">
        <v>1</v>
      </c>
      <c r="O258" s="1">
        <v>2.3586833333333299</v>
      </c>
      <c r="P258" s="1">
        <v>7.3303466241728996E-2</v>
      </c>
      <c r="Q258" s="1">
        <v>8.6165266860274592</v>
      </c>
    </row>
    <row r="259" spans="1:17" x14ac:dyDescent="0.25">
      <c r="A259" s="1">
        <v>59</v>
      </c>
      <c r="B259" s="1" t="s">
        <v>14497</v>
      </c>
      <c r="D259" s="1" t="s">
        <v>13928</v>
      </c>
      <c r="E259" s="1" t="s">
        <v>14493</v>
      </c>
      <c r="F259" s="1">
        <v>59.7</v>
      </c>
      <c r="G259" s="1">
        <v>0.77479293118494397</v>
      </c>
      <c r="H259" s="1">
        <v>80.090802214323901</v>
      </c>
      <c r="I259" s="1" t="s">
        <v>14494</v>
      </c>
      <c r="J259" s="1" t="s">
        <v>14498</v>
      </c>
      <c r="K259" s="1" t="s">
        <v>14499</v>
      </c>
      <c r="M259" s="1">
        <v>248.078637411106</v>
      </c>
      <c r="N259" s="1">
        <v>1</v>
      </c>
      <c r="O259" s="1">
        <v>2.3586833333333299</v>
      </c>
      <c r="P259" s="1">
        <v>7.3303466241728996E-2</v>
      </c>
      <c r="Q259" s="1">
        <v>8.6165266860274592</v>
      </c>
    </row>
    <row r="260" spans="1:17" x14ac:dyDescent="0.25">
      <c r="A260" s="1">
        <v>61</v>
      </c>
      <c r="B260" s="1" t="s">
        <v>14500</v>
      </c>
      <c r="D260" s="1" t="s">
        <v>13928</v>
      </c>
      <c r="E260" s="1" t="s">
        <v>14501</v>
      </c>
      <c r="F260" s="1">
        <v>64</v>
      </c>
      <c r="G260" s="1">
        <v>-5.0951708948610399</v>
      </c>
      <c r="H260" s="1">
        <v>97.844423113882996</v>
      </c>
      <c r="I260" s="1" t="s">
        <v>6980</v>
      </c>
      <c r="J260" s="1" t="s">
        <v>14502</v>
      </c>
      <c r="K260" s="1" t="s">
        <v>14503</v>
      </c>
      <c r="M260" s="1">
        <v>255.231648245597</v>
      </c>
      <c r="N260" s="1">
        <v>1</v>
      </c>
      <c r="O260" s="1">
        <v>2.3794</v>
      </c>
      <c r="P260" s="1">
        <v>0.53404338147381503</v>
      </c>
      <c r="Q260" s="1">
        <v>1.2326478161241099</v>
      </c>
    </row>
    <row r="261" spans="1:17" x14ac:dyDescent="0.25">
      <c r="A261" s="1">
        <v>61</v>
      </c>
      <c r="B261" s="1" t="s">
        <v>14504</v>
      </c>
      <c r="D261" s="1" t="s">
        <v>13928</v>
      </c>
      <c r="E261" s="1" t="s">
        <v>14501</v>
      </c>
      <c r="F261" s="1">
        <v>64</v>
      </c>
      <c r="G261" s="1">
        <v>-5.0951708948610399</v>
      </c>
      <c r="H261" s="1">
        <v>97.844423113882996</v>
      </c>
      <c r="I261" s="1" t="s">
        <v>6980</v>
      </c>
      <c r="J261" s="1" t="s">
        <v>14505</v>
      </c>
      <c r="K261" s="1" t="s">
        <v>14506</v>
      </c>
      <c r="M261" s="1">
        <v>255.231648245597</v>
      </c>
      <c r="N261" s="1">
        <v>1</v>
      </c>
      <c r="O261" s="1">
        <v>2.3794</v>
      </c>
      <c r="P261" s="1">
        <v>0.53404338147381503</v>
      </c>
      <c r="Q261" s="1">
        <v>1.2326478161241099</v>
      </c>
    </row>
    <row r="262" spans="1:17" x14ac:dyDescent="0.25">
      <c r="A262" s="1">
        <v>61</v>
      </c>
      <c r="B262" s="1" t="s">
        <v>14507</v>
      </c>
      <c r="D262" s="1" t="s">
        <v>13928</v>
      </c>
      <c r="E262" s="1" t="s">
        <v>14501</v>
      </c>
      <c r="F262" s="1">
        <v>64</v>
      </c>
      <c r="G262" s="1">
        <v>-5.0951708948610399</v>
      </c>
      <c r="H262" s="1">
        <v>97.844423113882996</v>
      </c>
      <c r="I262" s="1" t="s">
        <v>6980</v>
      </c>
      <c r="J262" s="1" t="s">
        <v>14508</v>
      </c>
      <c r="K262" s="1" t="s">
        <v>14509</v>
      </c>
      <c r="M262" s="1">
        <v>255.231648245597</v>
      </c>
      <c r="N262" s="1">
        <v>1</v>
      </c>
      <c r="O262" s="1">
        <v>2.3794</v>
      </c>
      <c r="P262" s="1">
        <v>0.53404338147381503</v>
      </c>
      <c r="Q262" s="1">
        <v>1.2326478161241099</v>
      </c>
    </row>
    <row r="263" spans="1:17" x14ac:dyDescent="0.25">
      <c r="A263" s="1">
        <v>61</v>
      </c>
      <c r="B263" s="1" t="s">
        <v>14510</v>
      </c>
      <c r="D263" s="1" t="s">
        <v>13928</v>
      </c>
      <c r="E263" s="1" t="s">
        <v>14501</v>
      </c>
      <c r="F263" s="1">
        <v>64</v>
      </c>
      <c r="G263" s="1">
        <v>-5.0951708948610399</v>
      </c>
      <c r="H263" s="1">
        <v>97.844423113882996</v>
      </c>
      <c r="I263" s="1" t="s">
        <v>6980</v>
      </c>
      <c r="J263" s="1" t="s">
        <v>14511</v>
      </c>
      <c r="K263" s="1" t="s">
        <v>14512</v>
      </c>
      <c r="M263" s="1">
        <v>255.231648245597</v>
      </c>
      <c r="N263" s="1">
        <v>1</v>
      </c>
      <c r="O263" s="1">
        <v>2.3794</v>
      </c>
      <c r="P263" s="1">
        <v>0.53404338147381503</v>
      </c>
      <c r="Q263" s="1">
        <v>1.2326478161241099</v>
      </c>
    </row>
    <row r="264" spans="1:17" x14ac:dyDescent="0.25">
      <c r="A264" s="1">
        <v>61</v>
      </c>
      <c r="B264" s="1" t="s">
        <v>14513</v>
      </c>
      <c r="D264" s="1" t="s">
        <v>13928</v>
      </c>
      <c r="E264" s="1" t="s">
        <v>14501</v>
      </c>
      <c r="F264" s="1">
        <v>64</v>
      </c>
      <c r="G264" s="1">
        <v>-5.0951708948610399</v>
      </c>
      <c r="H264" s="1">
        <v>97.844423113882996</v>
      </c>
      <c r="I264" s="1" t="s">
        <v>6980</v>
      </c>
      <c r="J264" s="1" t="s">
        <v>14514</v>
      </c>
      <c r="K264" s="1" t="s">
        <v>14515</v>
      </c>
      <c r="M264" s="1">
        <v>255.231648245597</v>
      </c>
      <c r="N264" s="1">
        <v>1</v>
      </c>
      <c r="O264" s="1">
        <v>2.3794</v>
      </c>
      <c r="P264" s="1">
        <v>0.53404338147381503</v>
      </c>
      <c r="Q264" s="1">
        <v>1.2326478161241099</v>
      </c>
    </row>
    <row r="265" spans="1:17" x14ac:dyDescent="0.25">
      <c r="A265" s="1">
        <v>61</v>
      </c>
      <c r="B265" s="1" t="s">
        <v>14516</v>
      </c>
      <c r="D265" s="1" t="s">
        <v>13928</v>
      </c>
      <c r="E265" s="1" t="s">
        <v>14501</v>
      </c>
      <c r="F265" s="1">
        <v>64</v>
      </c>
      <c r="G265" s="1">
        <v>-5.0951708948610399</v>
      </c>
      <c r="H265" s="1">
        <v>97.844423113882996</v>
      </c>
      <c r="I265" s="1" t="s">
        <v>6980</v>
      </c>
      <c r="J265" s="1" t="s">
        <v>14517</v>
      </c>
      <c r="K265" s="1" t="s">
        <v>14518</v>
      </c>
      <c r="M265" s="1">
        <v>255.231648245597</v>
      </c>
      <c r="N265" s="1">
        <v>1</v>
      </c>
      <c r="O265" s="1">
        <v>2.3794</v>
      </c>
      <c r="P265" s="1">
        <v>0.53404338147381503</v>
      </c>
      <c r="Q265" s="1">
        <v>1.2326478161241099</v>
      </c>
    </row>
    <row r="266" spans="1:17" x14ac:dyDescent="0.25">
      <c r="A266" s="1">
        <v>61</v>
      </c>
      <c r="B266" s="1" t="s">
        <v>14519</v>
      </c>
      <c r="D266" s="1" t="s">
        <v>13928</v>
      </c>
      <c r="E266" s="1" t="s">
        <v>14501</v>
      </c>
      <c r="F266" s="1">
        <v>64</v>
      </c>
      <c r="G266" s="1">
        <v>-5.0951708948610399</v>
      </c>
      <c r="H266" s="1">
        <v>97.844423113882996</v>
      </c>
      <c r="I266" s="1" t="s">
        <v>6980</v>
      </c>
      <c r="J266" s="1" t="s">
        <v>14520</v>
      </c>
      <c r="K266" s="1" t="s">
        <v>14521</v>
      </c>
      <c r="M266" s="1">
        <v>255.231648245597</v>
      </c>
      <c r="N266" s="1">
        <v>1</v>
      </c>
      <c r="O266" s="1">
        <v>2.3794</v>
      </c>
      <c r="P266" s="1">
        <v>0.53404338147381503</v>
      </c>
      <c r="Q266" s="1">
        <v>1.2326478161241099</v>
      </c>
    </row>
    <row r="267" spans="1:17" x14ac:dyDescent="0.25">
      <c r="A267" s="1">
        <v>61</v>
      </c>
      <c r="B267" s="1" t="s">
        <v>14522</v>
      </c>
      <c r="D267" s="1" t="s">
        <v>13928</v>
      </c>
      <c r="E267" s="1" t="s">
        <v>14501</v>
      </c>
      <c r="F267" s="1">
        <v>64</v>
      </c>
      <c r="G267" s="1">
        <v>-5.0951708948610399</v>
      </c>
      <c r="H267" s="1">
        <v>97.844423113882996</v>
      </c>
      <c r="I267" s="1" t="s">
        <v>6980</v>
      </c>
      <c r="J267" s="1" t="s">
        <v>14523</v>
      </c>
      <c r="K267" s="1" t="s">
        <v>14524</v>
      </c>
      <c r="M267" s="1">
        <v>255.231648245597</v>
      </c>
      <c r="N267" s="1">
        <v>1</v>
      </c>
      <c r="O267" s="1">
        <v>2.3794</v>
      </c>
      <c r="P267" s="1">
        <v>0.53404338147381503</v>
      </c>
      <c r="Q267" s="1">
        <v>1.2326478161241099</v>
      </c>
    </row>
    <row r="268" spans="1:17" x14ac:dyDescent="0.25">
      <c r="A268" s="1">
        <v>61</v>
      </c>
      <c r="B268" s="1" t="s">
        <v>14525</v>
      </c>
      <c r="D268" s="1" t="s">
        <v>13928</v>
      </c>
      <c r="E268" s="1" t="s">
        <v>14501</v>
      </c>
      <c r="F268" s="1">
        <v>64</v>
      </c>
      <c r="G268" s="1">
        <v>-5.0951708948610399</v>
      </c>
      <c r="H268" s="1">
        <v>97.844423113882996</v>
      </c>
      <c r="I268" s="1" t="s">
        <v>6980</v>
      </c>
      <c r="J268" s="1" t="s">
        <v>14526</v>
      </c>
      <c r="K268" s="1" t="s">
        <v>14527</v>
      </c>
      <c r="M268" s="1">
        <v>255.231648245597</v>
      </c>
      <c r="N268" s="1">
        <v>1</v>
      </c>
      <c r="O268" s="1">
        <v>2.3794</v>
      </c>
      <c r="P268" s="1">
        <v>0.53404338147381503</v>
      </c>
      <c r="Q268" s="1">
        <v>1.2326478161241099</v>
      </c>
    </row>
    <row r="269" spans="1:17" x14ac:dyDescent="0.25">
      <c r="A269" s="1">
        <v>61</v>
      </c>
      <c r="B269" s="1" t="s">
        <v>14528</v>
      </c>
      <c r="D269" s="1" t="s">
        <v>13928</v>
      </c>
      <c r="E269" s="1" t="s">
        <v>14501</v>
      </c>
      <c r="F269" s="1">
        <v>64</v>
      </c>
      <c r="G269" s="1">
        <v>-5.0951708950828802</v>
      </c>
      <c r="H269" s="1">
        <v>97.844423113882996</v>
      </c>
      <c r="I269" s="1" t="s">
        <v>6980</v>
      </c>
      <c r="J269" s="1" t="s">
        <v>14529</v>
      </c>
      <c r="K269" s="1" t="s">
        <v>14530</v>
      </c>
      <c r="M269" s="1">
        <v>255.231648245597</v>
      </c>
      <c r="N269" s="1">
        <v>1</v>
      </c>
      <c r="O269" s="1">
        <v>2.3794</v>
      </c>
      <c r="P269" s="1">
        <v>0.53404338147381503</v>
      </c>
      <c r="Q269" s="1">
        <v>1.2326478161241099</v>
      </c>
    </row>
    <row r="270" spans="1:17" x14ac:dyDescent="0.25">
      <c r="A270" s="1">
        <v>62</v>
      </c>
      <c r="B270" s="1" t="s">
        <v>5944</v>
      </c>
      <c r="D270" s="1" t="s">
        <v>13910</v>
      </c>
      <c r="E270" s="1" t="s">
        <v>5945</v>
      </c>
      <c r="F270" s="1">
        <v>63.4</v>
      </c>
      <c r="G270" s="1">
        <v>-4.9351934814106801</v>
      </c>
      <c r="H270" s="1">
        <v>95.946145074167504</v>
      </c>
      <c r="I270" s="1" t="s">
        <v>5946</v>
      </c>
      <c r="J270" s="1" t="s">
        <v>5947</v>
      </c>
      <c r="K270" s="1" t="s">
        <v>5948</v>
      </c>
      <c r="M270" s="1">
        <v>253.215960231808</v>
      </c>
      <c r="N270" s="1">
        <v>1</v>
      </c>
      <c r="O270" s="1">
        <v>2.3794</v>
      </c>
      <c r="P270" s="1">
        <v>2.04454473930249E-3</v>
      </c>
      <c r="Q270" s="1">
        <v>20.891207225372199</v>
      </c>
    </row>
    <row r="271" spans="1:17" x14ac:dyDescent="0.25">
      <c r="A271" s="1">
        <v>62</v>
      </c>
      <c r="B271" s="1" t="s">
        <v>5949</v>
      </c>
      <c r="D271" s="1" t="s">
        <v>13910</v>
      </c>
      <c r="E271" s="1" t="s">
        <v>5945</v>
      </c>
      <c r="F271" s="1">
        <v>63.4</v>
      </c>
      <c r="G271" s="1">
        <v>-4.9351934814106801</v>
      </c>
      <c r="H271" s="1">
        <v>95.946145074167504</v>
      </c>
      <c r="I271" s="1" t="s">
        <v>5946</v>
      </c>
      <c r="J271" s="1" t="s">
        <v>5950</v>
      </c>
      <c r="K271" s="1" t="s">
        <v>5951</v>
      </c>
      <c r="M271" s="1">
        <v>253.215960231808</v>
      </c>
      <c r="N271" s="1">
        <v>1</v>
      </c>
      <c r="O271" s="1">
        <v>2.3794</v>
      </c>
      <c r="P271" s="1">
        <v>2.04454473930249E-3</v>
      </c>
      <c r="Q271" s="1">
        <v>20.891207225372199</v>
      </c>
    </row>
    <row r="272" spans="1:17" x14ac:dyDescent="0.25">
      <c r="A272" s="1">
        <v>62</v>
      </c>
      <c r="B272" s="1" t="s">
        <v>6978</v>
      </c>
      <c r="D272" s="1" t="s">
        <v>13928</v>
      </c>
      <c r="E272" s="1" t="s">
        <v>6979</v>
      </c>
      <c r="F272" s="1">
        <v>63.4</v>
      </c>
      <c r="G272" s="1">
        <v>-5.2848446496308004</v>
      </c>
      <c r="H272" s="1">
        <v>96.198551083953902</v>
      </c>
      <c r="I272" s="1" t="s">
        <v>6980</v>
      </c>
      <c r="J272" s="1" t="s">
        <v>6981</v>
      </c>
      <c r="K272" s="1" t="s">
        <v>6982</v>
      </c>
      <c r="M272" s="1">
        <v>253.215960231808</v>
      </c>
      <c r="N272" s="1">
        <v>1</v>
      </c>
      <c r="O272" s="1">
        <v>2.3794</v>
      </c>
      <c r="P272" s="1">
        <v>2.04454473930249E-3</v>
      </c>
      <c r="Q272" s="1">
        <v>20.891207225372199</v>
      </c>
    </row>
    <row r="273" spans="1:17" x14ac:dyDescent="0.25">
      <c r="A273" s="1">
        <v>62</v>
      </c>
      <c r="B273" s="1" t="s">
        <v>6983</v>
      </c>
      <c r="D273" s="1" t="s">
        <v>13928</v>
      </c>
      <c r="E273" s="1" t="s">
        <v>6979</v>
      </c>
      <c r="F273" s="1">
        <v>63.4</v>
      </c>
      <c r="G273" s="1">
        <v>-5.2848446496308004</v>
      </c>
      <c r="H273" s="1">
        <v>96.198551083953902</v>
      </c>
      <c r="I273" s="1" t="s">
        <v>6980</v>
      </c>
      <c r="J273" s="1" t="s">
        <v>6984</v>
      </c>
      <c r="K273" s="1" t="s">
        <v>6985</v>
      </c>
      <c r="M273" s="1">
        <v>253.215960231808</v>
      </c>
      <c r="N273" s="1">
        <v>1</v>
      </c>
      <c r="O273" s="1">
        <v>2.3794</v>
      </c>
      <c r="P273" s="1">
        <v>2.04454473930249E-3</v>
      </c>
      <c r="Q273" s="1">
        <v>20.891207225372199</v>
      </c>
    </row>
    <row r="274" spans="1:17" x14ac:dyDescent="0.25">
      <c r="A274" s="1">
        <v>62</v>
      </c>
      <c r="B274" s="1" t="s">
        <v>6986</v>
      </c>
      <c r="D274" s="1" t="s">
        <v>13928</v>
      </c>
      <c r="E274" s="1" t="s">
        <v>6979</v>
      </c>
      <c r="F274" s="1">
        <v>63.4</v>
      </c>
      <c r="G274" s="1">
        <v>-5.2848446496308004</v>
      </c>
      <c r="H274" s="1">
        <v>96.198551083953902</v>
      </c>
      <c r="I274" s="1" t="s">
        <v>6980</v>
      </c>
      <c r="J274" s="1" t="s">
        <v>6987</v>
      </c>
      <c r="K274" s="1" t="s">
        <v>6988</v>
      </c>
      <c r="M274" s="1">
        <v>253.215960231808</v>
      </c>
      <c r="N274" s="1">
        <v>1</v>
      </c>
      <c r="O274" s="1">
        <v>2.3794</v>
      </c>
      <c r="P274" s="1">
        <v>2.04454473930249E-3</v>
      </c>
      <c r="Q274" s="1">
        <v>20.891207225372199</v>
      </c>
    </row>
    <row r="275" spans="1:17" x14ac:dyDescent="0.25">
      <c r="A275" s="1">
        <v>62</v>
      </c>
      <c r="B275" s="1" t="s">
        <v>6989</v>
      </c>
      <c r="D275" s="1" t="s">
        <v>13928</v>
      </c>
      <c r="E275" s="1" t="s">
        <v>6979</v>
      </c>
      <c r="F275" s="1">
        <v>63.4</v>
      </c>
      <c r="G275" s="1">
        <v>-5.2848446496308004</v>
      </c>
      <c r="H275" s="1">
        <v>96.198551083953902</v>
      </c>
      <c r="I275" s="1" t="s">
        <v>6980</v>
      </c>
      <c r="J275" s="1" t="s">
        <v>6990</v>
      </c>
      <c r="K275" s="1" t="s">
        <v>6991</v>
      </c>
      <c r="M275" s="1">
        <v>253.215960231808</v>
      </c>
      <c r="N275" s="1">
        <v>1</v>
      </c>
      <c r="O275" s="1">
        <v>2.3794</v>
      </c>
      <c r="P275" s="1">
        <v>2.04454473930249E-3</v>
      </c>
      <c r="Q275" s="1">
        <v>20.891207225372199</v>
      </c>
    </row>
    <row r="276" spans="1:17" x14ac:dyDescent="0.25">
      <c r="A276" s="1">
        <v>62</v>
      </c>
      <c r="B276" s="1" t="s">
        <v>6992</v>
      </c>
      <c r="D276" s="1" t="s">
        <v>13928</v>
      </c>
      <c r="E276" s="1" t="s">
        <v>6979</v>
      </c>
      <c r="F276" s="1">
        <v>63.4</v>
      </c>
      <c r="G276" s="1">
        <v>-5.2848446496308004</v>
      </c>
      <c r="H276" s="1">
        <v>96.198551083953902</v>
      </c>
      <c r="I276" s="1" t="s">
        <v>6980</v>
      </c>
      <c r="J276" s="1" t="s">
        <v>6993</v>
      </c>
      <c r="K276" s="1" t="s">
        <v>6994</v>
      </c>
      <c r="M276" s="1">
        <v>253.215960231808</v>
      </c>
      <c r="N276" s="1">
        <v>1</v>
      </c>
      <c r="O276" s="1">
        <v>2.3794</v>
      </c>
      <c r="P276" s="1">
        <v>2.04454473930249E-3</v>
      </c>
      <c r="Q276" s="1">
        <v>20.891207225372199</v>
      </c>
    </row>
    <row r="277" spans="1:17" x14ac:dyDescent="0.25">
      <c r="A277" s="1">
        <v>62</v>
      </c>
      <c r="B277" s="1" t="s">
        <v>6995</v>
      </c>
      <c r="D277" s="1" t="s">
        <v>13928</v>
      </c>
      <c r="E277" s="1" t="s">
        <v>6979</v>
      </c>
      <c r="F277" s="1">
        <v>63.4</v>
      </c>
      <c r="G277" s="1">
        <v>-5.2848446496308004</v>
      </c>
      <c r="H277" s="1">
        <v>96.198551083953902</v>
      </c>
      <c r="I277" s="1" t="s">
        <v>6980</v>
      </c>
      <c r="J277" s="1" t="s">
        <v>6996</v>
      </c>
      <c r="K277" s="1" t="s">
        <v>6997</v>
      </c>
      <c r="M277" s="1">
        <v>253.215960231808</v>
      </c>
      <c r="N277" s="1">
        <v>1</v>
      </c>
      <c r="O277" s="1">
        <v>2.3794</v>
      </c>
      <c r="P277" s="1">
        <v>2.04454473930249E-3</v>
      </c>
      <c r="Q277" s="1">
        <v>20.891207225372199</v>
      </c>
    </row>
    <row r="278" spans="1:17" x14ac:dyDescent="0.25">
      <c r="A278" s="1">
        <v>62</v>
      </c>
      <c r="B278" s="1" t="s">
        <v>6998</v>
      </c>
      <c r="D278" s="1" t="s">
        <v>13928</v>
      </c>
      <c r="E278" s="1" t="s">
        <v>6979</v>
      </c>
      <c r="F278" s="1">
        <v>63.4</v>
      </c>
      <c r="G278" s="1">
        <v>-5.2848446496308004</v>
      </c>
      <c r="H278" s="1">
        <v>96.198551083953902</v>
      </c>
      <c r="I278" s="1" t="s">
        <v>6980</v>
      </c>
      <c r="J278" s="1" t="s">
        <v>6999</v>
      </c>
      <c r="K278" s="1" t="s">
        <v>7000</v>
      </c>
      <c r="M278" s="1">
        <v>253.215960231808</v>
      </c>
      <c r="N278" s="1">
        <v>1</v>
      </c>
      <c r="O278" s="1">
        <v>2.3794</v>
      </c>
      <c r="P278" s="1">
        <v>2.04454473930249E-3</v>
      </c>
      <c r="Q278" s="1">
        <v>20.891207225372199</v>
      </c>
    </row>
    <row r="279" spans="1:17" x14ac:dyDescent="0.25">
      <c r="A279" s="1">
        <v>62</v>
      </c>
      <c r="B279" s="1" t="s">
        <v>7001</v>
      </c>
      <c r="D279" s="1" t="s">
        <v>13928</v>
      </c>
      <c r="E279" s="1" t="s">
        <v>6979</v>
      </c>
      <c r="F279" s="1">
        <v>63.4</v>
      </c>
      <c r="G279" s="1">
        <v>-5.2848446496308004</v>
      </c>
      <c r="H279" s="1">
        <v>96.198551083953902</v>
      </c>
      <c r="I279" s="1" t="s">
        <v>6980</v>
      </c>
      <c r="J279" s="1" t="s">
        <v>7002</v>
      </c>
      <c r="K279" s="1" t="s">
        <v>7003</v>
      </c>
      <c r="M279" s="1">
        <v>253.215960231808</v>
      </c>
      <c r="N279" s="1">
        <v>1</v>
      </c>
      <c r="O279" s="1">
        <v>2.3794</v>
      </c>
      <c r="P279" s="1">
        <v>2.04454473930249E-3</v>
      </c>
      <c r="Q279" s="1">
        <v>20.891207225372199</v>
      </c>
    </row>
    <row r="280" spans="1:17" x14ac:dyDescent="0.25">
      <c r="A280" s="1">
        <v>62</v>
      </c>
      <c r="B280" s="1" t="s">
        <v>7004</v>
      </c>
      <c r="D280" s="1" t="s">
        <v>13928</v>
      </c>
      <c r="E280" s="1" t="s">
        <v>6979</v>
      </c>
      <c r="F280" s="1">
        <v>63.4</v>
      </c>
      <c r="G280" s="1">
        <v>-5.2848446496308004</v>
      </c>
      <c r="H280" s="1">
        <v>96.198551083953902</v>
      </c>
      <c r="I280" s="1" t="s">
        <v>6980</v>
      </c>
      <c r="J280" s="1" t="s">
        <v>7005</v>
      </c>
      <c r="K280" s="1" t="s">
        <v>7006</v>
      </c>
      <c r="M280" s="1">
        <v>253.215960231808</v>
      </c>
      <c r="N280" s="1">
        <v>1</v>
      </c>
      <c r="O280" s="1">
        <v>2.3794</v>
      </c>
      <c r="P280" s="1">
        <v>2.04454473930249E-3</v>
      </c>
      <c r="Q280" s="1">
        <v>20.891207225372199</v>
      </c>
    </row>
    <row r="281" spans="1:17" x14ac:dyDescent="0.25">
      <c r="A281" s="1">
        <v>62</v>
      </c>
      <c r="B281" s="1" t="s">
        <v>7007</v>
      </c>
      <c r="D281" s="1" t="s">
        <v>13928</v>
      </c>
      <c r="E281" s="1" t="s">
        <v>6979</v>
      </c>
      <c r="F281" s="1">
        <v>63.4</v>
      </c>
      <c r="G281" s="1">
        <v>-5.2848446496308004</v>
      </c>
      <c r="H281" s="1">
        <v>96.198551083953902</v>
      </c>
      <c r="I281" s="1" t="s">
        <v>6980</v>
      </c>
      <c r="J281" s="1" t="s">
        <v>7008</v>
      </c>
      <c r="K281" s="1" t="s">
        <v>7009</v>
      </c>
      <c r="M281" s="1">
        <v>253.215960231808</v>
      </c>
      <c r="N281" s="1">
        <v>1</v>
      </c>
      <c r="O281" s="1">
        <v>2.3794</v>
      </c>
      <c r="P281" s="1">
        <v>2.04454473930249E-3</v>
      </c>
      <c r="Q281" s="1">
        <v>20.891207225372199</v>
      </c>
    </row>
    <row r="282" spans="1:17" x14ac:dyDescent="0.25">
      <c r="A282" s="1">
        <v>62</v>
      </c>
      <c r="B282" s="1" t="s">
        <v>7010</v>
      </c>
      <c r="D282" s="1" t="s">
        <v>13928</v>
      </c>
      <c r="E282" s="1" t="s">
        <v>6979</v>
      </c>
      <c r="F282" s="1">
        <v>63.4</v>
      </c>
      <c r="G282" s="1">
        <v>-5.2848446496308004</v>
      </c>
      <c r="H282" s="1">
        <v>96.198551083953902</v>
      </c>
      <c r="I282" s="1" t="s">
        <v>6980</v>
      </c>
      <c r="J282" s="1" t="s">
        <v>7011</v>
      </c>
      <c r="K282" s="1" t="s">
        <v>7012</v>
      </c>
      <c r="M282" s="1">
        <v>253.215960231808</v>
      </c>
      <c r="N282" s="1">
        <v>1</v>
      </c>
      <c r="O282" s="1">
        <v>2.3794</v>
      </c>
      <c r="P282" s="1">
        <v>2.04454473930249E-3</v>
      </c>
      <c r="Q282" s="1">
        <v>20.891207225372199</v>
      </c>
    </row>
    <row r="283" spans="1:17" x14ac:dyDescent="0.25">
      <c r="A283" s="1">
        <v>62</v>
      </c>
      <c r="B283" s="1" t="s">
        <v>7013</v>
      </c>
      <c r="D283" s="1" t="s">
        <v>13928</v>
      </c>
      <c r="E283" s="1" t="s">
        <v>6979</v>
      </c>
      <c r="F283" s="1">
        <v>63.4</v>
      </c>
      <c r="G283" s="1">
        <v>-5.2848446496308004</v>
      </c>
      <c r="H283" s="1">
        <v>96.198551083953902</v>
      </c>
      <c r="I283" s="1" t="s">
        <v>6980</v>
      </c>
      <c r="J283" s="1" t="s">
        <v>7014</v>
      </c>
      <c r="K283" s="1" t="s">
        <v>7015</v>
      </c>
      <c r="M283" s="1">
        <v>253.215960231808</v>
      </c>
      <c r="N283" s="1">
        <v>1</v>
      </c>
      <c r="O283" s="1">
        <v>2.3794</v>
      </c>
      <c r="P283" s="1">
        <v>2.04454473930249E-3</v>
      </c>
      <c r="Q283" s="1">
        <v>20.891207225372199</v>
      </c>
    </row>
    <row r="284" spans="1:17" x14ac:dyDescent="0.25">
      <c r="A284" s="1">
        <v>62</v>
      </c>
      <c r="B284" s="1" t="s">
        <v>7016</v>
      </c>
      <c r="D284" s="1" t="s">
        <v>13928</v>
      </c>
      <c r="E284" s="1" t="s">
        <v>6979</v>
      </c>
      <c r="F284" s="1">
        <v>63.4</v>
      </c>
      <c r="G284" s="1">
        <v>-5.2848446497425998</v>
      </c>
      <c r="H284" s="1">
        <v>96.198551083953902</v>
      </c>
      <c r="I284" s="1" t="s">
        <v>6980</v>
      </c>
      <c r="J284" s="1" t="s">
        <v>7017</v>
      </c>
      <c r="K284" s="1" t="s">
        <v>7018</v>
      </c>
      <c r="M284" s="1">
        <v>253.215960231808</v>
      </c>
      <c r="N284" s="1">
        <v>1</v>
      </c>
      <c r="O284" s="1">
        <v>2.3794</v>
      </c>
      <c r="P284" s="1">
        <v>2.04454473930249E-3</v>
      </c>
      <c r="Q284" s="1">
        <v>20.891207225372199</v>
      </c>
    </row>
    <row r="285" spans="1:17" x14ac:dyDescent="0.25">
      <c r="A285" s="1">
        <v>64</v>
      </c>
      <c r="B285" s="1" t="s">
        <v>14531</v>
      </c>
      <c r="D285" s="1" t="s">
        <v>13910</v>
      </c>
      <c r="E285" s="1" t="s">
        <v>14532</v>
      </c>
      <c r="F285" s="1">
        <v>63.1</v>
      </c>
      <c r="G285" s="1">
        <v>-4.8306578234058399</v>
      </c>
      <c r="H285" s="1">
        <v>94.877884131863595</v>
      </c>
      <c r="I285" s="1" t="s">
        <v>14533</v>
      </c>
      <c r="J285" s="1" t="s">
        <v>14534</v>
      </c>
      <c r="K285" s="1" t="s">
        <v>14535</v>
      </c>
      <c r="M285" s="1">
        <v>295.22635043512503</v>
      </c>
      <c r="N285" s="1">
        <v>1</v>
      </c>
      <c r="O285" s="1">
        <v>2.3794</v>
      </c>
      <c r="P285" s="1">
        <v>7.0765152931354701E-3</v>
      </c>
      <c r="Q285" s="1">
        <v>277.885751551748</v>
      </c>
    </row>
    <row r="286" spans="1:17" x14ac:dyDescent="0.25">
      <c r="A286" s="1">
        <v>64</v>
      </c>
      <c r="B286" s="1" t="s">
        <v>14536</v>
      </c>
      <c r="D286" s="1" t="s">
        <v>13910</v>
      </c>
      <c r="E286" s="1" t="s">
        <v>14532</v>
      </c>
      <c r="F286" s="1">
        <v>63.1</v>
      </c>
      <c r="G286" s="1">
        <v>-4.8306578234058399</v>
      </c>
      <c r="H286" s="1">
        <v>94.877884131863595</v>
      </c>
      <c r="I286" s="1" t="s">
        <v>14533</v>
      </c>
      <c r="J286" s="1" t="s">
        <v>14537</v>
      </c>
      <c r="K286" s="1" t="s">
        <v>14538</v>
      </c>
      <c r="M286" s="1">
        <v>295.22635043512503</v>
      </c>
      <c r="N286" s="1">
        <v>1</v>
      </c>
      <c r="O286" s="1">
        <v>2.3794</v>
      </c>
      <c r="P286" s="1">
        <v>7.0765152931354701E-3</v>
      </c>
      <c r="Q286" s="1">
        <v>277.885751551748</v>
      </c>
    </row>
    <row r="287" spans="1:17" x14ac:dyDescent="0.25">
      <c r="A287" s="1">
        <v>64</v>
      </c>
      <c r="B287" s="1" t="s">
        <v>14539</v>
      </c>
      <c r="D287" s="1" t="s">
        <v>13910</v>
      </c>
      <c r="E287" s="1" t="s">
        <v>14532</v>
      </c>
      <c r="F287" s="1">
        <v>63.1</v>
      </c>
      <c r="G287" s="1">
        <v>-4.8306578234058399</v>
      </c>
      <c r="H287" s="1">
        <v>94.877884131863595</v>
      </c>
      <c r="I287" s="1" t="s">
        <v>14533</v>
      </c>
      <c r="J287" s="1" t="s">
        <v>14540</v>
      </c>
      <c r="K287" s="1" t="s">
        <v>14541</v>
      </c>
      <c r="M287" s="1">
        <v>295.22635043512503</v>
      </c>
      <c r="N287" s="1">
        <v>1</v>
      </c>
      <c r="O287" s="1">
        <v>2.3794</v>
      </c>
      <c r="P287" s="1">
        <v>7.0765152931354701E-3</v>
      </c>
      <c r="Q287" s="1">
        <v>277.885751551748</v>
      </c>
    </row>
    <row r="288" spans="1:17" x14ac:dyDescent="0.25">
      <c r="A288" s="1">
        <v>64</v>
      </c>
      <c r="B288" s="1" t="s">
        <v>14542</v>
      </c>
      <c r="D288" s="1" t="s">
        <v>13910</v>
      </c>
      <c r="E288" s="1" t="s">
        <v>14532</v>
      </c>
      <c r="F288" s="1">
        <v>63.1</v>
      </c>
      <c r="G288" s="1">
        <v>-4.8306578234058399</v>
      </c>
      <c r="H288" s="1">
        <v>94.877884131863595</v>
      </c>
      <c r="I288" s="1" t="s">
        <v>14533</v>
      </c>
      <c r="J288" s="1" t="s">
        <v>14543</v>
      </c>
      <c r="K288" s="1" t="s">
        <v>14544</v>
      </c>
      <c r="M288" s="1">
        <v>295.22635043512503</v>
      </c>
      <c r="N288" s="1">
        <v>1</v>
      </c>
      <c r="O288" s="1">
        <v>2.3794</v>
      </c>
      <c r="P288" s="1">
        <v>7.0765152931354701E-3</v>
      </c>
      <c r="Q288" s="1">
        <v>277.885751551748</v>
      </c>
    </row>
    <row r="289" spans="1:17" x14ac:dyDescent="0.25">
      <c r="A289" s="1">
        <v>64</v>
      </c>
      <c r="B289" s="1" t="s">
        <v>14545</v>
      </c>
      <c r="D289" s="1" t="s">
        <v>13910</v>
      </c>
      <c r="E289" s="1" t="s">
        <v>14532</v>
      </c>
      <c r="F289" s="1">
        <v>63.1</v>
      </c>
      <c r="G289" s="1">
        <v>-4.8306578235867201</v>
      </c>
      <c r="H289" s="1">
        <v>94.877884131863595</v>
      </c>
      <c r="I289" s="1" t="s">
        <v>14533</v>
      </c>
      <c r="J289" s="1" t="s">
        <v>14546</v>
      </c>
      <c r="K289" s="1" t="s">
        <v>14547</v>
      </c>
      <c r="M289" s="1">
        <v>295.22635043512503</v>
      </c>
      <c r="N289" s="1">
        <v>1</v>
      </c>
      <c r="O289" s="1">
        <v>2.3794</v>
      </c>
      <c r="P289" s="1">
        <v>7.0765152931354701E-3</v>
      </c>
      <c r="Q289" s="1">
        <v>277.885751551748</v>
      </c>
    </row>
    <row r="290" spans="1:17" x14ac:dyDescent="0.25">
      <c r="A290" s="1">
        <v>64</v>
      </c>
      <c r="B290" s="1" t="s">
        <v>5721</v>
      </c>
      <c r="D290" s="1" t="s">
        <v>13928</v>
      </c>
      <c r="E290" s="1" t="s">
        <v>5722</v>
      </c>
      <c r="F290" s="1">
        <v>63.1</v>
      </c>
      <c r="G290" s="1">
        <v>-5.1243676572080901</v>
      </c>
      <c r="H290" s="1">
        <v>95.126410065220099</v>
      </c>
      <c r="I290" s="1" t="s">
        <v>5723</v>
      </c>
      <c r="J290" s="1" t="s">
        <v>5724</v>
      </c>
      <c r="K290" s="1" t="s">
        <v>5725</v>
      </c>
      <c r="M290" s="1">
        <v>295.22635043512503</v>
      </c>
      <c r="N290" s="1">
        <v>1</v>
      </c>
      <c r="O290" s="1">
        <v>2.3794</v>
      </c>
      <c r="P290" s="1">
        <v>7.0765152931354701E-3</v>
      </c>
      <c r="Q290" s="1">
        <v>277.885751551748</v>
      </c>
    </row>
    <row r="291" spans="1:17" x14ac:dyDescent="0.25">
      <c r="A291" s="1">
        <v>64</v>
      </c>
      <c r="B291" s="1" t="s">
        <v>5726</v>
      </c>
      <c r="D291" s="1" t="s">
        <v>13928</v>
      </c>
      <c r="E291" s="1" t="s">
        <v>5722</v>
      </c>
      <c r="F291" s="1">
        <v>63.1</v>
      </c>
      <c r="G291" s="1">
        <v>-5.1243676572080901</v>
      </c>
      <c r="H291" s="1">
        <v>95.126410065220099</v>
      </c>
      <c r="I291" s="1" t="s">
        <v>5723</v>
      </c>
      <c r="J291" s="1" t="s">
        <v>5727</v>
      </c>
      <c r="K291" s="1" t="s">
        <v>5728</v>
      </c>
      <c r="M291" s="1">
        <v>295.22635043512503</v>
      </c>
      <c r="N291" s="1">
        <v>1</v>
      </c>
      <c r="O291" s="1">
        <v>2.3794</v>
      </c>
      <c r="P291" s="1">
        <v>7.0765152931354701E-3</v>
      </c>
      <c r="Q291" s="1">
        <v>277.885751551748</v>
      </c>
    </row>
    <row r="292" spans="1:17" x14ac:dyDescent="0.25">
      <c r="A292" s="1">
        <v>64</v>
      </c>
      <c r="B292" s="1" t="s">
        <v>5729</v>
      </c>
      <c r="D292" s="1" t="s">
        <v>13928</v>
      </c>
      <c r="E292" s="1" t="s">
        <v>5722</v>
      </c>
      <c r="F292" s="1">
        <v>63.1</v>
      </c>
      <c r="G292" s="1">
        <v>-5.1243676572080901</v>
      </c>
      <c r="H292" s="1">
        <v>95.126410065220099</v>
      </c>
      <c r="I292" s="1" t="s">
        <v>5723</v>
      </c>
      <c r="J292" s="1" t="s">
        <v>5730</v>
      </c>
      <c r="K292" s="1" t="s">
        <v>5731</v>
      </c>
      <c r="M292" s="1">
        <v>295.22635043512503</v>
      </c>
      <c r="N292" s="1">
        <v>1</v>
      </c>
      <c r="O292" s="1">
        <v>2.3794</v>
      </c>
      <c r="P292" s="1">
        <v>7.0765152931354701E-3</v>
      </c>
      <c r="Q292" s="1">
        <v>277.885751551748</v>
      </c>
    </row>
    <row r="293" spans="1:17" x14ac:dyDescent="0.25">
      <c r="A293" s="1">
        <v>64</v>
      </c>
      <c r="B293" s="1" t="s">
        <v>5732</v>
      </c>
      <c r="D293" s="1" t="s">
        <v>13928</v>
      </c>
      <c r="E293" s="1" t="s">
        <v>5722</v>
      </c>
      <c r="F293" s="1">
        <v>63.1</v>
      </c>
      <c r="G293" s="1">
        <v>-5.1243676572080901</v>
      </c>
      <c r="H293" s="1">
        <v>95.126410065220099</v>
      </c>
      <c r="I293" s="1" t="s">
        <v>5723</v>
      </c>
      <c r="J293" s="1" t="s">
        <v>5733</v>
      </c>
      <c r="K293" s="1" t="s">
        <v>5734</v>
      </c>
      <c r="M293" s="1">
        <v>295.22635043512503</v>
      </c>
      <c r="N293" s="1">
        <v>1</v>
      </c>
      <c r="O293" s="1">
        <v>2.3794</v>
      </c>
      <c r="P293" s="1">
        <v>7.0765152931354701E-3</v>
      </c>
      <c r="Q293" s="1">
        <v>277.885751551748</v>
      </c>
    </row>
    <row r="294" spans="1:17" x14ac:dyDescent="0.25">
      <c r="A294" s="1">
        <v>64</v>
      </c>
      <c r="B294" s="1" t="s">
        <v>5735</v>
      </c>
      <c r="D294" s="1" t="s">
        <v>13928</v>
      </c>
      <c r="E294" s="1" t="s">
        <v>5722</v>
      </c>
      <c r="F294" s="1">
        <v>63.1</v>
      </c>
      <c r="G294" s="1">
        <v>-5.1243676572080901</v>
      </c>
      <c r="H294" s="1">
        <v>95.126410065220099</v>
      </c>
      <c r="I294" s="1" t="s">
        <v>5723</v>
      </c>
      <c r="J294" s="1" t="s">
        <v>5736</v>
      </c>
      <c r="K294" s="1" t="s">
        <v>5737</v>
      </c>
      <c r="M294" s="1">
        <v>295.22635043512503</v>
      </c>
      <c r="N294" s="1">
        <v>1</v>
      </c>
      <c r="O294" s="1">
        <v>2.3794</v>
      </c>
      <c r="P294" s="1">
        <v>7.0765152931354701E-3</v>
      </c>
      <c r="Q294" s="1">
        <v>277.885751551748</v>
      </c>
    </row>
    <row r="295" spans="1:17" x14ac:dyDescent="0.25">
      <c r="A295" s="1">
        <v>64</v>
      </c>
      <c r="B295" s="1" t="s">
        <v>5738</v>
      </c>
      <c r="D295" s="1" t="s">
        <v>13928</v>
      </c>
      <c r="E295" s="1" t="s">
        <v>5722</v>
      </c>
      <c r="F295" s="1">
        <v>63.1</v>
      </c>
      <c r="G295" s="1">
        <v>-5.1243676572080901</v>
      </c>
      <c r="H295" s="1">
        <v>95.126410065220099</v>
      </c>
      <c r="I295" s="1" t="s">
        <v>5723</v>
      </c>
      <c r="J295" s="1" t="s">
        <v>5739</v>
      </c>
      <c r="K295" s="1" t="s">
        <v>5740</v>
      </c>
      <c r="M295" s="1">
        <v>295.22635043512503</v>
      </c>
      <c r="N295" s="1">
        <v>1</v>
      </c>
      <c r="O295" s="1">
        <v>2.3794</v>
      </c>
      <c r="P295" s="1">
        <v>7.0765152931354701E-3</v>
      </c>
      <c r="Q295" s="1">
        <v>277.885751551748</v>
      </c>
    </row>
    <row r="296" spans="1:17" x14ac:dyDescent="0.25">
      <c r="A296" s="1">
        <v>64</v>
      </c>
      <c r="B296" s="1" t="s">
        <v>5741</v>
      </c>
      <c r="D296" s="1" t="s">
        <v>13928</v>
      </c>
      <c r="E296" s="1" t="s">
        <v>5722</v>
      </c>
      <c r="F296" s="1">
        <v>63.1</v>
      </c>
      <c r="G296" s="1">
        <v>-5.1243676572080901</v>
      </c>
      <c r="H296" s="1">
        <v>95.126410065220099</v>
      </c>
      <c r="I296" s="1" t="s">
        <v>5723</v>
      </c>
      <c r="J296" s="1" t="s">
        <v>5742</v>
      </c>
      <c r="K296" s="1" t="s">
        <v>5743</v>
      </c>
      <c r="M296" s="1">
        <v>295.22635043512503</v>
      </c>
      <c r="N296" s="1">
        <v>1</v>
      </c>
      <c r="O296" s="1">
        <v>2.3794</v>
      </c>
      <c r="P296" s="1">
        <v>7.0765152931354701E-3</v>
      </c>
      <c r="Q296" s="1">
        <v>277.885751551748</v>
      </c>
    </row>
    <row r="297" spans="1:17" x14ac:dyDescent="0.25">
      <c r="A297" s="1">
        <v>64</v>
      </c>
      <c r="B297" s="1" t="s">
        <v>5744</v>
      </c>
      <c r="D297" s="1" t="s">
        <v>13928</v>
      </c>
      <c r="E297" s="1" t="s">
        <v>5722</v>
      </c>
      <c r="F297" s="1">
        <v>63.1</v>
      </c>
      <c r="G297" s="1">
        <v>-5.1243676573999704</v>
      </c>
      <c r="H297" s="1">
        <v>95.126410065220099</v>
      </c>
      <c r="I297" s="1" t="s">
        <v>5723</v>
      </c>
      <c r="J297" s="1" t="s">
        <v>5745</v>
      </c>
      <c r="K297" s="1" t="s">
        <v>5746</v>
      </c>
      <c r="M297" s="1">
        <v>295.22635043512503</v>
      </c>
      <c r="N297" s="1">
        <v>1</v>
      </c>
      <c r="O297" s="1">
        <v>2.3794</v>
      </c>
      <c r="P297" s="1">
        <v>7.0765152931354701E-3</v>
      </c>
      <c r="Q297" s="1">
        <v>277.885751551748</v>
      </c>
    </row>
    <row r="298" spans="1:17" x14ac:dyDescent="0.25">
      <c r="A298" s="1">
        <v>66</v>
      </c>
      <c r="B298" s="1" t="s">
        <v>14548</v>
      </c>
      <c r="D298" s="1" t="s">
        <v>13485</v>
      </c>
      <c r="E298" s="1" t="s">
        <v>14549</v>
      </c>
      <c r="F298" s="1">
        <v>60.4</v>
      </c>
      <c r="G298" s="1">
        <v>-6.8831416569301096</v>
      </c>
      <c r="H298" s="1">
        <v>88.883757006722604</v>
      </c>
      <c r="I298" s="1" t="s">
        <v>14550</v>
      </c>
      <c r="J298" s="1" t="s">
        <v>14551</v>
      </c>
      <c r="K298" s="1" t="s">
        <v>14552</v>
      </c>
      <c r="L298" s="1">
        <v>258.24152674491501</v>
      </c>
      <c r="M298" s="1">
        <v>293.21092804491502</v>
      </c>
      <c r="N298" s="1">
        <v>1</v>
      </c>
      <c r="O298" s="1">
        <v>2.3794</v>
      </c>
      <c r="P298" s="1">
        <v>7.4525980670092404E-2</v>
      </c>
      <c r="Q298" s="1">
        <v>2.8190509802445698</v>
      </c>
    </row>
    <row r="299" spans="1:17" x14ac:dyDescent="0.25">
      <c r="A299" s="1">
        <v>67</v>
      </c>
      <c r="B299" s="1" t="s">
        <v>14553</v>
      </c>
      <c r="D299" s="1" t="s">
        <v>13928</v>
      </c>
      <c r="E299" s="1" t="s">
        <v>14554</v>
      </c>
      <c r="F299" s="1">
        <v>60.9</v>
      </c>
      <c r="G299" s="1">
        <v>-6.1161873908013398</v>
      </c>
      <c r="H299" s="1">
        <v>89.541187700894397</v>
      </c>
      <c r="I299" s="1" t="s">
        <v>14555</v>
      </c>
      <c r="J299" s="1" t="s">
        <v>14556</v>
      </c>
      <c r="K299" s="1" t="s">
        <v>14557</v>
      </c>
      <c r="M299" s="1">
        <v>241.215822278297</v>
      </c>
      <c r="N299" s="1">
        <v>1</v>
      </c>
      <c r="O299" s="1">
        <v>2.3794</v>
      </c>
      <c r="P299" s="1">
        <v>0.34401797744462798</v>
      </c>
      <c r="Q299" s="1">
        <v>1.3045370668633001</v>
      </c>
    </row>
    <row r="300" spans="1:17" x14ac:dyDescent="0.25">
      <c r="A300" s="1">
        <v>67</v>
      </c>
      <c r="B300" s="1" t="s">
        <v>14558</v>
      </c>
      <c r="D300" s="1" t="s">
        <v>13928</v>
      </c>
      <c r="E300" s="1" t="s">
        <v>14554</v>
      </c>
      <c r="F300" s="1">
        <v>60.9</v>
      </c>
      <c r="G300" s="1">
        <v>-6.1161873908013398</v>
      </c>
      <c r="H300" s="1">
        <v>89.541187700894397</v>
      </c>
      <c r="I300" s="1" t="s">
        <v>14555</v>
      </c>
      <c r="J300" s="1" t="s">
        <v>14559</v>
      </c>
      <c r="K300" s="1" t="s">
        <v>14560</v>
      </c>
      <c r="M300" s="1">
        <v>241.215822278297</v>
      </c>
      <c r="N300" s="1">
        <v>1</v>
      </c>
      <c r="O300" s="1">
        <v>2.3794</v>
      </c>
      <c r="P300" s="1">
        <v>0.34401797744462798</v>
      </c>
      <c r="Q300" s="1">
        <v>1.3045370668633001</v>
      </c>
    </row>
    <row r="301" spans="1:17" x14ac:dyDescent="0.25">
      <c r="A301" s="1">
        <v>67</v>
      </c>
      <c r="B301" s="1" t="s">
        <v>14561</v>
      </c>
      <c r="D301" s="1" t="s">
        <v>13928</v>
      </c>
      <c r="E301" s="1" t="s">
        <v>14554</v>
      </c>
      <c r="F301" s="1">
        <v>60.9</v>
      </c>
      <c r="G301" s="1">
        <v>-6.1161873908013398</v>
      </c>
      <c r="H301" s="1">
        <v>89.541187700894397</v>
      </c>
      <c r="I301" s="1" t="s">
        <v>14555</v>
      </c>
      <c r="J301" s="1" t="s">
        <v>14562</v>
      </c>
      <c r="K301" s="1" t="s">
        <v>14563</v>
      </c>
      <c r="M301" s="1">
        <v>241.215822278297</v>
      </c>
      <c r="N301" s="1">
        <v>1</v>
      </c>
      <c r="O301" s="1">
        <v>2.3794</v>
      </c>
      <c r="P301" s="1">
        <v>0.34401797744462798</v>
      </c>
      <c r="Q301" s="1">
        <v>1.3045370668633001</v>
      </c>
    </row>
    <row r="302" spans="1:17" x14ac:dyDescent="0.25">
      <c r="A302" s="1">
        <v>67</v>
      </c>
      <c r="B302" s="1" t="s">
        <v>14564</v>
      </c>
      <c r="D302" s="1" t="s">
        <v>13928</v>
      </c>
      <c r="E302" s="1" t="s">
        <v>14554</v>
      </c>
      <c r="F302" s="1">
        <v>60.9</v>
      </c>
      <c r="G302" s="1">
        <v>-6.1161873908013398</v>
      </c>
      <c r="H302" s="1">
        <v>89.541187700894397</v>
      </c>
      <c r="I302" s="1" t="s">
        <v>14555</v>
      </c>
      <c r="J302" s="1" t="s">
        <v>14565</v>
      </c>
      <c r="K302" s="1" t="s">
        <v>14566</v>
      </c>
      <c r="M302" s="1">
        <v>241.215822278297</v>
      </c>
      <c r="N302" s="1">
        <v>1</v>
      </c>
      <c r="O302" s="1">
        <v>2.3794</v>
      </c>
      <c r="P302" s="1">
        <v>0.34401797744462798</v>
      </c>
      <c r="Q302" s="1">
        <v>1.3045370668633001</v>
      </c>
    </row>
    <row r="303" spans="1:17" x14ac:dyDescent="0.25">
      <c r="A303" s="1">
        <v>67</v>
      </c>
      <c r="B303" s="1" t="s">
        <v>14567</v>
      </c>
      <c r="D303" s="1" t="s">
        <v>13928</v>
      </c>
      <c r="E303" s="1" t="s">
        <v>14554</v>
      </c>
      <c r="F303" s="1">
        <v>60.9</v>
      </c>
      <c r="G303" s="1">
        <v>-6.1161873908013398</v>
      </c>
      <c r="H303" s="1">
        <v>89.541187700894397</v>
      </c>
      <c r="I303" s="1" t="s">
        <v>14555</v>
      </c>
      <c r="J303" s="1" t="s">
        <v>14568</v>
      </c>
      <c r="K303" s="1" t="s">
        <v>14569</v>
      </c>
      <c r="M303" s="1">
        <v>241.215822278297</v>
      </c>
      <c r="N303" s="1">
        <v>1</v>
      </c>
      <c r="O303" s="1">
        <v>2.3794</v>
      </c>
      <c r="P303" s="1">
        <v>0.34401797744462798</v>
      </c>
      <c r="Q303" s="1">
        <v>1.3045370668633001</v>
      </c>
    </row>
    <row r="304" spans="1:17" x14ac:dyDescent="0.25">
      <c r="A304" s="1">
        <v>67</v>
      </c>
      <c r="B304" s="1" t="s">
        <v>14570</v>
      </c>
      <c r="D304" s="1" t="s">
        <v>13928</v>
      </c>
      <c r="E304" s="1" t="s">
        <v>14554</v>
      </c>
      <c r="F304" s="1">
        <v>60.9</v>
      </c>
      <c r="G304" s="1">
        <v>-6.1161873908013398</v>
      </c>
      <c r="H304" s="1">
        <v>89.541187700894397</v>
      </c>
      <c r="I304" s="1" t="s">
        <v>14555</v>
      </c>
      <c r="J304" s="1" t="s">
        <v>14571</v>
      </c>
      <c r="K304" s="1" t="s">
        <v>14572</v>
      </c>
      <c r="M304" s="1">
        <v>241.215822278297</v>
      </c>
      <c r="N304" s="1">
        <v>1</v>
      </c>
      <c r="O304" s="1">
        <v>2.3794</v>
      </c>
      <c r="P304" s="1">
        <v>0.34401797744462798</v>
      </c>
      <c r="Q304" s="1">
        <v>1.3045370668633001</v>
      </c>
    </row>
    <row r="305" spans="1:17" x14ac:dyDescent="0.25">
      <c r="A305" s="1">
        <v>67</v>
      </c>
      <c r="B305" s="1" t="s">
        <v>14573</v>
      </c>
      <c r="D305" s="1" t="s">
        <v>13928</v>
      </c>
      <c r="E305" s="1" t="s">
        <v>14554</v>
      </c>
      <c r="F305" s="1">
        <v>60.9</v>
      </c>
      <c r="G305" s="1">
        <v>-6.1161873908013398</v>
      </c>
      <c r="H305" s="1">
        <v>89.541187700894397</v>
      </c>
      <c r="I305" s="1" t="s">
        <v>14555</v>
      </c>
      <c r="J305" s="1" t="s">
        <v>14574</v>
      </c>
      <c r="K305" s="1" t="s">
        <v>14575</v>
      </c>
      <c r="M305" s="1">
        <v>241.215822278297</v>
      </c>
      <c r="N305" s="1">
        <v>1</v>
      </c>
      <c r="O305" s="1">
        <v>2.3794</v>
      </c>
      <c r="P305" s="1">
        <v>0.34401797744462798</v>
      </c>
      <c r="Q305" s="1">
        <v>1.3045370668633001</v>
      </c>
    </row>
    <row r="306" spans="1:17" x14ac:dyDescent="0.25">
      <c r="A306" s="1">
        <v>67</v>
      </c>
      <c r="B306" s="1" t="s">
        <v>14576</v>
      </c>
      <c r="D306" s="1" t="s">
        <v>13928</v>
      </c>
      <c r="E306" s="1" t="s">
        <v>14554</v>
      </c>
      <c r="F306" s="1">
        <v>60.9</v>
      </c>
      <c r="G306" s="1">
        <v>-6.1161873908013398</v>
      </c>
      <c r="H306" s="1">
        <v>89.541187700894397</v>
      </c>
      <c r="I306" s="1" t="s">
        <v>14555</v>
      </c>
      <c r="J306" s="1" t="s">
        <v>14577</v>
      </c>
      <c r="K306" s="1" t="s">
        <v>14578</v>
      </c>
      <c r="M306" s="1">
        <v>241.215822278297</v>
      </c>
      <c r="N306" s="1">
        <v>1</v>
      </c>
      <c r="O306" s="1">
        <v>2.3794</v>
      </c>
      <c r="P306" s="1">
        <v>0.34401797744462798</v>
      </c>
      <c r="Q306" s="1">
        <v>1.3045370668633001</v>
      </c>
    </row>
    <row r="307" spans="1:17" x14ac:dyDescent="0.25">
      <c r="A307" s="1">
        <v>67</v>
      </c>
      <c r="B307" s="1" t="s">
        <v>14579</v>
      </c>
      <c r="D307" s="1" t="s">
        <v>13928</v>
      </c>
      <c r="E307" s="1" t="s">
        <v>14554</v>
      </c>
      <c r="F307" s="1">
        <v>60.9</v>
      </c>
      <c r="G307" s="1">
        <v>-6.1161873909186699</v>
      </c>
      <c r="H307" s="1">
        <v>89.541187700894397</v>
      </c>
      <c r="I307" s="1" t="s">
        <v>14555</v>
      </c>
      <c r="J307" s="1" t="s">
        <v>14580</v>
      </c>
      <c r="K307" s="1" t="s">
        <v>14581</v>
      </c>
      <c r="M307" s="1">
        <v>241.215822278297</v>
      </c>
      <c r="N307" s="1">
        <v>1</v>
      </c>
      <c r="O307" s="1">
        <v>2.3794</v>
      </c>
      <c r="P307" s="1">
        <v>0.34401797744462798</v>
      </c>
      <c r="Q307" s="1">
        <v>1.3045370668633001</v>
      </c>
    </row>
    <row r="308" spans="1:17" x14ac:dyDescent="0.25">
      <c r="A308" s="1">
        <v>67</v>
      </c>
      <c r="B308" s="1" t="s">
        <v>14582</v>
      </c>
      <c r="D308" s="1" t="s">
        <v>13928</v>
      </c>
      <c r="E308" s="1" t="s">
        <v>14554</v>
      </c>
      <c r="F308" s="1">
        <v>60.9</v>
      </c>
      <c r="G308" s="1">
        <v>-6.1161873909186699</v>
      </c>
      <c r="H308" s="1">
        <v>89.541187700894397</v>
      </c>
      <c r="I308" s="1" t="s">
        <v>14555</v>
      </c>
      <c r="J308" s="1" t="s">
        <v>14583</v>
      </c>
      <c r="K308" s="1" t="s">
        <v>14584</v>
      </c>
      <c r="M308" s="1">
        <v>241.215822278297</v>
      </c>
      <c r="N308" s="1">
        <v>1</v>
      </c>
      <c r="O308" s="1">
        <v>2.3794</v>
      </c>
      <c r="P308" s="1">
        <v>0.34401797744462798</v>
      </c>
      <c r="Q308" s="1">
        <v>1.3045370668633001</v>
      </c>
    </row>
    <row r="309" spans="1:17" x14ac:dyDescent="0.25">
      <c r="A309" s="1">
        <v>68</v>
      </c>
      <c r="B309" s="1" t="s">
        <v>8131</v>
      </c>
      <c r="D309" s="1" t="s">
        <v>13928</v>
      </c>
      <c r="E309" s="1" t="s">
        <v>8132</v>
      </c>
      <c r="F309" s="1">
        <v>56.3</v>
      </c>
      <c r="G309" s="1">
        <v>6.5065754552158301</v>
      </c>
      <c r="H309" s="1">
        <v>76.192276361441699</v>
      </c>
      <c r="I309" s="1" t="s">
        <v>8133</v>
      </c>
      <c r="J309" s="1" t="s">
        <v>8134</v>
      </c>
      <c r="K309" s="1" t="s">
        <v>8135</v>
      </c>
      <c r="M309" s="1">
        <v>373.04434839661599</v>
      </c>
      <c r="N309" s="1">
        <v>1</v>
      </c>
      <c r="O309" s="1">
        <v>2.3794</v>
      </c>
      <c r="P309" s="1">
        <v>8.0514515974725295E-2</v>
      </c>
      <c r="Q309" s="1">
        <v>737.01565250411204</v>
      </c>
    </row>
    <row r="310" spans="1:17" x14ac:dyDescent="0.25">
      <c r="A310" s="1">
        <v>69</v>
      </c>
      <c r="B310" s="1" t="s">
        <v>5799</v>
      </c>
      <c r="D310" s="1" t="s">
        <v>14031</v>
      </c>
      <c r="E310" s="1" t="s">
        <v>5800</v>
      </c>
      <c r="F310" s="1">
        <v>60</v>
      </c>
      <c r="G310" s="1">
        <v>5.8376004652090501</v>
      </c>
      <c r="H310" s="1">
        <v>86.567713551218802</v>
      </c>
      <c r="I310" s="1" t="s">
        <v>5801</v>
      </c>
      <c r="J310" s="1" t="s">
        <v>5802</v>
      </c>
      <c r="K310" s="1" t="s">
        <v>5803</v>
      </c>
      <c r="M310" s="1">
        <v>792.53597880206905</v>
      </c>
      <c r="N310" s="1">
        <v>1</v>
      </c>
      <c r="O310" s="1">
        <v>2.3794</v>
      </c>
      <c r="P310" s="1">
        <v>2.0451339545670701E-3</v>
      </c>
      <c r="Q310" s="1" t="s">
        <v>4110</v>
      </c>
    </row>
    <row r="311" spans="1:17" x14ac:dyDescent="0.25">
      <c r="A311" s="1">
        <v>73</v>
      </c>
      <c r="B311" s="1" t="s">
        <v>14585</v>
      </c>
      <c r="D311" s="1" t="s">
        <v>13928</v>
      </c>
      <c r="E311" s="1" t="s">
        <v>14586</v>
      </c>
      <c r="F311" s="1">
        <v>60.5</v>
      </c>
      <c r="G311" s="1">
        <v>7.1001345886486904</v>
      </c>
      <c r="H311" s="1">
        <v>89.502410859609498</v>
      </c>
      <c r="I311" s="1" t="s">
        <v>14587</v>
      </c>
      <c r="J311" s="1" t="s">
        <v>14588</v>
      </c>
      <c r="K311" s="1" t="s">
        <v>14589</v>
      </c>
      <c r="M311" s="1">
        <v>149.007724499114</v>
      </c>
      <c r="N311" s="1">
        <v>1</v>
      </c>
      <c r="O311" s="1">
        <v>2.3794</v>
      </c>
      <c r="P311" s="1">
        <v>8.91790891146097E-2</v>
      </c>
      <c r="Q311" s="1" t="s">
        <v>4110</v>
      </c>
    </row>
    <row r="312" spans="1:17" x14ac:dyDescent="0.25">
      <c r="A312" s="1">
        <v>73</v>
      </c>
      <c r="B312" s="1" t="s">
        <v>14590</v>
      </c>
      <c r="D312" s="1" t="s">
        <v>13928</v>
      </c>
      <c r="E312" s="1" t="s">
        <v>14591</v>
      </c>
      <c r="F312" s="1">
        <v>62.3</v>
      </c>
      <c r="G312" s="1">
        <v>-9.5788080663676105</v>
      </c>
      <c r="H312" s="1">
        <v>97.255605151188007</v>
      </c>
      <c r="I312" s="1" t="s">
        <v>14592</v>
      </c>
      <c r="J312" s="1" t="s">
        <v>14593</v>
      </c>
      <c r="K312" s="1" t="s">
        <v>14594</v>
      </c>
      <c r="M312" s="1">
        <v>149.007724499114</v>
      </c>
      <c r="N312" s="1">
        <v>1</v>
      </c>
      <c r="O312" s="1">
        <v>2.3794</v>
      </c>
      <c r="P312" s="1">
        <v>8.91790891146097E-2</v>
      </c>
      <c r="Q312" s="1" t="s">
        <v>4110</v>
      </c>
    </row>
    <row r="313" spans="1:17" x14ac:dyDescent="0.25">
      <c r="A313" s="1">
        <v>73</v>
      </c>
      <c r="B313" s="1" t="s">
        <v>14595</v>
      </c>
      <c r="D313" s="1" t="s">
        <v>13928</v>
      </c>
      <c r="E313" s="1" t="s">
        <v>14591</v>
      </c>
      <c r="F313" s="1">
        <v>62.3</v>
      </c>
      <c r="G313" s="1">
        <v>-9.5788080663676105</v>
      </c>
      <c r="H313" s="1">
        <v>97.255605151188007</v>
      </c>
      <c r="I313" s="1" t="s">
        <v>14592</v>
      </c>
      <c r="J313" s="1" t="s">
        <v>14596</v>
      </c>
      <c r="K313" s="1" t="s">
        <v>14597</v>
      </c>
      <c r="M313" s="1">
        <v>149.007724499114</v>
      </c>
      <c r="N313" s="1">
        <v>1</v>
      </c>
      <c r="O313" s="1">
        <v>2.3794</v>
      </c>
      <c r="P313" s="1">
        <v>8.91790891146097E-2</v>
      </c>
      <c r="Q313" s="1" t="s">
        <v>4110</v>
      </c>
    </row>
    <row r="314" spans="1:17" x14ac:dyDescent="0.25">
      <c r="A314" s="1">
        <v>74</v>
      </c>
      <c r="B314" s="1" t="s">
        <v>14598</v>
      </c>
      <c r="D314" s="1" t="s">
        <v>13928</v>
      </c>
      <c r="E314" s="1" t="s">
        <v>14599</v>
      </c>
      <c r="F314" s="1">
        <v>60</v>
      </c>
      <c r="G314" s="1">
        <v>4.3092500713966198</v>
      </c>
      <c r="H314" s="1">
        <v>85.050911875229502</v>
      </c>
      <c r="I314" s="1" t="s">
        <v>14600</v>
      </c>
      <c r="J314" s="1" t="s">
        <v>14601</v>
      </c>
      <c r="K314" s="1" t="s">
        <v>14602</v>
      </c>
      <c r="M314" s="1">
        <v>454.05028700981802</v>
      </c>
      <c r="N314" s="1">
        <v>1</v>
      </c>
      <c r="O314" s="1">
        <v>2.3794</v>
      </c>
      <c r="P314" s="1">
        <v>8.0059276709644203E-2</v>
      </c>
      <c r="Q314" s="1" t="s">
        <v>4110</v>
      </c>
    </row>
    <row r="315" spans="1:17" x14ac:dyDescent="0.25">
      <c r="A315" s="1">
        <v>74</v>
      </c>
      <c r="B315" s="1" t="s">
        <v>14603</v>
      </c>
      <c r="D315" s="1" t="s">
        <v>13928</v>
      </c>
      <c r="E315" s="1" t="s">
        <v>14604</v>
      </c>
      <c r="F315" s="1">
        <v>61.8</v>
      </c>
      <c r="G315" s="1">
        <v>1.37023667346746</v>
      </c>
      <c r="H315" s="1">
        <v>86.902969497648499</v>
      </c>
      <c r="I315" s="1" t="s">
        <v>14605</v>
      </c>
      <c r="J315" s="1" t="s">
        <v>14606</v>
      </c>
      <c r="K315" s="1" t="s">
        <v>14607</v>
      </c>
      <c r="M315" s="1">
        <v>454.05028700981802</v>
      </c>
      <c r="N315" s="1">
        <v>1</v>
      </c>
      <c r="O315" s="1">
        <v>2.3794</v>
      </c>
      <c r="P315" s="1">
        <v>8.0059276709644203E-2</v>
      </c>
      <c r="Q315" s="1" t="s">
        <v>4110</v>
      </c>
    </row>
    <row r="316" spans="1:17" x14ac:dyDescent="0.25">
      <c r="A316" s="1">
        <v>75</v>
      </c>
      <c r="B316" s="1" t="s">
        <v>6476</v>
      </c>
      <c r="D316" s="1" t="s">
        <v>13910</v>
      </c>
      <c r="E316" s="1" t="s">
        <v>6477</v>
      </c>
      <c r="F316" s="1">
        <v>63.6</v>
      </c>
      <c r="G316" s="1">
        <v>-6.3360636031710502</v>
      </c>
      <c r="H316" s="1">
        <v>98.115074287636205</v>
      </c>
      <c r="I316" s="1" t="s">
        <v>6127</v>
      </c>
      <c r="J316" s="1" t="s">
        <v>6478</v>
      </c>
      <c r="K316" s="1" t="s">
        <v>6479</v>
      </c>
      <c r="M316" s="1">
        <v>227.200093638401</v>
      </c>
      <c r="N316" s="1">
        <v>1</v>
      </c>
      <c r="O316" s="1">
        <v>2.4000499999999998</v>
      </c>
      <c r="P316" s="1">
        <v>1.13966711105862E-3</v>
      </c>
      <c r="Q316" s="1">
        <v>44.111261564834798</v>
      </c>
    </row>
    <row r="317" spans="1:17" x14ac:dyDescent="0.25">
      <c r="A317" s="1">
        <v>75</v>
      </c>
      <c r="B317" s="1" t="s">
        <v>4981</v>
      </c>
      <c r="D317" s="1" t="s">
        <v>13928</v>
      </c>
      <c r="E317" s="1" t="s">
        <v>4982</v>
      </c>
      <c r="F317" s="1">
        <v>63.5</v>
      </c>
      <c r="G317" s="1">
        <v>-6.8361333562419002</v>
      </c>
      <c r="H317" s="1">
        <v>98.373794699315894</v>
      </c>
      <c r="I317" s="1" t="s">
        <v>4983</v>
      </c>
      <c r="J317" s="1" t="s">
        <v>4984</v>
      </c>
      <c r="K317" s="1" t="s">
        <v>4985</v>
      </c>
      <c r="M317" s="1">
        <v>227.200093638401</v>
      </c>
      <c r="N317" s="1">
        <v>1</v>
      </c>
      <c r="O317" s="1">
        <v>2.4000499999999998</v>
      </c>
      <c r="P317" s="1">
        <v>1.13966711105862E-3</v>
      </c>
      <c r="Q317" s="1">
        <v>44.111261564834798</v>
      </c>
    </row>
    <row r="318" spans="1:17" x14ac:dyDescent="0.25">
      <c r="A318" s="1">
        <v>75</v>
      </c>
      <c r="B318" s="1" t="s">
        <v>4986</v>
      </c>
      <c r="D318" s="1" t="s">
        <v>13928</v>
      </c>
      <c r="E318" s="1" t="s">
        <v>4982</v>
      </c>
      <c r="F318" s="1">
        <v>63.5</v>
      </c>
      <c r="G318" s="1">
        <v>-6.8361333562419002</v>
      </c>
      <c r="H318" s="1">
        <v>98.373794699315894</v>
      </c>
      <c r="I318" s="1" t="s">
        <v>4983</v>
      </c>
      <c r="J318" s="1" t="s">
        <v>4987</v>
      </c>
      <c r="K318" s="1" t="s">
        <v>4988</v>
      </c>
      <c r="M318" s="1">
        <v>227.200093638401</v>
      </c>
      <c r="N318" s="1">
        <v>1</v>
      </c>
      <c r="O318" s="1">
        <v>2.4000499999999998</v>
      </c>
      <c r="P318" s="1">
        <v>1.13966711105862E-3</v>
      </c>
      <c r="Q318" s="1">
        <v>44.111261564834798</v>
      </c>
    </row>
    <row r="319" spans="1:17" x14ac:dyDescent="0.25">
      <c r="A319" s="1">
        <v>75</v>
      </c>
      <c r="B319" s="1" t="s">
        <v>4989</v>
      </c>
      <c r="D319" s="1" t="s">
        <v>13928</v>
      </c>
      <c r="E319" s="1" t="s">
        <v>4982</v>
      </c>
      <c r="F319" s="1">
        <v>63.5</v>
      </c>
      <c r="G319" s="1">
        <v>-6.8361333562419002</v>
      </c>
      <c r="H319" s="1">
        <v>98.373794699315894</v>
      </c>
      <c r="I319" s="1" t="s">
        <v>4983</v>
      </c>
      <c r="J319" s="1" t="s">
        <v>4990</v>
      </c>
      <c r="K319" s="1" t="s">
        <v>4991</v>
      </c>
      <c r="M319" s="1">
        <v>227.200093638401</v>
      </c>
      <c r="N319" s="1">
        <v>1</v>
      </c>
      <c r="O319" s="1">
        <v>2.4000499999999998</v>
      </c>
      <c r="P319" s="1">
        <v>1.13966711105862E-3</v>
      </c>
      <c r="Q319" s="1">
        <v>44.111261564834798</v>
      </c>
    </row>
    <row r="320" spans="1:17" x14ac:dyDescent="0.25">
      <c r="A320" s="1">
        <v>75</v>
      </c>
      <c r="B320" s="1" t="s">
        <v>4992</v>
      </c>
      <c r="D320" s="1" t="s">
        <v>13928</v>
      </c>
      <c r="E320" s="1" t="s">
        <v>4982</v>
      </c>
      <c r="F320" s="1">
        <v>63.5</v>
      </c>
      <c r="G320" s="1">
        <v>-6.8361333562419002</v>
      </c>
      <c r="H320" s="1">
        <v>98.373794699315894</v>
      </c>
      <c r="I320" s="1" t="s">
        <v>4983</v>
      </c>
      <c r="J320" s="1" t="s">
        <v>4993</v>
      </c>
      <c r="K320" s="1" t="s">
        <v>4994</v>
      </c>
      <c r="M320" s="1">
        <v>227.200093638401</v>
      </c>
      <c r="N320" s="1">
        <v>1</v>
      </c>
      <c r="O320" s="1">
        <v>2.4000499999999998</v>
      </c>
      <c r="P320" s="1">
        <v>1.13966711105862E-3</v>
      </c>
      <c r="Q320" s="1">
        <v>44.111261564834798</v>
      </c>
    </row>
    <row r="321" spans="1:17" x14ac:dyDescent="0.25">
      <c r="A321" s="1">
        <v>75</v>
      </c>
      <c r="B321" s="1" t="s">
        <v>4995</v>
      </c>
      <c r="D321" s="1" t="s">
        <v>13928</v>
      </c>
      <c r="E321" s="1" t="s">
        <v>4982</v>
      </c>
      <c r="F321" s="1">
        <v>63.5</v>
      </c>
      <c r="G321" s="1">
        <v>-6.8361333562419002</v>
      </c>
      <c r="H321" s="1">
        <v>98.373794699315894</v>
      </c>
      <c r="I321" s="1" t="s">
        <v>4983</v>
      </c>
      <c r="J321" s="1" t="s">
        <v>4996</v>
      </c>
      <c r="K321" s="1" t="s">
        <v>4997</v>
      </c>
      <c r="M321" s="1">
        <v>227.200093638401</v>
      </c>
      <c r="N321" s="1">
        <v>1</v>
      </c>
      <c r="O321" s="1">
        <v>2.4000499999999998</v>
      </c>
      <c r="P321" s="1">
        <v>1.13966711105862E-3</v>
      </c>
      <c r="Q321" s="1">
        <v>44.111261564834798</v>
      </c>
    </row>
    <row r="322" spans="1:17" x14ac:dyDescent="0.25">
      <c r="A322" s="1">
        <v>75</v>
      </c>
      <c r="B322" s="1" t="s">
        <v>4998</v>
      </c>
      <c r="D322" s="1" t="s">
        <v>13928</v>
      </c>
      <c r="E322" s="1" t="s">
        <v>4982</v>
      </c>
      <c r="F322" s="1">
        <v>63.5</v>
      </c>
      <c r="G322" s="1">
        <v>-6.8361333562419002</v>
      </c>
      <c r="H322" s="1">
        <v>98.373794699315894</v>
      </c>
      <c r="I322" s="1" t="s">
        <v>4983</v>
      </c>
      <c r="J322" s="1" t="s">
        <v>4999</v>
      </c>
      <c r="K322" s="1" t="s">
        <v>5000</v>
      </c>
      <c r="M322" s="1">
        <v>227.200093638401</v>
      </c>
      <c r="N322" s="1">
        <v>1</v>
      </c>
      <c r="O322" s="1">
        <v>2.4000499999999998</v>
      </c>
      <c r="P322" s="1">
        <v>1.13966711105862E-3</v>
      </c>
      <c r="Q322" s="1">
        <v>44.111261564834798</v>
      </c>
    </row>
    <row r="323" spans="1:17" x14ac:dyDescent="0.25">
      <c r="A323" s="1">
        <v>75</v>
      </c>
      <c r="B323" s="1" t="s">
        <v>5001</v>
      </c>
      <c r="D323" s="1" t="s">
        <v>13928</v>
      </c>
      <c r="E323" s="1" t="s">
        <v>4982</v>
      </c>
      <c r="F323" s="1">
        <v>63.5</v>
      </c>
      <c r="G323" s="1">
        <v>-6.8361333562419002</v>
      </c>
      <c r="H323" s="1">
        <v>98.373794699315894</v>
      </c>
      <c r="I323" s="1" t="s">
        <v>4983</v>
      </c>
      <c r="J323" s="1" t="s">
        <v>5002</v>
      </c>
      <c r="K323" s="1" t="s">
        <v>5003</v>
      </c>
      <c r="M323" s="1">
        <v>227.200093638401</v>
      </c>
      <c r="N323" s="1">
        <v>1</v>
      </c>
      <c r="O323" s="1">
        <v>2.4000499999999998</v>
      </c>
      <c r="P323" s="1">
        <v>1.13966711105862E-3</v>
      </c>
      <c r="Q323" s="1">
        <v>44.111261564834798</v>
      </c>
    </row>
    <row r="324" spans="1:17" x14ac:dyDescent="0.25">
      <c r="A324" s="1">
        <v>75</v>
      </c>
      <c r="B324" s="1" t="s">
        <v>5004</v>
      </c>
      <c r="D324" s="1" t="s">
        <v>13928</v>
      </c>
      <c r="E324" s="1" t="s">
        <v>4982</v>
      </c>
      <c r="F324" s="1">
        <v>63.5</v>
      </c>
      <c r="G324" s="1">
        <v>-6.8361333562419002</v>
      </c>
      <c r="H324" s="1">
        <v>98.373794699315894</v>
      </c>
      <c r="I324" s="1" t="s">
        <v>4983</v>
      </c>
      <c r="J324" s="1" t="s">
        <v>5005</v>
      </c>
      <c r="K324" s="1" t="s">
        <v>5006</v>
      </c>
      <c r="M324" s="1">
        <v>227.200093638401</v>
      </c>
      <c r="N324" s="1">
        <v>1</v>
      </c>
      <c r="O324" s="1">
        <v>2.4000499999999998</v>
      </c>
      <c r="P324" s="1">
        <v>1.13966711105862E-3</v>
      </c>
      <c r="Q324" s="1">
        <v>44.111261564834798</v>
      </c>
    </row>
    <row r="325" spans="1:17" x14ac:dyDescent="0.25">
      <c r="A325" s="1">
        <v>75</v>
      </c>
      <c r="B325" s="1" t="s">
        <v>5007</v>
      </c>
      <c r="D325" s="1" t="s">
        <v>13928</v>
      </c>
      <c r="E325" s="1" t="s">
        <v>4982</v>
      </c>
      <c r="F325" s="1">
        <v>63.5</v>
      </c>
      <c r="G325" s="1">
        <v>-6.8361333562419002</v>
      </c>
      <c r="H325" s="1">
        <v>98.373794699315894</v>
      </c>
      <c r="I325" s="1" t="s">
        <v>4983</v>
      </c>
      <c r="J325" s="1" t="s">
        <v>5008</v>
      </c>
      <c r="K325" s="1" t="s">
        <v>5009</v>
      </c>
      <c r="M325" s="1">
        <v>227.200093638401</v>
      </c>
      <c r="N325" s="1">
        <v>1</v>
      </c>
      <c r="O325" s="1">
        <v>2.4000499999999998</v>
      </c>
      <c r="P325" s="1">
        <v>1.13966711105862E-3</v>
      </c>
      <c r="Q325" s="1">
        <v>44.111261564834798</v>
      </c>
    </row>
    <row r="326" spans="1:17" x14ac:dyDescent="0.25">
      <c r="A326" s="1">
        <v>75</v>
      </c>
      <c r="B326" s="1" t="s">
        <v>5010</v>
      </c>
      <c r="D326" s="1" t="s">
        <v>13928</v>
      </c>
      <c r="E326" s="1" t="s">
        <v>4982</v>
      </c>
      <c r="F326" s="1">
        <v>63.5</v>
      </c>
      <c r="G326" s="1">
        <v>-6.8361333562419002</v>
      </c>
      <c r="H326" s="1">
        <v>98.373794699315894</v>
      </c>
      <c r="I326" s="1" t="s">
        <v>4983</v>
      </c>
      <c r="J326" s="1" t="s">
        <v>5011</v>
      </c>
      <c r="K326" s="1" t="s">
        <v>5012</v>
      </c>
      <c r="M326" s="1">
        <v>227.200093638401</v>
      </c>
      <c r="N326" s="1">
        <v>1</v>
      </c>
      <c r="O326" s="1">
        <v>2.4000499999999998</v>
      </c>
      <c r="P326" s="1">
        <v>1.13966711105862E-3</v>
      </c>
      <c r="Q326" s="1">
        <v>44.111261564834798</v>
      </c>
    </row>
    <row r="327" spans="1:17" x14ac:dyDescent="0.25">
      <c r="A327" s="1">
        <v>75</v>
      </c>
      <c r="B327" s="1" t="s">
        <v>5013</v>
      </c>
      <c r="D327" s="1" t="s">
        <v>13928</v>
      </c>
      <c r="E327" s="1" t="s">
        <v>4982</v>
      </c>
      <c r="F327" s="1">
        <v>63.5</v>
      </c>
      <c r="G327" s="1">
        <v>-6.8361333562419002</v>
      </c>
      <c r="H327" s="1">
        <v>98.373794699315894</v>
      </c>
      <c r="I327" s="1" t="s">
        <v>4983</v>
      </c>
      <c r="J327" s="1" t="s">
        <v>5014</v>
      </c>
      <c r="K327" s="1" t="s">
        <v>5015</v>
      </c>
      <c r="M327" s="1">
        <v>227.200093638401</v>
      </c>
      <c r="N327" s="1">
        <v>1</v>
      </c>
      <c r="O327" s="1">
        <v>2.4000499999999998</v>
      </c>
      <c r="P327" s="1">
        <v>1.13966711105862E-3</v>
      </c>
      <c r="Q327" s="1">
        <v>44.111261564834798</v>
      </c>
    </row>
    <row r="328" spans="1:17" x14ac:dyDescent="0.25">
      <c r="A328" s="1">
        <v>75</v>
      </c>
      <c r="B328" s="1" t="s">
        <v>5016</v>
      </c>
      <c r="D328" s="1" t="s">
        <v>13928</v>
      </c>
      <c r="E328" s="1" t="s">
        <v>4982</v>
      </c>
      <c r="F328" s="1">
        <v>63.5</v>
      </c>
      <c r="G328" s="1">
        <v>-6.8361333562419002</v>
      </c>
      <c r="H328" s="1">
        <v>98.373794699315894</v>
      </c>
      <c r="I328" s="1" t="s">
        <v>4983</v>
      </c>
      <c r="J328" s="1" t="s">
        <v>5017</v>
      </c>
      <c r="K328" s="1" t="s">
        <v>5018</v>
      </c>
      <c r="M328" s="1">
        <v>227.200093638401</v>
      </c>
      <c r="N328" s="1">
        <v>1</v>
      </c>
      <c r="O328" s="1">
        <v>2.4000499999999998</v>
      </c>
      <c r="P328" s="1">
        <v>1.13966711105862E-3</v>
      </c>
      <c r="Q328" s="1">
        <v>44.111261564834798</v>
      </c>
    </row>
    <row r="329" spans="1:17" x14ac:dyDescent="0.25">
      <c r="A329" s="1">
        <v>76</v>
      </c>
      <c r="B329" s="1" t="s">
        <v>14608</v>
      </c>
      <c r="D329" s="1" t="s">
        <v>13928</v>
      </c>
      <c r="E329" s="1" t="s">
        <v>14609</v>
      </c>
      <c r="F329" s="1">
        <v>58.7</v>
      </c>
      <c r="G329" s="1">
        <v>9.0417949855239605</v>
      </c>
      <c r="H329" s="1">
        <v>85.939260812209696</v>
      </c>
      <c r="I329" s="1" t="s">
        <v>14610</v>
      </c>
      <c r="J329" s="1" t="s">
        <v>14611</v>
      </c>
      <c r="K329" s="1" t="s">
        <v>14612</v>
      </c>
      <c r="M329" s="1">
        <v>229.20680923962499</v>
      </c>
      <c r="N329" s="1">
        <v>1</v>
      </c>
      <c r="O329" s="1">
        <v>2.4000499999999998</v>
      </c>
      <c r="P329" s="4">
        <v>7.8970163741587405E-13</v>
      </c>
      <c r="Q329" s="1" t="s">
        <v>4110</v>
      </c>
    </row>
    <row r="330" spans="1:17" x14ac:dyDescent="0.25">
      <c r="A330" s="1">
        <v>78</v>
      </c>
      <c r="B330" s="1" t="s">
        <v>6125</v>
      </c>
      <c r="D330" s="1" t="s">
        <v>13910</v>
      </c>
      <c r="E330" s="1" t="s">
        <v>6126</v>
      </c>
      <c r="F330" s="1">
        <v>59.2</v>
      </c>
      <c r="G330" s="1">
        <v>-6.5424246007555</v>
      </c>
      <c r="H330" s="1">
        <v>85.125964129953502</v>
      </c>
      <c r="I330" s="1" t="s">
        <v>6127</v>
      </c>
      <c r="J330" s="1" t="s">
        <v>6128</v>
      </c>
      <c r="K330" s="1" t="s">
        <v>6129</v>
      </c>
      <c r="M330" s="1">
        <v>225.18440595139899</v>
      </c>
      <c r="N330" s="1">
        <v>1</v>
      </c>
      <c r="O330" s="1">
        <v>2.4000499999999998</v>
      </c>
      <c r="P330" s="1">
        <v>3.6864338876396699E-3</v>
      </c>
      <c r="Q330" s="1">
        <v>155.70212439606499</v>
      </c>
    </row>
    <row r="331" spans="1:17" x14ac:dyDescent="0.25">
      <c r="A331" s="1">
        <v>78</v>
      </c>
      <c r="B331" s="1" t="s">
        <v>6130</v>
      </c>
      <c r="D331" s="1" t="s">
        <v>13910</v>
      </c>
      <c r="E331" s="1" t="s">
        <v>6126</v>
      </c>
      <c r="F331" s="1">
        <v>59.2</v>
      </c>
      <c r="G331" s="1">
        <v>-6.5424246007555</v>
      </c>
      <c r="H331" s="1">
        <v>85.125964129953502</v>
      </c>
      <c r="I331" s="1" t="s">
        <v>6127</v>
      </c>
      <c r="J331" s="1" t="s">
        <v>6131</v>
      </c>
      <c r="K331" s="1" t="s">
        <v>6132</v>
      </c>
      <c r="M331" s="1">
        <v>225.18440595139899</v>
      </c>
      <c r="N331" s="1">
        <v>1</v>
      </c>
      <c r="O331" s="1">
        <v>2.4000499999999998</v>
      </c>
      <c r="P331" s="1">
        <v>3.6864338876396699E-3</v>
      </c>
      <c r="Q331" s="1">
        <v>155.70212439606499</v>
      </c>
    </row>
    <row r="332" spans="1:17" x14ac:dyDescent="0.25">
      <c r="A332" s="1">
        <v>78</v>
      </c>
      <c r="B332" s="1" t="s">
        <v>6133</v>
      </c>
      <c r="D332" s="1" t="s">
        <v>13910</v>
      </c>
      <c r="E332" s="1" t="s">
        <v>6126</v>
      </c>
      <c r="F332" s="1">
        <v>59.2</v>
      </c>
      <c r="G332" s="1">
        <v>-6.5424246007555</v>
      </c>
      <c r="H332" s="1">
        <v>85.125964129953502</v>
      </c>
      <c r="I332" s="1" t="s">
        <v>6127</v>
      </c>
      <c r="J332" s="1" t="s">
        <v>6134</v>
      </c>
      <c r="K332" s="1" t="s">
        <v>6135</v>
      </c>
      <c r="M332" s="1">
        <v>225.18440595139899</v>
      </c>
      <c r="N332" s="1">
        <v>1</v>
      </c>
      <c r="O332" s="1">
        <v>2.4000499999999998</v>
      </c>
      <c r="P332" s="1">
        <v>3.6864338876396699E-3</v>
      </c>
      <c r="Q332" s="1">
        <v>155.70212439606499</v>
      </c>
    </row>
    <row r="333" spans="1:17" x14ac:dyDescent="0.25">
      <c r="A333" s="1">
        <v>78</v>
      </c>
      <c r="B333" s="1" t="s">
        <v>6136</v>
      </c>
      <c r="D333" s="1" t="s">
        <v>13928</v>
      </c>
      <c r="E333" s="1" t="s">
        <v>6137</v>
      </c>
      <c r="F333" s="1">
        <v>59.1</v>
      </c>
      <c r="G333" s="1">
        <v>-7.0633819934746898</v>
      </c>
      <c r="H333" s="1">
        <v>85.350438899762807</v>
      </c>
      <c r="I333" s="1" t="s">
        <v>6138</v>
      </c>
      <c r="J333" s="1" t="s">
        <v>6139</v>
      </c>
      <c r="K333" s="1" t="s">
        <v>6140</v>
      </c>
      <c r="M333" s="1">
        <v>225.18440595139899</v>
      </c>
      <c r="N333" s="1">
        <v>1</v>
      </c>
      <c r="O333" s="1">
        <v>2.4000499999999998</v>
      </c>
      <c r="P333" s="1">
        <v>3.6864338876396699E-3</v>
      </c>
      <c r="Q333" s="1">
        <v>155.70212439606499</v>
      </c>
    </row>
    <row r="334" spans="1:17" x14ac:dyDescent="0.25">
      <c r="A334" s="1">
        <v>78</v>
      </c>
      <c r="B334" s="1" t="s">
        <v>6141</v>
      </c>
      <c r="D334" s="1" t="s">
        <v>13928</v>
      </c>
      <c r="E334" s="1" t="s">
        <v>6137</v>
      </c>
      <c r="F334" s="1">
        <v>59.1</v>
      </c>
      <c r="G334" s="1">
        <v>-7.0633819934746898</v>
      </c>
      <c r="H334" s="1">
        <v>85.350438899762807</v>
      </c>
      <c r="I334" s="1" t="s">
        <v>6138</v>
      </c>
      <c r="J334" s="1" t="s">
        <v>6142</v>
      </c>
      <c r="K334" s="1" t="s">
        <v>6143</v>
      </c>
      <c r="M334" s="1">
        <v>225.18440595139899</v>
      </c>
      <c r="N334" s="1">
        <v>1</v>
      </c>
      <c r="O334" s="1">
        <v>2.4000499999999998</v>
      </c>
      <c r="P334" s="1">
        <v>3.6864338876396699E-3</v>
      </c>
      <c r="Q334" s="1">
        <v>155.70212439606499</v>
      </c>
    </row>
    <row r="335" spans="1:17" x14ac:dyDescent="0.25">
      <c r="A335" s="1">
        <v>78</v>
      </c>
      <c r="B335" s="1" t="s">
        <v>6144</v>
      </c>
      <c r="D335" s="1" t="s">
        <v>13928</v>
      </c>
      <c r="E335" s="1" t="s">
        <v>6137</v>
      </c>
      <c r="F335" s="1">
        <v>59.1</v>
      </c>
      <c r="G335" s="1">
        <v>-7.0633819934746898</v>
      </c>
      <c r="H335" s="1">
        <v>85.350438899762807</v>
      </c>
      <c r="I335" s="1" t="s">
        <v>6138</v>
      </c>
      <c r="J335" s="1" t="s">
        <v>6145</v>
      </c>
      <c r="K335" s="1" t="s">
        <v>6146</v>
      </c>
      <c r="M335" s="1">
        <v>225.18440595139899</v>
      </c>
      <c r="N335" s="1">
        <v>1</v>
      </c>
      <c r="O335" s="1">
        <v>2.4000499999999998</v>
      </c>
      <c r="P335" s="1">
        <v>3.6864338876396699E-3</v>
      </c>
      <c r="Q335" s="1">
        <v>155.70212439606499</v>
      </c>
    </row>
    <row r="336" spans="1:17" x14ac:dyDescent="0.25">
      <c r="A336" s="1">
        <v>78</v>
      </c>
      <c r="B336" s="1" t="s">
        <v>6147</v>
      </c>
      <c r="D336" s="1" t="s">
        <v>13928</v>
      </c>
      <c r="E336" s="1" t="s">
        <v>6137</v>
      </c>
      <c r="F336" s="1">
        <v>59.1</v>
      </c>
      <c r="G336" s="1">
        <v>-7.0633819934746898</v>
      </c>
      <c r="H336" s="1">
        <v>85.350438899762807</v>
      </c>
      <c r="I336" s="1" t="s">
        <v>6138</v>
      </c>
      <c r="J336" s="1" t="s">
        <v>6148</v>
      </c>
      <c r="K336" s="1" t="s">
        <v>6149</v>
      </c>
      <c r="M336" s="1">
        <v>225.18440595139899</v>
      </c>
      <c r="N336" s="1">
        <v>1</v>
      </c>
      <c r="O336" s="1">
        <v>2.4000499999999998</v>
      </c>
      <c r="P336" s="1">
        <v>3.6864338876396699E-3</v>
      </c>
      <c r="Q336" s="1">
        <v>155.70212439606499</v>
      </c>
    </row>
    <row r="337" spans="1:17" x14ac:dyDescent="0.25">
      <c r="A337" s="1">
        <v>78</v>
      </c>
      <c r="B337" s="1" t="s">
        <v>6150</v>
      </c>
      <c r="D337" s="1" t="s">
        <v>13928</v>
      </c>
      <c r="E337" s="1" t="s">
        <v>6137</v>
      </c>
      <c r="F337" s="1">
        <v>59.1</v>
      </c>
      <c r="G337" s="1">
        <v>-7.0633819934746898</v>
      </c>
      <c r="H337" s="1">
        <v>85.350438899762807</v>
      </c>
      <c r="I337" s="1" t="s">
        <v>6138</v>
      </c>
      <c r="J337" s="1" t="s">
        <v>6151</v>
      </c>
      <c r="K337" s="1" t="s">
        <v>6152</v>
      </c>
      <c r="M337" s="1">
        <v>225.18440595139899</v>
      </c>
      <c r="N337" s="1">
        <v>1</v>
      </c>
      <c r="O337" s="1">
        <v>2.4000499999999998</v>
      </c>
      <c r="P337" s="1">
        <v>3.6864338876396699E-3</v>
      </c>
      <c r="Q337" s="1">
        <v>155.70212439606499</v>
      </c>
    </row>
    <row r="338" spans="1:17" x14ac:dyDescent="0.25">
      <c r="A338" s="1">
        <v>78</v>
      </c>
      <c r="B338" s="1" t="s">
        <v>6153</v>
      </c>
      <c r="D338" s="1" t="s">
        <v>13928</v>
      </c>
      <c r="E338" s="1" t="s">
        <v>6137</v>
      </c>
      <c r="F338" s="1">
        <v>59.1</v>
      </c>
      <c r="G338" s="1">
        <v>-7.0633819934746898</v>
      </c>
      <c r="H338" s="1">
        <v>85.350438899762807</v>
      </c>
      <c r="I338" s="1" t="s">
        <v>6138</v>
      </c>
      <c r="J338" s="1" t="s">
        <v>6154</v>
      </c>
      <c r="K338" s="1" t="s">
        <v>6155</v>
      </c>
      <c r="M338" s="1">
        <v>225.18440595139899</v>
      </c>
      <c r="N338" s="1">
        <v>1</v>
      </c>
      <c r="O338" s="1">
        <v>2.4000499999999998</v>
      </c>
      <c r="P338" s="1">
        <v>3.6864338876396699E-3</v>
      </c>
      <c r="Q338" s="1">
        <v>155.70212439606499</v>
      </c>
    </row>
    <row r="339" spans="1:17" x14ac:dyDescent="0.25">
      <c r="A339" s="1">
        <v>78</v>
      </c>
      <c r="B339" s="1" t="s">
        <v>6156</v>
      </c>
      <c r="D339" s="1" t="s">
        <v>13928</v>
      </c>
      <c r="E339" s="1" t="s">
        <v>6137</v>
      </c>
      <c r="F339" s="1">
        <v>59.1</v>
      </c>
      <c r="G339" s="1">
        <v>-7.0633819934746898</v>
      </c>
      <c r="H339" s="1">
        <v>85.350438899762807</v>
      </c>
      <c r="I339" s="1" t="s">
        <v>6138</v>
      </c>
      <c r="J339" s="1" t="s">
        <v>6157</v>
      </c>
      <c r="K339" s="1" t="s">
        <v>6158</v>
      </c>
      <c r="M339" s="1">
        <v>225.18440595139899</v>
      </c>
      <c r="N339" s="1">
        <v>1</v>
      </c>
      <c r="O339" s="1">
        <v>2.4000499999999998</v>
      </c>
      <c r="P339" s="1">
        <v>3.6864338876396699E-3</v>
      </c>
      <c r="Q339" s="1">
        <v>155.70212439606499</v>
      </c>
    </row>
    <row r="340" spans="1:17" x14ac:dyDescent="0.25">
      <c r="A340" s="1">
        <v>78</v>
      </c>
      <c r="B340" s="1" t="s">
        <v>6159</v>
      </c>
      <c r="D340" s="1" t="s">
        <v>13928</v>
      </c>
      <c r="E340" s="1" t="s">
        <v>6137</v>
      </c>
      <c r="F340" s="1">
        <v>59.1</v>
      </c>
      <c r="G340" s="1">
        <v>-7.0633819934746898</v>
      </c>
      <c r="H340" s="1">
        <v>85.350438899762807</v>
      </c>
      <c r="I340" s="1" t="s">
        <v>6138</v>
      </c>
      <c r="J340" s="1" t="s">
        <v>6160</v>
      </c>
      <c r="K340" s="1" t="s">
        <v>6161</v>
      </c>
      <c r="M340" s="1">
        <v>225.18440595139899</v>
      </c>
      <c r="N340" s="1">
        <v>1</v>
      </c>
      <c r="O340" s="1">
        <v>2.4000499999999998</v>
      </c>
      <c r="P340" s="1">
        <v>3.6864338876396699E-3</v>
      </c>
      <c r="Q340" s="1">
        <v>155.70212439606499</v>
      </c>
    </row>
    <row r="341" spans="1:17" x14ac:dyDescent="0.25">
      <c r="A341" s="1">
        <v>78</v>
      </c>
      <c r="B341" s="1" t="s">
        <v>6162</v>
      </c>
      <c r="D341" s="1" t="s">
        <v>13928</v>
      </c>
      <c r="E341" s="1" t="s">
        <v>6137</v>
      </c>
      <c r="F341" s="1">
        <v>59.1</v>
      </c>
      <c r="G341" s="1">
        <v>-7.0633819934746898</v>
      </c>
      <c r="H341" s="1">
        <v>85.350438899762807</v>
      </c>
      <c r="I341" s="1" t="s">
        <v>6138</v>
      </c>
      <c r="J341" s="1" t="s">
        <v>6163</v>
      </c>
      <c r="K341" s="1" t="s">
        <v>6164</v>
      </c>
      <c r="M341" s="1">
        <v>225.18440595139899</v>
      </c>
      <c r="N341" s="1">
        <v>1</v>
      </c>
      <c r="O341" s="1">
        <v>2.4000499999999998</v>
      </c>
      <c r="P341" s="1">
        <v>3.6864338876396699E-3</v>
      </c>
      <c r="Q341" s="1">
        <v>155.70212439606499</v>
      </c>
    </row>
    <row r="342" spans="1:17" x14ac:dyDescent="0.25">
      <c r="A342" s="1">
        <v>78</v>
      </c>
      <c r="B342" s="1" t="s">
        <v>6165</v>
      </c>
      <c r="D342" s="1" t="s">
        <v>13928</v>
      </c>
      <c r="E342" s="1" t="s">
        <v>6137</v>
      </c>
      <c r="F342" s="1">
        <v>59.1</v>
      </c>
      <c r="G342" s="1">
        <v>-7.0633819934746898</v>
      </c>
      <c r="H342" s="1">
        <v>85.350438899762807</v>
      </c>
      <c r="I342" s="1" t="s">
        <v>6138</v>
      </c>
      <c r="J342" s="1" t="s">
        <v>6166</v>
      </c>
      <c r="K342" s="1" t="s">
        <v>6167</v>
      </c>
      <c r="M342" s="1">
        <v>225.18440595139899</v>
      </c>
      <c r="N342" s="1">
        <v>1</v>
      </c>
      <c r="O342" s="1">
        <v>2.4000499999999998</v>
      </c>
      <c r="P342" s="1">
        <v>3.6864338876396699E-3</v>
      </c>
      <c r="Q342" s="1">
        <v>155.70212439606499</v>
      </c>
    </row>
    <row r="343" spans="1:17" x14ac:dyDescent="0.25">
      <c r="A343" s="1">
        <v>78</v>
      </c>
      <c r="B343" s="1" t="s">
        <v>6168</v>
      </c>
      <c r="D343" s="1" t="s">
        <v>13928</v>
      </c>
      <c r="E343" s="1" t="s">
        <v>6137</v>
      </c>
      <c r="F343" s="1">
        <v>59.1</v>
      </c>
      <c r="G343" s="1">
        <v>-7.0633819934746898</v>
      </c>
      <c r="H343" s="1">
        <v>85.350438899762807</v>
      </c>
      <c r="I343" s="1" t="s">
        <v>6138</v>
      </c>
      <c r="J343" s="1" t="s">
        <v>6169</v>
      </c>
      <c r="K343" s="1" t="s">
        <v>6170</v>
      </c>
      <c r="M343" s="1">
        <v>225.18440595139899</v>
      </c>
      <c r="N343" s="1">
        <v>1</v>
      </c>
      <c r="O343" s="1">
        <v>2.4000499999999998</v>
      </c>
      <c r="P343" s="1">
        <v>3.6864338876396699E-3</v>
      </c>
      <c r="Q343" s="1">
        <v>155.70212439606499</v>
      </c>
    </row>
    <row r="344" spans="1:17" x14ac:dyDescent="0.25">
      <c r="A344" s="1">
        <v>78</v>
      </c>
      <c r="B344" s="1" t="s">
        <v>6171</v>
      </c>
      <c r="D344" s="1" t="s">
        <v>13928</v>
      </c>
      <c r="E344" s="1" t="s">
        <v>6137</v>
      </c>
      <c r="F344" s="1">
        <v>59.1</v>
      </c>
      <c r="G344" s="1">
        <v>-7.0633819934746898</v>
      </c>
      <c r="H344" s="1">
        <v>85.350438899762807</v>
      </c>
      <c r="I344" s="1" t="s">
        <v>6138</v>
      </c>
      <c r="J344" s="1" t="s">
        <v>6172</v>
      </c>
      <c r="K344" s="1" t="s">
        <v>6173</v>
      </c>
      <c r="M344" s="1">
        <v>225.18440595139899</v>
      </c>
      <c r="N344" s="1">
        <v>1</v>
      </c>
      <c r="O344" s="1">
        <v>2.4000499999999998</v>
      </c>
      <c r="P344" s="1">
        <v>3.6864338876396699E-3</v>
      </c>
      <c r="Q344" s="1">
        <v>155.70212439606499</v>
      </c>
    </row>
    <row r="345" spans="1:17" x14ac:dyDescent="0.25">
      <c r="A345" s="1">
        <v>78</v>
      </c>
      <c r="B345" s="1" t="s">
        <v>6174</v>
      </c>
      <c r="D345" s="1" t="s">
        <v>13928</v>
      </c>
      <c r="E345" s="1" t="s">
        <v>6137</v>
      </c>
      <c r="F345" s="1">
        <v>59.1</v>
      </c>
      <c r="G345" s="1">
        <v>-7.0633819934746898</v>
      </c>
      <c r="H345" s="1">
        <v>85.350438899762807</v>
      </c>
      <c r="I345" s="1" t="s">
        <v>6138</v>
      </c>
      <c r="J345" s="1" t="s">
        <v>6175</v>
      </c>
      <c r="K345" s="1" t="s">
        <v>6176</v>
      </c>
      <c r="M345" s="1">
        <v>225.18440595139899</v>
      </c>
      <c r="N345" s="1">
        <v>1</v>
      </c>
      <c r="O345" s="1">
        <v>2.4000499999999998</v>
      </c>
      <c r="P345" s="1">
        <v>3.6864338876396699E-3</v>
      </c>
      <c r="Q345" s="1">
        <v>155.70212439606499</v>
      </c>
    </row>
    <row r="346" spans="1:17" x14ac:dyDescent="0.25">
      <c r="A346" s="1">
        <v>78</v>
      </c>
      <c r="B346" s="1" t="s">
        <v>6177</v>
      </c>
      <c r="D346" s="1" t="s">
        <v>13928</v>
      </c>
      <c r="E346" s="1" t="s">
        <v>6137</v>
      </c>
      <c r="F346" s="1">
        <v>59.1</v>
      </c>
      <c r="G346" s="1">
        <v>-7.0633819934746898</v>
      </c>
      <c r="H346" s="1">
        <v>85.350438899762807</v>
      </c>
      <c r="I346" s="1" t="s">
        <v>6138</v>
      </c>
      <c r="J346" s="1" t="s">
        <v>6178</v>
      </c>
      <c r="K346" s="1" t="s">
        <v>6179</v>
      </c>
      <c r="M346" s="1">
        <v>225.18440595139899</v>
      </c>
      <c r="N346" s="1">
        <v>1</v>
      </c>
      <c r="O346" s="1">
        <v>2.4000499999999998</v>
      </c>
      <c r="P346" s="1">
        <v>3.6864338876396699E-3</v>
      </c>
      <c r="Q346" s="1">
        <v>155.70212439606499</v>
      </c>
    </row>
    <row r="347" spans="1:17" x14ac:dyDescent="0.25">
      <c r="A347" s="1">
        <v>78</v>
      </c>
      <c r="B347" s="1" t="s">
        <v>6180</v>
      </c>
      <c r="D347" s="1" t="s">
        <v>13928</v>
      </c>
      <c r="E347" s="1" t="s">
        <v>6137</v>
      </c>
      <c r="F347" s="1">
        <v>59.1</v>
      </c>
      <c r="G347" s="1">
        <v>-7.0633819934746898</v>
      </c>
      <c r="H347" s="1">
        <v>85.350438899762807</v>
      </c>
      <c r="I347" s="1" t="s">
        <v>6138</v>
      </c>
      <c r="J347" s="1" t="s">
        <v>6181</v>
      </c>
      <c r="K347" s="1" t="s">
        <v>6182</v>
      </c>
      <c r="M347" s="1">
        <v>225.18440595139899</v>
      </c>
      <c r="N347" s="1">
        <v>1</v>
      </c>
      <c r="O347" s="1">
        <v>2.4000499999999998</v>
      </c>
      <c r="P347" s="1">
        <v>3.6864338876396699E-3</v>
      </c>
      <c r="Q347" s="1">
        <v>155.70212439606499</v>
      </c>
    </row>
    <row r="348" spans="1:17" x14ac:dyDescent="0.25">
      <c r="A348" s="1">
        <v>78</v>
      </c>
      <c r="B348" s="1" t="s">
        <v>6183</v>
      </c>
      <c r="D348" s="1" t="s">
        <v>13928</v>
      </c>
      <c r="E348" s="1" t="s">
        <v>6137</v>
      </c>
      <c r="F348" s="1">
        <v>59.1</v>
      </c>
      <c r="G348" s="1">
        <v>-7.0633819934746898</v>
      </c>
      <c r="H348" s="1">
        <v>85.350438899762807</v>
      </c>
      <c r="I348" s="1" t="s">
        <v>6138</v>
      </c>
      <c r="J348" s="1" t="s">
        <v>6184</v>
      </c>
      <c r="K348" s="1" t="s">
        <v>6185</v>
      </c>
      <c r="M348" s="1">
        <v>225.18440595139899</v>
      </c>
      <c r="N348" s="1">
        <v>1</v>
      </c>
      <c r="O348" s="1">
        <v>2.4000499999999998</v>
      </c>
      <c r="P348" s="1">
        <v>3.6864338876396699E-3</v>
      </c>
      <c r="Q348" s="1">
        <v>155.70212439606499</v>
      </c>
    </row>
    <row r="349" spans="1:17" x14ac:dyDescent="0.25">
      <c r="A349" s="1">
        <v>78</v>
      </c>
      <c r="B349" s="1" t="s">
        <v>6186</v>
      </c>
      <c r="D349" s="1" t="s">
        <v>13928</v>
      </c>
      <c r="E349" s="1" t="s">
        <v>6137</v>
      </c>
      <c r="F349" s="1">
        <v>59.1</v>
      </c>
      <c r="G349" s="1">
        <v>-7.0633819934746898</v>
      </c>
      <c r="H349" s="1">
        <v>85.350438899762807</v>
      </c>
      <c r="I349" s="1" t="s">
        <v>6138</v>
      </c>
      <c r="J349" s="1" t="s">
        <v>6187</v>
      </c>
      <c r="K349" s="1" t="s">
        <v>6188</v>
      </c>
      <c r="M349" s="1">
        <v>225.18440595139899</v>
      </c>
      <c r="N349" s="1">
        <v>1</v>
      </c>
      <c r="O349" s="1">
        <v>2.4000499999999998</v>
      </c>
      <c r="P349" s="1">
        <v>3.6864338876396699E-3</v>
      </c>
      <c r="Q349" s="1">
        <v>155.70212439606499</v>
      </c>
    </row>
    <row r="350" spans="1:17" x14ac:dyDescent="0.25">
      <c r="A350" s="1">
        <v>78</v>
      </c>
      <c r="B350" s="1" t="s">
        <v>6189</v>
      </c>
      <c r="D350" s="1" t="s">
        <v>13928</v>
      </c>
      <c r="E350" s="1" t="s">
        <v>6137</v>
      </c>
      <c r="F350" s="1">
        <v>59.1</v>
      </c>
      <c r="G350" s="1">
        <v>-7.0633819934746898</v>
      </c>
      <c r="H350" s="1">
        <v>85.350438899762807</v>
      </c>
      <c r="I350" s="1" t="s">
        <v>6138</v>
      </c>
      <c r="J350" s="1" t="s">
        <v>6190</v>
      </c>
      <c r="K350" s="1" t="s">
        <v>6191</v>
      </c>
      <c r="M350" s="1">
        <v>225.18440595139899</v>
      </c>
      <c r="N350" s="1">
        <v>1</v>
      </c>
      <c r="O350" s="1">
        <v>2.4000499999999998</v>
      </c>
      <c r="P350" s="1">
        <v>3.6864338876396699E-3</v>
      </c>
      <c r="Q350" s="1">
        <v>155.70212439606499</v>
      </c>
    </row>
    <row r="351" spans="1:17" x14ac:dyDescent="0.25">
      <c r="A351" s="1">
        <v>78</v>
      </c>
      <c r="B351" s="1" t="s">
        <v>6192</v>
      </c>
      <c r="D351" s="1" t="s">
        <v>13928</v>
      </c>
      <c r="E351" s="1" t="s">
        <v>6137</v>
      </c>
      <c r="F351" s="1">
        <v>59.1</v>
      </c>
      <c r="G351" s="1">
        <v>-7.0633819936003404</v>
      </c>
      <c r="H351" s="1">
        <v>85.350438899762807</v>
      </c>
      <c r="I351" s="1" t="s">
        <v>6138</v>
      </c>
      <c r="J351" s="1" t="s">
        <v>6193</v>
      </c>
      <c r="K351" s="1" t="s">
        <v>6194</v>
      </c>
      <c r="M351" s="1">
        <v>225.18440595139899</v>
      </c>
      <c r="N351" s="1">
        <v>1</v>
      </c>
      <c r="O351" s="1">
        <v>2.4000499999999998</v>
      </c>
      <c r="P351" s="1">
        <v>3.6864338876396699E-3</v>
      </c>
      <c r="Q351" s="1">
        <v>155.70212439606499</v>
      </c>
    </row>
    <row r="352" spans="1:17" x14ac:dyDescent="0.25">
      <c r="A352" s="1">
        <v>81</v>
      </c>
      <c r="B352" s="1" t="s">
        <v>14613</v>
      </c>
      <c r="D352" s="1" t="s">
        <v>13928</v>
      </c>
      <c r="E352" s="1" t="s">
        <v>14614</v>
      </c>
      <c r="F352" s="1">
        <v>58.9</v>
      </c>
      <c r="G352" s="1">
        <v>-8.7478317588031604</v>
      </c>
      <c r="H352" s="1">
        <v>86.346436382051195</v>
      </c>
      <c r="I352" s="1" t="s">
        <v>14615</v>
      </c>
      <c r="J352" s="1" t="s">
        <v>14616</v>
      </c>
      <c r="K352" s="1" t="s">
        <v>14617</v>
      </c>
      <c r="M352" s="1">
        <v>213.18412991416201</v>
      </c>
      <c r="N352" s="1">
        <v>1</v>
      </c>
      <c r="O352" s="1">
        <v>2.4206500000000002</v>
      </c>
      <c r="P352" s="1">
        <v>1.48089252208428E-3</v>
      </c>
      <c r="Q352" s="1">
        <v>12.8204765165832</v>
      </c>
    </row>
    <row r="353" spans="1:17" x14ac:dyDescent="0.25">
      <c r="A353" s="1">
        <v>81</v>
      </c>
      <c r="B353" s="1" t="s">
        <v>14618</v>
      </c>
      <c r="D353" s="1" t="s">
        <v>13928</v>
      </c>
      <c r="E353" s="1" t="s">
        <v>14614</v>
      </c>
      <c r="F353" s="1">
        <v>58.9</v>
      </c>
      <c r="G353" s="1">
        <v>-8.7478317588031604</v>
      </c>
      <c r="H353" s="1">
        <v>86.346436382051195</v>
      </c>
      <c r="I353" s="1" t="s">
        <v>14615</v>
      </c>
      <c r="J353" s="1" t="s">
        <v>14619</v>
      </c>
      <c r="K353" s="1" t="s">
        <v>14620</v>
      </c>
      <c r="M353" s="1">
        <v>213.18412991416201</v>
      </c>
      <c r="N353" s="1">
        <v>1</v>
      </c>
      <c r="O353" s="1">
        <v>2.4206500000000002</v>
      </c>
      <c r="P353" s="1">
        <v>1.48089252208428E-3</v>
      </c>
      <c r="Q353" s="1">
        <v>12.8204765165832</v>
      </c>
    </row>
    <row r="354" spans="1:17" x14ac:dyDescent="0.25">
      <c r="A354" s="1">
        <v>81</v>
      </c>
      <c r="B354" s="1" t="s">
        <v>14621</v>
      </c>
      <c r="D354" s="1" t="s">
        <v>13928</v>
      </c>
      <c r="E354" s="1" t="s">
        <v>14614</v>
      </c>
      <c r="F354" s="1">
        <v>58.9</v>
      </c>
      <c r="G354" s="1">
        <v>-8.7478317588031604</v>
      </c>
      <c r="H354" s="1">
        <v>86.346436382051195</v>
      </c>
      <c r="I354" s="1" t="s">
        <v>14615</v>
      </c>
      <c r="J354" s="1" t="s">
        <v>14622</v>
      </c>
      <c r="K354" s="1" t="s">
        <v>14623</v>
      </c>
      <c r="M354" s="1">
        <v>213.18412991416201</v>
      </c>
      <c r="N354" s="1">
        <v>1</v>
      </c>
      <c r="O354" s="1">
        <v>2.4206500000000002</v>
      </c>
      <c r="P354" s="1">
        <v>1.48089252208428E-3</v>
      </c>
      <c r="Q354" s="1">
        <v>12.8204765165832</v>
      </c>
    </row>
    <row r="355" spans="1:17" x14ac:dyDescent="0.25">
      <c r="A355" s="1">
        <v>81</v>
      </c>
      <c r="B355" s="1" t="s">
        <v>14624</v>
      </c>
      <c r="D355" s="1" t="s">
        <v>13928</v>
      </c>
      <c r="E355" s="1" t="s">
        <v>14614</v>
      </c>
      <c r="F355" s="1">
        <v>58.9</v>
      </c>
      <c r="G355" s="1">
        <v>-8.7478317588031604</v>
      </c>
      <c r="H355" s="1">
        <v>86.346436382051195</v>
      </c>
      <c r="I355" s="1" t="s">
        <v>14615</v>
      </c>
      <c r="J355" s="1" t="s">
        <v>14625</v>
      </c>
      <c r="K355" s="1" t="s">
        <v>14626</v>
      </c>
      <c r="M355" s="1">
        <v>213.18412991416201</v>
      </c>
      <c r="N355" s="1">
        <v>1</v>
      </c>
      <c r="O355" s="1">
        <v>2.4206500000000002</v>
      </c>
      <c r="P355" s="1">
        <v>1.48089252208428E-3</v>
      </c>
      <c r="Q355" s="1">
        <v>12.8204765165832</v>
      </c>
    </row>
    <row r="356" spans="1:17" x14ac:dyDescent="0.25">
      <c r="A356" s="1">
        <v>81</v>
      </c>
      <c r="B356" s="1" t="s">
        <v>14627</v>
      </c>
      <c r="D356" s="1" t="s">
        <v>13928</v>
      </c>
      <c r="E356" s="1" t="s">
        <v>14614</v>
      </c>
      <c r="F356" s="1">
        <v>58.9</v>
      </c>
      <c r="G356" s="1">
        <v>-8.7478317588031604</v>
      </c>
      <c r="H356" s="1">
        <v>86.346436382051195</v>
      </c>
      <c r="I356" s="1" t="s">
        <v>14615</v>
      </c>
      <c r="J356" s="1" t="s">
        <v>14628</v>
      </c>
      <c r="K356" s="1" t="s">
        <v>14629</v>
      </c>
      <c r="M356" s="1">
        <v>213.18412991416201</v>
      </c>
      <c r="N356" s="1">
        <v>1</v>
      </c>
      <c r="O356" s="1">
        <v>2.4206500000000002</v>
      </c>
      <c r="P356" s="1">
        <v>1.48089252208428E-3</v>
      </c>
      <c r="Q356" s="1">
        <v>12.8204765165832</v>
      </c>
    </row>
    <row r="357" spans="1:17" x14ac:dyDescent="0.25">
      <c r="A357" s="1">
        <v>81</v>
      </c>
      <c r="B357" s="1" t="s">
        <v>14630</v>
      </c>
      <c r="D357" s="1" t="s">
        <v>13928</v>
      </c>
      <c r="E357" s="1" t="s">
        <v>14614</v>
      </c>
      <c r="F357" s="1">
        <v>58.9</v>
      </c>
      <c r="G357" s="1">
        <v>-8.7478317588031604</v>
      </c>
      <c r="H357" s="1">
        <v>86.346436382051195</v>
      </c>
      <c r="I357" s="1" t="s">
        <v>14615</v>
      </c>
      <c r="J357" s="1" t="s">
        <v>14631</v>
      </c>
      <c r="K357" s="1" t="s">
        <v>14632</v>
      </c>
      <c r="M357" s="1">
        <v>213.18412991416201</v>
      </c>
      <c r="N357" s="1">
        <v>1</v>
      </c>
      <c r="O357" s="1">
        <v>2.4206500000000002</v>
      </c>
      <c r="P357" s="1">
        <v>1.48089252208428E-3</v>
      </c>
      <c r="Q357" s="1">
        <v>12.8204765165832</v>
      </c>
    </row>
    <row r="358" spans="1:17" x14ac:dyDescent="0.25">
      <c r="A358" s="1">
        <v>81</v>
      </c>
      <c r="B358" s="1" t="s">
        <v>14633</v>
      </c>
      <c r="D358" s="1" t="s">
        <v>13928</v>
      </c>
      <c r="E358" s="1" t="s">
        <v>14614</v>
      </c>
      <c r="F358" s="1">
        <v>58.9</v>
      </c>
      <c r="G358" s="1">
        <v>-8.7478317588031604</v>
      </c>
      <c r="H358" s="1">
        <v>86.346436382051195</v>
      </c>
      <c r="I358" s="1" t="s">
        <v>14615</v>
      </c>
      <c r="J358" s="1" t="s">
        <v>14634</v>
      </c>
      <c r="K358" s="1" t="s">
        <v>14635</v>
      </c>
      <c r="M358" s="1">
        <v>213.18412991416201</v>
      </c>
      <c r="N358" s="1">
        <v>1</v>
      </c>
      <c r="O358" s="1">
        <v>2.4206500000000002</v>
      </c>
      <c r="P358" s="1">
        <v>1.48089252208428E-3</v>
      </c>
      <c r="Q358" s="1">
        <v>12.8204765165832</v>
      </c>
    </row>
    <row r="359" spans="1:17" x14ac:dyDescent="0.25">
      <c r="A359" s="1">
        <v>81</v>
      </c>
      <c r="B359" s="1" t="s">
        <v>14636</v>
      </c>
      <c r="D359" s="1" t="s">
        <v>13928</v>
      </c>
      <c r="E359" s="1" t="s">
        <v>14614</v>
      </c>
      <c r="F359" s="1">
        <v>58.9</v>
      </c>
      <c r="G359" s="1">
        <v>-8.7478317588031604</v>
      </c>
      <c r="H359" s="1">
        <v>86.346436382051195</v>
      </c>
      <c r="I359" s="1" t="s">
        <v>14615</v>
      </c>
      <c r="J359" s="1" t="s">
        <v>14637</v>
      </c>
      <c r="K359" s="1" t="s">
        <v>14638</v>
      </c>
      <c r="M359" s="1">
        <v>213.18412991416201</v>
      </c>
      <c r="N359" s="1">
        <v>1</v>
      </c>
      <c r="O359" s="1">
        <v>2.4206500000000002</v>
      </c>
      <c r="P359" s="1">
        <v>1.48089252208428E-3</v>
      </c>
      <c r="Q359" s="1">
        <v>12.8204765165832</v>
      </c>
    </row>
    <row r="360" spans="1:17" x14ac:dyDescent="0.25">
      <c r="A360" s="1">
        <v>81</v>
      </c>
      <c r="B360" s="1" t="s">
        <v>14639</v>
      </c>
      <c r="D360" s="1" t="s">
        <v>13928</v>
      </c>
      <c r="E360" s="1" t="s">
        <v>14614</v>
      </c>
      <c r="F360" s="1">
        <v>58.9</v>
      </c>
      <c r="G360" s="1">
        <v>-8.7478317588031604</v>
      </c>
      <c r="H360" s="1">
        <v>86.346436382051195</v>
      </c>
      <c r="I360" s="1" t="s">
        <v>14615</v>
      </c>
      <c r="J360" s="1" t="s">
        <v>14640</v>
      </c>
      <c r="K360" s="1" t="s">
        <v>14641</v>
      </c>
      <c r="M360" s="1">
        <v>213.18412991416201</v>
      </c>
      <c r="N360" s="1">
        <v>1</v>
      </c>
      <c r="O360" s="1">
        <v>2.4206500000000002</v>
      </c>
      <c r="P360" s="1">
        <v>1.48089252208428E-3</v>
      </c>
      <c r="Q360" s="1">
        <v>12.8204765165832</v>
      </c>
    </row>
    <row r="361" spans="1:17" x14ac:dyDescent="0.25">
      <c r="A361" s="1">
        <v>83</v>
      </c>
      <c r="B361" s="1" t="s">
        <v>14642</v>
      </c>
      <c r="D361" s="1" t="s">
        <v>13910</v>
      </c>
      <c r="E361" s="1" t="s">
        <v>14643</v>
      </c>
      <c r="F361" s="1">
        <v>63.1</v>
      </c>
      <c r="G361" s="1">
        <v>-8.0763467065223402</v>
      </c>
      <c r="H361" s="1">
        <v>98.308301458010007</v>
      </c>
      <c r="I361" s="1" t="s">
        <v>14644</v>
      </c>
      <c r="J361" s="1" t="s">
        <v>14645</v>
      </c>
      <c r="K361" s="1" t="s">
        <v>14646</v>
      </c>
      <c r="M361" s="1">
        <v>199.168591408992</v>
      </c>
      <c r="N361" s="1">
        <v>1</v>
      </c>
      <c r="O361" s="1">
        <v>2.44126666666667</v>
      </c>
      <c r="P361" s="1">
        <v>3.9675280874090797E-3</v>
      </c>
      <c r="Q361" s="1">
        <v>30.829468927304401</v>
      </c>
    </row>
    <row r="362" spans="1:17" x14ac:dyDescent="0.25">
      <c r="A362" s="1">
        <v>83</v>
      </c>
      <c r="B362" s="1" t="s">
        <v>14647</v>
      </c>
      <c r="D362" s="1" t="s">
        <v>13928</v>
      </c>
      <c r="E362" s="1" t="s">
        <v>14648</v>
      </c>
      <c r="F362" s="1">
        <v>63</v>
      </c>
      <c r="G362" s="1">
        <v>-8.8030206348983508</v>
      </c>
      <c r="H362" s="1">
        <v>98.641437775030496</v>
      </c>
      <c r="I362" s="1" t="s">
        <v>14649</v>
      </c>
      <c r="J362" s="1" t="s">
        <v>14650</v>
      </c>
      <c r="K362" s="1" t="s">
        <v>14651</v>
      </c>
      <c r="M362" s="1">
        <v>199.168591408992</v>
      </c>
      <c r="N362" s="1">
        <v>1</v>
      </c>
      <c r="O362" s="1">
        <v>2.44126666666667</v>
      </c>
      <c r="P362" s="1">
        <v>3.9675280874090797E-3</v>
      </c>
      <c r="Q362" s="1">
        <v>30.829468927304401</v>
      </c>
    </row>
    <row r="363" spans="1:17" x14ac:dyDescent="0.25">
      <c r="A363" s="1">
        <v>83</v>
      </c>
      <c r="B363" s="1" t="s">
        <v>14652</v>
      </c>
      <c r="D363" s="1" t="s">
        <v>13928</v>
      </c>
      <c r="E363" s="1" t="s">
        <v>14648</v>
      </c>
      <c r="F363" s="1">
        <v>63</v>
      </c>
      <c r="G363" s="1">
        <v>-8.8030206348983508</v>
      </c>
      <c r="H363" s="1">
        <v>98.641437775030496</v>
      </c>
      <c r="I363" s="1" t="s">
        <v>14649</v>
      </c>
      <c r="J363" s="1" t="s">
        <v>14653</v>
      </c>
      <c r="K363" s="1" t="s">
        <v>14654</v>
      </c>
      <c r="M363" s="1">
        <v>199.168591408992</v>
      </c>
      <c r="N363" s="1">
        <v>1</v>
      </c>
      <c r="O363" s="1">
        <v>2.44126666666667</v>
      </c>
      <c r="P363" s="1">
        <v>3.9675280874090797E-3</v>
      </c>
      <c r="Q363" s="1">
        <v>30.829468927304401</v>
      </c>
    </row>
    <row r="364" spans="1:17" x14ac:dyDescent="0.25">
      <c r="A364" s="1">
        <v>83</v>
      </c>
      <c r="B364" s="1" t="s">
        <v>14655</v>
      </c>
      <c r="D364" s="1" t="s">
        <v>13928</v>
      </c>
      <c r="E364" s="1" t="s">
        <v>14648</v>
      </c>
      <c r="F364" s="1">
        <v>63</v>
      </c>
      <c r="G364" s="1">
        <v>-8.8030206348983508</v>
      </c>
      <c r="H364" s="1">
        <v>98.641437775030496</v>
      </c>
      <c r="I364" s="1" t="s">
        <v>14649</v>
      </c>
      <c r="J364" s="1" t="s">
        <v>14656</v>
      </c>
      <c r="K364" s="1" t="s">
        <v>14657</v>
      </c>
      <c r="M364" s="1">
        <v>199.168591408992</v>
      </c>
      <c r="N364" s="1">
        <v>1</v>
      </c>
      <c r="O364" s="1">
        <v>2.44126666666667</v>
      </c>
      <c r="P364" s="1">
        <v>3.9675280874090797E-3</v>
      </c>
      <c r="Q364" s="1">
        <v>30.829468927304401</v>
      </c>
    </row>
    <row r="365" spans="1:17" x14ac:dyDescent="0.25">
      <c r="A365" s="1">
        <v>83</v>
      </c>
      <c r="B365" s="1" t="s">
        <v>14658</v>
      </c>
      <c r="D365" s="1" t="s">
        <v>13928</v>
      </c>
      <c r="E365" s="1" t="s">
        <v>14648</v>
      </c>
      <c r="F365" s="1">
        <v>63</v>
      </c>
      <c r="G365" s="1">
        <v>-8.8030206348983508</v>
      </c>
      <c r="H365" s="1">
        <v>98.641437775030496</v>
      </c>
      <c r="I365" s="1" t="s">
        <v>14649</v>
      </c>
      <c r="J365" s="1" t="s">
        <v>14659</v>
      </c>
      <c r="K365" s="1" t="s">
        <v>14660</v>
      </c>
      <c r="M365" s="1">
        <v>199.168591408992</v>
      </c>
      <c r="N365" s="1">
        <v>1</v>
      </c>
      <c r="O365" s="1">
        <v>2.44126666666667</v>
      </c>
      <c r="P365" s="1">
        <v>3.9675280874090797E-3</v>
      </c>
      <c r="Q365" s="1">
        <v>30.829468927304401</v>
      </c>
    </row>
    <row r="366" spans="1:17" x14ac:dyDescent="0.25">
      <c r="A366" s="1">
        <v>83</v>
      </c>
      <c r="B366" s="1" t="s">
        <v>14661</v>
      </c>
      <c r="D366" s="1" t="s">
        <v>13928</v>
      </c>
      <c r="E366" s="1" t="s">
        <v>14648</v>
      </c>
      <c r="F366" s="1">
        <v>63</v>
      </c>
      <c r="G366" s="1">
        <v>-8.8030206348983508</v>
      </c>
      <c r="H366" s="1">
        <v>98.641437775030496</v>
      </c>
      <c r="I366" s="1" t="s">
        <v>14649</v>
      </c>
      <c r="J366" s="1" t="s">
        <v>14662</v>
      </c>
      <c r="K366" s="1" t="s">
        <v>14663</v>
      </c>
      <c r="M366" s="1">
        <v>199.168591408992</v>
      </c>
      <c r="N366" s="1">
        <v>1</v>
      </c>
      <c r="O366" s="1">
        <v>2.44126666666667</v>
      </c>
      <c r="P366" s="1">
        <v>3.9675280874090797E-3</v>
      </c>
      <c r="Q366" s="1">
        <v>30.829468927304401</v>
      </c>
    </row>
    <row r="367" spans="1:17" x14ac:dyDescent="0.25">
      <c r="A367" s="1">
        <v>83</v>
      </c>
      <c r="B367" s="1" t="s">
        <v>14664</v>
      </c>
      <c r="D367" s="1" t="s">
        <v>13928</v>
      </c>
      <c r="E367" s="1" t="s">
        <v>14648</v>
      </c>
      <c r="F367" s="1">
        <v>63</v>
      </c>
      <c r="G367" s="1">
        <v>-8.8030206348983508</v>
      </c>
      <c r="H367" s="1">
        <v>98.641437775030496</v>
      </c>
      <c r="I367" s="1" t="s">
        <v>14649</v>
      </c>
      <c r="J367" s="1" t="s">
        <v>14665</v>
      </c>
      <c r="K367" s="1" t="s">
        <v>14666</v>
      </c>
      <c r="M367" s="1">
        <v>199.168591408992</v>
      </c>
      <c r="N367" s="1">
        <v>1</v>
      </c>
      <c r="O367" s="1">
        <v>2.44126666666667</v>
      </c>
      <c r="P367" s="1">
        <v>3.9675280874090797E-3</v>
      </c>
      <c r="Q367" s="1">
        <v>30.829468927304401</v>
      </c>
    </row>
    <row r="368" spans="1:17" x14ac:dyDescent="0.25">
      <c r="A368" s="1">
        <v>83</v>
      </c>
      <c r="B368" s="1" t="s">
        <v>14667</v>
      </c>
      <c r="D368" s="1" t="s">
        <v>13928</v>
      </c>
      <c r="E368" s="1" t="s">
        <v>14648</v>
      </c>
      <c r="F368" s="1">
        <v>63</v>
      </c>
      <c r="G368" s="1">
        <v>-8.8030206348983508</v>
      </c>
      <c r="H368" s="1">
        <v>98.641437775030496</v>
      </c>
      <c r="I368" s="1" t="s">
        <v>14649</v>
      </c>
      <c r="J368" s="1" t="s">
        <v>14668</v>
      </c>
      <c r="K368" s="1" t="s">
        <v>14669</v>
      </c>
      <c r="M368" s="1">
        <v>199.168591408992</v>
      </c>
      <c r="N368" s="1">
        <v>1</v>
      </c>
      <c r="O368" s="1">
        <v>2.44126666666667</v>
      </c>
      <c r="P368" s="1">
        <v>3.9675280874090797E-3</v>
      </c>
      <c r="Q368" s="1">
        <v>30.829468927304401</v>
      </c>
    </row>
    <row r="369" spans="1:17" x14ac:dyDescent="0.25">
      <c r="A369" s="1">
        <v>83</v>
      </c>
      <c r="B369" s="1" t="s">
        <v>14670</v>
      </c>
      <c r="D369" s="1" t="s">
        <v>13928</v>
      </c>
      <c r="E369" s="1" t="s">
        <v>14648</v>
      </c>
      <c r="F369" s="1">
        <v>63</v>
      </c>
      <c r="G369" s="1">
        <v>-8.8030206348983508</v>
      </c>
      <c r="H369" s="1">
        <v>98.641437775030496</v>
      </c>
      <c r="I369" s="1" t="s">
        <v>14649</v>
      </c>
      <c r="J369" s="1" t="s">
        <v>14671</v>
      </c>
      <c r="K369" s="1" t="s">
        <v>14672</v>
      </c>
      <c r="M369" s="1">
        <v>199.168591408992</v>
      </c>
      <c r="N369" s="1">
        <v>1</v>
      </c>
      <c r="O369" s="1">
        <v>2.44126666666667</v>
      </c>
      <c r="P369" s="1">
        <v>3.9675280874090797E-3</v>
      </c>
      <c r="Q369" s="1">
        <v>30.829468927304401</v>
      </c>
    </row>
    <row r="370" spans="1:17" x14ac:dyDescent="0.25">
      <c r="A370" s="1">
        <v>83</v>
      </c>
      <c r="B370" s="1" t="s">
        <v>14673</v>
      </c>
      <c r="D370" s="1" t="s">
        <v>13928</v>
      </c>
      <c r="E370" s="1" t="s">
        <v>14648</v>
      </c>
      <c r="F370" s="1">
        <v>63</v>
      </c>
      <c r="G370" s="1">
        <v>-8.8030206348983508</v>
      </c>
      <c r="H370" s="1">
        <v>98.641437775030496</v>
      </c>
      <c r="I370" s="1" t="s">
        <v>14649</v>
      </c>
      <c r="J370" s="1" t="s">
        <v>14674</v>
      </c>
      <c r="K370" s="1" t="s">
        <v>14675</v>
      </c>
      <c r="M370" s="1">
        <v>199.168591408992</v>
      </c>
      <c r="N370" s="1">
        <v>1</v>
      </c>
      <c r="O370" s="1">
        <v>2.44126666666667</v>
      </c>
      <c r="P370" s="1">
        <v>3.9675280874090797E-3</v>
      </c>
      <c r="Q370" s="1">
        <v>30.829468927304401</v>
      </c>
    </row>
    <row r="371" spans="1:17" x14ac:dyDescent="0.25">
      <c r="A371" s="1">
        <v>83</v>
      </c>
      <c r="B371" s="1" t="s">
        <v>14676</v>
      </c>
      <c r="D371" s="1" t="s">
        <v>13928</v>
      </c>
      <c r="E371" s="1" t="s">
        <v>14648</v>
      </c>
      <c r="F371" s="1">
        <v>63</v>
      </c>
      <c r="G371" s="1">
        <v>-8.8030206348983508</v>
      </c>
      <c r="H371" s="1">
        <v>98.641437775030496</v>
      </c>
      <c r="I371" s="1" t="s">
        <v>14649</v>
      </c>
      <c r="J371" s="1" t="s">
        <v>14677</v>
      </c>
      <c r="K371" s="1" t="s">
        <v>14678</v>
      </c>
      <c r="M371" s="1">
        <v>199.168591408992</v>
      </c>
      <c r="N371" s="1">
        <v>1</v>
      </c>
      <c r="O371" s="1">
        <v>2.44126666666667</v>
      </c>
      <c r="P371" s="1">
        <v>3.9675280874090797E-3</v>
      </c>
      <c r="Q371" s="1">
        <v>30.829468927304401</v>
      </c>
    </row>
    <row r="372" spans="1:17" x14ac:dyDescent="0.25">
      <c r="A372" s="1">
        <v>83</v>
      </c>
      <c r="B372" s="1" t="s">
        <v>14679</v>
      </c>
      <c r="D372" s="1" t="s">
        <v>13928</v>
      </c>
      <c r="E372" s="1" t="s">
        <v>14648</v>
      </c>
      <c r="F372" s="1">
        <v>63</v>
      </c>
      <c r="G372" s="1">
        <v>-8.8030206350403297</v>
      </c>
      <c r="H372" s="1">
        <v>98.641437775030496</v>
      </c>
      <c r="I372" s="1" t="s">
        <v>14649</v>
      </c>
      <c r="J372" s="1" t="s">
        <v>14680</v>
      </c>
      <c r="K372" s="1" t="s">
        <v>14681</v>
      </c>
      <c r="M372" s="1">
        <v>199.168591408992</v>
      </c>
      <c r="N372" s="1">
        <v>1</v>
      </c>
      <c r="O372" s="1">
        <v>2.44126666666667</v>
      </c>
      <c r="P372" s="1">
        <v>3.9675280874090797E-3</v>
      </c>
      <c r="Q372" s="1">
        <v>30.829468927304401</v>
      </c>
    </row>
    <row r="373" spans="1:17" x14ac:dyDescent="0.25">
      <c r="A373" s="1">
        <v>84</v>
      </c>
      <c r="B373" s="1" t="s">
        <v>4941</v>
      </c>
      <c r="D373" s="1" t="s">
        <v>13910</v>
      </c>
      <c r="E373" s="1" t="s">
        <v>4942</v>
      </c>
      <c r="F373" s="1">
        <v>62.8</v>
      </c>
      <c r="G373" s="1">
        <v>-4.6180756446880196</v>
      </c>
      <c r="H373" s="1">
        <v>93.641217224147994</v>
      </c>
      <c r="I373" s="1" t="s">
        <v>4943</v>
      </c>
      <c r="J373" s="1" t="s">
        <v>4944</v>
      </c>
      <c r="K373" s="1" t="s">
        <v>4945</v>
      </c>
      <c r="M373" s="1">
        <v>279.122420462261</v>
      </c>
      <c r="N373" s="1">
        <v>1</v>
      </c>
      <c r="O373" s="1">
        <v>2.44126666666667</v>
      </c>
      <c r="P373" s="1">
        <v>0.11097973081984</v>
      </c>
      <c r="Q373" s="1">
        <v>1.8103760258264301</v>
      </c>
    </row>
    <row r="374" spans="1:17" x14ac:dyDescent="0.25">
      <c r="A374" s="1">
        <v>84</v>
      </c>
      <c r="B374" s="1" t="s">
        <v>4946</v>
      </c>
      <c r="D374" s="1" t="s">
        <v>13910</v>
      </c>
      <c r="E374" s="1" t="s">
        <v>4942</v>
      </c>
      <c r="F374" s="1">
        <v>62.8</v>
      </c>
      <c r="G374" s="1">
        <v>-4.6180756446880196</v>
      </c>
      <c r="H374" s="1">
        <v>93.641217224147994</v>
      </c>
      <c r="I374" s="1" t="s">
        <v>4943</v>
      </c>
      <c r="J374" s="1" t="s">
        <v>4947</v>
      </c>
      <c r="K374" s="1" t="s">
        <v>4948</v>
      </c>
      <c r="M374" s="1">
        <v>279.122420462261</v>
      </c>
      <c r="N374" s="1">
        <v>1</v>
      </c>
      <c r="O374" s="1">
        <v>2.44126666666667</v>
      </c>
      <c r="P374" s="1">
        <v>0.11097973081984</v>
      </c>
      <c r="Q374" s="1">
        <v>1.8103760258264301</v>
      </c>
    </row>
    <row r="375" spans="1:17" x14ac:dyDescent="0.25">
      <c r="A375" s="1">
        <v>84</v>
      </c>
      <c r="B375" s="1" t="s">
        <v>14682</v>
      </c>
      <c r="D375" s="1" t="s">
        <v>13928</v>
      </c>
      <c r="E375" s="1" t="s">
        <v>14683</v>
      </c>
      <c r="F375" s="1">
        <v>62.7</v>
      </c>
      <c r="G375" s="1">
        <v>-4.9150025403010904</v>
      </c>
      <c r="H375" s="1">
        <v>93.886663941564393</v>
      </c>
      <c r="I375" s="1" t="s">
        <v>14684</v>
      </c>
      <c r="J375" s="1" t="s">
        <v>14685</v>
      </c>
      <c r="K375" s="1" t="s">
        <v>14686</v>
      </c>
      <c r="M375" s="1">
        <v>279.122420462261</v>
      </c>
      <c r="N375" s="1">
        <v>1</v>
      </c>
      <c r="O375" s="1">
        <v>2.44126666666667</v>
      </c>
      <c r="P375" s="1">
        <v>0.11097973081984</v>
      </c>
      <c r="Q375" s="1">
        <v>1.8103760258264301</v>
      </c>
    </row>
    <row r="376" spans="1:17" x14ac:dyDescent="0.25">
      <c r="A376" s="1">
        <v>84</v>
      </c>
      <c r="B376" s="1" t="s">
        <v>14687</v>
      </c>
      <c r="D376" s="1" t="s">
        <v>13928</v>
      </c>
      <c r="E376" s="1" t="s">
        <v>14683</v>
      </c>
      <c r="F376" s="1">
        <v>62.7</v>
      </c>
      <c r="G376" s="1">
        <v>-4.9150025403010904</v>
      </c>
      <c r="H376" s="1">
        <v>93.886663941564393</v>
      </c>
      <c r="I376" s="1" t="s">
        <v>14684</v>
      </c>
      <c r="J376" s="1" t="s">
        <v>14688</v>
      </c>
      <c r="K376" s="1" t="s">
        <v>14689</v>
      </c>
      <c r="M376" s="1">
        <v>279.122420462261</v>
      </c>
      <c r="N376" s="1">
        <v>1</v>
      </c>
      <c r="O376" s="1">
        <v>2.44126666666667</v>
      </c>
      <c r="P376" s="1">
        <v>0.11097973081984</v>
      </c>
      <c r="Q376" s="1">
        <v>1.8103760258264301</v>
      </c>
    </row>
    <row r="377" spans="1:17" x14ac:dyDescent="0.25">
      <c r="A377" s="1">
        <v>84</v>
      </c>
      <c r="B377" s="1" t="s">
        <v>14690</v>
      </c>
      <c r="D377" s="1" t="s">
        <v>13928</v>
      </c>
      <c r="E377" s="1" t="s">
        <v>14683</v>
      </c>
      <c r="F377" s="1">
        <v>62.7</v>
      </c>
      <c r="G377" s="1">
        <v>-4.9150025403010904</v>
      </c>
      <c r="H377" s="1">
        <v>93.886663941564393</v>
      </c>
      <c r="I377" s="1" t="s">
        <v>14684</v>
      </c>
      <c r="J377" s="1" t="s">
        <v>14691</v>
      </c>
      <c r="K377" s="1" t="s">
        <v>14692</v>
      </c>
      <c r="M377" s="1">
        <v>279.122420462261</v>
      </c>
      <c r="N377" s="1">
        <v>1</v>
      </c>
      <c r="O377" s="1">
        <v>2.44126666666667</v>
      </c>
      <c r="P377" s="1">
        <v>0.11097973081984</v>
      </c>
      <c r="Q377" s="1">
        <v>1.8103760258264301</v>
      </c>
    </row>
    <row r="378" spans="1:17" x14ac:dyDescent="0.25">
      <c r="A378" s="1">
        <v>84</v>
      </c>
      <c r="B378" s="1" t="s">
        <v>14693</v>
      </c>
      <c r="D378" s="1" t="s">
        <v>13928</v>
      </c>
      <c r="E378" s="1" t="s">
        <v>14683</v>
      </c>
      <c r="F378" s="1">
        <v>62.7</v>
      </c>
      <c r="G378" s="1">
        <v>-4.9150025403010904</v>
      </c>
      <c r="H378" s="1">
        <v>93.886663941564393</v>
      </c>
      <c r="I378" s="1" t="s">
        <v>14684</v>
      </c>
      <c r="J378" s="1" t="s">
        <v>14694</v>
      </c>
      <c r="K378" s="1" t="s">
        <v>14695</v>
      </c>
      <c r="M378" s="1">
        <v>279.122420462261</v>
      </c>
      <c r="N378" s="1">
        <v>1</v>
      </c>
      <c r="O378" s="1">
        <v>2.44126666666667</v>
      </c>
      <c r="P378" s="1">
        <v>0.11097973081984</v>
      </c>
      <c r="Q378" s="1">
        <v>1.8103760258264301</v>
      </c>
    </row>
    <row r="379" spans="1:17" x14ac:dyDescent="0.25">
      <c r="A379" s="1">
        <v>84</v>
      </c>
      <c r="B379" s="1" t="s">
        <v>14696</v>
      </c>
      <c r="D379" s="1" t="s">
        <v>13928</v>
      </c>
      <c r="E379" s="1" t="s">
        <v>14683</v>
      </c>
      <c r="F379" s="1">
        <v>62.7</v>
      </c>
      <c r="G379" s="1">
        <v>-4.9150025405040099</v>
      </c>
      <c r="H379" s="1">
        <v>93.886663941564393</v>
      </c>
      <c r="I379" s="1" t="s">
        <v>14684</v>
      </c>
      <c r="J379" s="1" t="s">
        <v>14697</v>
      </c>
      <c r="K379" s="1" t="s">
        <v>14698</v>
      </c>
      <c r="M379" s="1">
        <v>279.122420462261</v>
      </c>
      <c r="N379" s="1">
        <v>1</v>
      </c>
      <c r="O379" s="1">
        <v>2.44126666666667</v>
      </c>
      <c r="P379" s="1">
        <v>0.11097973081984</v>
      </c>
      <c r="Q379" s="1">
        <v>1.8103760258264301</v>
      </c>
    </row>
    <row r="380" spans="1:17" x14ac:dyDescent="0.25">
      <c r="A380" s="1">
        <v>84</v>
      </c>
      <c r="B380" s="1" t="s">
        <v>14699</v>
      </c>
      <c r="D380" s="1" t="s">
        <v>13928</v>
      </c>
      <c r="E380" s="1" t="s">
        <v>14683</v>
      </c>
      <c r="F380" s="1">
        <v>62.7</v>
      </c>
      <c r="G380" s="1">
        <v>-4.9150025405040099</v>
      </c>
      <c r="H380" s="1">
        <v>93.886663941564393</v>
      </c>
      <c r="I380" s="1" t="s">
        <v>14684</v>
      </c>
      <c r="J380" s="1" t="s">
        <v>14700</v>
      </c>
      <c r="K380" s="1" t="s">
        <v>14701</v>
      </c>
      <c r="M380" s="1">
        <v>279.122420462261</v>
      </c>
      <c r="N380" s="1">
        <v>1</v>
      </c>
      <c r="O380" s="1">
        <v>2.44126666666667</v>
      </c>
      <c r="P380" s="1">
        <v>0.11097973081984</v>
      </c>
      <c r="Q380" s="1">
        <v>1.8103760258264301</v>
      </c>
    </row>
    <row r="381" spans="1:17" x14ac:dyDescent="0.25">
      <c r="A381" s="1">
        <v>84</v>
      </c>
      <c r="B381" s="1" t="s">
        <v>14702</v>
      </c>
      <c r="D381" s="1" t="s">
        <v>13928</v>
      </c>
      <c r="E381" s="1" t="s">
        <v>14683</v>
      </c>
      <c r="F381" s="1">
        <v>62.7</v>
      </c>
      <c r="G381" s="1">
        <v>-4.9150025405040099</v>
      </c>
      <c r="H381" s="1">
        <v>93.886663941564393</v>
      </c>
      <c r="I381" s="1" t="s">
        <v>14684</v>
      </c>
      <c r="J381" s="1" t="s">
        <v>14703</v>
      </c>
      <c r="K381" s="1" t="s">
        <v>14704</v>
      </c>
      <c r="M381" s="1">
        <v>279.122420462261</v>
      </c>
      <c r="N381" s="1">
        <v>1</v>
      </c>
      <c r="O381" s="1">
        <v>2.44126666666667</v>
      </c>
      <c r="P381" s="1">
        <v>0.11097973081984</v>
      </c>
      <c r="Q381" s="1">
        <v>1.8103760258264301</v>
      </c>
    </row>
    <row r="382" spans="1:17" x14ac:dyDescent="0.25">
      <c r="A382" s="1">
        <v>84</v>
      </c>
      <c r="B382" s="1" t="s">
        <v>14705</v>
      </c>
      <c r="D382" s="1" t="s">
        <v>13928</v>
      </c>
      <c r="E382" s="1" t="s">
        <v>14683</v>
      </c>
      <c r="F382" s="1">
        <v>62.7</v>
      </c>
      <c r="G382" s="1">
        <v>-4.9150025405040099</v>
      </c>
      <c r="H382" s="1">
        <v>93.886663941564393</v>
      </c>
      <c r="I382" s="1" t="s">
        <v>14684</v>
      </c>
      <c r="J382" s="1" t="s">
        <v>14706</v>
      </c>
      <c r="K382" s="1" t="s">
        <v>14707</v>
      </c>
      <c r="M382" s="1">
        <v>279.122420462261</v>
      </c>
      <c r="N382" s="1">
        <v>1</v>
      </c>
      <c r="O382" s="1">
        <v>2.44126666666667</v>
      </c>
      <c r="P382" s="1">
        <v>0.11097973081984</v>
      </c>
      <c r="Q382" s="1">
        <v>1.8103760258264301</v>
      </c>
    </row>
    <row r="383" spans="1:17" x14ac:dyDescent="0.25">
      <c r="A383" s="1">
        <v>85</v>
      </c>
      <c r="B383" s="1" t="s">
        <v>14708</v>
      </c>
      <c r="D383" s="1" t="s">
        <v>13910</v>
      </c>
      <c r="E383" s="1" t="s">
        <v>14709</v>
      </c>
      <c r="F383" s="1">
        <v>62.1</v>
      </c>
      <c r="G383" s="1">
        <v>4.9511817984481201</v>
      </c>
      <c r="H383" s="1">
        <v>91.931087909913799</v>
      </c>
      <c r="I383" s="1" t="s">
        <v>14710</v>
      </c>
      <c r="J383" s="1" t="s">
        <v>14711</v>
      </c>
      <c r="K383" s="1" t="s">
        <v>14712</v>
      </c>
      <c r="M383" s="1">
        <v>269.13818873426601</v>
      </c>
      <c r="N383" s="1">
        <v>1</v>
      </c>
      <c r="O383" s="1">
        <v>2.44126666666667</v>
      </c>
      <c r="P383" s="1">
        <v>3.6292874199550101E-2</v>
      </c>
      <c r="Q383" s="1">
        <v>2.3559695669904901</v>
      </c>
    </row>
    <row r="384" spans="1:17" x14ac:dyDescent="0.25">
      <c r="A384" s="1">
        <v>85</v>
      </c>
      <c r="B384" s="1" t="s">
        <v>14713</v>
      </c>
      <c r="D384" s="1" t="s">
        <v>13910</v>
      </c>
      <c r="E384" s="1" t="s">
        <v>14709</v>
      </c>
      <c r="F384" s="1">
        <v>62.1</v>
      </c>
      <c r="G384" s="1">
        <v>4.9511817982508504</v>
      </c>
      <c r="H384" s="1">
        <v>91.931087909913799</v>
      </c>
      <c r="I384" s="1" t="s">
        <v>14710</v>
      </c>
      <c r="J384" s="1" t="s">
        <v>14714</v>
      </c>
      <c r="K384" s="1" t="s">
        <v>14715</v>
      </c>
      <c r="M384" s="1">
        <v>269.13818873426601</v>
      </c>
      <c r="N384" s="1">
        <v>1</v>
      </c>
      <c r="O384" s="1">
        <v>2.44126666666667</v>
      </c>
      <c r="P384" s="1">
        <v>3.6292874199550101E-2</v>
      </c>
      <c r="Q384" s="1">
        <v>2.3559695669904901</v>
      </c>
    </row>
    <row r="385" spans="1:17" x14ac:dyDescent="0.25">
      <c r="A385" s="1">
        <v>88</v>
      </c>
      <c r="B385" s="1" t="s">
        <v>14716</v>
      </c>
      <c r="D385" s="1" t="s">
        <v>13910</v>
      </c>
      <c r="E385" s="1" t="s">
        <v>14717</v>
      </c>
      <c r="F385" s="1">
        <v>63.2</v>
      </c>
      <c r="G385" s="1">
        <v>-4.1209372049397199</v>
      </c>
      <c r="H385" s="1">
        <v>94.3348446214207</v>
      </c>
      <c r="I385" s="1" t="s">
        <v>14718</v>
      </c>
      <c r="J385" s="1" t="s">
        <v>14719</v>
      </c>
      <c r="K385" s="1" t="s">
        <v>14720</v>
      </c>
      <c r="M385" s="1">
        <v>413.195181113096</v>
      </c>
      <c r="N385" s="1">
        <v>1</v>
      </c>
      <c r="O385" s="1">
        <v>2.46193333333333</v>
      </c>
      <c r="P385" s="1">
        <v>9.1383026286238594E-2</v>
      </c>
      <c r="Q385" s="1">
        <v>2.6045362469628199</v>
      </c>
    </row>
    <row r="386" spans="1:17" x14ac:dyDescent="0.25">
      <c r="A386" s="1">
        <v>88</v>
      </c>
      <c r="B386" s="1" t="s">
        <v>14721</v>
      </c>
      <c r="D386" s="1" t="s">
        <v>13910</v>
      </c>
      <c r="E386" s="1" t="s">
        <v>14717</v>
      </c>
      <c r="F386" s="1">
        <v>63.2</v>
      </c>
      <c r="G386" s="1">
        <v>-4.1209372049397199</v>
      </c>
      <c r="H386" s="1">
        <v>94.3348446214207</v>
      </c>
      <c r="I386" s="1" t="s">
        <v>14718</v>
      </c>
      <c r="J386" s="1" t="s">
        <v>14722</v>
      </c>
      <c r="K386" s="1" t="s">
        <v>14723</v>
      </c>
      <c r="M386" s="1">
        <v>413.195181113096</v>
      </c>
      <c r="N386" s="1">
        <v>1</v>
      </c>
      <c r="O386" s="1">
        <v>2.46193333333333</v>
      </c>
      <c r="P386" s="1">
        <v>9.1383026286238594E-2</v>
      </c>
      <c r="Q386" s="1">
        <v>2.6045362469628199</v>
      </c>
    </row>
    <row r="387" spans="1:17" x14ac:dyDescent="0.25">
      <c r="A387" s="1">
        <v>88</v>
      </c>
      <c r="B387" s="1" t="s">
        <v>6203</v>
      </c>
      <c r="D387" s="1" t="s">
        <v>13928</v>
      </c>
      <c r="E387" s="1" t="s">
        <v>6204</v>
      </c>
      <c r="F387" s="1">
        <v>63.2</v>
      </c>
      <c r="G387" s="1">
        <v>-4.3001355306278697</v>
      </c>
      <c r="H387" s="1">
        <v>94.578444091470601</v>
      </c>
      <c r="I387" s="1" t="s">
        <v>6205</v>
      </c>
      <c r="J387" s="1" t="s">
        <v>6206</v>
      </c>
      <c r="K387" s="1" t="s">
        <v>6207</v>
      </c>
      <c r="M387" s="1">
        <v>413.195181113096</v>
      </c>
      <c r="N387" s="1">
        <v>1</v>
      </c>
      <c r="O387" s="1">
        <v>2.46193333333333</v>
      </c>
      <c r="P387" s="1">
        <v>9.1383026286238594E-2</v>
      </c>
      <c r="Q387" s="1">
        <v>2.6045362469628199</v>
      </c>
    </row>
    <row r="388" spans="1:17" x14ac:dyDescent="0.25">
      <c r="A388" s="1">
        <v>88</v>
      </c>
      <c r="B388" s="1" t="s">
        <v>6208</v>
      </c>
      <c r="D388" s="1" t="s">
        <v>13928</v>
      </c>
      <c r="E388" s="1" t="s">
        <v>6204</v>
      </c>
      <c r="F388" s="1">
        <v>63.2</v>
      </c>
      <c r="G388" s="1">
        <v>-4.3001355306278697</v>
      </c>
      <c r="H388" s="1">
        <v>94.578444091470601</v>
      </c>
      <c r="I388" s="1" t="s">
        <v>6205</v>
      </c>
      <c r="J388" s="1" t="s">
        <v>6209</v>
      </c>
      <c r="K388" s="1" t="s">
        <v>6210</v>
      </c>
      <c r="M388" s="1">
        <v>413.195181113096</v>
      </c>
      <c r="N388" s="1">
        <v>1</v>
      </c>
      <c r="O388" s="1">
        <v>2.46193333333333</v>
      </c>
      <c r="P388" s="1">
        <v>9.1383026286238594E-2</v>
      </c>
      <c r="Q388" s="1">
        <v>2.6045362469628199</v>
      </c>
    </row>
    <row r="389" spans="1:17" x14ac:dyDescent="0.25">
      <c r="A389" s="1">
        <v>88</v>
      </c>
      <c r="B389" s="1" t="s">
        <v>6211</v>
      </c>
      <c r="D389" s="1" t="s">
        <v>13928</v>
      </c>
      <c r="E389" s="1" t="s">
        <v>6204</v>
      </c>
      <c r="F389" s="1">
        <v>63.2</v>
      </c>
      <c r="G389" s="1">
        <v>-4.3001355307651004</v>
      </c>
      <c r="H389" s="1">
        <v>94.578444091470601</v>
      </c>
      <c r="I389" s="1" t="s">
        <v>6205</v>
      </c>
      <c r="J389" s="1" t="s">
        <v>6212</v>
      </c>
      <c r="K389" s="1" t="s">
        <v>6213</v>
      </c>
      <c r="M389" s="1">
        <v>413.195181113096</v>
      </c>
      <c r="N389" s="1">
        <v>1</v>
      </c>
      <c r="O389" s="1">
        <v>2.46193333333333</v>
      </c>
      <c r="P389" s="1">
        <v>9.1383026286238594E-2</v>
      </c>
      <c r="Q389" s="1">
        <v>2.6045362469628199</v>
      </c>
    </row>
    <row r="390" spans="1:17" x14ac:dyDescent="0.25">
      <c r="A390" s="1">
        <v>88</v>
      </c>
      <c r="B390" s="1" t="s">
        <v>6214</v>
      </c>
      <c r="D390" s="1" t="s">
        <v>13928</v>
      </c>
      <c r="E390" s="1" t="s">
        <v>6204</v>
      </c>
      <c r="F390" s="1">
        <v>63.2</v>
      </c>
      <c r="G390" s="1">
        <v>-4.3001355307651004</v>
      </c>
      <c r="H390" s="1">
        <v>94.578444091470601</v>
      </c>
      <c r="I390" s="1" t="s">
        <v>6205</v>
      </c>
      <c r="J390" s="1" t="s">
        <v>6215</v>
      </c>
      <c r="K390" s="1" t="s">
        <v>6216</v>
      </c>
      <c r="M390" s="1">
        <v>413.195181113096</v>
      </c>
      <c r="N390" s="1">
        <v>1</v>
      </c>
      <c r="O390" s="1">
        <v>2.46193333333333</v>
      </c>
      <c r="P390" s="1">
        <v>9.1383026286238594E-2</v>
      </c>
      <c r="Q390" s="1">
        <v>2.6045362469628199</v>
      </c>
    </row>
    <row r="391" spans="1:17" x14ac:dyDescent="0.25">
      <c r="A391" s="1">
        <v>88</v>
      </c>
      <c r="B391" s="1" t="s">
        <v>6217</v>
      </c>
      <c r="D391" s="1" t="s">
        <v>13928</v>
      </c>
      <c r="E391" s="1" t="s">
        <v>6204</v>
      </c>
      <c r="F391" s="1">
        <v>63.2</v>
      </c>
      <c r="G391" s="1">
        <v>-4.3001355307651004</v>
      </c>
      <c r="H391" s="1">
        <v>94.578444091470601</v>
      </c>
      <c r="I391" s="1" t="s">
        <v>6205</v>
      </c>
      <c r="J391" s="1" t="s">
        <v>6218</v>
      </c>
      <c r="K391" s="1" t="s">
        <v>6219</v>
      </c>
      <c r="M391" s="1">
        <v>413.195181113096</v>
      </c>
      <c r="N391" s="1">
        <v>1</v>
      </c>
      <c r="O391" s="1">
        <v>2.46193333333333</v>
      </c>
      <c r="P391" s="1">
        <v>9.1383026286238594E-2</v>
      </c>
      <c r="Q391" s="1">
        <v>2.6045362469628199</v>
      </c>
    </row>
    <row r="392" spans="1:17" x14ac:dyDescent="0.25">
      <c r="A392" s="1">
        <v>89</v>
      </c>
      <c r="B392" s="1" t="s">
        <v>14724</v>
      </c>
      <c r="D392" s="1" t="s">
        <v>13910</v>
      </c>
      <c r="E392" s="1" t="s">
        <v>14725</v>
      </c>
      <c r="F392" s="1">
        <v>60.6</v>
      </c>
      <c r="G392" s="1">
        <v>3.4585546685328001</v>
      </c>
      <c r="H392" s="1">
        <v>85.943299145744803</v>
      </c>
      <c r="I392" s="1" t="s">
        <v>14726</v>
      </c>
      <c r="J392" s="1" t="s">
        <v>14727</v>
      </c>
      <c r="K392" s="1" t="s">
        <v>14728</v>
      </c>
      <c r="M392" s="1">
        <v>437.23829686149901</v>
      </c>
      <c r="N392" s="1">
        <v>1</v>
      </c>
      <c r="O392" s="1">
        <v>2.46193333333333</v>
      </c>
      <c r="P392" s="1">
        <v>0.31669620988708003</v>
      </c>
      <c r="Q392" s="1">
        <v>1.3541742585613601</v>
      </c>
    </row>
    <row r="393" spans="1:17" x14ac:dyDescent="0.25">
      <c r="A393" s="1">
        <v>90</v>
      </c>
      <c r="B393" s="1" t="s">
        <v>6243</v>
      </c>
      <c r="D393" s="1" t="s">
        <v>13928</v>
      </c>
      <c r="E393" s="1" t="s">
        <v>6244</v>
      </c>
      <c r="F393" s="1">
        <v>59.6</v>
      </c>
      <c r="G393" s="1">
        <v>-4.7125858926018296</v>
      </c>
      <c r="H393" s="1">
        <v>84.123981402877703</v>
      </c>
      <c r="I393" s="1" t="s">
        <v>6245</v>
      </c>
      <c r="J393" s="1" t="s">
        <v>6246</v>
      </c>
      <c r="K393" s="1" t="s">
        <v>6247</v>
      </c>
      <c r="M393" s="1">
        <v>315.25259279193801</v>
      </c>
      <c r="N393" s="1">
        <v>1</v>
      </c>
      <c r="O393" s="1">
        <v>2.46193333333333</v>
      </c>
      <c r="P393" s="1">
        <v>2.9791213692107001E-2</v>
      </c>
      <c r="Q393" s="1">
        <v>5.98348682399092</v>
      </c>
    </row>
    <row r="394" spans="1:17" x14ac:dyDescent="0.25">
      <c r="A394" s="1">
        <v>90</v>
      </c>
      <c r="B394" s="1" t="s">
        <v>6248</v>
      </c>
      <c r="D394" s="1" t="s">
        <v>13928</v>
      </c>
      <c r="E394" s="1" t="s">
        <v>6244</v>
      </c>
      <c r="F394" s="1">
        <v>59.6</v>
      </c>
      <c r="G394" s="1">
        <v>-4.7125858926018296</v>
      </c>
      <c r="H394" s="1">
        <v>84.123981402877703</v>
      </c>
      <c r="I394" s="1" t="s">
        <v>6245</v>
      </c>
      <c r="J394" s="1" t="s">
        <v>6249</v>
      </c>
      <c r="K394" s="1" t="s">
        <v>6250</v>
      </c>
      <c r="M394" s="1">
        <v>315.25259279193801</v>
      </c>
      <c r="N394" s="1">
        <v>1</v>
      </c>
      <c r="O394" s="1">
        <v>2.46193333333333</v>
      </c>
      <c r="P394" s="1">
        <v>2.9791213692107001E-2</v>
      </c>
      <c r="Q394" s="1">
        <v>5.98348682399092</v>
      </c>
    </row>
    <row r="395" spans="1:17" x14ac:dyDescent="0.25">
      <c r="A395" s="1">
        <v>92</v>
      </c>
      <c r="B395" s="1" t="s">
        <v>14729</v>
      </c>
      <c r="D395" s="1" t="s">
        <v>13928</v>
      </c>
      <c r="E395" s="1" t="s">
        <v>14730</v>
      </c>
      <c r="F395" s="1">
        <v>62.8</v>
      </c>
      <c r="G395" s="1">
        <v>-2.5897818796122398</v>
      </c>
      <c r="H395" s="1">
        <v>91.387855593107105</v>
      </c>
      <c r="I395" s="1" t="s">
        <v>14731</v>
      </c>
      <c r="J395" s="1" t="s">
        <v>14732</v>
      </c>
      <c r="K395" s="1" t="s">
        <v>14733</v>
      </c>
      <c r="M395" s="1">
        <v>253.09223303773101</v>
      </c>
      <c r="N395" s="1">
        <v>1</v>
      </c>
      <c r="O395" s="1">
        <v>2.46193333333333</v>
      </c>
      <c r="P395" s="1">
        <v>0.421875</v>
      </c>
      <c r="Q395" s="1" t="s">
        <v>4110</v>
      </c>
    </row>
    <row r="396" spans="1:17" x14ac:dyDescent="0.25">
      <c r="A396" s="1">
        <v>92</v>
      </c>
      <c r="B396" s="1" t="s">
        <v>14734</v>
      </c>
      <c r="D396" s="1" t="s">
        <v>13928</v>
      </c>
      <c r="E396" s="1" t="s">
        <v>14730</v>
      </c>
      <c r="F396" s="1">
        <v>62.8</v>
      </c>
      <c r="G396" s="1">
        <v>-2.5897818796122398</v>
      </c>
      <c r="H396" s="1">
        <v>91.387855593107105</v>
      </c>
      <c r="I396" s="1" t="s">
        <v>14731</v>
      </c>
      <c r="J396" s="1" t="s">
        <v>14735</v>
      </c>
      <c r="K396" s="1" t="s">
        <v>14736</v>
      </c>
      <c r="M396" s="1">
        <v>253.09223303773101</v>
      </c>
      <c r="N396" s="1">
        <v>1</v>
      </c>
      <c r="O396" s="1">
        <v>2.46193333333333</v>
      </c>
      <c r="P396" s="1">
        <v>0.421875</v>
      </c>
      <c r="Q396" s="1" t="s">
        <v>4110</v>
      </c>
    </row>
    <row r="397" spans="1:17" x14ac:dyDescent="0.25">
      <c r="A397" s="1">
        <v>92</v>
      </c>
      <c r="B397" s="1" t="s">
        <v>14737</v>
      </c>
      <c r="D397" s="1" t="s">
        <v>13928</v>
      </c>
      <c r="E397" s="1" t="s">
        <v>14738</v>
      </c>
      <c r="F397" s="1">
        <v>60.4</v>
      </c>
      <c r="G397" s="1">
        <v>-7.8530691499253296</v>
      </c>
      <c r="H397" s="1">
        <v>90.004175189317706</v>
      </c>
      <c r="I397" s="1" t="s">
        <v>10738</v>
      </c>
      <c r="J397" s="1" t="s">
        <v>14739</v>
      </c>
      <c r="K397" s="1" t="s">
        <v>14740</v>
      </c>
      <c r="M397" s="1">
        <v>253.09223303773101</v>
      </c>
      <c r="N397" s="1">
        <v>1</v>
      </c>
      <c r="O397" s="1">
        <v>2.46193333333333</v>
      </c>
      <c r="P397" s="1">
        <v>0.421875</v>
      </c>
      <c r="Q397" s="1" t="s">
        <v>4110</v>
      </c>
    </row>
    <row r="398" spans="1:17" x14ac:dyDescent="0.25">
      <c r="A398" s="1">
        <v>94</v>
      </c>
      <c r="B398" s="1" t="s">
        <v>14741</v>
      </c>
      <c r="D398" s="1" t="s">
        <v>13910</v>
      </c>
      <c r="E398" s="1" t="s">
        <v>14742</v>
      </c>
      <c r="F398" s="1">
        <v>62.3</v>
      </c>
      <c r="G398" s="1">
        <v>-1.91691875068791</v>
      </c>
      <c r="H398" s="1">
        <v>89.263990092565507</v>
      </c>
      <c r="I398" s="1" t="s">
        <v>14743</v>
      </c>
      <c r="J398" s="1" t="s">
        <v>14744</v>
      </c>
      <c r="K398" s="1" t="s">
        <v>14745</v>
      </c>
      <c r="M398" s="1">
        <v>301.21668990016599</v>
      </c>
      <c r="N398" s="1">
        <v>1</v>
      </c>
      <c r="O398" s="1">
        <v>2.46193333333333</v>
      </c>
      <c r="P398" s="1">
        <v>7.8964969323322406E-2</v>
      </c>
      <c r="Q398" s="1" t="s">
        <v>4110</v>
      </c>
    </row>
    <row r="399" spans="1:17" x14ac:dyDescent="0.25">
      <c r="A399" s="1">
        <v>94</v>
      </c>
      <c r="B399" s="1" t="s">
        <v>14746</v>
      </c>
      <c r="D399" s="1" t="s">
        <v>13910</v>
      </c>
      <c r="E399" s="1" t="s">
        <v>14742</v>
      </c>
      <c r="F399" s="1">
        <v>62.3</v>
      </c>
      <c r="G399" s="1">
        <v>-1.91691875068791</v>
      </c>
      <c r="H399" s="1">
        <v>89.263990092565507</v>
      </c>
      <c r="I399" s="1" t="s">
        <v>14743</v>
      </c>
      <c r="J399" s="1" t="s">
        <v>14747</v>
      </c>
      <c r="K399" s="1" t="s">
        <v>14748</v>
      </c>
      <c r="M399" s="1">
        <v>301.21668990016599</v>
      </c>
      <c r="N399" s="1">
        <v>1</v>
      </c>
      <c r="O399" s="1">
        <v>2.46193333333333</v>
      </c>
      <c r="P399" s="1">
        <v>7.8964969323322406E-2</v>
      </c>
      <c r="Q399" s="1" t="s">
        <v>4110</v>
      </c>
    </row>
    <row r="400" spans="1:17" x14ac:dyDescent="0.25">
      <c r="A400" s="1">
        <v>94</v>
      </c>
      <c r="B400" s="1" t="s">
        <v>14749</v>
      </c>
      <c r="D400" s="1" t="s">
        <v>13910</v>
      </c>
      <c r="E400" s="1" t="s">
        <v>14742</v>
      </c>
      <c r="F400" s="1">
        <v>62.3</v>
      </c>
      <c r="G400" s="1">
        <v>-1.91691875068791</v>
      </c>
      <c r="H400" s="1">
        <v>89.263990092565507</v>
      </c>
      <c r="I400" s="1" t="s">
        <v>14743</v>
      </c>
      <c r="J400" s="1" t="s">
        <v>14750</v>
      </c>
      <c r="K400" s="1" t="s">
        <v>14751</v>
      </c>
      <c r="M400" s="1">
        <v>301.21668990016599</v>
      </c>
      <c r="N400" s="1">
        <v>1</v>
      </c>
      <c r="O400" s="1">
        <v>2.46193333333333</v>
      </c>
      <c r="P400" s="1">
        <v>7.8964969323322406E-2</v>
      </c>
      <c r="Q400" s="1" t="s">
        <v>4110</v>
      </c>
    </row>
    <row r="401" spans="1:17" x14ac:dyDescent="0.25">
      <c r="A401" s="1">
        <v>94</v>
      </c>
      <c r="B401" s="1" t="s">
        <v>14752</v>
      </c>
      <c r="D401" s="1" t="s">
        <v>13910</v>
      </c>
      <c r="E401" s="1" t="s">
        <v>14742</v>
      </c>
      <c r="F401" s="1">
        <v>62.3</v>
      </c>
      <c r="G401" s="1">
        <v>-1.91691875068791</v>
      </c>
      <c r="H401" s="1">
        <v>89.263990092565507</v>
      </c>
      <c r="I401" s="1" t="s">
        <v>14743</v>
      </c>
      <c r="J401" s="1" t="s">
        <v>14753</v>
      </c>
      <c r="K401" s="1" t="s">
        <v>14754</v>
      </c>
      <c r="M401" s="1">
        <v>301.21668990016599</v>
      </c>
      <c r="N401" s="1">
        <v>1</v>
      </c>
      <c r="O401" s="1">
        <v>2.46193333333333</v>
      </c>
      <c r="P401" s="1">
        <v>7.8964969323322406E-2</v>
      </c>
      <c r="Q401" s="1" t="s">
        <v>4110</v>
      </c>
    </row>
    <row r="402" spans="1:17" x14ac:dyDescent="0.25">
      <c r="A402" s="1">
        <v>94</v>
      </c>
      <c r="B402" s="1" t="s">
        <v>14755</v>
      </c>
      <c r="D402" s="1" t="s">
        <v>13910</v>
      </c>
      <c r="E402" s="1" t="s">
        <v>14742</v>
      </c>
      <c r="F402" s="1">
        <v>62.3</v>
      </c>
      <c r="G402" s="1">
        <v>-1.91691875068791</v>
      </c>
      <c r="H402" s="1">
        <v>89.263990092565507</v>
      </c>
      <c r="I402" s="1" t="s">
        <v>14743</v>
      </c>
      <c r="J402" s="1" t="s">
        <v>14756</v>
      </c>
      <c r="K402" s="1" t="s">
        <v>14757</v>
      </c>
      <c r="M402" s="1">
        <v>301.21668990016599</v>
      </c>
      <c r="N402" s="1">
        <v>1</v>
      </c>
      <c r="O402" s="1">
        <v>2.46193333333333</v>
      </c>
      <c r="P402" s="1">
        <v>7.8964969323322406E-2</v>
      </c>
      <c r="Q402" s="1" t="s">
        <v>4110</v>
      </c>
    </row>
    <row r="403" spans="1:17" x14ac:dyDescent="0.25">
      <c r="A403" s="1">
        <v>94</v>
      </c>
      <c r="B403" s="1" t="s">
        <v>14758</v>
      </c>
      <c r="D403" s="1" t="s">
        <v>13910</v>
      </c>
      <c r="E403" s="1" t="s">
        <v>14742</v>
      </c>
      <c r="F403" s="1">
        <v>62.3</v>
      </c>
      <c r="G403" s="1">
        <v>-1.91691875068791</v>
      </c>
      <c r="H403" s="1">
        <v>89.263990092565507</v>
      </c>
      <c r="I403" s="1" t="s">
        <v>14743</v>
      </c>
      <c r="J403" s="1" t="s">
        <v>14759</v>
      </c>
      <c r="K403" s="1" t="s">
        <v>14760</v>
      </c>
      <c r="M403" s="1">
        <v>301.21668990016599</v>
      </c>
      <c r="N403" s="1">
        <v>1</v>
      </c>
      <c r="O403" s="1">
        <v>2.46193333333333</v>
      </c>
      <c r="P403" s="1">
        <v>7.8964969323322406E-2</v>
      </c>
      <c r="Q403" s="1" t="s">
        <v>4110</v>
      </c>
    </row>
    <row r="404" spans="1:17" x14ac:dyDescent="0.25">
      <c r="A404" s="1">
        <v>94</v>
      </c>
      <c r="B404" s="1" t="s">
        <v>14761</v>
      </c>
      <c r="D404" s="1" t="s">
        <v>13910</v>
      </c>
      <c r="E404" s="1" t="s">
        <v>14742</v>
      </c>
      <c r="F404" s="1">
        <v>62.3</v>
      </c>
      <c r="G404" s="1">
        <v>-1.91691875068791</v>
      </c>
      <c r="H404" s="1">
        <v>89.263990092565507</v>
      </c>
      <c r="I404" s="1" t="s">
        <v>14743</v>
      </c>
      <c r="J404" s="1" t="s">
        <v>14762</v>
      </c>
      <c r="K404" s="1" t="s">
        <v>14763</v>
      </c>
      <c r="M404" s="1">
        <v>301.21668990016599</v>
      </c>
      <c r="N404" s="1">
        <v>1</v>
      </c>
      <c r="O404" s="1">
        <v>2.46193333333333</v>
      </c>
      <c r="P404" s="1">
        <v>7.8964969323322406E-2</v>
      </c>
      <c r="Q404" s="1" t="s">
        <v>4110</v>
      </c>
    </row>
    <row r="405" spans="1:17" x14ac:dyDescent="0.25">
      <c r="A405" s="1">
        <v>94</v>
      </c>
      <c r="B405" s="1" t="s">
        <v>14764</v>
      </c>
      <c r="D405" s="1" t="s">
        <v>13910</v>
      </c>
      <c r="E405" s="1" t="s">
        <v>14742</v>
      </c>
      <c r="F405" s="1">
        <v>62.3</v>
      </c>
      <c r="G405" s="1">
        <v>-1.91691875068791</v>
      </c>
      <c r="H405" s="1">
        <v>89.263990092565507</v>
      </c>
      <c r="I405" s="1" t="s">
        <v>14743</v>
      </c>
      <c r="J405" s="1" t="s">
        <v>14765</v>
      </c>
      <c r="K405" s="1" t="s">
        <v>14766</v>
      </c>
      <c r="M405" s="1">
        <v>301.21668990016599</v>
      </c>
      <c r="N405" s="1">
        <v>1</v>
      </c>
      <c r="O405" s="1">
        <v>2.46193333333333</v>
      </c>
      <c r="P405" s="1">
        <v>7.8964969323322406E-2</v>
      </c>
      <c r="Q405" s="1" t="s">
        <v>4110</v>
      </c>
    </row>
    <row r="406" spans="1:17" x14ac:dyDescent="0.25">
      <c r="A406" s="1">
        <v>94</v>
      </c>
      <c r="B406" s="1" t="s">
        <v>14767</v>
      </c>
      <c r="D406" s="1" t="s">
        <v>13910</v>
      </c>
      <c r="E406" s="1" t="s">
        <v>14742</v>
      </c>
      <c r="F406" s="1">
        <v>62.3</v>
      </c>
      <c r="G406" s="1">
        <v>-1.91691875068791</v>
      </c>
      <c r="H406" s="1">
        <v>89.263990092565507</v>
      </c>
      <c r="I406" s="1" t="s">
        <v>14743</v>
      </c>
      <c r="J406" s="1" t="s">
        <v>14768</v>
      </c>
      <c r="K406" s="1" t="s">
        <v>14769</v>
      </c>
      <c r="M406" s="1">
        <v>301.21668990016599</v>
      </c>
      <c r="N406" s="1">
        <v>1</v>
      </c>
      <c r="O406" s="1">
        <v>2.46193333333333</v>
      </c>
      <c r="P406" s="1">
        <v>7.8964969323322406E-2</v>
      </c>
      <c r="Q406" s="1" t="s">
        <v>4110</v>
      </c>
    </row>
    <row r="407" spans="1:17" x14ac:dyDescent="0.25">
      <c r="A407" s="1">
        <v>94</v>
      </c>
      <c r="B407" s="1" t="s">
        <v>14770</v>
      </c>
      <c r="D407" s="1" t="s">
        <v>13910</v>
      </c>
      <c r="E407" s="1" t="s">
        <v>14742</v>
      </c>
      <c r="F407" s="1">
        <v>62.3</v>
      </c>
      <c r="G407" s="1">
        <v>-1.91691875068791</v>
      </c>
      <c r="H407" s="1">
        <v>89.263990092565507</v>
      </c>
      <c r="I407" s="1" t="s">
        <v>14743</v>
      </c>
      <c r="J407" s="1" t="s">
        <v>14771</v>
      </c>
      <c r="K407" s="1" t="s">
        <v>14772</v>
      </c>
      <c r="M407" s="1">
        <v>301.21668990016599</v>
      </c>
      <c r="N407" s="1">
        <v>1</v>
      </c>
      <c r="O407" s="1">
        <v>2.46193333333333</v>
      </c>
      <c r="P407" s="1">
        <v>7.8964969323322406E-2</v>
      </c>
      <c r="Q407" s="1" t="s">
        <v>4110</v>
      </c>
    </row>
    <row r="408" spans="1:17" x14ac:dyDescent="0.25">
      <c r="A408" s="1">
        <v>94</v>
      </c>
      <c r="B408" s="1" t="s">
        <v>14773</v>
      </c>
      <c r="D408" s="1" t="s">
        <v>13910</v>
      </c>
      <c r="E408" s="1" t="s">
        <v>14742</v>
      </c>
      <c r="F408" s="1">
        <v>62.3</v>
      </c>
      <c r="G408" s="1">
        <v>-1.91691875068791</v>
      </c>
      <c r="H408" s="1">
        <v>89.263990092565507</v>
      </c>
      <c r="I408" s="1" t="s">
        <v>14743</v>
      </c>
      <c r="J408" s="1" t="s">
        <v>14774</v>
      </c>
      <c r="K408" s="1" t="s">
        <v>14775</v>
      </c>
      <c r="M408" s="1">
        <v>301.21668990016599</v>
      </c>
      <c r="N408" s="1">
        <v>1</v>
      </c>
      <c r="O408" s="1">
        <v>2.46193333333333</v>
      </c>
      <c r="P408" s="1">
        <v>7.8964969323322406E-2</v>
      </c>
      <c r="Q408" s="1" t="s">
        <v>4110</v>
      </c>
    </row>
    <row r="409" spans="1:17" x14ac:dyDescent="0.25">
      <c r="A409" s="1">
        <v>94</v>
      </c>
      <c r="B409" s="1" t="s">
        <v>14776</v>
      </c>
      <c r="D409" s="1" t="s">
        <v>13910</v>
      </c>
      <c r="E409" s="1" t="s">
        <v>14742</v>
      </c>
      <c r="F409" s="1">
        <v>62.3</v>
      </c>
      <c r="G409" s="1">
        <v>-1.91691875068791</v>
      </c>
      <c r="H409" s="1">
        <v>89.263990092565507</v>
      </c>
      <c r="I409" s="1" t="s">
        <v>14743</v>
      </c>
      <c r="J409" s="1" t="s">
        <v>14777</v>
      </c>
      <c r="K409" s="1" t="s">
        <v>14778</v>
      </c>
      <c r="M409" s="1">
        <v>301.21668990016599</v>
      </c>
      <c r="N409" s="1">
        <v>1</v>
      </c>
      <c r="O409" s="1">
        <v>2.46193333333333</v>
      </c>
      <c r="P409" s="1">
        <v>7.8964969323322406E-2</v>
      </c>
      <c r="Q409" s="1" t="s">
        <v>4110</v>
      </c>
    </row>
    <row r="410" spans="1:17" x14ac:dyDescent="0.25">
      <c r="A410" s="1">
        <v>94</v>
      </c>
      <c r="B410" s="1" t="s">
        <v>14779</v>
      </c>
      <c r="D410" s="1" t="s">
        <v>13910</v>
      </c>
      <c r="E410" s="1" t="s">
        <v>14742</v>
      </c>
      <c r="F410" s="1">
        <v>62.3</v>
      </c>
      <c r="G410" s="1">
        <v>-1.91691875068791</v>
      </c>
      <c r="H410" s="1">
        <v>89.263990092565507</v>
      </c>
      <c r="I410" s="1" t="s">
        <v>14743</v>
      </c>
      <c r="J410" s="1" t="s">
        <v>14780</v>
      </c>
      <c r="K410" s="1" t="s">
        <v>14781</v>
      </c>
      <c r="M410" s="1">
        <v>301.21668990016599</v>
      </c>
      <c r="N410" s="1">
        <v>1</v>
      </c>
      <c r="O410" s="1">
        <v>2.46193333333333</v>
      </c>
      <c r="P410" s="1">
        <v>7.8964969323322406E-2</v>
      </c>
      <c r="Q410" s="1" t="s">
        <v>4110</v>
      </c>
    </row>
    <row r="411" spans="1:17" x14ac:dyDescent="0.25">
      <c r="A411" s="1">
        <v>94</v>
      </c>
      <c r="B411" s="1" t="s">
        <v>14782</v>
      </c>
      <c r="D411" s="1" t="s">
        <v>13910</v>
      </c>
      <c r="E411" s="1" t="s">
        <v>14742</v>
      </c>
      <c r="F411" s="1">
        <v>62.3</v>
      </c>
      <c r="G411" s="1">
        <v>-1.91691875068791</v>
      </c>
      <c r="H411" s="1">
        <v>89.263990092565507</v>
      </c>
      <c r="I411" s="1" t="s">
        <v>14743</v>
      </c>
      <c r="J411" s="1" t="s">
        <v>14783</v>
      </c>
      <c r="K411" s="1" t="s">
        <v>14784</v>
      </c>
      <c r="M411" s="1">
        <v>301.21668990016599</v>
      </c>
      <c r="N411" s="1">
        <v>1</v>
      </c>
      <c r="O411" s="1">
        <v>2.46193333333333</v>
      </c>
      <c r="P411" s="1">
        <v>7.8964969323322406E-2</v>
      </c>
      <c r="Q411" s="1" t="s">
        <v>4110</v>
      </c>
    </row>
    <row r="412" spans="1:17" x14ac:dyDescent="0.25">
      <c r="A412" s="1">
        <v>94</v>
      </c>
      <c r="B412" s="1" t="s">
        <v>14785</v>
      </c>
      <c r="D412" s="1" t="s">
        <v>13910</v>
      </c>
      <c r="E412" s="1" t="s">
        <v>14742</v>
      </c>
      <c r="F412" s="1">
        <v>62.3</v>
      </c>
      <c r="G412" s="1">
        <v>-1.91691875068791</v>
      </c>
      <c r="H412" s="1">
        <v>89.263990092565507</v>
      </c>
      <c r="I412" s="1" t="s">
        <v>14743</v>
      </c>
      <c r="J412" s="1" t="s">
        <v>14786</v>
      </c>
      <c r="K412" s="1" t="s">
        <v>14787</v>
      </c>
      <c r="M412" s="1">
        <v>301.21668990016599</v>
      </c>
      <c r="N412" s="1">
        <v>1</v>
      </c>
      <c r="O412" s="1">
        <v>2.46193333333333</v>
      </c>
      <c r="P412" s="1">
        <v>7.8964969323322406E-2</v>
      </c>
      <c r="Q412" s="1" t="s">
        <v>4110</v>
      </c>
    </row>
    <row r="413" spans="1:17" x14ac:dyDescent="0.25">
      <c r="A413" s="1">
        <v>94</v>
      </c>
      <c r="B413" s="1" t="s">
        <v>14788</v>
      </c>
      <c r="D413" s="1" t="s">
        <v>13910</v>
      </c>
      <c r="E413" s="1" t="s">
        <v>14742</v>
      </c>
      <c r="F413" s="1">
        <v>62.3</v>
      </c>
      <c r="G413" s="1">
        <v>-1.91691875068791</v>
      </c>
      <c r="H413" s="1">
        <v>89.263990092565507</v>
      </c>
      <c r="I413" s="1" t="s">
        <v>14743</v>
      </c>
      <c r="J413" s="1" t="s">
        <v>14789</v>
      </c>
      <c r="K413" s="1" t="s">
        <v>14790</v>
      </c>
      <c r="M413" s="1">
        <v>301.21668990016599</v>
      </c>
      <c r="N413" s="1">
        <v>1</v>
      </c>
      <c r="O413" s="1">
        <v>2.46193333333333</v>
      </c>
      <c r="P413" s="1">
        <v>7.8964969323322406E-2</v>
      </c>
      <c r="Q413" s="1" t="s">
        <v>4110</v>
      </c>
    </row>
    <row r="414" spans="1:17" x14ac:dyDescent="0.25">
      <c r="A414" s="1">
        <v>94</v>
      </c>
      <c r="B414" s="1" t="s">
        <v>14791</v>
      </c>
      <c r="D414" s="1" t="s">
        <v>13910</v>
      </c>
      <c r="E414" s="1" t="s">
        <v>14742</v>
      </c>
      <c r="F414" s="1">
        <v>62.3</v>
      </c>
      <c r="G414" s="1">
        <v>-1.91691875068791</v>
      </c>
      <c r="H414" s="1">
        <v>89.263990092565507</v>
      </c>
      <c r="I414" s="1" t="s">
        <v>14743</v>
      </c>
      <c r="J414" s="1" t="s">
        <v>14792</v>
      </c>
      <c r="K414" s="1" t="s">
        <v>14793</v>
      </c>
      <c r="M414" s="1">
        <v>301.21668990016599</v>
      </c>
      <c r="N414" s="1">
        <v>1</v>
      </c>
      <c r="O414" s="1">
        <v>2.46193333333333</v>
      </c>
      <c r="P414" s="1">
        <v>7.8964969323322406E-2</v>
      </c>
      <c r="Q414" s="1" t="s">
        <v>4110</v>
      </c>
    </row>
    <row r="415" spans="1:17" x14ac:dyDescent="0.25">
      <c r="A415" s="1">
        <v>94</v>
      </c>
      <c r="B415" s="1" t="s">
        <v>14794</v>
      </c>
      <c r="D415" s="1" t="s">
        <v>13910</v>
      </c>
      <c r="E415" s="1" t="s">
        <v>14742</v>
      </c>
      <c r="F415" s="1">
        <v>62.3</v>
      </c>
      <c r="G415" s="1">
        <v>-1.91691875068791</v>
      </c>
      <c r="H415" s="1">
        <v>89.263990092565507</v>
      </c>
      <c r="I415" s="1" t="s">
        <v>14743</v>
      </c>
      <c r="J415" s="1" t="s">
        <v>14795</v>
      </c>
      <c r="K415" s="1" t="s">
        <v>14796</v>
      </c>
      <c r="M415" s="1">
        <v>301.21668990016599</v>
      </c>
      <c r="N415" s="1">
        <v>1</v>
      </c>
      <c r="O415" s="1">
        <v>2.46193333333333</v>
      </c>
      <c r="P415" s="1">
        <v>7.8964969323322406E-2</v>
      </c>
      <c r="Q415" s="1" t="s">
        <v>4110</v>
      </c>
    </row>
    <row r="416" spans="1:17" x14ac:dyDescent="0.25">
      <c r="A416" s="1">
        <v>94</v>
      </c>
      <c r="B416" s="1" t="s">
        <v>14797</v>
      </c>
      <c r="D416" s="1" t="s">
        <v>13910</v>
      </c>
      <c r="E416" s="1" t="s">
        <v>14742</v>
      </c>
      <c r="F416" s="1">
        <v>62.3</v>
      </c>
      <c r="G416" s="1">
        <v>-1.91691875068791</v>
      </c>
      <c r="H416" s="1">
        <v>89.263990092565507</v>
      </c>
      <c r="I416" s="1" t="s">
        <v>14743</v>
      </c>
      <c r="J416" s="1" t="s">
        <v>14798</v>
      </c>
      <c r="K416" s="1" t="s">
        <v>14799</v>
      </c>
      <c r="M416" s="1">
        <v>301.21668990016599</v>
      </c>
      <c r="N416" s="1">
        <v>1</v>
      </c>
      <c r="O416" s="1">
        <v>2.46193333333333</v>
      </c>
      <c r="P416" s="1">
        <v>7.8964969323322406E-2</v>
      </c>
      <c r="Q416" s="1" t="s">
        <v>4110</v>
      </c>
    </row>
    <row r="417" spans="1:17" x14ac:dyDescent="0.25">
      <c r="A417" s="1">
        <v>94</v>
      </c>
      <c r="B417" s="1" t="s">
        <v>14800</v>
      </c>
      <c r="D417" s="1" t="s">
        <v>13910</v>
      </c>
      <c r="E417" s="1" t="s">
        <v>14742</v>
      </c>
      <c r="F417" s="1">
        <v>62.3</v>
      </c>
      <c r="G417" s="1">
        <v>-1.91691875068791</v>
      </c>
      <c r="H417" s="1">
        <v>89.263990092565507</v>
      </c>
      <c r="I417" s="1" t="s">
        <v>14743</v>
      </c>
      <c r="J417" s="1" t="s">
        <v>14801</v>
      </c>
      <c r="K417" s="1" t="s">
        <v>14802</v>
      </c>
      <c r="M417" s="1">
        <v>301.21668990016599</v>
      </c>
      <c r="N417" s="1">
        <v>1</v>
      </c>
      <c r="O417" s="1">
        <v>2.46193333333333</v>
      </c>
      <c r="P417" s="1">
        <v>7.8964969323322406E-2</v>
      </c>
      <c r="Q417" s="1" t="s">
        <v>4110</v>
      </c>
    </row>
    <row r="418" spans="1:17" x14ac:dyDescent="0.25">
      <c r="A418" s="1">
        <v>94</v>
      </c>
      <c r="B418" s="1" t="s">
        <v>14803</v>
      </c>
      <c r="D418" s="1" t="s">
        <v>13910</v>
      </c>
      <c r="E418" s="1" t="s">
        <v>14742</v>
      </c>
      <c r="F418" s="1">
        <v>62.3</v>
      </c>
      <c r="G418" s="1">
        <v>-1.91691875068791</v>
      </c>
      <c r="H418" s="1">
        <v>89.263990092565507</v>
      </c>
      <c r="I418" s="1" t="s">
        <v>14743</v>
      </c>
      <c r="J418" s="1" t="s">
        <v>14804</v>
      </c>
      <c r="K418" s="1" t="s">
        <v>14805</v>
      </c>
      <c r="M418" s="1">
        <v>301.21668990016599</v>
      </c>
      <c r="N418" s="1">
        <v>1</v>
      </c>
      <c r="O418" s="1">
        <v>2.46193333333333</v>
      </c>
      <c r="P418" s="1">
        <v>7.8964969323322406E-2</v>
      </c>
      <c r="Q418" s="1" t="s">
        <v>4110</v>
      </c>
    </row>
    <row r="419" spans="1:17" x14ac:dyDescent="0.25">
      <c r="A419" s="1">
        <v>94</v>
      </c>
      <c r="B419" s="1" t="s">
        <v>14806</v>
      </c>
      <c r="D419" s="1" t="s">
        <v>13910</v>
      </c>
      <c r="E419" s="1" t="s">
        <v>14742</v>
      </c>
      <c r="F419" s="1">
        <v>62.3</v>
      </c>
      <c r="G419" s="1">
        <v>-1.91691875068791</v>
      </c>
      <c r="H419" s="1">
        <v>89.263990092565507</v>
      </c>
      <c r="I419" s="1" t="s">
        <v>14743</v>
      </c>
      <c r="J419" s="1" t="s">
        <v>14807</v>
      </c>
      <c r="K419" s="1" t="s">
        <v>14808</v>
      </c>
      <c r="M419" s="1">
        <v>301.21668990016599</v>
      </c>
      <c r="N419" s="1">
        <v>1</v>
      </c>
      <c r="O419" s="1">
        <v>2.46193333333333</v>
      </c>
      <c r="P419" s="1">
        <v>7.8964969323322406E-2</v>
      </c>
      <c r="Q419" s="1" t="s">
        <v>4110</v>
      </c>
    </row>
    <row r="420" spans="1:17" x14ac:dyDescent="0.25">
      <c r="A420" s="1">
        <v>94</v>
      </c>
      <c r="B420" s="1" t="s">
        <v>14809</v>
      </c>
      <c r="D420" s="1" t="s">
        <v>13910</v>
      </c>
      <c r="E420" s="1" t="s">
        <v>14742</v>
      </c>
      <c r="F420" s="1">
        <v>62.3</v>
      </c>
      <c r="G420" s="1">
        <v>-1.91691875068791</v>
      </c>
      <c r="H420" s="1">
        <v>89.263990092565507</v>
      </c>
      <c r="I420" s="1" t="s">
        <v>14743</v>
      </c>
      <c r="J420" s="1" t="s">
        <v>14810</v>
      </c>
      <c r="K420" s="1" t="s">
        <v>14811</v>
      </c>
      <c r="M420" s="1">
        <v>301.21668990016599</v>
      </c>
      <c r="N420" s="1">
        <v>1</v>
      </c>
      <c r="O420" s="1">
        <v>2.46193333333333</v>
      </c>
      <c r="P420" s="1">
        <v>7.8964969323322406E-2</v>
      </c>
      <c r="Q420" s="1" t="s">
        <v>4110</v>
      </c>
    </row>
    <row r="421" spans="1:17" x14ac:dyDescent="0.25">
      <c r="A421" s="1">
        <v>94</v>
      </c>
      <c r="B421" s="1" t="s">
        <v>14812</v>
      </c>
      <c r="D421" s="1" t="s">
        <v>13910</v>
      </c>
      <c r="E421" s="1" t="s">
        <v>14742</v>
      </c>
      <c r="F421" s="1">
        <v>62.3</v>
      </c>
      <c r="G421" s="1">
        <v>-1.91691875068791</v>
      </c>
      <c r="H421" s="1">
        <v>89.263990092565507</v>
      </c>
      <c r="I421" s="1" t="s">
        <v>14743</v>
      </c>
      <c r="J421" s="1" t="s">
        <v>14813</v>
      </c>
      <c r="K421" s="1" t="s">
        <v>14814</v>
      </c>
      <c r="M421" s="1">
        <v>301.21668990016599</v>
      </c>
      <c r="N421" s="1">
        <v>1</v>
      </c>
      <c r="O421" s="1">
        <v>2.46193333333333</v>
      </c>
      <c r="P421" s="1">
        <v>7.8964969323322406E-2</v>
      </c>
      <c r="Q421" s="1" t="s">
        <v>4110</v>
      </c>
    </row>
    <row r="422" spans="1:17" x14ac:dyDescent="0.25">
      <c r="A422" s="1">
        <v>94</v>
      </c>
      <c r="B422" s="1" t="s">
        <v>14815</v>
      </c>
      <c r="D422" s="1" t="s">
        <v>13910</v>
      </c>
      <c r="E422" s="1" t="s">
        <v>14742</v>
      </c>
      <c r="F422" s="1">
        <v>62.3</v>
      </c>
      <c r="G422" s="1">
        <v>-1.91691875086541</v>
      </c>
      <c r="H422" s="1">
        <v>89.263990092565507</v>
      </c>
      <c r="I422" s="1" t="s">
        <v>14743</v>
      </c>
      <c r="J422" s="1" t="s">
        <v>14816</v>
      </c>
      <c r="K422" s="1" t="s">
        <v>14817</v>
      </c>
      <c r="M422" s="1">
        <v>301.21668990016599</v>
      </c>
      <c r="N422" s="1">
        <v>1</v>
      </c>
      <c r="O422" s="1">
        <v>2.46193333333333</v>
      </c>
      <c r="P422" s="1">
        <v>7.8964969323322406E-2</v>
      </c>
      <c r="Q422" s="1" t="s">
        <v>4110</v>
      </c>
    </row>
    <row r="423" spans="1:17" x14ac:dyDescent="0.25">
      <c r="A423" s="1">
        <v>94</v>
      </c>
      <c r="B423" s="1" t="s">
        <v>14818</v>
      </c>
      <c r="D423" s="1" t="s">
        <v>13910</v>
      </c>
      <c r="E423" s="1" t="s">
        <v>14742</v>
      </c>
      <c r="F423" s="1">
        <v>62.3</v>
      </c>
      <c r="G423" s="1">
        <v>-1.91691875086541</v>
      </c>
      <c r="H423" s="1">
        <v>89.263990092565507</v>
      </c>
      <c r="I423" s="1" t="s">
        <v>14743</v>
      </c>
      <c r="J423" s="1" t="s">
        <v>14819</v>
      </c>
      <c r="K423" s="1" t="s">
        <v>14820</v>
      </c>
      <c r="M423" s="1">
        <v>301.21668990016599</v>
      </c>
      <c r="N423" s="1">
        <v>1</v>
      </c>
      <c r="O423" s="1">
        <v>2.46193333333333</v>
      </c>
      <c r="P423" s="1">
        <v>7.8964969323322406E-2</v>
      </c>
      <c r="Q423" s="1" t="s">
        <v>4110</v>
      </c>
    </row>
    <row r="424" spans="1:17" x14ac:dyDescent="0.25">
      <c r="A424" s="1">
        <v>94</v>
      </c>
      <c r="B424" s="1" t="s">
        <v>14821</v>
      </c>
      <c r="D424" s="1" t="s">
        <v>13928</v>
      </c>
      <c r="E424" s="1" t="s">
        <v>14822</v>
      </c>
      <c r="F424" s="1">
        <v>62.4</v>
      </c>
      <c r="G424" s="1">
        <v>-2.0311685218578601</v>
      </c>
      <c r="H424" s="1">
        <v>89.497541578044405</v>
      </c>
      <c r="I424" s="1" t="s">
        <v>14823</v>
      </c>
      <c r="J424" s="1" t="s">
        <v>14824</v>
      </c>
      <c r="K424" s="1" t="s">
        <v>14825</v>
      </c>
      <c r="M424" s="1">
        <v>301.21668990016599</v>
      </c>
      <c r="N424" s="1">
        <v>1</v>
      </c>
      <c r="O424" s="1">
        <v>2.46193333333333</v>
      </c>
      <c r="P424" s="1">
        <v>7.8964969323322406E-2</v>
      </c>
      <c r="Q424" s="1" t="s">
        <v>4110</v>
      </c>
    </row>
    <row r="425" spans="1:17" x14ac:dyDescent="0.25">
      <c r="A425" s="1">
        <v>94</v>
      </c>
      <c r="B425" s="1" t="s">
        <v>14826</v>
      </c>
      <c r="D425" s="1" t="s">
        <v>13928</v>
      </c>
      <c r="E425" s="1" t="s">
        <v>14822</v>
      </c>
      <c r="F425" s="1">
        <v>62.4</v>
      </c>
      <c r="G425" s="1">
        <v>-2.0311685218578601</v>
      </c>
      <c r="H425" s="1">
        <v>89.497541578044405</v>
      </c>
      <c r="I425" s="1" t="s">
        <v>14823</v>
      </c>
      <c r="J425" s="1" t="s">
        <v>14827</v>
      </c>
      <c r="K425" s="1" t="s">
        <v>14828</v>
      </c>
      <c r="M425" s="1">
        <v>301.21668990016599</v>
      </c>
      <c r="N425" s="1">
        <v>1</v>
      </c>
      <c r="O425" s="1">
        <v>2.46193333333333</v>
      </c>
      <c r="P425" s="1">
        <v>7.8964969323322406E-2</v>
      </c>
      <c r="Q425" s="1" t="s">
        <v>4110</v>
      </c>
    </row>
    <row r="426" spans="1:17" x14ac:dyDescent="0.25">
      <c r="A426" s="1">
        <v>94</v>
      </c>
      <c r="B426" s="1" t="s">
        <v>14829</v>
      </c>
      <c r="D426" s="1" t="s">
        <v>13928</v>
      </c>
      <c r="E426" s="1" t="s">
        <v>14822</v>
      </c>
      <c r="F426" s="1">
        <v>62.4</v>
      </c>
      <c r="G426" s="1">
        <v>-2.0311685218578601</v>
      </c>
      <c r="H426" s="1">
        <v>89.497541578044405</v>
      </c>
      <c r="I426" s="1" t="s">
        <v>14823</v>
      </c>
      <c r="J426" s="1" t="s">
        <v>14830</v>
      </c>
      <c r="K426" s="1" t="s">
        <v>14831</v>
      </c>
      <c r="M426" s="1">
        <v>301.21668990016599</v>
      </c>
      <c r="N426" s="1">
        <v>1</v>
      </c>
      <c r="O426" s="1">
        <v>2.46193333333333</v>
      </c>
      <c r="P426" s="1">
        <v>7.8964969323322406E-2</v>
      </c>
      <c r="Q426" s="1" t="s">
        <v>4110</v>
      </c>
    </row>
    <row r="427" spans="1:17" x14ac:dyDescent="0.25">
      <c r="A427" s="1">
        <v>94</v>
      </c>
      <c r="B427" s="1" t="s">
        <v>14832</v>
      </c>
      <c r="D427" s="1" t="s">
        <v>13928</v>
      </c>
      <c r="E427" s="1" t="s">
        <v>14822</v>
      </c>
      <c r="F427" s="1">
        <v>62.4</v>
      </c>
      <c r="G427" s="1">
        <v>-2.0311685218578601</v>
      </c>
      <c r="H427" s="1">
        <v>89.497541578044405</v>
      </c>
      <c r="I427" s="1" t="s">
        <v>14823</v>
      </c>
      <c r="J427" s="1" t="s">
        <v>14833</v>
      </c>
      <c r="K427" s="1" t="s">
        <v>14834</v>
      </c>
      <c r="M427" s="1">
        <v>301.21668990016599</v>
      </c>
      <c r="N427" s="1">
        <v>1</v>
      </c>
      <c r="O427" s="1">
        <v>2.46193333333333</v>
      </c>
      <c r="P427" s="1">
        <v>7.8964969323322406E-2</v>
      </c>
      <c r="Q427" s="1" t="s">
        <v>4110</v>
      </c>
    </row>
    <row r="428" spans="1:17" x14ac:dyDescent="0.25">
      <c r="A428" s="1">
        <v>94</v>
      </c>
      <c r="B428" s="1" t="s">
        <v>14835</v>
      </c>
      <c r="D428" s="1" t="s">
        <v>13928</v>
      </c>
      <c r="E428" s="1" t="s">
        <v>14822</v>
      </c>
      <c r="F428" s="1">
        <v>62.4</v>
      </c>
      <c r="G428" s="1">
        <v>-2.0311685218578601</v>
      </c>
      <c r="H428" s="1">
        <v>89.497541578044405</v>
      </c>
      <c r="I428" s="1" t="s">
        <v>14823</v>
      </c>
      <c r="J428" s="1" t="s">
        <v>14836</v>
      </c>
      <c r="K428" s="1" t="s">
        <v>14837</v>
      </c>
      <c r="M428" s="1">
        <v>301.21668990016599</v>
      </c>
      <c r="N428" s="1">
        <v>1</v>
      </c>
      <c r="O428" s="1">
        <v>2.46193333333333</v>
      </c>
      <c r="P428" s="1">
        <v>7.8964969323322406E-2</v>
      </c>
      <c r="Q428" s="1" t="s">
        <v>4110</v>
      </c>
    </row>
    <row r="429" spans="1:17" x14ac:dyDescent="0.25">
      <c r="A429" s="1">
        <v>94</v>
      </c>
      <c r="B429" s="1" t="s">
        <v>14838</v>
      </c>
      <c r="D429" s="1" t="s">
        <v>13928</v>
      </c>
      <c r="E429" s="1" t="s">
        <v>14822</v>
      </c>
      <c r="F429" s="1">
        <v>62.4</v>
      </c>
      <c r="G429" s="1">
        <v>-2.0311685218578601</v>
      </c>
      <c r="H429" s="1">
        <v>89.497541578044405</v>
      </c>
      <c r="I429" s="1" t="s">
        <v>14823</v>
      </c>
      <c r="J429" s="1" t="s">
        <v>14839</v>
      </c>
      <c r="K429" s="1" t="s">
        <v>14840</v>
      </c>
      <c r="M429" s="1">
        <v>301.21668990016599</v>
      </c>
      <c r="N429" s="1">
        <v>1</v>
      </c>
      <c r="O429" s="1">
        <v>2.46193333333333</v>
      </c>
      <c r="P429" s="1">
        <v>7.8964969323322406E-2</v>
      </c>
      <c r="Q429" s="1" t="s">
        <v>4110</v>
      </c>
    </row>
    <row r="430" spans="1:17" x14ac:dyDescent="0.25">
      <c r="A430" s="1">
        <v>94</v>
      </c>
      <c r="B430" s="1" t="s">
        <v>14841</v>
      </c>
      <c r="D430" s="1" t="s">
        <v>13928</v>
      </c>
      <c r="E430" s="1" t="s">
        <v>14822</v>
      </c>
      <c r="F430" s="1">
        <v>62.4</v>
      </c>
      <c r="G430" s="1">
        <v>-2.0311685218578601</v>
      </c>
      <c r="H430" s="1">
        <v>89.497541578044405</v>
      </c>
      <c r="I430" s="1" t="s">
        <v>14823</v>
      </c>
      <c r="J430" s="1" t="s">
        <v>14842</v>
      </c>
      <c r="K430" s="1" t="s">
        <v>14843</v>
      </c>
      <c r="M430" s="1">
        <v>301.21668990016599</v>
      </c>
      <c r="N430" s="1">
        <v>1</v>
      </c>
      <c r="O430" s="1">
        <v>2.46193333333333</v>
      </c>
      <c r="P430" s="1">
        <v>7.8964969323322406E-2</v>
      </c>
      <c r="Q430" s="1" t="s">
        <v>4110</v>
      </c>
    </row>
    <row r="431" spans="1:17" x14ac:dyDescent="0.25">
      <c r="A431" s="1">
        <v>94</v>
      </c>
      <c r="B431" s="1" t="s">
        <v>14844</v>
      </c>
      <c r="D431" s="1" t="s">
        <v>13928</v>
      </c>
      <c r="E431" s="1" t="s">
        <v>14822</v>
      </c>
      <c r="F431" s="1">
        <v>62.4</v>
      </c>
      <c r="G431" s="1">
        <v>-2.0311685218578601</v>
      </c>
      <c r="H431" s="1">
        <v>89.497541578044405</v>
      </c>
      <c r="I431" s="1" t="s">
        <v>14823</v>
      </c>
      <c r="J431" s="1" t="s">
        <v>14845</v>
      </c>
      <c r="K431" s="1" t="s">
        <v>14846</v>
      </c>
      <c r="M431" s="1">
        <v>301.21668990016599</v>
      </c>
      <c r="N431" s="1">
        <v>1</v>
      </c>
      <c r="O431" s="1">
        <v>2.46193333333333</v>
      </c>
      <c r="P431" s="1">
        <v>7.8964969323322406E-2</v>
      </c>
      <c r="Q431" s="1" t="s">
        <v>4110</v>
      </c>
    </row>
    <row r="432" spans="1:17" x14ac:dyDescent="0.25">
      <c r="A432" s="1">
        <v>94</v>
      </c>
      <c r="B432" s="1" t="s">
        <v>14847</v>
      </c>
      <c r="D432" s="1" t="s">
        <v>13928</v>
      </c>
      <c r="E432" s="1" t="s">
        <v>14822</v>
      </c>
      <c r="F432" s="1">
        <v>62.4</v>
      </c>
      <c r="G432" s="1">
        <v>-2.0311685218578601</v>
      </c>
      <c r="H432" s="1">
        <v>89.497541578044405</v>
      </c>
      <c r="I432" s="1" t="s">
        <v>14823</v>
      </c>
      <c r="J432" s="1" t="s">
        <v>14848</v>
      </c>
      <c r="K432" s="1" t="s">
        <v>14849</v>
      </c>
      <c r="M432" s="1">
        <v>301.21668990016599</v>
      </c>
      <c r="N432" s="1">
        <v>1</v>
      </c>
      <c r="O432" s="1">
        <v>2.46193333333333</v>
      </c>
      <c r="P432" s="1">
        <v>7.8964969323322406E-2</v>
      </c>
      <c r="Q432" s="1" t="s">
        <v>4110</v>
      </c>
    </row>
    <row r="433" spans="1:17" x14ac:dyDescent="0.25">
      <c r="A433" s="1">
        <v>94</v>
      </c>
      <c r="B433" s="1" t="s">
        <v>14850</v>
      </c>
      <c r="D433" s="1" t="s">
        <v>13928</v>
      </c>
      <c r="E433" s="1" t="s">
        <v>14822</v>
      </c>
      <c r="F433" s="1">
        <v>62.4</v>
      </c>
      <c r="G433" s="1">
        <v>-2.0311685218578601</v>
      </c>
      <c r="H433" s="1">
        <v>89.497541578044405</v>
      </c>
      <c r="I433" s="1" t="s">
        <v>14823</v>
      </c>
      <c r="J433" s="1" t="s">
        <v>14851</v>
      </c>
      <c r="K433" s="1" t="s">
        <v>14852</v>
      </c>
      <c r="M433" s="1">
        <v>301.21668990016599</v>
      </c>
      <c r="N433" s="1">
        <v>1</v>
      </c>
      <c r="O433" s="1">
        <v>2.46193333333333</v>
      </c>
      <c r="P433" s="1">
        <v>7.8964969323322406E-2</v>
      </c>
      <c r="Q433" s="1" t="s">
        <v>4110</v>
      </c>
    </row>
    <row r="434" spans="1:17" x14ac:dyDescent="0.25">
      <c r="A434" s="1">
        <v>94</v>
      </c>
      <c r="B434" s="1" t="s">
        <v>14853</v>
      </c>
      <c r="D434" s="1" t="s">
        <v>13928</v>
      </c>
      <c r="E434" s="1" t="s">
        <v>14822</v>
      </c>
      <c r="F434" s="1">
        <v>62.4</v>
      </c>
      <c r="G434" s="1">
        <v>-2.0311685218578601</v>
      </c>
      <c r="H434" s="1">
        <v>89.497541578044405</v>
      </c>
      <c r="I434" s="1" t="s">
        <v>14823</v>
      </c>
      <c r="J434" s="1" t="s">
        <v>14854</v>
      </c>
      <c r="K434" s="1" t="s">
        <v>14855</v>
      </c>
      <c r="M434" s="1">
        <v>301.21668990016599</v>
      </c>
      <c r="N434" s="1">
        <v>1</v>
      </c>
      <c r="O434" s="1">
        <v>2.46193333333333</v>
      </c>
      <c r="P434" s="1">
        <v>7.8964969323322406E-2</v>
      </c>
      <c r="Q434" s="1" t="s">
        <v>4110</v>
      </c>
    </row>
    <row r="435" spans="1:17" x14ac:dyDescent="0.25">
      <c r="A435" s="1">
        <v>94</v>
      </c>
      <c r="B435" s="1" t="s">
        <v>14856</v>
      </c>
      <c r="D435" s="1" t="s">
        <v>13928</v>
      </c>
      <c r="E435" s="1" t="s">
        <v>14822</v>
      </c>
      <c r="F435" s="1">
        <v>62.4</v>
      </c>
      <c r="G435" s="1">
        <v>-2.0311685220459399</v>
      </c>
      <c r="H435" s="1">
        <v>89.497541578044405</v>
      </c>
      <c r="I435" s="1" t="s">
        <v>14823</v>
      </c>
      <c r="J435" s="1" t="s">
        <v>14857</v>
      </c>
      <c r="K435" s="1" t="s">
        <v>14858</v>
      </c>
      <c r="M435" s="1">
        <v>301.21668990016599</v>
      </c>
      <c r="N435" s="1">
        <v>1</v>
      </c>
      <c r="O435" s="1">
        <v>2.46193333333333</v>
      </c>
      <c r="P435" s="1">
        <v>7.8964969323322406E-2</v>
      </c>
      <c r="Q435" s="1" t="s">
        <v>4110</v>
      </c>
    </row>
    <row r="436" spans="1:17" x14ac:dyDescent="0.25">
      <c r="A436" s="1">
        <v>94</v>
      </c>
      <c r="B436" s="1" t="s">
        <v>14859</v>
      </c>
      <c r="D436" s="1" t="s">
        <v>13928</v>
      </c>
      <c r="E436" s="1" t="s">
        <v>14822</v>
      </c>
      <c r="F436" s="1">
        <v>62.4</v>
      </c>
      <c r="G436" s="1">
        <v>-2.0311685220459399</v>
      </c>
      <c r="H436" s="1">
        <v>89.497541578044405</v>
      </c>
      <c r="I436" s="1" t="s">
        <v>14823</v>
      </c>
      <c r="J436" s="1" t="s">
        <v>14860</v>
      </c>
      <c r="K436" s="1" t="s">
        <v>14861</v>
      </c>
      <c r="M436" s="1">
        <v>301.21668990016599</v>
      </c>
      <c r="N436" s="1">
        <v>1</v>
      </c>
      <c r="O436" s="1">
        <v>2.46193333333333</v>
      </c>
      <c r="P436" s="1">
        <v>7.8964969323322406E-2</v>
      </c>
      <c r="Q436" s="1" t="s">
        <v>4110</v>
      </c>
    </row>
    <row r="437" spans="1:17" x14ac:dyDescent="0.25">
      <c r="A437" s="1">
        <v>94</v>
      </c>
      <c r="B437" s="1" t="s">
        <v>14862</v>
      </c>
      <c r="D437" s="1" t="s">
        <v>13928</v>
      </c>
      <c r="E437" s="1" t="s">
        <v>14822</v>
      </c>
      <c r="F437" s="1">
        <v>62.4</v>
      </c>
      <c r="G437" s="1">
        <v>-2.0311685220459399</v>
      </c>
      <c r="H437" s="1">
        <v>89.497541578044405</v>
      </c>
      <c r="I437" s="1" t="s">
        <v>14823</v>
      </c>
      <c r="J437" s="1" t="s">
        <v>14863</v>
      </c>
      <c r="K437" s="1" t="s">
        <v>14864</v>
      </c>
      <c r="M437" s="1">
        <v>301.21668990016599</v>
      </c>
      <c r="N437" s="1">
        <v>1</v>
      </c>
      <c r="O437" s="1">
        <v>2.46193333333333</v>
      </c>
      <c r="P437" s="1">
        <v>7.8964969323322406E-2</v>
      </c>
      <c r="Q437" s="1" t="s">
        <v>4110</v>
      </c>
    </row>
    <row r="438" spans="1:17" x14ac:dyDescent="0.25">
      <c r="A438" s="1">
        <v>96</v>
      </c>
      <c r="B438" s="1" t="s">
        <v>5819</v>
      </c>
      <c r="D438" s="1" t="s">
        <v>13910</v>
      </c>
      <c r="E438" s="1" t="s">
        <v>5820</v>
      </c>
      <c r="F438" s="1">
        <v>61.6</v>
      </c>
      <c r="G438" s="1">
        <v>-3.6225545682827902</v>
      </c>
      <c r="H438" s="1">
        <v>89.008455293877603</v>
      </c>
      <c r="I438" s="1" t="s">
        <v>5821</v>
      </c>
      <c r="J438" s="1" t="s">
        <v>5822</v>
      </c>
      <c r="K438" s="1" t="s">
        <v>5823</v>
      </c>
      <c r="M438" s="1">
        <v>313.23722951583602</v>
      </c>
      <c r="N438" s="1">
        <v>1</v>
      </c>
      <c r="O438" s="1">
        <v>2.4825833333333298</v>
      </c>
      <c r="P438" s="4">
        <v>3.3641549302965099E-6</v>
      </c>
      <c r="Q438" s="1">
        <v>42.232749170397</v>
      </c>
    </row>
    <row r="439" spans="1:17" x14ac:dyDescent="0.25">
      <c r="A439" s="1">
        <v>96</v>
      </c>
      <c r="B439" s="1" t="s">
        <v>5824</v>
      </c>
      <c r="D439" s="1" t="s">
        <v>13910</v>
      </c>
      <c r="E439" s="1" t="s">
        <v>5820</v>
      </c>
      <c r="F439" s="1">
        <v>61.6</v>
      </c>
      <c r="G439" s="1">
        <v>-3.6225545682827902</v>
      </c>
      <c r="H439" s="1">
        <v>89.008455293877603</v>
      </c>
      <c r="I439" s="1" t="s">
        <v>5821</v>
      </c>
      <c r="J439" s="1" t="s">
        <v>5825</v>
      </c>
      <c r="K439" s="1" t="s">
        <v>5826</v>
      </c>
      <c r="M439" s="1">
        <v>313.23722951583602</v>
      </c>
      <c r="N439" s="1">
        <v>1</v>
      </c>
      <c r="O439" s="1">
        <v>2.4825833333333298</v>
      </c>
      <c r="P439" s="4">
        <v>3.3641549302965099E-6</v>
      </c>
      <c r="Q439" s="1">
        <v>42.232749170397</v>
      </c>
    </row>
    <row r="440" spans="1:17" x14ac:dyDescent="0.25">
      <c r="A440" s="1">
        <v>96</v>
      </c>
      <c r="B440" s="1" t="s">
        <v>14531</v>
      </c>
      <c r="D440" s="1" t="s">
        <v>13928</v>
      </c>
      <c r="E440" s="1" t="s">
        <v>14532</v>
      </c>
      <c r="F440" s="1">
        <v>61.6</v>
      </c>
      <c r="G440" s="1">
        <v>-3.8301900311157602</v>
      </c>
      <c r="H440" s="1">
        <v>89.241211646297899</v>
      </c>
      <c r="I440" s="1" t="s">
        <v>14533</v>
      </c>
      <c r="J440" s="1" t="s">
        <v>14534</v>
      </c>
      <c r="K440" s="1" t="s">
        <v>14535</v>
      </c>
      <c r="M440" s="1">
        <v>313.23722951583602</v>
      </c>
      <c r="N440" s="1">
        <v>1</v>
      </c>
      <c r="O440" s="1">
        <v>2.4825833333333298</v>
      </c>
      <c r="P440" s="4">
        <v>3.3641549302965099E-6</v>
      </c>
      <c r="Q440" s="1">
        <v>42.232749170397</v>
      </c>
    </row>
    <row r="441" spans="1:17" x14ac:dyDescent="0.25">
      <c r="A441" s="1">
        <v>96</v>
      </c>
      <c r="B441" s="1" t="s">
        <v>14536</v>
      </c>
      <c r="D441" s="1" t="s">
        <v>13928</v>
      </c>
      <c r="E441" s="1" t="s">
        <v>14532</v>
      </c>
      <c r="F441" s="1">
        <v>61.6</v>
      </c>
      <c r="G441" s="1">
        <v>-3.8301900311157602</v>
      </c>
      <c r="H441" s="1">
        <v>89.241211646297899</v>
      </c>
      <c r="I441" s="1" t="s">
        <v>14533</v>
      </c>
      <c r="J441" s="1" t="s">
        <v>14537</v>
      </c>
      <c r="K441" s="1" t="s">
        <v>14538</v>
      </c>
      <c r="M441" s="1">
        <v>313.23722951583602</v>
      </c>
      <c r="N441" s="1">
        <v>1</v>
      </c>
      <c r="O441" s="1">
        <v>2.4825833333333298</v>
      </c>
      <c r="P441" s="4">
        <v>3.3641549302965099E-6</v>
      </c>
      <c r="Q441" s="1">
        <v>42.232749170397</v>
      </c>
    </row>
    <row r="442" spans="1:17" x14ac:dyDescent="0.25">
      <c r="A442" s="1">
        <v>96</v>
      </c>
      <c r="B442" s="1" t="s">
        <v>14539</v>
      </c>
      <c r="D442" s="1" t="s">
        <v>13928</v>
      </c>
      <c r="E442" s="1" t="s">
        <v>14532</v>
      </c>
      <c r="F442" s="1">
        <v>61.6</v>
      </c>
      <c r="G442" s="1">
        <v>-3.8301900311157602</v>
      </c>
      <c r="H442" s="1">
        <v>89.241211646297899</v>
      </c>
      <c r="I442" s="1" t="s">
        <v>14533</v>
      </c>
      <c r="J442" s="1" t="s">
        <v>14540</v>
      </c>
      <c r="K442" s="1" t="s">
        <v>14541</v>
      </c>
      <c r="M442" s="1">
        <v>313.23722951583602</v>
      </c>
      <c r="N442" s="1">
        <v>1</v>
      </c>
      <c r="O442" s="1">
        <v>2.4825833333333298</v>
      </c>
      <c r="P442" s="4">
        <v>3.3641549302965099E-6</v>
      </c>
      <c r="Q442" s="1">
        <v>42.232749170397</v>
      </c>
    </row>
    <row r="443" spans="1:17" x14ac:dyDescent="0.25">
      <c r="A443" s="1">
        <v>96</v>
      </c>
      <c r="B443" s="1" t="s">
        <v>14542</v>
      </c>
      <c r="D443" s="1" t="s">
        <v>13928</v>
      </c>
      <c r="E443" s="1" t="s">
        <v>14532</v>
      </c>
      <c r="F443" s="1">
        <v>61.6</v>
      </c>
      <c r="G443" s="1">
        <v>-3.8301900311157602</v>
      </c>
      <c r="H443" s="1">
        <v>89.241211646297899</v>
      </c>
      <c r="I443" s="1" t="s">
        <v>14533</v>
      </c>
      <c r="J443" s="1" t="s">
        <v>14543</v>
      </c>
      <c r="K443" s="1" t="s">
        <v>14544</v>
      </c>
      <c r="M443" s="1">
        <v>313.23722951583602</v>
      </c>
      <c r="N443" s="1">
        <v>1</v>
      </c>
      <c r="O443" s="1">
        <v>2.4825833333333298</v>
      </c>
      <c r="P443" s="4">
        <v>3.3641549302965099E-6</v>
      </c>
      <c r="Q443" s="1">
        <v>42.232749170397</v>
      </c>
    </row>
    <row r="444" spans="1:17" x14ac:dyDescent="0.25">
      <c r="A444" s="1">
        <v>96</v>
      </c>
      <c r="B444" s="1" t="s">
        <v>14545</v>
      </c>
      <c r="D444" s="1" t="s">
        <v>13928</v>
      </c>
      <c r="E444" s="1" t="s">
        <v>14532</v>
      </c>
      <c r="F444" s="1">
        <v>61.6</v>
      </c>
      <c r="G444" s="1">
        <v>-3.8301900312966501</v>
      </c>
      <c r="H444" s="1">
        <v>89.241211646297899</v>
      </c>
      <c r="I444" s="1" t="s">
        <v>14533</v>
      </c>
      <c r="J444" s="1" t="s">
        <v>14546</v>
      </c>
      <c r="K444" s="1" t="s">
        <v>14547</v>
      </c>
      <c r="M444" s="1">
        <v>313.23722951583602</v>
      </c>
      <c r="N444" s="1">
        <v>1</v>
      </c>
      <c r="O444" s="1">
        <v>2.4825833333333298</v>
      </c>
      <c r="P444" s="4">
        <v>3.3641549302965099E-6</v>
      </c>
      <c r="Q444" s="1">
        <v>42.232749170397</v>
      </c>
    </row>
    <row r="445" spans="1:17" x14ac:dyDescent="0.25">
      <c r="A445" s="1">
        <v>99</v>
      </c>
      <c r="B445" s="1" t="s">
        <v>14865</v>
      </c>
      <c r="D445" s="1" t="s">
        <v>14031</v>
      </c>
      <c r="E445" s="1" t="s">
        <v>14866</v>
      </c>
      <c r="F445" s="1">
        <v>54.5</v>
      </c>
      <c r="G445" s="1">
        <v>-5.0453362158120196</v>
      </c>
      <c r="H445" s="1">
        <v>69.198678723183704</v>
      </c>
      <c r="I445" s="1" t="s">
        <v>14867</v>
      </c>
      <c r="J445" s="1" t="s">
        <v>14868</v>
      </c>
      <c r="K445" s="1" t="s">
        <v>14869</v>
      </c>
      <c r="M445" s="1">
        <v>385.17695843611398</v>
      </c>
      <c r="N445" s="1">
        <v>1</v>
      </c>
      <c r="O445" s="1">
        <v>2.4825833333333298</v>
      </c>
      <c r="P445" s="1">
        <v>0.95712925560347095</v>
      </c>
      <c r="Q445" s="1">
        <v>1.55597590176182</v>
      </c>
    </row>
    <row r="446" spans="1:17" x14ac:dyDescent="0.25">
      <c r="A446" s="1">
        <v>99</v>
      </c>
      <c r="B446" s="1" t="s">
        <v>14870</v>
      </c>
      <c r="D446" s="1" t="s">
        <v>14031</v>
      </c>
      <c r="E446" s="1" t="s">
        <v>14866</v>
      </c>
      <c r="F446" s="1">
        <v>54.5</v>
      </c>
      <c r="G446" s="1">
        <v>-5.0453362158120196</v>
      </c>
      <c r="H446" s="1">
        <v>69.198678723183704</v>
      </c>
      <c r="I446" s="1" t="s">
        <v>14867</v>
      </c>
      <c r="J446" s="1" t="s">
        <v>14871</v>
      </c>
      <c r="K446" s="1" t="s">
        <v>14872</v>
      </c>
      <c r="M446" s="1">
        <v>385.17695843611398</v>
      </c>
      <c r="N446" s="1">
        <v>1</v>
      </c>
      <c r="O446" s="1">
        <v>2.4825833333333298</v>
      </c>
      <c r="P446" s="1">
        <v>0.95712925560347095</v>
      </c>
      <c r="Q446" s="1">
        <v>1.55597590176182</v>
      </c>
    </row>
    <row r="447" spans="1:17" x14ac:dyDescent="0.25">
      <c r="A447" s="1">
        <v>99</v>
      </c>
      <c r="B447" s="1" t="s">
        <v>14873</v>
      </c>
      <c r="D447" s="1" t="s">
        <v>14031</v>
      </c>
      <c r="E447" s="1" t="s">
        <v>14866</v>
      </c>
      <c r="F447" s="1">
        <v>54.5</v>
      </c>
      <c r="G447" s="1">
        <v>-5.0453362158120196</v>
      </c>
      <c r="H447" s="1">
        <v>69.198678723183704</v>
      </c>
      <c r="I447" s="1" t="s">
        <v>14867</v>
      </c>
      <c r="J447" s="1" t="s">
        <v>14874</v>
      </c>
      <c r="K447" s="1" t="s">
        <v>14875</v>
      </c>
      <c r="M447" s="1">
        <v>385.17695843611398</v>
      </c>
      <c r="N447" s="1">
        <v>1</v>
      </c>
      <c r="O447" s="1">
        <v>2.4825833333333298</v>
      </c>
      <c r="P447" s="1">
        <v>0.95712925560347095</v>
      </c>
      <c r="Q447" s="1">
        <v>1.55597590176182</v>
      </c>
    </row>
    <row r="448" spans="1:17" x14ac:dyDescent="0.25">
      <c r="A448" s="1">
        <v>99</v>
      </c>
      <c r="B448" s="1" t="s">
        <v>14876</v>
      </c>
      <c r="D448" s="1" t="s">
        <v>14031</v>
      </c>
      <c r="E448" s="1" t="s">
        <v>14866</v>
      </c>
      <c r="F448" s="1">
        <v>54.5</v>
      </c>
      <c r="G448" s="1">
        <v>-5.0453362158120196</v>
      </c>
      <c r="H448" s="1">
        <v>69.198678723183704</v>
      </c>
      <c r="I448" s="1" t="s">
        <v>14867</v>
      </c>
      <c r="J448" s="1" t="s">
        <v>14877</v>
      </c>
      <c r="K448" s="1" t="s">
        <v>14878</v>
      </c>
      <c r="M448" s="1">
        <v>385.17695843611398</v>
      </c>
      <c r="N448" s="1">
        <v>1</v>
      </c>
      <c r="O448" s="1">
        <v>2.4825833333333298</v>
      </c>
      <c r="P448" s="1">
        <v>0.95712925560347095</v>
      </c>
      <c r="Q448" s="1">
        <v>1.55597590176182</v>
      </c>
    </row>
    <row r="449" spans="1:17" x14ac:dyDescent="0.25">
      <c r="A449" s="1">
        <v>99</v>
      </c>
      <c r="B449" s="1" t="s">
        <v>14879</v>
      </c>
      <c r="D449" s="1" t="s">
        <v>14031</v>
      </c>
      <c r="E449" s="1" t="s">
        <v>14866</v>
      </c>
      <c r="F449" s="1">
        <v>54.5</v>
      </c>
      <c r="G449" s="1">
        <v>-5.0453362158120196</v>
      </c>
      <c r="H449" s="1">
        <v>69.198678723183704</v>
      </c>
      <c r="I449" s="1" t="s">
        <v>14867</v>
      </c>
      <c r="J449" s="1" t="s">
        <v>14880</v>
      </c>
      <c r="K449" s="1" t="s">
        <v>14881</v>
      </c>
      <c r="M449" s="1">
        <v>385.17695843611398</v>
      </c>
      <c r="N449" s="1">
        <v>1</v>
      </c>
      <c r="O449" s="1">
        <v>2.4825833333333298</v>
      </c>
      <c r="P449" s="1">
        <v>0.95712925560347095</v>
      </c>
      <c r="Q449" s="1">
        <v>1.55597590176182</v>
      </c>
    </row>
    <row r="450" spans="1:17" x14ac:dyDescent="0.25">
      <c r="A450" s="1">
        <v>99</v>
      </c>
      <c r="B450" s="1" t="s">
        <v>14882</v>
      </c>
      <c r="D450" s="1" t="s">
        <v>14031</v>
      </c>
      <c r="E450" s="1" t="s">
        <v>14866</v>
      </c>
      <c r="F450" s="1">
        <v>54.5</v>
      </c>
      <c r="G450" s="1">
        <v>-5.0453362158120196</v>
      </c>
      <c r="H450" s="1">
        <v>69.198678723183704</v>
      </c>
      <c r="I450" s="1" t="s">
        <v>14867</v>
      </c>
      <c r="J450" s="1" t="s">
        <v>14883</v>
      </c>
      <c r="K450" s="1" t="s">
        <v>14884</v>
      </c>
      <c r="M450" s="1">
        <v>385.17695843611398</v>
      </c>
      <c r="N450" s="1">
        <v>1</v>
      </c>
      <c r="O450" s="1">
        <v>2.4825833333333298</v>
      </c>
      <c r="P450" s="1">
        <v>0.95712925560347095</v>
      </c>
      <c r="Q450" s="1">
        <v>1.55597590176182</v>
      </c>
    </row>
    <row r="451" spans="1:17" x14ac:dyDescent="0.25">
      <c r="A451" s="1">
        <v>99</v>
      </c>
      <c r="B451" s="1" t="s">
        <v>14885</v>
      </c>
      <c r="D451" s="1" t="s">
        <v>14031</v>
      </c>
      <c r="E451" s="1" t="s">
        <v>14866</v>
      </c>
      <c r="F451" s="1">
        <v>54.5</v>
      </c>
      <c r="G451" s="1">
        <v>-5.0453362158120196</v>
      </c>
      <c r="H451" s="1">
        <v>69.198678723183704</v>
      </c>
      <c r="I451" s="1" t="s">
        <v>14867</v>
      </c>
      <c r="J451" s="1" t="s">
        <v>14886</v>
      </c>
      <c r="K451" s="1" t="s">
        <v>14887</v>
      </c>
      <c r="M451" s="1">
        <v>385.17695843611398</v>
      </c>
      <c r="N451" s="1">
        <v>1</v>
      </c>
      <c r="O451" s="1">
        <v>2.4825833333333298</v>
      </c>
      <c r="P451" s="1">
        <v>0.95712925560347095</v>
      </c>
      <c r="Q451" s="1">
        <v>1.55597590176182</v>
      </c>
    </row>
    <row r="452" spans="1:17" x14ac:dyDescent="0.25">
      <c r="A452" s="1">
        <v>99</v>
      </c>
      <c r="B452" s="1" t="s">
        <v>14888</v>
      </c>
      <c r="D452" s="1" t="s">
        <v>14031</v>
      </c>
      <c r="E452" s="1" t="s">
        <v>14866</v>
      </c>
      <c r="F452" s="1">
        <v>54.5</v>
      </c>
      <c r="G452" s="1">
        <v>-5.0453362158120196</v>
      </c>
      <c r="H452" s="1">
        <v>69.198678723183704</v>
      </c>
      <c r="I452" s="1" t="s">
        <v>14867</v>
      </c>
      <c r="J452" s="1" t="s">
        <v>14889</v>
      </c>
      <c r="K452" s="1" t="s">
        <v>14890</v>
      </c>
      <c r="M452" s="1">
        <v>385.17695843611398</v>
      </c>
      <c r="N452" s="1">
        <v>1</v>
      </c>
      <c r="O452" s="1">
        <v>2.4825833333333298</v>
      </c>
      <c r="P452" s="1">
        <v>0.95712925560347095</v>
      </c>
      <c r="Q452" s="1">
        <v>1.55597590176182</v>
      </c>
    </row>
    <row r="453" spans="1:17" x14ac:dyDescent="0.25">
      <c r="A453" s="1">
        <v>99</v>
      </c>
      <c r="B453" s="1" t="s">
        <v>14891</v>
      </c>
      <c r="D453" s="1" t="s">
        <v>14031</v>
      </c>
      <c r="E453" s="1" t="s">
        <v>14866</v>
      </c>
      <c r="F453" s="1">
        <v>54.5</v>
      </c>
      <c r="G453" s="1">
        <v>-5.0453362158120196</v>
      </c>
      <c r="H453" s="1">
        <v>69.198678723183704</v>
      </c>
      <c r="I453" s="1" t="s">
        <v>14867</v>
      </c>
      <c r="J453" s="1" t="s">
        <v>14892</v>
      </c>
      <c r="K453" s="1" t="s">
        <v>14893</v>
      </c>
      <c r="M453" s="1">
        <v>385.17695843611398</v>
      </c>
      <c r="N453" s="1">
        <v>1</v>
      </c>
      <c r="O453" s="1">
        <v>2.4825833333333298</v>
      </c>
      <c r="P453" s="1">
        <v>0.95712925560347095</v>
      </c>
      <c r="Q453" s="1">
        <v>1.55597590176182</v>
      </c>
    </row>
    <row r="454" spans="1:17" x14ac:dyDescent="0.25">
      <c r="A454" s="1">
        <v>99</v>
      </c>
      <c r="B454" s="1" t="s">
        <v>14894</v>
      </c>
      <c r="D454" s="1" t="s">
        <v>14031</v>
      </c>
      <c r="E454" s="1" t="s">
        <v>14866</v>
      </c>
      <c r="F454" s="1">
        <v>54.5</v>
      </c>
      <c r="G454" s="1">
        <v>-5.0453362159743298</v>
      </c>
      <c r="H454" s="1">
        <v>69.198678723183704</v>
      </c>
      <c r="I454" s="1" t="s">
        <v>14867</v>
      </c>
      <c r="J454" s="1" t="s">
        <v>14895</v>
      </c>
      <c r="K454" s="1" t="s">
        <v>14896</v>
      </c>
      <c r="M454" s="1">
        <v>385.17695843611398</v>
      </c>
      <c r="N454" s="1">
        <v>1</v>
      </c>
      <c r="O454" s="1">
        <v>2.4825833333333298</v>
      </c>
      <c r="P454" s="1">
        <v>0.95712925560347095</v>
      </c>
      <c r="Q454" s="1">
        <v>1.55597590176182</v>
      </c>
    </row>
    <row r="455" spans="1:17" x14ac:dyDescent="0.25">
      <c r="A455" s="1">
        <v>99</v>
      </c>
      <c r="B455" s="1" t="s">
        <v>14897</v>
      </c>
      <c r="D455" s="1" t="s">
        <v>14031</v>
      </c>
      <c r="E455" s="1" t="s">
        <v>14866</v>
      </c>
      <c r="F455" s="1">
        <v>54.5</v>
      </c>
      <c r="G455" s="1">
        <v>-5.0453362159743298</v>
      </c>
      <c r="H455" s="1">
        <v>69.198678723183704</v>
      </c>
      <c r="I455" s="1" t="s">
        <v>14867</v>
      </c>
      <c r="J455" s="1" t="s">
        <v>14898</v>
      </c>
      <c r="K455" s="1" t="s">
        <v>14899</v>
      </c>
      <c r="M455" s="1">
        <v>385.17695843611398</v>
      </c>
      <c r="N455" s="1">
        <v>1</v>
      </c>
      <c r="O455" s="1">
        <v>2.4825833333333298</v>
      </c>
      <c r="P455" s="1">
        <v>0.95712925560347095</v>
      </c>
      <c r="Q455" s="1">
        <v>1.55597590176182</v>
      </c>
    </row>
    <row r="456" spans="1:17" x14ac:dyDescent="0.25">
      <c r="A456" s="1">
        <v>99</v>
      </c>
      <c r="B456" s="1" t="s">
        <v>14900</v>
      </c>
      <c r="D456" s="1" t="s">
        <v>14031</v>
      </c>
      <c r="E456" s="1" t="s">
        <v>14866</v>
      </c>
      <c r="F456" s="1">
        <v>54.5</v>
      </c>
      <c r="G456" s="1">
        <v>-5.0453362159743298</v>
      </c>
      <c r="H456" s="1">
        <v>69.198678723183704</v>
      </c>
      <c r="I456" s="1" t="s">
        <v>14867</v>
      </c>
      <c r="J456" s="1" t="s">
        <v>14901</v>
      </c>
      <c r="K456" s="1" t="s">
        <v>14902</v>
      </c>
      <c r="M456" s="1">
        <v>385.17695843611398</v>
      </c>
      <c r="N456" s="1">
        <v>1</v>
      </c>
      <c r="O456" s="1">
        <v>2.4825833333333298</v>
      </c>
      <c r="P456" s="1">
        <v>0.95712925560347095</v>
      </c>
      <c r="Q456" s="1">
        <v>1.55597590176182</v>
      </c>
    </row>
    <row r="457" spans="1:17" x14ac:dyDescent="0.25">
      <c r="A457" s="1">
        <v>99</v>
      </c>
      <c r="B457" s="1" t="s">
        <v>14903</v>
      </c>
      <c r="D457" s="1" t="s">
        <v>14031</v>
      </c>
      <c r="E457" s="1" t="s">
        <v>14866</v>
      </c>
      <c r="F457" s="1">
        <v>54.5</v>
      </c>
      <c r="G457" s="1">
        <v>-5.0453362159743298</v>
      </c>
      <c r="H457" s="1">
        <v>69.198678723183704</v>
      </c>
      <c r="I457" s="1" t="s">
        <v>14867</v>
      </c>
      <c r="J457" s="1" t="s">
        <v>14904</v>
      </c>
      <c r="K457" s="1" t="s">
        <v>14905</v>
      </c>
      <c r="M457" s="1">
        <v>385.17695843611398</v>
      </c>
      <c r="N457" s="1">
        <v>1</v>
      </c>
      <c r="O457" s="1">
        <v>2.4825833333333298</v>
      </c>
      <c r="P457" s="1">
        <v>0.95712925560347095</v>
      </c>
      <c r="Q457" s="1">
        <v>1.55597590176182</v>
      </c>
    </row>
    <row r="458" spans="1:17" x14ac:dyDescent="0.25">
      <c r="A458" s="1">
        <v>100</v>
      </c>
      <c r="B458" s="1" t="s">
        <v>14906</v>
      </c>
      <c r="D458" s="1" t="s">
        <v>13910</v>
      </c>
      <c r="E458" s="1" t="s">
        <v>14907</v>
      </c>
      <c r="F458" s="1">
        <v>61.3</v>
      </c>
      <c r="G458" s="1">
        <v>-1.9531259633604201</v>
      </c>
      <c r="H458" s="1">
        <v>86.256960950378996</v>
      </c>
      <c r="I458" s="1" t="s">
        <v>14908</v>
      </c>
      <c r="J458" s="1" t="s">
        <v>14909</v>
      </c>
      <c r="K458" s="1" t="s">
        <v>14910</v>
      </c>
      <c r="M458" s="1">
        <v>301.07113655472602</v>
      </c>
      <c r="N458" s="1">
        <v>1</v>
      </c>
      <c r="O458" s="1">
        <v>2.4825833333333298</v>
      </c>
      <c r="P458" s="1">
        <v>7.8735812692383694E-2</v>
      </c>
      <c r="Q458" s="1" t="s">
        <v>4110</v>
      </c>
    </row>
    <row r="459" spans="1:17" x14ac:dyDescent="0.25">
      <c r="A459" s="1">
        <v>100</v>
      </c>
      <c r="B459" s="1" t="s">
        <v>14911</v>
      </c>
      <c r="D459" s="1" t="s">
        <v>13910</v>
      </c>
      <c r="E459" s="1" t="s">
        <v>14907</v>
      </c>
      <c r="F459" s="1">
        <v>61.3</v>
      </c>
      <c r="G459" s="1">
        <v>-1.95312596353801</v>
      </c>
      <c r="H459" s="1">
        <v>86.256960950378996</v>
      </c>
      <c r="I459" s="1" t="s">
        <v>14908</v>
      </c>
      <c r="J459" s="1" t="s">
        <v>14912</v>
      </c>
      <c r="K459" s="1" t="s">
        <v>14913</v>
      </c>
      <c r="M459" s="1">
        <v>301.07113655472602</v>
      </c>
      <c r="N459" s="1">
        <v>1</v>
      </c>
      <c r="O459" s="1">
        <v>2.4825833333333298</v>
      </c>
      <c r="P459" s="1">
        <v>7.8735812692383694E-2</v>
      </c>
      <c r="Q459" s="1" t="s">
        <v>4110</v>
      </c>
    </row>
    <row r="460" spans="1:17" x14ac:dyDescent="0.25">
      <c r="A460" s="1">
        <v>100</v>
      </c>
      <c r="B460" s="1" t="s">
        <v>14914</v>
      </c>
      <c r="D460" s="1" t="s">
        <v>13910</v>
      </c>
      <c r="E460" s="1" t="s">
        <v>14907</v>
      </c>
      <c r="F460" s="1">
        <v>61.3</v>
      </c>
      <c r="G460" s="1">
        <v>-1.95312596353801</v>
      </c>
      <c r="H460" s="1">
        <v>86.256960950378996</v>
      </c>
      <c r="I460" s="1" t="s">
        <v>14908</v>
      </c>
      <c r="J460" s="1" t="s">
        <v>14915</v>
      </c>
      <c r="K460" s="1" t="s">
        <v>14916</v>
      </c>
      <c r="M460" s="1">
        <v>301.07113655472602</v>
      </c>
      <c r="N460" s="1">
        <v>1</v>
      </c>
      <c r="O460" s="1">
        <v>2.4825833333333298</v>
      </c>
      <c r="P460" s="1">
        <v>7.8735812692383694E-2</v>
      </c>
      <c r="Q460" s="1" t="s">
        <v>4110</v>
      </c>
    </row>
    <row r="461" spans="1:17" x14ac:dyDescent="0.25">
      <c r="A461" s="1">
        <v>100</v>
      </c>
      <c r="B461" s="1" t="s">
        <v>14917</v>
      </c>
      <c r="D461" s="1" t="s">
        <v>13928</v>
      </c>
      <c r="E461" s="1" t="s">
        <v>14918</v>
      </c>
      <c r="F461" s="1">
        <v>61.3</v>
      </c>
      <c r="G461" s="1">
        <v>-2.0695895276293399</v>
      </c>
      <c r="H461" s="1">
        <v>86.482426620424505</v>
      </c>
      <c r="I461" s="1" t="s">
        <v>14919</v>
      </c>
      <c r="J461" s="1" t="s">
        <v>14920</v>
      </c>
      <c r="K461" s="1" t="s">
        <v>14921</v>
      </c>
      <c r="M461" s="1">
        <v>301.07113655472602</v>
      </c>
      <c r="N461" s="1">
        <v>1</v>
      </c>
      <c r="O461" s="1">
        <v>2.4825833333333298</v>
      </c>
      <c r="P461" s="1">
        <v>7.8735812692383694E-2</v>
      </c>
      <c r="Q461" s="1" t="s">
        <v>4110</v>
      </c>
    </row>
    <row r="462" spans="1:17" x14ac:dyDescent="0.25">
      <c r="A462" s="1">
        <v>100</v>
      </c>
      <c r="B462" s="1" t="s">
        <v>14922</v>
      </c>
      <c r="D462" s="1" t="s">
        <v>13928</v>
      </c>
      <c r="E462" s="1" t="s">
        <v>14918</v>
      </c>
      <c r="F462" s="1">
        <v>61.3</v>
      </c>
      <c r="G462" s="1">
        <v>-2.0695895276293399</v>
      </c>
      <c r="H462" s="1">
        <v>86.482426620424505</v>
      </c>
      <c r="I462" s="1" t="s">
        <v>14919</v>
      </c>
      <c r="J462" s="1" t="s">
        <v>14923</v>
      </c>
      <c r="K462" s="1" t="s">
        <v>14924</v>
      </c>
      <c r="M462" s="1">
        <v>301.07113655472602</v>
      </c>
      <c r="N462" s="1">
        <v>1</v>
      </c>
      <c r="O462" s="1">
        <v>2.4825833333333298</v>
      </c>
      <c r="P462" s="1">
        <v>7.8735812692383694E-2</v>
      </c>
      <c r="Q462" s="1" t="s">
        <v>4110</v>
      </c>
    </row>
    <row r="463" spans="1:17" x14ac:dyDescent="0.25">
      <c r="A463" s="1">
        <v>100</v>
      </c>
      <c r="B463" s="1" t="s">
        <v>14925</v>
      </c>
      <c r="D463" s="1" t="s">
        <v>13928</v>
      </c>
      <c r="E463" s="1" t="s">
        <v>14918</v>
      </c>
      <c r="F463" s="1">
        <v>61.3</v>
      </c>
      <c r="G463" s="1">
        <v>-2.0695895276293399</v>
      </c>
      <c r="H463" s="1">
        <v>86.482426620424505</v>
      </c>
      <c r="I463" s="1" t="s">
        <v>14919</v>
      </c>
      <c r="J463" s="1" t="s">
        <v>14926</v>
      </c>
      <c r="K463" s="1" t="s">
        <v>14927</v>
      </c>
      <c r="M463" s="1">
        <v>301.07113655472602</v>
      </c>
      <c r="N463" s="1">
        <v>1</v>
      </c>
      <c r="O463" s="1">
        <v>2.4825833333333298</v>
      </c>
      <c r="P463" s="1">
        <v>7.8735812692383694E-2</v>
      </c>
      <c r="Q463" s="1" t="s">
        <v>4110</v>
      </c>
    </row>
    <row r="464" spans="1:17" x14ac:dyDescent="0.25">
      <c r="A464" s="1">
        <v>100</v>
      </c>
      <c r="B464" s="1" t="s">
        <v>14928</v>
      </c>
      <c r="D464" s="1" t="s">
        <v>13928</v>
      </c>
      <c r="E464" s="1" t="s">
        <v>14918</v>
      </c>
      <c r="F464" s="1">
        <v>61.3</v>
      </c>
      <c r="G464" s="1">
        <v>-2.0695895276293399</v>
      </c>
      <c r="H464" s="1">
        <v>86.482426620424505</v>
      </c>
      <c r="I464" s="1" t="s">
        <v>14919</v>
      </c>
      <c r="J464" s="1" t="s">
        <v>14929</v>
      </c>
      <c r="K464" s="1" t="s">
        <v>14930</v>
      </c>
      <c r="M464" s="1">
        <v>301.07113655472602</v>
      </c>
      <c r="N464" s="1">
        <v>1</v>
      </c>
      <c r="O464" s="1">
        <v>2.4825833333333298</v>
      </c>
      <c r="P464" s="1">
        <v>7.8735812692383694E-2</v>
      </c>
      <c r="Q464" s="1" t="s">
        <v>4110</v>
      </c>
    </row>
    <row r="465" spans="1:17" x14ac:dyDescent="0.25">
      <c r="A465" s="1">
        <v>100</v>
      </c>
      <c r="B465" s="1" t="s">
        <v>14931</v>
      </c>
      <c r="D465" s="1" t="s">
        <v>13928</v>
      </c>
      <c r="E465" s="1" t="s">
        <v>14918</v>
      </c>
      <c r="F465" s="1">
        <v>61.3</v>
      </c>
      <c r="G465" s="1">
        <v>-2.0695895276293399</v>
      </c>
      <c r="H465" s="1">
        <v>86.482426620424505</v>
      </c>
      <c r="I465" s="1" t="s">
        <v>14919</v>
      </c>
      <c r="J465" s="1" t="s">
        <v>14932</v>
      </c>
      <c r="K465" s="1" t="s">
        <v>14933</v>
      </c>
      <c r="M465" s="1">
        <v>301.07113655472602</v>
      </c>
      <c r="N465" s="1">
        <v>1</v>
      </c>
      <c r="O465" s="1">
        <v>2.4825833333333298</v>
      </c>
      <c r="P465" s="1">
        <v>7.8735812692383694E-2</v>
      </c>
      <c r="Q465" s="1" t="s">
        <v>4110</v>
      </c>
    </row>
    <row r="466" spans="1:17" x14ac:dyDescent="0.25">
      <c r="A466" s="1">
        <v>100</v>
      </c>
      <c r="B466" s="1" t="s">
        <v>14934</v>
      </c>
      <c r="D466" s="1" t="s">
        <v>13928</v>
      </c>
      <c r="E466" s="1" t="s">
        <v>14918</v>
      </c>
      <c r="F466" s="1">
        <v>61.3</v>
      </c>
      <c r="G466" s="1">
        <v>-2.0695895276293399</v>
      </c>
      <c r="H466" s="1">
        <v>86.482426620424505</v>
      </c>
      <c r="I466" s="1" t="s">
        <v>14919</v>
      </c>
      <c r="J466" s="1" t="s">
        <v>14935</v>
      </c>
      <c r="K466" s="1" t="s">
        <v>14936</v>
      </c>
      <c r="M466" s="1">
        <v>301.07113655472602</v>
      </c>
      <c r="N466" s="1">
        <v>1</v>
      </c>
      <c r="O466" s="1">
        <v>2.4825833333333298</v>
      </c>
      <c r="P466" s="1">
        <v>7.8735812692383694E-2</v>
      </c>
      <c r="Q466" s="1" t="s">
        <v>4110</v>
      </c>
    </row>
    <row r="467" spans="1:17" x14ac:dyDescent="0.25">
      <c r="A467" s="1">
        <v>100</v>
      </c>
      <c r="B467" s="1" t="s">
        <v>14937</v>
      </c>
      <c r="D467" s="1" t="s">
        <v>13928</v>
      </c>
      <c r="E467" s="1" t="s">
        <v>14918</v>
      </c>
      <c r="F467" s="1">
        <v>61.3</v>
      </c>
      <c r="G467" s="1">
        <v>-2.0695895276293399</v>
      </c>
      <c r="H467" s="1">
        <v>86.482426620424505</v>
      </c>
      <c r="I467" s="1" t="s">
        <v>14919</v>
      </c>
      <c r="J467" s="1" t="s">
        <v>14938</v>
      </c>
      <c r="K467" s="1" t="s">
        <v>14939</v>
      </c>
      <c r="M467" s="1">
        <v>301.07113655472602</v>
      </c>
      <c r="N467" s="1">
        <v>1</v>
      </c>
      <c r="O467" s="1">
        <v>2.4825833333333298</v>
      </c>
      <c r="P467" s="1">
        <v>7.8735812692383694E-2</v>
      </c>
      <c r="Q467" s="1" t="s">
        <v>4110</v>
      </c>
    </row>
    <row r="468" spans="1:17" x14ac:dyDescent="0.25">
      <c r="A468" s="1">
        <v>100</v>
      </c>
      <c r="B468" s="1" t="s">
        <v>14940</v>
      </c>
      <c r="D468" s="1" t="s">
        <v>13928</v>
      </c>
      <c r="E468" s="1" t="s">
        <v>14918</v>
      </c>
      <c r="F468" s="1">
        <v>61.3</v>
      </c>
      <c r="G468" s="1">
        <v>-2.06958952781752</v>
      </c>
      <c r="H468" s="1">
        <v>86.482426620424505</v>
      </c>
      <c r="I468" s="1" t="s">
        <v>14919</v>
      </c>
      <c r="J468" s="1" t="s">
        <v>14941</v>
      </c>
      <c r="K468" s="1" t="s">
        <v>14942</v>
      </c>
      <c r="M468" s="1">
        <v>301.07113655472602</v>
      </c>
      <c r="N468" s="1">
        <v>1</v>
      </c>
      <c r="O468" s="1">
        <v>2.4825833333333298</v>
      </c>
      <c r="P468" s="1">
        <v>7.8735812692383694E-2</v>
      </c>
      <c r="Q468" s="1" t="s">
        <v>4110</v>
      </c>
    </row>
    <row r="469" spans="1:17" x14ac:dyDescent="0.25">
      <c r="A469" s="1">
        <v>100</v>
      </c>
      <c r="B469" s="1" t="s">
        <v>14943</v>
      </c>
      <c r="D469" s="1" t="s">
        <v>13928</v>
      </c>
      <c r="E469" s="1" t="s">
        <v>14918</v>
      </c>
      <c r="F469" s="1">
        <v>61.3</v>
      </c>
      <c r="G469" s="1">
        <v>-2.06958952781752</v>
      </c>
      <c r="H469" s="1">
        <v>86.482426620424505</v>
      </c>
      <c r="I469" s="1" t="s">
        <v>14919</v>
      </c>
      <c r="J469" s="1" t="s">
        <v>14944</v>
      </c>
      <c r="K469" s="1" t="s">
        <v>14945</v>
      </c>
      <c r="M469" s="1">
        <v>301.07113655472602</v>
      </c>
      <c r="N469" s="1">
        <v>1</v>
      </c>
      <c r="O469" s="1">
        <v>2.4825833333333298</v>
      </c>
      <c r="P469" s="1">
        <v>7.8735812692383694E-2</v>
      </c>
      <c r="Q469" s="1" t="s">
        <v>4110</v>
      </c>
    </row>
    <row r="470" spans="1:17" x14ac:dyDescent="0.25">
      <c r="A470" s="1">
        <v>100</v>
      </c>
      <c r="B470" s="1" t="s">
        <v>14946</v>
      </c>
      <c r="D470" s="1" t="s">
        <v>13928</v>
      </c>
      <c r="E470" s="1" t="s">
        <v>14918</v>
      </c>
      <c r="F470" s="1">
        <v>61.3</v>
      </c>
      <c r="G470" s="1">
        <v>-2.06958952781752</v>
      </c>
      <c r="H470" s="1">
        <v>86.482426620424505</v>
      </c>
      <c r="I470" s="1" t="s">
        <v>14919</v>
      </c>
      <c r="J470" s="1" t="s">
        <v>14947</v>
      </c>
      <c r="K470" s="1" t="s">
        <v>14948</v>
      </c>
      <c r="M470" s="1">
        <v>301.07113655472602</v>
      </c>
      <c r="N470" s="1">
        <v>1</v>
      </c>
      <c r="O470" s="1">
        <v>2.4825833333333298</v>
      </c>
      <c r="P470" s="1">
        <v>7.8735812692383694E-2</v>
      </c>
      <c r="Q470" s="1" t="s">
        <v>4110</v>
      </c>
    </row>
    <row r="471" spans="1:17" x14ac:dyDescent="0.25">
      <c r="A471" s="1">
        <v>100</v>
      </c>
      <c r="B471" s="1" t="s">
        <v>14949</v>
      </c>
      <c r="D471" s="1" t="s">
        <v>13928</v>
      </c>
      <c r="E471" s="1" t="s">
        <v>14918</v>
      </c>
      <c r="F471" s="1">
        <v>61.3</v>
      </c>
      <c r="G471" s="1">
        <v>-2.06958952781752</v>
      </c>
      <c r="H471" s="1">
        <v>86.482426620424505</v>
      </c>
      <c r="I471" s="1" t="s">
        <v>14919</v>
      </c>
      <c r="J471" s="1" t="s">
        <v>14950</v>
      </c>
      <c r="K471" s="1" t="s">
        <v>14951</v>
      </c>
      <c r="M471" s="1">
        <v>301.07113655472602</v>
      </c>
      <c r="N471" s="1">
        <v>1</v>
      </c>
      <c r="O471" s="1">
        <v>2.4825833333333298</v>
      </c>
      <c r="P471" s="1">
        <v>7.8735812692383694E-2</v>
      </c>
      <c r="Q471" s="1" t="s">
        <v>4110</v>
      </c>
    </row>
    <row r="472" spans="1:17" x14ac:dyDescent="0.25">
      <c r="A472" s="1">
        <v>100</v>
      </c>
      <c r="B472" s="1" t="s">
        <v>14952</v>
      </c>
      <c r="D472" s="1" t="s">
        <v>13928</v>
      </c>
      <c r="E472" s="1" t="s">
        <v>14918</v>
      </c>
      <c r="F472" s="1">
        <v>61.3</v>
      </c>
      <c r="G472" s="1">
        <v>-2.06958952781752</v>
      </c>
      <c r="H472" s="1">
        <v>86.482426620424505</v>
      </c>
      <c r="I472" s="1" t="s">
        <v>14919</v>
      </c>
      <c r="J472" s="1" t="s">
        <v>14953</v>
      </c>
      <c r="K472" s="1" t="s">
        <v>14954</v>
      </c>
      <c r="M472" s="1">
        <v>301.07113655472602</v>
      </c>
      <c r="N472" s="1">
        <v>1</v>
      </c>
      <c r="O472" s="1">
        <v>2.4825833333333298</v>
      </c>
      <c r="P472" s="1">
        <v>7.8735812692383694E-2</v>
      </c>
      <c r="Q472" s="1" t="s">
        <v>4110</v>
      </c>
    </row>
    <row r="473" spans="1:17" x14ac:dyDescent="0.25">
      <c r="A473" s="1">
        <v>102</v>
      </c>
      <c r="B473" s="1" t="s">
        <v>14955</v>
      </c>
      <c r="D473" s="1" t="s">
        <v>13910</v>
      </c>
      <c r="E473" s="1" t="s">
        <v>14956</v>
      </c>
      <c r="F473" s="1">
        <v>62</v>
      </c>
      <c r="G473" s="1">
        <v>-7.64292104405944</v>
      </c>
      <c r="H473" s="1">
        <v>94.643011696698906</v>
      </c>
      <c r="I473" s="1" t="s">
        <v>14957</v>
      </c>
      <c r="J473" s="1" t="s">
        <v>14958</v>
      </c>
      <c r="K473" s="1" t="s">
        <v>14959</v>
      </c>
      <c r="M473" s="1">
        <v>205.15807551687399</v>
      </c>
      <c r="N473" s="1">
        <v>1</v>
      </c>
      <c r="O473" s="1">
        <v>2.50328333333333</v>
      </c>
      <c r="P473" s="1">
        <v>0.19583819312848799</v>
      </c>
      <c r="Q473" s="1">
        <v>1.7394916720626099</v>
      </c>
    </row>
    <row r="474" spans="1:17" x14ac:dyDescent="0.25">
      <c r="A474" s="1">
        <v>102</v>
      </c>
      <c r="B474" s="1" t="s">
        <v>14960</v>
      </c>
      <c r="D474" s="1" t="s">
        <v>13910</v>
      </c>
      <c r="E474" s="1" t="s">
        <v>14956</v>
      </c>
      <c r="F474" s="1">
        <v>62</v>
      </c>
      <c r="G474" s="1">
        <v>-7.64292104405944</v>
      </c>
      <c r="H474" s="1">
        <v>94.643011696698906</v>
      </c>
      <c r="I474" s="1" t="s">
        <v>14957</v>
      </c>
      <c r="J474" s="1" t="s">
        <v>14961</v>
      </c>
      <c r="K474" s="1" t="s">
        <v>14962</v>
      </c>
      <c r="M474" s="1">
        <v>205.15807551687399</v>
      </c>
      <c r="N474" s="1">
        <v>1</v>
      </c>
      <c r="O474" s="1">
        <v>2.50328333333333</v>
      </c>
      <c r="P474" s="1">
        <v>0.19583819312848799</v>
      </c>
      <c r="Q474" s="1">
        <v>1.7394916720626099</v>
      </c>
    </row>
    <row r="475" spans="1:17" x14ac:dyDescent="0.25">
      <c r="A475" s="1">
        <v>102</v>
      </c>
      <c r="B475" s="1" t="s">
        <v>14963</v>
      </c>
      <c r="D475" s="1" t="s">
        <v>13910</v>
      </c>
      <c r="E475" s="1" t="s">
        <v>14956</v>
      </c>
      <c r="F475" s="1">
        <v>62</v>
      </c>
      <c r="G475" s="1">
        <v>-7.64292104405944</v>
      </c>
      <c r="H475" s="1">
        <v>94.643011696698906</v>
      </c>
      <c r="I475" s="1" t="s">
        <v>14957</v>
      </c>
      <c r="J475" s="1" t="s">
        <v>14964</v>
      </c>
      <c r="K475" s="1" t="s">
        <v>14965</v>
      </c>
      <c r="M475" s="1">
        <v>205.15807551687399</v>
      </c>
      <c r="N475" s="1">
        <v>1</v>
      </c>
      <c r="O475" s="1">
        <v>2.50328333333333</v>
      </c>
      <c r="P475" s="1">
        <v>0.19583819312848799</v>
      </c>
      <c r="Q475" s="1">
        <v>1.7394916720626099</v>
      </c>
    </row>
    <row r="476" spans="1:17" x14ac:dyDescent="0.25">
      <c r="A476" s="1">
        <v>102</v>
      </c>
      <c r="B476" s="1" t="s">
        <v>14966</v>
      </c>
      <c r="D476" s="1" t="s">
        <v>13910</v>
      </c>
      <c r="E476" s="1" t="s">
        <v>14956</v>
      </c>
      <c r="F476" s="1">
        <v>62</v>
      </c>
      <c r="G476" s="1">
        <v>-7.64292104405944</v>
      </c>
      <c r="H476" s="1">
        <v>94.643011696698906</v>
      </c>
      <c r="I476" s="1" t="s">
        <v>14957</v>
      </c>
      <c r="J476" s="1" t="s">
        <v>14967</v>
      </c>
      <c r="K476" s="1" t="s">
        <v>14968</v>
      </c>
      <c r="M476" s="1">
        <v>205.15807551687399</v>
      </c>
      <c r="N476" s="1">
        <v>1</v>
      </c>
      <c r="O476" s="1">
        <v>2.50328333333333</v>
      </c>
      <c r="P476" s="1">
        <v>0.19583819312848799</v>
      </c>
      <c r="Q476" s="1">
        <v>1.7394916720626099</v>
      </c>
    </row>
    <row r="477" spans="1:17" x14ac:dyDescent="0.25">
      <c r="A477" s="1">
        <v>102</v>
      </c>
      <c r="B477" s="1" t="s">
        <v>14969</v>
      </c>
      <c r="D477" s="1" t="s">
        <v>13910</v>
      </c>
      <c r="E477" s="1" t="s">
        <v>14956</v>
      </c>
      <c r="F477" s="1">
        <v>62</v>
      </c>
      <c r="G477" s="1">
        <v>-7.64292104405944</v>
      </c>
      <c r="H477" s="1">
        <v>94.643011696698906</v>
      </c>
      <c r="I477" s="1" t="s">
        <v>14957</v>
      </c>
      <c r="J477" s="1" t="s">
        <v>14970</v>
      </c>
      <c r="K477" s="1" t="s">
        <v>14971</v>
      </c>
      <c r="M477" s="1">
        <v>205.15807551687399</v>
      </c>
      <c r="N477" s="1">
        <v>1</v>
      </c>
      <c r="O477" s="1">
        <v>2.50328333333333</v>
      </c>
      <c r="P477" s="1">
        <v>0.19583819312848799</v>
      </c>
      <c r="Q477" s="1">
        <v>1.7394916720626099</v>
      </c>
    </row>
    <row r="478" spans="1:17" x14ac:dyDescent="0.25">
      <c r="A478" s="1">
        <v>102</v>
      </c>
      <c r="B478" s="1" t="s">
        <v>14972</v>
      </c>
      <c r="D478" s="1" t="s">
        <v>13910</v>
      </c>
      <c r="E478" s="1" t="s">
        <v>14956</v>
      </c>
      <c r="F478" s="1">
        <v>62</v>
      </c>
      <c r="G478" s="1">
        <v>-7.64292104405944</v>
      </c>
      <c r="H478" s="1">
        <v>94.643011696698906</v>
      </c>
      <c r="I478" s="1" t="s">
        <v>14957</v>
      </c>
      <c r="J478" s="1" t="s">
        <v>14973</v>
      </c>
      <c r="K478" s="1" t="s">
        <v>14974</v>
      </c>
      <c r="M478" s="1">
        <v>205.15807551687399</v>
      </c>
      <c r="N478" s="1">
        <v>1</v>
      </c>
      <c r="O478" s="1">
        <v>2.50328333333333</v>
      </c>
      <c r="P478" s="1">
        <v>0.19583819312848799</v>
      </c>
      <c r="Q478" s="1">
        <v>1.7394916720626099</v>
      </c>
    </row>
    <row r="479" spans="1:17" x14ac:dyDescent="0.25">
      <c r="A479" s="1">
        <v>102</v>
      </c>
      <c r="B479" s="1" t="s">
        <v>14975</v>
      </c>
      <c r="D479" s="1" t="s">
        <v>13910</v>
      </c>
      <c r="E479" s="1" t="s">
        <v>14956</v>
      </c>
      <c r="F479" s="1">
        <v>62</v>
      </c>
      <c r="G479" s="1">
        <v>-7.64292104405944</v>
      </c>
      <c r="H479" s="1">
        <v>94.643011696698906</v>
      </c>
      <c r="I479" s="1" t="s">
        <v>14957</v>
      </c>
      <c r="J479" s="1" t="s">
        <v>14976</v>
      </c>
      <c r="K479" s="1" t="s">
        <v>14977</v>
      </c>
      <c r="M479" s="1">
        <v>205.15807551687399</v>
      </c>
      <c r="N479" s="1">
        <v>1</v>
      </c>
      <c r="O479" s="1">
        <v>2.50328333333333</v>
      </c>
      <c r="P479" s="1">
        <v>0.19583819312848799</v>
      </c>
      <c r="Q479" s="1">
        <v>1.7394916720626099</v>
      </c>
    </row>
    <row r="480" spans="1:17" x14ac:dyDescent="0.25">
      <c r="A480" s="1">
        <v>102</v>
      </c>
      <c r="B480" s="1" t="s">
        <v>14978</v>
      </c>
      <c r="D480" s="1" t="s">
        <v>13910</v>
      </c>
      <c r="E480" s="1" t="s">
        <v>14956</v>
      </c>
      <c r="F480" s="1">
        <v>62</v>
      </c>
      <c r="G480" s="1">
        <v>-7.64292104405944</v>
      </c>
      <c r="H480" s="1">
        <v>94.643011696698906</v>
      </c>
      <c r="I480" s="1" t="s">
        <v>14957</v>
      </c>
      <c r="J480" s="1" t="s">
        <v>14979</v>
      </c>
      <c r="K480" s="1" t="s">
        <v>14980</v>
      </c>
      <c r="M480" s="1">
        <v>205.15807551687399</v>
      </c>
      <c r="N480" s="1">
        <v>1</v>
      </c>
      <c r="O480" s="1">
        <v>2.50328333333333</v>
      </c>
      <c r="P480" s="1">
        <v>0.19583819312848799</v>
      </c>
      <c r="Q480" s="1">
        <v>1.7394916720626099</v>
      </c>
    </row>
    <row r="481" spans="1:17" x14ac:dyDescent="0.25">
      <c r="A481" s="1">
        <v>102</v>
      </c>
      <c r="B481" s="1" t="s">
        <v>14981</v>
      </c>
      <c r="D481" s="1" t="s">
        <v>13910</v>
      </c>
      <c r="E481" s="1" t="s">
        <v>14956</v>
      </c>
      <c r="F481" s="1">
        <v>62</v>
      </c>
      <c r="G481" s="1">
        <v>-7.64292104405944</v>
      </c>
      <c r="H481" s="1">
        <v>94.643011696698906</v>
      </c>
      <c r="I481" s="1" t="s">
        <v>14957</v>
      </c>
      <c r="J481" s="1" t="s">
        <v>14982</v>
      </c>
      <c r="K481" s="1" t="s">
        <v>14983</v>
      </c>
      <c r="M481" s="1">
        <v>205.15807551687399</v>
      </c>
      <c r="N481" s="1">
        <v>1</v>
      </c>
      <c r="O481" s="1">
        <v>2.50328333333333</v>
      </c>
      <c r="P481" s="1">
        <v>0.19583819312848799</v>
      </c>
      <c r="Q481" s="1">
        <v>1.7394916720626099</v>
      </c>
    </row>
    <row r="482" spans="1:17" x14ac:dyDescent="0.25">
      <c r="A482" s="1">
        <v>102</v>
      </c>
      <c r="B482" s="1" t="s">
        <v>14984</v>
      </c>
      <c r="D482" s="1" t="s">
        <v>13910</v>
      </c>
      <c r="E482" s="1" t="s">
        <v>14956</v>
      </c>
      <c r="F482" s="1">
        <v>62</v>
      </c>
      <c r="G482" s="1">
        <v>-7.64292104405944</v>
      </c>
      <c r="H482" s="1">
        <v>94.643011696698906</v>
      </c>
      <c r="I482" s="1" t="s">
        <v>14957</v>
      </c>
      <c r="J482" s="1" t="s">
        <v>14985</v>
      </c>
      <c r="K482" s="1" t="s">
        <v>14986</v>
      </c>
      <c r="M482" s="1">
        <v>205.15807551687399</v>
      </c>
      <c r="N482" s="1">
        <v>1</v>
      </c>
      <c r="O482" s="1">
        <v>2.50328333333333</v>
      </c>
      <c r="P482" s="1">
        <v>0.19583819312848799</v>
      </c>
      <c r="Q482" s="1">
        <v>1.7394916720626099</v>
      </c>
    </row>
    <row r="483" spans="1:17" x14ac:dyDescent="0.25">
      <c r="A483" s="1">
        <v>102</v>
      </c>
      <c r="B483" s="1" t="s">
        <v>14987</v>
      </c>
      <c r="D483" s="1" t="s">
        <v>13910</v>
      </c>
      <c r="E483" s="1" t="s">
        <v>14956</v>
      </c>
      <c r="F483" s="1">
        <v>62</v>
      </c>
      <c r="G483" s="1">
        <v>-7.64292104405944</v>
      </c>
      <c r="H483" s="1">
        <v>94.643011696698906</v>
      </c>
      <c r="I483" s="1" t="s">
        <v>14957</v>
      </c>
      <c r="J483" s="1" t="s">
        <v>14988</v>
      </c>
      <c r="K483" s="1" t="s">
        <v>14989</v>
      </c>
      <c r="M483" s="1">
        <v>205.15807551687399</v>
      </c>
      <c r="N483" s="1">
        <v>1</v>
      </c>
      <c r="O483" s="1">
        <v>2.50328333333333</v>
      </c>
      <c r="P483" s="1">
        <v>0.19583819312848799</v>
      </c>
      <c r="Q483" s="1">
        <v>1.7394916720626099</v>
      </c>
    </row>
    <row r="484" spans="1:17" x14ac:dyDescent="0.25">
      <c r="A484" s="1">
        <v>102</v>
      </c>
      <c r="B484" s="1" t="s">
        <v>14990</v>
      </c>
      <c r="D484" s="1" t="s">
        <v>13910</v>
      </c>
      <c r="E484" s="1" t="s">
        <v>14956</v>
      </c>
      <c r="F484" s="1">
        <v>62</v>
      </c>
      <c r="G484" s="1">
        <v>-7.64292104405944</v>
      </c>
      <c r="H484" s="1">
        <v>94.643011696698906</v>
      </c>
      <c r="I484" s="1" t="s">
        <v>14957</v>
      </c>
      <c r="J484" s="1" t="s">
        <v>14991</v>
      </c>
      <c r="K484" s="1" t="s">
        <v>14992</v>
      </c>
      <c r="M484" s="1">
        <v>205.15807551687399</v>
      </c>
      <c r="N484" s="1">
        <v>1</v>
      </c>
      <c r="O484" s="1">
        <v>2.50328333333333</v>
      </c>
      <c r="P484" s="1">
        <v>0.19583819312848799</v>
      </c>
      <c r="Q484" s="1">
        <v>1.7394916720626099</v>
      </c>
    </row>
    <row r="485" spans="1:17" x14ac:dyDescent="0.25">
      <c r="A485" s="1">
        <v>102</v>
      </c>
      <c r="B485" s="1" t="s">
        <v>14993</v>
      </c>
      <c r="D485" s="1" t="s">
        <v>13910</v>
      </c>
      <c r="E485" s="1" t="s">
        <v>14956</v>
      </c>
      <c r="F485" s="1">
        <v>62</v>
      </c>
      <c r="G485" s="1">
        <v>-7.64292104405944</v>
      </c>
      <c r="H485" s="1">
        <v>94.643011696698906</v>
      </c>
      <c r="I485" s="1" t="s">
        <v>14957</v>
      </c>
      <c r="J485" s="1" t="s">
        <v>14994</v>
      </c>
      <c r="K485" s="1" t="s">
        <v>14995</v>
      </c>
      <c r="M485" s="1">
        <v>205.15807551687399</v>
      </c>
      <c r="N485" s="1">
        <v>1</v>
      </c>
      <c r="O485" s="1">
        <v>2.50328333333333</v>
      </c>
      <c r="P485" s="1">
        <v>0.19583819312848799</v>
      </c>
      <c r="Q485" s="1">
        <v>1.7394916720626099</v>
      </c>
    </row>
    <row r="486" spans="1:17" x14ac:dyDescent="0.25">
      <c r="A486" s="1">
        <v>102</v>
      </c>
      <c r="B486" s="1" t="s">
        <v>8251</v>
      </c>
      <c r="D486" s="1" t="s">
        <v>13928</v>
      </c>
      <c r="E486" s="1" t="s">
        <v>8252</v>
      </c>
      <c r="F486" s="1">
        <v>61.9</v>
      </c>
      <c r="G486" s="1">
        <v>-8.3106204343410006</v>
      </c>
      <c r="H486" s="1">
        <v>94.958725779247104</v>
      </c>
      <c r="I486" s="1" t="s">
        <v>8253</v>
      </c>
      <c r="J486" s="1" t="s">
        <v>8254</v>
      </c>
      <c r="K486" s="1" t="s">
        <v>8255</v>
      </c>
      <c r="M486" s="1">
        <v>205.15807551687399</v>
      </c>
      <c r="N486" s="1">
        <v>1</v>
      </c>
      <c r="O486" s="1">
        <v>2.50328333333333</v>
      </c>
      <c r="P486" s="1">
        <v>0.19583819312848799</v>
      </c>
      <c r="Q486" s="1">
        <v>1.7394916720626099</v>
      </c>
    </row>
    <row r="487" spans="1:17" x14ac:dyDescent="0.25">
      <c r="A487" s="1">
        <v>102</v>
      </c>
      <c r="B487" s="1" t="s">
        <v>8256</v>
      </c>
      <c r="D487" s="1" t="s">
        <v>13928</v>
      </c>
      <c r="E487" s="1" t="s">
        <v>8252</v>
      </c>
      <c r="F487" s="1">
        <v>61.9</v>
      </c>
      <c r="G487" s="1">
        <v>-8.3106204343410006</v>
      </c>
      <c r="H487" s="1">
        <v>94.958725779247104</v>
      </c>
      <c r="I487" s="1" t="s">
        <v>8253</v>
      </c>
      <c r="J487" s="1" t="s">
        <v>8257</v>
      </c>
      <c r="K487" s="1" t="s">
        <v>8258</v>
      </c>
      <c r="M487" s="1">
        <v>205.15807551687399</v>
      </c>
      <c r="N487" s="1">
        <v>1</v>
      </c>
      <c r="O487" s="1">
        <v>2.50328333333333</v>
      </c>
      <c r="P487" s="1">
        <v>0.19583819312848799</v>
      </c>
      <c r="Q487" s="1">
        <v>1.7394916720626099</v>
      </c>
    </row>
    <row r="488" spans="1:17" x14ac:dyDescent="0.25">
      <c r="A488" s="1">
        <v>102</v>
      </c>
      <c r="B488" s="1" t="s">
        <v>8259</v>
      </c>
      <c r="D488" s="1" t="s">
        <v>13928</v>
      </c>
      <c r="E488" s="1" t="s">
        <v>8252</v>
      </c>
      <c r="F488" s="1">
        <v>61.9</v>
      </c>
      <c r="G488" s="1">
        <v>-8.3106204344788495</v>
      </c>
      <c r="H488" s="1">
        <v>94.958725779247104</v>
      </c>
      <c r="I488" s="1" t="s">
        <v>8253</v>
      </c>
      <c r="J488" s="1" t="s">
        <v>8260</v>
      </c>
      <c r="K488" s="1" t="s">
        <v>8261</v>
      </c>
      <c r="M488" s="1">
        <v>205.15807551687399</v>
      </c>
      <c r="N488" s="1">
        <v>1</v>
      </c>
      <c r="O488" s="1">
        <v>2.50328333333333</v>
      </c>
      <c r="P488" s="1">
        <v>0.19583819312848799</v>
      </c>
      <c r="Q488" s="1">
        <v>1.7394916720626099</v>
      </c>
    </row>
    <row r="489" spans="1:17" x14ac:dyDescent="0.25">
      <c r="A489" s="1">
        <v>102</v>
      </c>
      <c r="B489" s="1" t="s">
        <v>8262</v>
      </c>
      <c r="D489" s="1" t="s">
        <v>13928</v>
      </c>
      <c r="E489" s="1" t="s">
        <v>8252</v>
      </c>
      <c r="F489" s="1">
        <v>61.9</v>
      </c>
      <c r="G489" s="1">
        <v>-8.3106204344788495</v>
      </c>
      <c r="H489" s="1">
        <v>94.958725779247104</v>
      </c>
      <c r="I489" s="1" t="s">
        <v>8253</v>
      </c>
      <c r="J489" s="1" t="s">
        <v>8263</v>
      </c>
      <c r="K489" s="1" t="s">
        <v>8264</v>
      </c>
      <c r="M489" s="1">
        <v>205.15807551687399</v>
      </c>
      <c r="N489" s="1">
        <v>1</v>
      </c>
      <c r="O489" s="1">
        <v>2.50328333333333</v>
      </c>
      <c r="P489" s="1">
        <v>0.19583819312848799</v>
      </c>
      <c r="Q489" s="1">
        <v>1.7394916720626099</v>
      </c>
    </row>
    <row r="490" spans="1:17" x14ac:dyDescent="0.25">
      <c r="A490" s="1">
        <v>102</v>
      </c>
      <c r="B490" s="1" t="s">
        <v>8265</v>
      </c>
      <c r="D490" s="1" t="s">
        <v>13928</v>
      </c>
      <c r="E490" s="1" t="s">
        <v>8252</v>
      </c>
      <c r="F490" s="1">
        <v>61.9</v>
      </c>
      <c r="G490" s="1">
        <v>-8.3106204344788495</v>
      </c>
      <c r="H490" s="1">
        <v>94.958725779247104</v>
      </c>
      <c r="I490" s="1" t="s">
        <v>8253</v>
      </c>
      <c r="J490" s="1" t="s">
        <v>8266</v>
      </c>
      <c r="K490" s="1" t="s">
        <v>8267</v>
      </c>
      <c r="M490" s="1">
        <v>205.15807551687399</v>
      </c>
      <c r="N490" s="1">
        <v>1</v>
      </c>
      <c r="O490" s="1">
        <v>2.50328333333333</v>
      </c>
      <c r="P490" s="1">
        <v>0.19583819312848799</v>
      </c>
      <c r="Q490" s="1">
        <v>1.7394916720626099</v>
      </c>
    </row>
    <row r="491" spans="1:17" x14ac:dyDescent="0.25">
      <c r="A491" s="1">
        <v>102</v>
      </c>
      <c r="B491" s="1" t="s">
        <v>8268</v>
      </c>
      <c r="D491" s="1" t="s">
        <v>13928</v>
      </c>
      <c r="E491" s="1" t="s">
        <v>8252</v>
      </c>
      <c r="F491" s="1">
        <v>61.9</v>
      </c>
      <c r="G491" s="1">
        <v>-8.3106204344788495</v>
      </c>
      <c r="H491" s="1">
        <v>94.958725779247104</v>
      </c>
      <c r="I491" s="1" t="s">
        <v>8253</v>
      </c>
      <c r="J491" s="1" t="s">
        <v>8269</v>
      </c>
      <c r="K491" s="1" t="s">
        <v>8270</v>
      </c>
      <c r="M491" s="1">
        <v>205.15807551687399</v>
      </c>
      <c r="N491" s="1">
        <v>1</v>
      </c>
      <c r="O491" s="1">
        <v>2.50328333333333</v>
      </c>
      <c r="P491" s="1">
        <v>0.19583819312848799</v>
      </c>
      <c r="Q491" s="1">
        <v>1.7394916720626099</v>
      </c>
    </row>
    <row r="492" spans="1:17" x14ac:dyDescent="0.25">
      <c r="A492" s="1">
        <v>102</v>
      </c>
      <c r="B492" s="1" t="s">
        <v>8271</v>
      </c>
      <c r="D492" s="1" t="s">
        <v>13928</v>
      </c>
      <c r="E492" s="1" t="s">
        <v>8252</v>
      </c>
      <c r="F492" s="1">
        <v>61.9</v>
      </c>
      <c r="G492" s="1">
        <v>-8.3106204344788495</v>
      </c>
      <c r="H492" s="1">
        <v>94.958725779247104</v>
      </c>
      <c r="I492" s="1" t="s">
        <v>8253</v>
      </c>
      <c r="J492" s="1" t="s">
        <v>8272</v>
      </c>
      <c r="K492" s="1" t="s">
        <v>8273</v>
      </c>
      <c r="M492" s="1">
        <v>205.15807551687399</v>
      </c>
      <c r="N492" s="1">
        <v>1</v>
      </c>
      <c r="O492" s="1">
        <v>2.50328333333333</v>
      </c>
      <c r="P492" s="1">
        <v>0.19583819312848799</v>
      </c>
      <c r="Q492" s="1">
        <v>1.7394916720626099</v>
      </c>
    </row>
    <row r="493" spans="1:17" x14ac:dyDescent="0.25">
      <c r="A493" s="1">
        <v>102</v>
      </c>
      <c r="B493" s="1" t="s">
        <v>8274</v>
      </c>
      <c r="D493" s="1" t="s">
        <v>13928</v>
      </c>
      <c r="E493" s="1" t="s">
        <v>8252</v>
      </c>
      <c r="F493" s="1">
        <v>61.9</v>
      </c>
      <c r="G493" s="1">
        <v>-8.3106204344788495</v>
      </c>
      <c r="H493" s="1">
        <v>94.958725779247104</v>
      </c>
      <c r="I493" s="1" t="s">
        <v>8253</v>
      </c>
      <c r="J493" s="1" t="s">
        <v>8275</v>
      </c>
      <c r="K493" s="1" t="s">
        <v>8276</v>
      </c>
      <c r="M493" s="1">
        <v>205.15807551687399</v>
      </c>
      <c r="N493" s="1">
        <v>1</v>
      </c>
      <c r="O493" s="1">
        <v>2.50328333333333</v>
      </c>
      <c r="P493" s="1">
        <v>0.19583819312848799</v>
      </c>
      <c r="Q493" s="1">
        <v>1.7394916720626099</v>
      </c>
    </row>
    <row r="494" spans="1:17" x14ac:dyDescent="0.25">
      <c r="A494" s="1">
        <v>102</v>
      </c>
      <c r="B494" s="1" t="s">
        <v>8277</v>
      </c>
      <c r="D494" s="1" t="s">
        <v>13928</v>
      </c>
      <c r="E494" s="1" t="s">
        <v>8252</v>
      </c>
      <c r="F494" s="1">
        <v>61.9</v>
      </c>
      <c r="G494" s="1">
        <v>-8.3106204344788495</v>
      </c>
      <c r="H494" s="1">
        <v>94.958725779247104</v>
      </c>
      <c r="I494" s="1" t="s">
        <v>8253</v>
      </c>
      <c r="J494" s="1" t="s">
        <v>8278</v>
      </c>
      <c r="K494" s="1" t="s">
        <v>8279</v>
      </c>
      <c r="M494" s="1">
        <v>205.15807551687399</v>
      </c>
      <c r="N494" s="1">
        <v>1</v>
      </c>
      <c r="O494" s="1">
        <v>2.50328333333333</v>
      </c>
      <c r="P494" s="1">
        <v>0.19583819312848799</v>
      </c>
      <c r="Q494" s="1">
        <v>1.7394916720626099</v>
      </c>
    </row>
    <row r="495" spans="1:17" x14ac:dyDescent="0.25">
      <c r="A495" s="1">
        <v>105</v>
      </c>
      <c r="B495" s="1" t="s">
        <v>14996</v>
      </c>
      <c r="D495" s="1" t="s">
        <v>13928</v>
      </c>
      <c r="E495" s="1" t="s">
        <v>14997</v>
      </c>
      <c r="F495" s="1">
        <v>62</v>
      </c>
      <c r="G495" s="1">
        <v>-5.3801236445973597</v>
      </c>
      <c r="H495" s="1">
        <v>92.272667004861006</v>
      </c>
      <c r="I495" s="1" t="s">
        <v>14998</v>
      </c>
      <c r="J495" s="1" t="s">
        <v>14999</v>
      </c>
      <c r="K495" s="1" t="s">
        <v>15000</v>
      </c>
      <c r="M495" s="1">
        <v>285.278363765351</v>
      </c>
      <c r="N495" s="1">
        <v>1</v>
      </c>
      <c r="O495" s="1">
        <v>2.50328333333333</v>
      </c>
      <c r="P495" s="1">
        <v>1.09063265341547E-4</v>
      </c>
      <c r="Q495" s="1">
        <v>176.93786559486099</v>
      </c>
    </row>
    <row r="496" spans="1:17" x14ac:dyDescent="0.25">
      <c r="A496" s="1">
        <v>109</v>
      </c>
      <c r="B496" s="1" t="s">
        <v>15001</v>
      </c>
      <c r="D496" s="1" t="s">
        <v>13928</v>
      </c>
      <c r="E496" s="1" t="s">
        <v>15002</v>
      </c>
      <c r="F496" s="1">
        <v>60.1</v>
      </c>
      <c r="G496" s="1">
        <v>-4.3448160603733799</v>
      </c>
      <c r="H496" s="1">
        <v>85.501511831535495</v>
      </c>
      <c r="I496" s="1" t="s">
        <v>15003</v>
      </c>
      <c r="J496" s="1" t="s">
        <v>15004</v>
      </c>
      <c r="K496" s="1" t="s">
        <v>15005</v>
      </c>
      <c r="M496" s="1">
        <v>417.15367451799102</v>
      </c>
      <c r="N496" s="1">
        <v>1</v>
      </c>
      <c r="O496" s="1">
        <v>2.50328333333333</v>
      </c>
      <c r="P496" s="4">
        <v>3.99211907742281E-6</v>
      </c>
      <c r="Q496" s="1" t="s">
        <v>4110</v>
      </c>
    </row>
    <row r="497" spans="1:17" x14ac:dyDescent="0.25">
      <c r="A497" s="1">
        <v>109</v>
      </c>
      <c r="B497" s="1" t="s">
        <v>15006</v>
      </c>
      <c r="D497" s="1" t="s">
        <v>13928</v>
      </c>
      <c r="E497" s="1" t="s">
        <v>15002</v>
      </c>
      <c r="F497" s="1">
        <v>60.1</v>
      </c>
      <c r="G497" s="1">
        <v>-4.3448160603733799</v>
      </c>
      <c r="H497" s="1">
        <v>85.501511831535495</v>
      </c>
      <c r="I497" s="1" t="s">
        <v>15003</v>
      </c>
      <c r="J497" s="1" t="s">
        <v>15007</v>
      </c>
      <c r="K497" s="1" t="s">
        <v>15008</v>
      </c>
      <c r="M497" s="1">
        <v>417.15367451799102</v>
      </c>
      <c r="N497" s="1">
        <v>1</v>
      </c>
      <c r="O497" s="1">
        <v>2.50328333333333</v>
      </c>
      <c r="P497" s="4">
        <v>3.99211907742281E-6</v>
      </c>
      <c r="Q497" s="1" t="s">
        <v>4110</v>
      </c>
    </row>
    <row r="498" spans="1:17" x14ac:dyDescent="0.25">
      <c r="A498" s="1">
        <v>109</v>
      </c>
      <c r="B498" s="1" t="s">
        <v>15009</v>
      </c>
      <c r="D498" s="1" t="s">
        <v>14031</v>
      </c>
      <c r="E498" s="1" t="s">
        <v>15010</v>
      </c>
      <c r="F498" s="1">
        <v>63.2</v>
      </c>
      <c r="G498" s="1">
        <v>0.983977329730789</v>
      </c>
      <c r="H498" s="1">
        <v>90.707686849060707</v>
      </c>
      <c r="I498" s="1" t="s">
        <v>15011</v>
      </c>
      <c r="J498" s="1" t="s">
        <v>15012</v>
      </c>
      <c r="K498" s="1" t="s">
        <v>15013</v>
      </c>
      <c r="M498" s="1">
        <v>417.15367451799102</v>
      </c>
      <c r="N498" s="1">
        <v>1</v>
      </c>
      <c r="O498" s="1">
        <v>2.50328333333333</v>
      </c>
      <c r="P498" s="4">
        <v>3.99211907742281E-6</v>
      </c>
      <c r="Q498" s="1" t="s">
        <v>4110</v>
      </c>
    </row>
    <row r="499" spans="1:17" x14ac:dyDescent="0.25">
      <c r="A499" s="1">
        <v>111</v>
      </c>
      <c r="B499" s="1" t="s">
        <v>15014</v>
      </c>
      <c r="D499" s="1" t="s">
        <v>13928</v>
      </c>
      <c r="E499" s="1" t="s">
        <v>15015</v>
      </c>
      <c r="F499" s="1">
        <v>57.7</v>
      </c>
      <c r="G499" s="1">
        <v>-9.7390435311676509</v>
      </c>
      <c r="H499" s="1">
        <v>83.697149340009105</v>
      </c>
      <c r="I499" s="1" t="s">
        <v>15016</v>
      </c>
      <c r="J499" s="1" t="s">
        <v>15017</v>
      </c>
      <c r="K499" s="1" t="s">
        <v>15018</v>
      </c>
      <c r="M499" s="1">
        <v>452.276217711095</v>
      </c>
      <c r="N499" s="1">
        <v>1</v>
      </c>
      <c r="O499" s="1">
        <v>2.50328333333333</v>
      </c>
      <c r="P499" s="1">
        <v>1.52492327126375E-3</v>
      </c>
      <c r="Q499" s="1" t="s">
        <v>4110</v>
      </c>
    </row>
    <row r="500" spans="1:17" x14ac:dyDescent="0.25">
      <c r="A500" s="1">
        <v>112</v>
      </c>
      <c r="B500" s="1" t="s">
        <v>6716</v>
      </c>
      <c r="D500" s="1" t="s">
        <v>13928</v>
      </c>
      <c r="E500" s="1" t="s">
        <v>6717</v>
      </c>
      <c r="F500" s="1">
        <v>61.6</v>
      </c>
      <c r="G500" s="1">
        <v>-5.9813236190841499</v>
      </c>
      <c r="H500" s="1">
        <v>91.561605145272196</v>
      </c>
      <c r="I500" s="1" t="s">
        <v>6718</v>
      </c>
      <c r="J500" s="1" t="s">
        <v>6719</v>
      </c>
      <c r="K500" s="1" t="s">
        <v>6720</v>
      </c>
      <c r="M500" s="1">
        <v>237.123041670524</v>
      </c>
      <c r="N500" s="1">
        <v>1</v>
      </c>
      <c r="O500" s="1">
        <v>2.5243166666666701</v>
      </c>
      <c r="P500" s="1">
        <v>0.481338437658829</v>
      </c>
      <c r="Q500" s="1">
        <v>1.0914487188914499</v>
      </c>
    </row>
    <row r="501" spans="1:17" x14ac:dyDescent="0.25">
      <c r="A501" s="1">
        <v>113</v>
      </c>
      <c r="B501" s="1" t="s">
        <v>15019</v>
      </c>
      <c r="D501" s="1" t="s">
        <v>13928</v>
      </c>
      <c r="E501" s="1" t="s">
        <v>15020</v>
      </c>
      <c r="F501" s="1">
        <v>61</v>
      </c>
      <c r="G501" s="1">
        <v>-5.9483555443320499</v>
      </c>
      <c r="H501" s="1">
        <v>89.9055491362532</v>
      </c>
      <c r="I501" s="1" t="s">
        <v>15021</v>
      </c>
      <c r="J501" s="1" t="s">
        <v>15022</v>
      </c>
      <c r="K501" s="1" t="s">
        <v>15023</v>
      </c>
      <c r="M501" s="1">
        <v>239.138687595606</v>
      </c>
      <c r="N501" s="1">
        <v>1</v>
      </c>
      <c r="O501" s="1">
        <v>2.5243166666666701</v>
      </c>
      <c r="P501" s="1">
        <v>0.75555632728797195</v>
      </c>
      <c r="Q501" s="1">
        <v>1.0911298109009999</v>
      </c>
    </row>
    <row r="502" spans="1:17" x14ac:dyDescent="0.25">
      <c r="A502" s="1">
        <v>114</v>
      </c>
      <c r="B502" s="1" t="s">
        <v>13927</v>
      </c>
      <c r="D502" s="1" t="s">
        <v>14031</v>
      </c>
      <c r="E502" s="1" t="s">
        <v>13929</v>
      </c>
      <c r="F502" s="1">
        <v>62.6</v>
      </c>
      <c r="G502" s="1">
        <v>-5.2066992390834903</v>
      </c>
      <c r="H502" s="1">
        <v>93.804763569112097</v>
      </c>
      <c r="I502" s="1" t="s">
        <v>13930</v>
      </c>
      <c r="J502" s="1" t="s">
        <v>13931</v>
      </c>
      <c r="K502" s="1" t="s">
        <v>13932</v>
      </c>
      <c r="M502" s="1">
        <v>285.12499337250699</v>
      </c>
      <c r="N502" s="1">
        <v>1</v>
      </c>
      <c r="O502" s="1">
        <v>2.5243166666666701</v>
      </c>
      <c r="P502" s="1">
        <v>4.3136615940268297E-2</v>
      </c>
      <c r="Q502" s="1">
        <v>2.9335730427912101</v>
      </c>
    </row>
    <row r="503" spans="1:17" x14ac:dyDescent="0.25">
      <c r="A503" s="1">
        <v>114</v>
      </c>
      <c r="B503" s="1" t="s">
        <v>13933</v>
      </c>
      <c r="D503" s="1" t="s">
        <v>14031</v>
      </c>
      <c r="E503" s="1" t="s">
        <v>13929</v>
      </c>
      <c r="F503" s="1">
        <v>62.6</v>
      </c>
      <c r="G503" s="1">
        <v>-5.2066992391970999</v>
      </c>
      <c r="H503" s="1">
        <v>93.804763569112097</v>
      </c>
      <c r="I503" s="1" t="s">
        <v>13930</v>
      </c>
      <c r="J503" s="1" t="s">
        <v>13934</v>
      </c>
      <c r="K503" s="1" t="s">
        <v>13935</v>
      </c>
      <c r="M503" s="1">
        <v>285.12499337250699</v>
      </c>
      <c r="N503" s="1">
        <v>1</v>
      </c>
      <c r="O503" s="1">
        <v>2.5243166666666701</v>
      </c>
      <c r="P503" s="1">
        <v>4.3136615940268297E-2</v>
      </c>
      <c r="Q503" s="1">
        <v>2.9335730427912101</v>
      </c>
    </row>
    <row r="504" spans="1:17" x14ac:dyDescent="0.25">
      <c r="A504" s="1">
        <v>114</v>
      </c>
      <c r="B504" s="1" t="s">
        <v>13936</v>
      </c>
      <c r="D504" s="1" t="s">
        <v>14031</v>
      </c>
      <c r="E504" s="1" t="s">
        <v>13929</v>
      </c>
      <c r="F504" s="1">
        <v>62.6</v>
      </c>
      <c r="G504" s="1">
        <v>-5.2066992391970999</v>
      </c>
      <c r="H504" s="1">
        <v>93.804763569112097</v>
      </c>
      <c r="I504" s="1" t="s">
        <v>13930</v>
      </c>
      <c r="J504" s="1" t="s">
        <v>13937</v>
      </c>
      <c r="K504" s="1" t="s">
        <v>13938</v>
      </c>
      <c r="M504" s="1">
        <v>285.12499337250699</v>
      </c>
      <c r="N504" s="1">
        <v>1</v>
      </c>
      <c r="O504" s="1">
        <v>2.5243166666666701</v>
      </c>
      <c r="P504" s="1">
        <v>4.3136615940268297E-2</v>
      </c>
      <c r="Q504" s="1">
        <v>2.9335730427912101</v>
      </c>
    </row>
    <row r="505" spans="1:17" x14ac:dyDescent="0.25">
      <c r="A505" s="1">
        <v>114</v>
      </c>
      <c r="B505" s="1" t="s">
        <v>13939</v>
      </c>
      <c r="D505" s="1" t="s">
        <v>14031</v>
      </c>
      <c r="E505" s="1" t="s">
        <v>13929</v>
      </c>
      <c r="F505" s="1">
        <v>62.6</v>
      </c>
      <c r="G505" s="1">
        <v>-5.2066992391970999</v>
      </c>
      <c r="H505" s="1">
        <v>93.804763569112097</v>
      </c>
      <c r="I505" s="1" t="s">
        <v>13930</v>
      </c>
      <c r="J505" s="1" t="s">
        <v>13940</v>
      </c>
      <c r="K505" s="1" t="s">
        <v>13941</v>
      </c>
      <c r="M505" s="1">
        <v>285.12499337250699</v>
      </c>
      <c r="N505" s="1">
        <v>1</v>
      </c>
      <c r="O505" s="1">
        <v>2.5243166666666701</v>
      </c>
      <c r="P505" s="1">
        <v>4.3136615940268297E-2</v>
      </c>
      <c r="Q505" s="1">
        <v>2.9335730427912101</v>
      </c>
    </row>
    <row r="506" spans="1:17" x14ac:dyDescent="0.25">
      <c r="A506" s="1">
        <v>114</v>
      </c>
      <c r="B506" s="1" t="s">
        <v>13942</v>
      </c>
      <c r="D506" s="1" t="s">
        <v>14031</v>
      </c>
      <c r="E506" s="1" t="s">
        <v>13929</v>
      </c>
      <c r="F506" s="1">
        <v>62.6</v>
      </c>
      <c r="G506" s="1">
        <v>-5.2066992391970999</v>
      </c>
      <c r="H506" s="1">
        <v>93.804763569112097</v>
      </c>
      <c r="I506" s="1" t="s">
        <v>13930</v>
      </c>
      <c r="J506" s="1" t="s">
        <v>13943</v>
      </c>
      <c r="K506" s="1" t="s">
        <v>13944</v>
      </c>
      <c r="M506" s="1">
        <v>285.12499337250699</v>
      </c>
      <c r="N506" s="1">
        <v>1</v>
      </c>
      <c r="O506" s="1">
        <v>2.5243166666666701</v>
      </c>
      <c r="P506" s="1">
        <v>4.3136615940268297E-2</v>
      </c>
      <c r="Q506" s="1">
        <v>2.9335730427912101</v>
      </c>
    </row>
    <row r="507" spans="1:17" x14ac:dyDescent="0.25">
      <c r="A507" s="1">
        <v>114</v>
      </c>
      <c r="B507" s="1" t="s">
        <v>13945</v>
      </c>
      <c r="D507" s="1" t="s">
        <v>14031</v>
      </c>
      <c r="E507" s="1" t="s">
        <v>13929</v>
      </c>
      <c r="F507" s="1">
        <v>62.6</v>
      </c>
      <c r="G507" s="1">
        <v>-5.2066992391970999</v>
      </c>
      <c r="H507" s="1">
        <v>93.804763569112097</v>
      </c>
      <c r="I507" s="1" t="s">
        <v>13930</v>
      </c>
      <c r="J507" s="1" t="s">
        <v>13946</v>
      </c>
      <c r="K507" s="1" t="s">
        <v>13947</v>
      </c>
      <c r="M507" s="1">
        <v>285.12499337250699</v>
      </c>
      <c r="N507" s="1">
        <v>1</v>
      </c>
      <c r="O507" s="1">
        <v>2.5243166666666701</v>
      </c>
      <c r="P507" s="1">
        <v>4.3136615940268297E-2</v>
      </c>
      <c r="Q507" s="1">
        <v>2.9335730427912101</v>
      </c>
    </row>
    <row r="508" spans="1:17" x14ac:dyDescent="0.25">
      <c r="A508" s="1">
        <v>114</v>
      </c>
      <c r="B508" s="1" t="s">
        <v>13948</v>
      </c>
      <c r="D508" s="1" t="s">
        <v>14031</v>
      </c>
      <c r="E508" s="1" t="s">
        <v>13929</v>
      </c>
      <c r="F508" s="1">
        <v>62.6</v>
      </c>
      <c r="G508" s="1">
        <v>-5.2066992391970999</v>
      </c>
      <c r="H508" s="1">
        <v>93.804763569112097</v>
      </c>
      <c r="I508" s="1" t="s">
        <v>13930</v>
      </c>
      <c r="J508" s="1" t="s">
        <v>13949</v>
      </c>
      <c r="K508" s="1" t="s">
        <v>13950</v>
      </c>
      <c r="M508" s="1">
        <v>285.12499337250699</v>
      </c>
      <c r="N508" s="1">
        <v>1</v>
      </c>
      <c r="O508" s="1">
        <v>2.5243166666666701</v>
      </c>
      <c r="P508" s="1">
        <v>4.3136615940268297E-2</v>
      </c>
      <c r="Q508" s="1">
        <v>2.9335730427912101</v>
      </c>
    </row>
    <row r="509" spans="1:17" x14ac:dyDescent="0.25">
      <c r="A509" s="1">
        <v>114</v>
      </c>
      <c r="B509" s="1" t="s">
        <v>13951</v>
      </c>
      <c r="D509" s="1" t="s">
        <v>14031</v>
      </c>
      <c r="E509" s="1" t="s">
        <v>13929</v>
      </c>
      <c r="F509" s="1">
        <v>62.6</v>
      </c>
      <c r="G509" s="1">
        <v>-5.2066992391970999</v>
      </c>
      <c r="H509" s="1">
        <v>93.804763569112097</v>
      </c>
      <c r="I509" s="1" t="s">
        <v>13930</v>
      </c>
      <c r="J509" s="1" t="s">
        <v>13952</v>
      </c>
      <c r="K509" s="1" t="s">
        <v>13953</v>
      </c>
      <c r="M509" s="1">
        <v>285.12499337250699</v>
      </c>
      <c r="N509" s="1">
        <v>1</v>
      </c>
      <c r="O509" s="1">
        <v>2.5243166666666701</v>
      </c>
      <c r="P509" s="1">
        <v>4.3136615940268297E-2</v>
      </c>
      <c r="Q509" s="1">
        <v>2.9335730427912101</v>
      </c>
    </row>
    <row r="510" spans="1:17" x14ac:dyDescent="0.25">
      <c r="A510" s="1">
        <v>114</v>
      </c>
      <c r="B510" s="1" t="s">
        <v>13954</v>
      </c>
      <c r="D510" s="1" t="s">
        <v>14031</v>
      </c>
      <c r="E510" s="1" t="s">
        <v>13929</v>
      </c>
      <c r="F510" s="1">
        <v>62.6</v>
      </c>
      <c r="G510" s="1">
        <v>-5.2066992391970999</v>
      </c>
      <c r="H510" s="1">
        <v>93.804763569112097</v>
      </c>
      <c r="I510" s="1" t="s">
        <v>13930</v>
      </c>
      <c r="J510" s="1" t="s">
        <v>13955</v>
      </c>
      <c r="K510" s="1" t="s">
        <v>13956</v>
      </c>
      <c r="M510" s="1">
        <v>285.12499337250699</v>
      </c>
      <c r="N510" s="1">
        <v>1</v>
      </c>
      <c r="O510" s="1">
        <v>2.5243166666666701</v>
      </c>
      <c r="P510" s="1">
        <v>4.3136615940268297E-2</v>
      </c>
      <c r="Q510" s="1">
        <v>2.9335730427912101</v>
      </c>
    </row>
    <row r="511" spans="1:17" x14ac:dyDescent="0.25">
      <c r="A511" s="1">
        <v>114</v>
      </c>
      <c r="B511" s="1" t="s">
        <v>13957</v>
      </c>
      <c r="D511" s="1" t="s">
        <v>14031</v>
      </c>
      <c r="E511" s="1" t="s">
        <v>13929</v>
      </c>
      <c r="F511" s="1">
        <v>62.6</v>
      </c>
      <c r="G511" s="1">
        <v>-5.2066992391970999</v>
      </c>
      <c r="H511" s="1">
        <v>93.804763569112097</v>
      </c>
      <c r="I511" s="1" t="s">
        <v>13930</v>
      </c>
      <c r="J511" s="1" t="s">
        <v>13958</v>
      </c>
      <c r="K511" s="1" t="s">
        <v>13959</v>
      </c>
      <c r="M511" s="1">
        <v>285.12499337250699</v>
      </c>
      <c r="N511" s="1">
        <v>1</v>
      </c>
      <c r="O511" s="1">
        <v>2.5243166666666701</v>
      </c>
      <c r="P511" s="1">
        <v>4.3136615940268297E-2</v>
      </c>
      <c r="Q511" s="1">
        <v>2.9335730427912101</v>
      </c>
    </row>
    <row r="512" spans="1:17" x14ac:dyDescent="0.25">
      <c r="A512" s="1">
        <v>114</v>
      </c>
      <c r="B512" s="1" t="s">
        <v>13960</v>
      </c>
      <c r="D512" s="1" t="s">
        <v>14031</v>
      </c>
      <c r="E512" s="1" t="s">
        <v>13929</v>
      </c>
      <c r="F512" s="1">
        <v>62.6</v>
      </c>
      <c r="G512" s="1">
        <v>-5.2066992391970999</v>
      </c>
      <c r="H512" s="1">
        <v>93.804763569112097</v>
      </c>
      <c r="I512" s="1" t="s">
        <v>13930</v>
      </c>
      <c r="J512" s="1" t="s">
        <v>13961</v>
      </c>
      <c r="K512" s="1" t="s">
        <v>13962</v>
      </c>
      <c r="M512" s="1">
        <v>285.12499337250699</v>
      </c>
      <c r="N512" s="1">
        <v>1</v>
      </c>
      <c r="O512" s="1">
        <v>2.5243166666666701</v>
      </c>
      <c r="P512" s="1">
        <v>4.3136615940268297E-2</v>
      </c>
      <c r="Q512" s="1">
        <v>2.9335730427912101</v>
      </c>
    </row>
    <row r="513" spans="1:17" x14ac:dyDescent="0.25">
      <c r="A513" s="1">
        <v>114</v>
      </c>
      <c r="B513" s="1" t="s">
        <v>13963</v>
      </c>
      <c r="D513" s="1" t="s">
        <v>14031</v>
      </c>
      <c r="E513" s="1" t="s">
        <v>13929</v>
      </c>
      <c r="F513" s="1">
        <v>62.6</v>
      </c>
      <c r="G513" s="1">
        <v>-5.2066992391970999</v>
      </c>
      <c r="H513" s="1">
        <v>93.804763569112097</v>
      </c>
      <c r="I513" s="1" t="s">
        <v>13930</v>
      </c>
      <c r="J513" s="1" t="s">
        <v>13964</v>
      </c>
      <c r="K513" s="1" t="s">
        <v>13965</v>
      </c>
      <c r="M513" s="1">
        <v>285.12499337250699</v>
      </c>
      <c r="N513" s="1">
        <v>1</v>
      </c>
      <c r="O513" s="1">
        <v>2.5243166666666701</v>
      </c>
      <c r="P513" s="1">
        <v>4.3136615940268297E-2</v>
      </c>
      <c r="Q513" s="1">
        <v>2.9335730427912101</v>
      </c>
    </row>
    <row r="514" spans="1:17" x14ac:dyDescent="0.25">
      <c r="A514" s="1">
        <v>114</v>
      </c>
      <c r="B514" s="1" t="s">
        <v>13966</v>
      </c>
      <c r="D514" s="1" t="s">
        <v>14031</v>
      </c>
      <c r="E514" s="1" t="s">
        <v>13929</v>
      </c>
      <c r="F514" s="1">
        <v>62.6</v>
      </c>
      <c r="G514" s="1">
        <v>-5.2066992391970999</v>
      </c>
      <c r="H514" s="1">
        <v>93.804763569112097</v>
      </c>
      <c r="I514" s="1" t="s">
        <v>13930</v>
      </c>
      <c r="J514" s="1" t="s">
        <v>13967</v>
      </c>
      <c r="K514" s="1" t="s">
        <v>13968</v>
      </c>
      <c r="M514" s="1">
        <v>285.12499337250699</v>
      </c>
      <c r="N514" s="1">
        <v>1</v>
      </c>
      <c r="O514" s="1">
        <v>2.5243166666666701</v>
      </c>
      <c r="P514" s="1">
        <v>4.3136615940268297E-2</v>
      </c>
      <c r="Q514" s="1">
        <v>2.9335730427912101</v>
      </c>
    </row>
    <row r="515" spans="1:17" x14ac:dyDescent="0.25">
      <c r="A515" s="1">
        <v>114</v>
      </c>
      <c r="B515" s="1" t="s">
        <v>13969</v>
      </c>
      <c r="D515" s="1" t="s">
        <v>14031</v>
      </c>
      <c r="E515" s="1" t="s">
        <v>13929</v>
      </c>
      <c r="F515" s="1">
        <v>62.6</v>
      </c>
      <c r="G515" s="1">
        <v>-5.2066992391970999</v>
      </c>
      <c r="H515" s="1">
        <v>93.804763569112097</v>
      </c>
      <c r="I515" s="1" t="s">
        <v>13930</v>
      </c>
      <c r="J515" s="1" t="s">
        <v>13970</v>
      </c>
      <c r="K515" s="1" t="s">
        <v>13971</v>
      </c>
      <c r="M515" s="1">
        <v>285.12499337250699</v>
      </c>
      <c r="N515" s="1">
        <v>1</v>
      </c>
      <c r="O515" s="1">
        <v>2.5243166666666701</v>
      </c>
      <c r="P515" s="1">
        <v>4.3136615940268297E-2</v>
      </c>
      <c r="Q515" s="1">
        <v>2.9335730427912101</v>
      </c>
    </row>
    <row r="516" spans="1:17" x14ac:dyDescent="0.25">
      <c r="A516" s="1">
        <v>114</v>
      </c>
      <c r="B516" s="1" t="s">
        <v>13972</v>
      </c>
      <c r="D516" s="1" t="s">
        <v>14031</v>
      </c>
      <c r="E516" s="1" t="s">
        <v>13929</v>
      </c>
      <c r="F516" s="1">
        <v>62.6</v>
      </c>
      <c r="G516" s="1">
        <v>-5.2066992391970999</v>
      </c>
      <c r="H516" s="1">
        <v>93.804763569112097</v>
      </c>
      <c r="I516" s="1" t="s">
        <v>13930</v>
      </c>
      <c r="J516" s="1" t="s">
        <v>13973</v>
      </c>
      <c r="K516" s="1" t="s">
        <v>13974</v>
      </c>
      <c r="M516" s="1">
        <v>285.12499337250699</v>
      </c>
      <c r="N516" s="1">
        <v>1</v>
      </c>
      <c r="O516" s="1">
        <v>2.5243166666666701</v>
      </c>
      <c r="P516" s="1">
        <v>4.3136615940268297E-2</v>
      </c>
      <c r="Q516" s="1">
        <v>2.9335730427912101</v>
      </c>
    </row>
    <row r="517" spans="1:17" x14ac:dyDescent="0.25">
      <c r="A517" s="1">
        <v>114</v>
      </c>
      <c r="B517" s="1" t="s">
        <v>13975</v>
      </c>
      <c r="D517" s="1" t="s">
        <v>14031</v>
      </c>
      <c r="E517" s="1" t="s">
        <v>13929</v>
      </c>
      <c r="F517" s="1">
        <v>62.6</v>
      </c>
      <c r="G517" s="1">
        <v>-5.2066992391970999</v>
      </c>
      <c r="H517" s="1">
        <v>93.804763569112097</v>
      </c>
      <c r="I517" s="1" t="s">
        <v>13930</v>
      </c>
      <c r="J517" s="1" t="s">
        <v>13976</v>
      </c>
      <c r="K517" s="1" t="s">
        <v>13977</v>
      </c>
      <c r="M517" s="1">
        <v>285.12499337250699</v>
      </c>
      <c r="N517" s="1">
        <v>1</v>
      </c>
      <c r="O517" s="1">
        <v>2.5243166666666701</v>
      </c>
      <c r="P517" s="1">
        <v>4.3136615940268297E-2</v>
      </c>
      <c r="Q517" s="1">
        <v>2.9335730427912101</v>
      </c>
    </row>
    <row r="518" spans="1:17" x14ac:dyDescent="0.25">
      <c r="A518" s="1">
        <v>114</v>
      </c>
      <c r="B518" s="1" t="s">
        <v>13978</v>
      </c>
      <c r="D518" s="1" t="s">
        <v>14031</v>
      </c>
      <c r="E518" s="1" t="s">
        <v>13929</v>
      </c>
      <c r="F518" s="1">
        <v>62.6</v>
      </c>
      <c r="G518" s="1">
        <v>-5.2066992391970999</v>
      </c>
      <c r="H518" s="1">
        <v>93.804763569112097</v>
      </c>
      <c r="I518" s="1" t="s">
        <v>13930</v>
      </c>
      <c r="J518" s="1" t="s">
        <v>13979</v>
      </c>
      <c r="K518" s="1" t="s">
        <v>13980</v>
      </c>
      <c r="M518" s="1">
        <v>285.12499337250699</v>
      </c>
      <c r="N518" s="1">
        <v>1</v>
      </c>
      <c r="O518" s="1">
        <v>2.5243166666666701</v>
      </c>
      <c r="P518" s="1">
        <v>4.3136615940268297E-2</v>
      </c>
      <c r="Q518" s="1">
        <v>2.9335730427912101</v>
      </c>
    </row>
    <row r="519" spans="1:17" x14ac:dyDescent="0.25">
      <c r="A519" s="1">
        <v>114</v>
      </c>
      <c r="B519" s="1" t="s">
        <v>13981</v>
      </c>
      <c r="D519" s="1" t="s">
        <v>14031</v>
      </c>
      <c r="E519" s="1" t="s">
        <v>13929</v>
      </c>
      <c r="F519" s="1">
        <v>62.6</v>
      </c>
      <c r="G519" s="1">
        <v>-5.2066992391970999</v>
      </c>
      <c r="H519" s="1">
        <v>93.804763569112097</v>
      </c>
      <c r="I519" s="1" t="s">
        <v>13930</v>
      </c>
      <c r="J519" s="1" t="s">
        <v>13982</v>
      </c>
      <c r="K519" s="1" t="s">
        <v>13983</v>
      </c>
      <c r="M519" s="1">
        <v>285.12499337250699</v>
      </c>
      <c r="N519" s="1">
        <v>1</v>
      </c>
      <c r="O519" s="1">
        <v>2.5243166666666701</v>
      </c>
      <c r="P519" s="1">
        <v>4.3136615940268297E-2</v>
      </c>
      <c r="Q519" s="1">
        <v>2.9335730427912101</v>
      </c>
    </row>
    <row r="520" spans="1:17" x14ac:dyDescent="0.25">
      <c r="A520" s="1">
        <v>114</v>
      </c>
      <c r="B520" s="1" t="s">
        <v>13984</v>
      </c>
      <c r="D520" s="1" t="s">
        <v>14031</v>
      </c>
      <c r="E520" s="1" t="s">
        <v>13929</v>
      </c>
      <c r="F520" s="1">
        <v>62.6</v>
      </c>
      <c r="G520" s="1">
        <v>-5.2066992391970999</v>
      </c>
      <c r="H520" s="1">
        <v>93.804763569112097</v>
      </c>
      <c r="I520" s="1" t="s">
        <v>13930</v>
      </c>
      <c r="J520" s="1" t="s">
        <v>13985</v>
      </c>
      <c r="K520" s="1" t="s">
        <v>13986</v>
      </c>
      <c r="M520" s="1">
        <v>285.12499337250699</v>
      </c>
      <c r="N520" s="1">
        <v>1</v>
      </c>
      <c r="O520" s="1">
        <v>2.5243166666666701</v>
      </c>
      <c r="P520" s="1">
        <v>4.3136615940268297E-2</v>
      </c>
      <c r="Q520" s="1">
        <v>2.9335730427912101</v>
      </c>
    </row>
    <row r="521" spans="1:17" x14ac:dyDescent="0.25">
      <c r="A521" s="1">
        <v>114</v>
      </c>
      <c r="B521" s="1" t="s">
        <v>13987</v>
      </c>
      <c r="D521" s="1" t="s">
        <v>14031</v>
      </c>
      <c r="E521" s="1" t="s">
        <v>13929</v>
      </c>
      <c r="F521" s="1">
        <v>62.6</v>
      </c>
      <c r="G521" s="1">
        <v>-5.2066992393107201</v>
      </c>
      <c r="H521" s="1">
        <v>93.804763569112097</v>
      </c>
      <c r="I521" s="1" t="s">
        <v>13930</v>
      </c>
      <c r="J521" s="1" t="s">
        <v>13988</v>
      </c>
      <c r="K521" s="1" t="s">
        <v>13989</v>
      </c>
      <c r="M521" s="1">
        <v>285.12499337250699</v>
      </c>
      <c r="N521" s="1">
        <v>1</v>
      </c>
      <c r="O521" s="1">
        <v>2.5243166666666701</v>
      </c>
      <c r="P521" s="1">
        <v>4.3136615940268297E-2</v>
      </c>
      <c r="Q521" s="1">
        <v>2.9335730427912101</v>
      </c>
    </row>
    <row r="522" spans="1:17" x14ac:dyDescent="0.25">
      <c r="A522" s="1">
        <v>114</v>
      </c>
      <c r="B522" s="1" t="s">
        <v>13990</v>
      </c>
      <c r="D522" s="1" t="s">
        <v>14031</v>
      </c>
      <c r="E522" s="1" t="s">
        <v>13929</v>
      </c>
      <c r="F522" s="1">
        <v>62.6</v>
      </c>
      <c r="G522" s="1">
        <v>-5.2066992393107201</v>
      </c>
      <c r="H522" s="1">
        <v>93.804763569112097</v>
      </c>
      <c r="I522" s="1" t="s">
        <v>13930</v>
      </c>
      <c r="J522" s="1" t="s">
        <v>13991</v>
      </c>
      <c r="K522" s="1" t="s">
        <v>13992</v>
      </c>
      <c r="M522" s="1">
        <v>285.12499337250699</v>
      </c>
      <c r="N522" s="1">
        <v>1</v>
      </c>
      <c r="O522" s="1">
        <v>2.5243166666666701</v>
      </c>
      <c r="P522" s="1">
        <v>4.3136615940268297E-2</v>
      </c>
      <c r="Q522" s="1">
        <v>2.9335730427912101</v>
      </c>
    </row>
    <row r="523" spans="1:17" x14ac:dyDescent="0.25">
      <c r="A523" s="1">
        <v>114</v>
      </c>
      <c r="B523" s="1" t="s">
        <v>13993</v>
      </c>
      <c r="D523" s="1" t="s">
        <v>14031</v>
      </c>
      <c r="E523" s="1" t="s">
        <v>13929</v>
      </c>
      <c r="F523" s="1">
        <v>62.6</v>
      </c>
      <c r="G523" s="1">
        <v>-5.2066992393107201</v>
      </c>
      <c r="H523" s="1">
        <v>93.804763569112097</v>
      </c>
      <c r="I523" s="1" t="s">
        <v>13930</v>
      </c>
      <c r="J523" s="1" t="s">
        <v>13994</v>
      </c>
      <c r="K523" s="1" t="s">
        <v>13995</v>
      </c>
      <c r="M523" s="1">
        <v>285.12499337250699</v>
      </c>
      <c r="N523" s="1">
        <v>1</v>
      </c>
      <c r="O523" s="1">
        <v>2.5243166666666701</v>
      </c>
      <c r="P523" s="1">
        <v>4.3136615940268297E-2</v>
      </c>
      <c r="Q523" s="1">
        <v>2.9335730427912101</v>
      </c>
    </row>
    <row r="524" spans="1:17" x14ac:dyDescent="0.25">
      <c r="A524" s="1">
        <v>116</v>
      </c>
      <c r="B524" s="1" t="s">
        <v>15024</v>
      </c>
      <c r="D524" s="1" t="s">
        <v>13910</v>
      </c>
      <c r="E524" s="1" t="s">
        <v>15025</v>
      </c>
      <c r="F524" s="1">
        <v>61.2</v>
      </c>
      <c r="G524" s="1">
        <v>-4.6685741818419304</v>
      </c>
      <c r="H524" s="1">
        <v>88.871771086193704</v>
      </c>
      <c r="I524" s="1" t="s">
        <v>15026</v>
      </c>
      <c r="J524" s="1" t="s">
        <v>15027</v>
      </c>
      <c r="K524" s="1" t="s">
        <v>15028</v>
      </c>
      <c r="M524" s="1">
        <v>254.102121124733</v>
      </c>
      <c r="N524" s="1">
        <v>1</v>
      </c>
      <c r="O524" s="1">
        <v>2.5243166666666701</v>
      </c>
      <c r="P524" s="1">
        <v>9.2878151719273994E-2</v>
      </c>
      <c r="Q524" s="1">
        <v>1.5136718716033599</v>
      </c>
    </row>
    <row r="525" spans="1:17" x14ac:dyDescent="0.25">
      <c r="A525" s="1">
        <v>117</v>
      </c>
      <c r="B525" s="1" t="s">
        <v>6752</v>
      </c>
      <c r="D525" s="1" t="s">
        <v>13928</v>
      </c>
      <c r="E525" s="1" t="s">
        <v>6753</v>
      </c>
      <c r="F525" s="1">
        <v>62.3</v>
      </c>
      <c r="G525" s="1">
        <v>-5.1105361993995704</v>
      </c>
      <c r="H525" s="1">
        <v>92.791213990359907</v>
      </c>
      <c r="I525" s="1" t="s">
        <v>6754</v>
      </c>
      <c r="J525" s="1" t="s">
        <v>6755</v>
      </c>
      <c r="K525" s="1" t="s">
        <v>6756</v>
      </c>
      <c r="M525" s="1">
        <v>242.17492443543799</v>
      </c>
      <c r="N525" s="1">
        <v>1</v>
      </c>
      <c r="O525" s="1">
        <v>2.5243166666666701</v>
      </c>
      <c r="P525" s="1">
        <v>0.64748977481703596</v>
      </c>
      <c r="Q525" s="1">
        <v>5.6203336047658299</v>
      </c>
    </row>
    <row r="526" spans="1:17" x14ac:dyDescent="0.25">
      <c r="A526" s="1">
        <v>118</v>
      </c>
      <c r="B526" s="1" t="s">
        <v>12444</v>
      </c>
      <c r="D526" s="1" t="s">
        <v>13910</v>
      </c>
      <c r="E526" s="1" t="s">
        <v>12445</v>
      </c>
      <c r="F526" s="1">
        <v>64.2</v>
      </c>
      <c r="G526" s="1">
        <v>-4.3294716765252304</v>
      </c>
      <c r="H526" s="1">
        <v>97.712575591114799</v>
      </c>
      <c r="I526" s="1" t="s">
        <v>12446</v>
      </c>
      <c r="J526" s="1" t="s">
        <v>12447</v>
      </c>
      <c r="K526" s="1" t="s">
        <v>12448</v>
      </c>
      <c r="M526" s="1">
        <v>225.075790309441</v>
      </c>
      <c r="N526" s="1">
        <v>1</v>
      </c>
      <c r="O526" s="1">
        <v>2.5243166666666701</v>
      </c>
      <c r="P526" s="1">
        <v>0.52395493698837403</v>
      </c>
      <c r="Q526" s="1">
        <v>1.75313969654434</v>
      </c>
    </row>
    <row r="527" spans="1:17" x14ac:dyDescent="0.25">
      <c r="A527" s="1">
        <v>118</v>
      </c>
      <c r="B527" s="1" t="s">
        <v>15029</v>
      </c>
      <c r="D527" s="1" t="s">
        <v>13928</v>
      </c>
      <c r="E527" s="1" t="s">
        <v>15030</v>
      </c>
      <c r="F527" s="1">
        <v>64.2</v>
      </c>
      <c r="G527" s="1">
        <v>-4.6743898795454104</v>
      </c>
      <c r="H527" s="1">
        <v>97.969767973428105</v>
      </c>
      <c r="I527" s="1" t="s">
        <v>15031</v>
      </c>
      <c r="J527" s="1" t="s">
        <v>15032</v>
      </c>
      <c r="K527" s="1" t="s">
        <v>15033</v>
      </c>
      <c r="M527" s="1">
        <v>225.075790309441</v>
      </c>
      <c r="N527" s="1">
        <v>1</v>
      </c>
      <c r="O527" s="1">
        <v>2.5243166666666701</v>
      </c>
      <c r="P527" s="1">
        <v>0.52395493698837403</v>
      </c>
      <c r="Q527" s="1">
        <v>1.75313969654434</v>
      </c>
    </row>
    <row r="528" spans="1:17" x14ac:dyDescent="0.25">
      <c r="A528" s="1">
        <v>118</v>
      </c>
      <c r="B528" s="1" t="s">
        <v>15034</v>
      </c>
      <c r="D528" s="1" t="s">
        <v>13928</v>
      </c>
      <c r="E528" s="1" t="s">
        <v>15030</v>
      </c>
      <c r="F528" s="1">
        <v>64.2</v>
      </c>
      <c r="G528" s="1">
        <v>-4.6743898796711196</v>
      </c>
      <c r="H528" s="1">
        <v>97.969767973428105</v>
      </c>
      <c r="I528" s="1" t="s">
        <v>15031</v>
      </c>
      <c r="J528" s="1" t="s">
        <v>15035</v>
      </c>
      <c r="K528" s="1" t="s">
        <v>15036</v>
      </c>
      <c r="M528" s="1">
        <v>225.075790309441</v>
      </c>
      <c r="N528" s="1">
        <v>1</v>
      </c>
      <c r="O528" s="1">
        <v>2.5243166666666701</v>
      </c>
      <c r="P528" s="1">
        <v>0.52395493698837403</v>
      </c>
      <c r="Q528" s="1">
        <v>1.75313969654434</v>
      </c>
    </row>
    <row r="529" spans="1:17" x14ac:dyDescent="0.25">
      <c r="A529" s="1">
        <v>118</v>
      </c>
      <c r="B529" s="1" t="s">
        <v>15037</v>
      </c>
      <c r="D529" s="1" t="s">
        <v>13928</v>
      </c>
      <c r="E529" s="1" t="s">
        <v>15030</v>
      </c>
      <c r="F529" s="1">
        <v>64.2</v>
      </c>
      <c r="G529" s="1">
        <v>-4.6743898796711196</v>
      </c>
      <c r="H529" s="1">
        <v>97.969767973428105</v>
      </c>
      <c r="I529" s="1" t="s">
        <v>15031</v>
      </c>
      <c r="J529" s="1" t="s">
        <v>15038</v>
      </c>
      <c r="K529" s="1" t="s">
        <v>15039</v>
      </c>
      <c r="M529" s="1">
        <v>225.075790309441</v>
      </c>
      <c r="N529" s="1">
        <v>1</v>
      </c>
      <c r="O529" s="1">
        <v>2.5243166666666701</v>
      </c>
      <c r="P529" s="1">
        <v>0.52395493698837403</v>
      </c>
      <c r="Q529" s="1">
        <v>1.75313969654434</v>
      </c>
    </row>
    <row r="530" spans="1:17" x14ac:dyDescent="0.25">
      <c r="A530" s="1">
        <v>118</v>
      </c>
      <c r="B530" s="1" t="s">
        <v>15040</v>
      </c>
      <c r="D530" s="1" t="s">
        <v>13928</v>
      </c>
      <c r="E530" s="1" t="s">
        <v>15030</v>
      </c>
      <c r="F530" s="1">
        <v>64.2</v>
      </c>
      <c r="G530" s="1">
        <v>-4.6743898797968297</v>
      </c>
      <c r="H530" s="1">
        <v>97.969767973428105</v>
      </c>
      <c r="I530" s="1" t="s">
        <v>15031</v>
      </c>
      <c r="J530" s="1" t="s">
        <v>15041</v>
      </c>
      <c r="K530" s="1" t="s">
        <v>15042</v>
      </c>
      <c r="M530" s="1">
        <v>225.075790309441</v>
      </c>
      <c r="N530" s="1">
        <v>1</v>
      </c>
      <c r="O530" s="1">
        <v>2.5243166666666701</v>
      </c>
      <c r="P530" s="1">
        <v>0.52395493698837403</v>
      </c>
      <c r="Q530" s="1">
        <v>1.75313969654434</v>
      </c>
    </row>
    <row r="531" spans="1:17" x14ac:dyDescent="0.25">
      <c r="A531" s="1">
        <v>118</v>
      </c>
      <c r="B531" s="1" t="s">
        <v>15043</v>
      </c>
      <c r="D531" s="1" t="s">
        <v>13928</v>
      </c>
      <c r="E531" s="1" t="s">
        <v>15030</v>
      </c>
      <c r="F531" s="1">
        <v>64.2</v>
      </c>
      <c r="G531" s="1">
        <v>-4.6743898797968297</v>
      </c>
      <c r="H531" s="1">
        <v>97.969767973428105</v>
      </c>
      <c r="I531" s="1" t="s">
        <v>15031</v>
      </c>
      <c r="J531" s="1" t="s">
        <v>15044</v>
      </c>
      <c r="K531" s="1" t="s">
        <v>15045</v>
      </c>
      <c r="M531" s="1">
        <v>225.075790309441</v>
      </c>
      <c r="N531" s="1">
        <v>1</v>
      </c>
      <c r="O531" s="1">
        <v>2.5243166666666701</v>
      </c>
      <c r="P531" s="1">
        <v>0.52395493698837403</v>
      </c>
      <c r="Q531" s="1">
        <v>1.75313969654434</v>
      </c>
    </row>
    <row r="532" spans="1:17" x14ac:dyDescent="0.25">
      <c r="A532" s="1">
        <v>118</v>
      </c>
      <c r="B532" s="1" t="s">
        <v>15046</v>
      </c>
      <c r="D532" s="1" t="s">
        <v>14031</v>
      </c>
      <c r="E532" s="1" t="s">
        <v>15047</v>
      </c>
      <c r="F532" s="1">
        <v>64.900000000000006</v>
      </c>
      <c r="G532" s="1">
        <v>-1.05897127858956</v>
      </c>
      <c r="H532" s="1">
        <v>96.020792189521302</v>
      </c>
      <c r="I532" s="1" t="s">
        <v>15048</v>
      </c>
      <c r="J532" s="1" t="s">
        <v>15049</v>
      </c>
      <c r="K532" s="1" t="s">
        <v>15050</v>
      </c>
      <c r="M532" s="1">
        <v>225.075790309441</v>
      </c>
      <c r="N532" s="1">
        <v>1</v>
      </c>
      <c r="O532" s="1">
        <v>2.5243166666666701</v>
      </c>
      <c r="P532" s="1">
        <v>0.52395493698837403</v>
      </c>
      <c r="Q532" s="1">
        <v>1.75313969654434</v>
      </c>
    </row>
    <row r="533" spans="1:17" x14ac:dyDescent="0.25">
      <c r="A533" s="1">
        <v>118</v>
      </c>
      <c r="B533" s="1" t="s">
        <v>15051</v>
      </c>
      <c r="D533" s="1" t="s">
        <v>14031</v>
      </c>
      <c r="E533" s="1" t="s">
        <v>15047</v>
      </c>
      <c r="F533" s="1">
        <v>64.900000000000006</v>
      </c>
      <c r="G533" s="1">
        <v>-1.05897127858956</v>
      </c>
      <c r="H533" s="1">
        <v>96.020792189521302</v>
      </c>
      <c r="I533" s="1" t="s">
        <v>15048</v>
      </c>
      <c r="J533" s="1" t="s">
        <v>15052</v>
      </c>
      <c r="K533" s="1" t="s">
        <v>15053</v>
      </c>
      <c r="M533" s="1">
        <v>225.075790309441</v>
      </c>
      <c r="N533" s="1">
        <v>1</v>
      </c>
      <c r="O533" s="1">
        <v>2.5243166666666701</v>
      </c>
      <c r="P533" s="1">
        <v>0.52395493698837403</v>
      </c>
      <c r="Q533" s="1">
        <v>1.75313969654434</v>
      </c>
    </row>
    <row r="534" spans="1:17" x14ac:dyDescent="0.25">
      <c r="A534" s="1">
        <v>119</v>
      </c>
      <c r="B534" s="1" t="s">
        <v>15054</v>
      </c>
      <c r="D534" s="1" t="s">
        <v>13928</v>
      </c>
      <c r="E534" s="1" t="s">
        <v>15055</v>
      </c>
      <c r="F534" s="1">
        <v>60.5</v>
      </c>
      <c r="G534" s="1">
        <v>-8.9496337582312702</v>
      </c>
      <c r="H534" s="1">
        <v>91.422792389569594</v>
      </c>
      <c r="I534" s="1" t="s">
        <v>15056</v>
      </c>
      <c r="J534" s="1" t="s">
        <v>15057</v>
      </c>
      <c r="K534" s="1" t="s">
        <v>15058</v>
      </c>
      <c r="M534" s="1">
        <v>226.10778639408599</v>
      </c>
      <c r="N534" s="1">
        <v>1</v>
      </c>
      <c r="O534" s="1">
        <v>2.5243166666666701</v>
      </c>
      <c r="P534" s="1">
        <v>0.53081841245992301</v>
      </c>
      <c r="Q534" s="1">
        <v>1.2679633937266199</v>
      </c>
    </row>
    <row r="535" spans="1:17" x14ac:dyDescent="0.25">
      <c r="A535" s="1">
        <v>119</v>
      </c>
      <c r="B535" s="1" t="s">
        <v>15059</v>
      </c>
      <c r="D535" s="1" t="s">
        <v>13928</v>
      </c>
      <c r="E535" s="1" t="s">
        <v>15055</v>
      </c>
      <c r="F535" s="1">
        <v>60.5</v>
      </c>
      <c r="G535" s="1">
        <v>-8.9496337582312702</v>
      </c>
      <c r="H535" s="1">
        <v>91.422792389569594</v>
      </c>
      <c r="I535" s="1" t="s">
        <v>15056</v>
      </c>
      <c r="J535" s="1" t="s">
        <v>15060</v>
      </c>
      <c r="K535" s="1" t="s">
        <v>15061</v>
      </c>
      <c r="M535" s="1">
        <v>226.10778639408599</v>
      </c>
      <c r="N535" s="1">
        <v>1</v>
      </c>
      <c r="O535" s="1">
        <v>2.5243166666666701</v>
      </c>
      <c r="P535" s="1">
        <v>0.53081841245992301</v>
      </c>
      <c r="Q535" s="1">
        <v>1.2679633937266199</v>
      </c>
    </row>
    <row r="536" spans="1:17" x14ac:dyDescent="0.25">
      <c r="A536" s="1">
        <v>120</v>
      </c>
      <c r="B536" s="1" t="s">
        <v>15062</v>
      </c>
      <c r="D536" s="1" t="s">
        <v>13928</v>
      </c>
      <c r="E536" s="1" t="s">
        <v>15063</v>
      </c>
      <c r="F536" s="1">
        <v>57.8</v>
      </c>
      <c r="G536" s="1">
        <v>8.3970424344571502</v>
      </c>
      <c r="H536" s="1">
        <v>82.671742152893103</v>
      </c>
      <c r="I536" s="1" t="s">
        <v>15064</v>
      </c>
      <c r="J536" s="1" t="s">
        <v>15065</v>
      </c>
      <c r="K536" s="1" t="s">
        <v>15066</v>
      </c>
      <c r="M536" s="1">
        <v>476.19073893526797</v>
      </c>
      <c r="N536" s="1">
        <v>1</v>
      </c>
      <c r="O536" s="1">
        <v>2.5243166666666701</v>
      </c>
      <c r="P536" s="1">
        <v>0.54431298809295703</v>
      </c>
      <c r="Q536" s="1">
        <v>2.9206412061110898</v>
      </c>
    </row>
    <row r="537" spans="1:17" x14ac:dyDescent="0.25">
      <c r="A537" s="1">
        <v>121</v>
      </c>
      <c r="B537" s="1" t="s">
        <v>15067</v>
      </c>
      <c r="D537" s="1" t="s">
        <v>13910</v>
      </c>
      <c r="E537" s="1" t="s">
        <v>15068</v>
      </c>
      <c r="F537" s="1">
        <v>63.9</v>
      </c>
      <c r="G537" s="1">
        <v>5.7085826259886101</v>
      </c>
      <c r="H537" s="1">
        <v>98.2723658003721</v>
      </c>
      <c r="I537" s="1" t="s">
        <v>15069</v>
      </c>
      <c r="J537" s="1" t="s">
        <v>15070</v>
      </c>
      <c r="K537" s="1" t="s">
        <v>15071</v>
      </c>
      <c r="M537" s="1">
        <v>165.03901020170599</v>
      </c>
      <c r="N537" s="1">
        <v>1</v>
      </c>
      <c r="O537" s="1">
        <v>2.5453666666666699</v>
      </c>
      <c r="P537" s="1">
        <v>9.9983632304821393E-2</v>
      </c>
      <c r="Q537" s="1">
        <v>16.028224391184501</v>
      </c>
    </row>
    <row r="538" spans="1:17" x14ac:dyDescent="0.25">
      <c r="A538" s="1">
        <v>121</v>
      </c>
      <c r="B538" s="1" t="s">
        <v>15072</v>
      </c>
      <c r="D538" s="1" t="s">
        <v>13928</v>
      </c>
      <c r="E538" s="1" t="s">
        <v>15073</v>
      </c>
      <c r="F538" s="1">
        <v>61.2</v>
      </c>
      <c r="G538" s="1">
        <v>-8.7408860337679908</v>
      </c>
      <c r="H538" s="1">
        <v>93.169518197923693</v>
      </c>
      <c r="I538" s="1" t="s">
        <v>15074</v>
      </c>
      <c r="J538" s="1" t="s">
        <v>15075</v>
      </c>
      <c r="K538" s="1" t="s">
        <v>15076</v>
      </c>
      <c r="M538" s="1">
        <v>165.03901020170599</v>
      </c>
      <c r="N538" s="1">
        <v>1</v>
      </c>
      <c r="O538" s="1">
        <v>2.5453666666666699</v>
      </c>
      <c r="P538" s="1">
        <v>9.9983632304821393E-2</v>
      </c>
      <c r="Q538" s="1">
        <v>16.028224391184501</v>
      </c>
    </row>
    <row r="539" spans="1:17" x14ac:dyDescent="0.25">
      <c r="A539" s="1">
        <v>121</v>
      </c>
      <c r="B539" s="1" t="s">
        <v>15077</v>
      </c>
      <c r="D539" s="1" t="s">
        <v>13928</v>
      </c>
      <c r="E539" s="1" t="s">
        <v>15073</v>
      </c>
      <c r="F539" s="1">
        <v>61.2</v>
      </c>
      <c r="G539" s="1">
        <v>-8.7408860337679908</v>
      </c>
      <c r="H539" s="1">
        <v>93.169518197923693</v>
      </c>
      <c r="I539" s="1" t="s">
        <v>15074</v>
      </c>
      <c r="J539" s="1" t="s">
        <v>15078</v>
      </c>
      <c r="K539" s="1" t="s">
        <v>15079</v>
      </c>
      <c r="M539" s="1">
        <v>165.03901020170599</v>
      </c>
      <c r="N539" s="1">
        <v>1</v>
      </c>
      <c r="O539" s="1">
        <v>2.5453666666666699</v>
      </c>
      <c r="P539" s="1">
        <v>9.9983632304821393E-2</v>
      </c>
      <c r="Q539" s="1">
        <v>16.028224391184501</v>
      </c>
    </row>
    <row r="540" spans="1:17" x14ac:dyDescent="0.25">
      <c r="A540" s="1">
        <v>123</v>
      </c>
      <c r="B540" s="1" t="s">
        <v>15080</v>
      </c>
      <c r="D540" s="1" t="s">
        <v>13459</v>
      </c>
      <c r="E540" s="1" t="s">
        <v>15081</v>
      </c>
      <c r="F540" s="1">
        <v>64.7</v>
      </c>
      <c r="G540" s="1">
        <v>-3.7361582368084602E-2</v>
      </c>
      <c r="H540" s="1">
        <v>94.179843654920603</v>
      </c>
      <c r="I540" s="1" t="s">
        <v>15082</v>
      </c>
      <c r="J540" s="1" t="s">
        <v>15083</v>
      </c>
      <c r="K540" s="1" t="s">
        <v>15084</v>
      </c>
      <c r="L540" s="1">
        <v>260.088250463431</v>
      </c>
      <c r="M540" s="1">
        <v>241.07040934343101</v>
      </c>
      <c r="N540" s="1">
        <v>1</v>
      </c>
      <c r="O540" s="1">
        <v>2.5453666666666699</v>
      </c>
      <c r="P540" s="1">
        <v>6.1906252191601598E-2</v>
      </c>
      <c r="Q540" s="1">
        <v>1.3341344951884699</v>
      </c>
    </row>
    <row r="541" spans="1:17" x14ac:dyDescent="0.25">
      <c r="A541" s="1">
        <v>123</v>
      </c>
      <c r="B541" s="1" t="s">
        <v>15085</v>
      </c>
      <c r="D541" s="1" t="s">
        <v>13459</v>
      </c>
      <c r="E541" s="1" t="s">
        <v>15081</v>
      </c>
      <c r="F541" s="1">
        <v>64.7</v>
      </c>
      <c r="G541" s="1">
        <v>-3.7361582368084602E-2</v>
      </c>
      <c r="H541" s="1">
        <v>94.179843654920603</v>
      </c>
      <c r="I541" s="1" t="s">
        <v>15082</v>
      </c>
      <c r="J541" s="1" t="s">
        <v>15086</v>
      </c>
      <c r="K541" s="1" t="s">
        <v>15087</v>
      </c>
      <c r="L541" s="1">
        <v>260.088250463431</v>
      </c>
      <c r="M541" s="1">
        <v>241.07040934343101</v>
      </c>
      <c r="N541" s="1">
        <v>1</v>
      </c>
      <c r="O541" s="1">
        <v>2.5453666666666699</v>
      </c>
      <c r="P541" s="1">
        <v>6.1906252191601598E-2</v>
      </c>
      <c r="Q541" s="1">
        <v>1.3341344951884699</v>
      </c>
    </row>
    <row r="542" spans="1:17" x14ac:dyDescent="0.25">
      <c r="A542" s="1">
        <v>123</v>
      </c>
      <c r="B542" s="1" t="s">
        <v>15088</v>
      </c>
      <c r="D542" s="1" t="s">
        <v>13459</v>
      </c>
      <c r="E542" s="1" t="s">
        <v>15089</v>
      </c>
      <c r="F542" s="1">
        <v>62.3</v>
      </c>
      <c r="G542" s="1">
        <v>-5.1996950059087501</v>
      </c>
      <c r="H542" s="1">
        <v>92.946144848145593</v>
      </c>
      <c r="I542" s="1" t="s">
        <v>15090</v>
      </c>
      <c r="J542" s="1" t="s">
        <v>15091</v>
      </c>
      <c r="K542" s="1" t="s">
        <v>15092</v>
      </c>
      <c r="L542" s="1">
        <v>260.088250463431</v>
      </c>
      <c r="M542" s="1">
        <v>241.07040934343101</v>
      </c>
      <c r="N542" s="1">
        <v>1</v>
      </c>
      <c r="O542" s="1">
        <v>2.5453666666666699</v>
      </c>
      <c r="P542" s="1">
        <v>6.1906252191601598E-2</v>
      </c>
      <c r="Q542" s="1">
        <v>1.3341344951884699</v>
      </c>
    </row>
    <row r="543" spans="1:17" x14ac:dyDescent="0.25">
      <c r="A543" s="1">
        <v>124</v>
      </c>
      <c r="B543" s="1" t="s">
        <v>15093</v>
      </c>
      <c r="D543" s="1" t="s">
        <v>13910</v>
      </c>
      <c r="E543" s="1" t="s">
        <v>15094</v>
      </c>
      <c r="F543" s="1">
        <v>62.3</v>
      </c>
      <c r="G543" s="1">
        <v>4.7126059662990603</v>
      </c>
      <c r="H543" s="1">
        <v>92.326519819528301</v>
      </c>
      <c r="I543" s="1" t="s">
        <v>7368</v>
      </c>
      <c r="J543" s="1" t="s">
        <v>15095</v>
      </c>
      <c r="K543" s="1" t="s">
        <v>15096</v>
      </c>
      <c r="M543" s="1">
        <v>296.11276063594499</v>
      </c>
      <c r="N543" s="1">
        <v>1</v>
      </c>
      <c r="O543" s="1">
        <v>2.5453666666666699</v>
      </c>
      <c r="P543" s="1">
        <v>4.1001804108577899E-2</v>
      </c>
      <c r="Q543" s="1">
        <v>1.17954176711992</v>
      </c>
    </row>
    <row r="544" spans="1:17" x14ac:dyDescent="0.25">
      <c r="A544" s="1">
        <v>124</v>
      </c>
      <c r="B544" s="1" t="s">
        <v>15097</v>
      </c>
      <c r="D544" s="1" t="s">
        <v>13910</v>
      </c>
      <c r="E544" s="1" t="s">
        <v>15094</v>
      </c>
      <c r="F544" s="1">
        <v>62.3</v>
      </c>
      <c r="G544" s="1">
        <v>4.7126059662990603</v>
      </c>
      <c r="H544" s="1">
        <v>92.326519819528301</v>
      </c>
      <c r="I544" s="1" t="s">
        <v>7368</v>
      </c>
      <c r="J544" s="1" t="s">
        <v>15098</v>
      </c>
      <c r="K544" s="1" t="s">
        <v>15099</v>
      </c>
      <c r="M544" s="1">
        <v>296.11276063594499</v>
      </c>
      <c r="N544" s="1">
        <v>1</v>
      </c>
      <c r="O544" s="1">
        <v>2.5453666666666699</v>
      </c>
      <c r="P544" s="1">
        <v>4.1001804108577899E-2</v>
      </c>
      <c r="Q544" s="1">
        <v>1.17954176711992</v>
      </c>
    </row>
    <row r="545" spans="1:17" x14ac:dyDescent="0.25">
      <c r="A545" s="1">
        <v>124</v>
      </c>
      <c r="B545" s="1" t="s">
        <v>15100</v>
      </c>
      <c r="D545" s="1" t="s">
        <v>13928</v>
      </c>
      <c r="E545" s="1" t="s">
        <v>15101</v>
      </c>
      <c r="F545" s="1">
        <v>59.3</v>
      </c>
      <c r="G545" s="1">
        <v>4.3815286654120298</v>
      </c>
      <c r="H545" s="1">
        <v>82.979045464316698</v>
      </c>
      <c r="I545" s="1" t="s">
        <v>15102</v>
      </c>
      <c r="J545" s="1" t="s">
        <v>15103</v>
      </c>
      <c r="K545" s="1" t="s">
        <v>15104</v>
      </c>
      <c r="M545" s="1">
        <v>296.11276063594499</v>
      </c>
      <c r="N545" s="1">
        <v>1</v>
      </c>
      <c r="O545" s="1">
        <v>2.5453666666666699</v>
      </c>
      <c r="P545" s="1">
        <v>4.1001804108577899E-2</v>
      </c>
      <c r="Q545" s="1">
        <v>1.17954176711992</v>
      </c>
    </row>
    <row r="546" spans="1:17" x14ac:dyDescent="0.25">
      <c r="A546" s="1">
        <v>124</v>
      </c>
      <c r="B546" s="1" t="s">
        <v>15105</v>
      </c>
      <c r="D546" s="1" t="s">
        <v>13928</v>
      </c>
      <c r="E546" s="1" t="s">
        <v>15106</v>
      </c>
      <c r="F546" s="1">
        <v>61.8</v>
      </c>
      <c r="G546" s="1">
        <v>-4.0396423874872402</v>
      </c>
      <c r="H546" s="1">
        <v>90.160653889264196</v>
      </c>
      <c r="I546" s="1" t="s">
        <v>15107</v>
      </c>
      <c r="J546" s="1" t="s">
        <v>15108</v>
      </c>
      <c r="K546" s="1" t="s">
        <v>15109</v>
      </c>
      <c r="M546" s="1">
        <v>296.11276063594499</v>
      </c>
      <c r="N546" s="1">
        <v>1</v>
      </c>
      <c r="O546" s="1">
        <v>2.5453666666666699</v>
      </c>
      <c r="P546" s="1">
        <v>4.1001804108577899E-2</v>
      </c>
      <c r="Q546" s="1">
        <v>1.17954176711992</v>
      </c>
    </row>
    <row r="547" spans="1:17" x14ac:dyDescent="0.25">
      <c r="A547" s="1">
        <v>124</v>
      </c>
      <c r="B547" s="1" t="s">
        <v>15110</v>
      </c>
      <c r="D547" s="1" t="s">
        <v>14031</v>
      </c>
      <c r="E547" s="1" t="s">
        <v>15111</v>
      </c>
      <c r="F547" s="1">
        <v>64.2</v>
      </c>
      <c r="G547" s="1">
        <v>-1.3202524860482101</v>
      </c>
      <c r="H547" s="1">
        <v>94.210559456597494</v>
      </c>
      <c r="I547" s="1" t="s">
        <v>15112</v>
      </c>
      <c r="J547" s="1" t="s">
        <v>15113</v>
      </c>
      <c r="K547" s="1" t="s">
        <v>15114</v>
      </c>
      <c r="M547" s="1">
        <v>296.11276063594499</v>
      </c>
      <c r="N547" s="1">
        <v>1</v>
      </c>
      <c r="O547" s="1">
        <v>2.5453666666666699</v>
      </c>
      <c r="P547" s="1">
        <v>4.1001804108577899E-2</v>
      </c>
      <c r="Q547" s="1">
        <v>1.17954176711992</v>
      </c>
    </row>
    <row r="548" spans="1:17" x14ac:dyDescent="0.25">
      <c r="A548" s="1">
        <v>124</v>
      </c>
      <c r="B548" s="1" t="s">
        <v>15115</v>
      </c>
      <c r="D548" s="1" t="s">
        <v>14031</v>
      </c>
      <c r="E548" s="1" t="s">
        <v>15111</v>
      </c>
      <c r="F548" s="1">
        <v>64.2</v>
      </c>
      <c r="G548" s="1">
        <v>-1.32025248626588</v>
      </c>
      <c r="H548" s="1">
        <v>94.210559456597494</v>
      </c>
      <c r="I548" s="1" t="s">
        <v>15112</v>
      </c>
      <c r="J548" s="1" t="s">
        <v>15116</v>
      </c>
      <c r="K548" s="1" t="s">
        <v>15117</v>
      </c>
      <c r="M548" s="1">
        <v>296.11276063594499</v>
      </c>
      <c r="N548" s="1">
        <v>1</v>
      </c>
      <c r="O548" s="1">
        <v>2.5453666666666699</v>
      </c>
      <c r="P548" s="1">
        <v>4.1001804108577899E-2</v>
      </c>
      <c r="Q548" s="1">
        <v>1.17954176711992</v>
      </c>
    </row>
    <row r="549" spans="1:17" x14ac:dyDescent="0.25">
      <c r="A549" s="1">
        <v>125</v>
      </c>
      <c r="B549" s="1" t="s">
        <v>15118</v>
      </c>
      <c r="D549" s="1" t="s">
        <v>13910</v>
      </c>
      <c r="E549" s="1" t="s">
        <v>15119</v>
      </c>
      <c r="F549" s="1">
        <v>62.1</v>
      </c>
      <c r="G549" s="1">
        <v>-6.6278947710242297</v>
      </c>
      <c r="H549" s="1">
        <v>93.872410746385597</v>
      </c>
      <c r="I549" s="1" t="s">
        <v>15120</v>
      </c>
      <c r="J549" s="1" t="s">
        <v>15121</v>
      </c>
      <c r="K549" s="1" t="s">
        <v>15122</v>
      </c>
      <c r="M549" s="1">
        <v>213.07530881131001</v>
      </c>
      <c r="N549" s="1">
        <v>1</v>
      </c>
      <c r="O549" s="1">
        <v>2.5453666666666699</v>
      </c>
      <c r="P549" s="1">
        <v>5.0849780231596101E-2</v>
      </c>
      <c r="Q549" s="1">
        <v>1.42655060069185</v>
      </c>
    </row>
    <row r="550" spans="1:17" x14ac:dyDescent="0.25">
      <c r="A550" s="1">
        <v>125</v>
      </c>
      <c r="B550" s="1" t="s">
        <v>15123</v>
      </c>
      <c r="D550" s="1" t="s">
        <v>13910</v>
      </c>
      <c r="E550" s="1" t="s">
        <v>15119</v>
      </c>
      <c r="F550" s="1">
        <v>62.1</v>
      </c>
      <c r="G550" s="1">
        <v>-6.6278947710242297</v>
      </c>
      <c r="H550" s="1">
        <v>93.872410746385597</v>
      </c>
      <c r="I550" s="1" t="s">
        <v>15120</v>
      </c>
      <c r="J550" s="1" t="s">
        <v>15124</v>
      </c>
      <c r="K550" s="1" t="s">
        <v>15125</v>
      </c>
      <c r="M550" s="1">
        <v>213.07530881131001</v>
      </c>
      <c r="N550" s="1">
        <v>1</v>
      </c>
      <c r="O550" s="1">
        <v>2.5453666666666699</v>
      </c>
      <c r="P550" s="1">
        <v>5.0849780231596101E-2</v>
      </c>
      <c r="Q550" s="1">
        <v>1.42655060069185</v>
      </c>
    </row>
    <row r="551" spans="1:17" x14ac:dyDescent="0.25">
      <c r="A551" s="1">
        <v>126</v>
      </c>
      <c r="B551" s="1" t="s">
        <v>15126</v>
      </c>
      <c r="D551" s="1" t="s">
        <v>13910</v>
      </c>
      <c r="E551" s="1" t="s">
        <v>15127</v>
      </c>
      <c r="F551" s="1">
        <v>55.4</v>
      </c>
      <c r="G551" s="1">
        <v>-9.5806738262450608</v>
      </c>
      <c r="H551" s="1">
        <v>76.656042318097207</v>
      </c>
      <c r="I551" s="1" t="s">
        <v>15128</v>
      </c>
      <c r="J551" s="1" t="s">
        <v>15129</v>
      </c>
      <c r="K551" s="1" t="s">
        <v>15130</v>
      </c>
      <c r="M551" s="1">
        <v>171.064461292793</v>
      </c>
      <c r="N551" s="1">
        <v>1</v>
      </c>
      <c r="O551" s="1">
        <v>2.5453666666666699</v>
      </c>
      <c r="P551" s="1">
        <v>4.5187770065814297E-3</v>
      </c>
      <c r="Q551" s="1">
        <v>1.65165852273923</v>
      </c>
    </row>
    <row r="552" spans="1:17" x14ac:dyDescent="0.25">
      <c r="A552" s="1">
        <v>126</v>
      </c>
      <c r="B552" s="1" t="s">
        <v>15131</v>
      </c>
      <c r="D552" s="1" t="s">
        <v>13910</v>
      </c>
      <c r="E552" s="1" t="s">
        <v>15127</v>
      </c>
      <c r="F552" s="1">
        <v>55.4</v>
      </c>
      <c r="G552" s="1">
        <v>-9.5806738262450608</v>
      </c>
      <c r="H552" s="1">
        <v>76.656042318097207</v>
      </c>
      <c r="I552" s="1" t="s">
        <v>15128</v>
      </c>
      <c r="J552" s="1" t="s">
        <v>15132</v>
      </c>
      <c r="K552" s="1" t="s">
        <v>15133</v>
      </c>
      <c r="M552" s="1">
        <v>171.064461292793</v>
      </c>
      <c r="N552" s="1">
        <v>1</v>
      </c>
      <c r="O552" s="1">
        <v>2.5453666666666699</v>
      </c>
      <c r="P552" s="1">
        <v>4.5187770065814297E-3</v>
      </c>
      <c r="Q552" s="1">
        <v>1.65165852273923</v>
      </c>
    </row>
    <row r="553" spans="1:17" x14ac:dyDescent="0.25">
      <c r="A553" s="1">
        <v>127</v>
      </c>
      <c r="B553" s="1" t="s">
        <v>15134</v>
      </c>
      <c r="D553" s="1" t="s">
        <v>14031</v>
      </c>
      <c r="E553" s="1" t="s">
        <v>15135</v>
      </c>
      <c r="F553" s="1">
        <v>62.2</v>
      </c>
      <c r="G553" s="1">
        <v>-3.67051208660288</v>
      </c>
      <c r="H553" s="1">
        <v>90.821427005263303</v>
      </c>
      <c r="I553" s="1" t="s">
        <v>15136</v>
      </c>
      <c r="J553" s="1" t="s">
        <v>15137</v>
      </c>
      <c r="K553" s="1" t="s">
        <v>15138</v>
      </c>
      <c r="M553" s="1">
        <v>166.04241948656701</v>
      </c>
      <c r="N553" s="1">
        <v>1</v>
      </c>
      <c r="O553" s="1">
        <v>2.5453666666666699</v>
      </c>
      <c r="P553" s="1">
        <v>0.16244168576781401</v>
      </c>
      <c r="Q553" s="1">
        <v>14.7747583549436</v>
      </c>
    </row>
    <row r="554" spans="1:17" x14ac:dyDescent="0.25">
      <c r="A554" s="1">
        <v>127</v>
      </c>
      <c r="B554" s="1" t="s">
        <v>15139</v>
      </c>
      <c r="D554" s="1" t="s">
        <v>14031</v>
      </c>
      <c r="E554" s="1" t="s">
        <v>15135</v>
      </c>
      <c r="F554" s="1">
        <v>62.2</v>
      </c>
      <c r="G554" s="1">
        <v>-3.67051208660288</v>
      </c>
      <c r="H554" s="1">
        <v>90.821427005263303</v>
      </c>
      <c r="I554" s="1" t="s">
        <v>15136</v>
      </c>
      <c r="J554" s="1" t="s">
        <v>15140</v>
      </c>
      <c r="K554" s="1" t="s">
        <v>15141</v>
      </c>
      <c r="M554" s="1">
        <v>166.04241948656701</v>
      </c>
      <c r="N554" s="1">
        <v>1</v>
      </c>
      <c r="O554" s="1">
        <v>2.5453666666666699</v>
      </c>
      <c r="P554" s="1">
        <v>0.16244168576781401</v>
      </c>
      <c r="Q554" s="1">
        <v>14.7747583549436</v>
      </c>
    </row>
    <row r="555" spans="1:17" x14ac:dyDescent="0.25">
      <c r="A555" s="1">
        <v>128</v>
      </c>
      <c r="B555" s="1" t="s">
        <v>9717</v>
      </c>
      <c r="D555" s="1" t="s">
        <v>13928</v>
      </c>
      <c r="E555" s="1" t="s">
        <v>9718</v>
      </c>
      <c r="F555" s="1">
        <v>60.1</v>
      </c>
      <c r="G555" s="1">
        <v>-5.9109131212886004</v>
      </c>
      <c r="H555" s="1">
        <v>87.070428543080396</v>
      </c>
      <c r="I555" s="1" t="s">
        <v>9719</v>
      </c>
      <c r="J555" s="1" t="s">
        <v>9720</v>
      </c>
      <c r="K555" s="1" t="s">
        <v>9721</v>
      </c>
      <c r="M555" s="1">
        <v>227.09114890097501</v>
      </c>
      <c r="N555" s="1">
        <v>1</v>
      </c>
      <c r="O555" s="1">
        <v>2.5453666666666699</v>
      </c>
      <c r="P555" s="1">
        <v>0.114662651707701</v>
      </c>
      <c r="Q555" s="1">
        <v>1.5608608114328999</v>
      </c>
    </row>
    <row r="556" spans="1:17" x14ac:dyDescent="0.25">
      <c r="A556" s="1">
        <v>129</v>
      </c>
      <c r="B556" s="1" t="s">
        <v>9475</v>
      </c>
      <c r="D556" s="1" t="s">
        <v>13928</v>
      </c>
      <c r="E556" s="1" t="s">
        <v>9476</v>
      </c>
      <c r="F556" s="1">
        <v>51.8</v>
      </c>
      <c r="G556" s="1">
        <v>-8.8061628150411408</v>
      </c>
      <c r="H556" s="1">
        <v>65.130355383799099</v>
      </c>
      <c r="I556" s="1" t="s">
        <v>9477</v>
      </c>
      <c r="J556" s="1" t="s">
        <v>9478</v>
      </c>
      <c r="K556" s="1" t="s">
        <v>9479</v>
      </c>
      <c r="M556" s="1">
        <v>185.08029376334801</v>
      </c>
      <c r="N556" s="1">
        <v>1</v>
      </c>
      <c r="O556" s="1">
        <v>2.5453666666666699</v>
      </c>
      <c r="P556" s="1">
        <v>1.07564694966336E-2</v>
      </c>
      <c r="Q556" s="1">
        <v>1.8951146750507299</v>
      </c>
    </row>
    <row r="557" spans="1:17" x14ac:dyDescent="0.25">
      <c r="A557" s="1">
        <v>129</v>
      </c>
      <c r="B557" s="1" t="s">
        <v>9480</v>
      </c>
      <c r="D557" s="1" t="s">
        <v>13928</v>
      </c>
      <c r="E557" s="1" t="s">
        <v>9476</v>
      </c>
      <c r="F557" s="1">
        <v>51.8</v>
      </c>
      <c r="G557" s="1">
        <v>-8.8061628150411408</v>
      </c>
      <c r="H557" s="1">
        <v>65.130355383799099</v>
      </c>
      <c r="I557" s="1" t="s">
        <v>9477</v>
      </c>
      <c r="J557" s="1" t="s">
        <v>9481</v>
      </c>
      <c r="K557" s="1" t="s">
        <v>9482</v>
      </c>
      <c r="M557" s="1">
        <v>185.08029376334801</v>
      </c>
      <c r="N557" s="1">
        <v>1</v>
      </c>
      <c r="O557" s="1">
        <v>2.5453666666666699</v>
      </c>
      <c r="P557" s="1">
        <v>1.07564694966336E-2</v>
      </c>
      <c r="Q557" s="1">
        <v>1.8951146750507299</v>
      </c>
    </row>
    <row r="558" spans="1:17" x14ac:dyDescent="0.25">
      <c r="A558" s="1">
        <v>131</v>
      </c>
      <c r="B558" s="1" t="s">
        <v>10736</v>
      </c>
      <c r="D558" s="1" t="s">
        <v>13910</v>
      </c>
      <c r="E558" s="1" t="s">
        <v>10737</v>
      </c>
      <c r="F558" s="1">
        <v>52.5</v>
      </c>
      <c r="G558" s="1">
        <v>-6.3337243079257801</v>
      </c>
      <c r="H558" s="1">
        <v>64.846102423262096</v>
      </c>
      <c r="I558" s="1" t="s">
        <v>10738</v>
      </c>
      <c r="J558" s="1" t="s">
        <v>10739</v>
      </c>
      <c r="K558" s="1" t="s">
        <v>10740</v>
      </c>
      <c r="M558" s="1">
        <v>210.11211571720099</v>
      </c>
      <c r="N558" s="1">
        <v>1</v>
      </c>
      <c r="O558" s="1">
        <v>2.5453666666666699</v>
      </c>
      <c r="P558" s="1">
        <v>0.34084946669414101</v>
      </c>
      <c r="Q558" s="1">
        <v>1.5881513901620901</v>
      </c>
    </row>
    <row r="559" spans="1:17" x14ac:dyDescent="0.25">
      <c r="A559" s="1">
        <v>131</v>
      </c>
      <c r="B559" s="1" t="s">
        <v>11609</v>
      </c>
      <c r="D559" s="1" t="s">
        <v>13928</v>
      </c>
      <c r="E559" s="1" t="s">
        <v>11610</v>
      </c>
      <c r="F559" s="1">
        <v>52.4</v>
      </c>
      <c r="G559" s="1">
        <v>-6.8740700619120902</v>
      </c>
      <c r="H559" s="1">
        <v>64.900565061419996</v>
      </c>
      <c r="I559" s="1" t="s">
        <v>11611</v>
      </c>
      <c r="J559" s="1" t="s">
        <v>11612</v>
      </c>
      <c r="K559" s="1" t="s">
        <v>11613</v>
      </c>
      <c r="M559" s="1">
        <v>210.11211571720099</v>
      </c>
      <c r="N559" s="1">
        <v>1</v>
      </c>
      <c r="O559" s="1">
        <v>2.5453666666666699</v>
      </c>
      <c r="P559" s="1">
        <v>0.34084946669414101</v>
      </c>
      <c r="Q559" s="1">
        <v>1.5881513901620901</v>
      </c>
    </row>
    <row r="560" spans="1:17" x14ac:dyDescent="0.25">
      <c r="A560" s="1">
        <v>131</v>
      </c>
      <c r="B560" s="1" t="s">
        <v>11614</v>
      </c>
      <c r="D560" s="1" t="s">
        <v>13928</v>
      </c>
      <c r="E560" s="1" t="s">
        <v>11610</v>
      </c>
      <c r="F560" s="1">
        <v>52.4</v>
      </c>
      <c r="G560" s="1">
        <v>-6.8740700619120902</v>
      </c>
      <c r="H560" s="1">
        <v>64.900565061419996</v>
      </c>
      <c r="I560" s="1" t="s">
        <v>11611</v>
      </c>
      <c r="J560" s="1" t="s">
        <v>11615</v>
      </c>
      <c r="K560" s="1" t="s">
        <v>11616</v>
      </c>
      <c r="M560" s="1">
        <v>210.11211571720099</v>
      </c>
      <c r="N560" s="1">
        <v>1</v>
      </c>
      <c r="O560" s="1">
        <v>2.5453666666666699</v>
      </c>
      <c r="P560" s="1">
        <v>0.34084946669414101</v>
      </c>
      <c r="Q560" s="1">
        <v>1.5881513901620901</v>
      </c>
    </row>
    <row r="561" spans="1:17" x14ac:dyDescent="0.25">
      <c r="A561" s="1">
        <v>131</v>
      </c>
      <c r="B561" s="1" t="s">
        <v>11617</v>
      </c>
      <c r="D561" s="1" t="s">
        <v>13928</v>
      </c>
      <c r="E561" s="1" t="s">
        <v>11610</v>
      </c>
      <c r="F561" s="1">
        <v>52.4</v>
      </c>
      <c r="G561" s="1">
        <v>-6.8740700619120902</v>
      </c>
      <c r="H561" s="1">
        <v>64.900565061419996</v>
      </c>
      <c r="I561" s="1" t="s">
        <v>11611</v>
      </c>
      <c r="J561" s="1" t="s">
        <v>11618</v>
      </c>
      <c r="K561" s="1" t="s">
        <v>11619</v>
      </c>
      <c r="M561" s="1">
        <v>210.11211571720099</v>
      </c>
      <c r="N561" s="1">
        <v>1</v>
      </c>
      <c r="O561" s="1">
        <v>2.5453666666666699</v>
      </c>
      <c r="P561" s="1">
        <v>0.34084946669414101</v>
      </c>
      <c r="Q561" s="1">
        <v>1.5881513901620901</v>
      </c>
    </row>
    <row r="562" spans="1:17" x14ac:dyDescent="0.25">
      <c r="A562" s="1">
        <v>132</v>
      </c>
      <c r="B562" s="1" t="s">
        <v>5184</v>
      </c>
      <c r="D562" s="1" t="s">
        <v>13910</v>
      </c>
      <c r="E562" s="1" t="s">
        <v>5185</v>
      </c>
      <c r="F562" s="1">
        <v>62.8</v>
      </c>
      <c r="G562" s="1">
        <v>-2.1064744125270001</v>
      </c>
      <c r="H562" s="1">
        <v>90.943731573221896</v>
      </c>
      <c r="I562" s="1" t="s">
        <v>5186</v>
      </c>
      <c r="J562" s="1" t="s">
        <v>5187</v>
      </c>
      <c r="K562" s="1" t="s">
        <v>5188</v>
      </c>
      <c r="M562" s="1">
        <v>260.128629020375</v>
      </c>
      <c r="N562" s="1">
        <v>1</v>
      </c>
      <c r="O562" s="1">
        <v>2.5453666666666699</v>
      </c>
      <c r="P562" s="1">
        <v>1.6535448538953499E-3</v>
      </c>
      <c r="Q562" s="1">
        <v>2.27455243237296</v>
      </c>
    </row>
    <row r="563" spans="1:17" x14ac:dyDescent="0.25">
      <c r="A563" s="1">
        <v>133</v>
      </c>
      <c r="B563" s="1" t="s">
        <v>15142</v>
      </c>
      <c r="D563" s="1" t="s">
        <v>13910</v>
      </c>
      <c r="E563" s="1" t="s">
        <v>15143</v>
      </c>
      <c r="F563" s="1">
        <v>61.1</v>
      </c>
      <c r="G563" s="1">
        <v>-8.5331437793613603</v>
      </c>
      <c r="H563" s="1">
        <v>92.6651759921549</v>
      </c>
      <c r="I563" s="1" t="s">
        <v>15144</v>
      </c>
      <c r="J563" s="1" t="s">
        <v>15145</v>
      </c>
      <c r="K563" s="1" t="s">
        <v>15146</v>
      </c>
      <c r="M563" s="1">
        <v>187.05943854427699</v>
      </c>
      <c r="N563" s="1">
        <v>1</v>
      </c>
      <c r="O563" s="1">
        <v>2.5663166666666699</v>
      </c>
      <c r="P563" s="1">
        <v>4.34075232680428E-2</v>
      </c>
      <c r="Q563" s="1">
        <v>1.43083356308112</v>
      </c>
    </row>
    <row r="564" spans="1:17" x14ac:dyDescent="0.25">
      <c r="A564" s="1">
        <v>133</v>
      </c>
      <c r="B564" s="1" t="s">
        <v>15147</v>
      </c>
      <c r="D564" s="1" t="s">
        <v>13928</v>
      </c>
      <c r="E564" s="1" t="s">
        <v>15148</v>
      </c>
      <c r="F564" s="1">
        <v>60.3</v>
      </c>
      <c r="G564" s="1">
        <v>3.95388613881439</v>
      </c>
      <c r="H564" s="1">
        <v>85.556039816978895</v>
      </c>
      <c r="I564" s="1" t="s">
        <v>15149</v>
      </c>
      <c r="J564" s="1" t="s">
        <v>15150</v>
      </c>
      <c r="K564" s="1" t="s">
        <v>15151</v>
      </c>
      <c r="M564" s="1">
        <v>187.05943854427699</v>
      </c>
      <c r="N564" s="1">
        <v>1</v>
      </c>
      <c r="O564" s="1">
        <v>2.5663166666666699</v>
      </c>
      <c r="P564" s="1">
        <v>4.34075232680428E-2</v>
      </c>
      <c r="Q564" s="1">
        <v>1.43083356308112</v>
      </c>
    </row>
    <row r="565" spans="1:17" x14ac:dyDescent="0.25">
      <c r="A565" s="1">
        <v>135</v>
      </c>
      <c r="B565" s="1" t="s">
        <v>6266</v>
      </c>
      <c r="D565" s="1" t="s">
        <v>13910</v>
      </c>
      <c r="E565" s="1" t="s">
        <v>6267</v>
      </c>
      <c r="F565" s="1">
        <v>60.7</v>
      </c>
      <c r="G565" s="1">
        <v>-7.3711360998877904</v>
      </c>
      <c r="H565" s="1">
        <v>90.328494080444003</v>
      </c>
      <c r="I565" s="1" t="s">
        <v>6268</v>
      </c>
      <c r="J565" s="1" t="s">
        <v>6269</v>
      </c>
      <c r="K565" s="1" t="s">
        <v>6270</v>
      </c>
      <c r="M565" s="1">
        <v>199.059589556069</v>
      </c>
      <c r="N565" s="1">
        <v>1</v>
      </c>
      <c r="O565" s="1">
        <v>2.5663166666666699</v>
      </c>
      <c r="P565" s="1">
        <v>1.73349298927172E-3</v>
      </c>
      <c r="Q565" s="1">
        <v>1.3694617447839099</v>
      </c>
    </row>
    <row r="566" spans="1:17" x14ac:dyDescent="0.25">
      <c r="A566" s="1">
        <v>135</v>
      </c>
      <c r="B566" s="1" t="s">
        <v>15152</v>
      </c>
      <c r="D566" s="1" t="s">
        <v>13928</v>
      </c>
      <c r="E566" s="1" t="s">
        <v>15153</v>
      </c>
      <c r="F566" s="1">
        <v>60.5</v>
      </c>
      <c r="G566" s="1">
        <v>-8.0347220271736592</v>
      </c>
      <c r="H566" s="1">
        <v>90.566641804140502</v>
      </c>
      <c r="I566" s="1" t="s">
        <v>7410</v>
      </c>
      <c r="J566" s="1" t="s">
        <v>15154</v>
      </c>
      <c r="K566" s="1" t="s">
        <v>15155</v>
      </c>
      <c r="M566" s="1">
        <v>199.059589556069</v>
      </c>
      <c r="N566" s="1">
        <v>1</v>
      </c>
      <c r="O566" s="1">
        <v>2.5663166666666699</v>
      </c>
      <c r="P566" s="1">
        <v>1.73349298927172E-3</v>
      </c>
      <c r="Q566" s="1">
        <v>1.3694617447839099</v>
      </c>
    </row>
    <row r="567" spans="1:17" x14ac:dyDescent="0.25">
      <c r="A567" s="1">
        <v>136</v>
      </c>
      <c r="B567" s="1" t="s">
        <v>10562</v>
      </c>
      <c r="D567" s="1" t="s">
        <v>13910</v>
      </c>
      <c r="E567" s="1" t="s">
        <v>10563</v>
      </c>
      <c r="F567" s="1">
        <v>61.2</v>
      </c>
      <c r="G567" s="1">
        <v>-4.7234303215338498</v>
      </c>
      <c r="H567" s="1">
        <v>88.999209916152097</v>
      </c>
      <c r="I567" s="1" t="s">
        <v>10564</v>
      </c>
      <c r="J567" s="1" t="s">
        <v>10565</v>
      </c>
      <c r="K567" s="1" t="s">
        <v>10566</v>
      </c>
      <c r="M567" s="1">
        <v>240.086522280163</v>
      </c>
      <c r="N567" s="1">
        <v>1</v>
      </c>
      <c r="O567" s="1">
        <v>2.5663166666666699</v>
      </c>
      <c r="P567" s="1">
        <v>0.22722489334823801</v>
      </c>
      <c r="Q567" s="1">
        <v>1.3302075109993201</v>
      </c>
    </row>
    <row r="568" spans="1:17" x14ac:dyDescent="0.25">
      <c r="A568" s="1">
        <v>136</v>
      </c>
      <c r="B568" s="1" t="s">
        <v>10567</v>
      </c>
      <c r="D568" s="1" t="s">
        <v>13910</v>
      </c>
      <c r="E568" s="1" t="s">
        <v>10563</v>
      </c>
      <c r="F568" s="1">
        <v>61.2</v>
      </c>
      <c r="G568" s="1">
        <v>-4.7234303215338498</v>
      </c>
      <c r="H568" s="1">
        <v>88.999209916152097</v>
      </c>
      <c r="I568" s="1" t="s">
        <v>10564</v>
      </c>
      <c r="J568" s="1" t="s">
        <v>10568</v>
      </c>
      <c r="K568" s="1" t="s">
        <v>10569</v>
      </c>
      <c r="M568" s="1">
        <v>240.086522280163</v>
      </c>
      <c r="N568" s="1">
        <v>1</v>
      </c>
      <c r="O568" s="1">
        <v>2.5663166666666699</v>
      </c>
      <c r="P568" s="1">
        <v>0.22722489334823801</v>
      </c>
      <c r="Q568" s="1">
        <v>1.3302075109993201</v>
      </c>
    </row>
    <row r="569" spans="1:17" x14ac:dyDescent="0.25">
      <c r="A569" s="1">
        <v>136</v>
      </c>
      <c r="B569" s="1" t="s">
        <v>15156</v>
      </c>
      <c r="D569" s="1" t="s">
        <v>13928</v>
      </c>
      <c r="E569" s="1" t="s">
        <v>15157</v>
      </c>
      <c r="F569" s="1">
        <v>61.1</v>
      </c>
      <c r="G569" s="1">
        <v>-5.0763034188601299</v>
      </c>
      <c r="H569" s="1">
        <v>89.233391731725902</v>
      </c>
      <c r="I569" s="1" t="s">
        <v>15158</v>
      </c>
      <c r="J569" s="1" t="s">
        <v>15159</v>
      </c>
      <c r="K569" s="1" t="s">
        <v>15160</v>
      </c>
      <c r="M569" s="1">
        <v>240.086522280163</v>
      </c>
      <c r="N569" s="1">
        <v>1</v>
      </c>
      <c r="O569" s="1">
        <v>2.5663166666666699</v>
      </c>
      <c r="P569" s="1">
        <v>0.22722489334823801</v>
      </c>
      <c r="Q569" s="1">
        <v>1.3302075109993201</v>
      </c>
    </row>
    <row r="570" spans="1:17" x14ac:dyDescent="0.25">
      <c r="A570" s="1">
        <v>137</v>
      </c>
      <c r="B570" s="1" t="s">
        <v>7408</v>
      </c>
      <c r="D570" s="1" t="s">
        <v>13928</v>
      </c>
      <c r="E570" s="1" t="s">
        <v>7409</v>
      </c>
      <c r="F570" s="1">
        <v>59.7</v>
      </c>
      <c r="G570" s="1">
        <v>-7.9434992900845796</v>
      </c>
      <c r="H570" s="1">
        <v>87.865041772982707</v>
      </c>
      <c r="I570" s="1" t="s">
        <v>7410</v>
      </c>
      <c r="J570" s="1" t="s">
        <v>7411</v>
      </c>
      <c r="K570" s="1" t="s">
        <v>7412</v>
      </c>
      <c r="M570" s="1">
        <v>201.07524185968799</v>
      </c>
      <c r="N570" s="1">
        <v>1</v>
      </c>
      <c r="O570" s="1">
        <v>2.5663166666666699</v>
      </c>
      <c r="P570" s="1">
        <v>6.1723242176571103E-2</v>
      </c>
      <c r="Q570" s="1">
        <v>1.4243286972019</v>
      </c>
    </row>
    <row r="571" spans="1:17" x14ac:dyDescent="0.25">
      <c r="A571" s="1">
        <v>137</v>
      </c>
      <c r="B571" s="1" t="s">
        <v>7413</v>
      </c>
      <c r="D571" s="1" t="s">
        <v>13928</v>
      </c>
      <c r="E571" s="1" t="s">
        <v>7409</v>
      </c>
      <c r="F571" s="1">
        <v>59.7</v>
      </c>
      <c r="G571" s="1">
        <v>-7.9434992902252297</v>
      </c>
      <c r="H571" s="1">
        <v>87.865041772982707</v>
      </c>
      <c r="I571" s="1" t="s">
        <v>7410</v>
      </c>
      <c r="J571" s="1" t="s">
        <v>7414</v>
      </c>
      <c r="K571" s="1" t="s">
        <v>7415</v>
      </c>
      <c r="M571" s="1">
        <v>201.07524185968799</v>
      </c>
      <c r="N571" s="1">
        <v>1</v>
      </c>
      <c r="O571" s="1">
        <v>2.5663166666666699</v>
      </c>
      <c r="P571" s="1">
        <v>6.1723242176571103E-2</v>
      </c>
      <c r="Q571" s="1">
        <v>1.4243286972019</v>
      </c>
    </row>
    <row r="572" spans="1:17" x14ac:dyDescent="0.25">
      <c r="A572" s="1">
        <v>139</v>
      </c>
      <c r="B572" s="1" t="s">
        <v>15161</v>
      </c>
      <c r="D572" s="1" t="s">
        <v>13928</v>
      </c>
      <c r="E572" s="1" t="s">
        <v>15162</v>
      </c>
      <c r="F572" s="1">
        <v>55.4</v>
      </c>
      <c r="G572" s="1">
        <v>-6.3637074810710601</v>
      </c>
      <c r="H572" s="1">
        <v>73.380567967384493</v>
      </c>
      <c r="I572" s="1" t="s">
        <v>15163</v>
      </c>
      <c r="J572" s="1" t="s">
        <v>15164</v>
      </c>
      <c r="K572" s="1" t="s">
        <v>15165</v>
      </c>
      <c r="M572" s="1">
        <v>197.08067191343901</v>
      </c>
      <c r="N572" s="1">
        <v>1</v>
      </c>
      <c r="O572" s="1">
        <v>2.5663166666666699</v>
      </c>
      <c r="P572" s="1">
        <v>0.64808834821463202</v>
      </c>
      <c r="Q572" s="1">
        <v>1.2750695230668401</v>
      </c>
    </row>
    <row r="573" spans="1:17" x14ac:dyDescent="0.25">
      <c r="A573" s="1">
        <v>139</v>
      </c>
      <c r="B573" s="1" t="s">
        <v>15166</v>
      </c>
      <c r="D573" s="1" t="s">
        <v>13928</v>
      </c>
      <c r="E573" s="1" t="s">
        <v>15162</v>
      </c>
      <c r="F573" s="1">
        <v>55.4</v>
      </c>
      <c r="G573" s="1">
        <v>-6.3637074810710601</v>
      </c>
      <c r="H573" s="1">
        <v>73.380567967384493</v>
      </c>
      <c r="I573" s="1" t="s">
        <v>15163</v>
      </c>
      <c r="J573" s="1" t="s">
        <v>15167</v>
      </c>
      <c r="K573" s="1" t="s">
        <v>15168</v>
      </c>
      <c r="M573" s="1">
        <v>197.08067191343901</v>
      </c>
      <c r="N573" s="1">
        <v>1</v>
      </c>
      <c r="O573" s="1">
        <v>2.5663166666666699</v>
      </c>
      <c r="P573" s="1">
        <v>0.64808834821463202</v>
      </c>
      <c r="Q573" s="1">
        <v>1.2750695230668401</v>
      </c>
    </row>
    <row r="574" spans="1:17" x14ac:dyDescent="0.25">
      <c r="A574" s="1">
        <v>139</v>
      </c>
      <c r="B574" s="1" t="s">
        <v>15169</v>
      </c>
      <c r="D574" s="1" t="s">
        <v>13928</v>
      </c>
      <c r="E574" s="1" t="s">
        <v>15162</v>
      </c>
      <c r="F574" s="1">
        <v>55.4</v>
      </c>
      <c r="G574" s="1">
        <v>-6.3637074810710601</v>
      </c>
      <c r="H574" s="1">
        <v>73.380567967384493</v>
      </c>
      <c r="I574" s="1" t="s">
        <v>15163</v>
      </c>
      <c r="J574" s="1" t="s">
        <v>15170</v>
      </c>
      <c r="K574" s="1" t="s">
        <v>15171</v>
      </c>
      <c r="M574" s="1">
        <v>197.08067191343901</v>
      </c>
      <c r="N574" s="1">
        <v>1</v>
      </c>
      <c r="O574" s="1">
        <v>2.5663166666666699</v>
      </c>
      <c r="P574" s="1">
        <v>0.64808834821463202</v>
      </c>
      <c r="Q574" s="1">
        <v>1.2750695230668401</v>
      </c>
    </row>
    <row r="575" spans="1:17" x14ac:dyDescent="0.25">
      <c r="A575" s="1">
        <v>139</v>
      </c>
      <c r="B575" s="1" t="s">
        <v>15172</v>
      </c>
      <c r="D575" s="1" t="s">
        <v>13928</v>
      </c>
      <c r="E575" s="1" t="s">
        <v>15162</v>
      </c>
      <c r="F575" s="1">
        <v>55.4</v>
      </c>
      <c r="G575" s="1">
        <v>-6.36370748121454</v>
      </c>
      <c r="H575" s="1">
        <v>73.380567967384493</v>
      </c>
      <c r="I575" s="1" t="s">
        <v>15163</v>
      </c>
      <c r="J575" s="1" t="s">
        <v>15173</v>
      </c>
      <c r="K575" s="1" t="s">
        <v>15174</v>
      </c>
      <c r="M575" s="1">
        <v>197.08067191343901</v>
      </c>
      <c r="N575" s="1">
        <v>1</v>
      </c>
      <c r="O575" s="1">
        <v>2.5663166666666699</v>
      </c>
      <c r="P575" s="1">
        <v>0.64808834821463202</v>
      </c>
      <c r="Q575" s="1">
        <v>1.2750695230668401</v>
      </c>
    </row>
    <row r="576" spans="1:17" x14ac:dyDescent="0.25">
      <c r="A576" s="1">
        <v>142</v>
      </c>
      <c r="B576" s="1" t="s">
        <v>15175</v>
      </c>
      <c r="D576" s="1" t="s">
        <v>13928</v>
      </c>
      <c r="E576" s="1" t="s">
        <v>15176</v>
      </c>
      <c r="F576" s="1">
        <v>61.5</v>
      </c>
      <c r="G576" s="1">
        <v>6.7928151617127304</v>
      </c>
      <c r="H576" s="1">
        <v>92.037995180289798</v>
      </c>
      <c r="I576" s="1" t="s">
        <v>15177</v>
      </c>
      <c r="J576" s="1" t="s">
        <v>15178</v>
      </c>
      <c r="K576" s="1" t="s">
        <v>15179</v>
      </c>
      <c r="M576" s="1">
        <v>225.00648038706501</v>
      </c>
      <c r="N576" s="1">
        <v>1</v>
      </c>
      <c r="O576" s="1">
        <v>2.58728333333333</v>
      </c>
      <c r="P576" s="1">
        <v>0.11597697372697401</v>
      </c>
      <c r="Q576" s="1">
        <v>37.683301095813597</v>
      </c>
    </row>
    <row r="577" spans="1:17" x14ac:dyDescent="0.25">
      <c r="A577" s="1">
        <v>142</v>
      </c>
      <c r="B577" s="1" t="s">
        <v>15180</v>
      </c>
      <c r="D577" s="1" t="s">
        <v>13928</v>
      </c>
      <c r="E577" s="1" t="s">
        <v>15176</v>
      </c>
      <c r="F577" s="1">
        <v>61.5</v>
      </c>
      <c r="G577" s="1">
        <v>6.7928151617127304</v>
      </c>
      <c r="H577" s="1">
        <v>92.037995180289798</v>
      </c>
      <c r="I577" s="1" t="s">
        <v>15177</v>
      </c>
      <c r="J577" s="1" t="s">
        <v>15181</v>
      </c>
      <c r="K577" s="1" t="s">
        <v>15182</v>
      </c>
      <c r="M577" s="1">
        <v>225.00648038706501</v>
      </c>
      <c r="N577" s="1">
        <v>1</v>
      </c>
      <c r="O577" s="1">
        <v>2.58728333333333</v>
      </c>
      <c r="P577" s="1">
        <v>0.11597697372697401</v>
      </c>
      <c r="Q577" s="1">
        <v>37.683301095813597</v>
      </c>
    </row>
    <row r="578" spans="1:17" x14ac:dyDescent="0.25">
      <c r="A578" s="1">
        <v>142</v>
      </c>
      <c r="B578" s="1" t="s">
        <v>15183</v>
      </c>
      <c r="D578" s="1" t="s">
        <v>13928</v>
      </c>
      <c r="E578" s="1" t="s">
        <v>15176</v>
      </c>
      <c r="F578" s="1">
        <v>61.5</v>
      </c>
      <c r="G578" s="1">
        <v>6.7928151617127304</v>
      </c>
      <c r="H578" s="1">
        <v>92.037995180289798</v>
      </c>
      <c r="I578" s="1" t="s">
        <v>15177</v>
      </c>
      <c r="J578" s="1" t="s">
        <v>15184</v>
      </c>
      <c r="K578" s="1" t="s">
        <v>15185</v>
      </c>
      <c r="M578" s="1">
        <v>225.00648038706501</v>
      </c>
      <c r="N578" s="1">
        <v>1</v>
      </c>
      <c r="O578" s="1">
        <v>2.58728333333333</v>
      </c>
      <c r="P578" s="1">
        <v>0.11597697372697401</v>
      </c>
      <c r="Q578" s="1">
        <v>37.683301095813597</v>
      </c>
    </row>
    <row r="579" spans="1:17" x14ac:dyDescent="0.25">
      <c r="A579" s="1">
        <v>142</v>
      </c>
      <c r="B579" s="1" t="s">
        <v>15186</v>
      </c>
      <c r="D579" s="1" t="s">
        <v>14031</v>
      </c>
      <c r="E579" s="1" t="s">
        <v>15187</v>
      </c>
      <c r="F579" s="1">
        <v>63.7</v>
      </c>
      <c r="G579" s="1">
        <v>-4.0148510757781297</v>
      </c>
      <c r="H579" s="1">
        <v>95.701702026555907</v>
      </c>
      <c r="I579" s="1" t="s">
        <v>15188</v>
      </c>
      <c r="J579" s="1" t="s">
        <v>15189</v>
      </c>
      <c r="K579" s="1" t="s">
        <v>15190</v>
      </c>
      <c r="M579" s="1">
        <v>225.00648038706501</v>
      </c>
      <c r="N579" s="1">
        <v>1</v>
      </c>
      <c r="O579" s="1">
        <v>2.58728333333333</v>
      </c>
      <c r="P579" s="1">
        <v>0.11597697372697401</v>
      </c>
      <c r="Q579" s="1">
        <v>37.683301095813597</v>
      </c>
    </row>
    <row r="580" spans="1:17" x14ac:dyDescent="0.25">
      <c r="A580" s="1">
        <v>143</v>
      </c>
      <c r="B580" s="1" t="s">
        <v>12444</v>
      </c>
      <c r="D580" s="1" t="s">
        <v>13928</v>
      </c>
      <c r="E580" s="1" t="s">
        <v>12445</v>
      </c>
      <c r="F580" s="1">
        <v>60.9</v>
      </c>
      <c r="G580" s="1">
        <v>-5.0683853887345602</v>
      </c>
      <c r="H580" s="1">
        <v>88.571295949650306</v>
      </c>
      <c r="I580" s="1" t="s">
        <v>12446</v>
      </c>
      <c r="J580" s="1" t="s">
        <v>12447</v>
      </c>
      <c r="K580" s="1" t="s">
        <v>12448</v>
      </c>
      <c r="M580" s="1">
        <v>243.08617463252901</v>
      </c>
      <c r="N580" s="1">
        <v>1</v>
      </c>
      <c r="O580" s="1">
        <v>2.58728333333333</v>
      </c>
      <c r="P580" s="1">
        <v>0.11784128957934401</v>
      </c>
      <c r="Q580" s="1">
        <v>1.31659721743783</v>
      </c>
    </row>
    <row r="581" spans="1:17" x14ac:dyDescent="0.25">
      <c r="A581" s="1">
        <v>145</v>
      </c>
      <c r="B581" s="1" t="s">
        <v>12428</v>
      </c>
      <c r="D581" s="1" t="s">
        <v>13910</v>
      </c>
      <c r="E581" s="1" t="s">
        <v>12429</v>
      </c>
      <c r="F581" s="1">
        <v>61.1</v>
      </c>
      <c r="G581" s="1">
        <v>-4.1626860917478901</v>
      </c>
      <c r="H581" s="1">
        <v>88.286686579121906</v>
      </c>
      <c r="I581" s="1" t="s">
        <v>12430</v>
      </c>
      <c r="J581" s="1" t="s">
        <v>12431</v>
      </c>
      <c r="K581" s="1" t="s">
        <v>12432</v>
      </c>
      <c r="M581" s="1">
        <v>242.10230924574699</v>
      </c>
      <c r="N581" s="1">
        <v>1</v>
      </c>
      <c r="O581" s="1">
        <v>2.58728333333333</v>
      </c>
      <c r="P581" s="1">
        <v>0.382685675511797</v>
      </c>
      <c r="Q581" s="1">
        <v>1.1636720780524199</v>
      </c>
    </row>
    <row r="582" spans="1:17" x14ac:dyDescent="0.25">
      <c r="A582" s="1">
        <v>145</v>
      </c>
      <c r="B582" s="1" t="s">
        <v>12433</v>
      </c>
      <c r="D582" s="1" t="s">
        <v>13910</v>
      </c>
      <c r="E582" s="1" t="s">
        <v>12429</v>
      </c>
      <c r="F582" s="1">
        <v>61.1</v>
      </c>
      <c r="G582" s="1">
        <v>-4.1626860917478901</v>
      </c>
      <c r="H582" s="1">
        <v>88.286686579121906</v>
      </c>
      <c r="I582" s="1" t="s">
        <v>12430</v>
      </c>
      <c r="J582" s="1" t="s">
        <v>12434</v>
      </c>
      <c r="K582" s="1" t="s">
        <v>12435</v>
      </c>
      <c r="M582" s="1">
        <v>242.10230924574699</v>
      </c>
      <c r="N582" s="1">
        <v>1</v>
      </c>
      <c r="O582" s="1">
        <v>2.58728333333333</v>
      </c>
      <c r="P582" s="1">
        <v>0.382685675511797</v>
      </c>
      <c r="Q582" s="1">
        <v>1.1636720780524199</v>
      </c>
    </row>
    <row r="583" spans="1:17" x14ac:dyDescent="0.25">
      <c r="A583" s="1">
        <v>145</v>
      </c>
      <c r="B583" s="1" t="s">
        <v>12436</v>
      </c>
      <c r="D583" s="1" t="s">
        <v>13910</v>
      </c>
      <c r="E583" s="1" t="s">
        <v>12429</v>
      </c>
      <c r="F583" s="1">
        <v>61.1</v>
      </c>
      <c r="G583" s="1">
        <v>-4.1626860917478901</v>
      </c>
      <c r="H583" s="1">
        <v>88.286686579121906</v>
      </c>
      <c r="I583" s="1" t="s">
        <v>12430</v>
      </c>
      <c r="J583" s="1" t="s">
        <v>12437</v>
      </c>
      <c r="K583" s="1" t="s">
        <v>12438</v>
      </c>
      <c r="M583" s="1">
        <v>242.10230924574699</v>
      </c>
      <c r="N583" s="1">
        <v>1</v>
      </c>
      <c r="O583" s="1">
        <v>2.58728333333333</v>
      </c>
      <c r="P583" s="1">
        <v>0.382685675511797</v>
      </c>
      <c r="Q583" s="1">
        <v>1.1636720780524199</v>
      </c>
    </row>
    <row r="584" spans="1:17" x14ac:dyDescent="0.25">
      <c r="A584" s="1">
        <v>145</v>
      </c>
      <c r="B584" s="1" t="s">
        <v>12439</v>
      </c>
      <c r="D584" s="1" t="s">
        <v>13910</v>
      </c>
      <c r="E584" s="1" t="s">
        <v>12440</v>
      </c>
      <c r="F584" s="1">
        <v>57.1</v>
      </c>
      <c r="G584" s="1">
        <v>-7.4907339335754202</v>
      </c>
      <c r="H584" s="1">
        <v>79.653356372308195</v>
      </c>
      <c r="I584" s="1" t="s">
        <v>12441</v>
      </c>
      <c r="J584" s="1" t="s">
        <v>12442</v>
      </c>
      <c r="K584" s="1" t="s">
        <v>12443</v>
      </c>
      <c r="M584" s="1">
        <v>242.10230924574699</v>
      </c>
      <c r="N584" s="1">
        <v>1</v>
      </c>
      <c r="O584" s="1">
        <v>2.58728333333333</v>
      </c>
      <c r="P584" s="1">
        <v>0.382685675511797</v>
      </c>
      <c r="Q584" s="1">
        <v>1.1636720780524199</v>
      </c>
    </row>
    <row r="585" spans="1:17" x14ac:dyDescent="0.25">
      <c r="A585" s="1">
        <v>148</v>
      </c>
      <c r="B585" s="1" t="s">
        <v>12375</v>
      </c>
      <c r="D585" s="1" t="s">
        <v>13910</v>
      </c>
      <c r="E585" s="1" t="s">
        <v>12376</v>
      </c>
      <c r="F585" s="1">
        <v>60.2</v>
      </c>
      <c r="G585" s="1">
        <v>4.0336370262770398</v>
      </c>
      <c r="H585" s="1">
        <v>85.251563201939902</v>
      </c>
      <c r="I585" s="1" t="s">
        <v>12377</v>
      </c>
      <c r="J585" s="1" t="s">
        <v>12378</v>
      </c>
      <c r="K585" s="1" t="s">
        <v>12379</v>
      </c>
      <c r="M585" s="1">
        <v>215.05455372737001</v>
      </c>
      <c r="N585" s="1">
        <v>1</v>
      </c>
      <c r="O585" s="1">
        <v>2.60825</v>
      </c>
      <c r="P585" s="1">
        <v>4.7772209987092501E-2</v>
      </c>
      <c r="Q585" s="1">
        <v>1.2380851008757201</v>
      </c>
    </row>
    <row r="586" spans="1:17" x14ac:dyDescent="0.25">
      <c r="A586" s="1">
        <v>148</v>
      </c>
      <c r="B586" s="1" t="s">
        <v>15191</v>
      </c>
      <c r="D586" s="1" t="s">
        <v>13910</v>
      </c>
      <c r="E586" s="1" t="s">
        <v>15192</v>
      </c>
      <c r="F586" s="1">
        <v>61.7</v>
      </c>
      <c r="G586" s="1">
        <v>-6.6557534964644098</v>
      </c>
      <c r="H586" s="1">
        <v>92.5601735950912</v>
      </c>
      <c r="I586" s="1" t="s">
        <v>15193</v>
      </c>
      <c r="J586" s="1" t="s">
        <v>15194</v>
      </c>
      <c r="K586" s="1" t="s">
        <v>15195</v>
      </c>
      <c r="M586" s="1">
        <v>215.05455372737001</v>
      </c>
      <c r="N586" s="1">
        <v>1</v>
      </c>
      <c r="O586" s="1">
        <v>2.60825</v>
      </c>
      <c r="P586" s="1">
        <v>4.7772209987092501E-2</v>
      </c>
      <c r="Q586" s="1">
        <v>1.2380851008757201</v>
      </c>
    </row>
    <row r="587" spans="1:17" x14ac:dyDescent="0.25">
      <c r="A587" s="1">
        <v>148</v>
      </c>
      <c r="B587" s="1" t="s">
        <v>15196</v>
      </c>
      <c r="D587" s="1" t="s">
        <v>13910</v>
      </c>
      <c r="E587" s="1" t="s">
        <v>15192</v>
      </c>
      <c r="F587" s="1">
        <v>61.7</v>
      </c>
      <c r="G587" s="1">
        <v>-6.65575349658583</v>
      </c>
      <c r="H587" s="1">
        <v>92.5601735950912</v>
      </c>
      <c r="I587" s="1" t="s">
        <v>15193</v>
      </c>
      <c r="J587" s="1" t="s">
        <v>15197</v>
      </c>
      <c r="K587" s="1" t="s">
        <v>15198</v>
      </c>
      <c r="M587" s="1">
        <v>215.05455372737001</v>
      </c>
      <c r="N587" s="1">
        <v>1</v>
      </c>
      <c r="O587" s="1">
        <v>2.60825</v>
      </c>
      <c r="P587" s="1">
        <v>4.7772209987092501E-2</v>
      </c>
      <c r="Q587" s="1">
        <v>1.2380851008757201</v>
      </c>
    </row>
    <row r="588" spans="1:17" x14ac:dyDescent="0.25">
      <c r="A588" s="1">
        <v>153</v>
      </c>
      <c r="B588" s="1" t="s">
        <v>15199</v>
      </c>
      <c r="D588" s="1" t="s">
        <v>13910</v>
      </c>
      <c r="E588" s="1" t="s">
        <v>15200</v>
      </c>
      <c r="F588" s="1">
        <v>55.8</v>
      </c>
      <c r="G588" s="1">
        <v>7.4766908981445201</v>
      </c>
      <c r="H588" s="1">
        <v>75.741486254511997</v>
      </c>
      <c r="I588" s="1" t="s">
        <v>9788</v>
      </c>
      <c r="J588" s="1" t="s">
        <v>15201</v>
      </c>
      <c r="K588" s="1" t="s">
        <v>15202</v>
      </c>
      <c r="M588" s="1">
        <v>190.05252985866301</v>
      </c>
      <c r="N588" s="1">
        <v>1</v>
      </c>
      <c r="O588" s="1">
        <v>2.6294499999999998</v>
      </c>
      <c r="P588" s="1">
        <v>1.89661827467393E-2</v>
      </c>
      <c r="Q588" s="1">
        <v>7.97082277378823</v>
      </c>
    </row>
    <row r="589" spans="1:17" x14ac:dyDescent="0.25">
      <c r="A589" s="1">
        <v>153</v>
      </c>
      <c r="B589" s="1" t="s">
        <v>15203</v>
      </c>
      <c r="D589" s="1" t="s">
        <v>13928</v>
      </c>
      <c r="E589" s="1" t="s">
        <v>15204</v>
      </c>
      <c r="F589" s="1">
        <v>55.6</v>
      </c>
      <c r="G589" s="1">
        <v>8.1814766366994007</v>
      </c>
      <c r="H589" s="1">
        <v>75.867567177381801</v>
      </c>
      <c r="I589" s="1" t="s">
        <v>10306</v>
      </c>
      <c r="J589" s="1" t="s">
        <v>15205</v>
      </c>
      <c r="K589" s="1" t="s">
        <v>15206</v>
      </c>
      <c r="M589" s="1">
        <v>190.05252985866301</v>
      </c>
      <c r="N589" s="1">
        <v>1</v>
      </c>
      <c r="O589" s="1">
        <v>2.6294499999999998</v>
      </c>
      <c r="P589" s="1">
        <v>1.89661827467393E-2</v>
      </c>
      <c r="Q589" s="1">
        <v>7.97082277378823</v>
      </c>
    </row>
    <row r="590" spans="1:17" x14ac:dyDescent="0.25">
      <c r="A590" s="1">
        <v>153</v>
      </c>
      <c r="B590" s="1" t="s">
        <v>11949</v>
      </c>
      <c r="D590" s="1" t="s">
        <v>13928</v>
      </c>
      <c r="E590" s="1" t="s">
        <v>11950</v>
      </c>
      <c r="F590" s="1">
        <v>53.8</v>
      </c>
      <c r="G590" s="1">
        <v>-9.4628621986249506</v>
      </c>
      <c r="H590" s="1">
        <v>71.9208945765848</v>
      </c>
      <c r="I590" s="1" t="s">
        <v>11951</v>
      </c>
      <c r="J590" s="1" t="s">
        <v>11952</v>
      </c>
      <c r="K590" s="1" t="s">
        <v>11953</v>
      </c>
      <c r="M590" s="1">
        <v>190.05252985866301</v>
      </c>
      <c r="N590" s="1">
        <v>1</v>
      </c>
      <c r="O590" s="1">
        <v>2.6294499999999998</v>
      </c>
      <c r="P590" s="1">
        <v>1.89661827467393E-2</v>
      </c>
      <c r="Q590" s="1">
        <v>7.97082277378823</v>
      </c>
    </row>
    <row r="591" spans="1:17" x14ac:dyDescent="0.25">
      <c r="A591" s="1">
        <v>157</v>
      </c>
      <c r="B591" s="1" t="s">
        <v>15207</v>
      </c>
      <c r="D591" s="1" t="s">
        <v>13910</v>
      </c>
      <c r="E591" s="1" t="s">
        <v>15208</v>
      </c>
      <c r="F591" s="1">
        <v>61.2</v>
      </c>
      <c r="G591" s="1">
        <v>7.7901223631108101</v>
      </c>
      <c r="H591" s="1">
        <v>92.390317168501596</v>
      </c>
      <c r="I591" s="1" t="s">
        <v>15209</v>
      </c>
      <c r="J591" s="1" t="s">
        <v>15210</v>
      </c>
      <c r="K591" s="1" t="s">
        <v>15211</v>
      </c>
      <c r="M591" s="1">
        <v>170.994991621027</v>
      </c>
      <c r="N591" s="1">
        <v>1</v>
      </c>
      <c r="O591" s="1">
        <v>2.67146666666667</v>
      </c>
      <c r="P591" s="1">
        <v>0.33015787361658799</v>
      </c>
      <c r="Q591" s="1">
        <v>1.2256664071602801</v>
      </c>
    </row>
    <row r="592" spans="1:17" x14ac:dyDescent="0.25">
      <c r="A592" s="1">
        <v>158</v>
      </c>
      <c r="B592" s="1" t="s">
        <v>15212</v>
      </c>
      <c r="D592" s="1" t="s">
        <v>13910</v>
      </c>
      <c r="E592" s="1" t="s">
        <v>15213</v>
      </c>
      <c r="F592" s="1">
        <v>49.9</v>
      </c>
      <c r="G592" s="1">
        <v>8.9768277119415991</v>
      </c>
      <c r="H592" s="1">
        <v>59.731533578080899</v>
      </c>
      <c r="I592" s="1" t="s">
        <v>15214</v>
      </c>
      <c r="J592" s="1" t="s">
        <v>15215</v>
      </c>
      <c r="K592" s="1" t="s">
        <v>15216</v>
      </c>
      <c r="M592" s="1">
        <v>136.989432543926</v>
      </c>
      <c r="N592" s="1">
        <v>1</v>
      </c>
      <c r="O592" s="1">
        <v>2.67146666666667</v>
      </c>
      <c r="P592" s="1">
        <v>0.55160213118888601</v>
      </c>
      <c r="Q592" s="1">
        <v>1.0924838768994101</v>
      </c>
    </row>
    <row r="593" spans="1:17" x14ac:dyDescent="0.25">
      <c r="A593" s="1">
        <v>158</v>
      </c>
      <c r="B593" s="1" t="s">
        <v>15217</v>
      </c>
      <c r="D593" s="1" t="s">
        <v>13910</v>
      </c>
      <c r="E593" s="1" t="s">
        <v>15218</v>
      </c>
      <c r="F593" s="1">
        <v>51.4</v>
      </c>
      <c r="G593" s="1">
        <v>3.40631025499856</v>
      </c>
      <c r="H593" s="1">
        <v>58.141995294975501</v>
      </c>
      <c r="I593" s="1" t="s">
        <v>15219</v>
      </c>
      <c r="J593" s="1" t="s">
        <v>15220</v>
      </c>
      <c r="K593" s="1" t="s">
        <v>15221</v>
      </c>
      <c r="M593" s="1">
        <v>136.989432543926</v>
      </c>
      <c r="N593" s="1">
        <v>1</v>
      </c>
      <c r="O593" s="1">
        <v>2.67146666666667</v>
      </c>
      <c r="P593" s="1">
        <v>0.55160213118888601</v>
      </c>
      <c r="Q593" s="1">
        <v>1.0924838768994101</v>
      </c>
    </row>
    <row r="594" spans="1:17" x14ac:dyDescent="0.25">
      <c r="A594" s="1">
        <v>159</v>
      </c>
      <c r="B594" s="1" t="s">
        <v>15222</v>
      </c>
      <c r="D594" s="1" t="s">
        <v>13910</v>
      </c>
      <c r="E594" s="1" t="s">
        <v>15223</v>
      </c>
      <c r="F594" s="1">
        <v>61.3</v>
      </c>
      <c r="G594" s="1">
        <v>9.8313364081858303</v>
      </c>
      <c r="H594" s="1">
        <v>94.590302808314306</v>
      </c>
      <c r="I594" s="1" t="s">
        <v>15224</v>
      </c>
      <c r="J594" s="1" t="s">
        <v>15225</v>
      </c>
      <c r="K594" s="1" t="s">
        <v>15226</v>
      </c>
      <c r="M594" s="1">
        <v>105.035807976847</v>
      </c>
      <c r="N594" s="1">
        <v>1</v>
      </c>
      <c r="O594" s="1">
        <v>2.7140666666666702</v>
      </c>
      <c r="P594" s="1">
        <v>0.421875</v>
      </c>
      <c r="Q594" s="1" t="s">
        <v>4110</v>
      </c>
    </row>
    <row r="595" spans="1:17" x14ac:dyDescent="0.25">
      <c r="A595" s="1">
        <v>159</v>
      </c>
      <c r="B595" s="1" t="s">
        <v>15227</v>
      </c>
      <c r="D595" s="1" t="s">
        <v>13910</v>
      </c>
      <c r="E595" s="1" t="s">
        <v>15223</v>
      </c>
      <c r="F595" s="1">
        <v>61.3</v>
      </c>
      <c r="G595" s="1">
        <v>9.8313364081858303</v>
      </c>
      <c r="H595" s="1">
        <v>94.590302808314306</v>
      </c>
      <c r="I595" s="1" t="s">
        <v>15224</v>
      </c>
      <c r="J595" s="1" t="s">
        <v>15228</v>
      </c>
      <c r="K595" s="1" t="s">
        <v>15229</v>
      </c>
      <c r="M595" s="1">
        <v>105.035807976847</v>
      </c>
      <c r="N595" s="1">
        <v>1</v>
      </c>
      <c r="O595" s="1">
        <v>2.7140666666666702</v>
      </c>
      <c r="P595" s="1">
        <v>0.421875</v>
      </c>
      <c r="Q595" s="1" t="s">
        <v>4110</v>
      </c>
    </row>
    <row r="596" spans="1:17" x14ac:dyDescent="0.25">
      <c r="A596" s="1">
        <v>159</v>
      </c>
      <c r="B596" s="1" t="s">
        <v>15230</v>
      </c>
      <c r="D596" s="1" t="s">
        <v>13910</v>
      </c>
      <c r="E596" s="1" t="s">
        <v>15223</v>
      </c>
      <c r="F596" s="1">
        <v>61.3</v>
      </c>
      <c r="G596" s="1">
        <v>9.8313364081858303</v>
      </c>
      <c r="H596" s="1">
        <v>94.590302808314306</v>
      </c>
      <c r="I596" s="1" t="s">
        <v>15224</v>
      </c>
      <c r="J596" s="1" t="s">
        <v>15231</v>
      </c>
      <c r="K596" s="1" t="s">
        <v>15232</v>
      </c>
      <c r="M596" s="1">
        <v>105.035807976847</v>
      </c>
      <c r="N596" s="1">
        <v>1</v>
      </c>
      <c r="O596" s="1">
        <v>2.7140666666666702</v>
      </c>
      <c r="P596" s="1">
        <v>0.421875</v>
      </c>
      <c r="Q596" s="1" t="s">
        <v>4110</v>
      </c>
    </row>
    <row r="597" spans="1:17" x14ac:dyDescent="0.25">
      <c r="A597" s="1">
        <v>159</v>
      </c>
      <c r="B597" s="1" t="s">
        <v>15233</v>
      </c>
      <c r="D597" s="1" t="s">
        <v>13910</v>
      </c>
      <c r="E597" s="1" t="s">
        <v>15223</v>
      </c>
      <c r="F597" s="1">
        <v>61.3</v>
      </c>
      <c r="G597" s="1">
        <v>9.8313364081858303</v>
      </c>
      <c r="H597" s="1">
        <v>94.590302808314306</v>
      </c>
      <c r="I597" s="1" t="s">
        <v>15224</v>
      </c>
      <c r="J597" s="1" t="s">
        <v>15234</v>
      </c>
      <c r="K597" s="1" t="s">
        <v>15235</v>
      </c>
      <c r="M597" s="1">
        <v>105.035807976847</v>
      </c>
      <c r="N597" s="1">
        <v>1</v>
      </c>
      <c r="O597" s="1">
        <v>2.7140666666666702</v>
      </c>
      <c r="P597" s="1">
        <v>0.421875</v>
      </c>
      <c r="Q597" s="1" t="s">
        <v>4110</v>
      </c>
    </row>
    <row r="598" spans="1:17" x14ac:dyDescent="0.25">
      <c r="A598" s="1">
        <v>159</v>
      </c>
      <c r="B598" s="1" t="s">
        <v>15236</v>
      </c>
      <c r="D598" s="1" t="s">
        <v>13910</v>
      </c>
      <c r="E598" s="1" t="s">
        <v>15223</v>
      </c>
      <c r="F598" s="1">
        <v>61.3</v>
      </c>
      <c r="G598" s="1">
        <v>9.8313364081858303</v>
      </c>
      <c r="H598" s="1">
        <v>94.590302808314306</v>
      </c>
      <c r="I598" s="1" t="s">
        <v>15224</v>
      </c>
      <c r="J598" s="1" t="s">
        <v>15237</v>
      </c>
      <c r="K598" s="1" t="s">
        <v>15238</v>
      </c>
      <c r="M598" s="1">
        <v>105.035807976847</v>
      </c>
      <c r="N598" s="1">
        <v>1</v>
      </c>
      <c r="O598" s="1">
        <v>2.7140666666666702</v>
      </c>
      <c r="P598" s="1">
        <v>0.421875</v>
      </c>
      <c r="Q598" s="1" t="s">
        <v>4110</v>
      </c>
    </row>
    <row r="599" spans="1:17" x14ac:dyDescent="0.25">
      <c r="A599" s="1">
        <v>159</v>
      </c>
      <c r="B599" s="1" t="s">
        <v>15239</v>
      </c>
      <c r="D599" s="1" t="s">
        <v>13910</v>
      </c>
      <c r="E599" s="1" t="s">
        <v>15223</v>
      </c>
      <c r="F599" s="1">
        <v>61.3</v>
      </c>
      <c r="G599" s="1">
        <v>9.8313364081858303</v>
      </c>
      <c r="H599" s="1">
        <v>94.590302808314306</v>
      </c>
      <c r="I599" s="1" t="s">
        <v>15224</v>
      </c>
      <c r="J599" s="1" t="s">
        <v>15240</v>
      </c>
      <c r="K599" s="1" t="s">
        <v>15241</v>
      </c>
      <c r="M599" s="1">
        <v>105.035807976847</v>
      </c>
      <c r="N599" s="1">
        <v>1</v>
      </c>
      <c r="O599" s="1">
        <v>2.7140666666666702</v>
      </c>
      <c r="P599" s="1">
        <v>0.421875</v>
      </c>
      <c r="Q599" s="1" t="s">
        <v>4110</v>
      </c>
    </row>
    <row r="600" spans="1:17" x14ac:dyDescent="0.25">
      <c r="A600" s="1">
        <v>159</v>
      </c>
      <c r="B600" s="1" t="s">
        <v>15242</v>
      </c>
      <c r="D600" s="1" t="s">
        <v>13910</v>
      </c>
      <c r="E600" s="1" t="s">
        <v>15223</v>
      </c>
      <c r="F600" s="1">
        <v>61.3</v>
      </c>
      <c r="G600" s="1">
        <v>9.8313364081858303</v>
      </c>
      <c r="H600" s="1">
        <v>94.590302808314306</v>
      </c>
      <c r="I600" s="1" t="s">
        <v>15224</v>
      </c>
      <c r="J600" s="1" t="s">
        <v>15243</v>
      </c>
      <c r="K600" s="1" t="s">
        <v>15244</v>
      </c>
      <c r="M600" s="1">
        <v>105.035807976847</v>
      </c>
      <c r="N600" s="1">
        <v>1</v>
      </c>
      <c r="O600" s="1">
        <v>2.7140666666666702</v>
      </c>
      <c r="P600" s="1">
        <v>0.421875</v>
      </c>
      <c r="Q600" s="1" t="s">
        <v>4110</v>
      </c>
    </row>
    <row r="601" spans="1:17" x14ac:dyDescent="0.25">
      <c r="A601" s="1">
        <v>159</v>
      </c>
      <c r="B601" s="1" t="s">
        <v>15245</v>
      </c>
      <c r="D601" s="1" t="s">
        <v>13910</v>
      </c>
      <c r="E601" s="1" t="s">
        <v>15223</v>
      </c>
      <c r="F601" s="1">
        <v>61.3</v>
      </c>
      <c r="G601" s="1">
        <v>9.8313364081858303</v>
      </c>
      <c r="H601" s="1">
        <v>94.590302808314306</v>
      </c>
      <c r="I601" s="1" t="s">
        <v>15224</v>
      </c>
      <c r="J601" s="1" t="s">
        <v>15246</v>
      </c>
      <c r="K601" s="1" t="s">
        <v>15247</v>
      </c>
      <c r="M601" s="1">
        <v>105.035807976847</v>
      </c>
      <c r="N601" s="1">
        <v>1</v>
      </c>
      <c r="O601" s="1">
        <v>2.7140666666666702</v>
      </c>
      <c r="P601" s="1">
        <v>0.421875</v>
      </c>
      <c r="Q601" s="1" t="s">
        <v>4110</v>
      </c>
    </row>
    <row r="602" spans="1:17" x14ac:dyDescent="0.25">
      <c r="A602" s="1">
        <v>159</v>
      </c>
      <c r="B602" s="1" t="s">
        <v>15248</v>
      </c>
      <c r="D602" s="1" t="s">
        <v>13910</v>
      </c>
      <c r="E602" s="1" t="s">
        <v>15223</v>
      </c>
      <c r="F602" s="1">
        <v>61.3</v>
      </c>
      <c r="G602" s="1">
        <v>9.8313364079567105</v>
      </c>
      <c r="H602" s="1">
        <v>94.590302808314306</v>
      </c>
      <c r="I602" s="1" t="s">
        <v>15224</v>
      </c>
      <c r="J602" s="1" t="s">
        <v>15249</v>
      </c>
      <c r="K602" s="1" t="s">
        <v>15250</v>
      </c>
      <c r="M602" s="1">
        <v>105.035807976847</v>
      </c>
      <c r="N602" s="1">
        <v>1</v>
      </c>
      <c r="O602" s="1">
        <v>2.7140666666666702</v>
      </c>
      <c r="P602" s="1">
        <v>0.421875</v>
      </c>
      <c r="Q602" s="1" t="s">
        <v>4110</v>
      </c>
    </row>
    <row r="603" spans="1:17" x14ac:dyDescent="0.25">
      <c r="A603" s="1">
        <v>160</v>
      </c>
      <c r="B603" s="1" t="s">
        <v>15251</v>
      </c>
      <c r="D603" s="1" t="s">
        <v>13910</v>
      </c>
      <c r="E603" s="1" t="s">
        <v>15252</v>
      </c>
      <c r="F603" s="1">
        <v>60</v>
      </c>
      <c r="G603" s="1">
        <v>-9.9282680789603805</v>
      </c>
      <c r="H603" s="1">
        <v>90.696629267429898</v>
      </c>
      <c r="I603" s="1" t="s">
        <v>15253</v>
      </c>
      <c r="J603" s="1" t="s">
        <v>15254</v>
      </c>
      <c r="K603" s="1" t="s">
        <v>15255</v>
      </c>
      <c r="M603" s="1">
        <v>164.033499250847</v>
      </c>
      <c r="N603" s="1">
        <v>1</v>
      </c>
      <c r="O603" s="1">
        <v>2.7140666666666702</v>
      </c>
      <c r="P603" s="1">
        <v>1.02333371751451E-3</v>
      </c>
      <c r="Q603" s="1">
        <v>1.3013867170667199</v>
      </c>
    </row>
    <row r="604" spans="1:17" x14ac:dyDescent="0.25">
      <c r="A604" s="1">
        <v>161</v>
      </c>
      <c r="B604" s="1" t="s">
        <v>15256</v>
      </c>
      <c r="D604" s="1" t="s">
        <v>13910</v>
      </c>
      <c r="E604" s="1" t="s">
        <v>15257</v>
      </c>
      <c r="F604" s="1">
        <v>61.4</v>
      </c>
      <c r="G604" s="1">
        <v>-4.1868070025536399</v>
      </c>
      <c r="H604" s="1">
        <v>89.084391466099007</v>
      </c>
      <c r="I604" s="1" t="s">
        <v>15258</v>
      </c>
      <c r="J604" s="1" t="s">
        <v>15259</v>
      </c>
      <c r="K604" s="1" t="s">
        <v>15260</v>
      </c>
      <c r="M604" s="1">
        <v>297.13303831834202</v>
      </c>
      <c r="N604" s="1">
        <v>1</v>
      </c>
      <c r="O604" s="1">
        <v>2.7140666666666702</v>
      </c>
      <c r="P604" s="1">
        <v>7.7630667672652101E-2</v>
      </c>
      <c r="Q604" s="1">
        <v>4.2468124129137301</v>
      </c>
    </row>
    <row r="605" spans="1:17" x14ac:dyDescent="0.25">
      <c r="A605" s="1">
        <v>161</v>
      </c>
      <c r="B605" s="1" t="s">
        <v>15261</v>
      </c>
      <c r="D605" s="1" t="s">
        <v>13910</v>
      </c>
      <c r="E605" s="1" t="s">
        <v>15257</v>
      </c>
      <c r="F605" s="1">
        <v>61.4</v>
      </c>
      <c r="G605" s="1">
        <v>-4.1868070027334303</v>
      </c>
      <c r="H605" s="1">
        <v>89.084391466099007</v>
      </c>
      <c r="I605" s="1" t="s">
        <v>15258</v>
      </c>
      <c r="J605" s="1" t="s">
        <v>15262</v>
      </c>
      <c r="K605" s="1" t="s">
        <v>15263</v>
      </c>
      <c r="M605" s="1">
        <v>297.13303831834202</v>
      </c>
      <c r="N605" s="1">
        <v>1</v>
      </c>
      <c r="O605" s="1">
        <v>2.7140666666666702</v>
      </c>
      <c r="P605" s="1">
        <v>7.7630667672652101E-2</v>
      </c>
      <c r="Q605" s="1">
        <v>4.2468124129137301</v>
      </c>
    </row>
    <row r="606" spans="1:17" x14ac:dyDescent="0.25">
      <c r="A606" s="1">
        <v>161</v>
      </c>
      <c r="B606" s="1" t="s">
        <v>4941</v>
      </c>
      <c r="D606" s="1" t="s">
        <v>13928</v>
      </c>
      <c r="E606" s="1" t="s">
        <v>4942</v>
      </c>
      <c r="F606" s="1">
        <v>61.4</v>
      </c>
      <c r="G606" s="1">
        <v>-4.4397440250836997</v>
      </c>
      <c r="H606" s="1">
        <v>89.317503291846506</v>
      </c>
      <c r="I606" s="1" t="s">
        <v>4943</v>
      </c>
      <c r="J606" s="1" t="s">
        <v>4944</v>
      </c>
      <c r="K606" s="1" t="s">
        <v>4945</v>
      </c>
      <c r="M606" s="1">
        <v>297.13303831834202</v>
      </c>
      <c r="N606" s="1">
        <v>1</v>
      </c>
      <c r="O606" s="1">
        <v>2.7140666666666702</v>
      </c>
      <c r="P606" s="1">
        <v>7.7630667672652101E-2</v>
      </c>
      <c r="Q606" s="1">
        <v>4.2468124129137301</v>
      </c>
    </row>
    <row r="607" spans="1:17" x14ac:dyDescent="0.25">
      <c r="A607" s="1">
        <v>161</v>
      </c>
      <c r="B607" s="1" t="s">
        <v>4946</v>
      </c>
      <c r="D607" s="1" t="s">
        <v>13928</v>
      </c>
      <c r="E607" s="1" t="s">
        <v>4942</v>
      </c>
      <c r="F607" s="1">
        <v>61.4</v>
      </c>
      <c r="G607" s="1">
        <v>-4.4397440250836997</v>
      </c>
      <c r="H607" s="1">
        <v>89.317503291846506</v>
      </c>
      <c r="I607" s="1" t="s">
        <v>4943</v>
      </c>
      <c r="J607" s="1" t="s">
        <v>4947</v>
      </c>
      <c r="K607" s="1" t="s">
        <v>4948</v>
      </c>
      <c r="M607" s="1">
        <v>297.13303831834202</v>
      </c>
      <c r="N607" s="1">
        <v>1</v>
      </c>
      <c r="O607" s="1">
        <v>2.7140666666666702</v>
      </c>
      <c r="P607" s="1">
        <v>7.7630667672652101E-2</v>
      </c>
      <c r="Q607" s="1">
        <v>4.2468124129137301</v>
      </c>
    </row>
    <row r="608" spans="1:17" x14ac:dyDescent="0.25">
      <c r="A608" s="1">
        <v>162</v>
      </c>
      <c r="B608" s="1" t="s">
        <v>15264</v>
      </c>
      <c r="D608" s="1" t="s">
        <v>13910</v>
      </c>
      <c r="E608" s="1" t="s">
        <v>15265</v>
      </c>
      <c r="F608" s="1">
        <v>62.3</v>
      </c>
      <c r="G608" s="1">
        <v>-8.8211400367752493</v>
      </c>
      <c r="H608" s="1">
        <v>96.717957028166495</v>
      </c>
      <c r="I608" s="1" t="s">
        <v>15266</v>
      </c>
      <c r="J608" s="1" t="s">
        <v>15267</v>
      </c>
      <c r="K608" s="1" t="s">
        <v>15268</v>
      </c>
      <c r="M608" s="1">
        <v>170.04421357779799</v>
      </c>
      <c r="N608" s="1">
        <v>1</v>
      </c>
      <c r="O608" s="1">
        <v>2.7140666666666702</v>
      </c>
      <c r="P608" s="1">
        <v>0.138395189688058</v>
      </c>
      <c r="Q608" s="1">
        <v>1.8836888642304801</v>
      </c>
    </row>
    <row r="609" spans="1:17" x14ac:dyDescent="0.25">
      <c r="A609" s="1">
        <v>162</v>
      </c>
      <c r="B609" s="1" t="s">
        <v>15269</v>
      </c>
      <c r="D609" s="1" t="s">
        <v>13910</v>
      </c>
      <c r="E609" s="1" t="s">
        <v>15265</v>
      </c>
      <c r="F609" s="1">
        <v>62.3</v>
      </c>
      <c r="G609" s="1">
        <v>-8.8211400369255806</v>
      </c>
      <c r="H609" s="1">
        <v>96.717957028166495</v>
      </c>
      <c r="I609" s="1" t="s">
        <v>15266</v>
      </c>
      <c r="J609" s="1" t="s">
        <v>15270</v>
      </c>
      <c r="K609" s="1" t="s">
        <v>15271</v>
      </c>
      <c r="M609" s="1">
        <v>170.04421357779799</v>
      </c>
      <c r="N609" s="1">
        <v>1</v>
      </c>
      <c r="O609" s="1">
        <v>2.7140666666666702</v>
      </c>
      <c r="P609" s="1">
        <v>0.138395189688058</v>
      </c>
      <c r="Q609" s="1">
        <v>1.8836888642304801</v>
      </c>
    </row>
    <row r="610" spans="1:17" x14ac:dyDescent="0.25">
      <c r="A610" s="1">
        <v>162</v>
      </c>
      <c r="B610" s="1" t="s">
        <v>11973</v>
      </c>
      <c r="D610" s="1" t="s">
        <v>13928</v>
      </c>
      <c r="E610" s="1" t="s">
        <v>11974</v>
      </c>
      <c r="F610" s="1">
        <v>62.1</v>
      </c>
      <c r="G610" s="1">
        <v>-9.7499624874291992</v>
      </c>
      <c r="H610" s="1">
        <v>96.845521342382</v>
      </c>
      <c r="I610" s="1" t="s">
        <v>11975</v>
      </c>
      <c r="J610" s="1" t="s">
        <v>11976</v>
      </c>
      <c r="K610" s="1" t="s">
        <v>11977</v>
      </c>
      <c r="M610" s="1">
        <v>170.04421357779799</v>
      </c>
      <c r="N610" s="1">
        <v>1</v>
      </c>
      <c r="O610" s="1">
        <v>2.7140666666666702</v>
      </c>
      <c r="P610" s="1">
        <v>0.138395189688058</v>
      </c>
      <c r="Q610" s="1">
        <v>1.8836888642304801</v>
      </c>
    </row>
    <row r="611" spans="1:17" x14ac:dyDescent="0.25">
      <c r="A611" s="1">
        <v>164</v>
      </c>
      <c r="B611" s="1" t="s">
        <v>15272</v>
      </c>
      <c r="D611" s="1" t="s">
        <v>13928</v>
      </c>
      <c r="E611" s="1" t="s">
        <v>15273</v>
      </c>
      <c r="F611" s="1">
        <v>43.6</v>
      </c>
      <c r="G611" s="1">
        <v>-9.63562434721422</v>
      </c>
      <c r="H611" s="1">
        <v>41.323027268744703</v>
      </c>
      <c r="I611" s="1" t="s">
        <v>15274</v>
      </c>
      <c r="J611" s="1" t="s">
        <v>15275</v>
      </c>
      <c r="K611" s="1" t="s">
        <v>15276</v>
      </c>
      <c r="M611" s="1">
        <v>187.09577005160099</v>
      </c>
      <c r="N611" s="1">
        <v>1</v>
      </c>
      <c r="O611" s="1">
        <v>2.7774333333333301</v>
      </c>
      <c r="P611" s="1">
        <v>0.862903196638798</v>
      </c>
      <c r="Q611" s="1">
        <v>1.06421950756343</v>
      </c>
    </row>
    <row r="612" spans="1:17" x14ac:dyDescent="0.25">
      <c r="A612" s="1">
        <v>164</v>
      </c>
      <c r="B612" s="1" t="s">
        <v>15277</v>
      </c>
      <c r="D612" s="1" t="s">
        <v>13928</v>
      </c>
      <c r="E612" s="1" t="s">
        <v>15273</v>
      </c>
      <c r="F612" s="1">
        <v>43.6</v>
      </c>
      <c r="G612" s="1">
        <v>-9.63562434721422</v>
      </c>
      <c r="H612" s="1">
        <v>41.323027268744703</v>
      </c>
      <c r="I612" s="1" t="s">
        <v>15274</v>
      </c>
      <c r="J612" s="1" t="s">
        <v>15278</v>
      </c>
      <c r="K612" s="1" t="s">
        <v>15279</v>
      </c>
      <c r="M612" s="1">
        <v>187.09577005160099</v>
      </c>
      <c r="N612" s="1">
        <v>1</v>
      </c>
      <c r="O612" s="1">
        <v>2.7774333333333301</v>
      </c>
      <c r="P612" s="1">
        <v>0.862903196638798</v>
      </c>
      <c r="Q612" s="1">
        <v>1.06421950756343</v>
      </c>
    </row>
    <row r="613" spans="1:17" x14ac:dyDescent="0.25">
      <c r="A613" s="1">
        <v>164</v>
      </c>
      <c r="B613" s="1" t="s">
        <v>15280</v>
      </c>
      <c r="D613" s="1" t="s">
        <v>13928</v>
      </c>
      <c r="E613" s="1" t="s">
        <v>15273</v>
      </c>
      <c r="F613" s="1">
        <v>43.6</v>
      </c>
      <c r="G613" s="1">
        <v>-9.63562434721422</v>
      </c>
      <c r="H613" s="1">
        <v>41.323027268744703</v>
      </c>
      <c r="I613" s="1" t="s">
        <v>15274</v>
      </c>
      <c r="J613" s="1" t="s">
        <v>15281</v>
      </c>
      <c r="K613" s="1" t="s">
        <v>15282</v>
      </c>
      <c r="M613" s="1">
        <v>187.09577005160099</v>
      </c>
      <c r="N613" s="1">
        <v>1</v>
      </c>
      <c r="O613" s="1">
        <v>2.7774333333333301</v>
      </c>
      <c r="P613" s="1">
        <v>0.862903196638798</v>
      </c>
      <c r="Q613" s="1">
        <v>1.06421950756343</v>
      </c>
    </row>
    <row r="614" spans="1:17" x14ac:dyDescent="0.25">
      <c r="A614" s="1">
        <v>164</v>
      </c>
      <c r="B614" s="1" t="s">
        <v>15283</v>
      </c>
      <c r="D614" s="1" t="s">
        <v>13928</v>
      </c>
      <c r="E614" s="1" t="s">
        <v>15273</v>
      </c>
      <c r="F614" s="1">
        <v>43.6</v>
      </c>
      <c r="G614" s="1">
        <v>-9.63562434721422</v>
      </c>
      <c r="H614" s="1">
        <v>41.323027268744703</v>
      </c>
      <c r="I614" s="1" t="s">
        <v>15274</v>
      </c>
      <c r="J614" s="1" t="s">
        <v>15284</v>
      </c>
      <c r="K614" s="1" t="s">
        <v>15285</v>
      </c>
      <c r="M614" s="1">
        <v>187.09577005160099</v>
      </c>
      <c r="N614" s="1">
        <v>1</v>
      </c>
      <c r="O614" s="1">
        <v>2.7774333333333301</v>
      </c>
      <c r="P614" s="1">
        <v>0.862903196638798</v>
      </c>
      <c r="Q614" s="1">
        <v>1.06421950756343</v>
      </c>
    </row>
    <row r="615" spans="1:17" x14ac:dyDescent="0.25">
      <c r="A615" s="1">
        <v>164</v>
      </c>
      <c r="B615" s="1" t="s">
        <v>15286</v>
      </c>
      <c r="D615" s="1" t="s">
        <v>13928</v>
      </c>
      <c r="E615" s="1" t="s">
        <v>15273</v>
      </c>
      <c r="F615" s="1">
        <v>43.6</v>
      </c>
      <c r="G615" s="1">
        <v>-9.63562434721422</v>
      </c>
      <c r="H615" s="1">
        <v>41.323027268744703</v>
      </c>
      <c r="I615" s="1" t="s">
        <v>15274</v>
      </c>
      <c r="J615" s="1" t="s">
        <v>15287</v>
      </c>
      <c r="K615" s="1" t="s">
        <v>15288</v>
      </c>
      <c r="M615" s="1">
        <v>187.09577005160099</v>
      </c>
      <c r="N615" s="1">
        <v>1</v>
      </c>
      <c r="O615" s="1">
        <v>2.7774333333333301</v>
      </c>
      <c r="P615" s="1">
        <v>0.862903196638798</v>
      </c>
      <c r="Q615" s="1">
        <v>1.06421950756343</v>
      </c>
    </row>
    <row r="616" spans="1:17" x14ac:dyDescent="0.25">
      <c r="A616" s="1">
        <v>164</v>
      </c>
      <c r="B616" s="1" t="s">
        <v>15289</v>
      </c>
      <c r="D616" s="1" t="s">
        <v>13928</v>
      </c>
      <c r="E616" s="1" t="s">
        <v>15273</v>
      </c>
      <c r="F616" s="1">
        <v>43.6</v>
      </c>
      <c r="G616" s="1">
        <v>-9.63562434721422</v>
      </c>
      <c r="H616" s="1">
        <v>41.323027268744703</v>
      </c>
      <c r="I616" s="1" t="s">
        <v>15274</v>
      </c>
      <c r="J616" s="1" t="s">
        <v>15290</v>
      </c>
      <c r="K616" s="1" t="s">
        <v>15291</v>
      </c>
      <c r="M616" s="1">
        <v>187.09577005160099</v>
      </c>
      <c r="N616" s="1">
        <v>1</v>
      </c>
      <c r="O616" s="1">
        <v>2.7774333333333301</v>
      </c>
      <c r="P616" s="1">
        <v>0.862903196638798</v>
      </c>
      <c r="Q616" s="1">
        <v>1.06421950756343</v>
      </c>
    </row>
    <row r="617" spans="1:17" x14ac:dyDescent="0.25">
      <c r="A617" s="1">
        <v>165</v>
      </c>
      <c r="B617" s="1" t="s">
        <v>7318</v>
      </c>
      <c r="D617" s="1" t="s">
        <v>13910</v>
      </c>
      <c r="E617" s="1" t="s">
        <v>7319</v>
      </c>
      <c r="F617" s="1">
        <v>59.8</v>
      </c>
      <c r="G617" s="1">
        <v>3.2685044432659098</v>
      </c>
      <c r="H617" s="1">
        <v>83.395424626233705</v>
      </c>
      <c r="I617" s="1" t="s">
        <v>7320</v>
      </c>
      <c r="J617" s="1" t="s">
        <v>7321</v>
      </c>
      <c r="K617" s="1" t="s">
        <v>7322</v>
      </c>
      <c r="M617" s="1">
        <v>201.08629781172499</v>
      </c>
      <c r="N617" s="1">
        <v>1</v>
      </c>
      <c r="O617" s="1">
        <v>2.8408500000000001</v>
      </c>
      <c r="P617" s="4">
        <v>1.7204437874340799E-10</v>
      </c>
      <c r="Q617" s="1" t="s">
        <v>4110</v>
      </c>
    </row>
    <row r="618" spans="1:17" x14ac:dyDescent="0.25">
      <c r="A618" s="1">
        <v>165</v>
      </c>
      <c r="B618" s="1" t="s">
        <v>7323</v>
      </c>
      <c r="D618" s="1" t="s">
        <v>13910</v>
      </c>
      <c r="E618" s="1" t="s">
        <v>7324</v>
      </c>
      <c r="F618" s="1">
        <v>60.5</v>
      </c>
      <c r="G618" s="1">
        <v>-8.0992314163622794</v>
      </c>
      <c r="H618" s="1">
        <v>90.560256473539596</v>
      </c>
      <c r="I618" s="1" t="s">
        <v>7325</v>
      </c>
      <c r="J618" s="1" t="s">
        <v>7326</v>
      </c>
      <c r="K618" s="1" t="s">
        <v>7327</v>
      </c>
      <c r="M618" s="1">
        <v>201.08629781172499</v>
      </c>
      <c r="N618" s="1">
        <v>1</v>
      </c>
      <c r="O618" s="1">
        <v>2.8408500000000001</v>
      </c>
      <c r="P618" s="4">
        <v>1.7204437874340799E-10</v>
      </c>
      <c r="Q618" s="1" t="s">
        <v>4110</v>
      </c>
    </row>
    <row r="619" spans="1:17" x14ac:dyDescent="0.25">
      <c r="A619" s="1">
        <v>165</v>
      </c>
      <c r="B619" s="1" t="s">
        <v>7328</v>
      </c>
      <c r="D619" s="1" t="s">
        <v>13910</v>
      </c>
      <c r="E619" s="1" t="s">
        <v>7324</v>
      </c>
      <c r="F619" s="1">
        <v>60.5</v>
      </c>
      <c r="G619" s="1">
        <v>-8.0992314163622794</v>
      </c>
      <c r="H619" s="1">
        <v>90.560256473539596</v>
      </c>
      <c r="I619" s="1" t="s">
        <v>7325</v>
      </c>
      <c r="J619" s="1" t="s">
        <v>7329</v>
      </c>
      <c r="K619" s="1" t="s">
        <v>7330</v>
      </c>
      <c r="M619" s="1">
        <v>201.08629781172499</v>
      </c>
      <c r="N619" s="1">
        <v>1</v>
      </c>
      <c r="O619" s="1">
        <v>2.8408500000000001</v>
      </c>
      <c r="P619" s="4">
        <v>1.7204437874340799E-10</v>
      </c>
      <c r="Q619" s="1" t="s">
        <v>4110</v>
      </c>
    </row>
    <row r="620" spans="1:17" x14ac:dyDescent="0.25">
      <c r="A620" s="1">
        <v>165</v>
      </c>
      <c r="B620" s="1" t="s">
        <v>7331</v>
      </c>
      <c r="D620" s="1" t="s">
        <v>13928</v>
      </c>
      <c r="E620" s="1" t="s">
        <v>7332</v>
      </c>
      <c r="F620" s="1">
        <v>60.4</v>
      </c>
      <c r="G620" s="1">
        <v>-8.8210492428624505</v>
      </c>
      <c r="H620" s="1">
        <v>90.873323751490901</v>
      </c>
      <c r="I620" s="1" t="s">
        <v>7333</v>
      </c>
      <c r="J620" s="1" t="s">
        <v>7334</v>
      </c>
      <c r="K620" s="1" t="s">
        <v>7335</v>
      </c>
      <c r="M620" s="1">
        <v>201.08629781172499</v>
      </c>
      <c r="N620" s="1">
        <v>1</v>
      </c>
      <c r="O620" s="1">
        <v>2.8408500000000001</v>
      </c>
      <c r="P620" s="4">
        <v>1.7204437874340799E-10</v>
      </c>
      <c r="Q620" s="1" t="s">
        <v>4110</v>
      </c>
    </row>
    <row r="621" spans="1:17" x14ac:dyDescent="0.25">
      <c r="A621" s="1">
        <v>165</v>
      </c>
      <c r="B621" s="1" t="s">
        <v>7336</v>
      </c>
      <c r="D621" s="1" t="s">
        <v>13928</v>
      </c>
      <c r="E621" s="1" t="s">
        <v>7332</v>
      </c>
      <c r="F621" s="1">
        <v>60.4</v>
      </c>
      <c r="G621" s="1">
        <v>-8.8210492428624505</v>
      </c>
      <c r="H621" s="1">
        <v>90.873323751490901</v>
      </c>
      <c r="I621" s="1" t="s">
        <v>7333</v>
      </c>
      <c r="J621" s="1" t="s">
        <v>7337</v>
      </c>
      <c r="K621" s="1" t="s">
        <v>7338</v>
      </c>
      <c r="M621" s="1">
        <v>201.08629781172499</v>
      </c>
      <c r="N621" s="1">
        <v>1</v>
      </c>
      <c r="O621" s="1">
        <v>2.8408500000000001</v>
      </c>
      <c r="P621" s="4">
        <v>1.7204437874340799E-10</v>
      </c>
      <c r="Q621" s="1" t="s">
        <v>4110</v>
      </c>
    </row>
    <row r="622" spans="1:17" x14ac:dyDescent="0.25">
      <c r="A622" s="1">
        <v>165</v>
      </c>
      <c r="B622" s="1" t="s">
        <v>7339</v>
      </c>
      <c r="D622" s="1" t="s">
        <v>13928</v>
      </c>
      <c r="E622" s="1" t="s">
        <v>7332</v>
      </c>
      <c r="F622" s="1">
        <v>60.4</v>
      </c>
      <c r="G622" s="1">
        <v>-8.8210492428624505</v>
      </c>
      <c r="H622" s="1">
        <v>90.873323751490901</v>
      </c>
      <c r="I622" s="1" t="s">
        <v>7333</v>
      </c>
      <c r="J622" s="1" t="s">
        <v>7340</v>
      </c>
      <c r="K622" s="1" t="s">
        <v>7341</v>
      </c>
      <c r="M622" s="1">
        <v>201.08629781172499</v>
      </c>
      <c r="N622" s="1">
        <v>1</v>
      </c>
      <c r="O622" s="1">
        <v>2.8408500000000001</v>
      </c>
      <c r="P622" s="4">
        <v>1.7204437874340799E-10</v>
      </c>
      <c r="Q622" s="1" t="s">
        <v>4110</v>
      </c>
    </row>
    <row r="623" spans="1:17" x14ac:dyDescent="0.25">
      <c r="A623" s="1">
        <v>165</v>
      </c>
      <c r="B623" s="1" t="s">
        <v>7342</v>
      </c>
      <c r="D623" s="1" t="s">
        <v>13928</v>
      </c>
      <c r="E623" s="1" t="s">
        <v>7332</v>
      </c>
      <c r="F623" s="1">
        <v>60.4</v>
      </c>
      <c r="G623" s="1">
        <v>-8.8210492428624505</v>
      </c>
      <c r="H623" s="1">
        <v>90.873323751490901</v>
      </c>
      <c r="I623" s="1" t="s">
        <v>7333</v>
      </c>
      <c r="J623" s="1" t="s">
        <v>7343</v>
      </c>
      <c r="K623" s="1" t="s">
        <v>7344</v>
      </c>
      <c r="M623" s="1">
        <v>201.08629781172499</v>
      </c>
      <c r="N623" s="1">
        <v>1</v>
      </c>
      <c r="O623" s="1">
        <v>2.8408500000000001</v>
      </c>
      <c r="P623" s="4">
        <v>1.7204437874340799E-10</v>
      </c>
      <c r="Q623" s="1" t="s">
        <v>4110</v>
      </c>
    </row>
    <row r="624" spans="1:17" x14ac:dyDescent="0.25">
      <c r="A624" s="1">
        <v>165</v>
      </c>
      <c r="B624" s="1" t="s">
        <v>7345</v>
      </c>
      <c r="D624" s="1" t="s">
        <v>13928</v>
      </c>
      <c r="E624" s="1" t="s">
        <v>7332</v>
      </c>
      <c r="F624" s="1">
        <v>60.4</v>
      </c>
      <c r="G624" s="1">
        <v>-8.8210492428624505</v>
      </c>
      <c r="H624" s="1">
        <v>90.873323751490901</v>
      </c>
      <c r="I624" s="1" t="s">
        <v>7333</v>
      </c>
      <c r="J624" s="1" t="s">
        <v>7346</v>
      </c>
      <c r="K624" s="1" t="s">
        <v>7347</v>
      </c>
      <c r="M624" s="1">
        <v>201.08629781172499</v>
      </c>
      <c r="N624" s="1">
        <v>1</v>
      </c>
      <c r="O624" s="1">
        <v>2.8408500000000001</v>
      </c>
      <c r="P624" s="4">
        <v>1.7204437874340799E-10</v>
      </c>
      <c r="Q624" s="1" t="s">
        <v>4110</v>
      </c>
    </row>
    <row r="625" spans="1:17" x14ac:dyDescent="0.25">
      <c r="A625" s="1">
        <v>166</v>
      </c>
      <c r="B625" s="1" t="s">
        <v>7398</v>
      </c>
      <c r="D625" s="1" t="s">
        <v>13928</v>
      </c>
      <c r="E625" s="1" t="s">
        <v>7399</v>
      </c>
      <c r="F625" s="1">
        <v>61.1</v>
      </c>
      <c r="G625" s="1">
        <v>3.7837533924456701</v>
      </c>
      <c r="H625" s="1">
        <v>87.822445213046507</v>
      </c>
      <c r="I625" s="1" t="s">
        <v>7400</v>
      </c>
      <c r="J625" s="1" t="s">
        <v>7401</v>
      </c>
      <c r="K625" s="1" t="s">
        <v>7402</v>
      </c>
      <c r="M625" s="1">
        <v>218.10172316927401</v>
      </c>
      <c r="N625" s="1">
        <v>1</v>
      </c>
      <c r="O625" s="1">
        <v>2.8835500000000001</v>
      </c>
      <c r="P625" s="1">
        <v>2.05515844187414E-2</v>
      </c>
      <c r="Q625" s="1">
        <v>455.98910873666898</v>
      </c>
    </row>
    <row r="626" spans="1:17" x14ac:dyDescent="0.25">
      <c r="A626" s="1">
        <v>166</v>
      </c>
      <c r="B626" s="1" t="s">
        <v>7403</v>
      </c>
      <c r="D626" s="1" t="s">
        <v>13928</v>
      </c>
      <c r="E626" s="1" t="s">
        <v>7404</v>
      </c>
      <c r="F626" s="1">
        <v>62.3</v>
      </c>
      <c r="G626" s="1">
        <v>-7.6356231129944803</v>
      </c>
      <c r="H626" s="1">
        <v>95.364575003851201</v>
      </c>
      <c r="I626" s="1" t="s">
        <v>7405</v>
      </c>
      <c r="J626" s="1" t="s">
        <v>7406</v>
      </c>
      <c r="K626" s="1" t="s">
        <v>7407</v>
      </c>
      <c r="M626" s="1">
        <v>218.10172316927401</v>
      </c>
      <c r="N626" s="1">
        <v>1</v>
      </c>
      <c r="O626" s="1">
        <v>2.8835500000000001</v>
      </c>
      <c r="P626" s="1">
        <v>2.05515844187414E-2</v>
      </c>
      <c r="Q626" s="1">
        <v>455.98910873666898</v>
      </c>
    </row>
    <row r="627" spans="1:17" x14ac:dyDescent="0.25">
      <c r="A627" s="1">
        <v>176</v>
      </c>
      <c r="B627" s="1" t="s">
        <v>15292</v>
      </c>
      <c r="D627" s="1" t="s">
        <v>13910</v>
      </c>
      <c r="E627" s="1" t="s">
        <v>15293</v>
      </c>
      <c r="F627" s="1">
        <v>61.4</v>
      </c>
      <c r="G627" s="1">
        <v>-6.5584425436115099</v>
      </c>
      <c r="H627" s="1">
        <v>91.550866795882996</v>
      </c>
      <c r="I627" s="1" t="s">
        <v>15294</v>
      </c>
      <c r="J627" s="1" t="s">
        <v>15295</v>
      </c>
      <c r="K627" s="1" t="s">
        <v>15296</v>
      </c>
      <c r="M627" s="1">
        <v>219.173876775998</v>
      </c>
      <c r="N627" s="1">
        <v>1</v>
      </c>
      <c r="O627" s="1">
        <v>3.7725</v>
      </c>
      <c r="P627" s="1">
        <v>7.7646879112358601E-4</v>
      </c>
      <c r="Q627" s="1">
        <v>1.3303846263765999</v>
      </c>
    </row>
    <row r="628" spans="1:17" x14ac:dyDescent="0.25">
      <c r="A628" s="1">
        <v>176</v>
      </c>
      <c r="B628" s="1" t="s">
        <v>15297</v>
      </c>
      <c r="D628" s="1" t="s">
        <v>13910</v>
      </c>
      <c r="E628" s="1" t="s">
        <v>15293</v>
      </c>
      <c r="F628" s="1">
        <v>61.4</v>
      </c>
      <c r="G628" s="1">
        <v>-6.5584425436115099</v>
      </c>
      <c r="H628" s="1">
        <v>91.550866795882996</v>
      </c>
      <c r="I628" s="1" t="s">
        <v>15294</v>
      </c>
      <c r="J628" s="1" t="s">
        <v>15298</v>
      </c>
      <c r="K628" s="1" t="s">
        <v>15299</v>
      </c>
      <c r="M628" s="1">
        <v>219.173876775998</v>
      </c>
      <c r="N628" s="1">
        <v>1</v>
      </c>
      <c r="O628" s="1">
        <v>3.7725</v>
      </c>
      <c r="P628" s="1">
        <v>7.7646879112358601E-4</v>
      </c>
      <c r="Q628" s="1">
        <v>1.3303846263765999</v>
      </c>
    </row>
    <row r="629" spans="1:17" x14ac:dyDescent="0.25">
      <c r="A629" s="1">
        <v>176</v>
      </c>
      <c r="B629" s="1" t="s">
        <v>15300</v>
      </c>
      <c r="D629" s="1" t="s">
        <v>13910</v>
      </c>
      <c r="E629" s="1" t="s">
        <v>15293</v>
      </c>
      <c r="F629" s="1">
        <v>61.4</v>
      </c>
      <c r="G629" s="1">
        <v>-6.5584425436115099</v>
      </c>
      <c r="H629" s="1">
        <v>91.550866795882996</v>
      </c>
      <c r="I629" s="1" t="s">
        <v>15294</v>
      </c>
      <c r="J629" s="1" t="s">
        <v>15301</v>
      </c>
      <c r="K629" s="1" t="s">
        <v>15302</v>
      </c>
      <c r="M629" s="1">
        <v>219.173876775998</v>
      </c>
      <c r="N629" s="1">
        <v>1</v>
      </c>
      <c r="O629" s="1">
        <v>3.7725</v>
      </c>
      <c r="P629" s="1">
        <v>7.7646879112358601E-4</v>
      </c>
      <c r="Q629" s="1">
        <v>1.3303846263765999</v>
      </c>
    </row>
    <row r="630" spans="1:17" x14ac:dyDescent="0.25">
      <c r="A630" s="1">
        <v>176</v>
      </c>
      <c r="B630" s="1" t="s">
        <v>15303</v>
      </c>
      <c r="D630" s="1" t="s">
        <v>13910</v>
      </c>
      <c r="E630" s="1" t="s">
        <v>15293</v>
      </c>
      <c r="F630" s="1">
        <v>61.4</v>
      </c>
      <c r="G630" s="1">
        <v>-6.5584425436115099</v>
      </c>
      <c r="H630" s="1">
        <v>91.550866795882996</v>
      </c>
      <c r="I630" s="1" t="s">
        <v>15294</v>
      </c>
      <c r="J630" s="1" t="s">
        <v>15304</v>
      </c>
      <c r="K630" s="1" t="s">
        <v>15305</v>
      </c>
      <c r="M630" s="1">
        <v>219.173876775998</v>
      </c>
      <c r="N630" s="1">
        <v>1</v>
      </c>
      <c r="O630" s="1">
        <v>3.7725</v>
      </c>
      <c r="P630" s="1">
        <v>7.7646879112358601E-4</v>
      </c>
      <c r="Q630" s="1">
        <v>1.3303846263765999</v>
      </c>
    </row>
    <row r="631" spans="1:17" x14ac:dyDescent="0.25">
      <c r="A631" s="1">
        <v>176</v>
      </c>
      <c r="B631" s="1" t="s">
        <v>15306</v>
      </c>
      <c r="D631" s="1" t="s">
        <v>13910</v>
      </c>
      <c r="E631" s="1" t="s">
        <v>15293</v>
      </c>
      <c r="F631" s="1">
        <v>61.4</v>
      </c>
      <c r="G631" s="1">
        <v>-6.5584425436115099</v>
      </c>
      <c r="H631" s="1">
        <v>91.550866795882996</v>
      </c>
      <c r="I631" s="1" t="s">
        <v>15294</v>
      </c>
      <c r="J631" s="1" t="s">
        <v>15307</v>
      </c>
      <c r="K631" s="1" t="s">
        <v>15308</v>
      </c>
      <c r="M631" s="1">
        <v>219.173876775998</v>
      </c>
      <c r="N631" s="1">
        <v>1</v>
      </c>
      <c r="O631" s="1">
        <v>3.7725</v>
      </c>
      <c r="P631" s="1">
        <v>7.7646879112358601E-4</v>
      </c>
      <c r="Q631" s="1">
        <v>1.3303846263765999</v>
      </c>
    </row>
    <row r="632" spans="1:17" x14ac:dyDescent="0.25">
      <c r="A632" s="1">
        <v>176</v>
      </c>
      <c r="B632" s="1" t="s">
        <v>15309</v>
      </c>
      <c r="D632" s="1" t="s">
        <v>13910</v>
      </c>
      <c r="E632" s="1" t="s">
        <v>15293</v>
      </c>
      <c r="F632" s="1">
        <v>61.4</v>
      </c>
      <c r="G632" s="1">
        <v>-6.5584425436115099</v>
      </c>
      <c r="H632" s="1">
        <v>91.550866795882996</v>
      </c>
      <c r="I632" s="1" t="s">
        <v>15294</v>
      </c>
      <c r="J632" s="1" t="s">
        <v>15310</v>
      </c>
      <c r="K632" s="1" t="s">
        <v>15311</v>
      </c>
      <c r="M632" s="1">
        <v>219.173876775998</v>
      </c>
      <c r="N632" s="1">
        <v>1</v>
      </c>
      <c r="O632" s="1">
        <v>3.7725</v>
      </c>
      <c r="P632" s="1">
        <v>7.7646879112358601E-4</v>
      </c>
      <c r="Q632" s="1">
        <v>1.3303846263765999</v>
      </c>
    </row>
    <row r="633" spans="1:17" x14ac:dyDescent="0.25">
      <c r="A633" s="1">
        <v>176</v>
      </c>
      <c r="B633" s="1" t="s">
        <v>15312</v>
      </c>
      <c r="D633" s="1" t="s">
        <v>13910</v>
      </c>
      <c r="E633" s="1" t="s">
        <v>15293</v>
      </c>
      <c r="F633" s="1">
        <v>61.4</v>
      </c>
      <c r="G633" s="1">
        <v>-6.5584425436115099</v>
      </c>
      <c r="H633" s="1">
        <v>91.550866795882996</v>
      </c>
      <c r="I633" s="1" t="s">
        <v>15294</v>
      </c>
      <c r="J633" s="1" t="s">
        <v>15313</v>
      </c>
      <c r="K633" s="1" t="s">
        <v>15314</v>
      </c>
      <c r="M633" s="1">
        <v>219.173876775998</v>
      </c>
      <c r="N633" s="1">
        <v>1</v>
      </c>
      <c r="O633" s="1">
        <v>3.7725</v>
      </c>
      <c r="P633" s="1">
        <v>7.7646879112358601E-4</v>
      </c>
      <c r="Q633" s="1">
        <v>1.3303846263765999</v>
      </c>
    </row>
    <row r="634" spans="1:17" x14ac:dyDescent="0.25">
      <c r="A634" s="1">
        <v>176</v>
      </c>
      <c r="B634" s="1" t="s">
        <v>15315</v>
      </c>
      <c r="D634" s="1" t="s">
        <v>13910</v>
      </c>
      <c r="E634" s="1" t="s">
        <v>15293</v>
      </c>
      <c r="F634" s="1">
        <v>61.4</v>
      </c>
      <c r="G634" s="1">
        <v>-6.5584425436115099</v>
      </c>
      <c r="H634" s="1">
        <v>91.550866795882996</v>
      </c>
      <c r="I634" s="1" t="s">
        <v>15294</v>
      </c>
      <c r="J634" s="1" t="s">
        <v>15316</v>
      </c>
      <c r="K634" s="1" t="s">
        <v>15317</v>
      </c>
      <c r="M634" s="1">
        <v>219.173876775998</v>
      </c>
      <c r="N634" s="1">
        <v>1</v>
      </c>
      <c r="O634" s="1">
        <v>3.7725</v>
      </c>
      <c r="P634" s="1">
        <v>7.7646879112358601E-4</v>
      </c>
      <c r="Q634" s="1">
        <v>1.3303846263765999</v>
      </c>
    </row>
    <row r="635" spans="1:17" x14ac:dyDescent="0.25">
      <c r="A635" s="1">
        <v>176</v>
      </c>
      <c r="B635" s="1" t="s">
        <v>15318</v>
      </c>
      <c r="D635" s="1" t="s">
        <v>13910</v>
      </c>
      <c r="E635" s="1" t="s">
        <v>15293</v>
      </c>
      <c r="F635" s="1">
        <v>61.4</v>
      </c>
      <c r="G635" s="1">
        <v>-6.5584425436115099</v>
      </c>
      <c r="H635" s="1">
        <v>91.550866795882996</v>
      </c>
      <c r="I635" s="1" t="s">
        <v>15294</v>
      </c>
      <c r="J635" s="1" t="s">
        <v>15319</v>
      </c>
      <c r="K635" s="1" t="s">
        <v>15320</v>
      </c>
      <c r="M635" s="1">
        <v>219.173876775998</v>
      </c>
      <c r="N635" s="1">
        <v>1</v>
      </c>
      <c r="O635" s="1">
        <v>3.7725</v>
      </c>
      <c r="P635" s="1">
        <v>7.7646879112358601E-4</v>
      </c>
      <c r="Q635" s="1">
        <v>1.3303846263765999</v>
      </c>
    </row>
    <row r="636" spans="1:17" x14ac:dyDescent="0.25">
      <c r="A636" s="1">
        <v>176</v>
      </c>
      <c r="B636" s="1" t="s">
        <v>15321</v>
      </c>
      <c r="D636" s="1" t="s">
        <v>13910</v>
      </c>
      <c r="E636" s="1" t="s">
        <v>15293</v>
      </c>
      <c r="F636" s="1">
        <v>61.4</v>
      </c>
      <c r="G636" s="1">
        <v>-6.5584425436115099</v>
      </c>
      <c r="H636" s="1">
        <v>91.550866795882996</v>
      </c>
      <c r="I636" s="1" t="s">
        <v>15294</v>
      </c>
      <c r="J636" s="1" t="s">
        <v>15322</v>
      </c>
      <c r="K636" s="1" t="s">
        <v>15323</v>
      </c>
      <c r="M636" s="1">
        <v>219.173876775998</v>
      </c>
      <c r="N636" s="1">
        <v>1</v>
      </c>
      <c r="O636" s="1">
        <v>3.7725</v>
      </c>
      <c r="P636" s="1">
        <v>7.7646879112358601E-4</v>
      </c>
      <c r="Q636" s="1">
        <v>1.3303846263765999</v>
      </c>
    </row>
    <row r="637" spans="1:17" x14ac:dyDescent="0.25">
      <c r="A637" s="1">
        <v>176</v>
      </c>
      <c r="B637" s="1" t="s">
        <v>15324</v>
      </c>
      <c r="D637" s="1" t="s">
        <v>13910</v>
      </c>
      <c r="E637" s="1" t="s">
        <v>15293</v>
      </c>
      <c r="F637" s="1">
        <v>61.4</v>
      </c>
      <c r="G637" s="1">
        <v>-6.5584425436115099</v>
      </c>
      <c r="H637" s="1">
        <v>91.550866795882996</v>
      </c>
      <c r="I637" s="1" t="s">
        <v>15294</v>
      </c>
      <c r="J637" s="1" t="s">
        <v>15325</v>
      </c>
      <c r="K637" s="1" t="s">
        <v>15326</v>
      </c>
      <c r="M637" s="1">
        <v>219.173876775998</v>
      </c>
      <c r="N637" s="1">
        <v>1</v>
      </c>
      <c r="O637" s="1">
        <v>3.7725</v>
      </c>
      <c r="P637" s="1">
        <v>7.7646879112358601E-4</v>
      </c>
      <c r="Q637" s="1">
        <v>1.3303846263765999</v>
      </c>
    </row>
    <row r="638" spans="1:17" x14ac:dyDescent="0.25">
      <c r="A638" s="1">
        <v>176</v>
      </c>
      <c r="B638" s="1" t="s">
        <v>15327</v>
      </c>
      <c r="D638" s="1" t="s">
        <v>13910</v>
      </c>
      <c r="E638" s="1" t="s">
        <v>15293</v>
      </c>
      <c r="F638" s="1">
        <v>61.4</v>
      </c>
      <c r="G638" s="1">
        <v>-6.5584425436115099</v>
      </c>
      <c r="H638" s="1">
        <v>91.550866795882996</v>
      </c>
      <c r="I638" s="1" t="s">
        <v>15294</v>
      </c>
      <c r="J638" s="1" t="s">
        <v>15328</v>
      </c>
      <c r="K638" s="1" t="s">
        <v>15329</v>
      </c>
      <c r="M638" s="1">
        <v>219.173876775998</v>
      </c>
      <c r="N638" s="1">
        <v>1</v>
      </c>
      <c r="O638" s="1">
        <v>3.7725</v>
      </c>
      <c r="P638" s="1">
        <v>7.7646879112358601E-4</v>
      </c>
      <c r="Q638" s="1">
        <v>1.3303846263765999</v>
      </c>
    </row>
    <row r="639" spans="1:17" x14ac:dyDescent="0.25">
      <c r="A639" s="1">
        <v>176</v>
      </c>
      <c r="B639" s="1" t="s">
        <v>15330</v>
      </c>
      <c r="D639" s="1" t="s">
        <v>13910</v>
      </c>
      <c r="E639" s="1" t="s">
        <v>15293</v>
      </c>
      <c r="F639" s="1">
        <v>61.4</v>
      </c>
      <c r="G639" s="1">
        <v>-6.5584425436115099</v>
      </c>
      <c r="H639" s="1">
        <v>91.550866795882996</v>
      </c>
      <c r="I639" s="1" t="s">
        <v>15294</v>
      </c>
      <c r="J639" s="1" t="s">
        <v>15331</v>
      </c>
      <c r="K639" s="1" t="s">
        <v>15332</v>
      </c>
      <c r="M639" s="1">
        <v>219.173876775998</v>
      </c>
      <c r="N639" s="1">
        <v>1</v>
      </c>
      <c r="O639" s="1">
        <v>3.7725</v>
      </c>
      <c r="P639" s="1">
        <v>7.7646879112358601E-4</v>
      </c>
      <c r="Q639" s="1">
        <v>1.3303846263765999</v>
      </c>
    </row>
    <row r="640" spans="1:17" x14ac:dyDescent="0.25">
      <c r="A640" s="1">
        <v>176</v>
      </c>
      <c r="B640" s="1" t="s">
        <v>15333</v>
      </c>
      <c r="D640" s="1" t="s">
        <v>13910</v>
      </c>
      <c r="E640" s="1" t="s">
        <v>15293</v>
      </c>
      <c r="F640" s="1">
        <v>61.4</v>
      </c>
      <c r="G640" s="1">
        <v>-6.5584425436115099</v>
      </c>
      <c r="H640" s="1">
        <v>91.550866795882996</v>
      </c>
      <c r="I640" s="1" t="s">
        <v>15294</v>
      </c>
      <c r="J640" s="1" t="s">
        <v>15334</v>
      </c>
      <c r="K640" s="1" t="s">
        <v>15335</v>
      </c>
      <c r="M640" s="1">
        <v>219.173876775998</v>
      </c>
      <c r="N640" s="1">
        <v>1</v>
      </c>
      <c r="O640" s="1">
        <v>3.7725</v>
      </c>
      <c r="P640" s="1">
        <v>7.7646879112358601E-4</v>
      </c>
      <c r="Q640" s="1">
        <v>1.3303846263765999</v>
      </c>
    </row>
    <row r="641" spans="1:17" x14ac:dyDescent="0.25">
      <c r="A641" s="1">
        <v>176</v>
      </c>
      <c r="B641" s="1" t="s">
        <v>15336</v>
      </c>
      <c r="D641" s="1" t="s">
        <v>13910</v>
      </c>
      <c r="E641" s="1" t="s">
        <v>15293</v>
      </c>
      <c r="F641" s="1">
        <v>61.4</v>
      </c>
      <c r="G641" s="1">
        <v>-6.5584425436115099</v>
      </c>
      <c r="H641" s="1">
        <v>91.550866795882996</v>
      </c>
      <c r="I641" s="1" t="s">
        <v>15294</v>
      </c>
      <c r="J641" s="1" t="s">
        <v>15337</v>
      </c>
      <c r="K641" s="1" t="s">
        <v>15338</v>
      </c>
      <c r="M641" s="1">
        <v>219.173876775998</v>
      </c>
      <c r="N641" s="1">
        <v>1</v>
      </c>
      <c r="O641" s="1">
        <v>3.7725</v>
      </c>
      <c r="P641" s="1">
        <v>7.7646879112358601E-4</v>
      </c>
      <c r="Q641" s="1">
        <v>1.3303846263765999</v>
      </c>
    </row>
    <row r="642" spans="1:17" x14ac:dyDescent="0.25">
      <c r="A642" s="1">
        <v>176</v>
      </c>
      <c r="B642" s="1" t="s">
        <v>15339</v>
      </c>
      <c r="D642" s="1" t="s">
        <v>13910</v>
      </c>
      <c r="E642" s="1" t="s">
        <v>15293</v>
      </c>
      <c r="F642" s="1">
        <v>61.4</v>
      </c>
      <c r="G642" s="1">
        <v>-6.5584425436115099</v>
      </c>
      <c r="H642" s="1">
        <v>91.550866795882996</v>
      </c>
      <c r="I642" s="1" t="s">
        <v>15294</v>
      </c>
      <c r="J642" s="1" t="s">
        <v>15340</v>
      </c>
      <c r="K642" s="1" t="s">
        <v>15341</v>
      </c>
      <c r="M642" s="1">
        <v>219.173876775998</v>
      </c>
      <c r="N642" s="1">
        <v>1</v>
      </c>
      <c r="O642" s="1">
        <v>3.7725</v>
      </c>
      <c r="P642" s="1">
        <v>7.7646879112358601E-4</v>
      </c>
      <c r="Q642" s="1">
        <v>1.3303846263765999</v>
      </c>
    </row>
    <row r="643" spans="1:17" x14ac:dyDescent="0.25">
      <c r="A643" s="1">
        <v>176</v>
      </c>
      <c r="B643" s="1" t="s">
        <v>15342</v>
      </c>
      <c r="D643" s="1" t="s">
        <v>13910</v>
      </c>
      <c r="E643" s="1" t="s">
        <v>15293</v>
      </c>
      <c r="F643" s="1">
        <v>61.4</v>
      </c>
      <c r="G643" s="1">
        <v>-6.5584425436115099</v>
      </c>
      <c r="H643" s="1">
        <v>91.550866795882996</v>
      </c>
      <c r="I643" s="1" t="s">
        <v>15294</v>
      </c>
      <c r="J643" s="1" t="s">
        <v>15343</v>
      </c>
      <c r="K643" s="1" t="s">
        <v>15344</v>
      </c>
      <c r="M643" s="1">
        <v>219.173876775998</v>
      </c>
      <c r="N643" s="1">
        <v>1</v>
      </c>
      <c r="O643" s="1">
        <v>3.7725</v>
      </c>
      <c r="P643" s="1">
        <v>7.7646879112358601E-4</v>
      </c>
      <c r="Q643" s="1">
        <v>1.3303846263765999</v>
      </c>
    </row>
    <row r="644" spans="1:17" x14ac:dyDescent="0.25">
      <c r="A644" s="1">
        <v>176</v>
      </c>
      <c r="B644" s="1" t="s">
        <v>15345</v>
      </c>
      <c r="D644" s="1" t="s">
        <v>13910</v>
      </c>
      <c r="E644" s="1" t="s">
        <v>15293</v>
      </c>
      <c r="F644" s="1">
        <v>61.4</v>
      </c>
      <c r="G644" s="1">
        <v>-6.5584425436115099</v>
      </c>
      <c r="H644" s="1">
        <v>91.550866795882996</v>
      </c>
      <c r="I644" s="1" t="s">
        <v>15294</v>
      </c>
      <c r="J644" s="1" t="s">
        <v>15346</v>
      </c>
      <c r="K644" s="1" t="s">
        <v>15347</v>
      </c>
      <c r="M644" s="1">
        <v>219.173876775998</v>
      </c>
      <c r="N644" s="1">
        <v>1</v>
      </c>
      <c r="O644" s="1">
        <v>3.7725</v>
      </c>
      <c r="P644" s="1">
        <v>7.7646879112358601E-4</v>
      </c>
      <c r="Q644" s="1">
        <v>1.3303846263765999</v>
      </c>
    </row>
    <row r="645" spans="1:17" x14ac:dyDescent="0.25">
      <c r="A645" s="1">
        <v>176</v>
      </c>
      <c r="B645" s="1" t="s">
        <v>15348</v>
      </c>
      <c r="D645" s="1" t="s">
        <v>13910</v>
      </c>
      <c r="E645" s="1" t="s">
        <v>15293</v>
      </c>
      <c r="F645" s="1">
        <v>61.4</v>
      </c>
      <c r="G645" s="1">
        <v>-6.5584425436115099</v>
      </c>
      <c r="H645" s="1">
        <v>91.550866795882996</v>
      </c>
      <c r="I645" s="1" t="s">
        <v>15294</v>
      </c>
      <c r="J645" s="1" t="s">
        <v>15349</v>
      </c>
      <c r="K645" s="1" t="s">
        <v>15350</v>
      </c>
      <c r="M645" s="1">
        <v>219.173876775998</v>
      </c>
      <c r="N645" s="1">
        <v>1</v>
      </c>
      <c r="O645" s="1">
        <v>3.7725</v>
      </c>
      <c r="P645" s="1">
        <v>7.7646879112358601E-4</v>
      </c>
      <c r="Q645" s="1">
        <v>1.3303846263765999</v>
      </c>
    </row>
    <row r="646" spans="1:17" x14ac:dyDescent="0.25">
      <c r="A646" s="1">
        <v>176</v>
      </c>
      <c r="B646" s="1" t="s">
        <v>15351</v>
      </c>
      <c r="D646" s="1" t="s">
        <v>13910</v>
      </c>
      <c r="E646" s="1" t="s">
        <v>15293</v>
      </c>
      <c r="F646" s="1">
        <v>61.4</v>
      </c>
      <c r="G646" s="1">
        <v>-6.5584425436115099</v>
      </c>
      <c r="H646" s="1">
        <v>91.550866795882996</v>
      </c>
      <c r="I646" s="1" t="s">
        <v>15294</v>
      </c>
      <c r="J646" s="1" t="s">
        <v>15352</v>
      </c>
      <c r="K646" s="1" t="s">
        <v>15353</v>
      </c>
      <c r="M646" s="1">
        <v>219.173876775998</v>
      </c>
      <c r="N646" s="1">
        <v>1</v>
      </c>
      <c r="O646" s="1">
        <v>3.7725</v>
      </c>
      <c r="P646" s="1">
        <v>7.7646879112358601E-4</v>
      </c>
      <c r="Q646" s="1">
        <v>1.3303846263765999</v>
      </c>
    </row>
    <row r="647" spans="1:17" x14ac:dyDescent="0.25">
      <c r="A647" s="1">
        <v>176</v>
      </c>
      <c r="B647" s="1" t="s">
        <v>15354</v>
      </c>
      <c r="D647" s="1" t="s">
        <v>13910</v>
      </c>
      <c r="E647" s="1" t="s">
        <v>15293</v>
      </c>
      <c r="F647" s="1">
        <v>61.4</v>
      </c>
      <c r="G647" s="1">
        <v>-6.5584425436115099</v>
      </c>
      <c r="H647" s="1">
        <v>91.550866795882996</v>
      </c>
      <c r="I647" s="1" t="s">
        <v>15294</v>
      </c>
      <c r="J647" s="1" t="s">
        <v>15355</v>
      </c>
      <c r="K647" s="1" t="s">
        <v>15356</v>
      </c>
      <c r="M647" s="1">
        <v>219.173876775998</v>
      </c>
      <c r="N647" s="1">
        <v>1</v>
      </c>
      <c r="O647" s="1">
        <v>3.7725</v>
      </c>
      <c r="P647" s="1">
        <v>7.7646879112358601E-4</v>
      </c>
      <c r="Q647" s="1">
        <v>1.3303846263765999</v>
      </c>
    </row>
    <row r="648" spans="1:17" x14ac:dyDescent="0.25">
      <c r="A648" s="1">
        <v>176</v>
      </c>
      <c r="B648" s="1" t="s">
        <v>15357</v>
      </c>
      <c r="D648" s="1" t="s">
        <v>13910</v>
      </c>
      <c r="E648" s="1" t="s">
        <v>15293</v>
      </c>
      <c r="F648" s="1">
        <v>61.4</v>
      </c>
      <c r="G648" s="1">
        <v>-6.5584425436115099</v>
      </c>
      <c r="H648" s="1">
        <v>91.550866795882996</v>
      </c>
      <c r="I648" s="1" t="s">
        <v>15294</v>
      </c>
      <c r="J648" s="1" t="s">
        <v>15358</v>
      </c>
      <c r="K648" s="1" t="s">
        <v>15359</v>
      </c>
      <c r="M648" s="1">
        <v>219.173876775998</v>
      </c>
      <c r="N648" s="1">
        <v>1</v>
      </c>
      <c r="O648" s="1">
        <v>3.7725</v>
      </c>
      <c r="P648" s="1">
        <v>7.7646879112358601E-4</v>
      </c>
      <c r="Q648" s="1">
        <v>1.3303846263765999</v>
      </c>
    </row>
    <row r="649" spans="1:17" x14ac:dyDescent="0.25">
      <c r="A649" s="1">
        <v>176</v>
      </c>
      <c r="B649" s="1" t="s">
        <v>15360</v>
      </c>
      <c r="D649" s="1" t="s">
        <v>13910</v>
      </c>
      <c r="E649" s="1" t="s">
        <v>15293</v>
      </c>
      <c r="F649" s="1">
        <v>61.4</v>
      </c>
      <c r="G649" s="1">
        <v>-6.5584425437308296</v>
      </c>
      <c r="H649" s="1">
        <v>91.550866795882996</v>
      </c>
      <c r="I649" s="1" t="s">
        <v>15294</v>
      </c>
      <c r="J649" s="1" t="s">
        <v>15361</v>
      </c>
      <c r="K649" s="1" t="s">
        <v>15362</v>
      </c>
      <c r="M649" s="1">
        <v>219.173876775998</v>
      </c>
      <c r="N649" s="1">
        <v>1</v>
      </c>
      <c r="O649" s="1">
        <v>3.7725</v>
      </c>
      <c r="P649" s="1">
        <v>7.7646879112358601E-4</v>
      </c>
      <c r="Q649" s="1">
        <v>1.3303846263765999</v>
      </c>
    </row>
    <row r="650" spans="1:17" x14ac:dyDescent="0.25">
      <c r="A650" s="1">
        <v>176</v>
      </c>
      <c r="B650" s="1" t="s">
        <v>15363</v>
      </c>
      <c r="D650" s="1" t="s">
        <v>13910</v>
      </c>
      <c r="E650" s="1" t="s">
        <v>15293</v>
      </c>
      <c r="F650" s="1">
        <v>61.4</v>
      </c>
      <c r="G650" s="1">
        <v>-6.5584425437308296</v>
      </c>
      <c r="H650" s="1">
        <v>91.550866795882996</v>
      </c>
      <c r="I650" s="1" t="s">
        <v>15294</v>
      </c>
      <c r="J650" s="1" t="s">
        <v>15364</v>
      </c>
      <c r="K650" s="1" t="s">
        <v>15365</v>
      </c>
      <c r="M650" s="1">
        <v>219.173876775998</v>
      </c>
      <c r="N650" s="1">
        <v>1</v>
      </c>
      <c r="O650" s="1">
        <v>3.7725</v>
      </c>
      <c r="P650" s="1">
        <v>7.7646879112358601E-4</v>
      </c>
      <c r="Q650" s="1">
        <v>1.3303846263765999</v>
      </c>
    </row>
    <row r="651" spans="1:17" x14ac:dyDescent="0.25">
      <c r="A651" s="1">
        <v>176</v>
      </c>
      <c r="B651" s="1" t="s">
        <v>15366</v>
      </c>
      <c r="D651" s="1" t="s">
        <v>13910</v>
      </c>
      <c r="E651" s="1" t="s">
        <v>15293</v>
      </c>
      <c r="F651" s="1">
        <v>61.4</v>
      </c>
      <c r="G651" s="1">
        <v>-6.5584425437308296</v>
      </c>
      <c r="H651" s="1">
        <v>91.550866795882996</v>
      </c>
      <c r="I651" s="1" t="s">
        <v>15294</v>
      </c>
      <c r="J651" s="1" t="s">
        <v>15367</v>
      </c>
      <c r="K651" s="1" t="s">
        <v>15368</v>
      </c>
      <c r="M651" s="1">
        <v>219.173876775998</v>
      </c>
      <c r="N651" s="1">
        <v>1</v>
      </c>
      <c r="O651" s="1">
        <v>3.7725</v>
      </c>
      <c r="P651" s="1">
        <v>7.7646879112358601E-4</v>
      </c>
      <c r="Q651" s="1">
        <v>1.3303846263765999</v>
      </c>
    </row>
    <row r="652" spans="1:17" x14ac:dyDescent="0.25">
      <c r="A652" s="1">
        <v>176</v>
      </c>
      <c r="B652" s="1" t="s">
        <v>15369</v>
      </c>
      <c r="D652" s="1" t="s">
        <v>13910</v>
      </c>
      <c r="E652" s="1" t="s">
        <v>15293</v>
      </c>
      <c r="F652" s="1">
        <v>61.4</v>
      </c>
      <c r="G652" s="1">
        <v>-6.5584425437308296</v>
      </c>
      <c r="H652" s="1">
        <v>91.550866795882996</v>
      </c>
      <c r="I652" s="1" t="s">
        <v>15294</v>
      </c>
      <c r="J652" s="1" t="s">
        <v>15370</v>
      </c>
      <c r="K652" s="1" t="s">
        <v>15371</v>
      </c>
      <c r="M652" s="1">
        <v>219.173876775998</v>
      </c>
      <c r="N652" s="1">
        <v>1</v>
      </c>
      <c r="O652" s="1">
        <v>3.7725</v>
      </c>
      <c r="P652" s="1">
        <v>7.7646879112358601E-4</v>
      </c>
      <c r="Q652" s="1">
        <v>1.3303846263765999</v>
      </c>
    </row>
    <row r="653" spans="1:17" x14ac:dyDescent="0.25">
      <c r="A653" s="1">
        <v>176</v>
      </c>
      <c r="B653" s="1" t="s">
        <v>15372</v>
      </c>
      <c r="D653" s="1" t="s">
        <v>13910</v>
      </c>
      <c r="E653" s="1" t="s">
        <v>15293</v>
      </c>
      <c r="F653" s="1">
        <v>61.4</v>
      </c>
      <c r="G653" s="1">
        <v>-6.5584425437308296</v>
      </c>
      <c r="H653" s="1">
        <v>91.550866795882996</v>
      </c>
      <c r="I653" s="1" t="s">
        <v>15294</v>
      </c>
      <c r="J653" s="1" t="s">
        <v>15373</v>
      </c>
      <c r="K653" s="1" t="s">
        <v>15374</v>
      </c>
      <c r="M653" s="1">
        <v>219.173876775998</v>
      </c>
      <c r="N653" s="1">
        <v>1</v>
      </c>
      <c r="O653" s="1">
        <v>3.7725</v>
      </c>
      <c r="P653" s="1">
        <v>7.7646879112358601E-4</v>
      </c>
      <c r="Q653" s="1">
        <v>1.3303846263765999</v>
      </c>
    </row>
    <row r="654" spans="1:17" x14ac:dyDescent="0.25">
      <c r="A654" s="1">
        <v>176</v>
      </c>
      <c r="B654" s="1" t="s">
        <v>15375</v>
      </c>
      <c r="D654" s="1" t="s">
        <v>13910</v>
      </c>
      <c r="E654" s="1" t="s">
        <v>15293</v>
      </c>
      <c r="F654" s="1">
        <v>61.4</v>
      </c>
      <c r="G654" s="1">
        <v>-6.5584425437308296</v>
      </c>
      <c r="H654" s="1">
        <v>91.550866795882996</v>
      </c>
      <c r="I654" s="1" t="s">
        <v>15294</v>
      </c>
      <c r="J654" s="1" t="s">
        <v>15376</v>
      </c>
      <c r="K654" s="1" t="s">
        <v>15377</v>
      </c>
      <c r="M654" s="1">
        <v>219.173876775998</v>
      </c>
      <c r="N654" s="1">
        <v>1</v>
      </c>
      <c r="O654" s="1">
        <v>3.7725</v>
      </c>
      <c r="P654" s="1">
        <v>7.7646879112358601E-4</v>
      </c>
      <c r="Q654" s="1">
        <v>1.3303846263765999</v>
      </c>
    </row>
    <row r="655" spans="1:17" x14ac:dyDescent="0.25">
      <c r="A655" s="1">
        <v>176</v>
      </c>
      <c r="B655" s="1" t="s">
        <v>15378</v>
      </c>
      <c r="D655" s="1" t="s">
        <v>13910</v>
      </c>
      <c r="E655" s="1" t="s">
        <v>15293</v>
      </c>
      <c r="F655" s="1">
        <v>61.4</v>
      </c>
      <c r="G655" s="1">
        <v>-6.5584425437308296</v>
      </c>
      <c r="H655" s="1">
        <v>91.550866795882996</v>
      </c>
      <c r="I655" s="1" t="s">
        <v>15294</v>
      </c>
      <c r="J655" s="1" t="s">
        <v>15379</v>
      </c>
      <c r="K655" s="1" t="s">
        <v>15380</v>
      </c>
      <c r="M655" s="1">
        <v>219.173876775998</v>
      </c>
      <c r="N655" s="1">
        <v>1</v>
      </c>
      <c r="O655" s="1">
        <v>3.7725</v>
      </c>
      <c r="P655" s="1">
        <v>7.7646879112358601E-4</v>
      </c>
      <c r="Q655" s="1">
        <v>1.3303846263765999</v>
      </c>
    </row>
    <row r="656" spans="1:17" x14ac:dyDescent="0.25">
      <c r="A656" s="1">
        <v>176</v>
      </c>
      <c r="B656" s="1" t="s">
        <v>15381</v>
      </c>
      <c r="D656" s="1" t="s">
        <v>13910</v>
      </c>
      <c r="E656" s="1" t="s">
        <v>15293</v>
      </c>
      <c r="F656" s="1">
        <v>61.4</v>
      </c>
      <c r="G656" s="1">
        <v>-6.5584425437308296</v>
      </c>
      <c r="H656" s="1">
        <v>91.550866795882996</v>
      </c>
      <c r="I656" s="1" t="s">
        <v>15294</v>
      </c>
      <c r="J656" s="1" t="s">
        <v>15382</v>
      </c>
      <c r="K656" s="1" t="s">
        <v>15383</v>
      </c>
      <c r="M656" s="1">
        <v>219.173876775998</v>
      </c>
      <c r="N656" s="1">
        <v>1</v>
      </c>
      <c r="O656" s="1">
        <v>3.7725</v>
      </c>
      <c r="P656" s="1">
        <v>7.7646879112358601E-4</v>
      </c>
      <c r="Q656" s="1">
        <v>1.3303846263765999</v>
      </c>
    </row>
    <row r="657" spans="1:17" x14ac:dyDescent="0.25">
      <c r="A657" s="1">
        <v>176</v>
      </c>
      <c r="B657" s="1" t="s">
        <v>15384</v>
      </c>
      <c r="D657" s="1" t="s">
        <v>13928</v>
      </c>
      <c r="E657" s="1" t="s">
        <v>15385</v>
      </c>
      <c r="F657" s="1">
        <v>61.3</v>
      </c>
      <c r="G657" s="1">
        <v>-7.0949313111156496</v>
      </c>
      <c r="H657" s="1">
        <v>91.866624130447207</v>
      </c>
      <c r="I657" s="1" t="s">
        <v>15386</v>
      </c>
      <c r="J657" s="1" t="s">
        <v>15387</v>
      </c>
      <c r="K657" s="1" t="s">
        <v>15388</v>
      </c>
      <c r="M657" s="1">
        <v>219.173876775998</v>
      </c>
      <c r="N657" s="1">
        <v>1</v>
      </c>
      <c r="O657" s="1">
        <v>3.7725</v>
      </c>
      <c r="P657" s="1">
        <v>7.7646879112358601E-4</v>
      </c>
      <c r="Q657" s="1">
        <v>1.3303846263765999</v>
      </c>
    </row>
    <row r="658" spans="1:17" x14ac:dyDescent="0.25">
      <c r="A658" s="1">
        <v>176</v>
      </c>
      <c r="B658" s="1" t="s">
        <v>15389</v>
      </c>
      <c r="D658" s="1" t="s">
        <v>13928</v>
      </c>
      <c r="E658" s="1" t="s">
        <v>15385</v>
      </c>
      <c r="F658" s="1">
        <v>61.3</v>
      </c>
      <c r="G658" s="1">
        <v>-7.0949313112447303</v>
      </c>
      <c r="H658" s="1">
        <v>91.866624130447207</v>
      </c>
      <c r="I658" s="1" t="s">
        <v>15386</v>
      </c>
      <c r="J658" s="1" t="s">
        <v>15390</v>
      </c>
      <c r="K658" s="1" t="s">
        <v>15391</v>
      </c>
      <c r="M658" s="1">
        <v>219.173876775998</v>
      </c>
      <c r="N658" s="1">
        <v>1</v>
      </c>
      <c r="O658" s="1">
        <v>3.7725</v>
      </c>
      <c r="P658" s="1">
        <v>7.7646879112358601E-4</v>
      </c>
      <c r="Q658" s="1">
        <v>1.3303846263765999</v>
      </c>
    </row>
    <row r="659" spans="1:17" x14ac:dyDescent="0.25">
      <c r="A659" s="1">
        <v>176</v>
      </c>
      <c r="B659" s="1" t="s">
        <v>15392</v>
      </c>
      <c r="D659" s="1" t="s">
        <v>13928</v>
      </c>
      <c r="E659" s="1" t="s">
        <v>15385</v>
      </c>
      <c r="F659" s="1">
        <v>61.3</v>
      </c>
      <c r="G659" s="1">
        <v>-7.0949313112447303</v>
      </c>
      <c r="H659" s="1">
        <v>91.866624130447207</v>
      </c>
      <c r="I659" s="1" t="s">
        <v>15386</v>
      </c>
      <c r="J659" s="1" t="s">
        <v>15393</v>
      </c>
      <c r="K659" s="1" t="s">
        <v>15394</v>
      </c>
      <c r="M659" s="1">
        <v>219.173876775998</v>
      </c>
      <c r="N659" s="1">
        <v>1</v>
      </c>
      <c r="O659" s="1">
        <v>3.7725</v>
      </c>
      <c r="P659" s="1">
        <v>7.7646879112358601E-4</v>
      </c>
      <c r="Q659" s="1">
        <v>1.3303846263765999</v>
      </c>
    </row>
    <row r="660" spans="1:17" x14ac:dyDescent="0.25">
      <c r="A660" s="1">
        <v>176</v>
      </c>
      <c r="B660" s="1" t="s">
        <v>15395</v>
      </c>
      <c r="D660" s="1" t="s">
        <v>13928</v>
      </c>
      <c r="E660" s="1" t="s">
        <v>15385</v>
      </c>
      <c r="F660" s="1">
        <v>61.3</v>
      </c>
      <c r="G660" s="1">
        <v>-7.0949313112447303</v>
      </c>
      <c r="H660" s="1">
        <v>91.866624130447207</v>
      </c>
      <c r="I660" s="1" t="s">
        <v>15386</v>
      </c>
      <c r="J660" s="1" t="s">
        <v>15396</v>
      </c>
      <c r="K660" s="1" t="s">
        <v>15397</v>
      </c>
      <c r="M660" s="1">
        <v>219.173876775998</v>
      </c>
      <c r="N660" s="1">
        <v>1</v>
      </c>
      <c r="O660" s="1">
        <v>3.7725</v>
      </c>
      <c r="P660" s="1">
        <v>7.7646879112358601E-4</v>
      </c>
      <c r="Q660" s="1">
        <v>1.3303846263765999</v>
      </c>
    </row>
    <row r="661" spans="1:17" x14ac:dyDescent="0.25">
      <c r="A661" s="1">
        <v>176</v>
      </c>
      <c r="B661" s="1" t="s">
        <v>15398</v>
      </c>
      <c r="D661" s="1" t="s">
        <v>13928</v>
      </c>
      <c r="E661" s="1" t="s">
        <v>15385</v>
      </c>
      <c r="F661" s="1">
        <v>61.3</v>
      </c>
      <c r="G661" s="1">
        <v>-7.0949313112447303</v>
      </c>
      <c r="H661" s="1">
        <v>91.866624130447207</v>
      </c>
      <c r="I661" s="1" t="s">
        <v>15386</v>
      </c>
      <c r="J661" s="1" t="s">
        <v>15399</v>
      </c>
      <c r="K661" s="1" t="s">
        <v>15400</v>
      </c>
      <c r="M661" s="1">
        <v>219.173876775998</v>
      </c>
      <c r="N661" s="1">
        <v>1</v>
      </c>
      <c r="O661" s="1">
        <v>3.7725</v>
      </c>
      <c r="P661" s="1">
        <v>7.7646879112358601E-4</v>
      </c>
      <c r="Q661" s="1">
        <v>1.3303846263765999</v>
      </c>
    </row>
    <row r="662" spans="1:17" x14ac:dyDescent="0.25">
      <c r="A662" s="1">
        <v>176</v>
      </c>
      <c r="B662" s="1" t="s">
        <v>15401</v>
      </c>
      <c r="D662" s="1" t="s">
        <v>13928</v>
      </c>
      <c r="E662" s="1" t="s">
        <v>15385</v>
      </c>
      <c r="F662" s="1">
        <v>61.3</v>
      </c>
      <c r="G662" s="1">
        <v>-7.0949313112447303</v>
      </c>
      <c r="H662" s="1">
        <v>91.866624130447207</v>
      </c>
      <c r="I662" s="1" t="s">
        <v>15386</v>
      </c>
      <c r="J662" s="1" t="s">
        <v>15402</v>
      </c>
      <c r="K662" s="1" t="s">
        <v>15403</v>
      </c>
      <c r="M662" s="1">
        <v>219.173876775998</v>
      </c>
      <c r="N662" s="1">
        <v>1</v>
      </c>
      <c r="O662" s="1">
        <v>3.7725</v>
      </c>
      <c r="P662" s="1">
        <v>7.7646879112358601E-4</v>
      </c>
      <c r="Q662" s="1">
        <v>1.3303846263765999</v>
      </c>
    </row>
    <row r="663" spans="1:17" x14ac:dyDescent="0.25">
      <c r="A663" s="1">
        <v>176</v>
      </c>
      <c r="B663" s="1" t="s">
        <v>15404</v>
      </c>
      <c r="D663" s="1" t="s">
        <v>13928</v>
      </c>
      <c r="E663" s="1" t="s">
        <v>15385</v>
      </c>
      <c r="F663" s="1">
        <v>61.3</v>
      </c>
      <c r="G663" s="1">
        <v>-7.0949313112447303</v>
      </c>
      <c r="H663" s="1">
        <v>91.866624130447207</v>
      </c>
      <c r="I663" s="1" t="s">
        <v>15386</v>
      </c>
      <c r="J663" s="1" t="s">
        <v>15405</v>
      </c>
      <c r="K663" s="1" t="s">
        <v>15406</v>
      </c>
      <c r="M663" s="1">
        <v>219.173876775998</v>
      </c>
      <c r="N663" s="1">
        <v>1</v>
      </c>
      <c r="O663" s="1">
        <v>3.7725</v>
      </c>
      <c r="P663" s="1">
        <v>7.7646879112358601E-4</v>
      </c>
      <c r="Q663" s="1">
        <v>1.3303846263765999</v>
      </c>
    </row>
    <row r="664" spans="1:17" x14ac:dyDescent="0.25">
      <c r="A664" s="1">
        <v>176</v>
      </c>
      <c r="B664" s="1" t="s">
        <v>15407</v>
      </c>
      <c r="D664" s="1" t="s">
        <v>13928</v>
      </c>
      <c r="E664" s="1" t="s">
        <v>15385</v>
      </c>
      <c r="F664" s="1">
        <v>61.3</v>
      </c>
      <c r="G664" s="1">
        <v>-7.0949313112447303</v>
      </c>
      <c r="H664" s="1">
        <v>91.866624130447207</v>
      </c>
      <c r="I664" s="1" t="s">
        <v>15386</v>
      </c>
      <c r="J664" s="1" t="s">
        <v>15408</v>
      </c>
      <c r="K664" s="1" t="s">
        <v>15409</v>
      </c>
      <c r="M664" s="1">
        <v>219.173876775998</v>
      </c>
      <c r="N664" s="1">
        <v>1</v>
      </c>
      <c r="O664" s="1">
        <v>3.7725</v>
      </c>
      <c r="P664" s="1">
        <v>7.7646879112358601E-4</v>
      </c>
      <c r="Q664" s="1">
        <v>1.3303846263765999</v>
      </c>
    </row>
    <row r="665" spans="1:17" x14ac:dyDescent="0.25">
      <c r="A665" s="1">
        <v>176</v>
      </c>
      <c r="B665" s="1" t="s">
        <v>15410</v>
      </c>
      <c r="D665" s="1" t="s">
        <v>13928</v>
      </c>
      <c r="E665" s="1" t="s">
        <v>15385</v>
      </c>
      <c r="F665" s="1">
        <v>61.3</v>
      </c>
      <c r="G665" s="1">
        <v>-7.0949313112447303</v>
      </c>
      <c r="H665" s="1">
        <v>91.866624130447207</v>
      </c>
      <c r="I665" s="1" t="s">
        <v>15386</v>
      </c>
      <c r="J665" s="1" t="s">
        <v>15411</v>
      </c>
      <c r="K665" s="1" t="s">
        <v>15412</v>
      </c>
      <c r="M665" s="1">
        <v>219.173876775998</v>
      </c>
      <c r="N665" s="1">
        <v>1</v>
      </c>
      <c r="O665" s="1">
        <v>3.7725</v>
      </c>
      <c r="P665" s="1">
        <v>7.7646879112358601E-4</v>
      </c>
      <c r="Q665" s="1">
        <v>1.3303846263765999</v>
      </c>
    </row>
    <row r="666" spans="1:17" x14ac:dyDescent="0.25">
      <c r="A666" s="1">
        <v>176</v>
      </c>
      <c r="B666" s="1" t="s">
        <v>15413</v>
      </c>
      <c r="D666" s="1" t="s">
        <v>13928</v>
      </c>
      <c r="E666" s="1" t="s">
        <v>15385</v>
      </c>
      <c r="F666" s="1">
        <v>61.3</v>
      </c>
      <c r="G666" s="1">
        <v>-7.0949313112447303</v>
      </c>
      <c r="H666" s="1">
        <v>91.866624130447207</v>
      </c>
      <c r="I666" s="1" t="s">
        <v>15386</v>
      </c>
      <c r="J666" s="1" t="s">
        <v>15414</v>
      </c>
      <c r="K666" s="1" t="s">
        <v>15415</v>
      </c>
      <c r="M666" s="1">
        <v>219.173876775998</v>
      </c>
      <c r="N666" s="1">
        <v>1</v>
      </c>
      <c r="O666" s="1">
        <v>3.7725</v>
      </c>
      <c r="P666" s="1">
        <v>7.7646879112358601E-4</v>
      </c>
      <c r="Q666" s="1">
        <v>1.3303846263765999</v>
      </c>
    </row>
    <row r="667" spans="1:17" x14ac:dyDescent="0.25">
      <c r="A667" s="1">
        <v>176</v>
      </c>
      <c r="B667" s="1" t="s">
        <v>15416</v>
      </c>
      <c r="D667" s="1" t="s">
        <v>13928</v>
      </c>
      <c r="E667" s="1" t="s">
        <v>15385</v>
      </c>
      <c r="F667" s="1">
        <v>61.3</v>
      </c>
      <c r="G667" s="1">
        <v>-7.0949313112447303</v>
      </c>
      <c r="H667" s="1">
        <v>91.866624130447207</v>
      </c>
      <c r="I667" s="1" t="s">
        <v>15386</v>
      </c>
      <c r="J667" s="1" t="s">
        <v>15417</v>
      </c>
      <c r="K667" s="1" t="s">
        <v>15418</v>
      </c>
      <c r="M667" s="1">
        <v>219.173876775998</v>
      </c>
      <c r="N667" s="1">
        <v>1</v>
      </c>
      <c r="O667" s="1">
        <v>3.7725</v>
      </c>
      <c r="P667" s="1">
        <v>7.7646879112358601E-4</v>
      </c>
      <c r="Q667" s="1">
        <v>1.3303846263765999</v>
      </c>
    </row>
    <row r="668" spans="1:17" x14ac:dyDescent="0.25">
      <c r="A668" s="1">
        <v>176</v>
      </c>
      <c r="B668" s="1" t="s">
        <v>15419</v>
      </c>
      <c r="D668" s="1" t="s">
        <v>13928</v>
      </c>
      <c r="E668" s="1" t="s">
        <v>15385</v>
      </c>
      <c r="F668" s="1">
        <v>61.3</v>
      </c>
      <c r="G668" s="1">
        <v>-7.0949313112447303</v>
      </c>
      <c r="H668" s="1">
        <v>91.866624130447207</v>
      </c>
      <c r="I668" s="1" t="s">
        <v>15386</v>
      </c>
      <c r="J668" s="1" t="s">
        <v>15420</v>
      </c>
      <c r="K668" s="1" t="s">
        <v>15421</v>
      </c>
      <c r="M668" s="1">
        <v>219.173876775998</v>
      </c>
      <c r="N668" s="1">
        <v>1</v>
      </c>
      <c r="O668" s="1">
        <v>3.7725</v>
      </c>
      <c r="P668" s="1">
        <v>7.7646879112358601E-4</v>
      </c>
      <c r="Q668" s="1">
        <v>1.3303846263765999</v>
      </c>
    </row>
    <row r="669" spans="1:17" x14ac:dyDescent="0.25">
      <c r="A669" s="1">
        <v>176</v>
      </c>
      <c r="B669" s="1" t="s">
        <v>15422</v>
      </c>
      <c r="D669" s="1" t="s">
        <v>13928</v>
      </c>
      <c r="E669" s="1" t="s">
        <v>15385</v>
      </c>
      <c r="F669" s="1">
        <v>61.3</v>
      </c>
      <c r="G669" s="1">
        <v>-7.0949313112447303</v>
      </c>
      <c r="H669" s="1">
        <v>91.866624130447207</v>
      </c>
      <c r="I669" s="1" t="s">
        <v>15386</v>
      </c>
      <c r="J669" s="1" t="s">
        <v>15423</v>
      </c>
      <c r="K669" s="1" t="s">
        <v>15424</v>
      </c>
      <c r="M669" s="1">
        <v>219.173876775998</v>
      </c>
      <c r="N669" s="1">
        <v>1</v>
      </c>
      <c r="O669" s="1">
        <v>3.7725</v>
      </c>
      <c r="P669" s="1">
        <v>7.7646879112358601E-4</v>
      </c>
      <c r="Q669" s="1">
        <v>1.3303846263765999</v>
      </c>
    </row>
    <row r="670" spans="1:17" x14ac:dyDescent="0.25">
      <c r="A670" s="1">
        <v>176</v>
      </c>
      <c r="B670" s="1" t="s">
        <v>15425</v>
      </c>
      <c r="D670" s="1" t="s">
        <v>13928</v>
      </c>
      <c r="E670" s="1" t="s">
        <v>15385</v>
      </c>
      <c r="F670" s="1">
        <v>61.3</v>
      </c>
      <c r="G670" s="1">
        <v>-7.0949313112447303</v>
      </c>
      <c r="H670" s="1">
        <v>91.866624130447207</v>
      </c>
      <c r="I670" s="1" t="s">
        <v>15386</v>
      </c>
      <c r="J670" s="1" t="s">
        <v>15426</v>
      </c>
      <c r="K670" s="1" t="s">
        <v>15427</v>
      </c>
      <c r="M670" s="1">
        <v>219.173876775998</v>
      </c>
      <c r="N670" s="1">
        <v>1</v>
      </c>
      <c r="O670" s="1">
        <v>3.7725</v>
      </c>
      <c r="P670" s="1">
        <v>7.7646879112358601E-4</v>
      </c>
      <c r="Q670" s="1">
        <v>1.3303846263765999</v>
      </c>
    </row>
    <row r="671" spans="1:17" x14ac:dyDescent="0.25">
      <c r="A671" s="1">
        <v>176</v>
      </c>
      <c r="B671" s="1" t="s">
        <v>15428</v>
      </c>
      <c r="D671" s="1" t="s">
        <v>13928</v>
      </c>
      <c r="E671" s="1" t="s">
        <v>15385</v>
      </c>
      <c r="F671" s="1">
        <v>61.3</v>
      </c>
      <c r="G671" s="1">
        <v>-7.0949313112447303</v>
      </c>
      <c r="H671" s="1">
        <v>91.866624130447207</v>
      </c>
      <c r="I671" s="1" t="s">
        <v>15386</v>
      </c>
      <c r="J671" s="1" t="s">
        <v>15429</v>
      </c>
      <c r="K671" s="1" t="s">
        <v>15430</v>
      </c>
      <c r="M671" s="1">
        <v>219.173876775998</v>
      </c>
      <c r="N671" s="1">
        <v>1</v>
      </c>
      <c r="O671" s="1">
        <v>3.7725</v>
      </c>
      <c r="P671" s="1">
        <v>7.7646879112358601E-4</v>
      </c>
      <c r="Q671" s="1">
        <v>1.3303846263765999</v>
      </c>
    </row>
    <row r="672" spans="1:17" x14ac:dyDescent="0.25">
      <c r="A672" s="1">
        <v>176</v>
      </c>
      <c r="B672" s="1" t="s">
        <v>15431</v>
      </c>
      <c r="D672" s="1" t="s">
        <v>13928</v>
      </c>
      <c r="E672" s="1" t="s">
        <v>15385</v>
      </c>
      <c r="F672" s="1">
        <v>61.3</v>
      </c>
      <c r="G672" s="1">
        <v>-7.0949313112447303</v>
      </c>
      <c r="H672" s="1">
        <v>91.866624130447207</v>
      </c>
      <c r="I672" s="1" t="s">
        <v>15386</v>
      </c>
      <c r="J672" s="1" t="s">
        <v>15432</v>
      </c>
      <c r="K672" s="1" t="s">
        <v>15433</v>
      </c>
      <c r="M672" s="1">
        <v>219.173876775998</v>
      </c>
      <c r="N672" s="1">
        <v>1</v>
      </c>
      <c r="O672" s="1">
        <v>3.7725</v>
      </c>
      <c r="P672" s="1">
        <v>7.7646879112358601E-4</v>
      </c>
      <c r="Q672" s="1">
        <v>1.3303846263765999</v>
      </c>
    </row>
    <row r="673" spans="1:17" x14ac:dyDescent="0.25">
      <c r="A673" s="1">
        <v>176</v>
      </c>
      <c r="B673" s="1" t="s">
        <v>15434</v>
      </c>
      <c r="D673" s="1" t="s">
        <v>13928</v>
      </c>
      <c r="E673" s="1" t="s">
        <v>15385</v>
      </c>
      <c r="F673" s="1">
        <v>61.3</v>
      </c>
      <c r="G673" s="1">
        <v>-7.0949313112447303</v>
      </c>
      <c r="H673" s="1">
        <v>91.866624130447207</v>
      </c>
      <c r="I673" s="1" t="s">
        <v>15386</v>
      </c>
      <c r="J673" s="1" t="s">
        <v>15435</v>
      </c>
      <c r="K673" s="1" t="s">
        <v>15436</v>
      </c>
      <c r="M673" s="1">
        <v>219.173876775998</v>
      </c>
      <c r="N673" s="1">
        <v>1</v>
      </c>
      <c r="O673" s="1">
        <v>3.7725</v>
      </c>
      <c r="P673" s="1">
        <v>7.7646879112358601E-4</v>
      </c>
      <c r="Q673" s="1">
        <v>1.3303846263765999</v>
      </c>
    </row>
    <row r="674" spans="1:17" x14ac:dyDescent="0.25">
      <c r="A674" s="1">
        <v>176</v>
      </c>
      <c r="B674" s="1" t="s">
        <v>15437</v>
      </c>
      <c r="D674" s="1" t="s">
        <v>13928</v>
      </c>
      <c r="E674" s="1" t="s">
        <v>15385</v>
      </c>
      <c r="F674" s="1">
        <v>61.3</v>
      </c>
      <c r="G674" s="1">
        <v>-7.0949313112447303</v>
      </c>
      <c r="H674" s="1">
        <v>91.866624130447207</v>
      </c>
      <c r="I674" s="1" t="s">
        <v>15386</v>
      </c>
      <c r="J674" s="1" t="s">
        <v>15438</v>
      </c>
      <c r="K674" s="1" t="s">
        <v>15439</v>
      </c>
      <c r="M674" s="1">
        <v>219.173876775998</v>
      </c>
      <c r="N674" s="1">
        <v>1</v>
      </c>
      <c r="O674" s="1">
        <v>3.7725</v>
      </c>
      <c r="P674" s="1">
        <v>7.7646879112358601E-4</v>
      </c>
      <c r="Q674" s="1">
        <v>1.3303846263765999</v>
      </c>
    </row>
    <row r="675" spans="1:17" x14ac:dyDescent="0.25">
      <c r="A675" s="1">
        <v>176</v>
      </c>
      <c r="B675" s="1" t="s">
        <v>15440</v>
      </c>
      <c r="D675" s="1" t="s">
        <v>13928</v>
      </c>
      <c r="E675" s="1" t="s">
        <v>15385</v>
      </c>
      <c r="F675" s="1">
        <v>61.3</v>
      </c>
      <c r="G675" s="1">
        <v>-7.0949313112447303</v>
      </c>
      <c r="H675" s="1">
        <v>91.866624130447207</v>
      </c>
      <c r="I675" s="1" t="s">
        <v>15386</v>
      </c>
      <c r="J675" s="1" t="s">
        <v>15441</v>
      </c>
      <c r="K675" s="1" t="s">
        <v>15442</v>
      </c>
      <c r="M675" s="1">
        <v>219.173876775998</v>
      </c>
      <c r="N675" s="1">
        <v>1</v>
      </c>
      <c r="O675" s="1">
        <v>3.7725</v>
      </c>
      <c r="P675" s="1">
        <v>7.7646879112358601E-4</v>
      </c>
      <c r="Q675" s="1">
        <v>1.3303846263765999</v>
      </c>
    </row>
    <row r="676" spans="1:17" x14ac:dyDescent="0.25">
      <c r="A676" s="1">
        <v>176</v>
      </c>
      <c r="B676" s="1" t="s">
        <v>15443</v>
      </c>
      <c r="D676" s="1" t="s">
        <v>13928</v>
      </c>
      <c r="E676" s="1" t="s">
        <v>15385</v>
      </c>
      <c r="F676" s="1">
        <v>61.3</v>
      </c>
      <c r="G676" s="1">
        <v>-7.0949313112447303</v>
      </c>
      <c r="H676" s="1">
        <v>91.866624130447207</v>
      </c>
      <c r="I676" s="1" t="s">
        <v>15386</v>
      </c>
      <c r="J676" s="1" t="s">
        <v>15444</v>
      </c>
      <c r="K676" s="1" t="s">
        <v>15445</v>
      </c>
      <c r="M676" s="1">
        <v>219.173876775998</v>
      </c>
      <c r="N676" s="1">
        <v>1</v>
      </c>
      <c r="O676" s="1">
        <v>3.7725</v>
      </c>
      <c r="P676" s="1">
        <v>7.7646879112358601E-4</v>
      </c>
      <c r="Q676" s="1">
        <v>1.3303846263765999</v>
      </c>
    </row>
    <row r="677" spans="1:17" x14ac:dyDescent="0.25">
      <c r="A677" s="1">
        <v>176</v>
      </c>
      <c r="B677" s="1" t="s">
        <v>15446</v>
      </c>
      <c r="D677" s="1" t="s">
        <v>13928</v>
      </c>
      <c r="E677" s="1" t="s">
        <v>15385</v>
      </c>
      <c r="F677" s="1">
        <v>61.3</v>
      </c>
      <c r="G677" s="1">
        <v>-7.0949313112447303</v>
      </c>
      <c r="H677" s="1">
        <v>91.866624130447207</v>
      </c>
      <c r="I677" s="1" t="s">
        <v>15386</v>
      </c>
      <c r="J677" s="1" t="s">
        <v>15447</v>
      </c>
      <c r="K677" s="1" t="s">
        <v>15448</v>
      </c>
      <c r="M677" s="1">
        <v>219.173876775998</v>
      </c>
      <c r="N677" s="1">
        <v>1</v>
      </c>
      <c r="O677" s="1">
        <v>3.7725</v>
      </c>
      <c r="P677" s="1">
        <v>7.7646879112358601E-4</v>
      </c>
      <c r="Q677" s="1">
        <v>1.3303846263765999</v>
      </c>
    </row>
    <row r="678" spans="1:17" x14ac:dyDescent="0.25">
      <c r="A678" s="1">
        <v>176</v>
      </c>
      <c r="B678" s="1" t="s">
        <v>15449</v>
      </c>
      <c r="D678" s="1" t="s">
        <v>13928</v>
      </c>
      <c r="E678" s="1" t="s">
        <v>15385</v>
      </c>
      <c r="F678" s="1">
        <v>61.3</v>
      </c>
      <c r="G678" s="1">
        <v>-7.0949313112447303</v>
      </c>
      <c r="H678" s="1">
        <v>91.866624130447207</v>
      </c>
      <c r="I678" s="1" t="s">
        <v>15386</v>
      </c>
      <c r="J678" s="1" t="s">
        <v>15450</v>
      </c>
      <c r="K678" s="1" t="s">
        <v>15451</v>
      </c>
      <c r="M678" s="1">
        <v>219.173876775998</v>
      </c>
      <c r="N678" s="1">
        <v>1</v>
      </c>
      <c r="O678" s="1">
        <v>3.7725</v>
      </c>
      <c r="P678" s="1">
        <v>7.7646879112358601E-4</v>
      </c>
      <c r="Q678" s="1">
        <v>1.3303846263765999</v>
      </c>
    </row>
    <row r="679" spans="1:17" x14ac:dyDescent="0.25">
      <c r="A679" s="1">
        <v>176</v>
      </c>
      <c r="B679" s="1" t="s">
        <v>15452</v>
      </c>
      <c r="D679" s="1" t="s">
        <v>13928</v>
      </c>
      <c r="E679" s="1" t="s">
        <v>15385</v>
      </c>
      <c r="F679" s="1">
        <v>61.3</v>
      </c>
      <c r="G679" s="1">
        <v>-7.0949313112447303</v>
      </c>
      <c r="H679" s="1">
        <v>91.866624130447207</v>
      </c>
      <c r="I679" s="1" t="s">
        <v>15386</v>
      </c>
      <c r="J679" s="1" t="s">
        <v>15453</v>
      </c>
      <c r="K679" s="1" t="s">
        <v>15454</v>
      </c>
      <c r="M679" s="1">
        <v>219.173876775998</v>
      </c>
      <c r="N679" s="1">
        <v>1</v>
      </c>
      <c r="O679" s="1">
        <v>3.7725</v>
      </c>
      <c r="P679" s="1">
        <v>7.7646879112358601E-4</v>
      </c>
      <c r="Q679" s="1">
        <v>1.3303846263765999</v>
      </c>
    </row>
    <row r="680" spans="1:17" x14ac:dyDescent="0.25">
      <c r="A680" s="1">
        <v>176</v>
      </c>
      <c r="B680" s="1" t="s">
        <v>15455</v>
      </c>
      <c r="D680" s="1" t="s">
        <v>13928</v>
      </c>
      <c r="E680" s="1" t="s">
        <v>15385</v>
      </c>
      <c r="F680" s="1">
        <v>61.3</v>
      </c>
      <c r="G680" s="1">
        <v>-7.0949313112447303</v>
      </c>
      <c r="H680" s="1">
        <v>91.866624130447207</v>
      </c>
      <c r="I680" s="1" t="s">
        <v>15386</v>
      </c>
      <c r="J680" s="1" t="s">
        <v>15456</v>
      </c>
      <c r="K680" s="1" t="s">
        <v>15457</v>
      </c>
      <c r="M680" s="1">
        <v>219.173876775998</v>
      </c>
      <c r="N680" s="1">
        <v>1</v>
      </c>
      <c r="O680" s="1">
        <v>3.7725</v>
      </c>
      <c r="P680" s="1">
        <v>7.7646879112358601E-4</v>
      </c>
      <c r="Q680" s="1">
        <v>1.3303846263765999</v>
      </c>
    </row>
    <row r="681" spans="1:17" x14ac:dyDescent="0.25">
      <c r="A681" s="1">
        <v>176</v>
      </c>
      <c r="B681" s="1" t="s">
        <v>15458</v>
      </c>
      <c r="D681" s="1" t="s">
        <v>13928</v>
      </c>
      <c r="E681" s="1" t="s">
        <v>15385</v>
      </c>
      <c r="F681" s="1">
        <v>61.3</v>
      </c>
      <c r="G681" s="1">
        <v>-7.0949313112447303</v>
      </c>
      <c r="H681" s="1">
        <v>91.866624130447207</v>
      </c>
      <c r="I681" s="1" t="s">
        <v>15386</v>
      </c>
      <c r="J681" s="1" t="s">
        <v>15459</v>
      </c>
      <c r="K681" s="1" t="s">
        <v>15460</v>
      </c>
      <c r="M681" s="1">
        <v>219.173876775998</v>
      </c>
      <c r="N681" s="1">
        <v>1</v>
      </c>
      <c r="O681" s="1">
        <v>3.7725</v>
      </c>
      <c r="P681" s="1">
        <v>7.7646879112358601E-4</v>
      </c>
      <c r="Q681" s="1">
        <v>1.3303846263765999</v>
      </c>
    </row>
    <row r="682" spans="1:17" x14ac:dyDescent="0.25">
      <c r="A682" s="1">
        <v>176</v>
      </c>
      <c r="B682" s="1" t="s">
        <v>15461</v>
      </c>
      <c r="D682" s="1" t="s">
        <v>13928</v>
      </c>
      <c r="E682" s="1" t="s">
        <v>15385</v>
      </c>
      <c r="F682" s="1">
        <v>61.3</v>
      </c>
      <c r="G682" s="1">
        <v>-7.0949313112447303</v>
      </c>
      <c r="H682" s="1">
        <v>91.866624130447207</v>
      </c>
      <c r="I682" s="1" t="s">
        <v>15386</v>
      </c>
      <c r="J682" s="1" t="s">
        <v>15462</v>
      </c>
      <c r="K682" s="1" t="s">
        <v>15463</v>
      </c>
      <c r="M682" s="1">
        <v>219.173876775998</v>
      </c>
      <c r="N682" s="1">
        <v>1</v>
      </c>
      <c r="O682" s="1">
        <v>3.7725</v>
      </c>
      <c r="P682" s="1">
        <v>7.7646879112358601E-4</v>
      </c>
      <c r="Q682" s="1">
        <v>1.3303846263765999</v>
      </c>
    </row>
    <row r="683" spans="1:17" x14ac:dyDescent="0.25">
      <c r="A683" s="1">
        <v>176</v>
      </c>
      <c r="B683" s="1" t="s">
        <v>15464</v>
      </c>
      <c r="D683" s="1" t="s">
        <v>13928</v>
      </c>
      <c r="E683" s="1" t="s">
        <v>15385</v>
      </c>
      <c r="F683" s="1">
        <v>61.3</v>
      </c>
      <c r="G683" s="1">
        <v>-7.0949313112447303</v>
      </c>
      <c r="H683" s="1">
        <v>91.866624130447207</v>
      </c>
      <c r="I683" s="1" t="s">
        <v>15386</v>
      </c>
      <c r="J683" s="1" t="s">
        <v>15465</v>
      </c>
      <c r="K683" s="1" t="s">
        <v>15466</v>
      </c>
      <c r="M683" s="1">
        <v>219.173876775998</v>
      </c>
      <c r="N683" s="1">
        <v>1</v>
      </c>
      <c r="O683" s="1">
        <v>3.7725</v>
      </c>
      <c r="P683" s="1">
        <v>7.7646879112358601E-4</v>
      </c>
      <c r="Q683" s="1">
        <v>1.3303846263765999</v>
      </c>
    </row>
    <row r="684" spans="1:17" x14ac:dyDescent="0.25">
      <c r="A684" s="1">
        <v>176</v>
      </c>
      <c r="B684" s="1" t="s">
        <v>15467</v>
      </c>
      <c r="D684" s="1" t="s">
        <v>13928</v>
      </c>
      <c r="E684" s="1" t="s">
        <v>15385</v>
      </c>
      <c r="F684" s="1">
        <v>61.3</v>
      </c>
      <c r="G684" s="1">
        <v>-7.0949313112447303</v>
      </c>
      <c r="H684" s="1">
        <v>91.866624130447207</v>
      </c>
      <c r="I684" s="1" t="s">
        <v>15386</v>
      </c>
      <c r="J684" s="1" t="s">
        <v>15468</v>
      </c>
      <c r="K684" s="1" t="s">
        <v>15469</v>
      </c>
      <c r="M684" s="1">
        <v>219.173876775998</v>
      </c>
      <c r="N684" s="1">
        <v>1</v>
      </c>
      <c r="O684" s="1">
        <v>3.7725</v>
      </c>
      <c r="P684" s="1">
        <v>7.7646879112358601E-4</v>
      </c>
      <c r="Q684" s="1">
        <v>1.3303846263765999</v>
      </c>
    </row>
    <row r="685" spans="1:17" x14ac:dyDescent="0.25">
      <c r="A685" s="1">
        <v>176</v>
      </c>
      <c r="B685" s="1" t="s">
        <v>15470</v>
      </c>
      <c r="D685" s="1" t="s">
        <v>13928</v>
      </c>
      <c r="E685" s="1" t="s">
        <v>15385</v>
      </c>
      <c r="F685" s="1">
        <v>61.3</v>
      </c>
      <c r="G685" s="1">
        <v>-7.0949313112447303</v>
      </c>
      <c r="H685" s="1">
        <v>91.866624130447207</v>
      </c>
      <c r="I685" s="1" t="s">
        <v>15386</v>
      </c>
      <c r="J685" s="1" t="s">
        <v>15471</v>
      </c>
      <c r="K685" s="1" t="s">
        <v>15472</v>
      </c>
      <c r="M685" s="1">
        <v>219.173876775998</v>
      </c>
      <c r="N685" s="1">
        <v>1</v>
      </c>
      <c r="O685" s="1">
        <v>3.7725</v>
      </c>
      <c r="P685" s="1">
        <v>7.7646879112358601E-4</v>
      </c>
      <c r="Q685" s="1">
        <v>1.3303846263765999</v>
      </c>
    </row>
    <row r="686" spans="1:17" x14ac:dyDescent="0.25">
      <c r="A686" s="1">
        <v>176</v>
      </c>
      <c r="B686" s="1" t="s">
        <v>15473</v>
      </c>
      <c r="D686" s="1" t="s">
        <v>13928</v>
      </c>
      <c r="E686" s="1" t="s">
        <v>15385</v>
      </c>
      <c r="F686" s="1">
        <v>61.3</v>
      </c>
      <c r="G686" s="1">
        <v>-7.0949313112447303</v>
      </c>
      <c r="H686" s="1">
        <v>91.866624130447207</v>
      </c>
      <c r="I686" s="1" t="s">
        <v>15386</v>
      </c>
      <c r="J686" s="1" t="s">
        <v>15474</v>
      </c>
      <c r="K686" s="1" t="s">
        <v>15475</v>
      </c>
      <c r="M686" s="1">
        <v>219.173876775998</v>
      </c>
      <c r="N686" s="1">
        <v>1</v>
      </c>
      <c r="O686" s="1">
        <v>3.7725</v>
      </c>
      <c r="P686" s="1">
        <v>7.7646879112358601E-4</v>
      </c>
      <c r="Q686" s="1">
        <v>1.3303846263765999</v>
      </c>
    </row>
    <row r="687" spans="1:17" x14ac:dyDescent="0.25">
      <c r="A687" s="1">
        <v>176</v>
      </c>
      <c r="B687" s="1" t="s">
        <v>15476</v>
      </c>
      <c r="D687" s="1" t="s">
        <v>13928</v>
      </c>
      <c r="E687" s="1" t="s">
        <v>15385</v>
      </c>
      <c r="F687" s="1">
        <v>61.3</v>
      </c>
      <c r="G687" s="1">
        <v>-7.0949313112447303</v>
      </c>
      <c r="H687" s="1">
        <v>91.866624130447207</v>
      </c>
      <c r="I687" s="1" t="s">
        <v>15386</v>
      </c>
      <c r="J687" s="1" t="s">
        <v>15477</v>
      </c>
      <c r="K687" s="1" t="s">
        <v>15478</v>
      </c>
      <c r="M687" s="1">
        <v>219.173876775998</v>
      </c>
      <c r="N687" s="1">
        <v>1</v>
      </c>
      <c r="O687" s="1">
        <v>3.7725</v>
      </c>
      <c r="P687" s="1">
        <v>7.7646879112358601E-4</v>
      </c>
      <c r="Q687" s="1">
        <v>1.3303846263765999</v>
      </c>
    </row>
    <row r="688" spans="1:17" x14ac:dyDescent="0.25">
      <c r="A688" s="1">
        <v>176</v>
      </c>
      <c r="B688" s="1" t="s">
        <v>15479</v>
      </c>
      <c r="D688" s="1" t="s">
        <v>13928</v>
      </c>
      <c r="E688" s="1" t="s">
        <v>15385</v>
      </c>
      <c r="F688" s="1">
        <v>61.3</v>
      </c>
      <c r="G688" s="1">
        <v>-7.0949313112447303</v>
      </c>
      <c r="H688" s="1">
        <v>91.866624130447207</v>
      </c>
      <c r="I688" s="1" t="s">
        <v>15386</v>
      </c>
      <c r="J688" s="1" t="s">
        <v>15480</v>
      </c>
      <c r="K688" s="1" t="s">
        <v>15481</v>
      </c>
      <c r="M688" s="1">
        <v>219.173876775998</v>
      </c>
      <c r="N688" s="1">
        <v>1</v>
      </c>
      <c r="O688" s="1">
        <v>3.7725</v>
      </c>
      <c r="P688" s="1">
        <v>7.7646879112358601E-4</v>
      </c>
      <c r="Q688" s="1">
        <v>1.3303846263765999</v>
      </c>
    </row>
    <row r="689" spans="1:17" x14ac:dyDescent="0.25">
      <c r="A689" s="1">
        <v>176</v>
      </c>
      <c r="B689" s="1" t="s">
        <v>15482</v>
      </c>
      <c r="D689" s="1" t="s">
        <v>13928</v>
      </c>
      <c r="E689" s="1" t="s">
        <v>15385</v>
      </c>
      <c r="F689" s="1">
        <v>61.3</v>
      </c>
      <c r="G689" s="1">
        <v>-7.0949313112447303</v>
      </c>
      <c r="H689" s="1">
        <v>91.866624130447207</v>
      </c>
      <c r="I689" s="1" t="s">
        <v>15386</v>
      </c>
      <c r="J689" s="1" t="s">
        <v>15483</v>
      </c>
      <c r="K689" s="1" t="s">
        <v>15484</v>
      </c>
      <c r="M689" s="1">
        <v>219.173876775998</v>
      </c>
      <c r="N689" s="1">
        <v>1</v>
      </c>
      <c r="O689" s="1">
        <v>3.7725</v>
      </c>
      <c r="P689" s="1">
        <v>7.7646879112358601E-4</v>
      </c>
      <c r="Q689" s="1">
        <v>1.3303846263765999</v>
      </c>
    </row>
    <row r="690" spans="1:17" x14ac:dyDescent="0.25">
      <c r="A690" s="1">
        <v>176</v>
      </c>
      <c r="B690" s="1" t="s">
        <v>15485</v>
      </c>
      <c r="D690" s="1" t="s">
        <v>13928</v>
      </c>
      <c r="E690" s="1" t="s">
        <v>15385</v>
      </c>
      <c r="F690" s="1">
        <v>61.3</v>
      </c>
      <c r="G690" s="1">
        <v>-7.0949313112447303</v>
      </c>
      <c r="H690" s="1">
        <v>91.866624130447207</v>
      </c>
      <c r="I690" s="1" t="s">
        <v>15386</v>
      </c>
      <c r="J690" s="1" t="s">
        <v>15486</v>
      </c>
      <c r="K690" s="1" t="s">
        <v>15487</v>
      </c>
      <c r="M690" s="1">
        <v>219.173876775998</v>
      </c>
      <c r="N690" s="1">
        <v>1</v>
      </c>
      <c r="O690" s="1">
        <v>3.7725</v>
      </c>
      <c r="P690" s="1">
        <v>7.7646879112358601E-4</v>
      </c>
      <c r="Q690" s="1">
        <v>1.3303846263765999</v>
      </c>
    </row>
    <row r="691" spans="1:17" x14ac:dyDescent="0.25">
      <c r="A691" s="1">
        <v>176</v>
      </c>
      <c r="B691" s="1" t="s">
        <v>15488</v>
      </c>
      <c r="D691" s="1" t="s">
        <v>13928</v>
      </c>
      <c r="E691" s="1" t="s">
        <v>15385</v>
      </c>
      <c r="F691" s="1">
        <v>61.3</v>
      </c>
      <c r="G691" s="1">
        <v>-7.0949313112447303</v>
      </c>
      <c r="H691" s="1">
        <v>91.866624130447207</v>
      </c>
      <c r="I691" s="1" t="s">
        <v>15386</v>
      </c>
      <c r="J691" s="1" t="s">
        <v>15489</v>
      </c>
      <c r="K691" s="1" t="s">
        <v>15490</v>
      </c>
      <c r="M691" s="1">
        <v>219.173876775998</v>
      </c>
      <c r="N691" s="1">
        <v>1</v>
      </c>
      <c r="O691" s="1">
        <v>3.7725</v>
      </c>
      <c r="P691" s="1">
        <v>7.7646879112358601E-4</v>
      </c>
      <c r="Q691" s="1">
        <v>1.3303846263765999</v>
      </c>
    </row>
    <row r="692" spans="1:17" x14ac:dyDescent="0.25">
      <c r="A692" s="1">
        <v>176</v>
      </c>
      <c r="B692" s="1" t="s">
        <v>15491</v>
      </c>
      <c r="D692" s="1" t="s">
        <v>13928</v>
      </c>
      <c r="E692" s="1" t="s">
        <v>15385</v>
      </c>
      <c r="F692" s="1">
        <v>61.3</v>
      </c>
      <c r="G692" s="1">
        <v>-7.0949313112447303</v>
      </c>
      <c r="H692" s="1">
        <v>91.866624130447207</v>
      </c>
      <c r="I692" s="1" t="s">
        <v>15386</v>
      </c>
      <c r="J692" s="1" t="s">
        <v>15492</v>
      </c>
      <c r="K692" s="1" t="s">
        <v>15493</v>
      </c>
      <c r="M692" s="1">
        <v>219.173876775998</v>
      </c>
      <c r="N692" s="1">
        <v>1</v>
      </c>
      <c r="O692" s="1">
        <v>3.7725</v>
      </c>
      <c r="P692" s="1">
        <v>7.7646879112358601E-4</v>
      </c>
      <c r="Q692" s="1">
        <v>1.3303846263765999</v>
      </c>
    </row>
    <row r="693" spans="1:17" x14ac:dyDescent="0.25">
      <c r="A693" s="1">
        <v>176</v>
      </c>
      <c r="B693" s="1" t="s">
        <v>15494</v>
      </c>
      <c r="D693" s="1" t="s">
        <v>13928</v>
      </c>
      <c r="E693" s="1" t="s">
        <v>15385</v>
      </c>
      <c r="F693" s="1">
        <v>61.3</v>
      </c>
      <c r="G693" s="1">
        <v>-7.0949313112447303</v>
      </c>
      <c r="H693" s="1">
        <v>91.866624130447207</v>
      </c>
      <c r="I693" s="1" t="s">
        <v>15386</v>
      </c>
      <c r="J693" s="1" t="s">
        <v>15495</v>
      </c>
      <c r="K693" s="1" t="s">
        <v>15496</v>
      </c>
      <c r="M693" s="1">
        <v>219.173876775998</v>
      </c>
      <c r="N693" s="1">
        <v>1</v>
      </c>
      <c r="O693" s="1">
        <v>3.7725</v>
      </c>
      <c r="P693" s="1">
        <v>7.7646879112358601E-4</v>
      </c>
      <c r="Q693" s="1">
        <v>1.3303846263765999</v>
      </c>
    </row>
    <row r="694" spans="1:17" x14ac:dyDescent="0.25">
      <c r="A694" s="1">
        <v>176</v>
      </c>
      <c r="B694" s="1" t="s">
        <v>15497</v>
      </c>
      <c r="D694" s="1" t="s">
        <v>13928</v>
      </c>
      <c r="E694" s="1" t="s">
        <v>15385</v>
      </c>
      <c r="F694" s="1">
        <v>61.3</v>
      </c>
      <c r="G694" s="1">
        <v>-7.0949313112447303</v>
      </c>
      <c r="H694" s="1">
        <v>91.866624130447207</v>
      </c>
      <c r="I694" s="1" t="s">
        <v>15386</v>
      </c>
      <c r="J694" s="1" t="s">
        <v>15498</v>
      </c>
      <c r="K694" s="1" t="s">
        <v>15499</v>
      </c>
      <c r="M694" s="1">
        <v>219.173876775998</v>
      </c>
      <c r="N694" s="1">
        <v>1</v>
      </c>
      <c r="O694" s="1">
        <v>3.7725</v>
      </c>
      <c r="P694" s="1">
        <v>7.7646879112358601E-4</v>
      </c>
      <c r="Q694" s="1">
        <v>1.3303846263765999</v>
      </c>
    </row>
    <row r="695" spans="1:17" x14ac:dyDescent="0.25">
      <c r="A695" s="1">
        <v>176</v>
      </c>
      <c r="B695" s="1" t="s">
        <v>15500</v>
      </c>
      <c r="D695" s="1" t="s">
        <v>13928</v>
      </c>
      <c r="E695" s="1" t="s">
        <v>15385</v>
      </c>
      <c r="F695" s="1">
        <v>61.3</v>
      </c>
      <c r="G695" s="1">
        <v>-7.0949313113738102</v>
      </c>
      <c r="H695" s="1">
        <v>91.866624130447207</v>
      </c>
      <c r="I695" s="1" t="s">
        <v>15386</v>
      </c>
      <c r="J695" s="1" t="s">
        <v>15501</v>
      </c>
      <c r="K695" s="1" t="s">
        <v>15502</v>
      </c>
      <c r="M695" s="1">
        <v>219.173876775998</v>
      </c>
      <c r="N695" s="1">
        <v>1</v>
      </c>
      <c r="O695" s="1">
        <v>3.7725</v>
      </c>
      <c r="P695" s="1">
        <v>7.7646879112358601E-4</v>
      </c>
      <c r="Q695" s="1">
        <v>1.3303846263765999</v>
      </c>
    </row>
    <row r="696" spans="1:17" x14ac:dyDescent="0.25">
      <c r="A696" s="1">
        <v>176</v>
      </c>
      <c r="B696" s="1" t="s">
        <v>15503</v>
      </c>
      <c r="D696" s="1" t="s">
        <v>13928</v>
      </c>
      <c r="E696" s="1" t="s">
        <v>15385</v>
      </c>
      <c r="F696" s="1">
        <v>61.3</v>
      </c>
      <c r="G696" s="1">
        <v>-7.0949313113738102</v>
      </c>
      <c r="H696" s="1">
        <v>91.866624130447207</v>
      </c>
      <c r="I696" s="1" t="s">
        <v>15386</v>
      </c>
      <c r="J696" s="1" t="s">
        <v>15504</v>
      </c>
      <c r="K696" s="1" t="s">
        <v>15505</v>
      </c>
      <c r="M696" s="1">
        <v>219.173876775998</v>
      </c>
      <c r="N696" s="1">
        <v>1</v>
      </c>
      <c r="O696" s="1">
        <v>3.7725</v>
      </c>
      <c r="P696" s="1">
        <v>7.7646879112358601E-4</v>
      </c>
      <c r="Q696" s="1">
        <v>1.3303846263765999</v>
      </c>
    </row>
    <row r="697" spans="1:17" x14ac:dyDescent="0.25">
      <c r="A697" s="1">
        <v>176</v>
      </c>
      <c r="B697" s="1" t="s">
        <v>15506</v>
      </c>
      <c r="D697" s="1" t="s">
        <v>13928</v>
      </c>
      <c r="E697" s="1" t="s">
        <v>15385</v>
      </c>
      <c r="F697" s="1">
        <v>61.3</v>
      </c>
      <c r="G697" s="1">
        <v>-7.0949313113738102</v>
      </c>
      <c r="H697" s="1">
        <v>91.866624130447207</v>
      </c>
      <c r="I697" s="1" t="s">
        <v>15386</v>
      </c>
      <c r="J697" s="1" t="s">
        <v>15507</v>
      </c>
      <c r="K697" s="1" t="s">
        <v>15508</v>
      </c>
      <c r="M697" s="1">
        <v>219.173876775998</v>
      </c>
      <c r="N697" s="1">
        <v>1</v>
      </c>
      <c r="O697" s="1">
        <v>3.7725</v>
      </c>
      <c r="P697" s="1">
        <v>7.7646879112358601E-4</v>
      </c>
      <c r="Q697" s="1">
        <v>1.3303846263765999</v>
      </c>
    </row>
    <row r="698" spans="1:17" x14ac:dyDescent="0.25">
      <c r="A698" s="1">
        <v>176</v>
      </c>
      <c r="B698" s="1" t="s">
        <v>15509</v>
      </c>
      <c r="D698" s="1" t="s">
        <v>13928</v>
      </c>
      <c r="E698" s="1" t="s">
        <v>15385</v>
      </c>
      <c r="F698" s="1">
        <v>61.3</v>
      </c>
      <c r="G698" s="1">
        <v>-7.0949313113738102</v>
      </c>
      <c r="H698" s="1">
        <v>91.866624130447207</v>
      </c>
      <c r="I698" s="1" t="s">
        <v>15386</v>
      </c>
      <c r="J698" s="1" t="s">
        <v>15510</v>
      </c>
      <c r="K698" s="1" t="s">
        <v>15511</v>
      </c>
      <c r="M698" s="1">
        <v>219.173876775998</v>
      </c>
      <c r="N698" s="1">
        <v>1</v>
      </c>
      <c r="O698" s="1">
        <v>3.7725</v>
      </c>
      <c r="P698" s="1">
        <v>7.7646879112358601E-4</v>
      </c>
      <c r="Q698" s="1">
        <v>1.3303846263765999</v>
      </c>
    </row>
    <row r="699" spans="1:17" x14ac:dyDescent="0.25">
      <c r="A699" s="1">
        <v>176</v>
      </c>
      <c r="B699" s="1" t="s">
        <v>15512</v>
      </c>
      <c r="D699" s="1" t="s">
        <v>13928</v>
      </c>
      <c r="E699" s="1" t="s">
        <v>15385</v>
      </c>
      <c r="F699" s="1">
        <v>61.3</v>
      </c>
      <c r="G699" s="1">
        <v>-7.0949313113738102</v>
      </c>
      <c r="H699" s="1">
        <v>91.866624130447207</v>
      </c>
      <c r="I699" s="1" t="s">
        <v>15386</v>
      </c>
      <c r="J699" s="1" t="s">
        <v>15513</v>
      </c>
      <c r="K699" s="1" t="s">
        <v>15514</v>
      </c>
      <c r="M699" s="1">
        <v>219.173876775998</v>
      </c>
      <c r="N699" s="1">
        <v>1</v>
      </c>
      <c r="O699" s="1">
        <v>3.7725</v>
      </c>
      <c r="P699" s="1">
        <v>7.7646879112358601E-4</v>
      </c>
      <c r="Q699" s="1">
        <v>1.3303846263765999</v>
      </c>
    </row>
    <row r="700" spans="1:17" x14ac:dyDescent="0.25">
      <c r="A700" s="1">
        <v>176</v>
      </c>
      <c r="B700" s="1" t="s">
        <v>15515</v>
      </c>
      <c r="D700" s="1" t="s">
        <v>13928</v>
      </c>
      <c r="E700" s="1" t="s">
        <v>15385</v>
      </c>
      <c r="F700" s="1">
        <v>61.3</v>
      </c>
      <c r="G700" s="1">
        <v>-7.0949313113738102</v>
      </c>
      <c r="H700" s="1">
        <v>91.866624130447207</v>
      </c>
      <c r="I700" s="1" t="s">
        <v>15386</v>
      </c>
      <c r="J700" s="1" t="s">
        <v>15516</v>
      </c>
      <c r="K700" s="1" t="s">
        <v>15517</v>
      </c>
      <c r="M700" s="1">
        <v>219.173876775998</v>
      </c>
      <c r="N700" s="1">
        <v>1</v>
      </c>
      <c r="O700" s="1">
        <v>3.7725</v>
      </c>
      <c r="P700" s="1">
        <v>7.7646879112358601E-4</v>
      </c>
      <c r="Q700" s="1">
        <v>1.3303846263765999</v>
      </c>
    </row>
    <row r="701" spans="1:17" x14ac:dyDescent="0.25">
      <c r="A701" s="1">
        <v>176</v>
      </c>
      <c r="B701" s="1" t="s">
        <v>15518</v>
      </c>
      <c r="D701" s="1" t="s">
        <v>13928</v>
      </c>
      <c r="E701" s="1" t="s">
        <v>15385</v>
      </c>
      <c r="F701" s="1">
        <v>61.3</v>
      </c>
      <c r="G701" s="1">
        <v>-7.0949313113738102</v>
      </c>
      <c r="H701" s="1">
        <v>91.866624130447207</v>
      </c>
      <c r="I701" s="1" t="s">
        <v>15386</v>
      </c>
      <c r="J701" s="1" t="s">
        <v>15519</v>
      </c>
      <c r="K701" s="1" t="s">
        <v>15520</v>
      </c>
      <c r="M701" s="1">
        <v>219.173876775998</v>
      </c>
      <c r="N701" s="1">
        <v>1</v>
      </c>
      <c r="O701" s="1">
        <v>3.7725</v>
      </c>
      <c r="P701" s="1">
        <v>7.7646879112358601E-4</v>
      </c>
      <c r="Q701" s="1">
        <v>1.3303846263765999</v>
      </c>
    </row>
    <row r="702" spans="1:17" x14ac:dyDescent="0.25">
      <c r="A702" s="1">
        <v>176</v>
      </c>
      <c r="B702" s="1" t="s">
        <v>15521</v>
      </c>
      <c r="D702" s="1" t="s">
        <v>13928</v>
      </c>
      <c r="E702" s="1" t="s">
        <v>15385</v>
      </c>
      <c r="F702" s="1">
        <v>61.3</v>
      </c>
      <c r="G702" s="1">
        <v>-7.0949313113738102</v>
      </c>
      <c r="H702" s="1">
        <v>91.866624130447207</v>
      </c>
      <c r="I702" s="1" t="s">
        <v>15386</v>
      </c>
      <c r="J702" s="1" t="s">
        <v>15522</v>
      </c>
      <c r="K702" s="1" t="s">
        <v>15523</v>
      </c>
      <c r="M702" s="1">
        <v>219.173876775998</v>
      </c>
      <c r="N702" s="1">
        <v>1</v>
      </c>
      <c r="O702" s="1">
        <v>3.7725</v>
      </c>
      <c r="P702" s="1">
        <v>7.7646879112358601E-4</v>
      </c>
      <c r="Q702" s="1">
        <v>1.3303846263765999</v>
      </c>
    </row>
    <row r="703" spans="1:17" x14ac:dyDescent="0.25">
      <c r="A703" s="1">
        <v>176</v>
      </c>
      <c r="B703" s="1" t="s">
        <v>15524</v>
      </c>
      <c r="D703" s="1" t="s">
        <v>13928</v>
      </c>
      <c r="E703" s="1" t="s">
        <v>15385</v>
      </c>
      <c r="F703" s="1">
        <v>61.3</v>
      </c>
      <c r="G703" s="1">
        <v>-7.0949313113738102</v>
      </c>
      <c r="H703" s="1">
        <v>91.866624130447207</v>
      </c>
      <c r="I703" s="1" t="s">
        <v>15386</v>
      </c>
      <c r="J703" s="1" t="s">
        <v>15525</v>
      </c>
      <c r="K703" s="1" t="s">
        <v>15526</v>
      </c>
      <c r="M703" s="1">
        <v>219.173876775998</v>
      </c>
      <c r="N703" s="1">
        <v>1</v>
      </c>
      <c r="O703" s="1">
        <v>3.7725</v>
      </c>
      <c r="P703" s="1">
        <v>7.7646879112358601E-4</v>
      </c>
      <c r="Q703" s="1">
        <v>1.3303846263765999</v>
      </c>
    </row>
    <row r="704" spans="1:17" x14ac:dyDescent="0.25">
      <c r="A704" s="1">
        <v>176</v>
      </c>
      <c r="B704" s="1" t="s">
        <v>15527</v>
      </c>
      <c r="D704" s="1" t="s">
        <v>13928</v>
      </c>
      <c r="E704" s="1" t="s">
        <v>15385</v>
      </c>
      <c r="F704" s="1">
        <v>61.3</v>
      </c>
      <c r="G704" s="1">
        <v>-7.0949313113738102</v>
      </c>
      <c r="H704" s="1">
        <v>91.866624130447207</v>
      </c>
      <c r="I704" s="1" t="s">
        <v>15386</v>
      </c>
      <c r="J704" s="1" t="s">
        <v>15528</v>
      </c>
      <c r="K704" s="1" t="s">
        <v>15529</v>
      </c>
      <c r="M704" s="1">
        <v>219.173876775998</v>
      </c>
      <c r="N704" s="1">
        <v>1</v>
      </c>
      <c r="O704" s="1">
        <v>3.7725</v>
      </c>
      <c r="P704" s="1">
        <v>7.7646879112358601E-4</v>
      </c>
      <c r="Q704" s="1">
        <v>1.3303846263765999</v>
      </c>
    </row>
    <row r="705" spans="1:17" x14ac:dyDescent="0.25">
      <c r="A705" s="1">
        <v>181</v>
      </c>
      <c r="B705" s="1" t="s">
        <v>15530</v>
      </c>
      <c r="D705" s="1" t="s">
        <v>13910</v>
      </c>
      <c r="E705" s="1" t="s">
        <v>15531</v>
      </c>
      <c r="F705" s="1">
        <v>60.9</v>
      </c>
      <c r="G705" s="1">
        <v>-4.6268892484273101</v>
      </c>
      <c r="H705" s="1">
        <v>87.966632235756194</v>
      </c>
      <c r="I705" s="1" t="s">
        <v>15532</v>
      </c>
      <c r="J705" s="1" t="s">
        <v>15533</v>
      </c>
      <c r="K705" s="1" t="s">
        <v>15534</v>
      </c>
      <c r="M705" s="1">
        <v>233.15353673392499</v>
      </c>
      <c r="N705" s="1">
        <v>1</v>
      </c>
      <c r="O705" s="1">
        <v>3.8362166666666702</v>
      </c>
      <c r="P705" s="1">
        <v>1.2531007941640301E-2</v>
      </c>
      <c r="Q705" s="1">
        <v>1.52531800840967</v>
      </c>
    </row>
    <row r="706" spans="1:17" x14ac:dyDescent="0.25">
      <c r="A706" s="1">
        <v>181</v>
      </c>
      <c r="B706" s="1" t="s">
        <v>15535</v>
      </c>
      <c r="D706" s="1" t="s">
        <v>13910</v>
      </c>
      <c r="E706" s="1" t="s">
        <v>15531</v>
      </c>
      <c r="F706" s="1">
        <v>60.9</v>
      </c>
      <c r="G706" s="1">
        <v>-4.6268892484273101</v>
      </c>
      <c r="H706" s="1">
        <v>87.966632235756194</v>
      </c>
      <c r="I706" s="1" t="s">
        <v>15532</v>
      </c>
      <c r="J706" s="1" t="s">
        <v>15536</v>
      </c>
      <c r="K706" s="1" t="s">
        <v>15537</v>
      </c>
      <c r="M706" s="1">
        <v>233.15353673392499</v>
      </c>
      <c r="N706" s="1">
        <v>1</v>
      </c>
      <c r="O706" s="1">
        <v>3.8362166666666702</v>
      </c>
      <c r="P706" s="1">
        <v>1.2531007941640301E-2</v>
      </c>
      <c r="Q706" s="1">
        <v>1.52531800840967</v>
      </c>
    </row>
    <row r="707" spans="1:17" x14ac:dyDescent="0.25">
      <c r="A707" s="1">
        <v>181</v>
      </c>
      <c r="B707" s="1" t="s">
        <v>15538</v>
      </c>
      <c r="D707" s="1" t="s">
        <v>13910</v>
      </c>
      <c r="E707" s="1" t="s">
        <v>15531</v>
      </c>
      <c r="F707" s="1">
        <v>60.9</v>
      </c>
      <c r="G707" s="1">
        <v>-4.6268892485400199</v>
      </c>
      <c r="H707" s="1">
        <v>87.966632235756194</v>
      </c>
      <c r="I707" s="1" t="s">
        <v>15532</v>
      </c>
      <c r="J707" s="1" t="s">
        <v>15539</v>
      </c>
      <c r="K707" s="1" t="s">
        <v>15540</v>
      </c>
      <c r="M707" s="1">
        <v>233.15353673392499</v>
      </c>
      <c r="N707" s="1">
        <v>1</v>
      </c>
      <c r="O707" s="1">
        <v>3.8362166666666702</v>
      </c>
      <c r="P707" s="1">
        <v>1.2531007941640301E-2</v>
      </c>
      <c r="Q707" s="1">
        <v>1.52531800840967</v>
      </c>
    </row>
    <row r="708" spans="1:17" x14ac:dyDescent="0.25">
      <c r="A708" s="1">
        <v>181</v>
      </c>
      <c r="B708" s="1" t="s">
        <v>15541</v>
      </c>
      <c r="D708" s="1" t="s">
        <v>13910</v>
      </c>
      <c r="E708" s="1" t="s">
        <v>15531</v>
      </c>
      <c r="F708" s="1">
        <v>60.9</v>
      </c>
      <c r="G708" s="1">
        <v>-4.6268892485400199</v>
      </c>
      <c r="H708" s="1">
        <v>87.966632235756194</v>
      </c>
      <c r="I708" s="1" t="s">
        <v>15532</v>
      </c>
      <c r="J708" s="1" t="s">
        <v>15542</v>
      </c>
      <c r="K708" s="1" t="s">
        <v>15543</v>
      </c>
      <c r="M708" s="1">
        <v>233.15353673392499</v>
      </c>
      <c r="N708" s="1">
        <v>1</v>
      </c>
      <c r="O708" s="1">
        <v>3.8362166666666702</v>
      </c>
      <c r="P708" s="1">
        <v>1.2531007941640301E-2</v>
      </c>
      <c r="Q708" s="1">
        <v>1.52531800840967</v>
      </c>
    </row>
    <row r="709" spans="1:17" x14ac:dyDescent="0.25">
      <c r="A709" s="1">
        <v>181</v>
      </c>
      <c r="B709" s="1" t="s">
        <v>15544</v>
      </c>
      <c r="D709" s="1" t="s">
        <v>13910</v>
      </c>
      <c r="E709" s="1" t="s">
        <v>15531</v>
      </c>
      <c r="F709" s="1">
        <v>60.9</v>
      </c>
      <c r="G709" s="1">
        <v>-4.6268892485400199</v>
      </c>
      <c r="H709" s="1">
        <v>87.966632235756194</v>
      </c>
      <c r="I709" s="1" t="s">
        <v>15532</v>
      </c>
      <c r="J709" s="1" t="s">
        <v>15545</v>
      </c>
      <c r="K709" s="1" t="s">
        <v>15546</v>
      </c>
      <c r="M709" s="1">
        <v>233.15353673392499</v>
      </c>
      <c r="N709" s="1">
        <v>1</v>
      </c>
      <c r="O709" s="1">
        <v>3.8362166666666702</v>
      </c>
      <c r="P709" s="1">
        <v>1.2531007941640301E-2</v>
      </c>
      <c r="Q709" s="1">
        <v>1.52531800840967</v>
      </c>
    </row>
    <row r="710" spans="1:17" x14ac:dyDescent="0.25">
      <c r="A710" s="1">
        <v>181</v>
      </c>
      <c r="B710" s="1" t="s">
        <v>15547</v>
      </c>
      <c r="D710" s="1" t="s">
        <v>13910</v>
      </c>
      <c r="E710" s="1" t="s">
        <v>15531</v>
      </c>
      <c r="F710" s="1">
        <v>60.9</v>
      </c>
      <c r="G710" s="1">
        <v>-4.6268892485400199</v>
      </c>
      <c r="H710" s="1">
        <v>87.966632235756194</v>
      </c>
      <c r="I710" s="1" t="s">
        <v>15532</v>
      </c>
      <c r="J710" s="1" t="s">
        <v>15548</v>
      </c>
      <c r="K710" s="1" t="s">
        <v>15549</v>
      </c>
      <c r="M710" s="1">
        <v>233.15353673392499</v>
      </c>
      <c r="N710" s="1">
        <v>1</v>
      </c>
      <c r="O710" s="1">
        <v>3.8362166666666702</v>
      </c>
      <c r="P710" s="1">
        <v>1.2531007941640301E-2</v>
      </c>
      <c r="Q710" s="1">
        <v>1.52531800840967</v>
      </c>
    </row>
    <row r="711" spans="1:17" x14ac:dyDescent="0.25">
      <c r="A711" s="1">
        <v>181</v>
      </c>
      <c r="B711" s="1" t="s">
        <v>15550</v>
      </c>
      <c r="D711" s="1" t="s">
        <v>13910</v>
      </c>
      <c r="E711" s="1" t="s">
        <v>15531</v>
      </c>
      <c r="F711" s="1">
        <v>60.9</v>
      </c>
      <c r="G711" s="1">
        <v>-4.6268892485400199</v>
      </c>
      <c r="H711" s="1">
        <v>87.966632235756194</v>
      </c>
      <c r="I711" s="1" t="s">
        <v>15532</v>
      </c>
      <c r="J711" s="1" t="s">
        <v>15551</v>
      </c>
      <c r="K711" s="1" t="s">
        <v>15552</v>
      </c>
      <c r="M711" s="1">
        <v>233.15353673392499</v>
      </c>
      <c r="N711" s="1">
        <v>1</v>
      </c>
      <c r="O711" s="1">
        <v>3.8362166666666702</v>
      </c>
      <c r="P711" s="1">
        <v>1.2531007941640301E-2</v>
      </c>
      <c r="Q711" s="1">
        <v>1.52531800840967</v>
      </c>
    </row>
    <row r="712" spans="1:17" x14ac:dyDescent="0.25">
      <c r="A712" s="1">
        <v>181</v>
      </c>
      <c r="B712" s="1" t="s">
        <v>15553</v>
      </c>
      <c r="D712" s="1" t="s">
        <v>13910</v>
      </c>
      <c r="E712" s="1" t="s">
        <v>15531</v>
      </c>
      <c r="F712" s="1">
        <v>60.9</v>
      </c>
      <c r="G712" s="1">
        <v>-4.6268892485400199</v>
      </c>
      <c r="H712" s="1">
        <v>87.966632235756194</v>
      </c>
      <c r="I712" s="1" t="s">
        <v>15532</v>
      </c>
      <c r="J712" s="1" t="s">
        <v>15554</v>
      </c>
      <c r="K712" s="1" t="s">
        <v>15555</v>
      </c>
      <c r="M712" s="1">
        <v>233.15353673392499</v>
      </c>
      <c r="N712" s="1">
        <v>1</v>
      </c>
      <c r="O712" s="1">
        <v>3.8362166666666702</v>
      </c>
      <c r="P712" s="1">
        <v>1.2531007941640301E-2</v>
      </c>
      <c r="Q712" s="1">
        <v>1.52531800840967</v>
      </c>
    </row>
    <row r="713" spans="1:17" x14ac:dyDescent="0.25">
      <c r="A713" s="1">
        <v>181</v>
      </c>
      <c r="B713" s="1" t="s">
        <v>15556</v>
      </c>
      <c r="D713" s="1" t="s">
        <v>13910</v>
      </c>
      <c r="E713" s="1" t="s">
        <v>15531</v>
      </c>
      <c r="F713" s="1">
        <v>60.9</v>
      </c>
      <c r="G713" s="1">
        <v>-4.6268892485400199</v>
      </c>
      <c r="H713" s="1">
        <v>87.966632235756194</v>
      </c>
      <c r="I713" s="1" t="s">
        <v>15532</v>
      </c>
      <c r="J713" s="1" t="s">
        <v>15557</v>
      </c>
      <c r="K713" s="1" t="s">
        <v>15558</v>
      </c>
      <c r="M713" s="1">
        <v>233.15353673392499</v>
      </c>
      <c r="N713" s="1">
        <v>1</v>
      </c>
      <c r="O713" s="1">
        <v>3.8362166666666702</v>
      </c>
      <c r="P713" s="1">
        <v>1.2531007941640301E-2</v>
      </c>
      <c r="Q713" s="1">
        <v>1.52531800840967</v>
      </c>
    </row>
    <row r="714" spans="1:17" x14ac:dyDescent="0.25">
      <c r="A714" s="1">
        <v>181</v>
      </c>
      <c r="B714" s="1" t="s">
        <v>15559</v>
      </c>
      <c r="D714" s="1" t="s">
        <v>13910</v>
      </c>
      <c r="E714" s="1" t="s">
        <v>15531</v>
      </c>
      <c r="F714" s="1">
        <v>60.9</v>
      </c>
      <c r="G714" s="1">
        <v>-4.6268892485400199</v>
      </c>
      <c r="H714" s="1">
        <v>87.966632235756194</v>
      </c>
      <c r="I714" s="1" t="s">
        <v>15532</v>
      </c>
      <c r="J714" s="1" t="s">
        <v>15560</v>
      </c>
      <c r="K714" s="1" t="s">
        <v>15561</v>
      </c>
      <c r="M714" s="1">
        <v>233.15353673392499</v>
      </c>
      <c r="N714" s="1">
        <v>1</v>
      </c>
      <c r="O714" s="1">
        <v>3.8362166666666702</v>
      </c>
      <c r="P714" s="1">
        <v>1.2531007941640301E-2</v>
      </c>
      <c r="Q714" s="1">
        <v>1.52531800840967</v>
      </c>
    </row>
    <row r="715" spans="1:17" x14ac:dyDescent="0.25">
      <c r="A715" s="1">
        <v>181</v>
      </c>
      <c r="B715" s="1" t="s">
        <v>15562</v>
      </c>
      <c r="D715" s="1" t="s">
        <v>13910</v>
      </c>
      <c r="E715" s="1" t="s">
        <v>15531</v>
      </c>
      <c r="F715" s="1">
        <v>60.9</v>
      </c>
      <c r="G715" s="1">
        <v>-4.6268892485400199</v>
      </c>
      <c r="H715" s="1">
        <v>87.966632235756194</v>
      </c>
      <c r="I715" s="1" t="s">
        <v>15532</v>
      </c>
      <c r="J715" s="1" t="s">
        <v>15563</v>
      </c>
      <c r="K715" s="1" t="s">
        <v>15564</v>
      </c>
      <c r="M715" s="1">
        <v>233.15353673392499</v>
      </c>
      <c r="N715" s="1">
        <v>1</v>
      </c>
      <c r="O715" s="1">
        <v>3.8362166666666702</v>
      </c>
      <c r="P715" s="1">
        <v>1.2531007941640301E-2</v>
      </c>
      <c r="Q715" s="1">
        <v>1.52531800840967</v>
      </c>
    </row>
    <row r="716" spans="1:17" x14ac:dyDescent="0.25">
      <c r="A716" s="1">
        <v>181</v>
      </c>
      <c r="B716" s="1" t="s">
        <v>15565</v>
      </c>
      <c r="D716" s="1" t="s">
        <v>13910</v>
      </c>
      <c r="E716" s="1" t="s">
        <v>15531</v>
      </c>
      <c r="F716" s="1">
        <v>60.9</v>
      </c>
      <c r="G716" s="1">
        <v>-4.6268892485400199</v>
      </c>
      <c r="H716" s="1">
        <v>87.966632235756194</v>
      </c>
      <c r="I716" s="1" t="s">
        <v>15532</v>
      </c>
      <c r="J716" s="1" t="s">
        <v>15566</v>
      </c>
      <c r="K716" s="1" t="s">
        <v>15567</v>
      </c>
      <c r="M716" s="1">
        <v>233.15353673392499</v>
      </c>
      <c r="N716" s="1">
        <v>1</v>
      </c>
      <c r="O716" s="1">
        <v>3.8362166666666702</v>
      </c>
      <c r="P716" s="1">
        <v>1.2531007941640301E-2</v>
      </c>
      <c r="Q716" s="1">
        <v>1.52531800840967</v>
      </c>
    </row>
    <row r="717" spans="1:17" x14ac:dyDescent="0.25">
      <c r="A717" s="1">
        <v>181</v>
      </c>
      <c r="B717" s="1" t="s">
        <v>15568</v>
      </c>
      <c r="D717" s="1" t="s">
        <v>13910</v>
      </c>
      <c r="E717" s="1" t="s">
        <v>15531</v>
      </c>
      <c r="F717" s="1">
        <v>60.9</v>
      </c>
      <c r="G717" s="1">
        <v>-4.62688924865272</v>
      </c>
      <c r="H717" s="1">
        <v>87.966632235756194</v>
      </c>
      <c r="I717" s="1" t="s">
        <v>15532</v>
      </c>
      <c r="J717" s="1" t="s">
        <v>15569</v>
      </c>
      <c r="K717" s="1" t="s">
        <v>15570</v>
      </c>
      <c r="M717" s="1">
        <v>233.15353673392499</v>
      </c>
      <c r="N717" s="1">
        <v>1</v>
      </c>
      <c r="O717" s="1">
        <v>3.8362166666666702</v>
      </c>
      <c r="P717" s="1">
        <v>1.2531007941640301E-2</v>
      </c>
      <c r="Q717" s="1">
        <v>1.52531800840967</v>
      </c>
    </row>
    <row r="718" spans="1:17" x14ac:dyDescent="0.25">
      <c r="A718" s="1">
        <v>181</v>
      </c>
      <c r="B718" s="1" t="s">
        <v>15571</v>
      </c>
      <c r="D718" s="1" t="s">
        <v>13910</v>
      </c>
      <c r="E718" s="1" t="s">
        <v>15531</v>
      </c>
      <c r="F718" s="1">
        <v>60.9</v>
      </c>
      <c r="G718" s="1">
        <v>-4.62688924865272</v>
      </c>
      <c r="H718" s="1">
        <v>87.966632235756194</v>
      </c>
      <c r="I718" s="1" t="s">
        <v>15532</v>
      </c>
      <c r="J718" s="1" t="s">
        <v>15572</v>
      </c>
      <c r="K718" s="1" t="s">
        <v>15573</v>
      </c>
      <c r="M718" s="1">
        <v>233.15353673392499</v>
      </c>
      <c r="N718" s="1">
        <v>1</v>
      </c>
      <c r="O718" s="1">
        <v>3.8362166666666702</v>
      </c>
      <c r="P718" s="1">
        <v>1.2531007941640301E-2</v>
      </c>
      <c r="Q718" s="1">
        <v>1.52531800840967</v>
      </c>
    </row>
    <row r="719" spans="1:17" x14ac:dyDescent="0.25">
      <c r="A719" s="1">
        <v>181</v>
      </c>
      <c r="B719" s="1" t="s">
        <v>15574</v>
      </c>
      <c r="D719" s="1" t="s">
        <v>13910</v>
      </c>
      <c r="E719" s="1" t="s">
        <v>15531</v>
      </c>
      <c r="F719" s="1">
        <v>60.9</v>
      </c>
      <c r="G719" s="1">
        <v>-4.62688924865272</v>
      </c>
      <c r="H719" s="1">
        <v>87.966632235756194</v>
      </c>
      <c r="I719" s="1" t="s">
        <v>15532</v>
      </c>
      <c r="J719" s="1" t="s">
        <v>15575</v>
      </c>
      <c r="K719" s="1" t="s">
        <v>15576</v>
      </c>
      <c r="M719" s="1">
        <v>233.15353673392499</v>
      </c>
      <c r="N719" s="1">
        <v>1</v>
      </c>
      <c r="O719" s="1">
        <v>3.8362166666666702</v>
      </c>
      <c r="P719" s="1">
        <v>1.2531007941640301E-2</v>
      </c>
      <c r="Q719" s="1">
        <v>1.52531800840967</v>
      </c>
    </row>
    <row r="720" spans="1:17" x14ac:dyDescent="0.25">
      <c r="A720" s="1">
        <v>181</v>
      </c>
      <c r="B720" s="1" t="s">
        <v>15577</v>
      </c>
      <c r="D720" s="1" t="s">
        <v>13910</v>
      </c>
      <c r="E720" s="1" t="s">
        <v>15531</v>
      </c>
      <c r="F720" s="1">
        <v>60.9</v>
      </c>
      <c r="G720" s="1">
        <v>-4.62688924865272</v>
      </c>
      <c r="H720" s="1">
        <v>87.966632235756194</v>
      </c>
      <c r="I720" s="1" t="s">
        <v>15532</v>
      </c>
      <c r="J720" s="1" t="s">
        <v>15578</v>
      </c>
      <c r="K720" s="1" t="s">
        <v>15579</v>
      </c>
      <c r="M720" s="1">
        <v>233.15353673392499</v>
      </c>
      <c r="N720" s="1">
        <v>1</v>
      </c>
      <c r="O720" s="1">
        <v>3.8362166666666702</v>
      </c>
      <c r="P720" s="1">
        <v>1.2531007941640301E-2</v>
      </c>
      <c r="Q720" s="1">
        <v>1.52531800840967</v>
      </c>
    </row>
    <row r="721" spans="1:17" x14ac:dyDescent="0.25">
      <c r="A721" s="1">
        <v>181</v>
      </c>
      <c r="B721" s="1" t="s">
        <v>15580</v>
      </c>
      <c r="D721" s="1" t="s">
        <v>13928</v>
      </c>
      <c r="E721" s="1" t="s">
        <v>15581</v>
      </c>
      <c r="F721" s="1">
        <v>60.8</v>
      </c>
      <c r="G721" s="1">
        <v>-4.9827847191184702</v>
      </c>
      <c r="H721" s="1">
        <v>88.198347977656695</v>
      </c>
      <c r="I721" s="1" t="s">
        <v>15582</v>
      </c>
      <c r="J721" s="1" t="s">
        <v>15583</v>
      </c>
      <c r="K721" s="1" t="s">
        <v>15584</v>
      </c>
      <c r="M721" s="1">
        <v>233.15353673392499</v>
      </c>
      <c r="N721" s="1">
        <v>1</v>
      </c>
      <c r="O721" s="1">
        <v>3.8362166666666702</v>
      </c>
      <c r="P721" s="1">
        <v>1.2531007941640301E-2</v>
      </c>
      <c r="Q721" s="1">
        <v>1.52531800840967</v>
      </c>
    </row>
    <row r="722" spans="1:17" x14ac:dyDescent="0.25">
      <c r="A722" s="1">
        <v>181</v>
      </c>
      <c r="B722" s="1" t="s">
        <v>15585</v>
      </c>
      <c r="D722" s="1" t="s">
        <v>13928</v>
      </c>
      <c r="E722" s="1" t="s">
        <v>15581</v>
      </c>
      <c r="F722" s="1">
        <v>60.8</v>
      </c>
      <c r="G722" s="1">
        <v>-4.9827847192398496</v>
      </c>
      <c r="H722" s="1">
        <v>88.198347977656695</v>
      </c>
      <c r="I722" s="1" t="s">
        <v>15582</v>
      </c>
      <c r="J722" s="1" t="s">
        <v>15586</v>
      </c>
      <c r="K722" s="1" t="s">
        <v>15587</v>
      </c>
      <c r="M722" s="1">
        <v>233.15353673392499</v>
      </c>
      <c r="N722" s="1">
        <v>1</v>
      </c>
      <c r="O722" s="1">
        <v>3.8362166666666702</v>
      </c>
      <c r="P722" s="1">
        <v>1.2531007941640301E-2</v>
      </c>
      <c r="Q722" s="1">
        <v>1.52531800840967</v>
      </c>
    </row>
    <row r="723" spans="1:17" x14ac:dyDescent="0.25">
      <c r="A723" s="1">
        <v>181</v>
      </c>
      <c r="B723" s="1" t="s">
        <v>15588</v>
      </c>
      <c r="D723" s="1" t="s">
        <v>13928</v>
      </c>
      <c r="E723" s="1" t="s">
        <v>15581</v>
      </c>
      <c r="F723" s="1">
        <v>60.8</v>
      </c>
      <c r="G723" s="1">
        <v>-4.9827847192398496</v>
      </c>
      <c r="H723" s="1">
        <v>88.198347977656695</v>
      </c>
      <c r="I723" s="1" t="s">
        <v>15582</v>
      </c>
      <c r="J723" s="1" t="s">
        <v>15589</v>
      </c>
      <c r="K723" s="1" t="s">
        <v>15590</v>
      </c>
      <c r="M723" s="1">
        <v>233.15353673392499</v>
      </c>
      <c r="N723" s="1">
        <v>1</v>
      </c>
      <c r="O723" s="1">
        <v>3.8362166666666702</v>
      </c>
      <c r="P723" s="1">
        <v>1.2531007941640301E-2</v>
      </c>
      <c r="Q723" s="1">
        <v>1.52531800840967</v>
      </c>
    </row>
    <row r="724" spans="1:17" x14ac:dyDescent="0.25">
      <c r="A724" s="1">
        <v>181</v>
      </c>
      <c r="B724" s="1" t="s">
        <v>15591</v>
      </c>
      <c r="D724" s="1" t="s">
        <v>13928</v>
      </c>
      <c r="E724" s="1" t="s">
        <v>15581</v>
      </c>
      <c r="F724" s="1">
        <v>60.8</v>
      </c>
      <c r="G724" s="1">
        <v>-4.9827847192398496</v>
      </c>
      <c r="H724" s="1">
        <v>88.198347977656695</v>
      </c>
      <c r="I724" s="1" t="s">
        <v>15582</v>
      </c>
      <c r="J724" s="1" t="s">
        <v>15592</v>
      </c>
      <c r="K724" s="1" t="s">
        <v>15593</v>
      </c>
      <c r="M724" s="1">
        <v>233.15353673392499</v>
      </c>
      <c r="N724" s="1">
        <v>1</v>
      </c>
      <c r="O724" s="1">
        <v>3.8362166666666702</v>
      </c>
      <c r="P724" s="1">
        <v>1.2531007941640301E-2</v>
      </c>
      <c r="Q724" s="1">
        <v>1.52531800840967</v>
      </c>
    </row>
    <row r="725" spans="1:17" x14ac:dyDescent="0.25">
      <c r="A725" s="1">
        <v>181</v>
      </c>
      <c r="B725" s="1" t="s">
        <v>15594</v>
      </c>
      <c r="D725" s="1" t="s">
        <v>13928</v>
      </c>
      <c r="E725" s="1" t="s">
        <v>15581</v>
      </c>
      <c r="F725" s="1">
        <v>60.8</v>
      </c>
      <c r="G725" s="1">
        <v>-4.9827847192398496</v>
      </c>
      <c r="H725" s="1">
        <v>88.198347977656695</v>
      </c>
      <c r="I725" s="1" t="s">
        <v>15582</v>
      </c>
      <c r="J725" s="1" t="s">
        <v>15595</v>
      </c>
      <c r="K725" s="1" t="s">
        <v>15596</v>
      </c>
      <c r="M725" s="1">
        <v>233.15353673392499</v>
      </c>
      <c r="N725" s="1">
        <v>1</v>
      </c>
      <c r="O725" s="1">
        <v>3.8362166666666702</v>
      </c>
      <c r="P725" s="1">
        <v>1.2531007941640301E-2</v>
      </c>
      <c r="Q725" s="1">
        <v>1.52531800840967</v>
      </c>
    </row>
    <row r="726" spans="1:17" x14ac:dyDescent="0.25">
      <c r="A726" s="1">
        <v>181</v>
      </c>
      <c r="B726" s="1" t="s">
        <v>15597</v>
      </c>
      <c r="D726" s="1" t="s">
        <v>13928</v>
      </c>
      <c r="E726" s="1" t="s">
        <v>15581</v>
      </c>
      <c r="F726" s="1">
        <v>60.8</v>
      </c>
      <c r="G726" s="1">
        <v>-4.9827847192398496</v>
      </c>
      <c r="H726" s="1">
        <v>88.198347977656695</v>
      </c>
      <c r="I726" s="1" t="s">
        <v>15582</v>
      </c>
      <c r="J726" s="1" t="s">
        <v>15598</v>
      </c>
      <c r="K726" s="1" t="s">
        <v>15599</v>
      </c>
      <c r="M726" s="1">
        <v>233.15353673392499</v>
      </c>
      <c r="N726" s="1">
        <v>1</v>
      </c>
      <c r="O726" s="1">
        <v>3.8362166666666702</v>
      </c>
      <c r="P726" s="1">
        <v>1.2531007941640301E-2</v>
      </c>
      <c r="Q726" s="1">
        <v>1.52531800840967</v>
      </c>
    </row>
    <row r="727" spans="1:17" x14ac:dyDescent="0.25">
      <c r="A727" s="1">
        <v>181</v>
      </c>
      <c r="B727" s="1" t="s">
        <v>15600</v>
      </c>
      <c r="D727" s="1" t="s">
        <v>13928</v>
      </c>
      <c r="E727" s="1" t="s">
        <v>15581</v>
      </c>
      <c r="F727" s="1">
        <v>60.8</v>
      </c>
      <c r="G727" s="1">
        <v>-4.9827847192398496</v>
      </c>
      <c r="H727" s="1">
        <v>88.198347977656695</v>
      </c>
      <c r="I727" s="1" t="s">
        <v>15582</v>
      </c>
      <c r="J727" s="1" t="s">
        <v>15601</v>
      </c>
      <c r="K727" s="1" t="s">
        <v>15602</v>
      </c>
      <c r="M727" s="1">
        <v>233.15353673392499</v>
      </c>
      <c r="N727" s="1">
        <v>1</v>
      </c>
      <c r="O727" s="1">
        <v>3.8362166666666702</v>
      </c>
      <c r="P727" s="1">
        <v>1.2531007941640301E-2</v>
      </c>
      <c r="Q727" s="1">
        <v>1.52531800840967</v>
      </c>
    </row>
    <row r="728" spans="1:17" x14ac:dyDescent="0.25">
      <c r="A728" s="1">
        <v>181</v>
      </c>
      <c r="B728" s="1" t="s">
        <v>15603</v>
      </c>
      <c r="D728" s="1" t="s">
        <v>13928</v>
      </c>
      <c r="E728" s="1" t="s">
        <v>15581</v>
      </c>
      <c r="F728" s="1">
        <v>60.8</v>
      </c>
      <c r="G728" s="1">
        <v>-4.9827847192398496</v>
      </c>
      <c r="H728" s="1">
        <v>88.198347977656695</v>
      </c>
      <c r="I728" s="1" t="s">
        <v>15582</v>
      </c>
      <c r="J728" s="1" t="s">
        <v>15604</v>
      </c>
      <c r="K728" s="1" t="s">
        <v>15605</v>
      </c>
      <c r="M728" s="1">
        <v>233.15353673392499</v>
      </c>
      <c r="N728" s="1">
        <v>1</v>
      </c>
      <c r="O728" s="1">
        <v>3.8362166666666702</v>
      </c>
      <c r="P728" s="1">
        <v>1.2531007941640301E-2</v>
      </c>
      <c r="Q728" s="1">
        <v>1.52531800840967</v>
      </c>
    </row>
    <row r="729" spans="1:17" x14ac:dyDescent="0.25">
      <c r="A729" s="1">
        <v>181</v>
      </c>
      <c r="B729" s="1" t="s">
        <v>15606</v>
      </c>
      <c r="D729" s="1" t="s">
        <v>13928</v>
      </c>
      <c r="E729" s="1" t="s">
        <v>15581</v>
      </c>
      <c r="F729" s="1">
        <v>60.8</v>
      </c>
      <c r="G729" s="1">
        <v>-4.9827847192398496</v>
      </c>
      <c r="H729" s="1">
        <v>88.198347977656695</v>
      </c>
      <c r="I729" s="1" t="s">
        <v>15582</v>
      </c>
      <c r="J729" s="1" t="s">
        <v>15607</v>
      </c>
      <c r="K729" s="1" t="s">
        <v>15608</v>
      </c>
      <c r="M729" s="1">
        <v>233.15353673392499</v>
      </c>
      <c r="N729" s="1">
        <v>1</v>
      </c>
      <c r="O729" s="1">
        <v>3.8362166666666702</v>
      </c>
      <c r="P729" s="1">
        <v>1.2531007941640301E-2</v>
      </c>
      <c r="Q729" s="1">
        <v>1.52531800840967</v>
      </c>
    </row>
    <row r="730" spans="1:17" x14ac:dyDescent="0.25">
      <c r="A730" s="1">
        <v>181</v>
      </c>
      <c r="B730" s="1" t="s">
        <v>15609</v>
      </c>
      <c r="D730" s="1" t="s">
        <v>13928</v>
      </c>
      <c r="E730" s="1" t="s">
        <v>15581</v>
      </c>
      <c r="F730" s="1">
        <v>60.8</v>
      </c>
      <c r="G730" s="1">
        <v>-4.9827847192398496</v>
      </c>
      <c r="H730" s="1">
        <v>88.198347977656695</v>
      </c>
      <c r="I730" s="1" t="s">
        <v>15582</v>
      </c>
      <c r="J730" s="1" t="s">
        <v>15610</v>
      </c>
      <c r="K730" s="1" t="s">
        <v>15611</v>
      </c>
      <c r="M730" s="1">
        <v>233.15353673392499</v>
      </c>
      <c r="N730" s="1">
        <v>1</v>
      </c>
      <c r="O730" s="1">
        <v>3.8362166666666702</v>
      </c>
      <c r="P730" s="1">
        <v>1.2531007941640301E-2</v>
      </c>
      <c r="Q730" s="1">
        <v>1.52531800840967</v>
      </c>
    </row>
    <row r="731" spans="1:17" x14ac:dyDescent="0.25">
      <c r="A731" s="1">
        <v>181</v>
      </c>
      <c r="B731" s="1" t="s">
        <v>15612</v>
      </c>
      <c r="D731" s="1" t="s">
        <v>13928</v>
      </c>
      <c r="E731" s="1" t="s">
        <v>15581</v>
      </c>
      <c r="F731" s="1">
        <v>60.8</v>
      </c>
      <c r="G731" s="1">
        <v>-4.9827847192398496</v>
      </c>
      <c r="H731" s="1">
        <v>88.198347977656695</v>
      </c>
      <c r="I731" s="1" t="s">
        <v>15582</v>
      </c>
      <c r="J731" s="1" t="s">
        <v>15613</v>
      </c>
      <c r="K731" s="1" t="s">
        <v>15614</v>
      </c>
      <c r="M731" s="1">
        <v>233.15353673392499</v>
      </c>
      <c r="N731" s="1">
        <v>1</v>
      </c>
      <c r="O731" s="1">
        <v>3.8362166666666702</v>
      </c>
      <c r="P731" s="1">
        <v>1.2531007941640301E-2</v>
      </c>
      <c r="Q731" s="1">
        <v>1.52531800840967</v>
      </c>
    </row>
    <row r="732" spans="1:17" x14ac:dyDescent="0.25">
      <c r="A732" s="1">
        <v>181</v>
      </c>
      <c r="B732" s="1" t="s">
        <v>15615</v>
      </c>
      <c r="D732" s="1" t="s">
        <v>13928</v>
      </c>
      <c r="E732" s="1" t="s">
        <v>15581</v>
      </c>
      <c r="F732" s="1">
        <v>60.8</v>
      </c>
      <c r="G732" s="1">
        <v>-4.9827847192398496</v>
      </c>
      <c r="H732" s="1">
        <v>88.198347977656695</v>
      </c>
      <c r="I732" s="1" t="s">
        <v>15582</v>
      </c>
      <c r="J732" s="1" t="s">
        <v>15616</v>
      </c>
      <c r="K732" s="1" t="s">
        <v>15617</v>
      </c>
      <c r="M732" s="1">
        <v>233.15353673392499</v>
      </c>
      <c r="N732" s="1">
        <v>1</v>
      </c>
      <c r="O732" s="1">
        <v>3.8362166666666702</v>
      </c>
      <c r="P732" s="1">
        <v>1.2531007941640301E-2</v>
      </c>
      <c r="Q732" s="1">
        <v>1.52531800840967</v>
      </c>
    </row>
    <row r="733" spans="1:17" x14ac:dyDescent="0.25">
      <c r="A733" s="1">
        <v>181</v>
      </c>
      <c r="B733" s="1" t="s">
        <v>15618</v>
      </c>
      <c r="D733" s="1" t="s">
        <v>13928</v>
      </c>
      <c r="E733" s="1" t="s">
        <v>15581</v>
      </c>
      <c r="F733" s="1">
        <v>60.8</v>
      </c>
      <c r="G733" s="1">
        <v>-4.9827847192398496</v>
      </c>
      <c r="H733" s="1">
        <v>88.198347977656695</v>
      </c>
      <c r="I733" s="1" t="s">
        <v>15582</v>
      </c>
      <c r="J733" s="1" t="s">
        <v>15619</v>
      </c>
      <c r="K733" s="1" t="s">
        <v>15620</v>
      </c>
      <c r="M733" s="1">
        <v>233.15353673392499</v>
      </c>
      <c r="N733" s="1">
        <v>1</v>
      </c>
      <c r="O733" s="1">
        <v>3.8362166666666702</v>
      </c>
      <c r="P733" s="1">
        <v>1.2531007941640301E-2</v>
      </c>
      <c r="Q733" s="1">
        <v>1.52531800840967</v>
      </c>
    </row>
    <row r="734" spans="1:17" x14ac:dyDescent="0.25">
      <c r="A734" s="1">
        <v>181</v>
      </c>
      <c r="B734" s="1" t="s">
        <v>15621</v>
      </c>
      <c r="D734" s="1" t="s">
        <v>13928</v>
      </c>
      <c r="E734" s="1" t="s">
        <v>15581</v>
      </c>
      <c r="F734" s="1">
        <v>60.8</v>
      </c>
      <c r="G734" s="1">
        <v>-4.9827847192398496</v>
      </c>
      <c r="H734" s="1">
        <v>88.198347977656695</v>
      </c>
      <c r="I734" s="1" t="s">
        <v>15582</v>
      </c>
      <c r="J734" s="1" t="s">
        <v>15622</v>
      </c>
      <c r="K734" s="1" t="s">
        <v>15623</v>
      </c>
      <c r="M734" s="1">
        <v>233.15353673392499</v>
      </c>
      <c r="N734" s="1">
        <v>1</v>
      </c>
      <c r="O734" s="1">
        <v>3.8362166666666702</v>
      </c>
      <c r="P734" s="1">
        <v>1.2531007941640301E-2</v>
      </c>
      <c r="Q734" s="1">
        <v>1.52531800840967</v>
      </c>
    </row>
    <row r="735" spans="1:17" x14ac:dyDescent="0.25">
      <c r="A735" s="1">
        <v>181</v>
      </c>
      <c r="B735" s="1" t="s">
        <v>15624</v>
      </c>
      <c r="D735" s="1" t="s">
        <v>13928</v>
      </c>
      <c r="E735" s="1" t="s">
        <v>15581</v>
      </c>
      <c r="F735" s="1">
        <v>60.8</v>
      </c>
      <c r="G735" s="1">
        <v>-4.9827847192398496</v>
      </c>
      <c r="H735" s="1">
        <v>88.198347977656695</v>
      </c>
      <c r="I735" s="1" t="s">
        <v>15582</v>
      </c>
      <c r="J735" s="1" t="s">
        <v>15625</v>
      </c>
      <c r="K735" s="1" t="s">
        <v>15626</v>
      </c>
      <c r="M735" s="1">
        <v>233.15353673392499</v>
      </c>
      <c r="N735" s="1">
        <v>1</v>
      </c>
      <c r="O735" s="1">
        <v>3.8362166666666702</v>
      </c>
      <c r="P735" s="1">
        <v>1.2531007941640301E-2</v>
      </c>
      <c r="Q735" s="1">
        <v>1.52531800840967</v>
      </c>
    </row>
    <row r="736" spans="1:17" x14ac:dyDescent="0.25">
      <c r="A736" s="1">
        <v>181</v>
      </c>
      <c r="B736" s="1" t="s">
        <v>15627</v>
      </c>
      <c r="D736" s="1" t="s">
        <v>13928</v>
      </c>
      <c r="E736" s="1" t="s">
        <v>15581</v>
      </c>
      <c r="F736" s="1">
        <v>60.8</v>
      </c>
      <c r="G736" s="1">
        <v>-4.9827847192398496</v>
      </c>
      <c r="H736" s="1">
        <v>88.198347977656695</v>
      </c>
      <c r="I736" s="1" t="s">
        <v>15582</v>
      </c>
      <c r="J736" s="1" t="s">
        <v>15628</v>
      </c>
      <c r="K736" s="1" t="s">
        <v>15629</v>
      </c>
      <c r="M736" s="1">
        <v>233.15353673392499</v>
      </c>
      <c r="N736" s="1">
        <v>1</v>
      </c>
      <c r="O736" s="1">
        <v>3.8362166666666702</v>
      </c>
      <c r="P736" s="1">
        <v>1.2531007941640301E-2</v>
      </c>
      <c r="Q736" s="1">
        <v>1.52531800840967</v>
      </c>
    </row>
    <row r="737" spans="1:17" x14ac:dyDescent="0.25">
      <c r="A737" s="1">
        <v>181</v>
      </c>
      <c r="B737" s="1" t="s">
        <v>15630</v>
      </c>
      <c r="D737" s="1" t="s">
        <v>13928</v>
      </c>
      <c r="E737" s="1" t="s">
        <v>15581</v>
      </c>
      <c r="F737" s="1">
        <v>60.8</v>
      </c>
      <c r="G737" s="1">
        <v>-4.9827847192398496</v>
      </c>
      <c r="H737" s="1">
        <v>88.198347977656695</v>
      </c>
      <c r="I737" s="1" t="s">
        <v>15582</v>
      </c>
      <c r="J737" s="1" t="s">
        <v>15631</v>
      </c>
      <c r="K737" s="1" t="s">
        <v>15632</v>
      </c>
      <c r="M737" s="1">
        <v>233.15353673392499</v>
      </c>
      <c r="N737" s="1">
        <v>1</v>
      </c>
      <c r="O737" s="1">
        <v>3.8362166666666702</v>
      </c>
      <c r="P737" s="1">
        <v>1.2531007941640301E-2</v>
      </c>
      <c r="Q737" s="1">
        <v>1.52531800840967</v>
      </c>
    </row>
    <row r="738" spans="1:17" x14ac:dyDescent="0.25">
      <c r="A738" s="1">
        <v>181</v>
      </c>
      <c r="B738" s="1" t="s">
        <v>15633</v>
      </c>
      <c r="D738" s="1" t="s">
        <v>13928</v>
      </c>
      <c r="E738" s="1" t="s">
        <v>15581</v>
      </c>
      <c r="F738" s="1">
        <v>60.8</v>
      </c>
      <c r="G738" s="1">
        <v>-4.9827847192398496</v>
      </c>
      <c r="H738" s="1">
        <v>88.198347977656695</v>
      </c>
      <c r="I738" s="1" t="s">
        <v>15582</v>
      </c>
      <c r="J738" s="1" t="s">
        <v>15634</v>
      </c>
      <c r="K738" s="1" t="s">
        <v>15635</v>
      </c>
      <c r="M738" s="1">
        <v>233.15353673392499</v>
      </c>
      <c r="N738" s="1">
        <v>1</v>
      </c>
      <c r="O738" s="1">
        <v>3.8362166666666702</v>
      </c>
      <c r="P738" s="1">
        <v>1.2531007941640301E-2</v>
      </c>
      <c r="Q738" s="1">
        <v>1.52531800840967</v>
      </c>
    </row>
    <row r="739" spans="1:17" x14ac:dyDescent="0.25">
      <c r="A739" s="1">
        <v>181</v>
      </c>
      <c r="B739" s="1" t="s">
        <v>15636</v>
      </c>
      <c r="D739" s="1" t="s">
        <v>13928</v>
      </c>
      <c r="E739" s="1" t="s">
        <v>15581</v>
      </c>
      <c r="F739" s="1">
        <v>60.8</v>
      </c>
      <c r="G739" s="1">
        <v>-4.9827847192398496</v>
      </c>
      <c r="H739" s="1">
        <v>88.198347977656695</v>
      </c>
      <c r="I739" s="1" t="s">
        <v>15582</v>
      </c>
      <c r="J739" s="1" t="s">
        <v>15637</v>
      </c>
      <c r="K739" s="1" t="s">
        <v>15638</v>
      </c>
      <c r="M739" s="1">
        <v>233.15353673392499</v>
      </c>
      <c r="N739" s="1">
        <v>1</v>
      </c>
      <c r="O739" s="1">
        <v>3.8362166666666702</v>
      </c>
      <c r="P739" s="1">
        <v>1.2531007941640301E-2</v>
      </c>
      <c r="Q739" s="1">
        <v>1.52531800840967</v>
      </c>
    </row>
    <row r="740" spans="1:17" x14ac:dyDescent="0.25">
      <c r="A740" s="1">
        <v>181</v>
      </c>
      <c r="B740" s="1" t="s">
        <v>15639</v>
      </c>
      <c r="D740" s="1" t="s">
        <v>13928</v>
      </c>
      <c r="E740" s="1" t="s">
        <v>15581</v>
      </c>
      <c r="F740" s="1">
        <v>60.8</v>
      </c>
      <c r="G740" s="1">
        <v>-4.9827847192398496</v>
      </c>
      <c r="H740" s="1">
        <v>88.198347977656695</v>
      </c>
      <c r="I740" s="1" t="s">
        <v>15582</v>
      </c>
      <c r="J740" s="1" t="s">
        <v>15640</v>
      </c>
      <c r="K740" s="1" t="s">
        <v>15641</v>
      </c>
      <c r="M740" s="1">
        <v>233.15353673392499</v>
      </c>
      <c r="N740" s="1">
        <v>1</v>
      </c>
      <c r="O740" s="1">
        <v>3.8362166666666702</v>
      </c>
      <c r="P740" s="1">
        <v>1.2531007941640301E-2</v>
      </c>
      <c r="Q740" s="1">
        <v>1.52531800840967</v>
      </c>
    </row>
    <row r="741" spans="1:17" x14ac:dyDescent="0.25">
      <c r="A741" s="1">
        <v>181</v>
      </c>
      <c r="B741" s="1" t="s">
        <v>15642</v>
      </c>
      <c r="D741" s="1" t="s">
        <v>13928</v>
      </c>
      <c r="E741" s="1" t="s">
        <v>15581</v>
      </c>
      <c r="F741" s="1">
        <v>60.8</v>
      </c>
      <c r="G741" s="1">
        <v>-4.9827847192398496</v>
      </c>
      <c r="H741" s="1">
        <v>88.198347977656695</v>
      </c>
      <c r="I741" s="1" t="s">
        <v>15582</v>
      </c>
      <c r="J741" s="1" t="s">
        <v>15643</v>
      </c>
      <c r="K741" s="1" t="s">
        <v>15644</v>
      </c>
      <c r="M741" s="1">
        <v>233.15353673392499</v>
      </c>
      <c r="N741" s="1">
        <v>1</v>
      </c>
      <c r="O741" s="1">
        <v>3.8362166666666702</v>
      </c>
      <c r="P741" s="1">
        <v>1.2531007941640301E-2</v>
      </c>
      <c r="Q741" s="1">
        <v>1.52531800840967</v>
      </c>
    </row>
    <row r="742" spans="1:17" x14ac:dyDescent="0.25">
      <c r="A742" s="1">
        <v>181</v>
      </c>
      <c r="B742" s="1" t="s">
        <v>15645</v>
      </c>
      <c r="D742" s="1" t="s">
        <v>13928</v>
      </c>
      <c r="E742" s="1" t="s">
        <v>15581</v>
      </c>
      <c r="F742" s="1">
        <v>60.8</v>
      </c>
      <c r="G742" s="1">
        <v>-4.9827847192398496</v>
      </c>
      <c r="H742" s="1">
        <v>88.198347977656695</v>
      </c>
      <c r="I742" s="1" t="s">
        <v>15582</v>
      </c>
      <c r="J742" s="1" t="s">
        <v>15646</v>
      </c>
      <c r="K742" s="1" t="s">
        <v>15647</v>
      </c>
      <c r="M742" s="1">
        <v>233.15353673392499</v>
      </c>
      <c r="N742" s="1">
        <v>1</v>
      </c>
      <c r="O742" s="1">
        <v>3.8362166666666702</v>
      </c>
      <c r="P742" s="1">
        <v>1.2531007941640301E-2</v>
      </c>
      <c r="Q742" s="1">
        <v>1.52531800840967</v>
      </c>
    </row>
    <row r="743" spans="1:17" x14ac:dyDescent="0.25">
      <c r="A743" s="1">
        <v>181</v>
      </c>
      <c r="B743" s="1" t="s">
        <v>15648</v>
      </c>
      <c r="D743" s="1" t="s">
        <v>13928</v>
      </c>
      <c r="E743" s="1" t="s">
        <v>15581</v>
      </c>
      <c r="F743" s="1">
        <v>60.8</v>
      </c>
      <c r="G743" s="1">
        <v>-4.9827847192398496</v>
      </c>
      <c r="H743" s="1">
        <v>88.198347977656695</v>
      </c>
      <c r="I743" s="1" t="s">
        <v>15582</v>
      </c>
      <c r="J743" s="1" t="s">
        <v>15649</v>
      </c>
      <c r="K743" s="1" t="s">
        <v>15650</v>
      </c>
      <c r="M743" s="1">
        <v>233.15353673392499</v>
      </c>
      <c r="N743" s="1">
        <v>1</v>
      </c>
      <c r="O743" s="1">
        <v>3.8362166666666702</v>
      </c>
      <c r="P743" s="1">
        <v>1.2531007941640301E-2</v>
      </c>
      <c r="Q743" s="1">
        <v>1.52531800840967</v>
      </c>
    </row>
    <row r="744" spans="1:17" x14ac:dyDescent="0.25">
      <c r="A744" s="1">
        <v>181</v>
      </c>
      <c r="B744" s="1" t="s">
        <v>15651</v>
      </c>
      <c r="D744" s="1" t="s">
        <v>13928</v>
      </c>
      <c r="E744" s="1" t="s">
        <v>15581</v>
      </c>
      <c r="F744" s="1">
        <v>60.8</v>
      </c>
      <c r="G744" s="1">
        <v>-4.9827847192398496</v>
      </c>
      <c r="H744" s="1">
        <v>88.198347977656695</v>
      </c>
      <c r="I744" s="1" t="s">
        <v>15582</v>
      </c>
      <c r="J744" s="1" t="s">
        <v>15652</v>
      </c>
      <c r="K744" s="1" t="s">
        <v>15653</v>
      </c>
      <c r="M744" s="1">
        <v>233.15353673392499</v>
      </c>
      <c r="N744" s="1">
        <v>1</v>
      </c>
      <c r="O744" s="1">
        <v>3.8362166666666702</v>
      </c>
      <c r="P744" s="1">
        <v>1.2531007941640301E-2</v>
      </c>
      <c r="Q744" s="1">
        <v>1.52531800840967</v>
      </c>
    </row>
    <row r="745" spans="1:17" x14ac:dyDescent="0.25">
      <c r="A745" s="1">
        <v>181</v>
      </c>
      <c r="B745" s="1" t="s">
        <v>15654</v>
      </c>
      <c r="D745" s="1" t="s">
        <v>13928</v>
      </c>
      <c r="E745" s="1" t="s">
        <v>15581</v>
      </c>
      <c r="F745" s="1">
        <v>60.8</v>
      </c>
      <c r="G745" s="1">
        <v>-4.9827847192398496</v>
      </c>
      <c r="H745" s="1">
        <v>88.198347977656695</v>
      </c>
      <c r="I745" s="1" t="s">
        <v>15582</v>
      </c>
      <c r="J745" s="1" t="s">
        <v>15655</v>
      </c>
      <c r="K745" s="1" t="s">
        <v>15656</v>
      </c>
      <c r="M745" s="1">
        <v>233.15353673392499</v>
      </c>
      <c r="N745" s="1">
        <v>1</v>
      </c>
      <c r="O745" s="1">
        <v>3.8362166666666702</v>
      </c>
      <c r="P745" s="1">
        <v>1.2531007941640301E-2</v>
      </c>
      <c r="Q745" s="1">
        <v>1.52531800840967</v>
      </c>
    </row>
    <row r="746" spans="1:17" x14ac:dyDescent="0.25">
      <c r="A746" s="1">
        <v>181</v>
      </c>
      <c r="B746" s="1" t="s">
        <v>15657</v>
      </c>
      <c r="D746" s="1" t="s">
        <v>13928</v>
      </c>
      <c r="E746" s="1" t="s">
        <v>15581</v>
      </c>
      <c r="F746" s="1">
        <v>60.8</v>
      </c>
      <c r="G746" s="1">
        <v>-4.9827847192398496</v>
      </c>
      <c r="H746" s="1">
        <v>88.198347977656695</v>
      </c>
      <c r="I746" s="1" t="s">
        <v>15582</v>
      </c>
      <c r="J746" s="1" t="s">
        <v>15658</v>
      </c>
      <c r="K746" s="1" t="s">
        <v>15659</v>
      </c>
      <c r="M746" s="1">
        <v>233.15353673392499</v>
      </c>
      <c r="N746" s="1">
        <v>1</v>
      </c>
      <c r="O746" s="1">
        <v>3.8362166666666702</v>
      </c>
      <c r="P746" s="1">
        <v>1.2531007941640301E-2</v>
      </c>
      <c r="Q746" s="1">
        <v>1.52531800840967</v>
      </c>
    </row>
    <row r="747" spans="1:17" x14ac:dyDescent="0.25">
      <c r="A747" s="1">
        <v>181</v>
      </c>
      <c r="B747" s="1" t="s">
        <v>15660</v>
      </c>
      <c r="D747" s="1" t="s">
        <v>13928</v>
      </c>
      <c r="E747" s="1" t="s">
        <v>15581</v>
      </c>
      <c r="F747" s="1">
        <v>60.8</v>
      </c>
      <c r="G747" s="1">
        <v>-4.9827847192398496</v>
      </c>
      <c r="H747" s="1">
        <v>88.198347977656695</v>
      </c>
      <c r="I747" s="1" t="s">
        <v>15582</v>
      </c>
      <c r="J747" s="1" t="s">
        <v>15661</v>
      </c>
      <c r="K747" s="1" t="s">
        <v>15662</v>
      </c>
      <c r="M747" s="1">
        <v>233.15353673392499</v>
      </c>
      <c r="N747" s="1">
        <v>1</v>
      </c>
      <c r="O747" s="1">
        <v>3.8362166666666702</v>
      </c>
      <c r="P747" s="1">
        <v>1.2531007941640301E-2</v>
      </c>
      <c r="Q747" s="1">
        <v>1.52531800840967</v>
      </c>
    </row>
    <row r="748" spans="1:17" x14ac:dyDescent="0.25">
      <c r="A748" s="1">
        <v>181</v>
      </c>
      <c r="B748" s="1" t="s">
        <v>15663</v>
      </c>
      <c r="D748" s="1" t="s">
        <v>13928</v>
      </c>
      <c r="E748" s="1" t="s">
        <v>15581</v>
      </c>
      <c r="F748" s="1">
        <v>60.8</v>
      </c>
      <c r="G748" s="1">
        <v>-4.9827847192398496</v>
      </c>
      <c r="H748" s="1">
        <v>88.198347977656695</v>
      </c>
      <c r="I748" s="1" t="s">
        <v>15582</v>
      </c>
      <c r="J748" s="1" t="s">
        <v>15664</v>
      </c>
      <c r="K748" s="1" t="s">
        <v>15665</v>
      </c>
      <c r="M748" s="1">
        <v>233.15353673392499</v>
      </c>
      <c r="N748" s="1">
        <v>1</v>
      </c>
      <c r="O748" s="1">
        <v>3.8362166666666702</v>
      </c>
      <c r="P748" s="1">
        <v>1.2531007941640301E-2</v>
      </c>
      <c r="Q748" s="1">
        <v>1.52531800840967</v>
      </c>
    </row>
    <row r="749" spans="1:17" x14ac:dyDescent="0.25">
      <c r="A749" s="1">
        <v>181</v>
      </c>
      <c r="B749" s="1" t="s">
        <v>15666</v>
      </c>
      <c r="D749" s="1" t="s">
        <v>13928</v>
      </c>
      <c r="E749" s="1" t="s">
        <v>15581</v>
      </c>
      <c r="F749" s="1">
        <v>60.8</v>
      </c>
      <c r="G749" s="1">
        <v>-4.98278471936122</v>
      </c>
      <c r="H749" s="1">
        <v>88.198347977656695</v>
      </c>
      <c r="I749" s="1" t="s">
        <v>15582</v>
      </c>
      <c r="J749" s="1" t="s">
        <v>15667</v>
      </c>
      <c r="K749" s="1" t="s">
        <v>15668</v>
      </c>
      <c r="M749" s="1">
        <v>233.15353673392499</v>
      </c>
      <c r="N749" s="1">
        <v>1</v>
      </c>
      <c r="O749" s="1">
        <v>3.8362166666666702</v>
      </c>
      <c r="P749" s="1">
        <v>1.2531007941640301E-2</v>
      </c>
      <c r="Q749" s="1">
        <v>1.52531800840967</v>
      </c>
    </row>
    <row r="750" spans="1:17" x14ac:dyDescent="0.25">
      <c r="A750" s="1">
        <v>181</v>
      </c>
      <c r="B750" s="1" t="s">
        <v>15669</v>
      </c>
      <c r="D750" s="1" t="s">
        <v>13928</v>
      </c>
      <c r="E750" s="1" t="s">
        <v>15581</v>
      </c>
      <c r="F750" s="1">
        <v>60.8</v>
      </c>
      <c r="G750" s="1">
        <v>-4.98278471936122</v>
      </c>
      <c r="H750" s="1">
        <v>88.198347977656695</v>
      </c>
      <c r="I750" s="1" t="s">
        <v>15582</v>
      </c>
      <c r="J750" s="1" t="s">
        <v>15670</v>
      </c>
      <c r="K750" s="1" t="s">
        <v>15671</v>
      </c>
      <c r="M750" s="1">
        <v>233.15353673392499</v>
      </c>
      <c r="N750" s="1">
        <v>1</v>
      </c>
      <c r="O750" s="1">
        <v>3.8362166666666702</v>
      </c>
      <c r="P750" s="1">
        <v>1.2531007941640301E-2</v>
      </c>
      <c r="Q750" s="1">
        <v>1.52531800840967</v>
      </c>
    </row>
    <row r="751" spans="1:17" x14ac:dyDescent="0.25">
      <c r="A751" s="1">
        <v>181</v>
      </c>
      <c r="B751" s="1" t="s">
        <v>15672</v>
      </c>
      <c r="D751" s="1" t="s">
        <v>13928</v>
      </c>
      <c r="E751" s="1" t="s">
        <v>15581</v>
      </c>
      <c r="F751" s="1">
        <v>60.8</v>
      </c>
      <c r="G751" s="1">
        <v>-4.98278471936122</v>
      </c>
      <c r="H751" s="1">
        <v>88.198347977656695</v>
      </c>
      <c r="I751" s="1" t="s">
        <v>15582</v>
      </c>
      <c r="J751" s="1" t="s">
        <v>15673</v>
      </c>
      <c r="K751" s="1" t="s">
        <v>15674</v>
      </c>
      <c r="M751" s="1">
        <v>233.15353673392499</v>
      </c>
      <c r="N751" s="1">
        <v>1</v>
      </c>
      <c r="O751" s="1">
        <v>3.8362166666666702</v>
      </c>
      <c r="P751" s="1">
        <v>1.2531007941640301E-2</v>
      </c>
      <c r="Q751" s="1">
        <v>1.52531800840967</v>
      </c>
    </row>
    <row r="752" spans="1:17" x14ac:dyDescent="0.25">
      <c r="A752" s="1">
        <v>181</v>
      </c>
      <c r="B752" s="1" t="s">
        <v>15675</v>
      </c>
      <c r="D752" s="1" t="s">
        <v>13928</v>
      </c>
      <c r="E752" s="1" t="s">
        <v>15581</v>
      </c>
      <c r="F752" s="1">
        <v>60.8</v>
      </c>
      <c r="G752" s="1">
        <v>-4.98278471936122</v>
      </c>
      <c r="H752" s="1">
        <v>88.198347977656695</v>
      </c>
      <c r="I752" s="1" t="s">
        <v>15582</v>
      </c>
      <c r="J752" s="1" t="s">
        <v>15676</v>
      </c>
      <c r="K752" s="1" t="s">
        <v>15677</v>
      </c>
      <c r="M752" s="1">
        <v>233.15353673392499</v>
      </c>
      <c r="N752" s="1">
        <v>1</v>
      </c>
      <c r="O752" s="1">
        <v>3.8362166666666702</v>
      </c>
      <c r="P752" s="1">
        <v>1.2531007941640301E-2</v>
      </c>
      <c r="Q752" s="1">
        <v>1.52531800840967</v>
      </c>
    </row>
    <row r="753" spans="1:17" x14ac:dyDescent="0.25">
      <c r="A753" s="1">
        <v>181</v>
      </c>
      <c r="B753" s="1" t="s">
        <v>15678</v>
      </c>
      <c r="D753" s="1" t="s">
        <v>13928</v>
      </c>
      <c r="E753" s="1" t="s">
        <v>15581</v>
      </c>
      <c r="F753" s="1">
        <v>60.8</v>
      </c>
      <c r="G753" s="1">
        <v>-4.98278471936122</v>
      </c>
      <c r="H753" s="1">
        <v>88.198347977656695</v>
      </c>
      <c r="I753" s="1" t="s">
        <v>15582</v>
      </c>
      <c r="J753" s="1" t="s">
        <v>15679</v>
      </c>
      <c r="K753" s="1" t="s">
        <v>15680</v>
      </c>
      <c r="M753" s="1">
        <v>233.15353673392499</v>
      </c>
      <c r="N753" s="1">
        <v>1</v>
      </c>
      <c r="O753" s="1">
        <v>3.8362166666666702</v>
      </c>
      <c r="P753" s="1">
        <v>1.2531007941640301E-2</v>
      </c>
      <c r="Q753" s="1">
        <v>1.52531800840967</v>
      </c>
    </row>
    <row r="754" spans="1:17" x14ac:dyDescent="0.25">
      <c r="A754" s="1">
        <v>181</v>
      </c>
      <c r="B754" s="1" t="s">
        <v>15681</v>
      </c>
      <c r="D754" s="1" t="s">
        <v>13928</v>
      </c>
      <c r="E754" s="1" t="s">
        <v>15581</v>
      </c>
      <c r="F754" s="1">
        <v>60.8</v>
      </c>
      <c r="G754" s="1">
        <v>-4.98278471936122</v>
      </c>
      <c r="H754" s="1">
        <v>88.198347977656695</v>
      </c>
      <c r="I754" s="1" t="s">
        <v>15582</v>
      </c>
      <c r="J754" s="1" t="s">
        <v>15682</v>
      </c>
      <c r="K754" s="1" t="s">
        <v>15683</v>
      </c>
      <c r="M754" s="1">
        <v>233.15353673392499</v>
      </c>
      <c r="N754" s="1">
        <v>1</v>
      </c>
      <c r="O754" s="1">
        <v>3.8362166666666702</v>
      </c>
      <c r="P754" s="1">
        <v>1.2531007941640301E-2</v>
      </c>
      <c r="Q754" s="1">
        <v>1.52531800840967</v>
      </c>
    </row>
    <row r="755" spans="1:17" x14ac:dyDescent="0.25">
      <c r="A755" s="1">
        <v>181</v>
      </c>
      <c r="B755" s="1" t="s">
        <v>15684</v>
      </c>
      <c r="D755" s="1" t="s">
        <v>13928</v>
      </c>
      <c r="E755" s="1" t="s">
        <v>15581</v>
      </c>
      <c r="F755" s="1">
        <v>60.8</v>
      </c>
      <c r="G755" s="1">
        <v>-4.98278471936122</v>
      </c>
      <c r="H755" s="1">
        <v>88.198347977656695</v>
      </c>
      <c r="I755" s="1" t="s">
        <v>15582</v>
      </c>
      <c r="J755" s="1" t="s">
        <v>15685</v>
      </c>
      <c r="K755" s="1" t="s">
        <v>15686</v>
      </c>
      <c r="M755" s="1">
        <v>233.15353673392499</v>
      </c>
      <c r="N755" s="1">
        <v>1</v>
      </c>
      <c r="O755" s="1">
        <v>3.8362166666666702</v>
      </c>
      <c r="P755" s="1">
        <v>1.2531007941640301E-2</v>
      </c>
      <c r="Q755" s="1">
        <v>1.52531800840967</v>
      </c>
    </row>
    <row r="756" spans="1:17" x14ac:dyDescent="0.25">
      <c r="A756" s="1">
        <v>181</v>
      </c>
      <c r="B756" s="1" t="s">
        <v>15687</v>
      </c>
      <c r="D756" s="1" t="s">
        <v>13928</v>
      </c>
      <c r="E756" s="1" t="s">
        <v>15581</v>
      </c>
      <c r="F756" s="1">
        <v>60.8</v>
      </c>
      <c r="G756" s="1">
        <v>-4.98278471936122</v>
      </c>
      <c r="H756" s="1">
        <v>88.198347977656695</v>
      </c>
      <c r="I756" s="1" t="s">
        <v>15582</v>
      </c>
      <c r="J756" s="1" t="s">
        <v>15688</v>
      </c>
      <c r="K756" s="1" t="s">
        <v>15689</v>
      </c>
      <c r="M756" s="1">
        <v>233.15353673392499</v>
      </c>
      <c r="N756" s="1">
        <v>1</v>
      </c>
      <c r="O756" s="1">
        <v>3.8362166666666702</v>
      </c>
      <c r="P756" s="1">
        <v>1.2531007941640301E-2</v>
      </c>
      <c r="Q756" s="1">
        <v>1.52531800840967</v>
      </c>
    </row>
    <row r="757" spans="1:17" x14ac:dyDescent="0.25">
      <c r="A757" s="1">
        <v>181</v>
      </c>
      <c r="B757" s="1" t="s">
        <v>15690</v>
      </c>
      <c r="D757" s="1" t="s">
        <v>13928</v>
      </c>
      <c r="E757" s="1" t="s">
        <v>15581</v>
      </c>
      <c r="F757" s="1">
        <v>60.8</v>
      </c>
      <c r="G757" s="1">
        <v>-4.98278471936122</v>
      </c>
      <c r="H757" s="1">
        <v>88.198347977656695</v>
      </c>
      <c r="I757" s="1" t="s">
        <v>15582</v>
      </c>
      <c r="J757" s="1" t="s">
        <v>15691</v>
      </c>
      <c r="K757" s="1" t="s">
        <v>15692</v>
      </c>
      <c r="M757" s="1">
        <v>233.15353673392499</v>
      </c>
      <c r="N757" s="1">
        <v>1</v>
      </c>
      <c r="O757" s="1">
        <v>3.8362166666666702</v>
      </c>
      <c r="P757" s="1">
        <v>1.2531007941640301E-2</v>
      </c>
      <c r="Q757" s="1">
        <v>1.52531800840967</v>
      </c>
    </row>
    <row r="758" spans="1:17" x14ac:dyDescent="0.25">
      <c r="A758" s="1">
        <v>181</v>
      </c>
      <c r="B758" s="1" t="s">
        <v>15693</v>
      </c>
      <c r="D758" s="1" t="s">
        <v>13928</v>
      </c>
      <c r="E758" s="1" t="s">
        <v>15581</v>
      </c>
      <c r="F758" s="1">
        <v>60.8</v>
      </c>
      <c r="G758" s="1">
        <v>-4.98278471936122</v>
      </c>
      <c r="H758" s="1">
        <v>88.198347977656695</v>
      </c>
      <c r="I758" s="1" t="s">
        <v>15582</v>
      </c>
      <c r="J758" s="1" t="s">
        <v>15694</v>
      </c>
      <c r="K758" s="1" t="s">
        <v>15695</v>
      </c>
      <c r="M758" s="1">
        <v>233.15353673392499</v>
      </c>
      <c r="N758" s="1">
        <v>1</v>
      </c>
      <c r="O758" s="1">
        <v>3.8362166666666702</v>
      </c>
      <c r="P758" s="1">
        <v>1.2531007941640301E-2</v>
      </c>
      <c r="Q758" s="1">
        <v>1.52531800840967</v>
      </c>
    </row>
    <row r="759" spans="1:17" x14ac:dyDescent="0.25">
      <c r="A759" s="1">
        <v>181</v>
      </c>
      <c r="B759" s="1" t="s">
        <v>15696</v>
      </c>
      <c r="D759" s="1" t="s">
        <v>14031</v>
      </c>
      <c r="E759" s="1" t="s">
        <v>15697</v>
      </c>
      <c r="F759" s="1">
        <v>63.4</v>
      </c>
      <c r="G759" s="1">
        <v>-1.57071263983358</v>
      </c>
      <c r="H759" s="1">
        <v>92.186934104419606</v>
      </c>
      <c r="I759" s="1" t="s">
        <v>15698</v>
      </c>
      <c r="J759" s="1" t="s">
        <v>15699</v>
      </c>
      <c r="K759" s="1" t="s">
        <v>15700</v>
      </c>
      <c r="M759" s="1">
        <v>233.15353673392499</v>
      </c>
      <c r="N759" s="1">
        <v>1</v>
      </c>
      <c r="O759" s="1">
        <v>3.8362166666666702</v>
      </c>
      <c r="P759" s="1">
        <v>1.2531007941640301E-2</v>
      </c>
      <c r="Q759" s="1">
        <v>1.52531800840967</v>
      </c>
    </row>
    <row r="760" spans="1:17" x14ac:dyDescent="0.25">
      <c r="A760" s="1">
        <v>182</v>
      </c>
      <c r="B760" s="1" t="s">
        <v>15701</v>
      </c>
      <c r="D760" s="1" t="s">
        <v>14031</v>
      </c>
      <c r="E760" s="1" t="s">
        <v>15702</v>
      </c>
      <c r="F760" s="1">
        <v>58.1</v>
      </c>
      <c r="G760" s="1">
        <v>8.9558169756196602</v>
      </c>
      <c r="H760" s="1">
        <v>84.079664242787999</v>
      </c>
      <c r="I760" s="1" t="s">
        <v>15703</v>
      </c>
      <c r="J760" s="1" t="s">
        <v>15704</v>
      </c>
      <c r="K760" s="1" t="s">
        <v>15705</v>
      </c>
      <c r="M760" s="1">
        <v>312.01007590056599</v>
      </c>
      <c r="N760" s="1">
        <v>1</v>
      </c>
      <c r="O760" s="1">
        <v>3.8577333333333299</v>
      </c>
      <c r="P760" s="1">
        <v>1.2086699776407899E-2</v>
      </c>
      <c r="Q760" s="1">
        <v>2.2000569707474198</v>
      </c>
    </row>
    <row r="761" spans="1:17" x14ac:dyDescent="0.25">
      <c r="A761" s="1">
        <v>192</v>
      </c>
      <c r="B761" s="1" t="s">
        <v>15706</v>
      </c>
      <c r="D761" s="1" t="s">
        <v>13910</v>
      </c>
      <c r="E761" s="1" t="s">
        <v>15707</v>
      </c>
      <c r="F761" s="1">
        <v>58.7</v>
      </c>
      <c r="G761" s="1">
        <v>8.5312883790971004</v>
      </c>
      <c r="H761" s="1">
        <v>85.430055199906704</v>
      </c>
      <c r="I761" s="1" t="s">
        <v>15708</v>
      </c>
      <c r="J761" s="1" t="s">
        <v>15709</v>
      </c>
      <c r="K761" s="1" t="s">
        <v>15710</v>
      </c>
      <c r="M761" s="1">
        <v>272.01767194828801</v>
      </c>
      <c r="N761" s="1">
        <v>1</v>
      </c>
      <c r="O761" s="1">
        <v>3.8792</v>
      </c>
      <c r="P761" s="1">
        <v>8.0258890314861605E-3</v>
      </c>
      <c r="Q761" s="1">
        <v>2.2948963054385199</v>
      </c>
    </row>
    <row r="762" spans="1:17" x14ac:dyDescent="0.25">
      <c r="A762" s="1">
        <v>192</v>
      </c>
      <c r="B762" s="1" t="s">
        <v>15711</v>
      </c>
      <c r="D762" s="1" t="s">
        <v>13928</v>
      </c>
      <c r="E762" s="1" t="s">
        <v>15712</v>
      </c>
      <c r="F762" s="1">
        <v>51.7</v>
      </c>
      <c r="G762" s="1">
        <v>8.4477681114318699</v>
      </c>
      <c r="H762" s="1">
        <v>64.380629257006305</v>
      </c>
      <c r="I762" s="1" t="s">
        <v>15713</v>
      </c>
      <c r="J762" s="1" t="s">
        <v>15714</v>
      </c>
      <c r="K762" s="1" t="s">
        <v>15715</v>
      </c>
      <c r="M762" s="1">
        <v>272.01767194828801</v>
      </c>
      <c r="N762" s="1">
        <v>1</v>
      </c>
      <c r="O762" s="1">
        <v>3.8792</v>
      </c>
      <c r="P762" s="1">
        <v>8.0258890314861605E-3</v>
      </c>
      <c r="Q762" s="1">
        <v>2.2948963054385199</v>
      </c>
    </row>
    <row r="763" spans="1:17" x14ac:dyDescent="0.25">
      <c r="A763" s="1">
        <v>199</v>
      </c>
      <c r="B763" s="1" t="s">
        <v>15716</v>
      </c>
      <c r="D763" s="1" t="s">
        <v>13910</v>
      </c>
      <c r="E763" s="1" t="s">
        <v>15717</v>
      </c>
      <c r="F763" s="1">
        <v>62.9</v>
      </c>
      <c r="G763" s="1">
        <v>-2.9378145607052999</v>
      </c>
      <c r="H763" s="1">
        <v>92.034271419277601</v>
      </c>
      <c r="I763" s="1" t="s">
        <v>15718</v>
      </c>
      <c r="J763" s="1" t="s">
        <v>15719</v>
      </c>
      <c r="K763" s="1" t="s">
        <v>15720</v>
      </c>
      <c r="M763" s="1">
        <v>206.04522013988901</v>
      </c>
      <c r="N763" s="1">
        <v>1</v>
      </c>
      <c r="O763" s="1">
        <v>3.9216333333333302</v>
      </c>
      <c r="P763" s="1">
        <v>7.1076110300668498E-3</v>
      </c>
      <c r="Q763" s="1">
        <v>1.8938944045505901</v>
      </c>
    </row>
    <row r="764" spans="1:17" x14ac:dyDescent="0.25">
      <c r="A764" s="1">
        <v>199</v>
      </c>
      <c r="B764" s="1" t="s">
        <v>11097</v>
      </c>
      <c r="D764" s="1" t="s">
        <v>13928</v>
      </c>
      <c r="E764" s="1" t="s">
        <v>11098</v>
      </c>
      <c r="F764" s="1">
        <v>62.7</v>
      </c>
      <c r="G764" s="1">
        <v>-3.1933817769750199</v>
      </c>
      <c r="H764" s="1">
        <v>91.916579667030504</v>
      </c>
      <c r="I764" s="1" t="s">
        <v>11099</v>
      </c>
      <c r="J764" s="1" t="s">
        <v>11100</v>
      </c>
      <c r="K764" s="1" t="s">
        <v>11101</v>
      </c>
      <c r="M764" s="1">
        <v>206.04522013988901</v>
      </c>
      <c r="N764" s="1">
        <v>1</v>
      </c>
      <c r="O764" s="1">
        <v>3.9216333333333302</v>
      </c>
      <c r="P764" s="1">
        <v>7.1076110300668498E-3</v>
      </c>
      <c r="Q764" s="1">
        <v>1.8938944045505901</v>
      </c>
    </row>
    <row r="765" spans="1:17" x14ac:dyDescent="0.25">
      <c r="A765" s="1">
        <v>208</v>
      </c>
      <c r="B765" s="1" t="s">
        <v>15721</v>
      </c>
      <c r="D765" s="1" t="s">
        <v>13910</v>
      </c>
      <c r="E765" s="1" t="s">
        <v>15722</v>
      </c>
      <c r="F765" s="1">
        <v>55</v>
      </c>
      <c r="G765" s="1">
        <v>5.7059012656107999</v>
      </c>
      <c r="H765" s="1">
        <v>71.549042816598401</v>
      </c>
      <c r="I765" s="1" t="s">
        <v>15723</v>
      </c>
      <c r="J765" s="1" t="s">
        <v>15724</v>
      </c>
      <c r="K765" s="1" t="s">
        <v>15725</v>
      </c>
      <c r="M765" s="1">
        <v>298.91233291382201</v>
      </c>
      <c r="N765" s="1">
        <v>1</v>
      </c>
      <c r="O765" s="1">
        <v>3.9646166666666698</v>
      </c>
      <c r="P765" s="1">
        <v>0.81361083158693603</v>
      </c>
      <c r="Q765" s="1">
        <v>1.22077575946601</v>
      </c>
    </row>
    <row r="766" spans="1:17" x14ac:dyDescent="0.25">
      <c r="A766" s="1">
        <v>208</v>
      </c>
      <c r="B766" s="1" t="s">
        <v>15726</v>
      </c>
      <c r="D766" s="1" t="s">
        <v>13910</v>
      </c>
      <c r="E766" s="1" t="s">
        <v>15727</v>
      </c>
      <c r="F766" s="1">
        <v>41.6</v>
      </c>
      <c r="G766" s="1">
        <v>5.2371264430946098</v>
      </c>
      <c r="H766" s="1">
        <v>30.9698703335727</v>
      </c>
      <c r="I766" s="1" t="s">
        <v>15728</v>
      </c>
      <c r="J766" s="1" t="s">
        <v>15729</v>
      </c>
      <c r="K766" s="1" t="s">
        <v>15730</v>
      </c>
      <c r="M766" s="1">
        <v>298.91233291382201</v>
      </c>
      <c r="N766" s="1">
        <v>1</v>
      </c>
      <c r="O766" s="1">
        <v>3.9646166666666698</v>
      </c>
      <c r="P766" s="1">
        <v>0.81361083158693603</v>
      </c>
      <c r="Q766" s="1">
        <v>1.22077575946601</v>
      </c>
    </row>
    <row r="767" spans="1:17" x14ac:dyDescent="0.25">
      <c r="A767" s="1">
        <v>208</v>
      </c>
      <c r="B767" s="1" t="s">
        <v>15731</v>
      </c>
      <c r="D767" s="1" t="s">
        <v>14031</v>
      </c>
      <c r="E767" s="1" t="s">
        <v>15732</v>
      </c>
      <c r="F767" s="1">
        <v>58.3</v>
      </c>
      <c r="G767" s="1">
        <v>-4.3683878731707901</v>
      </c>
      <c r="H767" s="1">
        <v>80.067816502318394</v>
      </c>
      <c r="I767" s="1" t="s">
        <v>15733</v>
      </c>
      <c r="J767" s="1" t="s">
        <v>15734</v>
      </c>
      <c r="K767" s="1" t="s">
        <v>15735</v>
      </c>
      <c r="M767" s="1">
        <v>298.91233291382201</v>
      </c>
      <c r="N767" s="1">
        <v>1</v>
      </c>
      <c r="O767" s="1">
        <v>3.9646166666666698</v>
      </c>
      <c r="P767" s="1">
        <v>0.81361083158693603</v>
      </c>
      <c r="Q767" s="1">
        <v>1.22077575946601</v>
      </c>
    </row>
    <row r="768" spans="1:17" x14ac:dyDescent="0.25">
      <c r="A768" s="1">
        <v>211</v>
      </c>
      <c r="B768" s="1" t="s">
        <v>14041</v>
      </c>
      <c r="D768" s="1" t="s">
        <v>13910</v>
      </c>
      <c r="E768" s="1" t="s">
        <v>14042</v>
      </c>
      <c r="F768" s="1">
        <v>60.3</v>
      </c>
      <c r="G768" s="1">
        <v>-0.40720581763602498</v>
      </c>
      <c r="H768" s="1">
        <v>81.455309233949095</v>
      </c>
      <c r="I768" s="1" t="s">
        <v>14043</v>
      </c>
      <c r="J768" s="1" t="s">
        <v>14044</v>
      </c>
      <c r="K768" s="1" t="s">
        <v>14045</v>
      </c>
      <c r="M768" s="1">
        <v>305.08180051560697</v>
      </c>
      <c r="N768" s="1">
        <v>1</v>
      </c>
      <c r="O768" s="1">
        <v>4.0285333333333302</v>
      </c>
      <c r="P768" s="1">
        <v>0.13386608571787301</v>
      </c>
      <c r="Q768" s="1">
        <v>1.4168087602464099</v>
      </c>
    </row>
    <row r="769" spans="1:17" x14ac:dyDescent="0.25">
      <c r="A769" s="1">
        <v>211</v>
      </c>
      <c r="B769" s="1" t="s">
        <v>14046</v>
      </c>
      <c r="D769" s="1" t="s">
        <v>13910</v>
      </c>
      <c r="E769" s="1" t="s">
        <v>14042</v>
      </c>
      <c r="F769" s="1">
        <v>60.3</v>
      </c>
      <c r="G769" s="1">
        <v>-0.40720581763602498</v>
      </c>
      <c r="H769" s="1">
        <v>81.455309233949095</v>
      </c>
      <c r="I769" s="1" t="s">
        <v>14043</v>
      </c>
      <c r="J769" s="1" t="s">
        <v>14047</v>
      </c>
      <c r="K769" s="1" t="s">
        <v>14048</v>
      </c>
      <c r="M769" s="1">
        <v>305.08180051560697</v>
      </c>
      <c r="N769" s="1">
        <v>1</v>
      </c>
      <c r="O769" s="1">
        <v>4.0285333333333302</v>
      </c>
      <c r="P769" s="1">
        <v>0.13386608571787301</v>
      </c>
      <c r="Q769" s="1">
        <v>1.4168087602464099</v>
      </c>
    </row>
    <row r="770" spans="1:17" x14ac:dyDescent="0.25">
      <c r="A770" s="1">
        <v>211</v>
      </c>
      <c r="B770" s="1" t="s">
        <v>14049</v>
      </c>
      <c r="D770" s="1" t="s">
        <v>13910</v>
      </c>
      <c r="E770" s="1" t="s">
        <v>14042</v>
      </c>
      <c r="F770" s="1">
        <v>60.3</v>
      </c>
      <c r="G770" s="1">
        <v>-0.40720581763602498</v>
      </c>
      <c r="H770" s="1">
        <v>81.455309233949095</v>
      </c>
      <c r="I770" s="1" t="s">
        <v>14043</v>
      </c>
      <c r="J770" s="1" t="s">
        <v>14050</v>
      </c>
      <c r="K770" s="1" t="s">
        <v>14051</v>
      </c>
      <c r="M770" s="1">
        <v>305.08180051560697</v>
      </c>
      <c r="N770" s="1">
        <v>1</v>
      </c>
      <c r="O770" s="1">
        <v>4.0285333333333302</v>
      </c>
      <c r="P770" s="1">
        <v>0.13386608571787301</v>
      </c>
      <c r="Q770" s="1">
        <v>1.4168087602464099</v>
      </c>
    </row>
    <row r="771" spans="1:17" x14ac:dyDescent="0.25">
      <c r="A771" s="1">
        <v>211</v>
      </c>
      <c r="B771" s="1" t="s">
        <v>14052</v>
      </c>
      <c r="D771" s="1" t="s">
        <v>13910</v>
      </c>
      <c r="E771" s="1" t="s">
        <v>14042</v>
      </c>
      <c r="F771" s="1">
        <v>60.3</v>
      </c>
      <c r="G771" s="1">
        <v>-0.40720581763602498</v>
      </c>
      <c r="H771" s="1">
        <v>81.455309233949095</v>
      </c>
      <c r="I771" s="1" t="s">
        <v>14043</v>
      </c>
      <c r="J771" s="1" t="s">
        <v>14053</v>
      </c>
      <c r="K771" s="1" t="s">
        <v>14054</v>
      </c>
      <c r="M771" s="1">
        <v>305.08180051560697</v>
      </c>
      <c r="N771" s="1">
        <v>1</v>
      </c>
      <c r="O771" s="1">
        <v>4.0285333333333302</v>
      </c>
      <c r="P771" s="1">
        <v>0.13386608571787301</v>
      </c>
      <c r="Q771" s="1">
        <v>1.4168087602464099</v>
      </c>
    </row>
    <row r="772" spans="1:17" x14ac:dyDescent="0.25">
      <c r="A772" s="1">
        <v>211</v>
      </c>
      <c r="B772" s="1" t="s">
        <v>14055</v>
      </c>
      <c r="D772" s="1" t="s">
        <v>13910</v>
      </c>
      <c r="E772" s="1" t="s">
        <v>14042</v>
      </c>
      <c r="F772" s="1">
        <v>60.3</v>
      </c>
      <c r="G772" s="1">
        <v>-0.40720581763602498</v>
      </c>
      <c r="H772" s="1">
        <v>81.455309233949095</v>
      </c>
      <c r="I772" s="1" t="s">
        <v>14043</v>
      </c>
      <c r="J772" s="1" t="s">
        <v>14056</v>
      </c>
      <c r="K772" s="1" t="s">
        <v>14057</v>
      </c>
      <c r="M772" s="1">
        <v>305.08180051560697</v>
      </c>
      <c r="N772" s="1">
        <v>1</v>
      </c>
      <c r="O772" s="1">
        <v>4.0285333333333302</v>
      </c>
      <c r="P772" s="1">
        <v>0.13386608571787301</v>
      </c>
      <c r="Q772" s="1">
        <v>1.4168087602464099</v>
      </c>
    </row>
    <row r="773" spans="1:17" x14ac:dyDescent="0.25">
      <c r="A773" s="1">
        <v>211</v>
      </c>
      <c r="B773" s="1" t="s">
        <v>14058</v>
      </c>
      <c r="D773" s="1" t="s">
        <v>13910</v>
      </c>
      <c r="E773" s="1" t="s">
        <v>14042</v>
      </c>
      <c r="F773" s="1">
        <v>60.3</v>
      </c>
      <c r="G773" s="1">
        <v>-0.40720581763602498</v>
      </c>
      <c r="H773" s="1">
        <v>81.455309233949095</v>
      </c>
      <c r="I773" s="1" t="s">
        <v>14043</v>
      </c>
      <c r="J773" s="1" t="s">
        <v>14059</v>
      </c>
      <c r="K773" s="1" t="s">
        <v>14060</v>
      </c>
      <c r="M773" s="1">
        <v>305.08180051560697</v>
      </c>
      <c r="N773" s="1">
        <v>1</v>
      </c>
      <c r="O773" s="1">
        <v>4.0285333333333302</v>
      </c>
      <c r="P773" s="1">
        <v>0.13386608571787301</v>
      </c>
      <c r="Q773" s="1">
        <v>1.4168087602464099</v>
      </c>
    </row>
    <row r="774" spans="1:17" x14ac:dyDescent="0.25">
      <c r="A774" s="1">
        <v>211</v>
      </c>
      <c r="B774" s="1" t="s">
        <v>14061</v>
      </c>
      <c r="D774" s="1" t="s">
        <v>13910</v>
      </c>
      <c r="E774" s="1" t="s">
        <v>14042</v>
      </c>
      <c r="F774" s="1">
        <v>60.3</v>
      </c>
      <c r="G774" s="1">
        <v>-0.40720581763602498</v>
      </c>
      <c r="H774" s="1">
        <v>81.455309233949095</v>
      </c>
      <c r="I774" s="1" t="s">
        <v>14043</v>
      </c>
      <c r="J774" s="1" t="s">
        <v>14062</v>
      </c>
      <c r="K774" s="1" t="s">
        <v>14063</v>
      </c>
      <c r="M774" s="1">
        <v>305.08180051560697</v>
      </c>
      <c r="N774" s="1">
        <v>1</v>
      </c>
      <c r="O774" s="1">
        <v>4.0285333333333302</v>
      </c>
      <c r="P774" s="1">
        <v>0.13386608571787301</v>
      </c>
      <c r="Q774" s="1">
        <v>1.4168087602464099</v>
      </c>
    </row>
    <row r="775" spans="1:17" x14ac:dyDescent="0.25">
      <c r="A775" s="1">
        <v>211</v>
      </c>
      <c r="B775" s="1" t="s">
        <v>14064</v>
      </c>
      <c r="D775" s="1" t="s">
        <v>13910</v>
      </c>
      <c r="E775" s="1" t="s">
        <v>14042</v>
      </c>
      <c r="F775" s="1">
        <v>60.3</v>
      </c>
      <c r="G775" s="1">
        <v>-0.40720581781141302</v>
      </c>
      <c r="H775" s="1">
        <v>81.455309233949095</v>
      </c>
      <c r="I775" s="1" t="s">
        <v>14043</v>
      </c>
      <c r="J775" s="1" t="s">
        <v>14065</v>
      </c>
      <c r="K775" s="1" t="s">
        <v>14066</v>
      </c>
      <c r="M775" s="1">
        <v>305.08180051560697</v>
      </c>
      <c r="N775" s="1">
        <v>1</v>
      </c>
      <c r="O775" s="1">
        <v>4.0285333333333302</v>
      </c>
      <c r="P775" s="1">
        <v>0.13386608571787301</v>
      </c>
      <c r="Q775" s="1">
        <v>1.4168087602464099</v>
      </c>
    </row>
    <row r="776" spans="1:17" x14ac:dyDescent="0.25">
      <c r="A776" s="1">
        <v>211</v>
      </c>
      <c r="B776" s="1" t="s">
        <v>14067</v>
      </c>
      <c r="D776" s="1" t="s">
        <v>13910</v>
      </c>
      <c r="E776" s="1" t="s">
        <v>14042</v>
      </c>
      <c r="F776" s="1">
        <v>60.3</v>
      </c>
      <c r="G776" s="1">
        <v>-0.40720581781141302</v>
      </c>
      <c r="H776" s="1">
        <v>81.455309233949095</v>
      </c>
      <c r="I776" s="1" t="s">
        <v>14043</v>
      </c>
      <c r="J776" s="1" t="s">
        <v>14068</v>
      </c>
      <c r="K776" s="1" t="s">
        <v>14069</v>
      </c>
      <c r="M776" s="1">
        <v>305.08180051560697</v>
      </c>
      <c r="N776" s="1">
        <v>1</v>
      </c>
      <c r="O776" s="1">
        <v>4.0285333333333302</v>
      </c>
      <c r="P776" s="1">
        <v>0.13386608571787301</v>
      </c>
      <c r="Q776" s="1">
        <v>1.4168087602464099</v>
      </c>
    </row>
    <row r="777" spans="1:17" x14ac:dyDescent="0.25">
      <c r="A777" s="1">
        <v>211</v>
      </c>
      <c r="B777" s="1" t="s">
        <v>14070</v>
      </c>
      <c r="D777" s="1" t="s">
        <v>13928</v>
      </c>
      <c r="E777" s="1" t="s">
        <v>14071</v>
      </c>
      <c r="F777" s="1">
        <v>60.5</v>
      </c>
      <c r="G777" s="1">
        <v>1.69768968576875</v>
      </c>
      <c r="H777" s="1">
        <v>83.427045980284404</v>
      </c>
      <c r="I777" s="1" t="s">
        <v>14072</v>
      </c>
      <c r="J777" s="1" t="s">
        <v>14073</v>
      </c>
      <c r="K777" s="1" t="s">
        <v>14074</v>
      </c>
      <c r="M777" s="1">
        <v>305.08180051560697</v>
      </c>
      <c r="N777" s="1">
        <v>1</v>
      </c>
      <c r="O777" s="1">
        <v>4.0285333333333302</v>
      </c>
      <c r="P777" s="1">
        <v>0.13386608571787301</v>
      </c>
      <c r="Q777" s="1">
        <v>1.4168087602464099</v>
      </c>
    </row>
    <row r="778" spans="1:17" x14ac:dyDescent="0.25">
      <c r="A778" s="1">
        <v>211</v>
      </c>
      <c r="B778" s="1" t="s">
        <v>14075</v>
      </c>
      <c r="D778" s="1" t="s">
        <v>13928</v>
      </c>
      <c r="E778" s="1" t="s">
        <v>14076</v>
      </c>
      <c r="F778" s="1">
        <v>60.4</v>
      </c>
      <c r="G778" s="1">
        <v>-0.4311802229342</v>
      </c>
      <c r="H778" s="1">
        <v>81.668082384255996</v>
      </c>
      <c r="I778" s="1" t="s">
        <v>14077</v>
      </c>
      <c r="J778" s="1" t="s">
        <v>14078</v>
      </c>
      <c r="K778" s="1" t="s">
        <v>14079</v>
      </c>
      <c r="M778" s="1">
        <v>305.08180051560697</v>
      </c>
      <c r="N778" s="1">
        <v>1</v>
      </c>
      <c r="O778" s="1">
        <v>4.0285333333333302</v>
      </c>
      <c r="P778" s="1">
        <v>0.13386608571787301</v>
      </c>
      <c r="Q778" s="1">
        <v>1.4168087602464099</v>
      </c>
    </row>
    <row r="779" spans="1:17" x14ac:dyDescent="0.25">
      <c r="A779" s="1">
        <v>211</v>
      </c>
      <c r="B779" s="1" t="s">
        <v>14080</v>
      </c>
      <c r="D779" s="1" t="s">
        <v>13928</v>
      </c>
      <c r="E779" s="1" t="s">
        <v>14076</v>
      </c>
      <c r="F779" s="1">
        <v>60.4</v>
      </c>
      <c r="G779" s="1">
        <v>-0.4311802229342</v>
      </c>
      <c r="H779" s="1">
        <v>81.668082384255996</v>
      </c>
      <c r="I779" s="1" t="s">
        <v>14077</v>
      </c>
      <c r="J779" s="1" t="s">
        <v>14081</v>
      </c>
      <c r="K779" s="1" t="s">
        <v>14082</v>
      </c>
      <c r="M779" s="1">
        <v>305.08180051560697</v>
      </c>
      <c r="N779" s="1">
        <v>1</v>
      </c>
      <c r="O779" s="1">
        <v>4.0285333333333302</v>
      </c>
      <c r="P779" s="1">
        <v>0.13386608571787301</v>
      </c>
      <c r="Q779" s="1">
        <v>1.4168087602464099</v>
      </c>
    </row>
    <row r="780" spans="1:17" x14ac:dyDescent="0.25">
      <c r="A780" s="1">
        <v>211</v>
      </c>
      <c r="B780" s="1" t="s">
        <v>14083</v>
      </c>
      <c r="D780" s="1" t="s">
        <v>14031</v>
      </c>
      <c r="E780" s="1" t="s">
        <v>14084</v>
      </c>
      <c r="F780" s="1">
        <v>53.7</v>
      </c>
      <c r="G780" s="1">
        <v>-4.0958427496998997</v>
      </c>
      <c r="H780" s="1">
        <v>65.817950485529494</v>
      </c>
      <c r="I780" s="1" t="s">
        <v>14085</v>
      </c>
      <c r="J780" s="1" t="s">
        <v>14086</v>
      </c>
      <c r="K780" s="1" t="s">
        <v>14087</v>
      </c>
      <c r="M780" s="1">
        <v>305.08180051560697</v>
      </c>
      <c r="N780" s="1">
        <v>1</v>
      </c>
      <c r="O780" s="1">
        <v>4.0285333333333302</v>
      </c>
      <c r="P780" s="1">
        <v>0.13386608571787301</v>
      </c>
      <c r="Q780" s="1">
        <v>1.4168087602464099</v>
      </c>
    </row>
    <row r="781" spans="1:17" x14ac:dyDescent="0.25">
      <c r="A781" s="1">
        <v>213</v>
      </c>
      <c r="B781" s="1" t="s">
        <v>15736</v>
      </c>
      <c r="D781" s="1" t="s">
        <v>13910</v>
      </c>
      <c r="E781" s="1" t="s">
        <v>15737</v>
      </c>
      <c r="F781" s="1">
        <v>56.8</v>
      </c>
      <c r="G781" s="1">
        <v>8.5292280052271696</v>
      </c>
      <c r="H781" s="1">
        <v>79.912777510575197</v>
      </c>
      <c r="I781" s="1" t="s">
        <v>15738</v>
      </c>
      <c r="J781" s="1" t="s">
        <v>15739</v>
      </c>
      <c r="K781" s="1" t="s">
        <v>15740</v>
      </c>
      <c r="M781" s="1">
        <v>123.009978927988</v>
      </c>
      <c r="N781" s="1">
        <v>1</v>
      </c>
      <c r="O781" s="1">
        <v>4.0500166666666697</v>
      </c>
      <c r="P781" s="1">
        <v>0.24924226093572099</v>
      </c>
      <c r="Q781" s="1">
        <v>1.2402190950388901</v>
      </c>
    </row>
    <row r="782" spans="1:17" x14ac:dyDescent="0.25">
      <c r="A782" s="1">
        <v>213</v>
      </c>
      <c r="B782" s="1" t="s">
        <v>15741</v>
      </c>
      <c r="D782" s="1" t="s">
        <v>13910</v>
      </c>
      <c r="E782" s="1" t="s">
        <v>15737</v>
      </c>
      <c r="F782" s="1">
        <v>56.8</v>
      </c>
      <c r="G782" s="1">
        <v>8.5292280052271696</v>
      </c>
      <c r="H782" s="1">
        <v>79.912777510575197</v>
      </c>
      <c r="I782" s="1" t="s">
        <v>15738</v>
      </c>
      <c r="J782" s="1" t="s">
        <v>15742</v>
      </c>
      <c r="K782" s="1" t="s">
        <v>15743</v>
      </c>
      <c r="M782" s="1">
        <v>123.009978927988</v>
      </c>
      <c r="N782" s="1">
        <v>1</v>
      </c>
      <c r="O782" s="1">
        <v>4.0500166666666697</v>
      </c>
      <c r="P782" s="1">
        <v>0.24924226093572099</v>
      </c>
      <c r="Q782" s="1">
        <v>1.2402190950388901</v>
      </c>
    </row>
    <row r="783" spans="1:17" x14ac:dyDescent="0.25">
      <c r="A783" s="1">
        <v>213</v>
      </c>
      <c r="B783" s="1" t="s">
        <v>15744</v>
      </c>
      <c r="D783" s="1" t="s">
        <v>13910</v>
      </c>
      <c r="E783" s="1" t="s">
        <v>15737</v>
      </c>
      <c r="F783" s="1">
        <v>56.8</v>
      </c>
      <c r="G783" s="1">
        <v>8.5292280050270595</v>
      </c>
      <c r="H783" s="1">
        <v>79.912777510575197</v>
      </c>
      <c r="I783" s="1" t="s">
        <v>15738</v>
      </c>
      <c r="J783" s="1" t="s">
        <v>15745</v>
      </c>
      <c r="K783" s="1" t="s">
        <v>15746</v>
      </c>
      <c r="M783" s="1">
        <v>123.009978927988</v>
      </c>
      <c r="N783" s="1">
        <v>1</v>
      </c>
      <c r="O783" s="1">
        <v>4.0500166666666697</v>
      </c>
      <c r="P783" s="1">
        <v>0.24924226093572099</v>
      </c>
      <c r="Q783" s="1">
        <v>1.2402190950388901</v>
      </c>
    </row>
    <row r="784" spans="1:17" x14ac:dyDescent="0.25">
      <c r="A784" s="1">
        <v>213</v>
      </c>
      <c r="B784" s="1" t="s">
        <v>15747</v>
      </c>
      <c r="D784" s="1" t="s">
        <v>13910</v>
      </c>
      <c r="E784" s="1" t="s">
        <v>15737</v>
      </c>
      <c r="F784" s="1">
        <v>56.8</v>
      </c>
      <c r="G784" s="1">
        <v>8.5292280050270595</v>
      </c>
      <c r="H784" s="1">
        <v>79.912777510575197</v>
      </c>
      <c r="I784" s="1" t="s">
        <v>15738</v>
      </c>
      <c r="J784" s="1" t="s">
        <v>15748</v>
      </c>
      <c r="K784" s="1" t="s">
        <v>15749</v>
      </c>
      <c r="M784" s="1">
        <v>123.009978927988</v>
      </c>
      <c r="N784" s="1">
        <v>1</v>
      </c>
      <c r="O784" s="1">
        <v>4.0500166666666697</v>
      </c>
      <c r="P784" s="1">
        <v>0.24924226093572099</v>
      </c>
      <c r="Q784" s="1">
        <v>1.2402190950388901</v>
      </c>
    </row>
    <row r="785" spans="1:17" x14ac:dyDescent="0.25">
      <c r="A785" s="1">
        <v>213</v>
      </c>
      <c r="B785" s="1" t="s">
        <v>15750</v>
      </c>
      <c r="D785" s="1" t="s">
        <v>13910</v>
      </c>
      <c r="E785" s="1" t="s">
        <v>15737</v>
      </c>
      <c r="F785" s="1">
        <v>56.8</v>
      </c>
      <c r="G785" s="1">
        <v>8.5292280050270595</v>
      </c>
      <c r="H785" s="1">
        <v>79.912777510575197</v>
      </c>
      <c r="I785" s="1" t="s">
        <v>15738</v>
      </c>
      <c r="J785" s="1" t="s">
        <v>15751</v>
      </c>
      <c r="K785" s="1" t="s">
        <v>15752</v>
      </c>
      <c r="M785" s="1">
        <v>123.009978927988</v>
      </c>
      <c r="N785" s="1">
        <v>1</v>
      </c>
      <c r="O785" s="1">
        <v>4.0500166666666697</v>
      </c>
      <c r="P785" s="1">
        <v>0.24924226093572099</v>
      </c>
      <c r="Q785" s="1">
        <v>1.2402190950388901</v>
      </c>
    </row>
    <row r="786" spans="1:17" x14ac:dyDescent="0.25">
      <c r="A786" s="1">
        <v>216</v>
      </c>
      <c r="B786" s="1" t="s">
        <v>5799</v>
      </c>
      <c r="D786" s="1" t="s">
        <v>14031</v>
      </c>
      <c r="E786" s="1" t="s">
        <v>5800</v>
      </c>
      <c r="F786" s="1">
        <v>57.7</v>
      </c>
      <c r="G786" s="1">
        <v>6.5005965196028299</v>
      </c>
      <c r="H786" s="1">
        <v>80.346403045223894</v>
      </c>
      <c r="I786" s="1" t="s">
        <v>5801</v>
      </c>
      <c r="J786" s="1" t="s">
        <v>5802</v>
      </c>
      <c r="K786" s="1" t="s">
        <v>5803</v>
      </c>
      <c r="M786" s="1">
        <v>792.53648106278899</v>
      </c>
      <c r="N786" s="1">
        <v>1</v>
      </c>
      <c r="O786" s="1">
        <v>4.1353666666666697</v>
      </c>
      <c r="P786" s="1">
        <v>8.3508307338922796E-2</v>
      </c>
      <c r="Q786" s="1" t="s">
        <v>4110</v>
      </c>
    </row>
    <row r="787" spans="1:17" x14ac:dyDescent="0.25">
      <c r="A787" s="1">
        <v>218</v>
      </c>
      <c r="B787" s="1" t="s">
        <v>15753</v>
      </c>
      <c r="D787" s="1" t="s">
        <v>13910</v>
      </c>
      <c r="E787" s="1" t="s">
        <v>15754</v>
      </c>
      <c r="F787" s="1">
        <v>59.8</v>
      </c>
      <c r="G787" s="1">
        <v>3.71332278080587</v>
      </c>
      <c r="H787" s="1">
        <v>83.804772579230502</v>
      </c>
      <c r="I787" s="1" t="s">
        <v>15755</v>
      </c>
      <c r="J787" s="1" t="s">
        <v>15756</v>
      </c>
      <c r="K787" s="1" t="s">
        <v>15757</v>
      </c>
      <c r="M787" s="1">
        <v>199.005360788216</v>
      </c>
      <c r="N787" s="1">
        <v>1</v>
      </c>
      <c r="O787" s="1">
        <v>4.1565500000000002</v>
      </c>
      <c r="P787" s="1">
        <v>1.2737799183727199E-2</v>
      </c>
      <c r="Q787" s="1">
        <v>1.2871742565186499</v>
      </c>
    </row>
    <row r="788" spans="1:17" x14ac:dyDescent="0.25">
      <c r="A788" s="1">
        <v>218</v>
      </c>
      <c r="B788" s="1" t="s">
        <v>15758</v>
      </c>
      <c r="D788" s="1" t="s">
        <v>13910</v>
      </c>
      <c r="E788" s="1" t="s">
        <v>15759</v>
      </c>
      <c r="F788" s="1">
        <v>60.8</v>
      </c>
      <c r="G788" s="1">
        <v>-7.762922158117</v>
      </c>
      <c r="H788" s="1">
        <v>91.097273834787003</v>
      </c>
      <c r="I788" s="1" t="s">
        <v>15760</v>
      </c>
      <c r="J788" s="1" t="s">
        <v>15761</v>
      </c>
      <c r="K788" s="1" t="s">
        <v>15762</v>
      </c>
      <c r="M788" s="1">
        <v>199.005360788216</v>
      </c>
      <c r="N788" s="1">
        <v>1</v>
      </c>
      <c r="O788" s="1">
        <v>4.1565500000000002</v>
      </c>
      <c r="P788" s="1">
        <v>1.2737799183727199E-2</v>
      </c>
      <c r="Q788" s="1">
        <v>1.2871742565186499</v>
      </c>
    </row>
    <row r="789" spans="1:17" x14ac:dyDescent="0.25">
      <c r="A789" s="1">
        <v>219</v>
      </c>
      <c r="B789" s="1" t="s">
        <v>14300</v>
      </c>
      <c r="D789" s="1" t="s">
        <v>13910</v>
      </c>
      <c r="E789" s="1" t="s">
        <v>14301</v>
      </c>
      <c r="F789" s="1">
        <v>61.3</v>
      </c>
      <c r="G789" s="1">
        <v>7.0216921450643497</v>
      </c>
      <c r="H789" s="1">
        <v>91.899328560368602</v>
      </c>
      <c r="I789" s="1" t="s">
        <v>14302</v>
      </c>
      <c r="J789" s="1" t="s">
        <v>14303</v>
      </c>
      <c r="K789" s="1" t="s">
        <v>14304</v>
      </c>
      <c r="M789" s="1">
        <v>311.16758663620499</v>
      </c>
      <c r="N789" s="1">
        <v>1</v>
      </c>
      <c r="O789" s="1">
        <v>4.1565500000000002</v>
      </c>
      <c r="P789" s="1">
        <v>1.1928802435553301E-2</v>
      </c>
      <c r="Q789" s="1">
        <v>1.40628110262268</v>
      </c>
    </row>
    <row r="790" spans="1:17" x14ac:dyDescent="0.25">
      <c r="A790" s="1">
        <v>219</v>
      </c>
      <c r="B790" s="1" t="s">
        <v>14305</v>
      </c>
      <c r="D790" s="1" t="s">
        <v>13910</v>
      </c>
      <c r="E790" s="1" t="s">
        <v>14301</v>
      </c>
      <c r="F790" s="1">
        <v>61.3</v>
      </c>
      <c r="G790" s="1">
        <v>7.0216921450643497</v>
      </c>
      <c r="H790" s="1">
        <v>91.899328560368602</v>
      </c>
      <c r="I790" s="1" t="s">
        <v>14302</v>
      </c>
      <c r="J790" s="1" t="s">
        <v>14306</v>
      </c>
      <c r="K790" s="1" t="s">
        <v>14307</v>
      </c>
      <c r="M790" s="1">
        <v>311.16758663620499</v>
      </c>
      <c r="N790" s="1">
        <v>1</v>
      </c>
      <c r="O790" s="1">
        <v>4.1565500000000002</v>
      </c>
      <c r="P790" s="1">
        <v>1.1928802435553301E-2</v>
      </c>
      <c r="Q790" s="1">
        <v>1.40628110262268</v>
      </c>
    </row>
    <row r="791" spans="1:17" x14ac:dyDescent="0.25">
      <c r="A791" s="1">
        <v>219</v>
      </c>
      <c r="B791" s="1" t="s">
        <v>14308</v>
      </c>
      <c r="D791" s="1" t="s">
        <v>13910</v>
      </c>
      <c r="E791" s="1" t="s">
        <v>14301</v>
      </c>
      <c r="F791" s="1">
        <v>61.3</v>
      </c>
      <c r="G791" s="1">
        <v>7.0216921450643497</v>
      </c>
      <c r="H791" s="1">
        <v>91.899328560368602</v>
      </c>
      <c r="I791" s="1" t="s">
        <v>14302</v>
      </c>
      <c r="J791" s="1" t="s">
        <v>14309</v>
      </c>
      <c r="K791" s="1" t="s">
        <v>14310</v>
      </c>
      <c r="M791" s="1">
        <v>311.16758663620499</v>
      </c>
      <c r="N791" s="1">
        <v>1</v>
      </c>
      <c r="O791" s="1">
        <v>4.1565500000000002</v>
      </c>
      <c r="P791" s="1">
        <v>1.1928802435553301E-2</v>
      </c>
      <c r="Q791" s="1">
        <v>1.40628110262268</v>
      </c>
    </row>
    <row r="792" spans="1:17" x14ac:dyDescent="0.25">
      <c r="A792" s="1">
        <v>219</v>
      </c>
      <c r="B792" s="1" t="s">
        <v>14311</v>
      </c>
      <c r="D792" s="1" t="s">
        <v>13910</v>
      </c>
      <c r="E792" s="1" t="s">
        <v>14301</v>
      </c>
      <c r="F792" s="1">
        <v>61.3</v>
      </c>
      <c r="G792" s="1">
        <v>7.0216921448921896</v>
      </c>
      <c r="H792" s="1">
        <v>91.899328560368602</v>
      </c>
      <c r="I792" s="1" t="s">
        <v>14302</v>
      </c>
      <c r="J792" s="1" t="s">
        <v>14312</v>
      </c>
      <c r="K792" s="1" t="s">
        <v>14313</v>
      </c>
      <c r="M792" s="1">
        <v>311.16758663620499</v>
      </c>
      <c r="N792" s="1">
        <v>1</v>
      </c>
      <c r="O792" s="1">
        <v>4.1565500000000002</v>
      </c>
      <c r="P792" s="1">
        <v>1.1928802435553301E-2</v>
      </c>
      <c r="Q792" s="1">
        <v>1.40628110262268</v>
      </c>
    </row>
    <row r="793" spans="1:17" x14ac:dyDescent="0.25">
      <c r="A793" s="1">
        <v>219</v>
      </c>
      <c r="B793" s="1" t="s">
        <v>14314</v>
      </c>
      <c r="D793" s="1" t="s">
        <v>13910</v>
      </c>
      <c r="E793" s="1" t="s">
        <v>14301</v>
      </c>
      <c r="F793" s="1">
        <v>61.3</v>
      </c>
      <c r="G793" s="1">
        <v>7.0216921448921896</v>
      </c>
      <c r="H793" s="1">
        <v>91.899328560368602</v>
      </c>
      <c r="I793" s="1" t="s">
        <v>14302</v>
      </c>
      <c r="J793" s="1" t="s">
        <v>14315</v>
      </c>
      <c r="K793" s="1" t="s">
        <v>14316</v>
      </c>
      <c r="M793" s="1">
        <v>311.16758663620499</v>
      </c>
      <c r="N793" s="1">
        <v>1</v>
      </c>
      <c r="O793" s="1">
        <v>4.1565500000000002</v>
      </c>
      <c r="P793" s="1">
        <v>1.1928802435553301E-2</v>
      </c>
      <c r="Q793" s="1">
        <v>1.40628110262268</v>
      </c>
    </row>
    <row r="794" spans="1:17" x14ac:dyDescent="0.25">
      <c r="A794" s="1">
        <v>219</v>
      </c>
      <c r="B794" s="1" t="s">
        <v>14317</v>
      </c>
      <c r="D794" s="1" t="s">
        <v>13928</v>
      </c>
      <c r="E794" s="1" t="s">
        <v>14318</v>
      </c>
      <c r="F794" s="1">
        <v>61.3</v>
      </c>
      <c r="G794" s="1">
        <v>7.4267897193593502</v>
      </c>
      <c r="H794" s="1">
        <v>92.139396543878803</v>
      </c>
      <c r="I794" s="1" t="s">
        <v>14319</v>
      </c>
      <c r="J794" s="1" t="s">
        <v>14320</v>
      </c>
      <c r="K794" s="1" t="s">
        <v>14321</v>
      </c>
      <c r="M794" s="1">
        <v>311.16758663620499</v>
      </c>
      <c r="N794" s="1">
        <v>1</v>
      </c>
      <c r="O794" s="1">
        <v>4.1565500000000002</v>
      </c>
      <c r="P794" s="1">
        <v>1.1928802435553301E-2</v>
      </c>
      <c r="Q794" s="1">
        <v>1.40628110262268</v>
      </c>
    </row>
    <row r="795" spans="1:17" x14ac:dyDescent="0.25">
      <c r="A795" s="1">
        <v>219</v>
      </c>
      <c r="B795" s="1" t="s">
        <v>14322</v>
      </c>
      <c r="D795" s="1" t="s">
        <v>13928</v>
      </c>
      <c r="E795" s="1" t="s">
        <v>14318</v>
      </c>
      <c r="F795" s="1">
        <v>61.3</v>
      </c>
      <c r="G795" s="1">
        <v>7.4267897193593502</v>
      </c>
      <c r="H795" s="1">
        <v>92.139396543878803</v>
      </c>
      <c r="I795" s="1" t="s">
        <v>14319</v>
      </c>
      <c r="J795" s="1" t="s">
        <v>14323</v>
      </c>
      <c r="K795" s="1" t="s">
        <v>14324</v>
      </c>
      <c r="M795" s="1">
        <v>311.16758663620499</v>
      </c>
      <c r="N795" s="1">
        <v>1</v>
      </c>
      <c r="O795" s="1">
        <v>4.1565500000000002</v>
      </c>
      <c r="P795" s="1">
        <v>1.1928802435553301E-2</v>
      </c>
      <c r="Q795" s="1">
        <v>1.40628110262268</v>
      </c>
    </row>
    <row r="796" spans="1:17" x14ac:dyDescent="0.25">
      <c r="A796" s="1">
        <v>219</v>
      </c>
      <c r="B796" s="1" t="s">
        <v>14325</v>
      </c>
      <c r="D796" s="1" t="s">
        <v>13928</v>
      </c>
      <c r="E796" s="1" t="s">
        <v>14318</v>
      </c>
      <c r="F796" s="1">
        <v>61.3</v>
      </c>
      <c r="G796" s="1">
        <v>7.4267897191772603</v>
      </c>
      <c r="H796" s="1">
        <v>92.139396543878803</v>
      </c>
      <c r="I796" s="1" t="s">
        <v>14319</v>
      </c>
      <c r="J796" s="1" t="s">
        <v>14326</v>
      </c>
      <c r="K796" s="1" t="s">
        <v>14327</v>
      </c>
      <c r="M796" s="1">
        <v>311.16758663620499</v>
      </c>
      <c r="N796" s="1">
        <v>1</v>
      </c>
      <c r="O796" s="1">
        <v>4.1565500000000002</v>
      </c>
      <c r="P796" s="1">
        <v>1.1928802435553301E-2</v>
      </c>
      <c r="Q796" s="1">
        <v>1.40628110262268</v>
      </c>
    </row>
    <row r="797" spans="1:17" x14ac:dyDescent="0.25">
      <c r="A797" s="1">
        <v>219</v>
      </c>
      <c r="B797" s="1" t="s">
        <v>14328</v>
      </c>
      <c r="D797" s="1" t="s">
        <v>13928</v>
      </c>
      <c r="E797" s="1" t="s">
        <v>14329</v>
      </c>
      <c r="F797" s="1">
        <v>62.1</v>
      </c>
      <c r="G797" s="1">
        <v>-3.3721000941831498</v>
      </c>
      <c r="H797" s="1">
        <v>90.288961503679104</v>
      </c>
      <c r="I797" s="1" t="s">
        <v>14330</v>
      </c>
      <c r="J797" s="1" t="s">
        <v>14331</v>
      </c>
      <c r="K797" s="1" t="s">
        <v>14332</v>
      </c>
      <c r="M797" s="1">
        <v>311.16758663620499</v>
      </c>
      <c r="N797" s="1">
        <v>1</v>
      </c>
      <c r="O797" s="1">
        <v>4.1565500000000002</v>
      </c>
      <c r="P797" s="1">
        <v>1.1928802435553301E-2</v>
      </c>
      <c r="Q797" s="1">
        <v>1.40628110262268</v>
      </c>
    </row>
    <row r="798" spans="1:17" x14ac:dyDescent="0.25">
      <c r="A798" s="1">
        <v>221</v>
      </c>
      <c r="B798" s="1" t="s">
        <v>15763</v>
      </c>
      <c r="D798" s="1" t="s">
        <v>13910</v>
      </c>
      <c r="E798" s="1" t="s">
        <v>15764</v>
      </c>
      <c r="F798" s="1">
        <v>61.7</v>
      </c>
      <c r="G798" s="1">
        <v>7.8007290429537504</v>
      </c>
      <c r="H798" s="1">
        <v>93.851935054324898</v>
      </c>
      <c r="I798" s="1" t="s">
        <v>15765</v>
      </c>
      <c r="J798" s="1" t="s">
        <v>15766</v>
      </c>
      <c r="K798" s="1" t="s">
        <v>15767</v>
      </c>
      <c r="M798" s="1">
        <v>180.031783991309</v>
      </c>
      <c r="N798" s="1">
        <v>1</v>
      </c>
      <c r="O798" s="1">
        <v>4.1777666666666704</v>
      </c>
      <c r="P798" s="1">
        <v>8.3359933869160602E-2</v>
      </c>
      <c r="Q798" s="1">
        <v>1.2556338605683199</v>
      </c>
    </row>
    <row r="799" spans="1:17" x14ac:dyDescent="0.25">
      <c r="A799" s="1">
        <v>221</v>
      </c>
      <c r="B799" s="1" t="s">
        <v>15768</v>
      </c>
      <c r="D799" s="1" t="s">
        <v>13910</v>
      </c>
      <c r="E799" s="1" t="s">
        <v>15764</v>
      </c>
      <c r="F799" s="1">
        <v>61.7</v>
      </c>
      <c r="G799" s="1">
        <v>7.8007290428109597</v>
      </c>
      <c r="H799" s="1">
        <v>93.851935054324898</v>
      </c>
      <c r="I799" s="1" t="s">
        <v>15765</v>
      </c>
      <c r="J799" s="1" t="s">
        <v>15769</v>
      </c>
      <c r="K799" s="1" t="s">
        <v>15770</v>
      </c>
      <c r="M799" s="1">
        <v>180.031783991309</v>
      </c>
      <c r="N799" s="1">
        <v>1</v>
      </c>
      <c r="O799" s="1">
        <v>4.1777666666666704</v>
      </c>
      <c r="P799" s="1">
        <v>8.3359933869160602E-2</v>
      </c>
      <c r="Q799" s="1">
        <v>1.2556338605683199</v>
      </c>
    </row>
    <row r="800" spans="1:17" x14ac:dyDescent="0.25">
      <c r="A800" s="1">
        <v>221</v>
      </c>
      <c r="B800" s="1" t="s">
        <v>15771</v>
      </c>
      <c r="D800" s="1" t="s">
        <v>13928</v>
      </c>
      <c r="E800" s="1" t="s">
        <v>15772</v>
      </c>
      <c r="F800" s="1">
        <v>61.4</v>
      </c>
      <c r="G800" s="1">
        <v>8.5767628977778898</v>
      </c>
      <c r="H800" s="1">
        <v>93.802631564077899</v>
      </c>
      <c r="I800" s="1" t="s">
        <v>15773</v>
      </c>
      <c r="J800" s="1" t="s">
        <v>15774</v>
      </c>
      <c r="K800" s="1" t="s">
        <v>15775</v>
      </c>
      <c r="M800" s="1">
        <v>180.031783991309</v>
      </c>
      <c r="N800" s="1">
        <v>1</v>
      </c>
      <c r="O800" s="1">
        <v>4.1777666666666704</v>
      </c>
      <c r="P800" s="1">
        <v>8.3359933869160602E-2</v>
      </c>
      <c r="Q800" s="1">
        <v>1.2556338605683199</v>
      </c>
    </row>
    <row r="801" spans="1:17" x14ac:dyDescent="0.25">
      <c r="A801" s="1">
        <v>221</v>
      </c>
      <c r="B801" s="1" t="s">
        <v>15776</v>
      </c>
      <c r="D801" s="1" t="s">
        <v>13928</v>
      </c>
      <c r="E801" s="1" t="s">
        <v>15772</v>
      </c>
      <c r="F801" s="1">
        <v>61.4</v>
      </c>
      <c r="G801" s="1">
        <v>8.5767628977778898</v>
      </c>
      <c r="H801" s="1">
        <v>93.802631564077899</v>
      </c>
      <c r="I801" s="1" t="s">
        <v>15773</v>
      </c>
      <c r="J801" s="1" t="s">
        <v>15777</v>
      </c>
      <c r="K801" s="1" t="s">
        <v>15778</v>
      </c>
      <c r="M801" s="1">
        <v>180.031783991309</v>
      </c>
      <c r="N801" s="1">
        <v>1</v>
      </c>
      <c r="O801" s="1">
        <v>4.1777666666666704</v>
      </c>
      <c r="P801" s="1">
        <v>8.3359933869160602E-2</v>
      </c>
      <c r="Q801" s="1">
        <v>1.2556338605683199</v>
      </c>
    </row>
    <row r="802" spans="1:17" x14ac:dyDescent="0.25">
      <c r="A802" s="1">
        <v>221</v>
      </c>
      <c r="B802" s="1" t="s">
        <v>15779</v>
      </c>
      <c r="D802" s="1" t="s">
        <v>13928</v>
      </c>
      <c r="E802" s="1" t="s">
        <v>15772</v>
      </c>
      <c r="F802" s="1">
        <v>61.4</v>
      </c>
      <c r="G802" s="1">
        <v>8.5767628977778898</v>
      </c>
      <c r="H802" s="1">
        <v>93.802631564077899</v>
      </c>
      <c r="I802" s="1" t="s">
        <v>15773</v>
      </c>
      <c r="J802" s="1" t="s">
        <v>15780</v>
      </c>
      <c r="K802" s="1" t="s">
        <v>15781</v>
      </c>
      <c r="M802" s="1">
        <v>180.031783991309</v>
      </c>
      <c r="N802" s="1">
        <v>1</v>
      </c>
      <c r="O802" s="1">
        <v>4.1777666666666704</v>
      </c>
      <c r="P802" s="1">
        <v>8.3359933869160602E-2</v>
      </c>
      <c r="Q802" s="1">
        <v>1.2556338605683199</v>
      </c>
    </row>
    <row r="803" spans="1:17" x14ac:dyDescent="0.25">
      <c r="A803" s="1">
        <v>222</v>
      </c>
      <c r="B803" s="1" t="s">
        <v>14171</v>
      </c>
      <c r="D803" s="1" t="s">
        <v>13910</v>
      </c>
      <c r="E803" s="1" t="s">
        <v>14172</v>
      </c>
      <c r="F803" s="1">
        <v>62.5</v>
      </c>
      <c r="G803" s="1">
        <v>-1.2531669157644501</v>
      </c>
      <c r="H803" s="1">
        <v>89.074525389146004</v>
      </c>
      <c r="I803" s="1" t="s">
        <v>14173</v>
      </c>
      <c r="J803" s="1" t="s">
        <v>14174</v>
      </c>
      <c r="K803" s="1" t="s">
        <v>14175</v>
      </c>
      <c r="M803" s="1">
        <v>265.14685672321599</v>
      </c>
      <c r="N803" s="1">
        <v>1</v>
      </c>
      <c r="O803" s="1">
        <v>4.1777666666666704</v>
      </c>
      <c r="P803" s="1">
        <v>2.1469704371145801E-2</v>
      </c>
      <c r="Q803" s="1">
        <v>1.35129019791724</v>
      </c>
    </row>
    <row r="804" spans="1:17" x14ac:dyDescent="0.25">
      <c r="A804" s="1">
        <v>222</v>
      </c>
      <c r="B804" s="1" t="s">
        <v>14176</v>
      </c>
      <c r="D804" s="1" t="s">
        <v>13928</v>
      </c>
      <c r="E804" s="1" t="s">
        <v>14177</v>
      </c>
      <c r="F804" s="1">
        <v>60.7</v>
      </c>
      <c r="G804" s="1">
        <v>8.7317514126818399</v>
      </c>
      <c r="H804" s="1">
        <v>91.886108271187496</v>
      </c>
      <c r="I804" s="1" t="s">
        <v>14178</v>
      </c>
      <c r="J804" s="1" t="s">
        <v>14179</v>
      </c>
      <c r="K804" s="1" t="s">
        <v>14180</v>
      </c>
      <c r="M804" s="1">
        <v>265.14685672321599</v>
      </c>
      <c r="N804" s="1">
        <v>1</v>
      </c>
      <c r="O804" s="1">
        <v>4.1777666666666704</v>
      </c>
      <c r="P804" s="1">
        <v>2.1469704371145801E-2</v>
      </c>
      <c r="Q804" s="1">
        <v>1.35129019791724</v>
      </c>
    </row>
    <row r="805" spans="1:17" x14ac:dyDescent="0.25">
      <c r="A805" s="1">
        <v>222</v>
      </c>
      <c r="B805" s="1" t="s">
        <v>14181</v>
      </c>
      <c r="D805" s="1" t="s">
        <v>13928</v>
      </c>
      <c r="E805" s="1" t="s">
        <v>14177</v>
      </c>
      <c r="F805" s="1">
        <v>60.7</v>
      </c>
      <c r="G805" s="1">
        <v>8.7317514126818399</v>
      </c>
      <c r="H805" s="1">
        <v>91.886108271187496</v>
      </c>
      <c r="I805" s="1" t="s">
        <v>14178</v>
      </c>
      <c r="J805" s="1" t="s">
        <v>14182</v>
      </c>
      <c r="K805" s="1" t="s">
        <v>14183</v>
      </c>
      <c r="M805" s="1">
        <v>265.14685672321599</v>
      </c>
      <c r="N805" s="1">
        <v>1</v>
      </c>
      <c r="O805" s="1">
        <v>4.1777666666666704</v>
      </c>
      <c r="P805" s="1">
        <v>2.1469704371145801E-2</v>
      </c>
      <c r="Q805" s="1">
        <v>1.35129019791724</v>
      </c>
    </row>
    <row r="806" spans="1:17" x14ac:dyDescent="0.25">
      <c r="A806" s="1">
        <v>222</v>
      </c>
      <c r="B806" s="1" t="s">
        <v>14184</v>
      </c>
      <c r="D806" s="1" t="s">
        <v>13928</v>
      </c>
      <c r="E806" s="1" t="s">
        <v>14177</v>
      </c>
      <c r="F806" s="1">
        <v>60.7</v>
      </c>
      <c r="G806" s="1">
        <v>8.7317514126818399</v>
      </c>
      <c r="H806" s="1">
        <v>91.886108271187496</v>
      </c>
      <c r="I806" s="1" t="s">
        <v>14178</v>
      </c>
      <c r="J806" s="1" t="s">
        <v>14185</v>
      </c>
      <c r="K806" s="1" t="s">
        <v>14186</v>
      </c>
      <c r="M806" s="1">
        <v>265.14685672321599</v>
      </c>
      <c r="N806" s="1">
        <v>1</v>
      </c>
      <c r="O806" s="1">
        <v>4.1777666666666704</v>
      </c>
      <c r="P806" s="1">
        <v>2.1469704371145801E-2</v>
      </c>
      <c r="Q806" s="1">
        <v>1.35129019791724</v>
      </c>
    </row>
    <row r="807" spans="1:17" x14ac:dyDescent="0.25">
      <c r="A807" s="1">
        <v>222</v>
      </c>
      <c r="B807" s="1" t="s">
        <v>14187</v>
      </c>
      <c r="D807" s="1" t="s">
        <v>13928</v>
      </c>
      <c r="E807" s="1" t="s">
        <v>14177</v>
      </c>
      <c r="F807" s="1">
        <v>60.7</v>
      </c>
      <c r="G807" s="1">
        <v>8.7317514126818399</v>
      </c>
      <c r="H807" s="1">
        <v>91.886108271187496</v>
      </c>
      <c r="I807" s="1" t="s">
        <v>14178</v>
      </c>
      <c r="J807" s="1" t="s">
        <v>14188</v>
      </c>
      <c r="K807" s="1" t="s">
        <v>14189</v>
      </c>
      <c r="M807" s="1">
        <v>265.14685672321599</v>
      </c>
      <c r="N807" s="1">
        <v>1</v>
      </c>
      <c r="O807" s="1">
        <v>4.1777666666666704</v>
      </c>
      <c r="P807" s="1">
        <v>2.1469704371145801E-2</v>
      </c>
      <c r="Q807" s="1">
        <v>1.35129019791724</v>
      </c>
    </row>
    <row r="808" spans="1:17" x14ac:dyDescent="0.25">
      <c r="A808" s="1">
        <v>222</v>
      </c>
      <c r="B808" s="1" t="s">
        <v>14190</v>
      </c>
      <c r="D808" s="1" t="s">
        <v>13928</v>
      </c>
      <c r="E808" s="1" t="s">
        <v>14177</v>
      </c>
      <c r="F808" s="1">
        <v>60.7</v>
      </c>
      <c r="G808" s="1">
        <v>8.7317514126818399</v>
      </c>
      <c r="H808" s="1">
        <v>91.886108271187496</v>
      </c>
      <c r="I808" s="1" t="s">
        <v>14178</v>
      </c>
      <c r="J808" s="1" t="s">
        <v>14191</v>
      </c>
      <c r="K808" s="1" t="s">
        <v>14192</v>
      </c>
      <c r="M808" s="1">
        <v>265.14685672321599</v>
      </c>
      <c r="N808" s="1">
        <v>1</v>
      </c>
      <c r="O808" s="1">
        <v>4.1777666666666704</v>
      </c>
      <c r="P808" s="1">
        <v>2.1469704371145801E-2</v>
      </c>
      <c r="Q808" s="1">
        <v>1.35129019791724</v>
      </c>
    </row>
    <row r="809" spans="1:17" x14ac:dyDescent="0.25">
      <c r="A809" s="1">
        <v>222</v>
      </c>
      <c r="B809" s="1" t="s">
        <v>14193</v>
      </c>
      <c r="D809" s="1" t="s">
        <v>13928</v>
      </c>
      <c r="E809" s="1" t="s">
        <v>14177</v>
      </c>
      <c r="F809" s="1">
        <v>60.7</v>
      </c>
      <c r="G809" s="1">
        <v>8.7317514126818399</v>
      </c>
      <c r="H809" s="1">
        <v>91.886108271187496</v>
      </c>
      <c r="I809" s="1" t="s">
        <v>14178</v>
      </c>
      <c r="J809" s="1" t="s">
        <v>14194</v>
      </c>
      <c r="K809" s="1" t="s">
        <v>14195</v>
      </c>
      <c r="M809" s="1">
        <v>265.14685672321599</v>
      </c>
      <c r="N809" s="1">
        <v>1</v>
      </c>
      <c r="O809" s="1">
        <v>4.1777666666666704</v>
      </c>
      <c r="P809" s="1">
        <v>2.1469704371145801E-2</v>
      </c>
      <c r="Q809" s="1">
        <v>1.35129019791724</v>
      </c>
    </row>
    <row r="810" spans="1:17" x14ac:dyDescent="0.25">
      <c r="A810" s="1">
        <v>222</v>
      </c>
      <c r="B810" s="1" t="s">
        <v>14196</v>
      </c>
      <c r="D810" s="1" t="s">
        <v>13928</v>
      </c>
      <c r="E810" s="1" t="s">
        <v>14177</v>
      </c>
      <c r="F810" s="1">
        <v>60.7</v>
      </c>
      <c r="G810" s="1">
        <v>8.7317514126818399</v>
      </c>
      <c r="H810" s="1">
        <v>91.886108271187496</v>
      </c>
      <c r="I810" s="1" t="s">
        <v>14178</v>
      </c>
      <c r="J810" s="1" t="s">
        <v>14197</v>
      </c>
      <c r="K810" s="1" t="s">
        <v>14198</v>
      </c>
      <c r="M810" s="1">
        <v>265.14685672321599</v>
      </c>
      <c r="N810" s="1">
        <v>1</v>
      </c>
      <c r="O810" s="1">
        <v>4.1777666666666704</v>
      </c>
      <c r="P810" s="1">
        <v>2.1469704371145801E-2</v>
      </c>
      <c r="Q810" s="1">
        <v>1.35129019791724</v>
      </c>
    </row>
    <row r="811" spans="1:17" x14ac:dyDescent="0.25">
      <c r="A811" s="1">
        <v>222</v>
      </c>
      <c r="B811" s="1" t="s">
        <v>14199</v>
      </c>
      <c r="D811" s="1" t="s">
        <v>13928</v>
      </c>
      <c r="E811" s="1" t="s">
        <v>14177</v>
      </c>
      <c r="F811" s="1">
        <v>60.7</v>
      </c>
      <c r="G811" s="1">
        <v>8.7317514126818399</v>
      </c>
      <c r="H811" s="1">
        <v>91.886108271187496</v>
      </c>
      <c r="I811" s="1" t="s">
        <v>14178</v>
      </c>
      <c r="J811" s="1" t="s">
        <v>14200</v>
      </c>
      <c r="K811" s="1" t="s">
        <v>14201</v>
      </c>
      <c r="M811" s="1">
        <v>265.14685672321599</v>
      </c>
      <c r="N811" s="1">
        <v>1</v>
      </c>
      <c r="O811" s="1">
        <v>4.1777666666666704</v>
      </c>
      <c r="P811" s="1">
        <v>2.1469704371145801E-2</v>
      </c>
      <c r="Q811" s="1">
        <v>1.35129019791724</v>
      </c>
    </row>
    <row r="812" spans="1:17" x14ac:dyDescent="0.25">
      <c r="A812" s="1">
        <v>222</v>
      </c>
      <c r="B812" s="1" t="s">
        <v>14202</v>
      </c>
      <c r="D812" s="1" t="s">
        <v>13928</v>
      </c>
      <c r="E812" s="1" t="s">
        <v>14177</v>
      </c>
      <c r="F812" s="1">
        <v>60.7</v>
      </c>
      <c r="G812" s="1">
        <v>8.7317514126818399</v>
      </c>
      <c r="H812" s="1">
        <v>91.886108271187496</v>
      </c>
      <c r="I812" s="1" t="s">
        <v>14178</v>
      </c>
      <c r="J812" s="1" t="s">
        <v>14203</v>
      </c>
      <c r="K812" s="1" t="s">
        <v>14204</v>
      </c>
      <c r="M812" s="1">
        <v>265.14685672321599</v>
      </c>
      <c r="N812" s="1">
        <v>1</v>
      </c>
      <c r="O812" s="1">
        <v>4.1777666666666704</v>
      </c>
      <c r="P812" s="1">
        <v>2.1469704371145801E-2</v>
      </c>
      <c r="Q812" s="1">
        <v>1.35129019791724</v>
      </c>
    </row>
    <row r="813" spans="1:17" x14ac:dyDescent="0.25">
      <c r="A813" s="1">
        <v>222</v>
      </c>
      <c r="B813" s="1" t="s">
        <v>14205</v>
      </c>
      <c r="D813" s="1" t="s">
        <v>13928</v>
      </c>
      <c r="E813" s="1" t="s">
        <v>14177</v>
      </c>
      <c r="F813" s="1">
        <v>60.7</v>
      </c>
      <c r="G813" s="1">
        <v>8.7317514126818399</v>
      </c>
      <c r="H813" s="1">
        <v>91.886108271187496</v>
      </c>
      <c r="I813" s="1" t="s">
        <v>14178</v>
      </c>
      <c r="J813" s="1" t="s">
        <v>14206</v>
      </c>
      <c r="K813" s="1" t="s">
        <v>14207</v>
      </c>
      <c r="M813" s="1">
        <v>265.14685672321599</v>
      </c>
      <c r="N813" s="1">
        <v>1</v>
      </c>
      <c r="O813" s="1">
        <v>4.1777666666666704</v>
      </c>
      <c r="P813" s="1">
        <v>2.1469704371145801E-2</v>
      </c>
      <c r="Q813" s="1">
        <v>1.35129019791724</v>
      </c>
    </row>
    <row r="814" spans="1:17" x14ac:dyDescent="0.25">
      <c r="A814" s="1">
        <v>222</v>
      </c>
      <c r="B814" s="1" t="s">
        <v>14208</v>
      </c>
      <c r="D814" s="1" t="s">
        <v>13928</v>
      </c>
      <c r="E814" s="1" t="s">
        <v>14177</v>
      </c>
      <c r="F814" s="1">
        <v>60.7</v>
      </c>
      <c r="G814" s="1">
        <v>8.7317514126818399</v>
      </c>
      <c r="H814" s="1">
        <v>91.886108271187496</v>
      </c>
      <c r="I814" s="1" t="s">
        <v>14178</v>
      </c>
      <c r="J814" s="1" t="s">
        <v>14209</v>
      </c>
      <c r="K814" s="1" t="s">
        <v>14210</v>
      </c>
      <c r="M814" s="1">
        <v>265.14685672321599</v>
      </c>
      <c r="N814" s="1">
        <v>1</v>
      </c>
      <c r="O814" s="1">
        <v>4.1777666666666704</v>
      </c>
      <c r="P814" s="1">
        <v>2.1469704371145801E-2</v>
      </c>
      <c r="Q814" s="1">
        <v>1.35129019791724</v>
      </c>
    </row>
    <row r="815" spans="1:17" x14ac:dyDescent="0.25">
      <c r="A815" s="1">
        <v>222</v>
      </c>
      <c r="B815" s="1" t="s">
        <v>14211</v>
      </c>
      <c r="D815" s="1" t="s">
        <v>13928</v>
      </c>
      <c r="E815" s="1" t="s">
        <v>14177</v>
      </c>
      <c r="F815" s="1">
        <v>60.7</v>
      </c>
      <c r="G815" s="1">
        <v>8.7317514126818399</v>
      </c>
      <c r="H815" s="1">
        <v>91.886108271187496</v>
      </c>
      <c r="I815" s="1" t="s">
        <v>14178</v>
      </c>
      <c r="J815" s="1" t="s">
        <v>14212</v>
      </c>
      <c r="K815" s="1" t="s">
        <v>14213</v>
      </c>
      <c r="M815" s="1">
        <v>265.14685672321599</v>
      </c>
      <c r="N815" s="1">
        <v>1</v>
      </c>
      <c r="O815" s="1">
        <v>4.1777666666666704</v>
      </c>
      <c r="P815" s="1">
        <v>2.1469704371145801E-2</v>
      </c>
      <c r="Q815" s="1">
        <v>1.35129019791724</v>
      </c>
    </row>
    <row r="816" spans="1:17" x14ac:dyDescent="0.25">
      <c r="A816" s="1">
        <v>222</v>
      </c>
      <c r="B816" s="1" t="s">
        <v>14214</v>
      </c>
      <c r="D816" s="1" t="s">
        <v>13928</v>
      </c>
      <c r="E816" s="1" t="s">
        <v>14177</v>
      </c>
      <c r="F816" s="1">
        <v>60.7</v>
      </c>
      <c r="G816" s="1">
        <v>8.7317514126818399</v>
      </c>
      <c r="H816" s="1">
        <v>91.886108271187496</v>
      </c>
      <c r="I816" s="1" t="s">
        <v>14178</v>
      </c>
      <c r="J816" s="1" t="s">
        <v>14215</v>
      </c>
      <c r="K816" s="1" t="s">
        <v>14216</v>
      </c>
      <c r="M816" s="1">
        <v>265.14685672321599</v>
      </c>
      <c r="N816" s="1">
        <v>1</v>
      </c>
      <c r="O816" s="1">
        <v>4.1777666666666704</v>
      </c>
      <c r="P816" s="1">
        <v>2.1469704371145801E-2</v>
      </c>
      <c r="Q816" s="1">
        <v>1.35129019791724</v>
      </c>
    </row>
    <row r="817" spans="1:17" x14ac:dyDescent="0.25">
      <c r="A817" s="1">
        <v>222</v>
      </c>
      <c r="B817" s="1" t="s">
        <v>14217</v>
      </c>
      <c r="D817" s="1" t="s">
        <v>13928</v>
      </c>
      <c r="E817" s="1" t="s">
        <v>14177</v>
      </c>
      <c r="F817" s="1">
        <v>60.7</v>
      </c>
      <c r="G817" s="1">
        <v>8.7317514126818399</v>
      </c>
      <c r="H817" s="1">
        <v>91.886108271187496</v>
      </c>
      <c r="I817" s="1" t="s">
        <v>14178</v>
      </c>
      <c r="J817" s="1" t="s">
        <v>14218</v>
      </c>
      <c r="K817" s="1" t="s">
        <v>14219</v>
      </c>
      <c r="M817" s="1">
        <v>265.14685672321599</v>
      </c>
      <c r="N817" s="1">
        <v>1</v>
      </c>
      <c r="O817" s="1">
        <v>4.1777666666666704</v>
      </c>
      <c r="P817" s="1">
        <v>2.1469704371145801E-2</v>
      </c>
      <c r="Q817" s="1">
        <v>1.35129019791724</v>
      </c>
    </row>
    <row r="818" spans="1:17" x14ac:dyDescent="0.25">
      <c r="A818" s="1">
        <v>222</v>
      </c>
      <c r="B818" s="1" t="s">
        <v>14220</v>
      </c>
      <c r="D818" s="1" t="s">
        <v>13928</v>
      </c>
      <c r="E818" s="1" t="s">
        <v>14177</v>
      </c>
      <c r="F818" s="1">
        <v>60.7</v>
      </c>
      <c r="G818" s="1">
        <v>8.7317514126818399</v>
      </c>
      <c r="H818" s="1">
        <v>91.886108271187496</v>
      </c>
      <c r="I818" s="1" t="s">
        <v>14178</v>
      </c>
      <c r="J818" s="1" t="s">
        <v>14221</v>
      </c>
      <c r="K818" s="1" t="s">
        <v>14222</v>
      </c>
      <c r="M818" s="1">
        <v>265.14685672321599</v>
      </c>
      <c r="N818" s="1">
        <v>1</v>
      </c>
      <c r="O818" s="1">
        <v>4.1777666666666704</v>
      </c>
      <c r="P818" s="1">
        <v>2.1469704371145801E-2</v>
      </c>
      <c r="Q818" s="1">
        <v>1.35129019791724</v>
      </c>
    </row>
    <row r="819" spans="1:17" x14ac:dyDescent="0.25">
      <c r="A819" s="1">
        <v>222</v>
      </c>
      <c r="B819" s="1" t="s">
        <v>14223</v>
      </c>
      <c r="D819" s="1" t="s">
        <v>13928</v>
      </c>
      <c r="E819" s="1" t="s">
        <v>14177</v>
      </c>
      <c r="F819" s="1">
        <v>60.7</v>
      </c>
      <c r="G819" s="1">
        <v>8.7317514126818399</v>
      </c>
      <c r="H819" s="1">
        <v>91.886108271187496</v>
      </c>
      <c r="I819" s="1" t="s">
        <v>14178</v>
      </c>
      <c r="J819" s="1" t="s">
        <v>14224</v>
      </c>
      <c r="K819" s="1" t="s">
        <v>14225</v>
      </c>
      <c r="M819" s="1">
        <v>265.14685672321599</v>
      </c>
      <c r="N819" s="1">
        <v>1</v>
      </c>
      <c r="O819" s="1">
        <v>4.1777666666666704</v>
      </c>
      <c r="P819" s="1">
        <v>2.1469704371145801E-2</v>
      </c>
      <c r="Q819" s="1">
        <v>1.35129019791724</v>
      </c>
    </row>
    <row r="820" spans="1:17" x14ac:dyDescent="0.25">
      <c r="A820" s="1">
        <v>222</v>
      </c>
      <c r="B820" s="1" t="s">
        <v>14226</v>
      </c>
      <c r="D820" s="1" t="s">
        <v>13928</v>
      </c>
      <c r="E820" s="1" t="s">
        <v>14177</v>
      </c>
      <c r="F820" s="1">
        <v>60.7</v>
      </c>
      <c r="G820" s="1">
        <v>8.7317514126818399</v>
      </c>
      <c r="H820" s="1">
        <v>91.886108271187496</v>
      </c>
      <c r="I820" s="1" t="s">
        <v>14178</v>
      </c>
      <c r="J820" s="1" t="s">
        <v>14227</v>
      </c>
      <c r="K820" s="1" t="s">
        <v>14228</v>
      </c>
      <c r="M820" s="1">
        <v>265.14685672321599</v>
      </c>
      <c r="N820" s="1">
        <v>1</v>
      </c>
      <c r="O820" s="1">
        <v>4.1777666666666704</v>
      </c>
      <c r="P820" s="1">
        <v>2.1469704371145801E-2</v>
      </c>
      <c r="Q820" s="1">
        <v>1.35129019791724</v>
      </c>
    </row>
    <row r="821" spans="1:17" x14ac:dyDescent="0.25">
      <c r="A821" s="1">
        <v>222</v>
      </c>
      <c r="B821" s="1" t="s">
        <v>14229</v>
      </c>
      <c r="D821" s="1" t="s">
        <v>13928</v>
      </c>
      <c r="E821" s="1" t="s">
        <v>14177</v>
      </c>
      <c r="F821" s="1">
        <v>60.7</v>
      </c>
      <c r="G821" s="1">
        <v>8.7317514126818399</v>
      </c>
      <c r="H821" s="1">
        <v>91.886108271187496</v>
      </c>
      <c r="I821" s="1" t="s">
        <v>14178</v>
      </c>
      <c r="J821" s="1" t="s">
        <v>14230</v>
      </c>
      <c r="K821" s="1" t="s">
        <v>14231</v>
      </c>
      <c r="M821" s="1">
        <v>265.14685672321599</v>
      </c>
      <c r="N821" s="1">
        <v>1</v>
      </c>
      <c r="O821" s="1">
        <v>4.1777666666666704</v>
      </c>
      <c r="P821" s="1">
        <v>2.1469704371145801E-2</v>
      </c>
      <c r="Q821" s="1">
        <v>1.35129019791724</v>
      </c>
    </row>
    <row r="822" spans="1:17" x14ac:dyDescent="0.25">
      <c r="A822" s="1">
        <v>222</v>
      </c>
      <c r="B822" s="1" t="s">
        <v>14232</v>
      </c>
      <c r="D822" s="1" t="s">
        <v>13928</v>
      </c>
      <c r="E822" s="1" t="s">
        <v>14177</v>
      </c>
      <c r="F822" s="1">
        <v>60.7</v>
      </c>
      <c r="G822" s="1">
        <v>8.7317514126818399</v>
      </c>
      <c r="H822" s="1">
        <v>91.886108271187496</v>
      </c>
      <c r="I822" s="1" t="s">
        <v>14178</v>
      </c>
      <c r="J822" s="1" t="s">
        <v>14233</v>
      </c>
      <c r="K822" s="1" t="s">
        <v>14234</v>
      </c>
      <c r="M822" s="1">
        <v>265.14685672321599</v>
      </c>
      <c r="N822" s="1">
        <v>1</v>
      </c>
      <c r="O822" s="1">
        <v>4.1777666666666704</v>
      </c>
      <c r="P822" s="1">
        <v>2.1469704371145801E-2</v>
      </c>
      <c r="Q822" s="1">
        <v>1.35129019791724</v>
      </c>
    </row>
    <row r="823" spans="1:17" x14ac:dyDescent="0.25">
      <c r="A823" s="1">
        <v>222</v>
      </c>
      <c r="B823" s="1" t="s">
        <v>14235</v>
      </c>
      <c r="D823" s="1" t="s">
        <v>13928</v>
      </c>
      <c r="E823" s="1" t="s">
        <v>14177</v>
      </c>
      <c r="F823" s="1">
        <v>60.7</v>
      </c>
      <c r="G823" s="1">
        <v>8.7317514124682596</v>
      </c>
      <c r="H823" s="1">
        <v>91.886108271187496</v>
      </c>
      <c r="I823" s="1" t="s">
        <v>14178</v>
      </c>
      <c r="J823" s="1" t="s">
        <v>14236</v>
      </c>
      <c r="K823" s="1" t="s">
        <v>14237</v>
      </c>
      <c r="M823" s="1">
        <v>265.14685672321599</v>
      </c>
      <c r="N823" s="1">
        <v>1</v>
      </c>
      <c r="O823" s="1">
        <v>4.1777666666666704</v>
      </c>
      <c r="P823" s="1">
        <v>2.1469704371145801E-2</v>
      </c>
      <c r="Q823" s="1">
        <v>1.35129019791724</v>
      </c>
    </row>
    <row r="824" spans="1:17" x14ac:dyDescent="0.25">
      <c r="A824" s="1">
        <v>222</v>
      </c>
      <c r="B824" s="1" t="s">
        <v>14238</v>
      </c>
      <c r="D824" s="1" t="s">
        <v>13928</v>
      </c>
      <c r="E824" s="1" t="s">
        <v>14177</v>
      </c>
      <c r="F824" s="1">
        <v>60.7</v>
      </c>
      <c r="G824" s="1">
        <v>8.7317514124682596</v>
      </c>
      <c r="H824" s="1">
        <v>91.886108271187496</v>
      </c>
      <c r="I824" s="1" t="s">
        <v>14178</v>
      </c>
      <c r="J824" s="1" t="s">
        <v>14239</v>
      </c>
      <c r="K824" s="1" t="s">
        <v>14240</v>
      </c>
      <c r="M824" s="1">
        <v>265.14685672321599</v>
      </c>
      <c r="N824" s="1">
        <v>1</v>
      </c>
      <c r="O824" s="1">
        <v>4.1777666666666704</v>
      </c>
      <c r="P824" s="1">
        <v>2.1469704371145801E-2</v>
      </c>
      <c r="Q824" s="1">
        <v>1.35129019791724</v>
      </c>
    </row>
    <row r="825" spans="1:17" x14ac:dyDescent="0.25">
      <c r="A825" s="1">
        <v>222</v>
      </c>
      <c r="B825" s="1" t="s">
        <v>14241</v>
      </c>
      <c r="D825" s="1" t="s">
        <v>13928</v>
      </c>
      <c r="E825" s="1" t="s">
        <v>14177</v>
      </c>
      <c r="F825" s="1">
        <v>60.7</v>
      </c>
      <c r="G825" s="1">
        <v>8.7317514124682596</v>
      </c>
      <c r="H825" s="1">
        <v>91.886108271187496</v>
      </c>
      <c r="I825" s="1" t="s">
        <v>14178</v>
      </c>
      <c r="J825" s="1" t="s">
        <v>14242</v>
      </c>
      <c r="K825" s="1" t="s">
        <v>14243</v>
      </c>
      <c r="M825" s="1">
        <v>265.14685672321599</v>
      </c>
      <c r="N825" s="1">
        <v>1</v>
      </c>
      <c r="O825" s="1">
        <v>4.1777666666666704</v>
      </c>
      <c r="P825" s="1">
        <v>2.1469704371145801E-2</v>
      </c>
      <c r="Q825" s="1">
        <v>1.35129019791724</v>
      </c>
    </row>
    <row r="826" spans="1:17" x14ac:dyDescent="0.25">
      <c r="A826" s="1">
        <v>223</v>
      </c>
      <c r="B826" s="1" t="s">
        <v>15782</v>
      </c>
      <c r="D826" s="1" t="s">
        <v>13910</v>
      </c>
      <c r="E826" s="1" t="s">
        <v>15783</v>
      </c>
      <c r="F826" s="1">
        <v>60.9</v>
      </c>
      <c r="G826" s="1">
        <v>-8.0006883682900405</v>
      </c>
      <c r="H826" s="1">
        <v>91.507623022637404</v>
      </c>
      <c r="I826" s="1" t="s">
        <v>15784</v>
      </c>
      <c r="J826" s="1" t="s">
        <v>15785</v>
      </c>
      <c r="K826" s="1" t="s">
        <v>15786</v>
      </c>
      <c r="M826" s="1">
        <v>293.17467251344402</v>
      </c>
      <c r="N826" s="1">
        <v>1</v>
      </c>
      <c r="O826" s="1">
        <v>4.1777666666666704</v>
      </c>
      <c r="P826" s="1">
        <v>0.10767632686536301</v>
      </c>
      <c r="Q826" s="1">
        <v>1.1820595735734301</v>
      </c>
    </row>
    <row r="827" spans="1:17" x14ac:dyDescent="0.25">
      <c r="A827" s="1">
        <v>223</v>
      </c>
      <c r="B827" s="1" t="s">
        <v>15787</v>
      </c>
      <c r="D827" s="1" t="s">
        <v>13928</v>
      </c>
      <c r="E827" s="1" t="s">
        <v>15788</v>
      </c>
      <c r="F827" s="1">
        <v>62.9</v>
      </c>
      <c r="G827" s="1">
        <v>-3.9443685910063802</v>
      </c>
      <c r="H827" s="1">
        <v>93.160399116235396</v>
      </c>
      <c r="I827" s="1" t="s">
        <v>15789</v>
      </c>
      <c r="J827" s="1" t="s">
        <v>15790</v>
      </c>
      <c r="K827" s="1" t="s">
        <v>15791</v>
      </c>
      <c r="M827" s="1">
        <v>293.17467251344402</v>
      </c>
      <c r="N827" s="1">
        <v>1</v>
      </c>
      <c r="O827" s="1">
        <v>4.1777666666666704</v>
      </c>
      <c r="P827" s="1">
        <v>0.10767632686536301</v>
      </c>
      <c r="Q827" s="1">
        <v>1.1820595735734301</v>
      </c>
    </row>
    <row r="828" spans="1:17" x14ac:dyDescent="0.25">
      <c r="A828" s="1">
        <v>223</v>
      </c>
      <c r="B828" s="1" t="s">
        <v>15792</v>
      </c>
      <c r="D828" s="1" t="s">
        <v>13928</v>
      </c>
      <c r="E828" s="1" t="s">
        <v>15788</v>
      </c>
      <c r="F828" s="1">
        <v>62.9</v>
      </c>
      <c r="G828" s="1">
        <v>-3.9443685910063802</v>
      </c>
      <c r="H828" s="1">
        <v>93.160399116235396</v>
      </c>
      <c r="I828" s="1" t="s">
        <v>15789</v>
      </c>
      <c r="J828" s="1" t="s">
        <v>15793</v>
      </c>
      <c r="K828" s="1" t="s">
        <v>15794</v>
      </c>
      <c r="M828" s="1">
        <v>293.17467251344402</v>
      </c>
      <c r="N828" s="1">
        <v>1</v>
      </c>
      <c r="O828" s="1">
        <v>4.1777666666666704</v>
      </c>
      <c r="P828" s="1">
        <v>0.10767632686536301</v>
      </c>
      <c r="Q828" s="1">
        <v>1.1820595735734301</v>
      </c>
    </row>
    <row r="829" spans="1:17" x14ac:dyDescent="0.25">
      <c r="A829" s="1">
        <v>223</v>
      </c>
      <c r="B829" s="1" t="s">
        <v>15795</v>
      </c>
      <c r="D829" s="1" t="s">
        <v>13928</v>
      </c>
      <c r="E829" s="1" t="s">
        <v>15788</v>
      </c>
      <c r="F829" s="1">
        <v>62.9</v>
      </c>
      <c r="G829" s="1">
        <v>-3.9443685910063802</v>
      </c>
      <c r="H829" s="1">
        <v>93.160399116235396</v>
      </c>
      <c r="I829" s="1" t="s">
        <v>15789</v>
      </c>
      <c r="J829" s="1" t="s">
        <v>15796</v>
      </c>
      <c r="K829" s="1" t="s">
        <v>15797</v>
      </c>
      <c r="M829" s="1">
        <v>293.17467251344402</v>
      </c>
      <c r="N829" s="1">
        <v>1</v>
      </c>
      <c r="O829" s="1">
        <v>4.1777666666666704</v>
      </c>
      <c r="P829" s="1">
        <v>0.10767632686536301</v>
      </c>
      <c r="Q829" s="1">
        <v>1.1820595735734301</v>
      </c>
    </row>
    <row r="830" spans="1:17" x14ac:dyDescent="0.25">
      <c r="A830" s="1">
        <v>223</v>
      </c>
      <c r="B830" s="1" t="s">
        <v>15798</v>
      </c>
      <c r="D830" s="1" t="s">
        <v>13928</v>
      </c>
      <c r="E830" s="1" t="s">
        <v>15788</v>
      </c>
      <c r="F830" s="1">
        <v>62.9</v>
      </c>
      <c r="G830" s="1">
        <v>-3.9443685910063802</v>
      </c>
      <c r="H830" s="1">
        <v>93.160399116235396</v>
      </c>
      <c r="I830" s="1" t="s">
        <v>15789</v>
      </c>
      <c r="J830" s="1" t="s">
        <v>15799</v>
      </c>
      <c r="K830" s="1" t="s">
        <v>15800</v>
      </c>
      <c r="M830" s="1">
        <v>293.17467251344402</v>
      </c>
      <c r="N830" s="1">
        <v>1</v>
      </c>
      <c r="O830" s="1">
        <v>4.1777666666666704</v>
      </c>
      <c r="P830" s="1">
        <v>0.10767632686536301</v>
      </c>
      <c r="Q830" s="1">
        <v>1.1820595735734301</v>
      </c>
    </row>
    <row r="831" spans="1:17" x14ac:dyDescent="0.25">
      <c r="A831" s="1">
        <v>223</v>
      </c>
      <c r="B831" s="1" t="s">
        <v>15801</v>
      </c>
      <c r="D831" s="1" t="s">
        <v>13928</v>
      </c>
      <c r="E831" s="1" t="s">
        <v>15788</v>
      </c>
      <c r="F831" s="1">
        <v>62.9</v>
      </c>
      <c r="G831" s="1">
        <v>-3.9443685910063802</v>
      </c>
      <c r="H831" s="1">
        <v>93.160399116235396</v>
      </c>
      <c r="I831" s="1" t="s">
        <v>15789</v>
      </c>
      <c r="J831" s="1" t="s">
        <v>15802</v>
      </c>
      <c r="K831" s="1" t="s">
        <v>15803</v>
      </c>
      <c r="M831" s="1">
        <v>293.17467251344402</v>
      </c>
      <c r="N831" s="1">
        <v>1</v>
      </c>
      <c r="O831" s="1">
        <v>4.1777666666666704</v>
      </c>
      <c r="P831" s="1">
        <v>0.10767632686536301</v>
      </c>
      <c r="Q831" s="1">
        <v>1.1820595735734301</v>
      </c>
    </row>
    <row r="832" spans="1:17" x14ac:dyDescent="0.25">
      <c r="A832" s="1">
        <v>224</v>
      </c>
      <c r="B832" s="1" t="s">
        <v>15804</v>
      </c>
      <c r="D832" s="1" t="s">
        <v>13910</v>
      </c>
      <c r="E832" s="1" t="s">
        <v>15805</v>
      </c>
      <c r="F832" s="1">
        <v>62.2</v>
      </c>
      <c r="G832" s="1">
        <v>-6.2219433353581701</v>
      </c>
      <c r="H832" s="1">
        <v>93.8167926184354</v>
      </c>
      <c r="I832" s="1" t="s">
        <v>15806</v>
      </c>
      <c r="J832" s="1" t="s">
        <v>15807</v>
      </c>
      <c r="K832" s="1" t="s">
        <v>15808</v>
      </c>
      <c r="M832" s="1">
        <v>221.15320916839701</v>
      </c>
      <c r="N832" s="1">
        <v>1</v>
      </c>
      <c r="O832" s="1">
        <v>4.1777666666666704</v>
      </c>
      <c r="P832" s="1">
        <v>1.6855472169521001E-2</v>
      </c>
      <c r="Q832" s="1">
        <v>1.3099271582921199</v>
      </c>
    </row>
    <row r="833" spans="1:17" x14ac:dyDescent="0.25">
      <c r="A833" s="1">
        <v>224</v>
      </c>
      <c r="B833" s="1" t="s">
        <v>15809</v>
      </c>
      <c r="D833" s="1" t="s">
        <v>13928</v>
      </c>
      <c r="E833" s="1" t="s">
        <v>15810</v>
      </c>
      <c r="F833" s="1">
        <v>62.2</v>
      </c>
      <c r="G833" s="1">
        <v>-6.7263726391704699</v>
      </c>
      <c r="H833" s="1">
        <v>94.064196837184895</v>
      </c>
      <c r="I833" s="1" t="s">
        <v>14957</v>
      </c>
      <c r="J833" s="1" t="s">
        <v>15811</v>
      </c>
      <c r="K833" s="1" t="s">
        <v>15812</v>
      </c>
      <c r="M833" s="1">
        <v>221.15320916839701</v>
      </c>
      <c r="N833" s="1">
        <v>1</v>
      </c>
      <c r="O833" s="1">
        <v>4.1777666666666704</v>
      </c>
      <c r="P833" s="1">
        <v>1.6855472169521001E-2</v>
      </c>
      <c r="Q833" s="1">
        <v>1.3099271582921199</v>
      </c>
    </row>
    <row r="834" spans="1:17" x14ac:dyDescent="0.25">
      <c r="A834" s="1">
        <v>224</v>
      </c>
      <c r="B834" s="1" t="s">
        <v>15813</v>
      </c>
      <c r="D834" s="1" t="s">
        <v>13928</v>
      </c>
      <c r="E834" s="1" t="s">
        <v>15810</v>
      </c>
      <c r="F834" s="1">
        <v>62.2</v>
      </c>
      <c r="G834" s="1">
        <v>-6.7263726391704699</v>
      </c>
      <c r="H834" s="1">
        <v>94.064196837184895</v>
      </c>
      <c r="I834" s="1" t="s">
        <v>14957</v>
      </c>
      <c r="J834" s="1" t="s">
        <v>15814</v>
      </c>
      <c r="K834" s="1" t="s">
        <v>15815</v>
      </c>
      <c r="M834" s="1">
        <v>221.15320916839701</v>
      </c>
      <c r="N834" s="1">
        <v>1</v>
      </c>
      <c r="O834" s="1">
        <v>4.1777666666666704</v>
      </c>
      <c r="P834" s="1">
        <v>1.6855472169521001E-2</v>
      </c>
      <c r="Q834" s="1">
        <v>1.3099271582921199</v>
      </c>
    </row>
    <row r="835" spans="1:17" x14ac:dyDescent="0.25">
      <c r="A835" s="1">
        <v>224</v>
      </c>
      <c r="B835" s="1" t="s">
        <v>15816</v>
      </c>
      <c r="D835" s="1" t="s">
        <v>13928</v>
      </c>
      <c r="E835" s="1" t="s">
        <v>15810</v>
      </c>
      <c r="F835" s="1">
        <v>62.2</v>
      </c>
      <c r="G835" s="1">
        <v>-6.7263726391704699</v>
      </c>
      <c r="H835" s="1">
        <v>94.064196837184895</v>
      </c>
      <c r="I835" s="1" t="s">
        <v>14957</v>
      </c>
      <c r="J835" s="1" t="s">
        <v>15817</v>
      </c>
      <c r="K835" s="1" t="s">
        <v>15818</v>
      </c>
      <c r="M835" s="1">
        <v>221.15320916839701</v>
      </c>
      <c r="N835" s="1">
        <v>1</v>
      </c>
      <c r="O835" s="1">
        <v>4.1777666666666704</v>
      </c>
      <c r="P835" s="1">
        <v>1.6855472169521001E-2</v>
      </c>
      <c r="Q835" s="1">
        <v>1.3099271582921199</v>
      </c>
    </row>
    <row r="836" spans="1:17" x14ac:dyDescent="0.25">
      <c r="A836" s="1">
        <v>224</v>
      </c>
      <c r="B836" s="1" t="s">
        <v>15819</v>
      </c>
      <c r="D836" s="1" t="s">
        <v>13928</v>
      </c>
      <c r="E836" s="1" t="s">
        <v>15810</v>
      </c>
      <c r="F836" s="1">
        <v>62.2</v>
      </c>
      <c r="G836" s="1">
        <v>-6.7263726391704699</v>
      </c>
      <c r="H836" s="1">
        <v>94.064196837184895</v>
      </c>
      <c r="I836" s="1" t="s">
        <v>14957</v>
      </c>
      <c r="J836" s="1" t="s">
        <v>15820</v>
      </c>
      <c r="K836" s="1" t="s">
        <v>15821</v>
      </c>
      <c r="M836" s="1">
        <v>221.15320916839701</v>
      </c>
      <c r="N836" s="1">
        <v>1</v>
      </c>
      <c r="O836" s="1">
        <v>4.1777666666666704</v>
      </c>
      <c r="P836" s="1">
        <v>1.6855472169521001E-2</v>
      </c>
      <c r="Q836" s="1">
        <v>1.3099271582921199</v>
      </c>
    </row>
    <row r="837" spans="1:17" x14ac:dyDescent="0.25">
      <c r="A837" s="1">
        <v>224</v>
      </c>
      <c r="B837" s="1" t="s">
        <v>15822</v>
      </c>
      <c r="D837" s="1" t="s">
        <v>13928</v>
      </c>
      <c r="E837" s="1" t="s">
        <v>15810</v>
      </c>
      <c r="F837" s="1">
        <v>62.2</v>
      </c>
      <c r="G837" s="1">
        <v>-6.7263726391704699</v>
      </c>
      <c r="H837" s="1">
        <v>94.064196837184895</v>
      </c>
      <c r="I837" s="1" t="s">
        <v>14957</v>
      </c>
      <c r="J837" s="1" t="s">
        <v>15823</v>
      </c>
      <c r="K837" s="1" t="s">
        <v>15824</v>
      </c>
      <c r="M837" s="1">
        <v>221.15320916839701</v>
      </c>
      <c r="N837" s="1">
        <v>1</v>
      </c>
      <c r="O837" s="1">
        <v>4.1777666666666704</v>
      </c>
      <c r="P837" s="1">
        <v>1.6855472169521001E-2</v>
      </c>
      <c r="Q837" s="1">
        <v>1.3099271582921199</v>
      </c>
    </row>
    <row r="838" spans="1:17" x14ac:dyDescent="0.25">
      <c r="A838" s="1">
        <v>224</v>
      </c>
      <c r="B838" s="1" t="s">
        <v>15825</v>
      </c>
      <c r="D838" s="1" t="s">
        <v>13928</v>
      </c>
      <c r="E838" s="1" t="s">
        <v>15810</v>
      </c>
      <c r="F838" s="1">
        <v>62.2</v>
      </c>
      <c r="G838" s="1">
        <v>-6.7263726391704699</v>
      </c>
      <c r="H838" s="1">
        <v>94.064196837184895</v>
      </c>
      <c r="I838" s="1" t="s">
        <v>14957</v>
      </c>
      <c r="J838" s="1" t="s">
        <v>15826</v>
      </c>
      <c r="K838" s="1" t="s">
        <v>15827</v>
      </c>
      <c r="M838" s="1">
        <v>221.15320916839701</v>
      </c>
      <c r="N838" s="1">
        <v>1</v>
      </c>
      <c r="O838" s="1">
        <v>4.1777666666666704</v>
      </c>
      <c r="P838" s="1">
        <v>1.6855472169521001E-2</v>
      </c>
      <c r="Q838" s="1">
        <v>1.3099271582921199</v>
      </c>
    </row>
    <row r="839" spans="1:17" x14ac:dyDescent="0.25">
      <c r="A839" s="1">
        <v>225</v>
      </c>
      <c r="B839" s="1" t="s">
        <v>8172</v>
      </c>
      <c r="D839" s="1" t="s">
        <v>13928</v>
      </c>
      <c r="E839" s="1" t="s">
        <v>8173</v>
      </c>
      <c r="F839" s="1">
        <v>63.2</v>
      </c>
      <c r="G839" s="1">
        <v>-3.3973551293147701</v>
      </c>
      <c r="H839" s="1">
        <v>93.653375580383496</v>
      </c>
      <c r="I839" s="1" t="s">
        <v>8174</v>
      </c>
      <c r="J839" s="1" t="s">
        <v>8175</v>
      </c>
      <c r="K839" s="1" t="s">
        <v>8176</v>
      </c>
      <c r="M839" s="1">
        <v>328.15431350603501</v>
      </c>
      <c r="N839" s="1">
        <v>1</v>
      </c>
      <c r="O839" s="1">
        <v>4.1777666666666704</v>
      </c>
      <c r="P839" s="1">
        <v>4.9912873974035897E-2</v>
      </c>
      <c r="Q839" s="1">
        <v>1.74184481565271</v>
      </c>
    </row>
    <row r="840" spans="1:17" x14ac:dyDescent="0.25">
      <c r="A840" s="1">
        <v>225</v>
      </c>
      <c r="B840" s="1" t="s">
        <v>8177</v>
      </c>
      <c r="D840" s="1" t="s">
        <v>13928</v>
      </c>
      <c r="E840" s="1" t="s">
        <v>8173</v>
      </c>
      <c r="F840" s="1">
        <v>63.2</v>
      </c>
      <c r="G840" s="1">
        <v>-3.39735512948746</v>
      </c>
      <c r="H840" s="1">
        <v>93.653375580383496</v>
      </c>
      <c r="I840" s="1" t="s">
        <v>8174</v>
      </c>
      <c r="J840" s="1" t="s">
        <v>8178</v>
      </c>
      <c r="K840" s="1" t="s">
        <v>8179</v>
      </c>
      <c r="M840" s="1">
        <v>328.15431350603501</v>
      </c>
      <c r="N840" s="1">
        <v>1</v>
      </c>
      <c r="O840" s="1">
        <v>4.1777666666666704</v>
      </c>
      <c r="P840" s="1">
        <v>4.9912873974035897E-2</v>
      </c>
      <c r="Q840" s="1">
        <v>1.74184481565271</v>
      </c>
    </row>
    <row r="841" spans="1:17" x14ac:dyDescent="0.25">
      <c r="A841" s="1">
        <v>226</v>
      </c>
      <c r="B841" s="1" t="s">
        <v>8280</v>
      </c>
      <c r="D841" s="1" t="s">
        <v>13928</v>
      </c>
      <c r="E841" s="1" t="s">
        <v>8281</v>
      </c>
      <c r="F841" s="1">
        <v>63.1</v>
      </c>
      <c r="G841" s="1">
        <v>-3.8857191815614001</v>
      </c>
      <c r="H841" s="1">
        <v>93.891130279957807</v>
      </c>
      <c r="I841" s="1" t="s">
        <v>8282</v>
      </c>
      <c r="J841" s="1" t="s">
        <v>8283</v>
      </c>
      <c r="K841" s="1" t="s">
        <v>8284</v>
      </c>
      <c r="M841" s="1">
        <v>342.13336299072398</v>
      </c>
      <c r="N841" s="1">
        <v>1</v>
      </c>
      <c r="O841" s="1">
        <v>4.1777666666666704</v>
      </c>
      <c r="P841" s="1">
        <v>1.7797789078473701E-2</v>
      </c>
      <c r="Q841" s="1">
        <v>1.5452186626297399</v>
      </c>
    </row>
    <row r="842" spans="1:17" x14ac:dyDescent="0.25">
      <c r="A842" s="1">
        <v>227</v>
      </c>
      <c r="B842" s="1" t="s">
        <v>14134</v>
      </c>
      <c r="D842" s="1" t="s">
        <v>13910</v>
      </c>
      <c r="E842" s="1" t="s">
        <v>14135</v>
      </c>
      <c r="F842" s="1">
        <v>58.3</v>
      </c>
      <c r="G842" s="1">
        <v>5.5358235378146698</v>
      </c>
      <c r="H842" s="1">
        <v>81.268797310222595</v>
      </c>
      <c r="I842" s="1" t="s">
        <v>14136</v>
      </c>
      <c r="J842" s="1" t="s">
        <v>14137</v>
      </c>
      <c r="K842" s="1" t="s">
        <v>14138</v>
      </c>
      <c r="M842" s="1">
        <v>339.19855133209899</v>
      </c>
      <c r="N842" s="1">
        <v>1</v>
      </c>
      <c r="O842" s="1">
        <v>4.1777666666666704</v>
      </c>
      <c r="P842" s="1">
        <v>1.11467869676607E-3</v>
      </c>
      <c r="Q842" s="1">
        <v>1.42593638922204</v>
      </c>
    </row>
    <row r="843" spans="1:17" x14ac:dyDescent="0.25">
      <c r="A843" s="1">
        <v>227</v>
      </c>
      <c r="B843" s="1" t="s">
        <v>14139</v>
      </c>
      <c r="D843" s="1" t="s">
        <v>13910</v>
      </c>
      <c r="E843" s="1" t="s">
        <v>14135</v>
      </c>
      <c r="F843" s="1">
        <v>58.3</v>
      </c>
      <c r="G843" s="1">
        <v>5.5358235376559897</v>
      </c>
      <c r="H843" s="1">
        <v>81.268797310222595</v>
      </c>
      <c r="I843" s="1" t="s">
        <v>14136</v>
      </c>
      <c r="J843" s="1" t="s">
        <v>14140</v>
      </c>
      <c r="K843" s="1" t="s">
        <v>14141</v>
      </c>
      <c r="M843" s="1">
        <v>339.19855133209899</v>
      </c>
      <c r="N843" s="1">
        <v>1</v>
      </c>
      <c r="O843" s="1">
        <v>4.1777666666666704</v>
      </c>
      <c r="P843" s="1">
        <v>1.11467869676607E-3</v>
      </c>
      <c r="Q843" s="1">
        <v>1.42593638922204</v>
      </c>
    </row>
    <row r="844" spans="1:17" x14ac:dyDescent="0.25">
      <c r="A844" s="1">
        <v>227</v>
      </c>
      <c r="B844" s="1" t="s">
        <v>14142</v>
      </c>
      <c r="D844" s="1" t="s">
        <v>13910</v>
      </c>
      <c r="E844" s="1" t="s">
        <v>14135</v>
      </c>
      <c r="F844" s="1">
        <v>58.3</v>
      </c>
      <c r="G844" s="1">
        <v>5.5358235376559897</v>
      </c>
      <c r="H844" s="1">
        <v>81.268797310222595</v>
      </c>
      <c r="I844" s="1" t="s">
        <v>14136</v>
      </c>
      <c r="J844" s="1" t="s">
        <v>14143</v>
      </c>
      <c r="K844" s="1" t="s">
        <v>14144</v>
      </c>
      <c r="M844" s="1">
        <v>339.19855133209899</v>
      </c>
      <c r="N844" s="1">
        <v>1</v>
      </c>
      <c r="O844" s="1">
        <v>4.1777666666666704</v>
      </c>
      <c r="P844" s="1">
        <v>1.11467869676607E-3</v>
      </c>
      <c r="Q844" s="1">
        <v>1.42593638922204</v>
      </c>
    </row>
    <row r="845" spans="1:17" x14ac:dyDescent="0.25">
      <c r="A845" s="1">
        <v>227</v>
      </c>
      <c r="B845" s="1" t="s">
        <v>14145</v>
      </c>
      <c r="D845" s="1" t="s">
        <v>13928</v>
      </c>
      <c r="E845" s="1" t="s">
        <v>14146</v>
      </c>
      <c r="F845" s="1">
        <v>58.3</v>
      </c>
      <c r="G845" s="1">
        <v>5.8288802138772704</v>
      </c>
      <c r="H845" s="1">
        <v>81.480424569622201</v>
      </c>
      <c r="I845" s="1" t="s">
        <v>14147</v>
      </c>
      <c r="J845" s="1" t="s">
        <v>14148</v>
      </c>
      <c r="K845" s="1" t="s">
        <v>14149</v>
      </c>
      <c r="M845" s="1">
        <v>339.19855133209899</v>
      </c>
      <c r="N845" s="1">
        <v>1</v>
      </c>
      <c r="O845" s="1">
        <v>4.1777666666666704</v>
      </c>
      <c r="P845" s="1">
        <v>1.11467869676607E-3</v>
      </c>
      <c r="Q845" s="1">
        <v>1.42593638922204</v>
      </c>
    </row>
    <row r="846" spans="1:17" x14ac:dyDescent="0.25">
      <c r="A846" s="1">
        <v>227</v>
      </c>
      <c r="B846" s="1" t="s">
        <v>14150</v>
      </c>
      <c r="D846" s="1" t="s">
        <v>13928</v>
      </c>
      <c r="E846" s="1" t="s">
        <v>14146</v>
      </c>
      <c r="F846" s="1">
        <v>58.3</v>
      </c>
      <c r="G846" s="1">
        <v>5.8288802137101801</v>
      </c>
      <c r="H846" s="1">
        <v>81.480424569622201</v>
      </c>
      <c r="I846" s="1" t="s">
        <v>14147</v>
      </c>
      <c r="J846" s="1" t="s">
        <v>14151</v>
      </c>
      <c r="K846" s="1" t="s">
        <v>14152</v>
      </c>
      <c r="M846" s="1">
        <v>339.19855133209899</v>
      </c>
      <c r="N846" s="1">
        <v>1</v>
      </c>
      <c r="O846" s="1">
        <v>4.1777666666666704</v>
      </c>
      <c r="P846" s="1">
        <v>1.11467869676607E-3</v>
      </c>
      <c r="Q846" s="1">
        <v>1.42593638922204</v>
      </c>
    </row>
    <row r="847" spans="1:17" x14ac:dyDescent="0.25">
      <c r="A847" s="1">
        <v>228</v>
      </c>
      <c r="B847" s="1" t="s">
        <v>14153</v>
      </c>
      <c r="D847" s="1" t="s">
        <v>13910</v>
      </c>
      <c r="E847" s="1" t="s">
        <v>14154</v>
      </c>
      <c r="F847" s="1">
        <v>58.1</v>
      </c>
      <c r="G847" s="1">
        <v>6.9327084702674799</v>
      </c>
      <c r="H847" s="1">
        <v>82.087792221930798</v>
      </c>
      <c r="I847" s="1" t="s">
        <v>8707</v>
      </c>
      <c r="J847" s="1" t="s">
        <v>14155</v>
      </c>
      <c r="K847" s="1" t="s">
        <v>14156</v>
      </c>
      <c r="M847" s="1">
        <v>297.15181002474299</v>
      </c>
      <c r="N847" s="1">
        <v>1</v>
      </c>
      <c r="O847" s="1">
        <v>4.1777666666666704</v>
      </c>
      <c r="P847" s="1">
        <v>1.45428732053061E-2</v>
      </c>
      <c r="Q847" s="1">
        <v>1.36760812234002</v>
      </c>
    </row>
    <row r="848" spans="1:17" x14ac:dyDescent="0.25">
      <c r="A848" s="1">
        <v>228</v>
      </c>
      <c r="B848" s="1" t="s">
        <v>14157</v>
      </c>
      <c r="D848" s="1" t="s">
        <v>13928</v>
      </c>
      <c r="E848" s="1" t="s">
        <v>14158</v>
      </c>
      <c r="F848" s="1">
        <v>58</v>
      </c>
      <c r="G848" s="1">
        <v>7.3514735454210003</v>
      </c>
      <c r="H848" s="1">
        <v>82.302548599676001</v>
      </c>
      <c r="I848" s="1" t="s">
        <v>14159</v>
      </c>
      <c r="J848" s="1" t="s">
        <v>14160</v>
      </c>
      <c r="K848" s="1" t="s">
        <v>14161</v>
      </c>
      <c r="M848" s="1">
        <v>297.15181002474299</v>
      </c>
      <c r="N848" s="1">
        <v>1</v>
      </c>
      <c r="O848" s="1">
        <v>4.1777666666666704</v>
      </c>
      <c r="P848" s="1">
        <v>1.45428732053061E-2</v>
      </c>
      <c r="Q848" s="1">
        <v>1.36760812234002</v>
      </c>
    </row>
    <row r="849" spans="1:17" x14ac:dyDescent="0.25">
      <c r="A849" s="1">
        <v>228</v>
      </c>
      <c r="B849" s="1" t="s">
        <v>14162</v>
      </c>
      <c r="D849" s="1" t="s">
        <v>13928</v>
      </c>
      <c r="E849" s="1" t="s">
        <v>14158</v>
      </c>
      <c r="F849" s="1">
        <v>58</v>
      </c>
      <c r="G849" s="1">
        <v>7.3514735452303501</v>
      </c>
      <c r="H849" s="1">
        <v>82.302548599676001</v>
      </c>
      <c r="I849" s="1" t="s">
        <v>14159</v>
      </c>
      <c r="J849" s="1" t="s">
        <v>14163</v>
      </c>
      <c r="K849" s="1" t="s">
        <v>14164</v>
      </c>
      <c r="M849" s="1">
        <v>297.15181002474299</v>
      </c>
      <c r="N849" s="1">
        <v>1</v>
      </c>
      <c r="O849" s="1">
        <v>4.1777666666666704</v>
      </c>
      <c r="P849" s="1">
        <v>1.45428732053061E-2</v>
      </c>
      <c r="Q849" s="1">
        <v>1.36760812234002</v>
      </c>
    </row>
    <row r="850" spans="1:17" x14ac:dyDescent="0.25">
      <c r="A850" s="1">
        <v>228</v>
      </c>
      <c r="B850" s="1" t="s">
        <v>14165</v>
      </c>
      <c r="D850" s="1" t="s">
        <v>13928</v>
      </c>
      <c r="E850" s="1" t="s">
        <v>14158</v>
      </c>
      <c r="F850" s="1">
        <v>58</v>
      </c>
      <c r="G850" s="1">
        <v>7.3514735452303501</v>
      </c>
      <c r="H850" s="1">
        <v>82.302548599676001</v>
      </c>
      <c r="I850" s="1" t="s">
        <v>14159</v>
      </c>
      <c r="J850" s="1" t="s">
        <v>14166</v>
      </c>
      <c r="K850" s="1" t="s">
        <v>14167</v>
      </c>
      <c r="M850" s="1">
        <v>297.15181002474299</v>
      </c>
      <c r="N850" s="1">
        <v>1</v>
      </c>
      <c r="O850" s="1">
        <v>4.1777666666666704</v>
      </c>
      <c r="P850" s="1">
        <v>1.45428732053061E-2</v>
      </c>
      <c r="Q850" s="1">
        <v>1.36760812234002</v>
      </c>
    </row>
    <row r="851" spans="1:17" x14ac:dyDescent="0.25">
      <c r="A851" s="1">
        <v>228</v>
      </c>
      <c r="B851" s="1" t="s">
        <v>14168</v>
      </c>
      <c r="D851" s="1" t="s">
        <v>13928</v>
      </c>
      <c r="E851" s="1" t="s">
        <v>14158</v>
      </c>
      <c r="F851" s="1">
        <v>58</v>
      </c>
      <c r="G851" s="1">
        <v>7.3514735452303501</v>
      </c>
      <c r="H851" s="1">
        <v>82.302548599676001</v>
      </c>
      <c r="I851" s="1" t="s">
        <v>14159</v>
      </c>
      <c r="J851" s="1" t="s">
        <v>14169</v>
      </c>
      <c r="K851" s="1" t="s">
        <v>14170</v>
      </c>
      <c r="M851" s="1">
        <v>297.15181002474299</v>
      </c>
      <c r="N851" s="1">
        <v>1</v>
      </c>
      <c r="O851" s="1">
        <v>4.1777666666666704</v>
      </c>
      <c r="P851" s="1">
        <v>1.45428732053061E-2</v>
      </c>
      <c r="Q851" s="1">
        <v>1.36760812234002</v>
      </c>
    </row>
    <row r="852" spans="1:17" x14ac:dyDescent="0.25">
      <c r="A852" s="1">
        <v>230</v>
      </c>
      <c r="B852" s="1" t="s">
        <v>14436</v>
      </c>
      <c r="D852" s="1" t="s">
        <v>13910</v>
      </c>
      <c r="E852" s="1" t="s">
        <v>14437</v>
      </c>
      <c r="F852" s="1">
        <v>59</v>
      </c>
      <c r="G852" s="1">
        <v>-8.8466846058641107</v>
      </c>
      <c r="H852" s="1">
        <v>86.734310030723407</v>
      </c>
      <c r="I852" s="1" t="s">
        <v>14438</v>
      </c>
      <c r="J852" s="1" t="s">
        <v>14439</v>
      </c>
      <c r="K852" s="1" t="s">
        <v>14440</v>
      </c>
      <c r="M852" s="1">
        <v>239.05853706633999</v>
      </c>
      <c r="N852" s="1">
        <v>1</v>
      </c>
      <c r="O852" s="1">
        <v>4.1777666666666704</v>
      </c>
      <c r="P852" s="1">
        <v>0.230684541022288</v>
      </c>
      <c r="Q852" s="1">
        <v>2.34783566030546</v>
      </c>
    </row>
    <row r="853" spans="1:17" x14ac:dyDescent="0.25">
      <c r="A853" s="1">
        <v>230</v>
      </c>
      <c r="B853" s="1" t="s">
        <v>14441</v>
      </c>
      <c r="D853" s="1" t="s">
        <v>13910</v>
      </c>
      <c r="E853" s="1" t="s">
        <v>14437</v>
      </c>
      <c r="F853" s="1">
        <v>59</v>
      </c>
      <c r="G853" s="1">
        <v>-8.8466846058641107</v>
      </c>
      <c r="H853" s="1">
        <v>86.734310030723407</v>
      </c>
      <c r="I853" s="1" t="s">
        <v>14438</v>
      </c>
      <c r="J853" s="1" t="s">
        <v>14442</v>
      </c>
      <c r="K853" s="1" t="s">
        <v>14443</v>
      </c>
      <c r="M853" s="1">
        <v>239.05853706633999</v>
      </c>
      <c r="N853" s="1">
        <v>1</v>
      </c>
      <c r="O853" s="1">
        <v>4.1777666666666704</v>
      </c>
      <c r="P853" s="1">
        <v>0.230684541022288</v>
      </c>
      <c r="Q853" s="1">
        <v>2.34783566030546</v>
      </c>
    </row>
    <row r="854" spans="1:17" x14ac:dyDescent="0.25">
      <c r="A854" s="1">
        <v>230</v>
      </c>
      <c r="B854" s="1" t="s">
        <v>5659</v>
      </c>
      <c r="D854" s="1" t="s">
        <v>13928</v>
      </c>
      <c r="E854" s="1" t="s">
        <v>5660</v>
      </c>
      <c r="F854" s="1">
        <v>57.1</v>
      </c>
      <c r="G854" s="1">
        <v>-7.5593808021129201</v>
      </c>
      <c r="H854" s="1">
        <v>79.645336113571204</v>
      </c>
      <c r="I854" s="1" t="s">
        <v>5661</v>
      </c>
      <c r="J854" s="1" t="s">
        <v>5662</v>
      </c>
      <c r="K854" s="1" t="s">
        <v>5663</v>
      </c>
      <c r="M854" s="1">
        <v>239.05853706633999</v>
      </c>
      <c r="N854" s="1">
        <v>1</v>
      </c>
      <c r="O854" s="1">
        <v>4.1777666666666704</v>
      </c>
      <c r="P854" s="1">
        <v>0.230684541022288</v>
      </c>
      <c r="Q854" s="1">
        <v>2.34783566030546</v>
      </c>
    </row>
    <row r="855" spans="1:17" x14ac:dyDescent="0.25">
      <c r="A855" s="1">
        <v>230</v>
      </c>
      <c r="B855" s="1" t="s">
        <v>14444</v>
      </c>
      <c r="D855" s="1" t="s">
        <v>14031</v>
      </c>
      <c r="E855" s="1" t="s">
        <v>14445</v>
      </c>
      <c r="F855" s="1">
        <v>62</v>
      </c>
      <c r="G855" s="1">
        <v>-3.6350025238222998</v>
      </c>
      <c r="H855" s="1">
        <v>90.315225927253096</v>
      </c>
      <c r="I855" s="1" t="s">
        <v>14446</v>
      </c>
      <c r="J855" s="1" t="s">
        <v>14447</v>
      </c>
      <c r="K855" s="1" t="s">
        <v>14448</v>
      </c>
      <c r="M855" s="1">
        <v>239.05853706633999</v>
      </c>
      <c r="N855" s="1">
        <v>1</v>
      </c>
      <c r="O855" s="1">
        <v>4.1777666666666704</v>
      </c>
      <c r="P855" s="1">
        <v>0.230684541022288</v>
      </c>
      <c r="Q855" s="1">
        <v>2.34783566030546</v>
      </c>
    </row>
    <row r="856" spans="1:17" x14ac:dyDescent="0.25">
      <c r="A856" s="1">
        <v>230</v>
      </c>
      <c r="B856" s="1" t="s">
        <v>14449</v>
      </c>
      <c r="D856" s="1" t="s">
        <v>14031</v>
      </c>
      <c r="E856" s="1" t="s">
        <v>14445</v>
      </c>
      <c r="F856" s="1">
        <v>62</v>
      </c>
      <c r="G856" s="1">
        <v>-3.6350025238222998</v>
      </c>
      <c r="H856" s="1">
        <v>90.315225927253096</v>
      </c>
      <c r="I856" s="1" t="s">
        <v>14446</v>
      </c>
      <c r="J856" s="1" t="s">
        <v>14450</v>
      </c>
      <c r="K856" s="1" t="s">
        <v>14451</v>
      </c>
      <c r="M856" s="1">
        <v>239.05853706633999</v>
      </c>
      <c r="N856" s="1">
        <v>1</v>
      </c>
      <c r="O856" s="1">
        <v>4.1777666666666704</v>
      </c>
      <c r="P856" s="1">
        <v>0.230684541022288</v>
      </c>
      <c r="Q856" s="1">
        <v>2.34783566030546</v>
      </c>
    </row>
    <row r="857" spans="1:17" x14ac:dyDescent="0.25">
      <c r="A857" s="1">
        <v>230</v>
      </c>
      <c r="B857" s="1" t="s">
        <v>14452</v>
      </c>
      <c r="D857" s="1" t="s">
        <v>14031</v>
      </c>
      <c r="E857" s="1" t="s">
        <v>14445</v>
      </c>
      <c r="F857" s="1">
        <v>62</v>
      </c>
      <c r="G857" s="1">
        <v>-3.6350025238222998</v>
      </c>
      <c r="H857" s="1">
        <v>90.315225927253096</v>
      </c>
      <c r="I857" s="1" t="s">
        <v>14446</v>
      </c>
      <c r="J857" s="1" t="s">
        <v>14453</v>
      </c>
      <c r="K857" s="1" t="s">
        <v>14454</v>
      </c>
      <c r="M857" s="1">
        <v>239.05853706633999</v>
      </c>
      <c r="N857" s="1">
        <v>1</v>
      </c>
      <c r="O857" s="1">
        <v>4.1777666666666704</v>
      </c>
      <c r="P857" s="1">
        <v>0.230684541022288</v>
      </c>
      <c r="Q857" s="1">
        <v>2.34783566030546</v>
      </c>
    </row>
    <row r="858" spans="1:17" x14ac:dyDescent="0.25">
      <c r="A858" s="1">
        <v>230</v>
      </c>
      <c r="B858" s="1" t="s">
        <v>14455</v>
      </c>
      <c r="D858" s="1" t="s">
        <v>14031</v>
      </c>
      <c r="E858" s="1" t="s">
        <v>14445</v>
      </c>
      <c r="F858" s="1">
        <v>62</v>
      </c>
      <c r="G858" s="1">
        <v>-3.63500252396156</v>
      </c>
      <c r="H858" s="1">
        <v>90.315225927253096</v>
      </c>
      <c r="I858" s="1" t="s">
        <v>14446</v>
      </c>
      <c r="J858" s="1" t="s">
        <v>14456</v>
      </c>
      <c r="K858" s="1" t="s">
        <v>14457</v>
      </c>
      <c r="M858" s="1">
        <v>239.05853706633999</v>
      </c>
      <c r="N858" s="1">
        <v>1</v>
      </c>
      <c r="O858" s="1">
        <v>4.1777666666666704</v>
      </c>
      <c r="P858" s="1">
        <v>0.230684541022288</v>
      </c>
      <c r="Q858" s="1">
        <v>2.34783566030546</v>
      </c>
    </row>
    <row r="859" spans="1:17" x14ac:dyDescent="0.25">
      <c r="A859" s="1">
        <v>230</v>
      </c>
      <c r="B859" s="1" t="s">
        <v>14458</v>
      </c>
      <c r="D859" s="1" t="s">
        <v>14031</v>
      </c>
      <c r="E859" s="1" t="s">
        <v>14445</v>
      </c>
      <c r="F859" s="1">
        <v>62</v>
      </c>
      <c r="G859" s="1">
        <v>-3.63500252396156</v>
      </c>
      <c r="H859" s="1">
        <v>90.315225927253096</v>
      </c>
      <c r="I859" s="1" t="s">
        <v>14446</v>
      </c>
      <c r="J859" s="1" t="s">
        <v>14459</v>
      </c>
      <c r="K859" s="1" t="s">
        <v>14460</v>
      </c>
      <c r="M859" s="1">
        <v>239.05853706633999</v>
      </c>
      <c r="N859" s="1">
        <v>1</v>
      </c>
      <c r="O859" s="1">
        <v>4.1777666666666704</v>
      </c>
      <c r="P859" s="1">
        <v>0.230684541022288</v>
      </c>
      <c r="Q859" s="1">
        <v>2.34783566030546</v>
      </c>
    </row>
    <row r="860" spans="1:17" x14ac:dyDescent="0.25">
      <c r="A860" s="1">
        <v>232</v>
      </c>
      <c r="B860" s="1" t="s">
        <v>10852</v>
      </c>
      <c r="D860" s="1" t="s">
        <v>13928</v>
      </c>
      <c r="E860" s="1" t="s">
        <v>10853</v>
      </c>
      <c r="F860" s="1">
        <v>60.5</v>
      </c>
      <c r="G860" s="1">
        <v>8.8291451293723107</v>
      </c>
      <c r="H860" s="1">
        <v>91.256372463515206</v>
      </c>
      <c r="I860" s="1" t="s">
        <v>10854</v>
      </c>
      <c r="J860" s="1" t="s">
        <v>10855</v>
      </c>
      <c r="K860" s="1" t="s">
        <v>10856</v>
      </c>
      <c r="M860" s="1">
        <v>166.052441701584</v>
      </c>
      <c r="N860" s="1">
        <v>1</v>
      </c>
      <c r="O860" s="1">
        <v>4.1992000000000003</v>
      </c>
      <c r="P860" s="1">
        <v>8.1066151742200707E-2</v>
      </c>
      <c r="Q860" s="1">
        <v>1.48219216797644</v>
      </c>
    </row>
    <row r="861" spans="1:17" x14ac:dyDescent="0.25">
      <c r="A861" s="1">
        <v>232</v>
      </c>
      <c r="B861" s="1" t="s">
        <v>10857</v>
      </c>
      <c r="D861" s="1" t="s">
        <v>13928</v>
      </c>
      <c r="E861" s="1" t="s">
        <v>10853</v>
      </c>
      <c r="F861" s="1">
        <v>60.5</v>
      </c>
      <c r="G861" s="1">
        <v>8.8291451293723107</v>
      </c>
      <c r="H861" s="1">
        <v>91.256372463515206</v>
      </c>
      <c r="I861" s="1" t="s">
        <v>10854</v>
      </c>
      <c r="J861" s="1" t="s">
        <v>10858</v>
      </c>
      <c r="K861" s="1" t="s">
        <v>10859</v>
      </c>
      <c r="M861" s="1">
        <v>166.052441701584</v>
      </c>
      <c r="N861" s="1">
        <v>1</v>
      </c>
      <c r="O861" s="1">
        <v>4.1992000000000003</v>
      </c>
      <c r="P861" s="1">
        <v>8.1066151742200707E-2</v>
      </c>
      <c r="Q861" s="1">
        <v>1.48219216797644</v>
      </c>
    </row>
    <row r="862" spans="1:17" x14ac:dyDescent="0.25">
      <c r="A862" s="1">
        <v>232</v>
      </c>
      <c r="B862" s="1" t="s">
        <v>10860</v>
      </c>
      <c r="D862" s="1" t="s">
        <v>13928</v>
      </c>
      <c r="E862" s="1" t="s">
        <v>10853</v>
      </c>
      <c r="F862" s="1">
        <v>60.5</v>
      </c>
      <c r="G862" s="1">
        <v>8.8291451293723107</v>
      </c>
      <c r="H862" s="1">
        <v>91.256372463515206</v>
      </c>
      <c r="I862" s="1" t="s">
        <v>10854</v>
      </c>
      <c r="J862" s="1" t="s">
        <v>10861</v>
      </c>
      <c r="K862" s="1" t="s">
        <v>10862</v>
      </c>
      <c r="M862" s="1">
        <v>166.052441701584</v>
      </c>
      <c r="N862" s="1">
        <v>1</v>
      </c>
      <c r="O862" s="1">
        <v>4.1992000000000003</v>
      </c>
      <c r="P862" s="1">
        <v>8.1066151742200707E-2</v>
      </c>
      <c r="Q862" s="1">
        <v>1.48219216797644</v>
      </c>
    </row>
    <row r="863" spans="1:17" x14ac:dyDescent="0.25">
      <c r="A863" s="1">
        <v>232</v>
      </c>
      <c r="B863" s="1" t="s">
        <v>10863</v>
      </c>
      <c r="D863" s="1" t="s">
        <v>13928</v>
      </c>
      <c r="E863" s="1" t="s">
        <v>10853</v>
      </c>
      <c r="F863" s="1">
        <v>60.5</v>
      </c>
      <c r="G863" s="1">
        <v>8.8291451293723107</v>
      </c>
      <c r="H863" s="1">
        <v>91.256372463515206</v>
      </c>
      <c r="I863" s="1" t="s">
        <v>10854</v>
      </c>
      <c r="J863" s="1" t="s">
        <v>10864</v>
      </c>
      <c r="K863" s="1" t="s">
        <v>10865</v>
      </c>
      <c r="M863" s="1">
        <v>166.052441701584</v>
      </c>
      <c r="N863" s="1">
        <v>1</v>
      </c>
      <c r="O863" s="1">
        <v>4.1992000000000003</v>
      </c>
      <c r="P863" s="1">
        <v>8.1066151742200707E-2</v>
      </c>
      <c r="Q863" s="1">
        <v>1.48219216797644</v>
      </c>
    </row>
    <row r="864" spans="1:17" x14ac:dyDescent="0.25">
      <c r="A864" s="1">
        <v>232</v>
      </c>
      <c r="B864" s="1" t="s">
        <v>10866</v>
      </c>
      <c r="D864" s="1" t="s">
        <v>13928</v>
      </c>
      <c r="E864" s="1" t="s">
        <v>10853</v>
      </c>
      <c r="F864" s="1">
        <v>60.5</v>
      </c>
      <c r="G864" s="1">
        <v>8.8291451293723107</v>
      </c>
      <c r="H864" s="1">
        <v>91.256372463515206</v>
      </c>
      <c r="I864" s="1" t="s">
        <v>10854</v>
      </c>
      <c r="J864" s="1" t="s">
        <v>10867</v>
      </c>
      <c r="K864" s="1" t="s">
        <v>10868</v>
      </c>
      <c r="M864" s="1">
        <v>166.052441701584</v>
      </c>
      <c r="N864" s="1">
        <v>1</v>
      </c>
      <c r="O864" s="1">
        <v>4.1992000000000003</v>
      </c>
      <c r="P864" s="1">
        <v>8.1066151742200707E-2</v>
      </c>
      <c r="Q864" s="1">
        <v>1.48219216797644</v>
      </c>
    </row>
    <row r="865" spans="1:17" x14ac:dyDescent="0.25">
      <c r="A865" s="1">
        <v>238</v>
      </c>
      <c r="B865" s="1" t="s">
        <v>11973</v>
      </c>
      <c r="D865" s="1" t="s">
        <v>13910</v>
      </c>
      <c r="E865" s="1" t="s">
        <v>11974</v>
      </c>
      <c r="F865" s="1">
        <v>62</v>
      </c>
      <c r="G865" s="1">
        <v>8.1453255388228101</v>
      </c>
      <c r="H865" s="1">
        <v>95.046116977698006</v>
      </c>
      <c r="I865" s="1" t="s">
        <v>11975</v>
      </c>
      <c r="J865" s="1" t="s">
        <v>11976</v>
      </c>
      <c r="K865" s="1" t="s">
        <v>11977</v>
      </c>
      <c r="M865" s="1">
        <v>152.03670993532501</v>
      </c>
      <c r="N865" s="1">
        <v>1</v>
      </c>
      <c r="O865" s="1">
        <v>4.1992000000000003</v>
      </c>
      <c r="P865" s="1">
        <v>7.0855868929202703E-3</v>
      </c>
      <c r="Q865" s="1">
        <v>2.2623965556144801</v>
      </c>
    </row>
    <row r="866" spans="1:17" x14ac:dyDescent="0.25">
      <c r="A866" s="1">
        <v>238</v>
      </c>
      <c r="B866" s="1" t="s">
        <v>15828</v>
      </c>
      <c r="D866" s="1" t="s">
        <v>13928</v>
      </c>
      <c r="E866" s="1" t="s">
        <v>15829</v>
      </c>
      <c r="F866" s="1">
        <v>61.6</v>
      </c>
      <c r="G866" s="1">
        <v>9.1038666189308408</v>
      </c>
      <c r="H866" s="1">
        <v>94.906612066699907</v>
      </c>
      <c r="I866" s="1" t="s">
        <v>15830</v>
      </c>
      <c r="J866" s="1" t="s">
        <v>15831</v>
      </c>
      <c r="K866" s="1" t="s">
        <v>15832</v>
      </c>
      <c r="M866" s="1">
        <v>152.03670993532501</v>
      </c>
      <c r="N866" s="1">
        <v>1</v>
      </c>
      <c r="O866" s="1">
        <v>4.1992000000000003</v>
      </c>
      <c r="P866" s="1">
        <v>7.0855868929202703E-3</v>
      </c>
      <c r="Q866" s="1">
        <v>2.2623965556144801</v>
      </c>
    </row>
    <row r="867" spans="1:17" x14ac:dyDescent="0.25">
      <c r="A867" s="1">
        <v>238</v>
      </c>
      <c r="B867" s="1" t="s">
        <v>15833</v>
      </c>
      <c r="D867" s="1" t="s">
        <v>13928</v>
      </c>
      <c r="E867" s="1" t="s">
        <v>15829</v>
      </c>
      <c r="F867" s="1">
        <v>61.6</v>
      </c>
      <c r="G867" s="1">
        <v>9.1038666189308408</v>
      </c>
      <c r="H867" s="1">
        <v>94.906612066699907</v>
      </c>
      <c r="I867" s="1" t="s">
        <v>15830</v>
      </c>
      <c r="J867" s="1" t="s">
        <v>15834</v>
      </c>
      <c r="K867" s="1" t="s">
        <v>15835</v>
      </c>
      <c r="M867" s="1">
        <v>152.03670993532501</v>
      </c>
      <c r="N867" s="1">
        <v>1</v>
      </c>
      <c r="O867" s="1">
        <v>4.1992000000000003</v>
      </c>
      <c r="P867" s="1">
        <v>7.0855868929202703E-3</v>
      </c>
      <c r="Q867" s="1">
        <v>2.2623965556144801</v>
      </c>
    </row>
    <row r="868" spans="1:17" x14ac:dyDescent="0.25">
      <c r="A868" s="1">
        <v>238</v>
      </c>
      <c r="B868" s="1" t="s">
        <v>15836</v>
      </c>
      <c r="D868" s="1" t="s">
        <v>13928</v>
      </c>
      <c r="E868" s="1" t="s">
        <v>15829</v>
      </c>
      <c r="F868" s="1">
        <v>61.6</v>
      </c>
      <c r="G868" s="1">
        <v>9.1038666189308408</v>
      </c>
      <c r="H868" s="1">
        <v>94.906612066699907</v>
      </c>
      <c r="I868" s="1" t="s">
        <v>15830</v>
      </c>
      <c r="J868" s="1" t="s">
        <v>15837</v>
      </c>
      <c r="K868" s="1" t="s">
        <v>15838</v>
      </c>
      <c r="M868" s="1">
        <v>152.03670993532501</v>
      </c>
      <c r="N868" s="1">
        <v>1</v>
      </c>
      <c r="O868" s="1">
        <v>4.1992000000000003</v>
      </c>
      <c r="P868" s="1">
        <v>7.0855868929202703E-3</v>
      </c>
      <c r="Q868" s="1">
        <v>2.2623965556144801</v>
      </c>
    </row>
    <row r="869" spans="1:17" x14ac:dyDescent="0.25">
      <c r="A869" s="1">
        <v>238</v>
      </c>
      <c r="B869" s="1" t="s">
        <v>15839</v>
      </c>
      <c r="D869" s="1" t="s">
        <v>13928</v>
      </c>
      <c r="E869" s="1" t="s">
        <v>15829</v>
      </c>
      <c r="F869" s="1">
        <v>61.6</v>
      </c>
      <c r="G869" s="1">
        <v>9.1038666189308408</v>
      </c>
      <c r="H869" s="1">
        <v>94.906612066699907</v>
      </c>
      <c r="I869" s="1" t="s">
        <v>15830</v>
      </c>
      <c r="J869" s="1" t="s">
        <v>15840</v>
      </c>
      <c r="K869" s="1" t="s">
        <v>15841</v>
      </c>
      <c r="M869" s="1">
        <v>152.03670993532501</v>
      </c>
      <c r="N869" s="1">
        <v>1</v>
      </c>
      <c r="O869" s="1">
        <v>4.1992000000000003</v>
      </c>
      <c r="P869" s="1">
        <v>7.0855868929202703E-3</v>
      </c>
      <c r="Q869" s="1">
        <v>2.2623965556144801</v>
      </c>
    </row>
    <row r="870" spans="1:17" x14ac:dyDescent="0.25">
      <c r="A870" s="1">
        <v>239</v>
      </c>
      <c r="B870" s="1" t="s">
        <v>15019</v>
      </c>
      <c r="D870" s="1" t="s">
        <v>13928</v>
      </c>
      <c r="E870" s="1" t="s">
        <v>15020</v>
      </c>
      <c r="F870" s="1">
        <v>63</v>
      </c>
      <c r="G870" s="1">
        <v>-5.76709873211081</v>
      </c>
      <c r="H870" s="1">
        <v>95.494929260386797</v>
      </c>
      <c r="I870" s="1" t="s">
        <v>15021</v>
      </c>
      <c r="J870" s="1" t="s">
        <v>15022</v>
      </c>
      <c r="K870" s="1" t="s">
        <v>15023</v>
      </c>
      <c r="M870" s="1">
        <v>239.138731123957</v>
      </c>
      <c r="N870" s="1">
        <v>1</v>
      </c>
      <c r="O870" s="1">
        <v>4.1992000000000003</v>
      </c>
      <c r="P870" s="1">
        <v>1.3604065074479499E-2</v>
      </c>
      <c r="Q870" s="1">
        <v>1.14507711956973</v>
      </c>
    </row>
    <row r="871" spans="1:17" x14ac:dyDescent="0.25">
      <c r="A871" s="1">
        <v>242</v>
      </c>
      <c r="B871" s="1" t="s">
        <v>14109</v>
      </c>
      <c r="D871" s="1" t="s">
        <v>13910</v>
      </c>
      <c r="E871" s="1" t="s">
        <v>14110</v>
      </c>
      <c r="F871" s="1">
        <v>62.5</v>
      </c>
      <c r="G871" s="1">
        <v>6.2300283858434202</v>
      </c>
      <c r="H871" s="1">
        <v>94.486855017919197</v>
      </c>
      <c r="I871" s="1" t="s">
        <v>14111</v>
      </c>
      <c r="J871" s="1" t="s">
        <v>14112</v>
      </c>
      <c r="K871" s="1" t="s">
        <v>14113</v>
      </c>
      <c r="M871" s="1">
        <v>325.18306262424102</v>
      </c>
      <c r="N871" s="1">
        <v>1</v>
      </c>
      <c r="O871" s="1">
        <v>4.1992000000000003</v>
      </c>
      <c r="P871" s="1">
        <v>1.1191035007353E-2</v>
      </c>
      <c r="Q871" s="1">
        <v>1.42085018199539</v>
      </c>
    </row>
    <row r="872" spans="1:17" x14ac:dyDescent="0.25">
      <c r="A872" s="1">
        <v>242</v>
      </c>
      <c r="B872" s="1" t="s">
        <v>14114</v>
      </c>
      <c r="D872" s="1" t="s">
        <v>13910</v>
      </c>
      <c r="E872" s="1" t="s">
        <v>14110</v>
      </c>
      <c r="F872" s="1">
        <v>62.5</v>
      </c>
      <c r="G872" s="1">
        <v>6.2300283858434202</v>
      </c>
      <c r="H872" s="1">
        <v>94.486855017919197</v>
      </c>
      <c r="I872" s="1" t="s">
        <v>14111</v>
      </c>
      <c r="J872" s="1" t="s">
        <v>14115</v>
      </c>
      <c r="K872" s="1" t="s">
        <v>14116</v>
      </c>
      <c r="M872" s="1">
        <v>325.18306262424102</v>
      </c>
      <c r="N872" s="1">
        <v>1</v>
      </c>
      <c r="O872" s="1">
        <v>4.1992000000000003</v>
      </c>
      <c r="P872" s="1">
        <v>1.1191035007353E-2</v>
      </c>
      <c r="Q872" s="1">
        <v>1.42085018199539</v>
      </c>
    </row>
    <row r="873" spans="1:17" x14ac:dyDescent="0.25">
      <c r="A873" s="1">
        <v>242</v>
      </c>
      <c r="B873" s="1" t="s">
        <v>14117</v>
      </c>
      <c r="D873" s="1" t="s">
        <v>13910</v>
      </c>
      <c r="E873" s="1" t="s">
        <v>14110</v>
      </c>
      <c r="F873" s="1">
        <v>62.5</v>
      </c>
      <c r="G873" s="1">
        <v>6.2300283858434202</v>
      </c>
      <c r="H873" s="1">
        <v>94.486855017919197</v>
      </c>
      <c r="I873" s="1" t="s">
        <v>14111</v>
      </c>
      <c r="J873" s="1" t="s">
        <v>14118</v>
      </c>
      <c r="K873" s="1" t="s">
        <v>14119</v>
      </c>
      <c r="M873" s="1">
        <v>325.18306262424102</v>
      </c>
      <c r="N873" s="1">
        <v>1</v>
      </c>
      <c r="O873" s="1">
        <v>4.1992000000000003</v>
      </c>
      <c r="P873" s="1">
        <v>1.1191035007353E-2</v>
      </c>
      <c r="Q873" s="1">
        <v>1.42085018199539</v>
      </c>
    </row>
    <row r="874" spans="1:17" x14ac:dyDescent="0.25">
      <c r="A874" s="1">
        <v>242</v>
      </c>
      <c r="B874" s="1" t="s">
        <v>14120</v>
      </c>
      <c r="D874" s="1" t="s">
        <v>13910</v>
      </c>
      <c r="E874" s="1" t="s">
        <v>14110</v>
      </c>
      <c r="F874" s="1">
        <v>62.5</v>
      </c>
      <c r="G874" s="1">
        <v>6.2300283858434202</v>
      </c>
      <c r="H874" s="1">
        <v>94.486855017919197</v>
      </c>
      <c r="I874" s="1" t="s">
        <v>14111</v>
      </c>
      <c r="J874" s="1" t="s">
        <v>14121</v>
      </c>
      <c r="K874" s="1" t="s">
        <v>14122</v>
      </c>
      <c r="M874" s="1">
        <v>325.18306262424102</v>
      </c>
      <c r="N874" s="1">
        <v>1</v>
      </c>
      <c r="O874" s="1">
        <v>4.1992000000000003</v>
      </c>
      <c r="P874" s="1">
        <v>1.1191035007353E-2</v>
      </c>
      <c r="Q874" s="1">
        <v>1.42085018199539</v>
      </c>
    </row>
    <row r="875" spans="1:17" x14ac:dyDescent="0.25">
      <c r="A875" s="1">
        <v>242</v>
      </c>
      <c r="B875" s="1" t="s">
        <v>14123</v>
      </c>
      <c r="D875" s="1" t="s">
        <v>13910</v>
      </c>
      <c r="E875" s="1" t="s">
        <v>14110</v>
      </c>
      <c r="F875" s="1">
        <v>62.5</v>
      </c>
      <c r="G875" s="1">
        <v>6.2300283856782697</v>
      </c>
      <c r="H875" s="1">
        <v>94.486855017919197</v>
      </c>
      <c r="I875" s="1" t="s">
        <v>14111</v>
      </c>
      <c r="J875" s="1" t="s">
        <v>14124</v>
      </c>
      <c r="K875" s="1" t="s">
        <v>14125</v>
      </c>
      <c r="M875" s="1">
        <v>325.18306262424102</v>
      </c>
      <c r="N875" s="1">
        <v>1</v>
      </c>
      <c r="O875" s="1">
        <v>4.1992000000000003</v>
      </c>
      <c r="P875" s="1">
        <v>1.1191035007353E-2</v>
      </c>
      <c r="Q875" s="1">
        <v>1.42085018199539</v>
      </c>
    </row>
    <row r="876" spans="1:17" x14ac:dyDescent="0.25">
      <c r="A876" s="1">
        <v>242</v>
      </c>
      <c r="B876" s="1" t="s">
        <v>14126</v>
      </c>
      <c r="D876" s="1" t="s">
        <v>13928</v>
      </c>
      <c r="E876" s="1" t="s">
        <v>14127</v>
      </c>
      <c r="F876" s="1">
        <v>62.4</v>
      </c>
      <c r="G876" s="1">
        <v>6.5740078155594102</v>
      </c>
      <c r="H876" s="1">
        <v>94.697358990999405</v>
      </c>
      <c r="I876" s="1" t="s">
        <v>14128</v>
      </c>
      <c r="J876" s="1" t="s">
        <v>14129</v>
      </c>
      <c r="K876" s="1" t="s">
        <v>14130</v>
      </c>
      <c r="M876" s="1">
        <v>325.18306262424102</v>
      </c>
      <c r="N876" s="1">
        <v>1</v>
      </c>
      <c r="O876" s="1">
        <v>4.1992000000000003</v>
      </c>
      <c r="P876" s="1">
        <v>1.1191035007353E-2</v>
      </c>
      <c r="Q876" s="1">
        <v>1.42085018199539</v>
      </c>
    </row>
    <row r="877" spans="1:17" x14ac:dyDescent="0.25">
      <c r="A877" s="1">
        <v>242</v>
      </c>
      <c r="B877" s="1" t="s">
        <v>14131</v>
      </c>
      <c r="D877" s="1" t="s">
        <v>13928</v>
      </c>
      <c r="E877" s="1" t="s">
        <v>14127</v>
      </c>
      <c r="F877" s="1">
        <v>62.4</v>
      </c>
      <c r="G877" s="1">
        <v>6.5740078155594102</v>
      </c>
      <c r="H877" s="1">
        <v>94.697358990999405</v>
      </c>
      <c r="I877" s="1" t="s">
        <v>14128</v>
      </c>
      <c r="J877" s="1" t="s">
        <v>14132</v>
      </c>
      <c r="K877" s="1" t="s">
        <v>14133</v>
      </c>
      <c r="M877" s="1">
        <v>325.18306262424102</v>
      </c>
      <c r="N877" s="1">
        <v>1</v>
      </c>
      <c r="O877" s="1">
        <v>4.1992000000000003</v>
      </c>
      <c r="P877" s="1">
        <v>1.1191035007353E-2</v>
      </c>
      <c r="Q877" s="1">
        <v>1.42085018199539</v>
      </c>
    </row>
    <row r="878" spans="1:17" x14ac:dyDescent="0.25">
      <c r="A878" s="1">
        <v>242</v>
      </c>
      <c r="B878" s="1" t="s">
        <v>6747</v>
      </c>
      <c r="D878" s="1" t="s">
        <v>13928</v>
      </c>
      <c r="E878" s="1" t="s">
        <v>6748</v>
      </c>
      <c r="F878" s="1">
        <v>62.8</v>
      </c>
      <c r="G878" s="1">
        <v>-3.7608714242547201</v>
      </c>
      <c r="H878" s="1">
        <v>92.829552290677398</v>
      </c>
      <c r="I878" s="1" t="s">
        <v>6749</v>
      </c>
      <c r="J878" s="1" t="s">
        <v>6750</v>
      </c>
      <c r="K878" s="1" t="s">
        <v>6751</v>
      </c>
      <c r="M878" s="1">
        <v>325.18306262424102</v>
      </c>
      <c r="N878" s="1">
        <v>1</v>
      </c>
      <c r="O878" s="1">
        <v>4.1992000000000003</v>
      </c>
      <c r="P878" s="1">
        <v>1.1191035007353E-2</v>
      </c>
      <c r="Q878" s="1">
        <v>1.42085018199539</v>
      </c>
    </row>
    <row r="879" spans="1:17" x14ac:dyDescent="0.25">
      <c r="A879" s="1">
        <v>243</v>
      </c>
      <c r="B879" s="1" t="s">
        <v>15842</v>
      </c>
      <c r="D879" s="1" t="s">
        <v>14031</v>
      </c>
      <c r="E879" s="1" t="s">
        <v>15843</v>
      </c>
      <c r="F879" s="1">
        <v>61.2</v>
      </c>
      <c r="G879" s="1">
        <v>-9.2358764277813403</v>
      </c>
      <c r="H879" s="1">
        <v>93.713787238318005</v>
      </c>
      <c r="I879" s="1" t="s">
        <v>15844</v>
      </c>
      <c r="J879" s="1" t="s">
        <v>15845</v>
      </c>
      <c r="K879" s="1" t="s">
        <v>15846</v>
      </c>
      <c r="M879" s="1">
        <v>381.20174231908902</v>
      </c>
      <c r="N879" s="1">
        <v>1</v>
      </c>
      <c r="O879" s="1">
        <v>4.1992000000000003</v>
      </c>
      <c r="P879" s="1">
        <v>2.9079003719706401E-2</v>
      </c>
      <c r="Q879" s="1">
        <v>1.42920678464011</v>
      </c>
    </row>
    <row r="880" spans="1:17" x14ac:dyDescent="0.25">
      <c r="A880" s="1">
        <v>244</v>
      </c>
      <c r="B880" s="1" t="s">
        <v>12783</v>
      </c>
      <c r="D880" s="1" t="s">
        <v>13910</v>
      </c>
      <c r="E880" s="1" t="s">
        <v>12784</v>
      </c>
      <c r="F880" s="1">
        <v>64.099999999999994</v>
      </c>
      <c r="G880" s="1">
        <v>-0.20164719914071799</v>
      </c>
      <c r="H880" s="1">
        <v>92.429481081827603</v>
      </c>
      <c r="I880" s="1" t="s">
        <v>10688</v>
      </c>
      <c r="J880" s="1" t="s">
        <v>12785</v>
      </c>
      <c r="K880" s="1" t="s">
        <v>12786</v>
      </c>
      <c r="M880" s="1">
        <v>235.11999808894601</v>
      </c>
      <c r="N880" s="1">
        <v>1</v>
      </c>
      <c r="O880" s="1">
        <v>4.1992000000000003</v>
      </c>
      <c r="P880" s="1">
        <v>2.8396168960299201E-2</v>
      </c>
      <c r="Q880" s="1">
        <v>1.3232592124497</v>
      </c>
    </row>
    <row r="881" spans="1:17" x14ac:dyDescent="0.25">
      <c r="A881" s="1">
        <v>244</v>
      </c>
      <c r="B881" s="1" t="s">
        <v>12787</v>
      </c>
      <c r="D881" s="1" t="s">
        <v>13910</v>
      </c>
      <c r="E881" s="1" t="s">
        <v>12784</v>
      </c>
      <c r="F881" s="1">
        <v>64.099999999999994</v>
      </c>
      <c r="G881" s="1">
        <v>-0.20164719914071799</v>
      </c>
      <c r="H881" s="1">
        <v>92.429481081827603</v>
      </c>
      <c r="I881" s="1" t="s">
        <v>10688</v>
      </c>
      <c r="J881" s="1" t="s">
        <v>12788</v>
      </c>
      <c r="K881" s="1" t="s">
        <v>12789</v>
      </c>
      <c r="M881" s="1">
        <v>235.11999808894601</v>
      </c>
      <c r="N881" s="1">
        <v>1</v>
      </c>
      <c r="O881" s="1">
        <v>4.1992000000000003</v>
      </c>
      <c r="P881" s="1">
        <v>2.8396168960299201E-2</v>
      </c>
      <c r="Q881" s="1">
        <v>1.3232592124497</v>
      </c>
    </row>
    <row r="882" spans="1:17" x14ac:dyDescent="0.25">
      <c r="A882" s="1">
        <v>244</v>
      </c>
      <c r="B882" s="1" t="s">
        <v>12790</v>
      </c>
      <c r="D882" s="1" t="s">
        <v>13910</v>
      </c>
      <c r="E882" s="1" t="s">
        <v>12784</v>
      </c>
      <c r="F882" s="1">
        <v>64.099999999999994</v>
      </c>
      <c r="G882" s="1">
        <v>-0.20164719914071799</v>
      </c>
      <c r="H882" s="1">
        <v>92.429481081827603</v>
      </c>
      <c r="I882" s="1" t="s">
        <v>10688</v>
      </c>
      <c r="J882" s="1" t="s">
        <v>12791</v>
      </c>
      <c r="K882" s="1" t="s">
        <v>12792</v>
      </c>
      <c r="M882" s="1">
        <v>235.11999808894601</v>
      </c>
      <c r="N882" s="1">
        <v>1</v>
      </c>
      <c r="O882" s="1">
        <v>4.1992000000000003</v>
      </c>
      <c r="P882" s="1">
        <v>2.8396168960299201E-2</v>
      </c>
      <c r="Q882" s="1">
        <v>1.3232592124497</v>
      </c>
    </row>
    <row r="883" spans="1:17" x14ac:dyDescent="0.25">
      <c r="A883" s="1">
        <v>244</v>
      </c>
      <c r="B883" s="1" t="s">
        <v>12793</v>
      </c>
      <c r="D883" s="1" t="s">
        <v>13910</v>
      </c>
      <c r="E883" s="1" t="s">
        <v>12784</v>
      </c>
      <c r="F883" s="1">
        <v>64.099999999999994</v>
      </c>
      <c r="G883" s="1">
        <v>-0.20164719925255301</v>
      </c>
      <c r="H883" s="1">
        <v>92.429481081827603</v>
      </c>
      <c r="I883" s="1" t="s">
        <v>10688</v>
      </c>
      <c r="J883" s="1" t="s">
        <v>12794</v>
      </c>
      <c r="K883" s="1" t="s">
        <v>12795</v>
      </c>
      <c r="M883" s="1">
        <v>235.11999808894601</v>
      </c>
      <c r="N883" s="1">
        <v>1</v>
      </c>
      <c r="O883" s="1">
        <v>4.1992000000000003</v>
      </c>
      <c r="P883" s="1">
        <v>2.8396168960299201E-2</v>
      </c>
      <c r="Q883" s="1">
        <v>1.3232592124497</v>
      </c>
    </row>
    <row r="884" spans="1:17" x14ac:dyDescent="0.25">
      <c r="A884" s="1">
        <v>244</v>
      </c>
      <c r="B884" s="1" t="s">
        <v>7948</v>
      </c>
      <c r="D884" s="1" t="s">
        <v>14031</v>
      </c>
      <c r="E884" s="1" t="s">
        <v>7949</v>
      </c>
      <c r="F884" s="1">
        <v>61.4</v>
      </c>
      <c r="G884" s="1">
        <v>-9.3983406733996606</v>
      </c>
      <c r="H884" s="1">
        <v>94.375372604952602</v>
      </c>
      <c r="I884" s="1" t="s">
        <v>7950</v>
      </c>
      <c r="J884" s="1" t="s">
        <v>7951</v>
      </c>
      <c r="K884" s="1" t="s">
        <v>7952</v>
      </c>
      <c r="M884" s="1">
        <v>235.11999808894601</v>
      </c>
      <c r="N884" s="1">
        <v>1</v>
      </c>
      <c r="O884" s="1">
        <v>4.1992000000000003</v>
      </c>
      <c r="P884" s="1">
        <v>2.8396168960299201E-2</v>
      </c>
      <c r="Q884" s="1">
        <v>1.3232592124497</v>
      </c>
    </row>
    <row r="885" spans="1:17" x14ac:dyDescent="0.25">
      <c r="A885" s="1">
        <v>244</v>
      </c>
      <c r="B885" s="1" t="s">
        <v>7953</v>
      </c>
      <c r="D885" s="1" t="s">
        <v>14031</v>
      </c>
      <c r="E885" s="1" t="s">
        <v>7949</v>
      </c>
      <c r="F885" s="1">
        <v>61.4</v>
      </c>
      <c r="G885" s="1">
        <v>-9.3983406735416608</v>
      </c>
      <c r="H885" s="1">
        <v>94.375372604952602</v>
      </c>
      <c r="I885" s="1" t="s">
        <v>7950</v>
      </c>
      <c r="J885" s="1" t="s">
        <v>7954</v>
      </c>
      <c r="K885" s="1" t="s">
        <v>7955</v>
      </c>
      <c r="M885" s="1">
        <v>235.11999808894601</v>
      </c>
      <c r="N885" s="1">
        <v>1</v>
      </c>
      <c r="O885" s="1">
        <v>4.1992000000000003</v>
      </c>
      <c r="P885" s="1">
        <v>2.8396168960299201E-2</v>
      </c>
      <c r="Q885" s="1">
        <v>1.3232592124497</v>
      </c>
    </row>
    <row r="886" spans="1:17" x14ac:dyDescent="0.25">
      <c r="A886" s="1">
        <v>245</v>
      </c>
      <c r="B886" s="1" t="s">
        <v>15847</v>
      </c>
      <c r="D886" s="1" t="s">
        <v>13910</v>
      </c>
      <c r="E886" s="1" t="s">
        <v>15848</v>
      </c>
      <c r="F886" s="1">
        <v>59</v>
      </c>
      <c r="G886" s="1">
        <v>4.2562337255446501</v>
      </c>
      <c r="H886" s="1">
        <v>81.934118272215798</v>
      </c>
      <c r="I886" s="1" t="s">
        <v>15849</v>
      </c>
      <c r="J886" s="1" t="s">
        <v>15850</v>
      </c>
      <c r="K886" s="1" t="s">
        <v>15851</v>
      </c>
      <c r="M886" s="1">
        <v>319.09902165332898</v>
      </c>
      <c r="N886" s="1">
        <v>1</v>
      </c>
      <c r="O886" s="1">
        <v>4.1992000000000003</v>
      </c>
      <c r="P886" s="1">
        <v>1.84316938366293E-2</v>
      </c>
      <c r="Q886" s="1">
        <v>2.1693224211669402</v>
      </c>
    </row>
    <row r="887" spans="1:17" x14ac:dyDescent="0.25">
      <c r="A887" s="1">
        <v>245</v>
      </c>
      <c r="B887" s="1" t="s">
        <v>15852</v>
      </c>
      <c r="D887" s="1" t="s">
        <v>13910</v>
      </c>
      <c r="E887" s="1" t="s">
        <v>15848</v>
      </c>
      <c r="F887" s="1">
        <v>59</v>
      </c>
      <c r="G887" s="1">
        <v>4.2562337255446501</v>
      </c>
      <c r="H887" s="1">
        <v>81.934118272215798</v>
      </c>
      <c r="I887" s="1" t="s">
        <v>15849</v>
      </c>
      <c r="J887" s="1" t="s">
        <v>15853</v>
      </c>
      <c r="K887" s="1" t="s">
        <v>15854</v>
      </c>
      <c r="M887" s="1">
        <v>319.09902165332898</v>
      </c>
      <c r="N887" s="1">
        <v>1</v>
      </c>
      <c r="O887" s="1">
        <v>4.1992000000000003</v>
      </c>
      <c r="P887" s="1">
        <v>1.84316938366293E-2</v>
      </c>
      <c r="Q887" s="1">
        <v>2.1693224211669402</v>
      </c>
    </row>
    <row r="888" spans="1:17" x14ac:dyDescent="0.25">
      <c r="A888" s="1">
        <v>245</v>
      </c>
      <c r="B888" s="1" t="s">
        <v>15855</v>
      </c>
      <c r="D888" s="1" t="s">
        <v>13910</v>
      </c>
      <c r="E888" s="1" t="s">
        <v>15848</v>
      </c>
      <c r="F888" s="1">
        <v>59</v>
      </c>
      <c r="G888" s="1">
        <v>4.2562337255446501</v>
      </c>
      <c r="H888" s="1">
        <v>81.934118272215798</v>
      </c>
      <c r="I888" s="1" t="s">
        <v>15849</v>
      </c>
      <c r="J888" s="1" t="s">
        <v>15856</v>
      </c>
      <c r="K888" s="1" t="s">
        <v>15857</v>
      </c>
      <c r="M888" s="1">
        <v>319.09902165332898</v>
      </c>
      <c r="N888" s="1">
        <v>1</v>
      </c>
      <c r="O888" s="1">
        <v>4.1992000000000003</v>
      </c>
      <c r="P888" s="1">
        <v>1.84316938366293E-2</v>
      </c>
      <c r="Q888" s="1">
        <v>2.1693224211669402</v>
      </c>
    </row>
    <row r="889" spans="1:17" x14ac:dyDescent="0.25">
      <c r="A889" s="1">
        <v>245</v>
      </c>
      <c r="B889" s="1" t="s">
        <v>15858</v>
      </c>
      <c r="D889" s="1" t="s">
        <v>13910</v>
      </c>
      <c r="E889" s="1" t="s">
        <v>15848</v>
      </c>
      <c r="F889" s="1">
        <v>59</v>
      </c>
      <c r="G889" s="1">
        <v>4.2562337255446501</v>
      </c>
      <c r="H889" s="1">
        <v>81.934118272215798</v>
      </c>
      <c r="I889" s="1" t="s">
        <v>15849</v>
      </c>
      <c r="J889" s="1" t="s">
        <v>15859</v>
      </c>
      <c r="K889" s="1" t="s">
        <v>15860</v>
      </c>
      <c r="M889" s="1">
        <v>319.09902165332898</v>
      </c>
      <c r="N889" s="1">
        <v>1</v>
      </c>
      <c r="O889" s="1">
        <v>4.1992000000000003</v>
      </c>
      <c r="P889" s="1">
        <v>1.84316938366293E-2</v>
      </c>
      <c r="Q889" s="1">
        <v>2.1693224211669402</v>
      </c>
    </row>
    <row r="890" spans="1:17" x14ac:dyDescent="0.25">
      <c r="A890" s="1">
        <v>245</v>
      </c>
      <c r="B890" s="1" t="s">
        <v>15861</v>
      </c>
      <c r="D890" s="1" t="s">
        <v>13910</v>
      </c>
      <c r="E890" s="1" t="s">
        <v>15848</v>
      </c>
      <c r="F890" s="1">
        <v>59</v>
      </c>
      <c r="G890" s="1">
        <v>4.2562337255446501</v>
      </c>
      <c r="H890" s="1">
        <v>81.934118272215798</v>
      </c>
      <c r="I890" s="1" t="s">
        <v>15849</v>
      </c>
      <c r="J890" s="1" t="s">
        <v>15862</v>
      </c>
      <c r="K890" s="1" t="s">
        <v>15863</v>
      </c>
      <c r="M890" s="1">
        <v>319.09902165332898</v>
      </c>
      <c r="N890" s="1">
        <v>1</v>
      </c>
      <c r="O890" s="1">
        <v>4.1992000000000003</v>
      </c>
      <c r="P890" s="1">
        <v>1.84316938366293E-2</v>
      </c>
      <c r="Q890" s="1">
        <v>2.1693224211669402</v>
      </c>
    </row>
    <row r="891" spans="1:17" x14ac:dyDescent="0.25">
      <c r="A891" s="1">
        <v>245</v>
      </c>
      <c r="B891" s="1" t="s">
        <v>15864</v>
      </c>
      <c r="D891" s="1" t="s">
        <v>13910</v>
      </c>
      <c r="E891" s="1" t="s">
        <v>15848</v>
      </c>
      <c r="F891" s="1">
        <v>59</v>
      </c>
      <c r="G891" s="1">
        <v>4.2562337253765303</v>
      </c>
      <c r="H891" s="1">
        <v>81.934118272215798</v>
      </c>
      <c r="I891" s="1" t="s">
        <v>15849</v>
      </c>
      <c r="J891" s="1" t="s">
        <v>15865</v>
      </c>
      <c r="K891" s="1" t="s">
        <v>15866</v>
      </c>
      <c r="M891" s="1">
        <v>319.09902165332898</v>
      </c>
      <c r="N891" s="1">
        <v>1</v>
      </c>
      <c r="O891" s="1">
        <v>4.1992000000000003</v>
      </c>
      <c r="P891" s="1">
        <v>1.84316938366293E-2</v>
      </c>
      <c r="Q891" s="1">
        <v>2.1693224211669402</v>
      </c>
    </row>
    <row r="892" spans="1:17" x14ac:dyDescent="0.25">
      <c r="A892" s="1">
        <v>245</v>
      </c>
      <c r="B892" s="1" t="s">
        <v>15867</v>
      </c>
      <c r="D892" s="1" t="s">
        <v>13910</v>
      </c>
      <c r="E892" s="1" t="s">
        <v>15848</v>
      </c>
      <c r="F892" s="1">
        <v>59</v>
      </c>
      <c r="G892" s="1">
        <v>4.2562337253765303</v>
      </c>
      <c r="H892" s="1">
        <v>81.934118272215798</v>
      </c>
      <c r="I892" s="1" t="s">
        <v>15849</v>
      </c>
      <c r="J892" s="1" t="s">
        <v>15868</v>
      </c>
      <c r="K892" s="1" t="s">
        <v>15869</v>
      </c>
      <c r="M892" s="1">
        <v>319.09902165332898</v>
      </c>
      <c r="N892" s="1">
        <v>1</v>
      </c>
      <c r="O892" s="1">
        <v>4.1992000000000003</v>
      </c>
      <c r="P892" s="1">
        <v>1.84316938366293E-2</v>
      </c>
      <c r="Q892" s="1">
        <v>2.1693224211669402</v>
      </c>
    </row>
    <row r="893" spans="1:17" x14ac:dyDescent="0.25">
      <c r="A893" s="1">
        <v>245</v>
      </c>
      <c r="B893" s="1" t="s">
        <v>15870</v>
      </c>
      <c r="D893" s="1" t="s">
        <v>13910</v>
      </c>
      <c r="E893" s="1" t="s">
        <v>15848</v>
      </c>
      <c r="F893" s="1">
        <v>59</v>
      </c>
      <c r="G893" s="1">
        <v>4.2562337253765303</v>
      </c>
      <c r="H893" s="1">
        <v>81.934118272215798</v>
      </c>
      <c r="I893" s="1" t="s">
        <v>15849</v>
      </c>
      <c r="J893" s="1" t="s">
        <v>15871</v>
      </c>
      <c r="K893" s="1" t="s">
        <v>15872</v>
      </c>
      <c r="M893" s="1">
        <v>319.09902165332898</v>
      </c>
      <c r="N893" s="1">
        <v>1</v>
      </c>
      <c r="O893" s="1">
        <v>4.1992000000000003</v>
      </c>
      <c r="P893" s="1">
        <v>1.84316938366293E-2</v>
      </c>
      <c r="Q893" s="1">
        <v>2.1693224211669402</v>
      </c>
    </row>
    <row r="894" spans="1:17" x14ac:dyDescent="0.25">
      <c r="A894" s="1">
        <v>245</v>
      </c>
      <c r="B894" s="1" t="s">
        <v>15873</v>
      </c>
      <c r="D894" s="1" t="s">
        <v>13910</v>
      </c>
      <c r="E894" s="1" t="s">
        <v>15848</v>
      </c>
      <c r="F894" s="1">
        <v>59</v>
      </c>
      <c r="G894" s="1">
        <v>4.2562337253765303</v>
      </c>
      <c r="H894" s="1">
        <v>81.934118272215798</v>
      </c>
      <c r="I894" s="1" t="s">
        <v>15849</v>
      </c>
      <c r="J894" s="1" t="s">
        <v>15874</v>
      </c>
      <c r="K894" s="1" t="s">
        <v>15875</v>
      </c>
      <c r="M894" s="1">
        <v>319.09902165332898</v>
      </c>
      <c r="N894" s="1">
        <v>1</v>
      </c>
      <c r="O894" s="1">
        <v>4.1992000000000003</v>
      </c>
      <c r="P894" s="1">
        <v>1.84316938366293E-2</v>
      </c>
      <c r="Q894" s="1">
        <v>2.1693224211669402</v>
      </c>
    </row>
    <row r="895" spans="1:17" x14ac:dyDescent="0.25">
      <c r="A895" s="1">
        <v>245</v>
      </c>
      <c r="B895" s="1" t="s">
        <v>15876</v>
      </c>
      <c r="D895" s="1" t="s">
        <v>13910</v>
      </c>
      <c r="E895" s="1" t="s">
        <v>15848</v>
      </c>
      <c r="F895" s="1">
        <v>59</v>
      </c>
      <c r="G895" s="1">
        <v>4.2562337253765303</v>
      </c>
      <c r="H895" s="1">
        <v>81.934118272215798</v>
      </c>
      <c r="I895" s="1" t="s">
        <v>15849</v>
      </c>
      <c r="J895" s="1" t="s">
        <v>15877</v>
      </c>
      <c r="K895" s="1" t="s">
        <v>15878</v>
      </c>
      <c r="M895" s="1">
        <v>319.09902165332898</v>
      </c>
      <c r="N895" s="1">
        <v>1</v>
      </c>
      <c r="O895" s="1">
        <v>4.1992000000000003</v>
      </c>
      <c r="P895" s="1">
        <v>1.84316938366293E-2</v>
      </c>
      <c r="Q895" s="1">
        <v>2.1693224211669402</v>
      </c>
    </row>
    <row r="896" spans="1:17" x14ac:dyDescent="0.25">
      <c r="A896" s="1">
        <v>245</v>
      </c>
      <c r="B896" s="1" t="s">
        <v>7546</v>
      </c>
      <c r="D896" s="1" t="s">
        <v>13928</v>
      </c>
      <c r="E896" s="1" t="s">
        <v>7547</v>
      </c>
      <c r="F896" s="1">
        <v>59</v>
      </c>
      <c r="G896" s="1">
        <v>4.4956954851389597</v>
      </c>
      <c r="H896" s="1">
        <v>82.147824916942994</v>
      </c>
      <c r="I896" s="1" t="s">
        <v>7548</v>
      </c>
      <c r="J896" s="1" t="s">
        <v>7549</v>
      </c>
      <c r="K896" s="1" t="s">
        <v>7550</v>
      </c>
      <c r="M896" s="1">
        <v>319.09902165332898</v>
      </c>
      <c r="N896" s="1">
        <v>1</v>
      </c>
      <c r="O896" s="1">
        <v>4.1992000000000003</v>
      </c>
      <c r="P896" s="1">
        <v>1.84316938366293E-2</v>
      </c>
      <c r="Q896" s="1">
        <v>2.1693224211669402</v>
      </c>
    </row>
    <row r="897" spans="1:17" x14ac:dyDescent="0.25">
      <c r="A897" s="1">
        <v>246</v>
      </c>
      <c r="B897" s="1" t="s">
        <v>15879</v>
      </c>
      <c r="D897" s="1" t="s">
        <v>13910</v>
      </c>
      <c r="E897" s="1" t="s">
        <v>15880</v>
      </c>
      <c r="F897" s="1">
        <v>62.1</v>
      </c>
      <c r="G897" s="1">
        <v>-3.23854772400116</v>
      </c>
      <c r="H897" s="1">
        <v>90.120640374269698</v>
      </c>
      <c r="I897" s="1" t="s">
        <v>15881</v>
      </c>
      <c r="J897" s="1" t="s">
        <v>15882</v>
      </c>
      <c r="K897" s="1" t="s">
        <v>15883</v>
      </c>
      <c r="M897" s="1">
        <v>292.19080942573902</v>
      </c>
      <c r="N897" s="1">
        <v>1</v>
      </c>
      <c r="O897" s="1">
        <v>4.1992000000000003</v>
      </c>
      <c r="P897" s="1">
        <v>1.7255332782262298E-2</v>
      </c>
      <c r="Q897" s="1">
        <v>1.4113983101552301</v>
      </c>
    </row>
    <row r="898" spans="1:17" x14ac:dyDescent="0.25">
      <c r="A898" s="1">
        <v>246</v>
      </c>
      <c r="B898" s="1" t="s">
        <v>15884</v>
      </c>
      <c r="D898" s="1" t="s">
        <v>13928</v>
      </c>
      <c r="E898" s="1" t="s">
        <v>15885</v>
      </c>
      <c r="F898" s="1">
        <v>62.1</v>
      </c>
      <c r="G898" s="1">
        <v>-3.4374991346502002</v>
      </c>
      <c r="H898" s="1">
        <v>90.356930218148094</v>
      </c>
      <c r="I898" s="1" t="s">
        <v>15886</v>
      </c>
      <c r="J898" s="1" t="s">
        <v>15887</v>
      </c>
      <c r="K898" s="1" t="s">
        <v>15888</v>
      </c>
      <c r="M898" s="1">
        <v>292.19080942573902</v>
      </c>
      <c r="N898" s="1">
        <v>1</v>
      </c>
      <c r="O898" s="1">
        <v>4.1992000000000003</v>
      </c>
      <c r="P898" s="1">
        <v>1.7255332782262298E-2</v>
      </c>
      <c r="Q898" s="1">
        <v>1.4113983101552301</v>
      </c>
    </row>
    <row r="899" spans="1:17" x14ac:dyDescent="0.25">
      <c r="A899" s="1">
        <v>246</v>
      </c>
      <c r="B899" s="1" t="s">
        <v>15889</v>
      </c>
      <c r="D899" s="1" t="s">
        <v>13928</v>
      </c>
      <c r="E899" s="1" t="s">
        <v>15885</v>
      </c>
      <c r="F899" s="1">
        <v>62.1</v>
      </c>
      <c r="G899" s="1">
        <v>-3.4374991346502002</v>
      </c>
      <c r="H899" s="1">
        <v>90.356930218148094</v>
      </c>
      <c r="I899" s="1" t="s">
        <v>15886</v>
      </c>
      <c r="J899" s="1" t="s">
        <v>15890</v>
      </c>
      <c r="K899" s="1" t="s">
        <v>15891</v>
      </c>
      <c r="M899" s="1">
        <v>292.19080942573902</v>
      </c>
      <c r="N899" s="1">
        <v>1</v>
      </c>
      <c r="O899" s="1">
        <v>4.1992000000000003</v>
      </c>
      <c r="P899" s="1">
        <v>1.7255332782262298E-2</v>
      </c>
      <c r="Q899" s="1">
        <v>1.4113983101552301</v>
      </c>
    </row>
    <row r="900" spans="1:17" x14ac:dyDescent="0.25">
      <c r="A900" s="1">
        <v>248</v>
      </c>
      <c r="B900" s="1" t="s">
        <v>15892</v>
      </c>
      <c r="D900" s="1" t="s">
        <v>13928</v>
      </c>
      <c r="E900" s="1" t="s">
        <v>15893</v>
      </c>
      <c r="F900" s="1">
        <v>61.5</v>
      </c>
      <c r="G900" s="1">
        <v>-3.0637368173407502</v>
      </c>
      <c r="H900" s="1">
        <v>88.039221582919097</v>
      </c>
      <c r="I900" s="1" t="s">
        <v>15894</v>
      </c>
      <c r="J900" s="1" t="s">
        <v>15895</v>
      </c>
      <c r="K900" s="1" t="s">
        <v>15896</v>
      </c>
      <c r="M900" s="1">
        <v>314.13881619686498</v>
      </c>
      <c r="N900" s="1">
        <v>1</v>
      </c>
      <c r="O900" s="1">
        <v>4.1992000000000003</v>
      </c>
      <c r="P900" s="1">
        <v>2.6627191819639899E-2</v>
      </c>
      <c r="Q900" s="1">
        <v>1.6939780010149399</v>
      </c>
    </row>
    <row r="901" spans="1:17" x14ac:dyDescent="0.25">
      <c r="A901" s="1">
        <v>248</v>
      </c>
      <c r="B901" s="1" t="s">
        <v>15897</v>
      </c>
      <c r="D901" s="1" t="s">
        <v>13928</v>
      </c>
      <c r="E901" s="1" t="s">
        <v>15893</v>
      </c>
      <c r="F901" s="1">
        <v>61.5</v>
      </c>
      <c r="G901" s="1">
        <v>-3.0637368173407502</v>
      </c>
      <c r="H901" s="1">
        <v>88.039221582919097</v>
      </c>
      <c r="I901" s="1" t="s">
        <v>15894</v>
      </c>
      <c r="J901" s="1" t="s">
        <v>15898</v>
      </c>
      <c r="K901" s="1" t="s">
        <v>15899</v>
      </c>
      <c r="M901" s="1">
        <v>314.13881619686498</v>
      </c>
      <c r="N901" s="1">
        <v>1</v>
      </c>
      <c r="O901" s="1">
        <v>4.1992000000000003</v>
      </c>
      <c r="P901" s="1">
        <v>2.6627191819639899E-2</v>
      </c>
      <c r="Q901" s="1">
        <v>1.6939780010149399</v>
      </c>
    </row>
    <row r="902" spans="1:17" x14ac:dyDescent="0.25">
      <c r="A902" s="1">
        <v>248</v>
      </c>
      <c r="B902" s="1" t="s">
        <v>15900</v>
      </c>
      <c r="D902" s="1" t="s">
        <v>13928</v>
      </c>
      <c r="E902" s="1" t="s">
        <v>15893</v>
      </c>
      <c r="F902" s="1">
        <v>61.5</v>
      </c>
      <c r="G902" s="1">
        <v>-3.0637368173407502</v>
      </c>
      <c r="H902" s="1">
        <v>88.039221582919097</v>
      </c>
      <c r="I902" s="1" t="s">
        <v>15894</v>
      </c>
      <c r="J902" s="1" t="s">
        <v>15901</v>
      </c>
      <c r="K902" s="1" t="s">
        <v>15902</v>
      </c>
      <c r="M902" s="1">
        <v>314.13881619686498</v>
      </c>
      <c r="N902" s="1">
        <v>1</v>
      </c>
      <c r="O902" s="1">
        <v>4.1992000000000003</v>
      </c>
      <c r="P902" s="1">
        <v>2.6627191819639899E-2</v>
      </c>
      <c r="Q902" s="1">
        <v>1.6939780010149399</v>
      </c>
    </row>
    <row r="903" spans="1:17" x14ac:dyDescent="0.25">
      <c r="A903" s="1">
        <v>248</v>
      </c>
      <c r="B903" s="1" t="s">
        <v>15903</v>
      </c>
      <c r="D903" s="1" t="s">
        <v>13928</v>
      </c>
      <c r="E903" s="1" t="s">
        <v>15893</v>
      </c>
      <c r="F903" s="1">
        <v>61.5</v>
      </c>
      <c r="G903" s="1">
        <v>-3.0637368173407502</v>
      </c>
      <c r="H903" s="1">
        <v>88.039221582919097</v>
      </c>
      <c r="I903" s="1" t="s">
        <v>15894</v>
      </c>
      <c r="J903" s="1" t="s">
        <v>15904</v>
      </c>
      <c r="K903" s="1" t="s">
        <v>15905</v>
      </c>
      <c r="M903" s="1">
        <v>314.13881619686498</v>
      </c>
      <c r="N903" s="1">
        <v>1</v>
      </c>
      <c r="O903" s="1">
        <v>4.1992000000000003</v>
      </c>
      <c r="P903" s="1">
        <v>2.6627191819639899E-2</v>
      </c>
      <c r="Q903" s="1">
        <v>1.6939780010149399</v>
      </c>
    </row>
    <row r="904" spans="1:17" x14ac:dyDescent="0.25">
      <c r="A904" s="1">
        <v>248</v>
      </c>
      <c r="B904" s="1" t="s">
        <v>15906</v>
      </c>
      <c r="D904" s="1" t="s">
        <v>13928</v>
      </c>
      <c r="E904" s="1" t="s">
        <v>15893</v>
      </c>
      <c r="F904" s="1">
        <v>61.5</v>
      </c>
      <c r="G904" s="1">
        <v>-3.0637368175211201</v>
      </c>
      <c r="H904" s="1">
        <v>88.039221582919097</v>
      </c>
      <c r="I904" s="1" t="s">
        <v>15894</v>
      </c>
      <c r="J904" s="1" t="s">
        <v>15907</v>
      </c>
      <c r="K904" s="1" t="s">
        <v>15908</v>
      </c>
      <c r="M904" s="1">
        <v>314.13881619686498</v>
      </c>
      <c r="N904" s="1">
        <v>1</v>
      </c>
      <c r="O904" s="1">
        <v>4.1992000000000003</v>
      </c>
      <c r="P904" s="1">
        <v>2.6627191819639899E-2</v>
      </c>
      <c r="Q904" s="1">
        <v>1.6939780010149399</v>
      </c>
    </row>
    <row r="905" spans="1:17" x14ac:dyDescent="0.25">
      <c r="A905" s="1">
        <v>248</v>
      </c>
      <c r="B905" s="1" t="s">
        <v>15909</v>
      </c>
      <c r="D905" s="1" t="s">
        <v>14031</v>
      </c>
      <c r="E905" s="1" t="s">
        <v>15910</v>
      </c>
      <c r="F905" s="1">
        <v>63.8</v>
      </c>
      <c r="G905" s="1">
        <v>-0.39416811343543101</v>
      </c>
      <c r="H905" s="1">
        <v>91.992952259320205</v>
      </c>
      <c r="I905" s="1" t="s">
        <v>15911</v>
      </c>
      <c r="J905" s="1" t="s">
        <v>15912</v>
      </c>
      <c r="K905" s="1" t="s">
        <v>15913</v>
      </c>
      <c r="M905" s="1">
        <v>314.13881619686498</v>
      </c>
      <c r="N905" s="1">
        <v>1</v>
      </c>
      <c r="O905" s="1">
        <v>4.1992000000000003</v>
      </c>
      <c r="P905" s="1">
        <v>2.6627191819639899E-2</v>
      </c>
      <c r="Q905" s="1">
        <v>1.6939780010149399</v>
      </c>
    </row>
    <row r="906" spans="1:17" x14ac:dyDescent="0.25">
      <c r="A906" s="1">
        <v>250</v>
      </c>
      <c r="B906" s="1" t="s">
        <v>15914</v>
      </c>
      <c r="D906" s="1" t="s">
        <v>13910</v>
      </c>
      <c r="E906" s="1" t="s">
        <v>15915</v>
      </c>
      <c r="F906" s="1">
        <v>44.5</v>
      </c>
      <c r="G906" s="1">
        <v>-5.3652438335268098</v>
      </c>
      <c r="H906" s="1">
        <v>39.534850618191797</v>
      </c>
      <c r="I906" s="1" t="s">
        <v>15916</v>
      </c>
      <c r="J906" s="1" t="s">
        <v>15917</v>
      </c>
      <c r="K906" s="1" t="s">
        <v>15918</v>
      </c>
      <c r="M906" s="1">
        <v>122.990247399431</v>
      </c>
      <c r="N906" s="1">
        <v>1</v>
      </c>
      <c r="O906" s="1">
        <v>4.1992000000000003</v>
      </c>
      <c r="P906" s="1">
        <v>0.747878443570134</v>
      </c>
      <c r="Q906" s="1">
        <v>1.10077804822502</v>
      </c>
    </row>
    <row r="907" spans="1:17" x14ac:dyDescent="0.25">
      <c r="A907" s="1">
        <v>250</v>
      </c>
      <c r="B907" s="1" t="s">
        <v>15919</v>
      </c>
      <c r="D907" s="1" t="s">
        <v>13910</v>
      </c>
      <c r="E907" s="1" t="s">
        <v>15915</v>
      </c>
      <c r="F907" s="1">
        <v>44.5</v>
      </c>
      <c r="G907" s="1">
        <v>-5.3652438337269501</v>
      </c>
      <c r="H907" s="1">
        <v>39.534850618191797</v>
      </c>
      <c r="I907" s="1" t="s">
        <v>15916</v>
      </c>
      <c r="J907" s="1" t="s">
        <v>15920</v>
      </c>
      <c r="K907" s="1" t="s">
        <v>15921</v>
      </c>
      <c r="M907" s="1">
        <v>122.990247399431</v>
      </c>
      <c r="N907" s="1">
        <v>1</v>
      </c>
      <c r="O907" s="1">
        <v>4.1992000000000003</v>
      </c>
      <c r="P907" s="1">
        <v>0.747878443570134</v>
      </c>
      <c r="Q907" s="1">
        <v>1.10077804822502</v>
      </c>
    </row>
    <row r="908" spans="1:17" x14ac:dyDescent="0.25">
      <c r="A908" s="1">
        <v>250</v>
      </c>
      <c r="B908" s="1" t="s">
        <v>15922</v>
      </c>
      <c r="D908" s="1" t="s">
        <v>13910</v>
      </c>
      <c r="E908" s="1" t="s">
        <v>15915</v>
      </c>
      <c r="F908" s="1">
        <v>44.5</v>
      </c>
      <c r="G908" s="1">
        <v>-5.3652438337269501</v>
      </c>
      <c r="H908" s="1">
        <v>39.534850618191797</v>
      </c>
      <c r="I908" s="1" t="s">
        <v>15916</v>
      </c>
      <c r="J908" s="1" t="s">
        <v>15923</v>
      </c>
      <c r="K908" s="1" t="s">
        <v>15924</v>
      </c>
      <c r="M908" s="1">
        <v>122.990247399431</v>
      </c>
      <c r="N908" s="1">
        <v>1</v>
      </c>
      <c r="O908" s="1">
        <v>4.1992000000000003</v>
      </c>
      <c r="P908" s="1">
        <v>0.747878443570134</v>
      </c>
      <c r="Q908" s="1">
        <v>1.10077804822502</v>
      </c>
    </row>
    <row r="909" spans="1:17" x14ac:dyDescent="0.25">
      <c r="A909" s="1">
        <v>251</v>
      </c>
      <c r="B909" s="1" t="s">
        <v>15925</v>
      </c>
      <c r="D909" s="1" t="s">
        <v>13459</v>
      </c>
      <c r="E909" s="1" t="s">
        <v>15926</v>
      </c>
      <c r="F909" s="1">
        <v>60.9</v>
      </c>
      <c r="G909" s="1">
        <v>-6.5512586039394902</v>
      </c>
      <c r="H909" s="1">
        <v>90.251127060592395</v>
      </c>
      <c r="I909" s="1" t="s">
        <v>15927</v>
      </c>
      <c r="J909" s="1" t="s">
        <v>15928</v>
      </c>
      <c r="K909" s="1" t="s">
        <v>15929</v>
      </c>
      <c r="L909" s="1">
        <v>240.098200655212</v>
      </c>
      <c r="M909" s="1">
        <v>239.091140574299</v>
      </c>
      <c r="N909" s="1">
        <v>1</v>
      </c>
      <c r="O909" s="1">
        <v>4.1992000000000003</v>
      </c>
      <c r="P909" s="1">
        <v>5.9338936855729101E-2</v>
      </c>
      <c r="Q909" s="1">
        <v>1.4353075364169501</v>
      </c>
    </row>
    <row r="910" spans="1:17" x14ac:dyDescent="0.25">
      <c r="A910" s="1">
        <v>251</v>
      </c>
      <c r="B910" s="1" t="s">
        <v>15930</v>
      </c>
      <c r="D910" s="1" t="s">
        <v>13459</v>
      </c>
      <c r="E910" s="1" t="s">
        <v>15926</v>
      </c>
      <c r="F910" s="1">
        <v>60.9</v>
      </c>
      <c r="G910" s="1">
        <v>-6.5512586039394902</v>
      </c>
      <c r="H910" s="1">
        <v>90.251127060592395</v>
      </c>
      <c r="I910" s="1" t="s">
        <v>15927</v>
      </c>
      <c r="J910" s="1" t="s">
        <v>15931</v>
      </c>
      <c r="K910" s="1" t="s">
        <v>15932</v>
      </c>
      <c r="L910" s="1">
        <v>240.098200655212</v>
      </c>
      <c r="M910" s="1">
        <v>239.091140574299</v>
      </c>
      <c r="N910" s="1">
        <v>1</v>
      </c>
      <c r="O910" s="1">
        <v>4.1992000000000003</v>
      </c>
      <c r="P910" s="1">
        <v>5.9338936855729101E-2</v>
      </c>
      <c r="Q910" s="1">
        <v>1.4353075364169501</v>
      </c>
    </row>
    <row r="911" spans="1:17" x14ac:dyDescent="0.25">
      <c r="A911" s="1">
        <v>251</v>
      </c>
      <c r="B911" s="1" t="s">
        <v>15933</v>
      </c>
      <c r="D911" s="1" t="s">
        <v>13459</v>
      </c>
      <c r="E911" s="1" t="s">
        <v>15926</v>
      </c>
      <c r="F911" s="1">
        <v>60.9</v>
      </c>
      <c r="G911" s="1">
        <v>-6.5512586039394902</v>
      </c>
      <c r="H911" s="1">
        <v>90.251127060592395</v>
      </c>
      <c r="I911" s="1" t="s">
        <v>15927</v>
      </c>
      <c r="J911" s="1" t="s">
        <v>15934</v>
      </c>
      <c r="K911" s="1" t="s">
        <v>15935</v>
      </c>
      <c r="L911" s="1">
        <v>240.098200655212</v>
      </c>
      <c r="M911" s="1">
        <v>239.091140574299</v>
      </c>
      <c r="N911" s="1">
        <v>1</v>
      </c>
      <c r="O911" s="1">
        <v>4.1992000000000003</v>
      </c>
      <c r="P911" s="1">
        <v>5.9338936855729101E-2</v>
      </c>
      <c r="Q911" s="1">
        <v>1.4353075364169501</v>
      </c>
    </row>
    <row r="912" spans="1:17" x14ac:dyDescent="0.25">
      <c r="A912" s="1">
        <v>252</v>
      </c>
      <c r="B912" s="1" t="s">
        <v>5289</v>
      </c>
      <c r="D912" s="1" t="s">
        <v>13910</v>
      </c>
      <c r="E912" s="1" t="s">
        <v>5290</v>
      </c>
      <c r="F912" s="1">
        <v>57.9</v>
      </c>
      <c r="G912" s="1">
        <v>4.7825964599624999</v>
      </c>
      <c r="H912" s="1">
        <v>79.126756869113805</v>
      </c>
      <c r="I912" s="1" t="s">
        <v>5291</v>
      </c>
      <c r="J912" s="1" t="s">
        <v>5292</v>
      </c>
      <c r="K912" s="1" t="s">
        <v>5293</v>
      </c>
      <c r="M912" s="1">
        <v>333.114916720027</v>
      </c>
      <c r="N912" s="1">
        <v>1</v>
      </c>
      <c r="O912" s="1">
        <v>4.1992000000000003</v>
      </c>
      <c r="P912" s="1">
        <v>0.96041343007203295</v>
      </c>
      <c r="Q912" s="1">
        <v>1.18533634578354</v>
      </c>
    </row>
    <row r="913" spans="1:17" x14ac:dyDescent="0.25">
      <c r="A913" s="1">
        <v>252</v>
      </c>
      <c r="B913" s="1" t="s">
        <v>5294</v>
      </c>
      <c r="D913" s="1" t="s">
        <v>13910</v>
      </c>
      <c r="E913" s="1" t="s">
        <v>5290</v>
      </c>
      <c r="F913" s="1">
        <v>57.9</v>
      </c>
      <c r="G913" s="1">
        <v>4.7825964599624999</v>
      </c>
      <c r="H913" s="1">
        <v>79.126756869113805</v>
      </c>
      <c r="I913" s="1" t="s">
        <v>5291</v>
      </c>
      <c r="J913" s="1" t="s">
        <v>5295</v>
      </c>
      <c r="K913" s="1" t="s">
        <v>5296</v>
      </c>
      <c r="M913" s="1">
        <v>333.114916720027</v>
      </c>
      <c r="N913" s="1">
        <v>1</v>
      </c>
      <c r="O913" s="1">
        <v>4.1992000000000003</v>
      </c>
      <c r="P913" s="1">
        <v>0.96041343007203295</v>
      </c>
      <c r="Q913" s="1">
        <v>1.18533634578354</v>
      </c>
    </row>
    <row r="914" spans="1:17" x14ac:dyDescent="0.25">
      <c r="A914" s="1">
        <v>252</v>
      </c>
      <c r="B914" s="1" t="s">
        <v>5297</v>
      </c>
      <c r="D914" s="1" t="s">
        <v>13910</v>
      </c>
      <c r="E914" s="1" t="s">
        <v>5290</v>
      </c>
      <c r="F914" s="1">
        <v>57.9</v>
      </c>
      <c r="G914" s="1">
        <v>4.7825964599624999</v>
      </c>
      <c r="H914" s="1">
        <v>79.126756869113805</v>
      </c>
      <c r="I914" s="1" t="s">
        <v>5291</v>
      </c>
      <c r="J914" s="1" t="s">
        <v>5298</v>
      </c>
      <c r="K914" s="1" t="s">
        <v>5299</v>
      </c>
      <c r="M914" s="1">
        <v>333.114916720027</v>
      </c>
      <c r="N914" s="1">
        <v>1</v>
      </c>
      <c r="O914" s="1">
        <v>4.1992000000000003</v>
      </c>
      <c r="P914" s="1">
        <v>0.96041343007203295</v>
      </c>
      <c r="Q914" s="1">
        <v>1.18533634578354</v>
      </c>
    </row>
    <row r="915" spans="1:17" x14ac:dyDescent="0.25">
      <c r="A915" s="1">
        <v>252</v>
      </c>
      <c r="B915" s="1" t="s">
        <v>5300</v>
      </c>
      <c r="D915" s="1" t="s">
        <v>13910</v>
      </c>
      <c r="E915" s="1" t="s">
        <v>5290</v>
      </c>
      <c r="F915" s="1">
        <v>57.9</v>
      </c>
      <c r="G915" s="1">
        <v>4.7825964599624999</v>
      </c>
      <c r="H915" s="1">
        <v>79.126756869113805</v>
      </c>
      <c r="I915" s="1" t="s">
        <v>5291</v>
      </c>
      <c r="J915" s="1" t="s">
        <v>5301</v>
      </c>
      <c r="K915" s="1" t="s">
        <v>5302</v>
      </c>
      <c r="M915" s="1">
        <v>333.114916720027</v>
      </c>
      <c r="N915" s="1">
        <v>1</v>
      </c>
      <c r="O915" s="1">
        <v>4.1992000000000003</v>
      </c>
      <c r="P915" s="1">
        <v>0.96041343007203295</v>
      </c>
      <c r="Q915" s="1">
        <v>1.18533634578354</v>
      </c>
    </row>
    <row r="916" spans="1:17" x14ac:dyDescent="0.25">
      <c r="A916" s="1">
        <v>252</v>
      </c>
      <c r="B916" s="1" t="s">
        <v>5303</v>
      </c>
      <c r="D916" s="1" t="s">
        <v>13910</v>
      </c>
      <c r="E916" s="1" t="s">
        <v>5290</v>
      </c>
      <c r="F916" s="1">
        <v>57.9</v>
      </c>
      <c r="G916" s="1">
        <v>4.78259645980107</v>
      </c>
      <c r="H916" s="1">
        <v>79.126756869113805</v>
      </c>
      <c r="I916" s="1" t="s">
        <v>5291</v>
      </c>
      <c r="J916" s="1" t="s">
        <v>5304</v>
      </c>
      <c r="K916" s="1" t="s">
        <v>5305</v>
      </c>
      <c r="M916" s="1">
        <v>333.114916720027</v>
      </c>
      <c r="N916" s="1">
        <v>1</v>
      </c>
      <c r="O916" s="1">
        <v>4.1992000000000003</v>
      </c>
      <c r="P916" s="1">
        <v>0.96041343007203295</v>
      </c>
      <c r="Q916" s="1">
        <v>1.18533634578354</v>
      </c>
    </row>
    <row r="917" spans="1:17" x14ac:dyDescent="0.25">
      <c r="A917" s="1">
        <v>252</v>
      </c>
      <c r="B917" s="1" t="s">
        <v>5306</v>
      </c>
      <c r="D917" s="1" t="s">
        <v>13910</v>
      </c>
      <c r="E917" s="1" t="s">
        <v>5290</v>
      </c>
      <c r="F917" s="1">
        <v>57.9</v>
      </c>
      <c r="G917" s="1">
        <v>4.78259645980107</v>
      </c>
      <c r="H917" s="1">
        <v>79.126756869113805</v>
      </c>
      <c r="I917" s="1" t="s">
        <v>5291</v>
      </c>
      <c r="J917" s="1" t="s">
        <v>5307</v>
      </c>
      <c r="K917" s="1" t="s">
        <v>5308</v>
      </c>
      <c r="M917" s="1">
        <v>333.114916720027</v>
      </c>
      <c r="N917" s="1">
        <v>1</v>
      </c>
      <c r="O917" s="1">
        <v>4.1992000000000003</v>
      </c>
      <c r="P917" s="1">
        <v>0.96041343007203295</v>
      </c>
      <c r="Q917" s="1">
        <v>1.18533634578354</v>
      </c>
    </row>
    <row r="918" spans="1:17" x14ac:dyDescent="0.25">
      <c r="A918" s="1">
        <v>252</v>
      </c>
      <c r="B918" s="1" t="s">
        <v>5309</v>
      </c>
      <c r="D918" s="1" t="s">
        <v>13910</v>
      </c>
      <c r="E918" s="1" t="s">
        <v>5290</v>
      </c>
      <c r="F918" s="1">
        <v>57.9</v>
      </c>
      <c r="G918" s="1">
        <v>4.78259645980107</v>
      </c>
      <c r="H918" s="1">
        <v>79.126756869113805</v>
      </c>
      <c r="I918" s="1" t="s">
        <v>5291</v>
      </c>
      <c r="J918" s="1" t="s">
        <v>5310</v>
      </c>
      <c r="K918" s="1" t="s">
        <v>5311</v>
      </c>
      <c r="M918" s="1">
        <v>333.114916720027</v>
      </c>
      <c r="N918" s="1">
        <v>1</v>
      </c>
      <c r="O918" s="1">
        <v>4.1992000000000003</v>
      </c>
      <c r="P918" s="1">
        <v>0.96041343007203295</v>
      </c>
      <c r="Q918" s="1">
        <v>1.18533634578354</v>
      </c>
    </row>
    <row r="919" spans="1:17" x14ac:dyDescent="0.25">
      <c r="A919" s="1">
        <v>252</v>
      </c>
      <c r="B919" s="1" t="s">
        <v>5312</v>
      </c>
      <c r="D919" s="1" t="s">
        <v>13910</v>
      </c>
      <c r="E919" s="1" t="s">
        <v>5290</v>
      </c>
      <c r="F919" s="1">
        <v>57.9</v>
      </c>
      <c r="G919" s="1">
        <v>4.78259645980107</v>
      </c>
      <c r="H919" s="1">
        <v>79.126756869113805</v>
      </c>
      <c r="I919" s="1" t="s">
        <v>5291</v>
      </c>
      <c r="J919" s="1" t="s">
        <v>5313</v>
      </c>
      <c r="K919" s="1" t="s">
        <v>5314</v>
      </c>
      <c r="M919" s="1">
        <v>333.114916720027</v>
      </c>
      <c r="N919" s="1">
        <v>1</v>
      </c>
      <c r="O919" s="1">
        <v>4.1992000000000003</v>
      </c>
      <c r="P919" s="1">
        <v>0.96041343007203295</v>
      </c>
      <c r="Q919" s="1">
        <v>1.18533634578354</v>
      </c>
    </row>
    <row r="920" spans="1:17" x14ac:dyDescent="0.25">
      <c r="A920" s="1">
        <v>252</v>
      </c>
      <c r="B920" s="1" t="s">
        <v>5315</v>
      </c>
      <c r="D920" s="1" t="s">
        <v>13910</v>
      </c>
      <c r="E920" s="1" t="s">
        <v>5290</v>
      </c>
      <c r="F920" s="1">
        <v>57.9</v>
      </c>
      <c r="G920" s="1">
        <v>4.78259645980107</v>
      </c>
      <c r="H920" s="1">
        <v>79.126756869113805</v>
      </c>
      <c r="I920" s="1" t="s">
        <v>5291</v>
      </c>
      <c r="J920" s="1" t="s">
        <v>5316</v>
      </c>
      <c r="K920" s="1" t="s">
        <v>5317</v>
      </c>
      <c r="M920" s="1">
        <v>333.114916720027</v>
      </c>
      <c r="N920" s="1">
        <v>1</v>
      </c>
      <c r="O920" s="1">
        <v>4.1992000000000003</v>
      </c>
      <c r="P920" s="1">
        <v>0.96041343007203295</v>
      </c>
      <c r="Q920" s="1">
        <v>1.18533634578354</v>
      </c>
    </row>
    <row r="921" spans="1:17" x14ac:dyDescent="0.25">
      <c r="A921" s="1">
        <v>252</v>
      </c>
      <c r="B921" s="1" t="s">
        <v>5318</v>
      </c>
      <c r="D921" s="1" t="s">
        <v>13910</v>
      </c>
      <c r="E921" s="1" t="s">
        <v>5290</v>
      </c>
      <c r="F921" s="1">
        <v>57.9</v>
      </c>
      <c r="G921" s="1">
        <v>4.78259645980107</v>
      </c>
      <c r="H921" s="1">
        <v>79.126756869113805</v>
      </c>
      <c r="I921" s="1" t="s">
        <v>5291</v>
      </c>
      <c r="J921" s="1" t="s">
        <v>5319</v>
      </c>
      <c r="K921" s="1" t="s">
        <v>5320</v>
      </c>
      <c r="M921" s="1">
        <v>333.114916720027</v>
      </c>
      <c r="N921" s="1">
        <v>1</v>
      </c>
      <c r="O921" s="1">
        <v>4.1992000000000003</v>
      </c>
      <c r="P921" s="1">
        <v>0.96041343007203295</v>
      </c>
      <c r="Q921" s="1">
        <v>1.18533634578354</v>
      </c>
    </row>
    <row r="922" spans="1:17" x14ac:dyDescent="0.25">
      <c r="A922" s="1">
        <v>252</v>
      </c>
      <c r="B922" s="1" t="s">
        <v>5321</v>
      </c>
      <c r="D922" s="1" t="s">
        <v>13910</v>
      </c>
      <c r="E922" s="1" t="s">
        <v>5322</v>
      </c>
      <c r="F922" s="1">
        <v>57.3</v>
      </c>
      <c r="G922" s="1">
        <v>-4.7908617799767397</v>
      </c>
      <c r="H922" s="1">
        <v>77.530859025779407</v>
      </c>
      <c r="I922" s="1" t="s">
        <v>5323</v>
      </c>
      <c r="J922" s="1" t="s">
        <v>5324</v>
      </c>
      <c r="K922" s="1" t="s">
        <v>5325</v>
      </c>
      <c r="M922" s="1">
        <v>333.114916720027</v>
      </c>
      <c r="N922" s="1">
        <v>1</v>
      </c>
      <c r="O922" s="1">
        <v>4.1992000000000003</v>
      </c>
      <c r="P922" s="1">
        <v>0.96041343007203295</v>
      </c>
      <c r="Q922" s="1">
        <v>1.18533634578354</v>
      </c>
    </row>
    <row r="923" spans="1:17" x14ac:dyDescent="0.25">
      <c r="A923" s="1">
        <v>253</v>
      </c>
      <c r="B923" s="1" t="s">
        <v>15936</v>
      </c>
      <c r="D923" s="1" t="s">
        <v>13928</v>
      </c>
      <c r="E923" s="1" t="s">
        <v>15937</v>
      </c>
      <c r="F923" s="1">
        <v>60.2</v>
      </c>
      <c r="G923" s="1">
        <v>-4.1084465344565304</v>
      </c>
      <c r="H923" s="1">
        <v>85.507523743319794</v>
      </c>
      <c r="I923" s="1" t="s">
        <v>15938</v>
      </c>
      <c r="J923" s="1" t="s">
        <v>15939</v>
      </c>
      <c r="K923" s="1" t="s">
        <v>15940</v>
      </c>
      <c r="M923" s="1">
        <v>262.143785958438</v>
      </c>
      <c r="N923" s="1">
        <v>1</v>
      </c>
      <c r="O923" s="1">
        <v>4.1992000000000003</v>
      </c>
      <c r="P923" s="1">
        <v>3.5113097118604102E-2</v>
      </c>
      <c r="Q923" s="1">
        <v>1.28983063503991</v>
      </c>
    </row>
    <row r="924" spans="1:17" x14ac:dyDescent="0.25">
      <c r="A924" s="1">
        <v>254</v>
      </c>
      <c r="B924" s="1" t="s">
        <v>13909</v>
      </c>
      <c r="D924" s="1" t="s">
        <v>13928</v>
      </c>
      <c r="E924" s="1" t="s">
        <v>13911</v>
      </c>
      <c r="F924" s="1">
        <v>63.2</v>
      </c>
      <c r="G924" s="1">
        <v>-3.9769535865694801</v>
      </c>
      <c r="H924" s="1">
        <v>94.165402688574304</v>
      </c>
      <c r="I924" s="1" t="s">
        <v>13912</v>
      </c>
      <c r="J924" s="1" t="s">
        <v>13913</v>
      </c>
      <c r="K924" s="1" t="s">
        <v>13914</v>
      </c>
      <c r="M924" s="1">
        <v>267.15911632638102</v>
      </c>
      <c r="N924" s="1">
        <v>1</v>
      </c>
      <c r="O924" s="1">
        <v>4.1992000000000003</v>
      </c>
      <c r="P924" s="1">
        <v>0.53675324865577601</v>
      </c>
      <c r="Q924" s="1">
        <v>1.21070128505588</v>
      </c>
    </row>
    <row r="925" spans="1:17" x14ac:dyDescent="0.25">
      <c r="A925" s="1">
        <v>254</v>
      </c>
      <c r="B925" s="1" t="s">
        <v>13915</v>
      </c>
      <c r="D925" s="1" t="s">
        <v>13928</v>
      </c>
      <c r="E925" s="1" t="s">
        <v>13911</v>
      </c>
      <c r="F925" s="1">
        <v>63.2</v>
      </c>
      <c r="G925" s="1">
        <v>-3.9769535865694801</v>
      </c>
      <c r="H925" s="1">
        <v>94.165402688574304</v>
      </c>
      <c r="I925" s="1" t="s">
        <v>13912</v>
      </c>
      <c r="J925" s="1" t="s">
        <v>13916</v>
      </c>
      <c r="K925" s="1" t="s">
        <v>13917</v>
      </c>
      <c r="M925" s="1">
        <v>267.15911632638102</v>
      </c>
      <c r="N925" s="1">
        <v>1</v>
      </c>
      <c r="O925" s="1">
        <v>4.1992000000000003</v>
      </c>
      <c r="P925" s="1">
        <v>0.53675324865577601</v>
      </c>
      <c r="Q925" s="1">
        <v>1.21070128505588</v>
      </c>
    </row>
    <row r="926" spans="1:17" x14ac:dyDescent="0.25">
      <c r="A926" s="1">
        <v>254</v>
      </c>
      <c r="B926" s="1" t="s">
        <v>13918</v>
      </c>
      <c r="D926" s="1" t="s">
        <v>13928</v>
      </c>
      <c r="E926" s="1" t="s">
        <v>13911</v>
      </c>
      <c r="F926" s="1">
        <v>63.2</v>
      </c>
      <c r="G926" s="1">
        <v>-3.9769535865694801</v>
      </c>
      <c r="H926" s="1">
        <v>94.165402688574304</v>
      </c>
      <c r="I926" s="1" t="s">
        <v>13912</v>
      </c>
      <c r="J926" s="1" t="s">
        <v>13919</v>
      </c>
      <c r="K926" s="1" t="s">
        <v>13920</v>
      </c>
      <c r="M926" s="1">
        <v>267.15911632638102</v>
      </c>
      <c r="N926" s="1">
        <v>1</v>
      </c>
      <c r="O926" s="1">
        <v>4.1992000000000003</v>
      </c>
      <c r="P926" s="1">
        <v>0.53675324865577601</v>
      </c>
      <c r="Q926" s="1">
        <v>1.21070128505588</v>
      </c>
    </row>
    <row r="927" spans="1:17" x14ac:dyDescent="0.25">
      <c r="A927" s="1">
        <v>254</v>
      </c>
      <c r="B927" s="1" t="s">
        <v>13921</v>
      </c>
      <c r="D927" s="1" t="s">
        <v>13928</v>
      </c>
      <c r="E927" s="1" t="s">
        <v>13911</v>
      </c>
      <c r="F927" s="1">
        <v>63.2</v>
      </c>
      <c r="G927" s="1">
        <v>-3.9769535865694801</v>
      </c>
      <c r="H927" s="1">
        <v>94.165402688574304</v>
      </c>
      <c r="I927" s="1" t="s">
        <v>13912</v>
      </c>
      <c r="J927" s="1" t="s">
        <v>13922</v>
      </c>
      <c r="K927" s="1" t="s">
        <v>13923</v>
      </c>
      <c r="M927" s="1">
        <v>267.15911632638102</v>
      </c>
      <c r="N927" s="1">
        <v>1</v>
      </c>
      <c r="O927" s="1">
        <v>4.1992000000000003</v>
      </c>
      <c r="P927" s="1">
        <v>0.53675324865577601</v>
      </c>
      <c r="Q927" s="1">
        <v>1.21070128505588</v>
      </c>
    </row>
    <row r="928" spans="1:17" x14ac:dyDescent="0.25">
      <c r="A928" s="1">
        <v>254</v>
      </c>
      <c r="B928" s="1" t="s">
        <v>13924</v>
      </c>
      <c r="D928" s="1" t="s">
        <v>13928</v>
      </c>
      <c r="E928" s="1" t="s">
        <v>13911</v>
      </c>
      <c r="F928" s="1">
        <v>63.2</v>
      </c>
      <c r="G928" s="1">
        <v>-3.9769535867814501</v>
      </c>
      <c r="H928" s="1">
        <v>94.165402688574304</v>
      </c>
      <c r="I928" s="1" t="s">
        <v>13912</v>
      </c>
      <c r="J928" s="1" t="s">
        <v>13925</v>
      </c>
      <c r="K928" s="1" t="s">
        <v>13926</v>
      </c>
      <c r="M928" s="1">
        <v>267.15911632638102</v>
      </c>
      <c r="N928" s="1">
        <v>1</v>
      </c>
      <c r="O928" s="1">
        <v>4.1992000000000003</v>
      </c>
      <c r="P928" s="1">
        <v>0.53675324865577601</v>
      </c>
      <c r="Q928" s="1">
        <v>1.21070128505588</v>
      </c>
    </row>
    <row r="929" spans="1:17" x14ac:dyDescent="0.25">
      <c r="A929" s="1">
        <v>259</v>
      </c>
      <c r="B929" s="1" t="s">
        <v>15941</v>
      </c>
      <c r="D929" s="1" t="s">
        <v>14031</v>
      </c>
      <c r="E929" s="1" t="s">
        <v>15942</v>
      </c>
      <c r="F929" s="1">
        <v>64.3</v>
      </c>
      <c r="G929" s="1">
        <v>6.1073324450569704</v>
      </c>
      <c r="H929" s="1">
        <v>100</v>
      </c>
      <c r="I929" s="1">
        <v>100</v>
      </c>
      <c r="J929" s="1" t="s">
        <v>15943</v>
      </c>
      <c r="K929" s="1" t="s">
        <v>15944</v>
      </c>
      <c r="M929" s="1">
        <v>167.87566493077901</v>
      </c>
      <c r="N929" s="1">
        <v>1</v>
      </c>
      <c r="O929" s="1">
        <v>4.1992000000000003</v>
      </c>
      <c r="P929" s="1">
        <v>0.50503657446769901</v>
      </c>
      <c r="Q929" s="1">
        <v>1.1164068561623499</v>
      </c>
    </row>
    <row r="930" spans="1:17" x14ac:dyDescent="0.25">
      <c r="A930" s="1">
        <v>260</v>
      </c>
      <c r="B930" s="1" t="s">
        <v>15945</v>
      </c>
      <c r="D930" s="1" t="s">
        <v>14031</v>
      </c>
      <c r="E930" s="1" t="s">
        <v>15946</v>
      </c>
      <c r="F930" s="1">
        <v>62.9</v>
      </c>
      <c r="G930" s="1">
        <v>3.2598788239902898</v>
      </c>
      <c r="H930" s="1">
        <v>92.646948887932098</v>
      </c>
      <c r="I930" s="1" t="s">
        <v>15947</v>
      </c>
      <c r="J930" s="1" t="s">
        <v>15948</v>
      </c>
      <c r="K930" s="1" t="s">
        <v>15949</v>
      </c>
      <c r="M930" s="1">
        <v>112.98359142795699</v>
      </c>
      <c r="N930" s="1">
        <v>1</v>
      </c>
      <c r="O930" s="1">
        <v>4.1992000000000003</v>
      </c>
      <c r="P930" s="1">
        <v>0.180417252692154</v>
      </c>
      <c r="Q930" s="1">
        <v>1.2190574790975199</v>
      </c>
    </row>
    <row r="931" spans="1:17" x14ac:dyDescent="0.25">
      <c r="A931" s="1">
        <v>262</v>
      </c>
      <c r="B931" s="1" t="s">
        <v>15950</v>
      </c>
      <c r="D931" s="1" t="s">
        <v>13910</v>
      </c>
      <c r="E931" s="1" t="s">
        <v>15951</v>
      </c>
      <c r="F931" s="1">
        <v>61.8</v>
      </c>
      <c r="G931" s="1">
        <v>3.3414223400532999</v>
      </c>
      <c r="H931" s="1">
        <v>89.182565018488802</v>
      </c>
      <c r="I931" s="1" t="s">
        <v>15952</v>
      </c>
      <c r="J931" s="1" t="s">
        <v>15953</v>
      </c>
      <c r="K931" s="1" t="s">
        <v>15954</v>
      </c>
      <c r="M931" s="1">
        <v>173.04368664093499</v>
      </c>
      <c r="N931" s="1">
        <v>1</v>
      </c>
      <c r="O931" s="1">
        <v>4.2206000000000001</v>
      </c>
      <c r="P931" s="1">
        <v>5.9966954293765203E-2</v>
      </c>
      <c r="Q931" s="1">
        <v>1.5359721987639401</v>
      </c>
    </row>
    <row r="932" spans="1:17" x14ac:dyDescent="0.25">
      <c r="A932" s="1">
        <v>262</v>
      </c>
      <c r="B932" s="1" t="s">
        <v>15955</v>
      </c>
      <c r="D932" s="1" t="s">
        <v>13910</v>
      </c>
      <c r="E932" s="1" t="s">
        <v>15956</v>
      </c>
      <c r="F932" s="1">
        <v>62.1</v>
      </c>
      <c r="G932" s="1">
        <v>-9.6860795970153895</v>
      </c>
      <c r="H932" s="1">
        <v>96.844640024844793</v>
      </c>
      <c r="I932" s="1" t="s">
        <v>15957</v>
      </c>
      <c r="J932" s="1" t="s">
        <v>15958</v>
      </c>
      <c r="K932" s="1" t="s">
        <v>15959</v>
      </c>
      <c r="M932" s="1">
        <v>173.04368664093499</v>
      </c>
      <c r="N932" s="1">
        <v>1</v>
      </c>
      <c r="O932" s="1">
        <v>4.2206000000000001</v>
      </c>
      <c r="P932" s="1">
        <v>5.9966954293765203E-2</v>
      </c>
      <c r="Q932" s="1">
        <v>1.5359721987639401</v>
      </c>
    </row>
    <row r="933" spans="1:17" x14ac:dyDescent="0.25">
      <c r="A933" s="1">
        <v>264</v>
      </c>
      <c r="B933" s="1" t="s">
        <v>8875</v>
      </c>
      <c r="D933" s="1" t="s">
        <v>13928</v>
      </c>
      <c r="E933" s="1" t="s">
        <v>8876</v>
      </c>
      <c r="F933" s="1">
        <v>61</v>
      </c>
      <c r="G933" s="1">
        <v>5.0526092963571596</v>
      </c>
      <c r="H933" s="1">
        <v>88.962224112212098</v>
      </c>
      <c r="I933" s="1" t="s">
        <v>8877</v>
      </c>
      <c r="J933" s="1" t="s">
        <v>8878</v>
      </c>
      <c r="K933" s="1" t="s">
        <v>8879</v>
      </c>
      <c r="M933" s="1">
        <v>311.16032060021399</v>
      </c>
      <c r="N933" s="1">
        <v>1</v>
      </c>
      <c r="O933" s="1">
        <v>4.2206000000000001</v>
      </c>
      <c r="P933" s="1">
        <v>0.18084068117691501</v>
      </c>
      <c r="Q933" s="1">
        <v>1.2767572014872399</v>
      </c>
    </row>
    <row r="934" spans="1:17" x14ac:dyDescent="0.25">
      <c r="A934" s="1">
        <v>265</v>
      </c>
      <c r="B934" s="1" t="s">
        <v>7536</v>
      </c>
      <c r="D934" s="1" t="s">
        <v>13910</v>
      </c>
      <c r="E934" s="1" t="s">
        <v>7537</v>
      </c>
      <c r="F934" s="1">
        <v>62.8</v>
      </c>
      <c r="G934" s="1">
        <v>1.69905345916852</v>
      </c>
      <c r="H934" s="1">
        <v>90.338899697833597</v>
      </c>
      <c r="I934" s="1" t="s">
        <v>7538</v>
      </c>
      <c r="J934" s="1" t="s">
        <v>7539</v>
      </c>
      <c r="K934" s="1" t="s">
        <v>7540</v>
      </c>
      <c r="M934" s="1">
        <v>196.06323424581399</v>
      </c>
      <c r="N934" s="1">
        <v>1</v>
      </c>
      <c r="O934" s="1">
        <v>4.2206000000000001</v>
      </c>
      <c r="P934" s="1">
        <v>0.40827781267688801</v>
      </c>
      <c r="Q934" s="1">
        <v>1.40857148499553</v>
      </c>
    </row>
    <row r="935" spans="1:17" x14ac:dyDescent="0.25">
      <c r="A935" s="1">
        <v>265</v>
      </c>
      <c r="B935" s="1" t="s">
        <v>15960</v>
      </c>
      <c r="D935" s="1" t="s">
        <v>13928</v>
      </c>
      <c r="E935" s="1" t="s">
        <v>15961</v>
      </c>
      <c r="F935" s="1">
        <v>60.8</v>
      </c>
      <c r="G935" s="1">
        <v>8.6408499797248606</v>
      </c>
      <c r="H935" s="1">
        <v>92.004534236171395</v>
      </c>
      <c r="I935" s="1" t="s">
        <v>9472</v>
      </c>
      <c r="J935" s="1" t="s">
        <v>15962</v>
      </c>
      <c r="K935" s="1" t="s">
        <v>15963</v>
      </c>
      <c r="M935" s="1">
        <v>196.06323424581399</v>
      </c>
      <c r="N935" s="1">
        <v>1</v>
      </c>
      <c r="O935" s="1">
        <v>4.2206000000000001</v>
      </c>
      <c r="P935" s="1">
        <v>0.40827781267688801</v>
      </c>
      <c r="Q935" s="1">
        <v>1.40857148499553</v>
      </c>
    </row>
    <row r="936" spans="1:17" x14ac:dyDescent="0.25">
      <c r="A936" s="1">
        <v>265</v>
      </c>
      <c r="B936" s="1" t="s">
        <v>15964</v>
      </c>
      <c r="D936" s="1" t="s">
        <v>13928</v>
      </c>
      <c r="E936" s="1" t="s">
        <v>15961</v>
      </c>
      <c r="F936" s="1">
        <v>60.8</v>
      </c>
      <c r="G936" s="1">
        <v>8.6408499795806399</v>
      </c>
      <c r="H936" s="1">
        <v>92.004534236171395</v>
      </c>
      <c r="I936" s="1" t="s">
        <v>9472</v>
      </c>
      <c r="J936" s="1" t="s">
        <v>15965</v>
      </c>
      <c r="K936" s="1" t="s">
        <v>15966</v>
      </c>
      <c r="M936" s="1">
        <v>196.06323424581399</v>
      </c>
      <c r="N936" s="1">
        <v>1</v>
      </c>
      <c r="O936" s="1">
        <v>4.2206000000000001</v>
      </c>
      <c r="P936" s="1">
        <v>0.40827781267688801</v>
      </c>
      <c r="Q936" s="1">
        <v>1.40857148499553</v>
      </c>
    </row>
    <row r="937" spans="1:17" x14ac:dyDescent="0.25">
      <c r="A937" s="1">
        <v>265</v>
      </c>
      <c r="B937" s="1" t="s">
        <v>15967</v>
      </c>
      <c r="D937" s="1" t="s">
        <v>13928</v>
      </c>
      <c r="E937" s="1" t="s">
        <v>15961</v>
      </c>
      <c r="F937" s="1">
        <v>60.8</v>
      </c>
      <c r="G937" s="1">
        <v>8.6408499795806399</v>
      </c>
      <c r="H937" s="1">
        <v>92.004534236171395</v>
      </c>
      <c r="I937" s="1" t="s">
        <v>9472</v>
      </c>
      <c r="J937" s="1" t="s">
        <v>15968</v>
      </c>
      <c r="K937" s="1" t="s">
        <v>15969</v>
      </c>
      <c r="M937" s="1">
        <v>196.06323424581399</v>
      </c>
      <c r="N937" s="1">
        <v>1</v>
      </c>
      <c r="O937" s="1">
        <v>4.2206000000000001</v>
      </c>
      <c r="P937" s="1">
        <v>0.40827781267688801</v>
      </c>
      <c r="Q937" s="1">
        <v>1.40857148499553</v>
      </c>
    </row>
    <row r="938" spans="1:17" x14ac:dyDescent="0.25">
      <c r="A938" s="1">
        <v>265</v>
      </c>
      <c r="B938" s="1" t="s">
        <v>15970</v>
      </c>
      <c r="D938" s="1" t="s">
        <v>13928</v>
      </c>
      <c r="E938" s="1" t="s">
        <v>15961</v>
      </c>
      <c r="F938" s="1">
        <v>60.8</v>
      </c>
      <c r="G938" s="1">
        <v>8.6408499795806399</v>
      </c>
      <c r="H938" s="1">
        <v>92.004534236171395</v>
      </c>
      <c r="I938" s="1" t="s">
        <v>9472</v>
      </c>
      <c r="J938" s="1" t="s">
        <v>15971</v>
      </c>
      <c r="K938" s="1" t="s">
        <v>15972</v>
      </c>
      <c r="M938" s="1">
        <v>196.06323424581399</v>
      </c>
      <c r="N938" s="1">
        <v>1</v>
      </c>
      <c r="O938" s="1">
        <v>4.2206000000000001</v>
      </c>
      <c r="P938" s="1">
        <v>0.40827781267688801</v>
      </c>
      <c r="Q938" s="1">
        <v>1.40857148499553</v>
      </c>
    </row>
    <row r="939" spans="1:17" x14ac:dyDescent="0.25">
      <c r="A939" s="1">
        <v>266</v>
      </c>
      <c r="B939" s="1" t="s">
        <v>15973</v>
      </c>
      <c r="D939" s="1" t="s">
        <v>13928</v>
      </c>
      <c r="E939" s="1" t="s">
        <v>15974</v>
      </c>
      <c r="F939" s="1">
        <v>64.599999999999994</v>
      </c>
      <c r="G939" s="1">
        <v>-3.5734117704666599</v>
      </c>
      <c r="H939" s="1">
        <v>97.904508969955998</v>
      </c>
      <c r="I939" s="1" t="s">
        <v>15975</v>
      </c>
      <c r="J939" s="1" t="s">
        <v>15976</v>
      </c>
      <c r="K939" s="1" t="s">
        <v>15977</v>
      </c>
      <c r="M939" s="1">
        <v>272.09185563295</v>
      </c>
      <c r="N939" s="1">
        <v>1</v>
      </c>
      <c r="O939" s="1">
        <v>4.2206000000000001</v>
      </c>
      <c r="P939" s="1">
        <v>9.9057961234308101E-2</v>
      </c>
      <c r="Q939" s="1">
        <v>1.60638911747496</v>
      </c>
    </row>
    <row r="940" spans="1:17" x14ac:dyDescent="0.25">
      <c r="A940" s="1">
        <v>271</v>
      </c>
      <c r="B940" s="1" t="s">
        <v>15978</v>
      </c>
      <c r="D940" s="1" t="s">
        <v>13910</v>
      </c>
      <c r="E940" s="1" t="s">
        <v>15979</v>
      </c>
      <c r="F940" s="1">
        <v>60.9</v>
      </c>
      <c r="G940" s="1">
        <v>-5.5930545553613804</v>
      </c>
      <c r="H940" s="1">
        <v>89.098778896086202</v>
      </c>
      <c r="I940" s="1" t="s">
        <v>15980</v>
      </c>
      <c r="J940" s="1" t="s">
        <v>15981</v>
      </c>
      <c r="K940" s="1" t="s">
        <v>15982</v>
      </c>
      <c r="M940" s="1">
        <v>233.080522483133</v>
      </c>
      <c r="N940" s="1">
        <v>1</v>
      </c>
      <c r="O940" s="1">
        <v>4.2206000000000001</v>
      </c>
      <c r="P940" s="1">
        <v>1.18042270364309E-2</v>
      </c>
      <c r="Q940" s="1">
        <v>1.3061012331847299</v>
      </c>
    </row>
    <row r="941" spans="1:17" x14ac:dyDescent="0.25">
      <c r="A941" s="1">
        <v>271</v>
      </c>
      <c r="B941" s="1" t="s">
        <v>15983</v>
      </c>
      <c r="D941" s="1" t="s">
        <v>13910</v>
      </c>
      <c r="E941" s="1" t="s">
        <v>15979</v>
      </c>
      <c r="F941" s="1">
        <v>60.9</v>
      </c>
      <c r="G941" s="1">
        <v>-5.5930545554741196</v>
      </c>
      <c r="H941" s="1">
        <v>89.098778896086202</v>
      </c>
      <c r="I941" s="1" t="s">
        <v>15980</v>
      </c>
      <c r="J941" s="1" t="s">
        <v>15984</v>
      </c>
      <c r="K941" s="1" t="s">
        <v>15985</v>
      </c>
      <c r="M941" s="1">
        <v>233.080522483133</v>
      </c>
      <c r="N941" s="1">
        <v>1</v>
      </c>
      <c r="O941" s="1">
        <v>4.2206000000000001</v>
      </c>
      <c r="P941" s="1">
        <v>1.18042270364309E-2</v>
      </c>
      <c r="Q941" s="1">
        <v>1.3061012331847299</v>
      </c>
    </row>
    <row r="942" spans="1:17" x14ac:dyDescent="0.25">
      <c r="A942" s="1">
        <v>271</v>
      </c>
      <c r="B942" s="1" t="s">
        <v>10713</v>
      </c>
      <c r="D942" s="1" t="s">
        <v>13928</v>
      </c>
      <c r="E942" s="1" t="s">
        <v>10714</v>
      </c>
      <c r="F942" s="1">
        <v>60.8</v>
      </c>
      <c r="G942" s="1">
        <v>-6.0233963524743102</v>
      </c>
      <c r="H942" s="1">
        <v>89.333235451453305</v>
      </c>
      <c r="I942" s="1" t="s">
        <v>10715</v>
      </c>
      <c r="J942" s="1" t="s">
        <v>10716</v>
      </c>
      <c r="K942" s="1" t="s">
        <v>10717</v>
      </c>
      <c r="M942" s="1">
        <v>233.080522483133</v>
      </c>
      <c r="N942" s="1">
        <v>1</v>
      </c>
      <c r="O942" s="1">
        <v>4.2206000000000001</v>
      </c>
      <c r="P942" s="1">
        <v>1.18042270364309E-2</v>
      </c>
      <c r="Q942" s="1">
        <v>1.3061012331847299</v>
      </c>
    </row>
    <row r="943" spans="1:17" x14ac:dyDescent="0.25">
      <c r="A943" s="1">
        <v>271</v>
      </c>
      <c r="B943" s="1" t="s">
        <v>10718</v>
      </c>
      <c r="D943" s="1" t="s">
        <v>13928</v>
      </c>
      <c r="E943" s="1" t="s">
        <v>10714</v>
      </c>
      <c r="F943" s="1">
        <v>60.8</v>
      </c>
      <c r="G943" s="1">
        <v>-6.0233963524743102</v>
      </c>
      <c r="H943" s="1">
        <v>89.333235451453305</v>
      </c>
      <c r="I943" s="1" t="s">
        <v>10715</v>
      </c>
      <c r="J943" s="1" t="s">
        <v>10719</v>
      </c>
      <c r="K943" s="1" t="s">
        <v>10720</v>
      </c>
      <c r="M943" s="1">
        <v>233.080522483133</v>
      </c>
      <c r="N943" s="1">
        <v>1</v>
      </c>
      <c r="O943" s="1">
        <v>4.2206000000000001</v>
      </c>
      <c r="P943" s="1">
        <v>1.18042270364309E-2</v>
      </c>
      <c r="Q943" s="1">
        <v>1.3061012331847299</v>
      </c>
    </row>
    <row r="944" spans="1:17" x14ac:dyDescent="0.25">
      <c r="A944" s="1">
        <v>271</v>
      </c>
      <c r="B944" s="1" t="s">
        <v>10721</v>
      </c>
      <c r="D944" s="1" t="s">
        <v>13928</v>
      </c>
      <c r="E944" s="1" t="s">
        <v>10714</v>
      </c>
      <c r="F944" s="1">
        <v>60.8</v>
      </c>
      <c r="G944" s="1">
        <v>-6.0233963525957304</v>
      </c>
      <c r="H944" s="1">
        <v>89.333235451453305</v>
      </c>
      <c r="I944" s="1" t="s">
        <v>10715</v>
      </c>
      <c r="J944" s="1" t="s">
        <v>10722</v>
      </c>
      <c r="K944" s="1" t="s">
        <v>10723</v>
      </c>
      <c r="M944" s="1">
        <v>233.080522483133</v>
      </c>
      <c r="N944" s="1">
        <v>1</v>
      </c>
      <c r="O944" s="1">
        <v>4.2206000000000001</v>
      </c>
      <c r="P944" s="1">
        <v>1.18042270364309E-2</v>
      </c>
      <c r="Q944" s="1">
        <v>1.3061012331847299</v>
      </c>
    </row>
    <row r="945" spans="1:17" x14ac:dyDescent="0.25">
      <c r="A945" s="1">
        <v>271</v>
      </c>
      <c r="B945" s="1" t="s">
        <v>10724</v>
      </c>
      <c r="D945" s="1" t="s">
        <v>13928</v>
      </c>
      <c r="E945" s="1" t="s">
        <v>10714</v>
      </c>
      <c r="F945" s="1">
        <v>60.8</v>
      </c>
      <c r="G945" s="1">
        <v>-6.0233963525957304</v>
      </c>
      <c r="H945" s="1">
        <v>89.333235451453305</v>
      </c>
      <c r="I945" s="1" t="s">
        <v>10715</v>
      </c>
      <c r="J945" s="1" t="s">
        <v>10725</v>
      </c>
      <c r="K945" s="1" t="s">
        <v>10726</v>
      </c>
      <c r="M945" s="1">
        <v>233.080522483133</v>
      </c>
      <c r="N945" s="1">
        <v>1</v>
      </c>
      <c r="O945" s="1">
        <v>4.2206000000000001</v>
      </c>
      <c r="P945" s="1">
        <v>1.18042270364309E-2</v>
      </c>
      <c r="Q945" s="1">
        <v>1.3061012331847299</v>
      </c>
    </row>
    <row r="946" spans="1:17" x14ac:dyDescent="0.25">
      <c r="A946" s="1">
        <v>271</v>
      </c>
      <c r="B946" s="1" t="s">
        <v>10727</v>
      </c>
      <c r="D946" s="1" t="s">
        <v>13928</v>
      </c>
      <c r="E946" s="1" t="s">
        <v>10714</v>
      </c>
      <c r="F946" s="1">
        <v>60.8</v>
      </c>
      <c r="G946" s="1">
        <v>-6.0233963525957304</v>
      </c>
      <c r="H946" s="1">
        <v>89.333235451453305</v>
      </c>
      <c r="I946" s="1" t="s">
        <v>10715</v>
      </c>
      <c r="J946" s="1" t="s">
        <v>10728</v>
      </c>
      <c r="K946" s="1" t="s">
        <v>10729</v>
      </c>
      <c r="M946" s="1">
        <v>233.080522483133</v>
      </c>
      <c r="N946" s="1">
        <v>1</v>
      </c>
      <c r="O946" s="1">
        <v>4.2206000000000001</v>
      </c>
      <c r="P946" s="1">
        <v>1.18042270364309E-2</v>
      </c>
      <c r="Q946" s="1">
        <v>1.3061012331847299</v>
      </c>
    </row>
    <row r="947" spans="1:17" x14ac:dyDescent="0.25">
      <c r="A947" s="1">
        <v>271</v>
      </c>
      <c r="B947" s="1" t="s">
        <v>10730</v>
      </c>
      <c r="D947" s="1" t="s">
        <v>13928</v>
      </c>
      <c r="E947" s="1" t="s">
        <v>10714</v>
      </c>
      <c r="F947" s="1">
        <v>60.8</v>
      </c>
      <c r="G947" s="1">
        <v>-6.0233963525957304</v>
      </c>
      <c r="H947" s="1">
        <v>89.333235451453305</v>
      </c>
      <c r="I947" s="1" t="s">
        <v>10715</v>
      </c>
      <c r="J947" s="1" t="s">
        <v>10731</v>
      </c>
      <c r="K947" s="1" t="s">
        <v>10732</v>
      </c>
      <c r="M947" s="1">
        <v>233.080522483133</v>
      </c>
      <c r="N947" s="1">
        <v>1</v>
      </c>
      <c r="O947" s="1">
        <v>4.2206000000000001</v>
      </c>
      <c r="P947" s="1">
        <v>1.18042270364309E-2</v>
      </c>
      <c r="Q947" s="1">
        <v>1.3061012331847299</v>
      </c>
    </row>
    <row r="948" spans="1:17" x14ac:dyDescent="0.25">
      <c r="A948" s="1">
        <v>271</v>
      </c>
      <c r="B948" s="1" t="s">
        <v>10733</v>
      </c>
      <c r="D948" s="1" t="s">
        <v>13928</v>
      </c>
      <c r="E948" s="1" t="s">
        <v>10714</v>
      </c>
      <c r="F948" s="1">
        <v>60.8</v>
      </c>
      <c r="G948" s="1">
        <v>-6.0233963525957304</v>
      </c>
      <c r="H948" s="1">
        <v>89.333235451453305</v>
      </c>
      <c r="I948" s="1" t="s">
        <v>10715</v>
      </c>
      <c r="J948" s="1" t="s">
        <v>10734</v>
      </c>
      <c r="K948" s="1" t="s">
        <v>10735</v>
      </c>
      <c r="M948" s="1">
        <v>233.080522483133</v>
      </c>
      <c r="N948" s="1">
        <v>1</v>
      </c>
      <c r="O948" s="1">
        <v>4.2206000000000001</v>
      </c>
      <c r="P948" s="1">
        <v>1.18042270364309E-2</v>
      </c>
      <c r="Q948" s="1">
        <v>1.3061012331847299</v>
      </c>
    </row>
    <row r="949" spans="1:17" x14ac:dyDescent="0.25">
      <c r="A949" s="1">
        <v>272</v>
      </c>
      <c r="B949" s="1" t="s">
        <v>15986</v>
      </c>
      <c r="D949" s="1" t="s">
        <v>13910</v>
      </c>
      <c r="E949" s="1" t="s">
        <v>15987</v>
      </c>
      <c r="F949" s="1">
        <v>59.7</v>
      </c>
      <c r="G949" s="1">
        <v>-6.1579855488219</v>
      </c>
      <c r="H949" s="1">
        <v>86.014012723629406</v>
      </c>
      <c r="I949" s="1" t="s">
        <v>15988</v>
      </c>
      <c r="J949" s="1" t="s">
        <v>15989</v>
      </c>
      <c r="K949" s="1" t="s">
        <v>15990</v>
      </c>
      <c r="M949" s="1">
        <v>519.14748586166604</v>
      </c>
      <c r="N949" s="1">
        <v>1</v>
      </c>
      <c r="O949" s="1">
        <v>4.2206000000000001</v>
      </c>
      <c r="P949" s="1">
        <v>0.113557843198411</v>
      </c>
      <c r="Q949" s="1">
        <v>1.3512664835046599</v>
      </c>
    </row>
    <row r="950" spans="1:17" x14ac:dyDescent="0.25">
      <c r="A950" s="1">
        <v>272</v>
      </c>
      <c r="B950" s="1" t="s">
        <v>15991</v>
      </c>
      <c r="D950" s="1" t="s">
        <v>14031</v>
      </c>
      <c r="E950" s="1" t="s">
        <v>15992</v>
      </c>
      <c r="F950" s="1">
        <v>58.4</v>
      </c>
      <c r="G950" s="1">
        <v>9.8148480040559498</v>
      </c>
      <c r="H950" s="1">
        <v>85.940732372113501</v>
      </c>
      <c r="I950" s="1" t="s">
        <v>15993</v>
      </c>
      <c r="J950" s="1" t="s">
        <v>15994</v>
      </c>
      <c r="K950" s="1" t="s">
        <v>15995</v>
      </c>
      <c r="M950" s="1">
        <v>519.14748586166604</v>
      </c>
      <c r="N950" s="1">
        <v>1</v>
      </c>
      <c r="O950" s="1">
        <v>4.2206000000000001</v>
      </c>
      <c r="P950" s="1">
        <v>0.113557843198411</v>
      </c>
      <c r="Q950" s="1">
        <v>1.3512664835046599</v>
      </c>
    </row>
    <row r="951" spans="1:17" x14ac:dyDescent="0.25">
      <c r="A951" s="1">
        <v>272</v>
      </c>
      <c r="B951" s="1" t="s">
        <v>15996</v>
      </c>
      <c r="D951" s="1" t="s">
        <v>14031</v>
      </c>
      <c r="E951" s="1" t="s">
        <v>15997</v>
      </c>
      <c r="F951" s="1">
        <v>51.9</v>
      </c>
      <c r="G951" s="1">
        <v>-9.7559645320611992</v>
      </c>
      <c r="H951" s="1">
        <v>66.452812814716495</v>
      </c>
      <c r="I951" s="1" t="s">
        <v>15998</v>
      </c>
      <c r="J951" s="1" t="s">
        <v>15999</v>
      </c>
      <c r="K951" s="1" t="s">
        <v>16000</v>
      </c>
      <c r="M951" s="1">
        <v>519.14748586166604</v>
      </c>
      <c r="N951" s="1">
        <v>1</v>
      </c>
      <c r="O951" s="1">
        <v>4.2206000000000001</v>
      </c>
      <c r="P951" s="1">
        <v>0.113557843198411</v>
      </c>
      <c r="Q951" s="1">
        <v>1.3512664835046599</v>
      </c>
    </row>
    <row r="952" spans="1:17" x14ac:dyDescent="0.25">
      <c r="A952" s="1">
        <v>279</v>
      </c>
      <c r="B952" s="1" t="s">
        <v>16001</v>
      </c>
      <c r="D952" s="1" t="s">
        <v>13910</v>
      </c>
      <c r="E952" s="1" t="s">
        <v>16002</v>
      </c>
      <c r="F952" s="1">
        <v>60.2</v>
      </c>
      <c r="G952" s="1">
        <v>-8.5663978557880398</v>
      </c>
      <c r="H952" s="1">
        <v>90.166015740501805</v>
      </c>
      <c r="I952" s="1" t="s">
        <v>16003</v>
      </c>
      <c r="J952" s="1" t="s">
        <v>16004</v>
      </c>
      <c r="K952" s="1" t="s">
        <v>16005</v>
      </c>
      <c r="M952" s="1">
        <v>186.07542453808799</v>
      </c>
      <c r="N952" s="1">
        <v>1</v>
      </c>
      <c r="O952" s="1">
        <v>4.2206000000000001</v>
      </c>
      <c r="P952" s="1">
        <v>3.4001084700457797E-2</v>
      </c>
      <c r="Q952" s="1">
        <v>1.32612330441426</v>
      </c>
    </row>
    <row r="953" spans="1:17" x14ac:dyDescent="0.25">
      <c r="A953" s="1">
        <v>279</v>
      </c>
      <c r="B953" s="1" t="s">
        <v>11147</v>
      </c>
      <c r="D953" s="1" t="s">
        <v>13928</v>
      </c>
      <c r="E953" s="1" t="s">
        <v>11148</v>
      </c>
      <c r="F953" s="1">
        <v>60.1</v>
      </c>
      <c r="G953" s="1">
        <v>-9.3911053938999203</v>
      </c>
      <c r="H953" s="1">
        <v>90.474325787347297</v>
      </c>
      <c r="I953" s="1" t="s">
        <v>11149</v>
      </c>
      <c r="J953" s="1" t="s">
        <v>11150</v>
      </c>
      <c r="K953" s="1" t="s">
        <v>11151</v>
      </c>
      <c r="M953" s="1">
        <v>186.07542453808799</v>
      </c>
      <c r="N953" s="1">
        <v>1</v>
      </c>
      <c r="O953" s="1">
        <v>4.2206000000000001</v>
      </c>
      <c r="P953" s="1">
        <v>3.4001084700457797E-2</v>
      </c>
      <c r="Q953" s="1">
        <v>1.32612330441426</v>
      </c>
    </row>
    <row r="954" spans="1:17" x14ac:dyDescent="0.25">
      <c r="A954" s="1">
        <v>280</v>
      </c>
      <c r="B954" s="1" t="s">
        <v>6716</v>
      </c>
      <c r="D954" s="1" t="s">
        <v>13928</v>
      </c>
      <c r="E954" s="1" t="s">
        <v>6717</v>
      </c>
      <c r="F954" s="1">
        <v>60</v>
      </c>
      <c r="G954" s="1">
        <v>-5.7923911292886396</v>
      </c>
      <c r="H954" s="1">
        <v>86.548404296133995</v>
      </c>
      <c r="I954" s="1" t="s">
        <v>6718</v>
      </c>
      <c r="J954" s="1" t="s">
        <v>6719</v>
      </c>
      <c r="K954" s="1" t="s">
        <v>6720</v>
      </c>
      <c r="M954" s="1">
        <v>237.123086661347</v>
      </c>
      <c r="N954" s="1">
        <v>1</v>
      </c>
      <c r="O954" s="1">
        <v>4.2415166666666702</v>
      </c>
      <c r="P954" s="1">
        <v>1.0094435609171401E-3</v>
      </c>
      <c r="Q954" s="1">
        <v>1.2061653997109001</v>
      </c>
    </row>
    <row r="955" spans="1:17" x14ac:dyDescent="0.25">
      <c r="A955" s="1">
        <v>281</v>
      </c>
      <c r="B955" s="1" t="s">
        <v>15080</v>
      </c>
      <c r="D955" s="1" t="s">
        <v>13459</v>
      </c>
      <c r="E955" s="1" t="s">
        <v>15081</v>
      </c>
      <c r="F955" s="1">
        <v>65.8</v>
      </c>
      <c r="G955" s="1">
        <v>-2.2490189997285099E-2</v>
      </c>
      <c r="H955" s="1">
        <v>97.298756899599098</v>
      </c>
      <c r="I955" s="1" t="s">
        <v>15082</v>
      </c>
      <c r="J955" s="1" t="s">
        <v>15083</v>
      </c>
      <c r="K955" s="1" t="s">
        <v>15084</v>
      </c>
      <c r="L955" s="1">
        <v>260.08825433130602</v>
      </c>
      <c r="M955" s="1">
        <v>241.070413211306</v>
      </c>
      <c r="N955" s="1">
        <v>1</v>
      </c>
      <c r="O955" s="1">
        <v>4.2415166666666702</v>
      </c>
      <c r="P955" s="1">
        <v>4.9691947119090599E-2</v>
      </c>
      <c r="Q955" s="1">
        <v>1.5022458353438399</v>
      </c>
    </row>
    <row r="956" spans="1:17" x14ac:dyDescent="0.25">
      <c r="A956" s="1">
        <v>281</v>
      </c>
      <c r="B956" s="1" t="s">
        <v>15085</v>
      </c>
      <c r="D956" s="1" t="s">
        <v>13459</v>
      </c>
      <c r="E956" s="1" t="s">
        <v>15081</v>
      </c>
      <c r="F956" s="1">
        <v>65.8</v>
      </c>
      <c r="G956" s="1">
        <v>-2.2490189997285099E-2</v>
      </c>
      <c r="H956" s="1">
        <v>97.298756899599098</v>
      </c>
      <c r="I956" s="1" t="s">
        <v>15082</v>
      </c>
      <c r="J956" s="1" t="s">
        <v>15086</v>
      </c>
      <c r="K956" s="1" t="s">
        <v>15087</v>
      </c>
      <c r="L956" s="1">
        <v>260.08825433130602</v>
      </c>
      <c r="M956" s="1">
        <v>241.070413211306</v>
      </c>
      <c r="N956" s="1">
        <v>1</v>
      </c>
      <c r="O956" s="1">
        <v>4.2415166666666702</v>
      </c>
      <c r="P956" s="1">
        <v>4.9691947119090599E-2</v>
      </c>
      <c r="Q956" s="1">
        <v>1.5022458353438399</v>
      </c>
    </row>
    <row r="957" spans="1:17" x14ac:dyDescent="0.25">
      <c r="A957" s="1">
        <v>281</v>
      </c>
      <c r="B957" s="1" t="s">
        <v>15088</v>
      </c>
      <c r="D957" s="1" t="s">
        <v>13459</v>
      </c>
      <c r="E957" s="1" t="s">
        <v>15089</v>
      </c>
      <c r="F957" s="1">
        <v>63.4</v>
      </c>
      <c r="G957" s="1">
        <v>-5.1848236903090399</v>
      </c>
      <c r="H957" s="1">
        <v>96.024202221768604</v>
      </c>
      <c r="I957" s="1" t="s">
        <v>15090</v>
      </c>
      <c r="J957" s="1" t="s">
        <v>15091</v>
      </c>
      <c r="K957" s="1" t="s">
        <v>15092</v>
      </c>
      <c r="L957" s="1">
        <v>260.08825433130602</v>
      </c>
      <c r="M957" s="1">
        <v>241.070413211306</v>
      </c>
      <c r="N957" s="1">
        <v>1</v>
      </c>
      <c r="O957" s="1">
        <v>4.2415166666666702</v>
      </c>
      <c r="P957" s="1">
        <v>4.9691947119090599E-2</v>
      </c>
      <c r="Q957" s="1">
        <v>1.5022458353438399</v>
      </c>
    </row>
    <row r="958" spans="1:17" x14ac:dyDescent="0.25">
      <c r="A958" s="1">
        <v>286</v>
      </c>
      <c r="B958" s="1" t="s">
        <v>10924</v>
      </c>
      <c r="D958" s="1" t="s">
        <v>13910</v>
      </c>
      <c r="E958" s="1" t="s">
        <v>10925</v>
      </c>
      <c r="F958" s="1">
        <v>63.7</v>
      </c>
      <c r="G958" s="1">
        <v>4.2792236401544397</v>
      </c>
      <c r="H958" s="1">
        <v>95.951941069241201</v>
      </c>
      <c r="I958" s="1" t="s">
        <v>10926</v>
      </c>
      <c r="J958" s="1" t="s">
        <v>10927</v>
      </c>
      <c r="K958" s="1" t="s">
        <v>10928</v>
      </c>
      <c r="M958" s="1">
        <v>248.07871834749099</v>
      </c>
      <c r="N958" s="1">
        <v>1</v>
      </c>
      <c r="O958" s="1">
        <v>4.2415166666666702</v>
      </c>
      <c r="P958" s="1">
        <v>6.9580647119744807E-2</v>
      </c>
      <c r="Q958" s="1">
        <v>1.7175813387460901</v>
      </c>
    </row>
    <row r="959" spans="1:17" x14ac:dyDescent="0.25">
      <c r="A959" s="1">
        <v>286</v>
      </c>
      <c r="B959" s="1" t="s">
        <v>10929</v>
      </c>
      <c r="D959" s="1" t="s">
        <v>13910</v>
      </c>
      <c r="E959" s="1" t="s">
        <v>10930</v>
      </c>
      <c r="F959" s="1">
        <v>64.5</v>
      </c>
      <c r="G959" s="1">
        <v>-0.72801955326829604</v>
      </c>
      <c r="H959" s="1">
        <v>94.498998799573002</v>
      </c>
      <c r="I959" s="1" t="s">
        <v>10931</v>
      </c>
      <c r="J959" s="1" t="s">
        <v>10932</v>
      </c>
      <c r="K959" s="1" t="s">
        <v>10933</v>
      </c>
      <c r="M959" s="1">
        <v>248.07871834749099</v>
      </c>
      <c r="N959" s="1">
        <v>1</v>
      </c>
      <c r="O959" s="1">
        <v>4.2415166666666702</v>
      </c>
      <c r="P959" s="1">
        <v>6.9580647119744807E-2</v>
      </c>
      <c r="Q959" s="1">
        <v>1.7175813387460901</v>
      </c>
    </row>
    <row r="960" spans="1:17" x14ac:dyDescent="0.25">
      <c r="A960" s="1">
        <v>286</v>
      </c>
      <c r="B960" s="1" t="s">
        <v>10934</v>
      </c>
      <c r="D960" s="1" t="s">
        <v>13910</v>
      </c>
      <c r="E960" s="1" t="s">
        <v>10930</v>
      </c>
      <c r="F960" s="1">
        <v>64.5</v>
      </c>
      <c r="G960" s="1">
        <v>-0.72801955326829604</v>
      </c>
      <c r="H960" s="1">
        <v>94.498998799573002</v>
      </c>
      <c r="I960" s="1" t="s">
        <v>10931</v>
      </c>
      <c r="J960" s="1" t="s">
        <v>10935</v>
      </c>
      <c r="K960" s="1" t="s">
        <v>10936</v>
      </c>
      <c r="M960" s="1">
        <v>248.07871834749099</v>
      </c>
      <c r="N960" s="1">
        <v>1</v>
      </c>
      <c r="O960" s="1">
        <v>4.2415166666666702</v>
      </c>
      <c r="P960" s="1">
        <v>6.9580647119744807E-2</v>
      </c>
      <c r="Q960" s="1">
        <v>1.7175813387460901</v>
      </c>
    </row>
    <row r="961" spans="1:17" x14ac:dyDescent="0.25">
      <c r="A961" s="1">
        <v>286</v>
      </c>
      <c r="B961" s="1" t="s">
        <v>10937</v>
      </c>
      <c r="D961" s="1" t="s">
        <v>13910</v>
      </c>
      <c r="E961" s="1" t="s">
        <v>10930</v>
      </c>
      <c r="F961" s="1">
        <v>64.5</v>
      </c>
      <c r="G961" s="1">
        <v>-0.72801955326829604</v>
      </c>
      <c r="H961" s="1">
        <v>94.498998799573002</v>
      </c>
      <c r="I961" s="1" t="s">
        <v>10931</v>
      </c>
      <c r="J961" s="1" t="s">
        <v>10938</v>
      </c>
      <c r="K961" s="1" t="s">
        <v>10939</v>
      </c>
      <c r="M961" s="1">
        <v>248.07871834749099</v>
      </c>
      <c r="N961" s="1">
        <v>1</v>
      </c>
      <c r="O961" s="1">
        <v>4.2415166666666702</v>
      </c>
      <c r="P961" s="1">
        <v>6.9580647119744807E-2</v>
      </c>
      <c r="Q961" s="1">
        <v>1.7175813387460901</v>
      </c>
    </row>
    <row r="962" spans="1:17" x14ac:dyDescent="0.25">
      <c r="A962" s="1">
        <v>286</v>
      </c>
      <c r="B962" s="1" t="s">
        <v>10940</v>
      </c>
      <c r="D962" s="1" t="s">
        <v>13910</v>
      </c>
      <c r="E962" s="1" t="s">
        <v>10930</v>
      </c>
      <c r="F962" s="1">
        <v>64.5</v>
      </c>
      <c r="G962" s="1">
        <v>-0.72801955348111502</v>
      </c>
      <c r="H962" s="1">
        <v>94.498998799573002</v>
      </c>
      <c r="I962" s="1" t="s">
        <v>10931</v>
      </c>
      <c r="J962" s="1" t="s">
        <v>10941</v>
      </c>
      <c r="K962" s="1" t="s">
        <v>10942</v>
      </c>
      <c r="M962" s="1">
        <v>248.07871834749099</v>
      </c>
      <c r="N962" s="1">
        <v>1</v>
      </c>
      <c r="O962" s="1">
        <v>4.2415166666666702</v>
      </c>
      <c r="P962" s="1">
        <v>6.9580647119744807E-2</v>
      </c>
      <c r="Q962" s="1">
        <v>1.7175813387460901</v>
      </c>
    </row>
    <row r="963" spans="1:17" x14ac:dyDescent="0.25">
      <c r="A963" s="1">
        <v>286</v>
      </c>
      <c r="B963" s="1" t="s">
        <v>14492</v>
      </c>
      <c r="D963" s="1" t="s">
        <v>13928</v>
      </c>
      <c r="E963" s="1" t="s">
        <v>14493</v>
      </c>
      <c r="F963" s="1">
        <v>61.8</v>
      </c>
      <c r="G963" s="1">
        <v>1.0997267910150501</v>
      </c>
      <c r="H963" s="1">
        <v>86.793162915224201</v>
      </c>
      <c r="I963" s="1" t="s">
        <v>14494</v>
      </c>
      <c r="J963" s="1" t="s">
        <v>14495</v>
      </c>
      <c r="K963" s="1" t="s">
        <v>14496</v>
      </c>
      <c r="M963" s="1">
        <v>248.07871834749099</v>
      </c>
      <c r="N963" s="1">
        <v>1</v>
      </c>
      <c r="O963" s="1">
        <v>4.2415166666666702</v>
      </c>
      <c r="P963" s="1">
        <v>6.9580647119744807E-2</v>
      </c>
      <c r="Q963" s="1">
        <v>1.7175813387460901</v>
      </c>
    </row>
    <row r="964" spans="1:17" x14ac:dyDescent="0.25">
      <c r="A964" s="1">
        <v>286</v>
      </c>
      <c r="B964" s="1" t="s">
        <v>14497</v>
      </c>
      <c r="D964" s="1" t="s">
        <v>13928</v>
      </c>
      <c r="E964" s="1" t="s">
        <v>14493</v>
      </c>
      <c r="F964" s="1">
        <v>61.8</v>
      </c>
      <c r="G964" s="1">
        <v>1.0997267909009401</v>
      </c>
      <c r="H964" s="1">
        <v>86.793162915224201</v>
      </c>
      <c r="I964" s="1" t="s">
        <v>14494</v>
      </c>
      <c r="J964" s="1" t="s">
        <v>14498</v>
      </c>
      <c r="K964" s="1" t="s">
        <v>14499</v>
      </c>
      <c r="M964" s="1">
        <v>248.07871834749099</v>
      </c>
      <c r="N964" s="1">
        <v>1</v>
      </c>
      <c r="O964" s="1">
        <v>4.2415166666666702</v>
      </c>
      <c r="P964" s="1">
        <v>6.9580647119744807E-2</v>
      </c>
      <c r="Q964" s="1">
        <v>1.7175813387460901</v>
      </c>
    </row>
    <row r="965" spans="1:17" x14ac:dyDescent="0.25">
      <c r="A965" s="1">
        <v>287</v>
      </c>
      <c r="B965" s="1" t="s">
        <v>15126</v>
      </c>
      <c r="D965" s="1" t="s">
        <v>13910</v>
      </c>
      <c r="E965" s="1" t="s">
        <v>15127</v>
      </c>
      <c r="F965" s="1">
        <v>61.9</v>
      </c>
      <c r="G965" s="1">
        <v>-9.8750956058301806</v>
      </c>
      <c r="H965" s="1">
        <v>96.406143964774699</v>
      </c>
      <c r="I965" s="1" t="s">
        <v>15128</v>
      </c>
      <c r="J965" s="1" t="s">
        <v>15129</v>
      </c>
      <c r="K965" s="1" t="s">
        <v>15130</v>
      </c>
      <c r="M965" s="1">
        <v>171.06440532788699</v>
      </c>
      <c r="N965" s="1">
        <v>1</v>
      </c>
      <c r="O965" s="1">
        <v>4.2415166666666702</v>
      </c>
      <c r="P965" s="1">
        <v>5.1733438801683197E-3</v>
      </c>
      <c r="Q965" s="1">
        <v>1.4193360349901001</v>
      </c>
    </row>
    <row r="966" spans="1:17" x14ac:dyDescent="0.25">
      <c r="A966" s="1">
        <v>287</v>
      </c>
      <c r="B966" s="1" t="s">
        <v>15131</v>
      </c>
      <c r="D966" s="1" t="s">
        <v>13910</v>
      </c>
      <c r="E966" s="1" t="s">
        <v>15127</v>
      </c>
      <c r="F966" s="1">
        <v>61.9</v>
      </c>
      <c r="G966" s="1">
        <v>-9.8750956058301806</v>
      </c>
      <c r="H966" s="1">
        <v>96.406143964774699</v>
      </c>
      <c r="I966" s="1" t="s">
        <v>15128</v>
      </c>
      <c r="J966" s="1" t="s">
        <v>15132</v>
      </c>
      <c r="K966" s="1" t="s">
        <v>15133</v>
      </c>
      <c r="M966" s="1">
        <v>171.06440532788699</v>
      </c>
      <c r="N966" s="1">
        <v>1</v>
      </c>
      <c r="O966" s="1">
        <v>4.2415166666666702</v>
      </c>
      <c r="P966" s="1">
        <v>5.1733438801683197E-3</v>
      </c>
      <c r="Q966" s="1">
        <v>1.4193360349901001</v>
      </c>
    </row>
    <row r="967" spans="1:17" x14ac:dyDescent="0.25">
      <c r="A967" s="1">
        <v>288</v>
      </c>
      <c r="B967" s="1" t="s">
        <v>15024</v>
      </c>
      <c r="D967" s="1" t="s">
        <v>13910</v>
      </c>
      <c r="E967" s="1" t="s">
        <v>15025</v>
      </c>
      <c r="F967" s="1">
        <v>63.3</v>
      </c>
      <c r="G967" s="1">
        <v>-4.2452627043744</v>
      </c>
      <c r="H967" s="1">
        <v>94.754883980429099</v>
      </c>
      <c r="I967" s="1" t="s">
        <v>15026</v>
      </c>
      <c r="J967" s="1" t="s">
        <v>15027</v>
      </c>
      <c r="K967" s="1" t="s">
        <v>15028</v>
      </c>
      <c r="M967" s="1">
        <v>254.10223674008699</v>
      </c>
      <c r="N967" s="1">
        <v>1</v>
      </c>
      <c r="O967" s="1">
        <v>4.2415166666666702</v>
      </c>
      <c r="P967" s="1">
        <v>0.13266657743667501</v>
      </c>
      <c r="Q967" s="1">
        <v>1.5352920650327599</v>
      </c>
    </row>
    <row r="968" spans="1:17" x14ac:dyDescent="0.25">
      <c r="A968" s="1">
        <v>289</v>
      </c>
      <c r="B968" s="1" t="s">
        <v>6266</v>
      </c>
      <c r="D968" s="1" t="s">
        <v>13910</v>
      </c>
      <c r="E968" s="1" t="s">
        <v>6267</v>
      </c>
      <c r="F968" s="1">
        <v>62.3</v>
      </c>
      <c r="G968" s="1">
        <v>-7.6290258190382598</v>
      </c>
      <c r="H968" s="1">
        <v>95.588544782061504</v>
      </c>
      <c r="I968" s="1" t="s">
        <v>6268</v>
      </c>
      <c r="J968" s="1" t="s">
        <v>6269</v>
      </c>
      <c r="K968" s="1" t="s">
        <v>6270</v>
      </c>
      <c r="M968" s="1">
        <v>199.05953331572701</v>
      </c>
      <c r="N968" s="1">
        <v>1</v>
      </c>
      <c r="O968" s="1">
        <v>4.2415166666666702</v>
      </c>
      <c r="P968" s="1">
        <v>4.4944862580472401E-2</v>
      </c>
      <c r="Q968" s="1">
        <v>1.32409773437339</v>
      </c>
    </row>
    <row r="969" spans="1:17" x14ac:dyDescent="0.25">
      <c r="A969" s="1">
        <v>289</v>
      </c>
      <c r="B969" s="1" t="s">
        <v>15152</v>
      </c>
      <c r="D969" s="1" t="s">
        <v>13928</v>
      </c>
      <c r="E969" s="1" t="s">
        <v>15153</v>
      </c>
      <c r="F969" s="1">
        <v>62.2</v>
      </c>
      <c r="G969" s="1">
        <v>-8.3158274954903604</v>
      </c>
      <c r="H969" s="1">
        <v>95.840560434298993</v>
      </c>
      <c r="I969" s="1" t="s">
        <v>7410</v>
      </c>
      <c r="J969" s="1" t="s">
        <v>15154</v>
      </c>
      <c r="K969" s="1" t="s">
        <v>15155</v>
      </c>
      <c r="M969" s="1">
        <v>199.05953331572701</v>
      </c>
      <c r="N969" s="1">
        <v>1</v>
      </c>
      <c r="O969" s="1">
        <v>4.2415166666666702</v>
      </c>
      <c r="P969" s="1">
        <v>4.4944862580472401E-2</v>
      </c>
      <c r="Q969" s="1">
        <v>1.32409773437339</v>
      </c>
    </row>
    <row r="970" spans="1:17" x14ac:dyDescent="0.25">
      <c r="A970" s="1">
        <v>293</v>
      </c>
      <c r="B970" s="1" t="s">
        <v>10617</v>
      </c>
      <c r="D970" s="1" t="s">
        <v>13928</v>
      </c>
      <c r="E970" s="1" t="s">
        <v>10618</v>
      </c>
      <c r="F970" s="1">
        <v>62.9</v>
      </c>
      <c r="G970" s="1">
        <v>-6.9022384764122702</v>
      </c>
      <c r="H970" s="1">
        <v>96.630960472913898</v>
      </c>
      <c r="I970" s="1" t="s">
        <v>10619</v>
      </c>
      <c r="J970" s="1" t="s">
        <v>10620</v>
      </c>
      <c r="K970" s="1" t="s">
        <v>10621</v>
      </c>
      <c r="M970" s="1">
        <v>386.18070538975797</v>
      </c>
      <c r="N970" s="1">
        <v>1</v>
      </c>
      <c r="O970" s="1">
        <v>4.2415166666666702</v>
      </c>
      <c r="P970" s="1">
        <v>2.2212286061892299E-3</v>
      </c>
      <c r="Q970" s="1">
        <v>1.27050942200635</v>
      </c>
    </row>
    <row r="971" spans="1:17" x14ac:dyDescent="0.25">
      <c r="A971" s="1">
        <v>294</v>
      </c>
      <c r="B971" s="1" t="s">
        <v>15118</v>
      </c>
      <c r="D971" s="1" t="s">
        <v>13910</v>
      </c>
      <c r="E971" s="1" t="s">
        <v>15119</v>
      </c>
      <c r="F971" s="1">
        <v>62.7</v>
      </c>
      <c r="G971" s="1">
        <v>-6.6480760966906596</v>
      </c>
      <c r="H971" s="1">
        <v>95.536398573112393</v>
      </c>
      <c r="I971" s="1" t="s">
        <v>15120</v>
      </c>
      <c r="J971" s="1" t="s">
        <v>15121</v>
      </c>
      <c r="K971" s="1" t="s">
        <v>15122</v>
      </c>
      <c r="M971" s="1">
        <v>213.07530412733101</v>
      </c>
      <c r="N971" s="1">
        <v>1</v>
      </c>
      <c r="O971" s="1">
        <v>4.2415166666666702</v>
      </c>
      <c r="P971" s="1">
        <v>7.7620046354771294E-2</v>
      </c>
      <c r="Q971" s="1">
        <v>1.39198695986646</v>
      </c>
    </row>
    <row r="972" spans="1:17" x14ac:dyDescent="0.25">
      <c r="A972" s="1">
        <v>294</v>
      </c>
      <c r="B972" s="1" t="s">
        <v>15123</v>
      </c>
      <c r="D972" s="1" t="s">
        <v>13910</v>
      </c>
      <c r="E972" s="1" t="s">
        <v>15119</v>
      </c>
      <c r="F972" s="1">
        <v>62.7</v>
      </c>
      <c r="G972" s="1">
        <v>-6.6480760966906596</v>
      </c>
      <c r="H972" s="1">
        <v>95.536398573112393</v>
      </c>
      <c r="I972" s="1" t="s">
        <v>15120</v>
      </c>
      <c r="J972" s="1" t="s">
        <v>15124</v>
      </c>
      <c r="K972" s="1" t="s">
        <v>15125</v>
      </c>
      <c r="M972" s="1">
        <v>213.07530412733101</v>
      </c>
      <c r="N972" s="1">
        <v>1</v>
      </c>
      <c r="O972" s="1">
        <v>4.2415166666666702</v>
      </c>
      <c r="P972" s="1">
        <v>7.7620046354771294E-2</v>
      </c>
      <c r="Q972" s="1">
        <v>1.39198695986646</v>
      </c>
    </row>
    <row r="973" spans="1:17" x14ac:dyDescent="0.25">
      <c r="A973" s="1">
        <v>295</v>
      </c>
      <c r="B973" s="1" t="s">
        <v>9786</v>
      </c>
      <c r="D973" s="1" t="s">
        <v>13928</v>
      </c>
      <c r="E973" s="1" t="s">
        <v>9787</v>
      </c>
      <c r="F973" s="1">
        <v>62.1</v>
      </c>
      <c r="G973" s="1">
        <v>-7.7376002462423701</v>
      </c>
      <c r="H973" s="1">
        <v>95.095596583878006</v>
      </c>
      <c r="I973" s="1" t="s">
        <v>9788</v>
      </c>
      <c r="J973" s="1" t="s">
        <v>9789</v>
      </c>
      <c r="K973" s="1" t="s">
        <v>9790</v>
      </c>
      <c r="M973" s="1">
        <v>210.075548180797</v>
      </c>
      <c r="N973" s="1">
        <v>1</v>
      </c>
      <c r="O973" s="1">
        <v>4.2415166666666702</v>
      </c>
      <c r="P973" s="1">
        <v>9.0315224584339507E-2</v>
      </c>
      <c r="Q973" s="1">
        <v>1.4030194732579899</v>
      </c>
    </row>
    <row r="974" spans="1:17" x14ac:dyDescent="0.25">
      <c r="A974" s="1">
        <v>295</v>
      </c>
      <c r="B974" s="1" t="s">
        <v>9791</v>
      </c>
      <c r="D974" s="1" t="s">
        <v>13928</v>
      </c>
      <c r="E974" s="1" t="s">
        <v>9787</v>
      </c>
      <c r="F974" s="1">
        <v>62.1</v>
      </c>
      <c r="G974" s="1">
        <v>-7.7376002463770099</v>
      </c>
      <c r="H974" s="1">
        <v>95.095596583878006</v>
      </c>
      <c r="I974" s="1" t="s">
        <v>9788</v>
      </c>
      <c r="J974" s="1" t="s">
        <v>9792</v>
      </c>
      <c r="K974" s="1" t="s">
        <v>9793</v>
      </c>
      <c r="M974" s="1">
        <v>210.075548180797</v>
      </c>
      <c r="N974" s="1">
        <v>1</v>
      </c>
      <c r="O974" s="1">
        <v>4.2415166666666702</v>
      </c>
      <c r="P974" s="1">
        <v>9.0315224584339507E-2</v>
      </c>
      <c r="Q974" s="1">
        <v>1.4030194732579899</v>
      </c>
    </row>
    <row r="975" spans="1:17" x14ac:dyDescent="0.25">
      <c r="A975" s="1">
        <v>298</v>
      </c>
      <c r="B975" s="1" t="s">
        <v>10736</v>
      </c>
      <c r="D975" s="1" t="s">
        <v>13910</v>
      </c>
      <c r="E975" s="1" t="s">
        <v>10737</v>
      </c>
      <c r="F975" s="1">
        <v>62.1</v>
      </c>
      <c r="G975" s="1">
        <v>-7.0478705844015996</v>
      </c>
      <c r="H975" s="1">
        <v>94.388321979235897</v>
      </c>
      <c r="I975" s="1" t="s">
        <v>10738</v>
      </c>
      <c r="J975" s="1" t="s">
        <v>10739</v>
      </c>
      <c r="K975" s="1" t="s">
        <v>10740</v>
      </c>
      <c r="M975" s="1">
        <v>210.11195208385899</v>
      </c>
      <c r="N975" s="1">
        <v>1</v>
      </c>
      <c r="O975" s="1">
        <v>4.2415166666666702</v>
      </c>
      <c r="P975" s="1">
        <v>1.8322130746306601E-4</v>
      </c>
      <c r="Q975" s="1">
        <v>1.40519628097868</v>
      </c>
    </row>
    <row r="976" spans="1:17" x14ac:dyDescent="0.25">
      <c r="A976" s="1">
        <v>298</v>
      </c>
      <c r="B976" s="1" t="s">
        <v>11609</v>
      </c>
      <c r="D976" s="1" t="s">
        <v>13928</v>
      </c>
      <c r="E976" s="1" t="s">
        <v>11610</v>
      </c>
      <c r="F976" s="1">
        <v>62</v>
      </c>
      <c r="G976" s="1">
        <v>-7.6491396347257998</v>
      </c>
      <c r="H976" s="1">
        <v>94.637495360412601</v>
      </c>
      <c r="I976" s="1" t="s">
        <v>11611</v>
      </c>
      <c r="J976" s="1" t="s">
        <v>11612</v>
      </c>
      <c r="K976" s="1" t="s">
        <v>11613</v>
      </c>
      <c r="M976" s="1">
        <v>210.11195208385899</v>
      </c>
      <c r="N976" s="1">
        <v>1</v>
      </c>
      <c r="O976" s="1">
        <v>4.2415166666666702</v>
      </c>
      <c r="P976" s="1">
        <v>1.8322130746306601E-4</v>
      </c>
      <c r="Q976" s="1">
        <v>1.40519628097868</v>
      </c>
    </row>
    <row r="977" spans="1:17" x14ac:dyDescent="0.25">
      <c r="A977" s="1">
        <v>298</v>
      </c>
      <c r="B977" s="1" t="s">
        <v>11614</v>
      </c>
      <c r="D977" s="1" t="s">
        <v>13928</v>
      </c>
      <c r="E977" s="1" t="s">
        <v>11610</v>
      </c>
      <c r="F977" s="1">
        <v>62</v>
      </c>
      <c r="G977" s="1">
        <v>-7.6491396347257998</v>
      </c>
      <c r="H977" s="1">
        <v>94.637495360412601</v>
      </c>
      <c r="I977" s="1" t="s">
        <v>11611</v>
      </c>
      <c r="J977" s="1" t="s">
        <v>11615</v>
      </c>
      <c r="K977" s="1" t="s">
        <v>11616</v>
      </c>
      <c r="M977" s="1">
        <v>210.11195208385899</v>
      </c>
      <c r="N977" s="1">
        <v>1</v>
      </c>
      <c r="O977" s="1">
        <v>4.2415166666666702</v>
      </c>
      <c r="P977" s="1">
        <v>1.8322130746306601E-4</v>
      </c>
      <c r="Q977" s="1">
        <v>1.40519628097868</v>
      </c>
    </row>
    <row r="978" spans="1:17" x14ac:dyDescent="0.25">
      <c r="A978" s="1">
        <v>298</v>
      </c>
      <c r="B978" s="1" t="s">
        <v>11617</v>
      </c>
      <c r="D978" s="1" t="s">
        <v>13928</v>
      </c>
      <c r="E978" s="1" t="s">
        <v>11610</v>
      </c>
      <c r="F978" s="1">
        <v>62</v>
      </c>
      <c r="G978" s="1">
        <v>-7.6491396347257998</v>
      </c>
      <c r="H978" s="1">
        <v>94.637495360412601</v>
      </c>
      <c r="I978" s="1" t="s">
        <v>11611</v>
      </c>
      <c r="J978" s="1" t="s">
        <v>11618</v>
      </c>
      <c r="K978" s="1" t="s">
        <v>11619</v>
      </c>
      <c r="M978" s="1">
        <v>210.11195208385899</v>
      </c>
      <c r="N978" s="1">
        <v>1</v>
      </c>
      <c r="O978" s="1">
        <v>4.2415166666666702</v>
      </c>
      <c r="P978" s="1">
        <v>1.8322130746306601E-4</v>
      </c>
      <c r="Q978" s="1">
        <v>1.40519628097868</v>
      </c>
    </row>
    <row r="979" spans="1:17" x14ac:dyDescent="0.25">
      <c r="A979" s="1">
        <v>300</v>
      </c>
      <c r="B979" s="1" t="s">
        <v>5184</v>
      </c>
      <c r="D979" s="1" t="s">
        <v>13910</v>
      </c>
      <c r="E979" s="1" t="s">
        <v>5185</v>
      </c>
      <c r="F979" s="1">
        <v>63.7</v>
      </c>
      <c r="G979" s="1">
        <v>-3.96225153806978</v>
      </c>
      <c r="H979" s="1">
        <v>95.735904896495597</v>
      </c>
      <c r="I979" s="1" t="s">
        <v>5186</v>
      </c>
      <c r="J979" s="1" t="s">
        <v>5187</v>
      </c>
      <c r="K979" s="1" t="s">
        <v>5188</v>
      </c>
      <c r="M979" s="1">
        <v>260.12811098564902</v>
      </c>
      <c r="N979" s="1">
        <v>1</v>
      </c>
      <c r="O979" s="1">
        <v>4.2415166666666702</v>
      </c>
      <c r="P979" s="1">
        <v>1.6019564808562599E-2</v>
      </c>
      <c r="Q979" s="1">
        <v>1.5429467864463799</v>
      </c>
    </row>
    <row r="980" spans="1:17" x14ac:dyDescent="0.25">
      <c r="A980" s="1">
        <v>304</v>
      </c>
      <c r="B980" s="1" t="s">
        <v>16006</v>
      </c>
      <c r="D980" s="1" t="s">
        <v>13910</v>
      </c>
      <c r="E980" s="1" t="s">
        <v>16007</v>
      </c>
      <c r="F980" s="1">
        <v>62.9</v>
      </c>
      <c r="G980" s="1">
        <v>-3.17933571491435</v>
      </c>
      <c r="H980" s="1">
        <v>92.375710236770701</v>
      </c>
      <c r="I980" s="1" t="s">
        <v>16008</v>
      </c>
      <c r="J980" s="1" t="s">
        <v>16009</v>
      </c>
      <c r="K980" s="1" t="s">
        <v>16010</v>
      </c>
      <c r="M980" s="1">
        <v>325.15467189407798</v>
      </c>
      <c r="N980" s="1">
        <v>1</v>
      </c>
      <c r="O980" s="1">
        <v>4.2415166666666702</v>
      </c>
      <c r="P980" s="1">
        <v>6.4945049035558501E-4</v>
      </c>
      <c r="Q980" s="1">
        <v>1.3985577708238599</v>
      </c>
    </row>
    <row r="981" spans="1:17" x14ac:dyDescent="0.25">
      <c r="A981" s="1">
        <v>304</v>
      </c>
      <c r="B981" s="1" t="s">
        <v>16011</v>
      </c>
      <c r="D981" s="1" t="s">
        <v>13910</v>
      </c>
      <c r="E981" s="1" t="s">
        <v>16007</v>
      </c>
      <c r="F981" s="1">
        <v>62.9</v>
      </c>
      <c r="G981" s="1">
        <v>-3.17933571491435</v>
      </c>
      <c r="H981" s="1">
        <v>92.375710236770701</v>
      </c>
      <c r="I981" s="1" t="s">
        <v>16008</v>
      </c>
      <c r="J981" s="1" t="s">
        <v>16012</v>
      </c>
      <c r="K981" s="1" t="s">
        <v>16013</v>
      </c>
      <c r="M981" s="1">
        <v>325.15467189407798</v>
      </c>
      <c r="N981" s="1">
        <v>1</v>
      </c>
      <c r="O981" s="1">
        <v>4.2415166666666702</v>
      </c>
      <c r="P981" s="1">
        <v>6.4945049035558501E-4</v>
      </c>
      <c r="Q981" s="1">
        <v>1.3985577708238599</v>
      </c>
    </row>
    <row r="982" spans="1:17" x14ac:dyDescent="0.25">
      <c r="A982" s="1">
        <v>304</v>
      </c>
      <c r="B982" s="1" t="s">
        <v>16014</v>
      </c>
      <c r="D982" s="1" t="s">
        <v>13928</v>
      </c>
      <c r="E982" s="1" t="s">
        <v>16015</v>
      </c>
      <c r="F982" s="1">
        <v>62.9</v>
      </c>
      <c r="G982" s="1">
        <v>-3.3549102715130101</v>
      </c>
      <c r="H982" s="1">
        <v>92.617141103634694</v>
      </c>
      <c r="I982" s="1" t="s">
        <v>16016</v>
      </c>
      <c r="J982" s="1" t="s">
        <v>16017</v>
      </c>
      <c r="K982" s="1" t="s">
        <v>16018</v>
      </c>
      <c r="M982" s="1">
        <v>325.15467189407798</v>
      </c>
      <c r="N982" s="1">
        <v>1</v>
      </c>
      <c r="O982" s="1">
        <v>4.2415166666666702</v>
      </c>
      <c r="P982" s="1">
        <v>6.4945049035558501E-4</v>
      </c>
      <c r="Q982" s="1">
        <v>1.3985577708238599</v>
      </c>
    </row>
    <row r="983" spans="1:17" x14ac:dyDescent="0.25">
      <c r="A983" s="1">
        <v>306</v>
      </c>
      <c r="B983" s="1" t="s">
        <v>12444</v>
      </c>
      <c r="D983" s="1" t="s">
        <v>13459</v>
      </c>
      <c r="E983" s="1" t="s">
        <v>12445</v>
      </c>
      <c r="F983" s="1">
        <v>61.5</v>
      </c>
      <c r="G983" s="1">
        <v>-6.0422330511253</v>
      </c>
      <c r="H983" s="1">
        <v>91.263671530245404</v>
      </c>
      <c r="I983" s="1" t="s">
        <v>12446</v>
      </c>
      <c r="J983" s="1" t="s">
        <v>12447</v>
      </c>
      <c r="K983" s="1" t="s">
        <v>12448</v>
      </c>
      <c r="L983" s="1">
        <v>244.09321335348699</v>
      </c>
      <c r="M983" s="1">
        <v>225.075372233487</v>
      </c>
      <c r="N983" s="1">
        <v>1</v>
      </c>
      <c r="O983" s="1">
        <v>4.2415166666666702</v>
      </c>
      <c r="P983" s="1">
        <v>2.3211843724888201E-2</v>
      </c>
      <c r="Q983" s="1">
        <v>1.53243064972861</v>
      </c>
    </row>
    <row r="984" spans="1:17" x14ac:dyDescent="0.25">
      <c r="A984" s="1">
        <v>307</v>
      </c>
      <c r="B984" s="1" t="s">
        <v>9717</v>
      </c>
      <c r="D984" s="1" t="s">
        <v>13928</v>
      </c>
      <c r="E984" s="1" t="s">
        <v>9718</v>
      </c>
      <c r="F984" s="1">
        <v>61.3</v>
      </c>
      <c r="G984" s="1">
        <v>-6.3587353635636497</v>
      </c>
      <c r="H984" s="1">
        <v>91.252614638645198</v>
      </c>
      <c r="I984" s="1" t="s">
        <v>9719</v>
      </c>
      <c r="J984" s="1" t="s">
        <v>9720</v>
      </c>
      <c r="K984" s="1" t="s">
        <v>9721</v>
      </c>
      <c r="M984" s="1">
        <v>227.09104675282299</v>
      </c>
      <c r="N984" s="1">
        <v>1</v>
      </c>
      <c r="O984" s="1">
        <v>4.2415166666666702</v>
      </c>
      <c r="P984" s="1">
        <v>9.0367194762809702E-2</v>
      </c>
      <c r="Q984" s="1">
        <v>1.35802440835881</v>
      </c>
    </row>
    <row r="985" spans="1:17" x14ac:dyDescent="0.25">
      <c r="A985" s="1">
        <v>308</v>
      </c>
      <c r="B985" s="1" t="s">
        <v>9475</v>
      </c>
      <c r="D985" s="1" t="s">
        <v>13928</v>
      </c>
      <c r="E985" s="1" t="s">
        <v>9476</v>
      </c>
      <c r="F985" s="1">
        <v>60.7</v>
      </c>
      <c r="G985" s="1">
        <v>-9.6284694750890498</v>
      </c>
      <c r="H985" s="1">
        <v>92.727925067294606</v>
      </c>
      <c r="I985" s="1" t="s">
        <v>9477</v>
      </c>
      <c r="J985" s="1" t="s">
        <v>9478</v>
      </c>
      <c r="K985" s="1" t="s">
        <v>9479</v>
      </c>
      <c r="M985" s="1">
        <v>185.080140740952</v>
      </c>
      <c r="N985" s="1">
        <v>1</v>
      </c>
      <c r="O985" s="1">
        <v>4.2415166666666702</v>
      </c>
      <c r="P985" s="1">
        <v>2.8061905294788199E-2</v>
      </c>
      <c r="Q985" s="1">
        <v>1.49523172281398</v>
      </c>
    </row>
    <row r="986" spans="1:17" x14ac:dyDescent="0.25">
      <c r="A986" s="1">
        <v>308</v>
      </c>
      <c r="B986" s="1" t="s">
        <v>9480</v>
      </c>
      <c r="D986" s="1" t="s">
        <v>13928</v>
      </c>
      <c r="E986" s="1" t="s">
        <v>9476</v>
      </c>
      <c r="F986" s="1">
        <v>60.7</v>
      </c>
      <c r="G986" s="1">
        <v>-9.6284694750890498</v>
      </c>
      <c r="H986" s="1">
        <v>92.727925067294606</v>
      </c>
      <c r="I986" s="1" t="s">
        <v>9477</v>
      </c>
      <c r="J986" s="1" t="s">
        <v>9481</v>
      </c>
      <c r="K986" s="1" t="s">
        <v>9482</v>
      </c>
      <c r="M986" s="1">
        <v>185.080140740952</v>
      </c>
      <c r="N986" s="1">
        <v>1</v>
      </c>
      <c r="O986" s="1">
        <v>4.2415166666666702</v>
      </c>
      <c r="P986" s="1">
        <v>2.8061905294788199E-2</v>
      </c>
      <c r="Q986" s="1">
        <v>1.49523172281398</v>
      </c>
    </row>
    <row r="987" spans="1:17" x14ac:dyDescent="0.25">
      <c r="A987" s="1">
        <v>311</v>
      </c>
      <c r="B987" s="1" t="s">
        <v>14682</v>
      </c>
      <c r="D987" s="1" t="s">
        <v>13910</v>
      </c>
      <c r="E987" s="1" t="s">
        <v>14683</v>
      </c>
      <c r="F987" s="1">
        <v>62</v>
      </c>
      <c r="G987" s="1">
        <v>-3.8278227840699302</v>
      </c>
      <c r="H987" s="1">
        <v>90.515310649459195</v>
      </c>
      <c r="I987" s="1" t="s">
        <v>14684</v>
      </c>
      <c r="J987" s="1" t="s">
        <v>14685</v>
      </c>
      <c r="K987" s="1" t="s">
        <v>14686</v>
      </c>
      <c r="M987" s="1">
        <v>261.11216032709302</v>
      </c>
      <c r="N987" s="1">
        <v>1</v>
      </c>
      <c r="O987" s="1">
        <v>4.2415166666666702</v>
      </c>
      <c r="P987" s="1">
        <v>1.79233934795303E-2</v>
      </c>
      <c r="Q987" s="1">
        <v>1.68303153566593</v>
      </c>
    </row>
    <row r="988" spans="1:17" x14ac:dyDescent="0.25">
      <c r="A988" s="1">
        <v>311</v>
      </c>
      <c r="B988" s="1" t="s">
        <v>14687</v>
      </c>
      <c r="D988" s="1" t="s">
        <v>13910</v>
      </c>
      <c r="E988" s="1" t="s">
        <v>14683</v>
      </c>
      <c r="F988" s="1">
        <v>62</v>
      </c>
      <c r="G988" s="1">
        <v>-3.8278227840699302</v>
      </c>
      <c r="H988" s="1">
        <v>90.515310649459195</v>
      </c>
      <c r="I988" s="1" t="s">
        <v>14684</v>
      </c>
      <c r="J988" s="1" t="s">
        <v>14688</v>
      </c>
      <c r="K988" s="1" t="s">
        <v>14689</v>
      </c>
      <c r="M988" s="1">
        <v>261.11216032709302</v>
      </c>
      <c r="N988" s="1">
        <v>1</v>
      </c>
      <c r="O988" s="1">
        <v>4.2415166666666702</v>
      </c>
      <c r="P988" s="1">
        <v>1.79233934795303E-2</v>
      </c>
      <c r="Q988" s="1">
        <v>1.68303153566593</v>
      </c>
    </row>
    <row r="989" spans="1:17" x14ac:dyDescent="0.25">
      <c r="A989" s="1">
        <v>311</v>
      </c>
      <c r="B989" s="1" t="s">
        <v>14690</v>
      </c>
      <c r="D989" s="1" t="s">
        <v>13910</v>
      </c>
      <c r="E989" s="1" t="s">
        <v>14683</v>
      </c>
      <c r="F989" s="1">
        <v>62</v>
      </c>
      <c r="G989" s="1">
        <v>-3.8278227840699302</v>
      </c>
      <c r="H989" s="1">
        <v>90.515310649459195</v>
      </c>
      <c r="I989" s="1" t="s">
        <v>14684</v>
      </c>
      <c r="J989" s="1" t="s">
        <v>14691</v>
      </c>
      <c r="K989" s="1" t="s">
        <v>14692</v>
      </c>
      <c r="M989" s="1">
        <v>261.11216032709302</v>
      </c>
      <c r="N989" s="1">
        <v>1</v>
      </c>
      <c r="O989" s="1">
        <v>4.2415166666666702</v>
      </c>
      <c r="P989" s="1">
        <v>1.79233934795303E-2</v>
      </c>
      <c r="Q989" s="1">
        <v>1.68303153566593</v>
      </c>
    </row>
    <row r="990" spans="1:17" x14ac:dyDescent="0.25">
      <c r="A990" s="1">
        <v>311</v>
      </c>
      <c r="B990" s="1" t="s">
        <v>14693</v>
      </c>
      <c r="D990" s="1" t="s">
        <v>13910</v>
      </c>
      <c r="E990" s="1" t="s">
        <v>14683</v>
      </c>
      <c r="F990" s="1">
        <v>62</v>
      </c>
      <c r="G990" s="1">
        <v>-3.8278227840699302</v>
      </c>
      <c r="H990" s="1">
        <v>90.515310649459195</v>
      </c>
      <c r="I990" s="1" t="s">
        <v>14684</v>
      </c>
      <c r="J990" s="1" t="s">
        <v>14694</v>
      </c>
      <c r="K990" s="1" t="s">
        <v>14695</v>
      </c>
      <c r="M990" s="1">
        <v>261.11216032709302</v>
      </c>
      <c r="N990" s="1">
        <v>1</v>
      </c>
      <c r="O990" s="1">
        <v>4.2415166666666702</v>
      </c>
      <c r="P990" s="1">
        <v>1.79233934795303E-2</v>
      </c>
      <c r="Q990" s="1">
        <v>1.68303153566593</v>
      </c>
    </row>
    <row r="991" spans="1:17" x14ac:dyDescent="0.25">
      <c r="A991" s="1">
        <v>311</v>
      </c>
      <c r="B991" s="1" t="s">
        <v>14696</v>
      </c>
      <c r="D991" s="1" t="s">
        <v>13910</v>
      </c>
      <c r="E991" s="1" t="s">
        <v>14683</v>
      </c>
      <c r="F991" s="1">
        <v>62</v>
      </c>
      <c r="G991" s="1">
        <v>-3.8278227842728398</v>
      </c>
      <c r="H991" s="1">
        <v>90.515310649459195</v>
      </c>
      <c r="I991" s="1" t="s">
        <v>14684</v>
      </c>
      <c r="J991" s="1" t="s">
        <v>14697</v>
      </c>
      <c r="K991" s="1" t="s">
        <v>14698</v>
      </c>
      <c r="M991" s="1">
        <v>261.11216032709302</v>
      </c>
      <c r="N991" s="1">
        <v>1</v>
      </c>
      <c r="O991" s="1">
        <v>4.2415166666666702</v>
      </c>
      <c r="P991" s="1">
        <v>1.79233934795303E-2</v>
      </c>
      <c r="Q991" s="1">
        <v>1.68303153566593</v>
      </c>
    </row>
    <row r="992" spans="1:17" x14ac:dyDescent="0.25">
      <c r="A992" s="1">
        <v>311</v>
      </c>
      <c r="B992" s="1" t="s">
        <v>14699</v>
      </c>
      <c r="D992" s="1" t="s">
        <v>13910</v>
      </c>
      <c r="E992" s="1" t="s">
        <v>14683</v>
      </c>
      <c r="F992" s="1">
        <v>62</v>
      </c>
      <c r="G992" s="1">
        <v>-3.8278227842728398</v>
      </c>
      <c r="H992" s="1">
        <v>90.515310649459195</v>
      </c>
      <c r="I992" s="1" t="s">
        <v>14684</v>
      </c>
      <c r="J992" s="1" t="s">
        <v>14700</v>
      </c>
      <c r="K992" s="1" t="s">
        <v>14701</v>
      </c>
      <c r="M992" s="1">
        <v>261.11216032709302</v>
      </c>
      <c r="N992" s="1">
        <v>1</v>
      </c>
      <c r="O992" s="1">
        <v>4.2415166666666702</v>
      </c>
      <c r="P992" s="1">
        <v>1.79233934795303E-2</v>
      </c>
      <c r="Q992" s="1">
        <v>1.68303153566593</v>
      </c>
    </row>
    <row r="993" spans="1:17" x14ac:dyDescent="0.25">
      <c r="A993" s="1">
        <v>311</v>
      </c>
      <c r="B993" s="1" t="s">
        <v>14702</v>
      </c>
      <c r="D993" s="1" t="s">
        <v>13910</v>
      </c>
      <c r="E993" s="1" t="s">
        <v>14683</v>
      </c>
      <c r="F993" s="1">
        <v>62</v>
      </c>
      <c r="G993" s="1">
        <v>-3.8278227842728398</v>
      </c>
      <c r="H993" s="1">
        <v>90.515310649459195</v>
      </c>
      <c r="I993" s="1" t="s">
        <v>14684</v>
      </c>
      <c r="J993" s="1" t="s">
        <v>14703</v>
      </c>
      <c r="K993" s="1" t="s">
        <v>14704</v>
      </c>
      <c r="M993" s="1">
        <v>261.11216032709302</v>
      </c>
      <c r="N993" s="1">
        <v>1</v>
      </c>
      <c r="O993" s="1">
        <v>4.2415166666666702</v>
      </c>
      <c r="P993" s="1">
        <v>1.79233934795303E-2</v>
      </c>
      <c r="Q993" s="1">
        <v>1.68303153566593</v>
      </c>
    </row>
    <row r="994" spans="1:17" x14ac:dyDescent="0.25">
      <c r="A994" s="1">
        <v>311</v>
      </c>
      <c r="B994" s="1" t="s">
        <v>14705</v>
      </c>
      <c r="D994" s="1" t="s">
        <v>13910</v>
      </c>
      <c r="E994" s="1" t="s">
        <v>14683</v>
      </c>
      <c r="F994" s="1">
        <v>62</v>
      </c>
      <c r="G994" s="1">
        <v>-3.8278227842728398</v>
      </c>
      <c r="H994" s="1">
        <v>90.515310649459195</v>
      </c>
      <c r="I994" s="1" t="s">
        <v>14684</v>
      </c>
      <c r="J994" s="1" t="s">
        <v>14706</v>
      </c>
      <c r="K994" s="1" t="s">
        <v>14707</v>
      </c>
      <c r="M994" s="1">
        <v>261.11216032709302</v>
      </c>
      <c r="N994" s="1">
        <v>1</v>
      </c>
      <c r="O994" s="1">
        <v>4.2415166666666702</v>
      </c>
      <c r="P994" s="1">
        <v>1.79233934795303E-2</v>
      </c>
      <c r="Q994" s="1">
        <v>1.68303153566593</v>
      </c>
    </row>
    <row r="995" spans="1:17" x14ac:dyDescent="0.25">
      <c r="A995" s="1">
        <v>311</v>
      </c>
      <c r="B995" s="1" t="s">
        <v>16019</v>
      </c>
      <c r="D995" s="1" t="s">
        <v>13928</v>
      </c>
      <c r="E995" s="1" t="s">
        <v>16020</v>
      </c>
      <c r="F995" s="1">
        <v>62</v>
      </c>
      <c r="G995" s="1">
        <v>-4.0908527548109701</v>
      </c>
      <c r="H995" s="1">
        <v>90.752962536402407</v>
      </c>
      <c r="I995" s="1" t="s">
        <v>16021</v>
      </c>
      <c r="J995" s="1" t="s">
        <v>16022</v>
      </c>
      <c r="K995" s="1" t="s">
        <v>16023</v>
      </c>
      <c r="M995" s="1">
        <v>261.11216032709302</v>
      </c>
      <c r="N995" s="1">
        <v>1</v>
      </c>
      <c r="O995" s="1">
        <v>4.2415166666666702</v>
      </c>
      <c r="P995" s="1">
        <v>1.79233934795303E-2</v>
      </c>
      <c r="Q995" s="1">
        <v>1.68303153566593</v>
      </c>
    </row>
    <row r="996" spans="1:17" x14ac:dyDescent="0.25">
      <c r="A996" s="1">
        <v>311</v>
      </c>
      <c r="B996" s="1" t="s">
        <v>16024</v>
      </c>
      <c r="D996" s="1" t="s">
        <v>13928</v>
      </c>
      <c r="E996" s="1" t="s">
        <v>16020</v>
      </c>
      <c r="F996" s="1">
        <v>62</v>
      </c>
      <c r="G996" s="1">
        <v>-4.0908527548109701</v>
      </c>
      <c r="H996" s="1">
        <v>90.752962536402407</v>
      </c>
      <c r="I996" s="1" t="s">
        <v>16021</v>
      </c>
      <c r="J996" s="1" t="s">
        <v>16025</v>
      </c>
      <c r="K996" s="1" t="s">
        <v>16026</v>
      </c>
      <c r="M996" s="1">
        <v>261.11216032709302</v>
      </c>
      <c r="N996" s="1">
        <v>1</v>
      </c>
      <c r="O996" s="1">
        <v>4.2415166666666702</v>
      </c>
      <c r="P996" s="1">
        <v>1.79233934795303E-2</v>
      </c>
      <c r="Q996" s="1">
        <v>1.68303153566593</v>
      </c>
    </row>
    <row r="997" spans="1:17" x14ac:dyDescent="0.25">
      <c r="A997" s="1">
        <v>311</v>
      </c>
      <c r="B997" s="1" t="s">
        <v>16027</v>
      </c>
      <c r="D997" s="1" t="s">
        <v>13928</v>
      </c>
      <c r="E997" s="1" t="s">
        <v>16020</v>
      </c>
      <c r="F997" s="1">
        <v>62</v>
      </c>
      <c r="G997" s="1">
        <v>-4.0908527548109701</v>
      </c>
      <c r="H997" s="1">
        <v>90.752962536402407</v>
      </c>
      <c r="I997" s="1" t="s">
        <v>16021</v>
      </c>
      <c r="J997" s="1" t="s">
        <v>16028</v>
      </c>
      <c r="K997" s="1" t="s">
        <v>16029</v>
      </c>
      <c r="M997" s="1">
        <v>261.11216032709302</v>
      </c>
      <c r="N997" s="1">
        <v>1</v>
      </c>
      <c r="O997" s="1">
        <v>4.2415166666666702</v>
      </c>
      <c r="P997" s="1">
        <v>1.79233934795303E-2</v>
      </c>
      <c r="Q997" s="1">
        <v>1.68303153566593</v>
      </c>
    </row>
    <row r="998" spans="1:17" x14ac:dyDescent="0.25">
      <c r="A998" s="1">
        <v>311</v>
      </c>
      <c r="B998" s="1" t="s">
        <v>16030</v>
      </c>
      <c r="D998" s="1" t="s">
        <v>13928</v>
      </c>
      <c r="E998" s="1" t="s">
        <v>16020</v>
      </c>
      <c r="F998" s="1">
        <v>62</v>
      </c>
      <c r="G998" s="1">
        <v>-4.0908527550278304</v>
      </c>
      <c r="H998" s="1">
        <v>90.752962536402407</v>
      </c>
      <c r="I998" s="1" t="s">
        <v>16021</v>
      </c>
      <c r="J998" s="1" t="s">
        <v>16031</v>
      </c>
      <c r="K998" s="1" t="s">
        <v>16032</v>
      </c>
      <c r="M998" s="1">
        <v>261.11216032709302</v>
      </c>
      <c r="N998" s="1">
        <v>1</v>
      </c>
      <c r="O998" s="1">
        <v>4.2415166666666702</v>
      </c>
      <c r="P998" s="1">
        <v>1.79233934795303E-2</v>
      </c>
      <c r="Q998" s="1">
        <v>1.68303153566593</v>
      </c>
    </row>
    <row r="999" spans="1:17" x14ac:dyDescent="0.25">
      <c r="A999" s="1">
        <v>311</v>
      </c>
      <c r="B999" s="1" t="s">
        <v>16033</v>
      </c>
      <c r="D999" s="1" t="s">
        <v>13928</v>
      </c>
      <c r="E999" s="1" t="s">
        <v>16020</v>
      </c>
      <c r="F999" s="1">
        <v>62</v>
      </c>
      <c r="G999" s="1">
        <v>-4.0908527550278304</v>
      </c>
      <c r="H999" s="1">
        <v>90.752962536402407</v>
      </c>
      <c r="I999" s="1" t="s">
        <v>16021</v>
      </c>
      <c r="J999" s="1" t="s">
        <v>16034</v>
      </c>
      <c r="K999" s="1" t="s">
        <v>16035</v>
      </c>
      <c r="M999" s="1">
        <v>261.11216032709302</v>
      </c>
      <c r="N999" s="1">
        <v>1</v>
      </c>
      <c r="O999" s="1">
        <v>4.2415166666666702</v>
      </c>
      <c r="P999" s="1">
        <v>1.79233934795303E-2</v>
      </c>
      <c r="Q999" s="1">
        <v>1.68303153566593</v>
      </c>
    </row>
    <row r="1000" spans="1:17" x14ac:dyDescent="0.25">
      <c r="A1000" s="1">
        <v>314</v>
      </c>
      <c r="B1000" s="1" t="s">
        <v>6461</v>
      </c>
      <c r="D1000" s="1" t="s">
        <v>13910</v>
      </c>
      <c r="E1000" s="1" t="s">
        <v>6462</v>
      </c>
      <c r="F1000" s="1">
        <v>62.7</v>
      </c>
      <c r="G1000" s="1">
        <v>-3.1235592918213402</v>
      </c>
      <c r="H1000" s="1">
        <v>91.839420002804204</v>
      </c>
      <c r="I1000" s="1" t="s">
        <v>6463</v>
      </c>
      <c r="J1000" s="1" t="s">
        <v>6464</v>
      </c>
      <c r="K1000" s="1" t="s">
        <v>6465</v>
      </c>
      <c r="M1000" s="1">
        <v>275.09157850354001</v>
      </c>
      <c r="N1000" s="1">
        <v>1</v>
      </c>
      <c r="O1000" s="1">
        <v>4.2415166666666702</v>
      </c>
      <c r="P1000" s="1">
        <v>4.4868082575091603E-2</v>
      </c>
      <c r="Q1000" s="1">
        <v>1.4300773818880399</v>
      </c>
    </row>
    <row r="1001" spans="1:17" x14ac:dyDescent="0.25">
      <c r="A1001" s="1">
        <v>314</v>
      </c>
      <c r="B1001" s="1" t="s">
        <v>16036</v>
      </c>
      <c r="D1001" s="1" t="s">
        <v>13928</v>
      </c>
      <c r="E1001" s="1" t="s">
        <v>16037</v>
      </c>
      <c r="F1001" s="1">
        <v>62.7</v>
      </c>
      <c r="G1001" s="1">
        <v>-3.3273311599043098</v>
      </c>
      <c r="H1001" s="1">
        <v>92.080156365859096</v>
      </c>
      <c r="I1001" s="1" t="s">
        <v>16038</v>
      </c>
      <c r="J1001" s="1" t="s">
        <v>16039</v>
      </c>
      <c r="K1001" s="1" t="s">
        <v>16040</v>
      </c>
      <c r="M1001" s="1">
        <v>275.09157850354001</v>
      </c>
      <c r="N1001" s="1">
        <v>1</v>
      </c>
      <c r="O1001" s="1">
        <v>4.2415166666666702</v>
      </c>
      <c r="P1001" s="1">
        <v>4.4868082575091603E-2</v>
      </c>
      <c r="Q1001" s="1">
        <v>1.4300773818880399</v>
      </c>
    </row>
    <row r="1002" spans="1:17" x14ac:dyDescent="0.25">
      <c r="A1002" s="1">
        <v>314</v>
      </c>
      <c r="B1002" s="1" t="s">
        <v>16041</v>
      </c>
      <c r="D1002" s="1" t="s">
        <v>13928</v>
      </c>
      <c r="E1002" s="1" t="s">
        <v>16037</v>
      </c>
      <c r="F1002" s="1">
        <v>62.7</v>
      </c>
      <c r="G1002" s="1">
        <v>-3.3273311599043098</v>
      </c>
      <c r="H1002" s="1">
        <v>92.080156365859096</v>
      </c>
      <c r="I1002" s="1" t="s">
        <v>16038</v>
      </c>
      <c r="J1002" s="1" t="s">
        <v>16042</v>
      </c>
      <c r="K1002" s="1" t="s">
        <v>16043</v>
      </c>
      <c r="M1002" s="1">
        <v>275.09157850354001</v>
      </c>
      <c r="N1002" s="1">
        <v>1</v>
      </c>
      <c r="O1002" s="1">
        <v>4.2415166666666702</v>
      </c>
      <c r="P1002" s="1">
        <v>4.4868082575091603E-2</v>
      </c>
      <c r="Q1002" s="1">
        <v>1.4300773818880399</v>
      </c>
    </row>
    <row r="1003" spans="1:17" x14ac:dyDescent="0.25">
      <c r="A1003" s="1">
        <v>314</v>
      </c>
      <c r="B1003" s="1" t="s">
        <v>16044</v>
      </c>
      <c r="D1003" s="1" t="s">
        <v>13928</v>
      </c>
      <c r="E1003" s="1" t="s">
        <v>16037</v>
      </c>
      <c r="F1003" s="1">
        <v>62.7</v>
      </c>
      <c r="G1003" s="1">
        <v>-3.3273311599043098</v>
      </c>
      <c r="H1003" s="1">
        <v>92.080156365859096</v>
      </c>
      <c r="I1003" s="1" t="s">
        <v>16038</v>
      </c>
      <c r="J1003" s="1" t="s">
        <v>16045</v>
      </c>
      <c r="K1003" s="1" t="s">
        <v>16046</v>
      </c>
      <c r="M1003" s="1">
        <v>275.09157850354001</v>
      </c>
      <c r="N1003" s="1">
        <v>1</v>
      </c>
      <c r="O1003" s="1">
        <v>4.2415166666666702</v>
      </c>
      <c r="P1003" s="1">
        <v>4.4868082575091603E-2</v>
      </c>
      <c r="Q1003" s="1">
        <v>1.4300773818880399</v>
      </c>
    </row>
    <row r="1004" spans="1:17" x14ac:dyDescent="0.25">
      <c r="A1004" s="1">
        <v>314</v>
      </c>
      <c r="B1004" s="1" t="s">
        <v>16047</v>
      </c>
      <c r="D1004" s="1" t="s">
        <v>13928</v>
      </c>
      <c r="E1004" s="1" t="s">
        <v>16037</v>
      </c>
      <c r="F1004" s="1">
        <v>62.7</v>
      </c>
      <c r="G1004" s="1">
        <v>-3.3273311599043098</v>
      </c>
      <c r="H1004" s="1">
        <v>92.080156365859096</v>
      </c>
      <c r="I1004" s="1" t="s">
        <v>16038</v>
      </c>
      <c r="J1004" s="1" t="s">
        <v>16048</v>
      </c>
      <c r="K1004" s="1" t="s">
        <v>16049</v>
      </c>
      <c r="M1004" s="1">
        <v>275.09157850354001</v>
      </c>
      <c r="N1004" s="1">
        <v>1</v>
      </c>
      <c r="O1004" s="1">
        <v>4.2415166666666702</v>
      </c>
      <c r="P1004" s="1">
        <v>4.4868082575091603E-2</v>
      </c>
      <c r="Q1004" s="1">
        <v>1.4300773818880399</v>
      </c>
    </row>
    <row r="1005" spans="1:17" x14ac:dyDescent="0.25">
      <c r="A1005" s="1">
        <v>314</v>
      </c>
      <c r="B1005" s="1" t="s">
        <v>16050</v>
      </c>
      <c r="D1005" s="1" t="s">
        <v>13928</v>
      </c>
      <c r="E1005" s="1" t="s">
        <v>16037</v>
      </c>
      <c r="F1005" s="1">
        <v>62.7</v>
      </c>
      <c r="G1005" s="1">
        <v>-3.32733116011019</v>
      </c>
      <c r="H1005" s="1">
        <v>92.080156365859096</v>
      </c>
      <c r="I1005" s="1" t="s">
        <v>16038</v>
      </c>
      <c r="J1005" s="1" t="s">
        <v>16051</v>
      </c>
      <c r="K1005" s="1" t="s">
        <v>16052</v>
      </c>
      <c r="M1005" s="1">
        <v>275.09157850354001</v>
      </c>
      <c r="N1005" s="1">
        <v>1</v>
      </c>
      <c r="O1005" s="1">
        <v>4.2415166666666702</v>
      </c>
      <c r="P1005" s="1">
        <v>4.4868082575091603E-2</v>
      </c>
      <c r="Q1005" s="1">
        <v>1.4300773818880399</v>
      </c>
    </row>
    <row r="1006" spans="1:17" x14ac:dyDescent="0.25">
      <c r="A1006" s="1">
        <v>314</v>
      </c>
      <c r="B1006" s="1" t="s">
        <v>16053</v>
      </c>
      <c r="D1006" s="1" t="s">
        <v>14031</v>
      </c>
      <c r="E1006" s="1" t="s">
        <v>16054</v>
      </c>
      <c r="F1006" s="1">
        <v>65.3</v>
      </c>
      <c r="G1006" s="1">
        <v>-0.26314705345855099</v>
      </c>
      <c r="H1006" s="1">
        <v>96.217365603563394</v>
      </c>
      <c r="I1006" s="1" t="s">
        <v>16055</v>
      </c>
      <c r="J1006" s="1" t="s">
        <v>16056</v>
      </c>
      <c r="K1006" s="1" t="s">
        <v>16057</v>
      </c>
      <c r="M1006" s="1">
        <v>275.09157850354001</v>
      </c>
      <c r="N1006" s="1">
        <v>1</v>
      </c>
      <c r="O1006" s="1">
        <v>4.2415166666666702</v>
      </c>
      <c r="P1006" s="1">
        <v>4.4868082575091603E-2</v>
      </c>
      <c r="Q1006" s="1">
        <v>1.4300773818880399</v>
      </c>
    </row>
    <row r="1007" spans="1:17" x14ac:dyDescent="0.25">
      <c r="A1007" s="1">
        <v>314</v>
      </c>
      <c r="B1007" s="1" t="s">
        <v>16058</v>
      </c>
      <c r="D1007" s="1" t="s">
        <v>14031</v>
      </c>
      <c r="E1007" s="1" t="s">
        <v>16054</v>
      </c>
      <c r="F1007" s="1">
        <v>65.3</v>
      </c>
      <c r="G1007" s="1">
        <v>-0.26314705357691398</v>
      </c>
      <c r="H1007" s="1">
        <v>96.217365603563394</v>
      </c>
      <c r="I1007" s="1" t="s">
        <v>16055</v>
      </c>
      <c r="J1007" s="1" t="s">
        <v>16059</v>
      </c>
      <c r="K1007" s="1" t="s">
        <v>16060</v>
      </c>
      <c r="M1007" s="1">
        <v>275.09157850354001</v>
      </c>
      <c r="N1007" s="1">
        <v>1</v>
      </c>
      <c r="O1007" s="1">
        <v>4.2415166666666702</v>
      </c>
      <c r="P1007" s="1">
        <v>4.4868082575091603E-2</v>
      </c>
      <c r="Q1007" s="1">
        <v>1.4300773818880399</v>
      </c>
    </row>
    <row r="1008" spans="1:17" x14ac:dyDescent="0.25">
      <c r="A1008" s="1">
        <v>314</v>
      </c>
      <c r="B1008" s="1" t="s">
        <v>16061</v>
      </c>
      <c r="D1008" s="1" t="s">
        <v>14031</v>
      </c>
      <c r="E1008" s="1" t="s">
        <v>16054</v>
      </c>
      <c r="F1008" s="1">
        <v>65.3</v>
      </c>
      <c r="G1008" s="1">
        <v>-0.26314705357691398</v>
      </c>
      <c r="H1008" s="1">
        <v>96.217365603563394</v>
      </c>
      <c r="I1008" s="1" t="s">
        <v>16055</v>
      </c>
      <c r="J1008" s="1" t="s">
        <v>16062</v>
      </c>
      <c r="K1008" s="1" t="s">
        <v>16063</v>
      </c>
      <c r="M1008" s="1">
        <v>275.09157850354001</v>
      </c>
      <c r="N1008" s="1">
        <v>1</v>
      </c>
      <c r="O1008" s="1">
        <v>4.2415166666666702</v>
      </c>
      <c r="P1008" s="1">
        <v>4.4868082575091603E-2</v>
      </c>
      <c r="Q1008" s="1">
        <v>1.4300773818880399</v>
      </c>
    </row>
    <row r="1009" spans="1:17" x14ac:dyDescent="0.25">
      <c r="A1009" s="1">
        <v>315</v>
      </c>
      <c r="B1009" s="1" t="s">
        <v>9727</v>
      </c>
      <c r="D1009" s="1" t="s">
        <v>13910</v>
      </c>
      <c r="E1009" s="1" t="s">
        <v>9728</v>
      </c>
      <c r="F1009" s="1">
        <v>61.8</v>
      </c>
      <c r="G1009" s="1">
        <v>-4.1376247997225901</v>
      </c>
      <c r="H1009" s="1">
        <v>90.095470398769393</v>
      </c>
      <c r="I1009" s="1" t="s">
        <v>9729</v>
      </c>
      <c r="J1009" s="1" t="s">
        <v>9730</v>
      </c>
      <c r="K1009" s="1" t="s">
        <v>9731</v>
      </c>
      <c r="M1009" s="1">
        <v>258.11242030658298</v>
      </c>
      <c r="N1009" s="1">
        <v>1</v>
      </c>
      <c r="O1009" s="1">
        <v>4.2415166666666702</v>
      </c>
      <c r="P1009" s="1">
        <v>1.76589317234104E-2</v>
      </c>
      <c r="Q1009" s="1">
        <v>1.6155333514677499</v>
      </c>
    </row>
    <row r="1010" spans="1:17" x14ac:dyDescent="0.25">
      <c r="A1010" s="1">
        <v>315</v>
      </c>
      <c r="B1010" s="1" t="s">
        <v>9722</v>
      </c>
      <c r="D1010" s="1" t="s">
        <v>14031</v>
      </c>
      <c r="E1010" s="1" t="s">
        <v>9723</v>
      </c>
      <c r="F1010" s="1">
        <v>61.7</v>
      </c>
      <c r="G1010" s="1">
        <v>-7.3219386886201896</v>
      </c>
      <c r="H1010" s="1">
        <v>93.230801021145993</v>
      </c>
      <c r="I1010" s="1" t="s">
        <v>9724</v>
      </c>
      <c r="J1010" s="1" t="s">
        <v>9725</v>
      </c>
      <c r="K1010" s="1" t="s">
        <v>9726</v>
      </c>
      <c r="M1010" s="1">
        <v>258.11242030658298</v>
      </c>
      <c r="N1010" s="1">
        <v>1</v>
      </c>
      <c r="O1010" s="1">
        <v>4.2415166666666702</v>
      </c>
      <c r="P1010" s="1">
        <v>1.76589317234104E-2</v>
      </c>
      <c r="Q1010" s="1">
        <v>1.6155333514677499</v>
      </c>
    </row>
    <row r="1011" spans="1:17" x14ac:dyDescent="0.25">
      <c r="A1011" s="1">
        <v>317</v>
      </c>
      <c r="B1011" s="1" t="s">
        <v>15256</v>
      </c>
      <c r="D1011" s="1" t="s">
        <v>13910</v>
      </c>
      <c r="E1011" s="1" t="s">
        <v>15257</v>
      </c>
      <c r="F1011" s="1">
        <v>62.8</v>
      </c>
      <c r="G1011" s="1">
        <v>-4.6162704794981799</v>
      </c>
      <c r="H1011" s="1">
        <v>93.798372563668096</v>
      </c>
      <c r="I1011" s="1" t="s">
        <v>15258</v>
      </c>
      <c r="J1011" s="1" t="s">
        <v>15259</v>
      </c>
      <c r="K1011" s="1" t="s">
        <v>15260</v>
      </c>
      <c r="M1011" s="1">
        <v>297.13290254251802</v>
      </c>
      <c r="N1011" s="1">
        <v>1</v>
      </c>
      <c r="O1011" s="1">
        <v>4.2415166666666702</v>
      </c>
      <c r="P1011" s="1">
        <v>0.175051979527339</v>
      </c>
      <c r="Q1011" s="1">
        <v>2.7164536148538501</v>
      </c>
    </row>
    <row r="1012" spans="1:17" x14ac:dyDescent="0.25">
      <c r="A1012" s="1">
        <v>317</v>
      </c>
      <c r="B1012" s="1" t="s">
        <v>15261</v>
      </c>
      <c r="D1012" s="1" t="s">
        <v>13910</v>
      </c>
      <c r="E1012" s="1" t="s">
        <v>15257</v>
      </c>
      <c r="F1012" s="1">
        <v>62.8</v>
      </c>
      <c r="G1012" s="1">
        <v>-4.6162704796779801</v>
      </c>
      <c r="H1012" s="1">
        <v>93.798372563668096</v>
      </c>
      <c r="I1012" s="1" t="s">
        <v>15258</v>
      </c>
      <c r="J1012" s="1" t="s">
        <v>15262</v>
      </c>
      <c r="K1012" s="1" t="s">
        <v>15263</v>
      </c>
      <c r="M1012" s="1">
        <v>297.13290254251802</v>
      </c>
      <c r="N1012" s="1">
        <v>1</v>
      </c>
      <c r="O1012" s="1">
        <v>4.2415166666666702</v>
      </c>
      <c r="P1012" s="1">
        <v>0.175051979527339</v>
      </c>
      <c r="Q1012" s="1">
        <v>2.7164536148538501</v>
      </c>
    </row>
    <row r="1013" spans="1:17" x14ac:dyDescent="0.25">
      <c r="A1013" s="1">
        <v>317</v>
      </c>
      <c r="B1013" s="1" t="s">
        <v>4941</v>
      </c>
      <c r="D1013" s="1" t="s">
        <v>13928</v>
      </c>
      <c r="E1013" s="1" t="s">
        <v>4942</v>
      </c>
      <c r="F1013" s="1">
        <v>62.8</v>
      </c>
      <c r="G1013" s="1">
        <v>-4.8951511433515904</v>
      </c>
      <c r="H1013" s="1">
        <v>94.043819712384206</v>
      </c>
      <c r="I1013" s="1" t="s">
        <v>4943</v>
      </c>
      <c r="J1013" s="1" t="s">
        <v>4944</v>
      </c>
      <c r="K1013" s="1" t="s">
        <v>4945</v>
      </c>
      <c r="M1013" s="1">
        <v>297.13290254251802</v>
      </c>
      <c r="N1013" s="1">
        <v>1</v>
      </c>
      <c r="O1013" s="1">
        <v>4.2415166666666702</v>
      </c>
      <c r="P1013" s="1">
        <v>0.175051979527339</v>
      </c>
      <c r="Q1013" s="1">
        <v>2.7164536148538501</v>
      </c>
    </row>
    <row r="1014" spans="1:17" x14ac:dyDescent="0.25">
      <c r="A1014" s="1">
        <v>317</v>
      </c>
      <c r="B1014" s="1" t="s">
        <v>4946</v>
      </c>
      <c r="D1014" s="1" t="s">
        <v>13928</v>
      </c>
      <c r="E1014" s="1" t="s">
        <v>4942</v>
      </c>
      <c r="F1014" s="1">
        <v>62.8</v>
      </c>
      <c r="G1014" s="1">
        <v>-4.8951511433515904</v>
      </c>
      <c r="H1014" s="1">
        <v>94.043819712384206</v>
      </c>
      <c r="I1014" s="1" t="s">
        <v>4943</v>
      </c>
      <c r="J1014" s="1" t="s">
        <v>4947</v>
      </c>
      <c r="K1014" s="1" t="s">
        <v>4948</v>
      </c>
      <c r="M1014" s="1">
        <v>297.13290254251802</v>
      </c>
      <c r="N1014" s="1">
        <v>1</v>
      </c>
      <c r="O1014" s="1">
        <v>4.2415166666666702</v>
      </c>
      <c r="P1014" s="1">
        <v>0.175051979527339</v>
      </c>
      <c r="Q1014" s="1">
        <v>2.7164536148538501</v>
      </c>
    </row>
    <row r="1015" spans="1:17" x14ac:dyDescent="0.25">
      <c r="A1015" s="1">
        <v>318</v>
      </c>
      <c r="B1015" s="1" t="s">
        <v>15161</v>
      </c>
      <c r="D1015" s="1" t="s">
        <v>13928</v>
      </c>
      <c r="E1015" s="1" t="s">
        <v>15162</v>
      </c>
      <c r="F1015" s="1">
        <v>56.5</v>
      </c>
      <c r="G1015" s="1">
        <v>-8.4230268781477395</v>
      </c>
      <c r="H1015" s="1">
        <v>78.868320096607206</v>
      </c>
      <c r="I1015" s="1" t="s">
        <v>15163</v>
      </c>
      <c r="J1015" s="1" t="s">
        <v>15164</v>
      </c>
      <c r="K1015" s="1" t="s">
        <v>15165</v>
      </c>
      <c r="M1015" s="1">
        <v>197.08026398448899</v>
      </c>
      <c r="N1015" s="1">
        <v>1</v>
      </c>
      <c r="O1015" s="1">
        <v>4.2415166666666702</v>
      </c>
      <c r="P1015" s="1">
        <v>3.1949621008899899E-3</v>
      </c>
      <c r="Q1015" s="1">
        <v>1.50271381998736</v>
      </c>
    </row>
    <row r="1016" spans="1:17" x14ac:dyDescent="0.25">
      <c r="A1016" s="1">
        <v>318</v>
      </c>
      <c r="B1016" s="1" t="s">
        <v>15166</v>
      </c>
      <c r="D1016" s="1" t="s">
        <v>13928</v>
      </c>
      <c r="E1016" s="1" t="s">
        <v>15162</v>
      </c>
      <c r="F1016" s="1">
        <v>56.5</v>
      </c>
      <c r="G1016" s="1">
        <v>-8.4230268781477395</v>
      </c>
      <c r="H1016" s="1">
        <v>78.868320096607206</v>
      </c>
      <c r="I1016" s="1" t="s">
        <v>15163</v>
      </c>
      <c r="J1016" s="1" t="s">
        <v>15167</v>
      </c>
      <c r="K1016" s="1" t="s">
        <v>15168</v>
      </c>
      <c r="M1016" s="1">
        <v>197.08026398448899</v>
      </c>
      <c r="N1016" s="1">
        <v>1</v>
      </c>
      <c r="O1016" s="1">
        <v>4.2415166666666702</v>
      </c>
      <c r="P1016" s="1">
        <v>3.1949621008899899E-3</v>
      </c>
      <c r="Q1016" s="1">
        <v>1.50271381998736</v>
      </c>
    </row>
    <row r="1017" spans="1:17" x14ac:dyDescent="0.25">
      <c r="A1017" s="1">
        <v>318</v>
      </c>
      <c r="B1017" s="1" t="s">
        <v>15169</v>
      </c>
      <c r="D1017" s="1" t="s">
        <v>13928</v>
      </c>
      <c r="E1017" s="1" t="s">
        <v>15162</v>
      </c>
      <c r="F1017" s="1">
        <v>56.5</v>
      </c>
      <c r="G1017" s="1">
        <v>-8.4230268781477395</v>
      </c>
      <c r="H1017" s="1">
        <v>78.868320096607206</v>
      </c>
      <c r="I1017" s="1" t="s">
        <v>15163</v>
      </c>
      <c r="J1017" s="1" t="s">
        <v>15170</v>
      </c>
      <c r="K1017" s="1" t="s">
        <v>15171</v>
      </c>
      <c r="M1017" s="1">
        <v>197.08026398448899</v>
      </c>
      <c r="N1017" s="1">
        <v>1</v>
      </c>
      <c r="O1017" s="1">
        <v>4.2415166666666702</v>
      </c>
      <c r="P1017" s="1">
        <v>3.1949621008899899E-3</v>
      </c>
      <c r="Q1017" s="1">
        <v>1.50271381998736</v>
      </c>
    </row>
    <row r="1018" spans="1:17" x14ac:dyDescent="0.25">
      <c r="A1018" s="1">
        <v>318</v>
      </c>
      <c r="B1018" s="1" t="s">
        <v>15172</v>
      </c>
      <c r="D1018" s="1" t="s">
        <v>13928</v>
      </c>
      <c r="E1018" s="1" t="s">
        <v>15162</v>
      </c>
      <c r="F1018" s="1">
        <v>56.5</v>
      </c>
      <c r="G1018" s="1">
        <v>-8.4230268782912194</v>
      </c>
      <c r="H1018" s="1">
        <v>78.868320096607206</v>
      </c>
      <c r="I1018" s="1" t="s">
        <v>15163</v>
      </c>
      <c r="J1018" s="1" t="s">
        <v>15173</v>
      </c>
      <c r="K1018" s="1" t="s">
        <v>15174</v>
      </c>
      <c r="M1018" s="1">
        <v>197.08026398448899</v>
      </c>
      <c r="N1018" s="1">
        <v>1</v>
      </c>
      <c r="O1018" s="1">
        <v>4.2415166666666702</v>
      </c>
      <c r="P1018" s="1">
        <v>3.1949621008899899E-3</v>
      </c>
      <c r="Q1018" s="1">
        <v>1.50271381998736</v>
      </c>
    </row>
    <row r="1019" spans="1:17" x14ac:dyDescent="0.25">
      <c r="A1019" s="1">
        <v>320</v>
      </c>
      <c r="B1019" s="1" t="s">
        <v>16064</v>
      </c>
      <c r="D1019" s="1" t="s">
        <v>13910</v>
      </c>
      <c r="E1019" s="1" t="s">
        <v>16065</v>
      </c>
      <c r="F1019" s="1">
        <v>57.6</v>
      </c>
      <c r="G1019" s="1">
        <v>-5.6456072876516297</v>
      </c>
      <c r="H1019" s="1">
        <v>79.346595986744703</v>
      </c>
      <c r="I1019" s="1" t="s">
        <v>16066</v>
      </c>
      <c r="J1019" s="1" t="s">
        <v>16067</v>
      </c>
      <c r="K1019" s="1" t="s">
        <v>16068</v>
      </c>
      <c r="M1019" s="1">
        <v>241.106678669584</v>
      </c>
      <c r="N1019" s="1">
        <v>1</v>
      </c>
      <c r="O1019" s="1">
        <v>4.2415166666666702</v>
      </c>
      <c r="P1019" s="1">
        <v>2.6244107688464E-2</v>
      </c>
      <c r="Q1019" s="1">
        <v>1.53898012612005</v>
      </c>
    </row>
    <row r="1020" spans="1:17" x14ac:dyDescent="0.25">
      <c r="A1020" s="1">
        <v>320</v>
      </c>
      <c r="B1020" s="1" t="s">
        <v>16069</v>
      </c>
      <c r="D1020" s="1" t="s">
        <v>13910</v>
      </c>
      <c r="E1020" s="1" t="s">
        <v>16065</v>
      </c>
      <c r="F1020" s="1">
        <v>57.6</v>
      </c>
      <c r="G1020" s="1">
        <v>-5.6456072876516297</v>
      </c>
      <c r="H1020" s="1">
        <v>79.346595986744703</v>
      </c>
      <c r="I1020" s="1" t="s">
        <v>16066</v>
      </c>
      <c r="J1020" s="1" t="s">
        <v>16070</v>
      </c>
      <c r="K1020" s="1" t="s">
        <v>16071</v>
      </c>
      <c r="M1020" s="1">
        <v>241.106678669584</v>
      </c>
      <c r="N1020" s="1">
        <v>1</v>
      </c>
      <c r="O1020" s="1">
        <v>4.2415166666666702</v>
      </c>
      <c r="P1020" s="1">
        <v>2.6244107688464E-2</v>
      </c>
      <c r="Q1020" s="1">
        <v>1.53898012612005</v>
      </c>
    </row>
    <row r="1021" spans="1:17" x14ac:dyDescent="0.25">
      <c r="A1021" s="1">
        <v>321</v>
      </c>
      <c r="B1021" s="1" t="s">
        <v>16072</v>
      </c>
      <c r="D1021" s="1" t="s">
        <v>13910</v>
      </c>
      <c r="E1021" s="1" t="s">
        <v>16073</v>
      </c>
      <c r="F1021" s="1">
        <v>63.1</v>
      </c>
      <c r="G1021" s="1">
        <v>-2.3871976522473299</v>
      </c>
      <c r="H1021" s="1">
        <v>92.205781457587094</v>
      </c>
      <c r="I1021" s="1" t="s">
        <v>16074</v>
      </c>
      <c r="J1021" s="1" t="s">
        <v>16075</v>
      </c>
      <c r="K1021" s="1" t="s">
        <v>16076</v>
      </c>
      <c r="M1021" s="1">
        <v>497.165217726592</v>
      </c>
      <c r="N1021" s="1">
        <v>1</v>
      </c>
      <c r="O1021" s="1">
        <v>4.2415166666666702</v>
      </c>
      <c r="P1021" s="1">
        <v>1.60406941969247E-2</v>
      </c>
      <c r="Q1021" s="1">
        <v>3.05145413564339</v>
      </c>
    </row>
    <row r="1022" spans="1:17" x14ac:dyDescent="0.25">
      <c r="A1022" s="1">
        <v>321</v>
      </c>
      <c r="B1022" s="1" t="s">
        <v>16077</v>
      </c>
      <c r="D1022" s="1" t="s">
        <v>13928</v>
      </c>
      <c r="E1022" s="1" t="s">
        <v>16078</v>
      </c>
      <c r="F1022" s="1">
        <v>58.9</v>
      </c>
      <c r="G1022" s="1">
        <v>9.3161126771439502</v>
      </c>
      <c r="H1022" s="1">
        <v>86.832074762310199</v>
      </c>
      <c r="I1022" s="1" t="s">
        <v>16079</v>
      </c>
      <c r="J1022" s="1" t="s">
        <v>16080</v>
      </c>
      <c r="K1022" s="1" t="s">
        <v>16081</v>
      </c>
      <c r="M1022" s="1">
        <v>497.165217726592</v>
      </c>
      <c r="N1022" s="1">
        <v>1</v>
      </c>
      <c r="O1022" s="1">
        <v>4.2415166666666702</v>
      </c>
      <c r="P1022" s="1">
        <v>1.60406941969247E-2</v>
      </c>
      <c r="Q1022" s="1">
        <v>3.05145413564339</v>
      </c>
    </row>
    <row r="1023" spans="1:17" x14ac:dyDescent="0.25">
      <c r="A1023" s="1">
        <v>321</v>
      </c>
      <c r="B1023" s="1" t="s">
        <v>16082</v>
      </c>
      <c r="D1023" s="1" t="s">
        <v>13928</v>
      </c>
      <c r="E1023" s="1" t="s">
        <v>16083</v>
      </c>
      <c r="F1023" s="1">
        <v>63.2</v>
      </c>
      <c r="G1023" s="1">
        <v>-2.47351107138326</v>
      </c>
      <c r="H1023" s="1">
        <v>92.450163925672598</v>
      </c>
      <c r="I1023" s="1" t="s">
        <v>16084</v>
      </c>
      <c r="J1023" s="1" t="s">
        <v>16085</v>
      </c>
      <c r="K1023" s="1" t="s">
        <v>16086</v>
      </c>
      <c r="M1023" s="1">
        <v>497.165217726592</v>
      </c>
      <c r="N1023" s="1">
        <v>1</v>
      </c>
      <c r="O1023" s="1">
        <v>4.2415166666666702</v>
      </c>
      <c r="P1023" s="1">
        <v>1.60406941969247E-2</v>
      </c>
      <c r="Q1023" s="1">
        <v>3.05145413564339</v>
      </c>
    </row>
    <row r="1024" spans="1:17" x14ac:dyDescent="0.25">
      <c r="A1024" s="1">
        <v>321</v>
      </c>
      <c r="B1024" s="1" t="s">
        <v>16087</v>
      </c>
      <c r="D1024" s="1" t="s">
        <v>13928</v>
      </c>
      <c r="E1024" s="1" t="s">
        <v>16083</v>
      </c>
      <c r="F1024" s="1">
        <v>63.2</v>
      </c>
      <c r="G1024" s="1">
        <v>-2.4735110714973598</v>
      </c>
      <c r="H1024" s="1">
        <v>92.450163925672598</v>
      </c>
      <c r="I1024" s="1" t="s">
        <v>16084</v>
      </c>
      <c r="J1024" s="1" t="s">
        <v>16088</v>
      </c>
      <c r="K1024" s="1" t="s">
        <v>16089</v>
      </c>
      <c r="M1024" s="1">
        <v>497.165217726592</v>
      </c>
      <c r="N1024" s="1">
        <v>1</v>
      </c>
      <c r="O1024" s="1">
        <v>4.2415166666666702</v>
      </c>
      <c r="P1024" s="1">
        <v>1.60406941969247E-2</v>
      </c>
      <c r="Q1024" s="1">
        <v>3.05145413564339</v>
      </c>
    </row>
    <row r="1025" spans="1:17" x14ac:dyDescent="0.25">
      <c r="A1025" s="1">
        <v>324</v>
      </c>
      <c r="B1025" s="1" t="s">
        <v>16090</v>
      </c>
      <c r="D1025" s="1" t="s">
        <v>13928</v>
      </c>
      <c r="E1025" s="1" t="s">
        <v>16091</v>
      </c>
      <c r="F1025" s="1">
        <v>60.5</v>
      </c>
      <c r="G1025" s="1">
        <v>-4.9344312874046397</v>
      </c>
      <c r="H1025" s="1">
        <v>87.226074209348795</v>
      </c>
      <c r="I1025" s="1" t="s">
        <v>16092</v>
      </c>
      <c r="J1025" s="1" t="s">
        <v>16093</v>
      </c>
      <c r="K1025" s="1" t="s">
        <v>16094</v>
      </c>
      <c r="M1025" s="1">
        <v>253.118126662572</v>
      </c>
      <c r="N1025" s="1">
        <v>1</v>
      </c>
      <c r="O1025" s="1">
        <v>4.2415166666666702</v>
      </c>
      <c r="P1025" s="1">
        <v>0.34527263007456899</v>
      </c>
      <c r="Q1025" s="1">
        <v>1.14709829659255</v>
      </c>
    </row>
    <row r="1026" spans="1:17" x14ac:dyDescent="0.25">
      <c r="A1026" s="1">
        <v>324</v>
      </c>
      <c r="B1026" s="1" t="s">
        <v>16095</v>
      </c>
      <c r="D1026" s="1" t="s">
        <v>13928</v>
      </c>
      <c r="E1026" s="1" t="s">
        <v>16091</v>
      </c>
      <c r="F1026" s="1">
        <v>60.5</v>
      </c>
      <c r="G1026" s="1">
        <v>-4.93443128751648</v>
      </c>
      <c r="H1026" s="1">
        <v>87.226074209348795</v>
      </c>
      <c r="I1026" s="1" t="s">
        <v>16092</v>
      </c>
      <c r="J1026" s="1" t="s">
        <v>16096</v>
      </c>
      <c r="K1026" s="1" t="s">
        <v>16097</v>
      </c>
      <c r="M1026" s="1">
        <v>253.118126662572</v>
      </c>
      <c r="N1026" s="1">
        <v>1</v>
      </c>
      <c r="O1026" s="1">
        <v>4.2415166666666702</v>
      </c>
      <c r="P1026" s="1">
        <v>0.34527263007456899</v>
      </c>
      <c r="Q1026" s="1">
        <v>1.14709829659255</v>
      </c>
    </row>
    <row r="1027" spans="1:17" x14ac:dyDescent="0.25">
      <c r="A1027" s="1">
        <v>324</v>
      </c>
      <c r="B1027" s="1" t="s">
        <v>16098</v>
      </c>
      <c r="D1027" s="1" t="s">
        <v>13928</v>
      </c>
      <c r="E1027" s="1" t="s">
        <v>16091</v>
      </c>
      <c r="F1027" s="1">
        <v>60.5</v>
      </c>
      <c r="G1027" s="1">
        <v>-4.93443128751648</v>
      </c>
      <c r="H1027" s="1">
        <v>87.226074209348795</v>
      </c>
      <c r="I1027" s="1" t="s">
        <v>16092</v>
      </c>
      <c r="J1027" s="1" t="s">
        <v>16099</v>
      </c>
      <c r="K1027" s="1" t="s">
        <v>16100</v>
      </c>
      <c r="M1027" s="1">
        <v>253.118126662572</v>
      </c>
      <c r="N1027" s="1">
        <v>1</v>
      </c>
      <c r="O1027" s="1">
        <v>4.2415166666666702</v>
      </c>
      <c r="P1027" s="1">
        <v>0.34527263007456899</v>
      </c>
      <c r="Q1027" s="1">
        <v>1.14709829659255</v>
      </c>
    </row>
    <row r="1028" spans="1:17" x14ac:dyDescent="0.25">
      <c r="A1028" s="1">
        <v>324</v>
      </c>
      <c r="B1028" s="1" t="s">
        <v>16101</v>
      </c>
      <c r="D1028" s="1" t="s">
        <v>13928</v>
      </c>
      <c r="E1028" s="1" t="s">
        <v>16091</v>
      </c>
      <c r="F1028" s="1">
        <v>60.5</v>
      </c>
      <c r="G1028" s="1">
        <v>-4.93443128751648</v>
      </c>
      <c r="H1028" s="1">
        <v>87.226074209348795</v>
      </c>
      <c r="I1028" s="1" t="s">
        <v>16092</v>
      </c>
      <c r="J1028" s="1" t="s">
        <v>16102</v>
      </c>
      <c r="K1028" s="1" t="s">
        <v>16103</v>
      </c>
      <c r="M1028" s="1">
        <v>253.118126662572</v>
      </c>
      <c r="N1028" s="1">
        <v>1</v>
      </c>
      <c r="O1028" s="1">
        <v>4.2415166666666702</v>
      </c>
      <c r="P1028" s="1">
        <v>0.34527263007456899</v>
      </c>
      <c r="Q1028" s="1">
        <v>1.14709829659255</v>
      </c>
    </row>
    <row r="1029" spans="1:17" x14ac:dyDescent="0.25">
      <c r="A1029" s="1">
        <v>324</v>
      </c>
      <c r="B1029" s="1" t="s">
        <v>16104</v>
      </c>
      <c r="D1029" s="1" t="s">
        <v>13928</v>
      </c>
      <c r="E1029" s="1" t="s">
        <v>16091</v>
      </c>
      <c r="F1029" s="1">
        <v>60.5</v>
      </c>
      <c r="G1029" s="1">
        <v>-4.93443128751648</v>
      </c>
      <c r="H1029" s="1">
        <v>87.226074209348795</v>
      </c>
      <c r="I1029" s="1" t="s">
        <v>16092</v>
      </c>
      <c r="J1029" s="1" t="s">
        <v>16105</v>
      </c>
      <c r="K1029" s="1" t="s">
        <v>16106</v>
      </c>
      <c r="M1029" s="1">
        <v>253.118126662572</v>
      </c>
      <c r="N1029" s="1">
        <v>1</v>
      </c>
      <c r="O1029" s="1">
        <v>4.2415166666666702</v>
      </c>
      <c r="P1029" s="1">
        <v>0.34527263007456899</v>
      </c>
      <c r="Q1029" s="1">
        <v>1.14709829659255</v>
      </c>
    </row>
    <row r="1030" spans="1:17" x14ac:dyDescent="0.25">
      <c r="A1030" s="1">
        <v>330</v>
      </c>
      <c r="B1030" s="1" t="s">
        <v>15014</v>
      </c>
      <c r="D1030" s="1" t="s">
        <v>13928</v>
      </c>
      <c r="E1030" s="1" t="s">
        <v>15015</v>
      </c>
      <c r="F1030" s="1">
        <v>58.5</v>
      </c>
      <c r="G1030" s="1">
        <v>-9.2960389189157109</v>
      </c>
      <c r="H1030" s="1">
        <v>85.636419863564299</v>
      </c>
      <c r="I1030" s="1" t="s">
        <v>15016</v>
      </c>
      <c r="J1030" s="1" t="s">
        <v>15017</v>
      </c>
      <c r="K1030" s="1" t="s">
        <v>15018</v>
      </c>
      <c r="M1030" s="1">
        <v>452.27641851972902</v>
      </c>
      <c r="N1030" s="1">
        <v>1</v>
      </c>
      <c r="O1030" s="1">
        <v>4.2415166666666702</v>
      </c>
      <c r="P1030" s="1">
        <v>1.1812514646671901E-3</v>
      </c>
      <c r="Q1030" s="1" t="s">
        <v>4110</v>
      </c>
    </row>
    <row r="1031" spans="1:17" x14ac:dyDescent="0.25">
      <c r="A1031" s="1">
        <v>332</v>
      </c>
      <c r="B1031" s="1" t="s">
        <v>16107</v>
      </c>
      <c r="D1031" s="1" t="s">
        <v>13928</v>
      </c>
      <c r="E1031" s="1" t="s">
        <v>16108</v>
      </c>
      <c r="F1031" s="1">
        <v>62.6</v>
      </c>
      <c r="G1031" s="1">
        <v>-3.0208661186825401</v>
      </c>
      <c r="H1031" s="1">
        <v>91.429633369922399</v>
      </c>
      <c r="I1031" s="1" t="s">
        <v>16109</v>
      </c>
      <c r="J1031" s="1" t="s">
        <v>16110</v>
      </c>
      <c r="K1031" s="1" t="s">
        <v>16111</v>
      </c>
      <c r="M1031" s="1">
        <v>274.10765050835801</v>
      </c>
      <c r="N1031" s="1">
        <v>1</v>
      </c>
      <c r="O1031" s="1">
        <v>4.2415166666666702</v>
      </c>
      <c r="P1031" s="1">
        <v>7.0930963269252995E-2</v>
      </c>
      <c r="Q1031" s="1">
        <v>1.5591170722665699</v>
      </c>
    </row>
    <row r="1032" spans="1:17" x14ac:dyDescent="0.25">
      <c r="A1032" s="1">
        <v>332</v>
      </c>
      <c r="B1032" s="1" t="s">
        <v>16112</v>
      </c>
      <c r="D1032" s="1" t="s">
        <v>13928</v>
      </c>
      <c r="E1032" s="1" t="s">
        <v>16108</v>
      </c>
      <c r="F1032" s="1">
        <v>62.6</v>
      </c>
      <c r="G1032" s="1">
        <v>-3.0208661186825401</v>
      </c>
      <c r="H1032" s="1">
        <v>91.429633369922399</v>
      </c>
      <c r="I1032" s="1" t="s">
        <v>16109</v>
      </c>
      <c r="J1032" s="1" t="s">
        <v>16113</v>
      </c>
      <c r="K1032" s="1" t="s">
        <v>16114</v>
      </c>
      <c r="M1032" s="1">
        <v>274.10765050835801</v>
      </c>
      <c r="N1032" s="1">
        <v>1</v>
      </c>
      <c r="O1032" s="1">
        <v>4.2415166666666702</v>
      </c>
      <c r="P1032" s="1">
        <v>7.0930963269252995E-2</v>
      </c>
      <c r="Q1032" s="1">
        <v>1.5591170722665699</v>
      </c>
    </row>
    <row r="1033" spans="1:17" x14ac:dyDescent="0.25">
      <c r="A1033" s="1">
        <v>334</v>
      </c>
      <c r="B1033" s="1" t="s">
        <v>16115</v>
      </c>
      <c r="D1033" s="1" t="s">
        <v>13910</v>
      </c>
      <c r="E1033" s="1" t="s">
        <v>16116</v>
      </c>
      <c r="F1033" s="1">
        <v>63.3</v>
      </c>
      <c r="G1033" s="1">
        <v>-3.3610556349079501</v>
      </c>
      <c r="H1033" s="1">
        <v>93.785824109455206</v>
      </c>
      <c r="I1033" s="1" t="s">
        <v>16117</v>
      </c>
      <c r="J1033" s="1" t="s">
        <v>16118</v>
      </c>
      <c r="K1033" s="1" t="s">
        <v>16119</v>
      </c>
      <c r="M1033" s="1">
        <v>283.11769642469602</v>
      </c>
      <c r="N1033" s="1">
        <v>1</v>
      </c>
      <c r="O1033" s="1">
        <v>4.2415166666666702</v>
      </c>
      <c r="P1033" s="1">
        <v>0.33374176827100599</v>
      </c>
      <c r="Q1033" s="1">
        <v>1.5568747679021699</v>
      </c>
    </row>
    <row r="1034" spans="1:17" x14ac:dyDescent="0.25">
      <c r="A1034" s="1">
        <v>334</v>
      </c>
      <c r="B1034" s="1" t="s">
        <v>16120</v>
      </c>
      <c r="D1034" s="1" t="s">
        <v>13910</v>
      </c>
      <c r="E1034" s="1" t="s">
        <v>16121</v>
      </c>
      <c r="F1034" s="1">
        <v>62.5</v>
      </c>
      <c r="G1034" s="1">
        <v>-7.7875384663923501</v>
      </c>
      <c r="H1034" s="1">
        <v>96.092005997288794</v>
      </c>
      <c r="I1034" s="1" t="s">
        <v>16122</v>
      </c>
      <c r="J1034" s="1" t="s">
        <v>16123</v>
      </c>
      <c r="K1034" s="1" t="s">
        <v>16124</v>
      </c>
      <c r="M1034" s="1">
        <v>283.11769642469602</v>
      </c>
      <c r="N1034" s="1">
        <v>1</v>
      </c>
      <c r="O1034" s="1">
        <v>4.2415166666666702</v>
      </c>
      <c r="P1034" s="1">
        <v>0.33374176827100599</v>
      </c>
      <c r="Q1034" s="1">
        <v>1.5568747679021699</v>
      </c>
    </row>
    <row r="1035" spans="1:17" x14ac:dyDescent="0.25">
      <c r="A1035" s="1">
        <v>334</v>
      </c>
      <c r="B1035" s="1" t="s">
        <v>16125</v>
      </c>
      <c r="D1035" s="1" t="s">
        <v>13910</v>
      </c>
      <c r="E1035" s="1" t="s">
        <v>16121</v>
      </c>
      <c r="F1035" s="1">
        <v>62.5</v>
      </c>
      <c r="G1035" s="1">
        <v>-7.7875384665804903</v>
      </c>
      <c r="H1035" s="1">
        <v>96.092005997288794</v>
      </c>
      <c r="I1035" s="1" t="s">
        <v>16122</v>
      </c>
      <c r="J1035" s="1" t="s">
        <v>16126</v>
      </c>
      <c r="K1035" s="1" t="s">
        <v>16127</v>
      </c>
      <c r="M1035" s="1">
        <v>283.11769642469602</v>
      </c>
      <c r="N1035" s="1">
        <v>1</v>
      </c>
      <c r="O1035" s="1">
        <v>4.2415166666666702</v>
      </c>
      <c r="P1035" s="1">
        <v>0.33374176827100599</v>
      </c>
      <c r="Q1035" s="1">
        <v>1.5568747679021699</v>
      </c>
    </row>
    <row r="1036" spans="1:17" x14ac:dyDescent="0.25">
      <c r="A1036" s="1">
        <v>334</v>
      </c>
      <c r="B1036" s="1" t="s">
        <v>16128</v>
      </c>
      <c r="D1036" s="1" t="s">
        <v>13928</v>
      </c>
      <c r="E1036" s="1" t="s">
        <v>16129</v>
      </c>
      <c r="F1036" s="1">
        <v>63.2</v>
      </c>
      <c r="G1036" s="1">
        <v>-3.5741259360267801</v>
      </c>
      <c r="H1036" s="1">
        <v>93.925616541073396</v>
      </c>
      <c r="I1036" s="1" t="s">
        <v>16130</v>
      </c>
      <c r="J1036" s="1" t="s">
        <v>16131</v>
      </c>
      <c r="K1036" s="1" t="s">
        <v>16132</v>
      </c>
      <c r="M1036" s="1">
        <v>283.11769642469602</v>
      </c>
      <c r="N1036" s="1">
        <v>1</v>
      </c>
      <c r="O1036" s="1">
        <v>4.2415166666666702</v>
      </c>
      <c r="P1036" s="1">
        <v>0.33374176827100599</v>
      </c>
      <c r="Q1036" s="1">
        <v>1.5568747679021699</v>
      </c>
    </row>
    <row r="1037" spans="1:17" x14ac:dyDescent="0.25">
      <c r="A1037" s="1">
        <v>336</v>
      </c>
      <c r="B1037" s="1" t="s">
        <v>10381</v>
      </c>
      <c r="D1037" s="1" t="s">
        <v>13910</v>
      </c>
      <c r="E1037" s="1" t="s">
        <v>10382</v>
      </c>
      <c r="F1037" s="1">
        <v>54.7</v>
      </c>
      <c r="G1037" s="1">
        <v>-4.2677128819092802</v>
      </c>
      <c r="H1037" s="1">
        <v>68.975802501095203</v>
      </c>
      <c r="I1037" s="1" t="s">
        <v>10383</v>
      </c>
      <c r="J1037" s="1" t="s">
        <v>10384</v>
      </c>
      <c r="K1037" s="1" t="s">
        <v>10385</v>
      </c>
      <c r="M1037" s="1">
        <v>266.17495010278702</v>
      </c>
      <c r="N1037" s="1">
        <v>1</v>
      </c>
      <c r="O1037" s="1">
        <v>4.2415166666666702</v>
      </c>
      <c r="P1037" s="1">
        <v>0.54308368835350296</v>
      </c>
      <c r="Q1037" s="1">
        <v>1.2562545512766701</v>
      </c>
    </row>
    <row r="1038" spans="1:17" x14ac:dyDescent="0.25">
      <c r="A1038" s="1">
        <v>336</v>
      </c>
      <c r="B1038" s="1" t="s">
        <v>10352</v>
      </c>
      <c r="D1038" s="1" t="s">
        <v>13928</v>
      </c>
      <c r="E1038" s="1" t="s">
        <v>10353</v>
      </c>
      <c r="F1038" s="1">
        <v>54.6</v>
      </c>
      <c r="G1038" s="1">
        <v>-4.5554111682771401</v>
      </c>
      <c r="H1038" s="1">
        <v>69.042350852008198</v>
      </c>
      <c r="I1038" s="1" t="s">
        <v>10354</v>
      </c>
      <c r="J1038" s="1" t="s">
        <v>10355</v>
      </c>
      <c r="K1038" s="1" t="s">
        <v>10356</v>
      </c>
      <c r="M1038" s="1">
        <v>266.17495010278702</v>
      </c>
      <c r="N1038" s="1">
        <v>1</v>
      </c>
      <c r="O1038" s="1">
        <v>4.2415166666666702</v>
      </c>
      <c r="P1038" s="1">
        <v>0.54308368835350296</v>
      </c>
      <c r="Q1038" s="1">
        <v>1.2562545512766701</v>
      </c>
    </row>
    <row r="1039" spans="1:17" x14ac:dyDescent="0.25">
      <c r="A1039" s="1">
        <v>337</v>
      </c>
      <c r="B1039" s="1" t="s">
        <v>16133</v>
      </c>
      <c r="D1039" s="1" t="s">
        <v>13910</v>
      </c>
      <c r="E1039" s="1" t="s">
        <v>16134</v>
      </c>
      <c r="F1039" s="1">
        <v>55.3</v>
      </c>
      <c r="G1039" s="1">
        <v>-7.4811580229835197</v>
      </c>
      <c r="H1039" s="1">
        <v>74.204329467855601</v>
      </c>
      <c r="I1039" s="1" t="s">
        <v>16135</v>
      </c>
      <c r="J1039" s="1" t="s">
        <v>16136</v>
      </c>
      <c r="K1039" s="1" t="s">
        <v>16137</v>
      </c>
      <c r="M1039" s="1">
        <v>199.09595079910801</v>
      </c>
      <c r="N1039" s="1">
        <v>1</v>
      </c>
      <c r="O1039" s="1">
        <v>4.2415166666666702</v>
      </c>
      <c r="P1039" s="1">
        <v>0.27315419414560299</v>
      </c>
      <c r="Q1039" s="1">
        <v>1.3717811593956899</v>
      </c>
    </row>
    <row r="1040" spans="1:17" x14ac:dyDescent="0.25">
      <c r="A1040" s="1">
        <v>337</v>
      </c>
      <c r="B1040" s="1" t="s">
        <v>16138</v>
      </c>
      <c r="D1040" s="1" t="s">
        <v>13910</v>
      </c>
      <c r="E1040" s="1" t="s">
        <v>16134</v>
      </c>
      <c r="F1040" s="1">
        <v>55.3</v>
      </c>
      <c r="G1040" s="1">
        <v>-7.4811580231138297</v>
      </c>
      <c r="H1040" s="1">
        <v>74.204329467855601</v>
      </c>
      <c r="I1040" s="1" t="s">
        <v>16135</v>
      </c>
      <c r="J1040" s="1" t="s">
        <v>16139</v>
      </c>
      <c r="K1040" s="1" t="s">
        <v>16140</v>
      </c>
      <c r="M1040" s="1">
        <v>199.09595079910801</v>
      </c>
      <c r="N1040" s="1">
        <v>1</v>
      </c>
      <c r="O1040" s="1">
        <v>4.2415166666666702</v>
      </c>
      <c r="P1040" s="1">
        <v>0.27315419414560299</v>
      </c>
      <c r="Q1040" s="1">
        <v>1.3717811593956899</v>
      </c>
    </row>
    <row r="1041" spans="1:17" x14ac:dyDescent="0.25">
      <c r="A1041" s="1">
        <v>337</v>
      </c>
      <c r="B1041" s="1" t="s">
        <v>11046</v>
      </c>
      <c r="D1041" s="1" t="s">
        <v>13928</v>
      </c>
      <c r="E1041" s="1" t="s">
        <v>11047</v>
      </c>
      <c r="F1041" s="1">
        <v>55.1</v>
      </c>
      <c r="G1041" s="1">
        <v>-8.1545258817649309</v>
      </c>
      <c r="H1041" s="1">
        <v>74.280598313299507</v>
      </c>
      <c r="I1041" s="1" t="s">
        <v>11048</v>
      </c>
      <c r="J1041" s="1" t="s">
        <v>11049</v>
      </c>
      <c r="K1041" s="1" t="s">
        <v>11050</v>
      </c>
      <c r="M1041" s="1">
        <v>199.09595079910801</v>
      </c>
      <c r="N1041" s="1">
        <v>1</v>
      </c>
      <c r="O1041" s="1">
        <v>4.2415166666666702</v>
      </c>
      <c r="P1041" s="1">
        <v>0.27315419414560299</v>
      </c>
      <c r="Q1041" s="1">
        <v>1.3717811593956899</v>
      </c>
    </row>
    <row r="1042" spans="1:17" x14ac:dyDescent="0.25">
      <c r="A1042" s="1">
        <v>337</v>
      </c>
      <c r="B1042" s="1" t="s">
        <v>11051</v>
      </c>
      <c r="D1042" s="1" t="s">
        <v>13928</v>
      </c>
      <c r="E1042" s="1" t="s">
        <v>11047</v>
      </c>
      <c r="F1042" s="1">
        <v>55.1</v>
      </c>
      <c r="G1042" s="1">
        <v>-8.1545258819069595</v>
      </c>
      <c r="H1042" s="1">
        <v>74.280598313299507</v>
      </c>
      <c r="I1042" s="1" t="s">
        <v>11048</v>
      </c>
      <c r="J1042" s="1" t="s">
        <v>11052</v>
      </c>
      <c r="K1042" s="1" t="s">
        <v>11053</v>
      </c>
      <c r="M1042" s="1">
        <v>199.09595079910801</v>
      </c>
      <c r="N1042" s="1">
        <v>1</v>
      </c>
      <c r="O1042" s="1">
        <v>4.2415166666666702</v>
      </c>
      <c r="P1042" s="1">
        <v>0.27315419414560299</v>
      </c>
      <c r="Q1042" s="1">
        <v>1.3717811593956899</v>
      </c>
    </row>
    <row r="1043" spans="1:17" x14ac:dyDescent="0.25">
      <c r="A1043" s="1">
        <v>337</v>
      </c>
      <c r="B1043" s="1" t="s">
        <v>11054</v>
      </c>
      <c r="D1043" s="1" t="s">
        <v>13928</v>
      </c>
      <c r="E1043" s="1" t="s">
        <v>11047</v>
      </c>
      <c r="F1043" s="1">
        <v>55.1</v>
      </c>
      <c r="G1043" s="1">
        <v>-8.1545258819069595</v>
      </c>
      <c r="H1043" s="1">
        <v>74.280598313299507</v>
      </c>
      <c r="I1043" s="1" t="s">
        <v>11048</v>
      </c>
      <c r="J1043" s="1" t="s">
        <v>11055</v>
      </c>
      <c r="K1043" s="1" t="s">
        <v>11056</v>
      </c>
      <c r="M1043" s="1">
        <v>199.09595079910801</v>
      </c>
      <c r="N1043" s="1">
        <v>1</v>
      </c>
      <c r="O1043" s="1">
        <v>4.2415166666666702</v>
      </c>
      <c r="P1043" s="1">
        <v>0.27315419414560299</v>
      </c>
      <c r="Q1043" s="1">
        <v>1.3717811593956899</v>
      </c>
    </row>
    <row r="1044" spans="1:17" x14ac:dyDescent="0.25">
      <c r="A1044" s="1">
        <v>337</v>
      </c>
      <c r="B1044" s="1" t="s">
        <v>11057</v>
      </c>
      <c r="D1044" s="1" t="s">
        <v>13928</v>
      </c>
      <c r="E1044" s="1" t="s">
        <v>11047</v>
      </c>
      <c r="F1044" s="1">
        <v>55.1</v>
      </c>
      <c r="G1044" s="1">
        <v>-8.1545258819069595</v>
      </c>
      <c r="H1044" s="1">
        <v>74.280598313299507</v>
      </c>
      <c r="I1044" s="1" t="s">
        <v>11048</v>
      </c>
      <c r="J1044" s="1" t="s">
        <v>11058</v>
      </c>
      <c r="K1044" s="1" t="s">
        <v>11059</v>
      </c>
      <c r="M1044" s="1">
        <v>199.09595079910801</v>
      </c>
      <c r="N1044" s="1">
        <v>1</v>
      </c>
      <c r="O1044" s="1">
        <v>4.2415166666666702</v>
      </c>
      <c r="P1044" s="1">
        <v>0.27315419414560299</v>
      </c>
      <c r="Q1044" s="1">
        <v>1.3717811593956899</v>
      </c>
    </row>
    <row r="1045" spans="1:17" x14ac:dyDescent="0.25">
      <c r="A1045" s="1">
        <v>337</v>
      </c>
      <c r="B1045" s="1" t="s">
        <v>11060</v>
      </c>
      <c r="D1045" s="1" t="s">
        <v>13928</v>
      </c>
      <c r="E1045" s="1" t="s">
        <v>11047</v>
      </c>
      <c r="F1045" s="1">
        <v>55.1</v>
      </c>
      <c r="G1045" s="1">
        <v>-8.1545258819069595</v>
      </c>
      <c r="H1045" s="1">
        <v>74.280598313299507</v>
      </c>
      <c r="I1045" s="1" t="s">
        <v>11048</v>
      </c>
      <c r="J1045" s="1" t="s">
        <v>11061</v>
      </c>
      <c r="K1045" s="1" t="s">
        <v>11062</v>
      </c>
      <c r="M1045" s="1">
        <v>199.09595079910801</v>
      </c>
      <c r="N1045" s="1">
        <v>1</v>
      </c>
      <c r="O1045" s="1">
        <v>4.2415166666666702</v>
      </c>
      <c r="P1045" s="1">
        <v>0.27315419414560299</v>
      </c>
      <c r="Q1045" s="1">
        <v>1.3717811593956899</v>
      </c>
    </row>
    <row r="1046" spans="1:17" x14ac:dyDescent="0.25">
      <c r="A1046" s="1">
        <v>337</v>
      </c>
      <c r="B1046" s="1" t="s">
        <v>11063</v>
      </c>
      <c r="D1046" s="1" t="s">
        <v>13928</v>
      </c>
      <c r="E1046" s="1" t="s">
        <v>11047</v>
      </c>
      <c r="F1046" s="1">
        <v>55.1</v>
      </c>
      <c r="G1046" s="1">
        <v>-8.1545258819069595</v>
      </c>
      <c r="H1046" s="1">
        <v>74.280598313299507</v>
      </c>
      <c r="I1046" s="1" t="s">
        <v>11048</v>
      </c>
      <c r="J1046" s="1" t="s">
        <v>11064</v>
      </c>
      <c r="K1046" s="1" t="s">
        <v>11065</v>
      </c>
      <c r="M1046" s="1">
        <v>199.09595079910801</v>
      </c>
      <c r="N1046" s="1">
        <v>1</v>
      </c>
      <c r="O1046" s="1">
        <v>4.2415166666666702</v>
      </c>
      <c r="P1046" s="1">
        <v>0.27315419414560299</v>
      </c>
      <c r="Q1046" s="1">
        <v>1.3717811593956899</v>
      </c>
    </row>
    <row r="1047" spans="1:17" x14ac:dyDescent="0.25">
      <c r="A1047" s="1">
        <v>337</v>
      </c>
      <c r="B1047" s="1" t="s">
        <v>11066</v>
      </c>
      <c r="D1047" s="1" t="s">
        <v>13928</v>
      </c>
      <c r="E1047" s="1" t="s">
        <v>11047</v>
      </c>
      <c r="F1047" s="1">
        <v>55.1</v>
      </c>
      <c r="G1047" s="1">
        <v>-8.1545258819069595</v>
      </c>
      <c r="H1047" s="1">
        <v>74.280598313299507</v>
      </c>
      <c r="I1047" s="1" t="s">
        <v>11048</v>
      </c>
      <c r="J1047" s="1" t="s">
        <v>11067</v>
      </c>
      <c r="K1047" s="1" t="s">
        <v>11068</v>
      </c>
      <c r="M1047" s="1">
        <v>199.09595079910801</v>
      </c>
      <c r="N1047" s="1">
        <v>1</v>
      </c>
      <c r="O1047" s="1">
        <v>4.2415166666666702</v>
      </c>
      <c r="P1047" s="1">
        <v>0.27315419414560299</v>
      </c>
      <c r="Q1047" s="1">
        <v>1.3717811593956899</v>
      </c>
    </row>
    <row r="1048" spans="1:17" x14ac:dyDescent="0.25">
      <c r="A1048" s="1">
        <v>337</v>
      </c>
      <c r="B1048" s="1" t="s">
        <v>11069</v>
      </c>
      <c r="D1048" s="1" t="s">
        <v>13928</v>
      </c>
      <c r="E1048" s="1" t="s">
        <v>11047</v>
      </c>
      <c r="F1048" s="1">
        <v>55.1</v>
      </c>
      <c r="G1048" s="1">
        <v>-8.1545258819069595</v>
      </c>
      <c r="H1048" s="1">
        <v>74.280598313299507</v>
      </c>
      <c r="I1048" s="1" t="s">
        <v>11048</v>
      </c>
      <c r="J1048" s="1" t="s">
        <v>11070</v>
      </c>
      <c r="K1048" s="1" t="s">
        <v>11071</v>
      </c>
      <c r="M1048" s="1">
        <v>199.09595079910801</v>
      </c>
      <c r="N1048" s="1">
        <v>1</v>
      </c>
      <c r="O1048" s="1">
        <v>4.2415166666666702</v>
      </c>
      <c r="P1048" s="1">
        <v>0.27315419414560299</v>
      </c>
      <c r="Q1048" s="1">
        <v>1.3717811593956899</v>
      </c>
    </row>
    <row r="1049" spans="1:17" x14ac:dyDescent="0.25">
      <c r="A1049" s="1">
        <v>338</v>
      </c>
      <c r="B1049" s="1" t="s">
        <v>16141</v>
      </c>
      <c r="D1049" s="1" t="s">
        <v>13910</v>
      </c>
      <c r="E1049" s="1" t="s">
        <v>16142</v>
      </c>
      <c r="F1049" s="1">
        <v>61.8</v>
      </c>
      <c r="G1049" s="1">
        <v>-9.9869518212713704</v>
      </c>
      <c r="H1049" s="1">
        <v>96.436455054425707</v>
      </c>
      <c r="I1049" s="1" t="s">
        <v>16143</v>
      </c>
      <c r="J1049" s="1" t="s">
        <v>16144</v>
      </c>
      <c r="K1049" s="1" t="s">
        <v>16145</v>
      </c>
      <c r="M1049" s="1">
        <v>226.985528013428</v>
      </c>
      <c r="N1049" s="1">
        <v>1</v>
      </c>
      <c r="O1049" s="1">
        <v>4.2415166666666702</v>
      </c>
      <c r="P1049" s="1">
        <v>0.16094475659614799</v>
      </c>
      <c r="Q1049" s="1">
        <v>42.413741263263198</v>
      </c>
    </row>
    <row r="1050" spans="1:17" x14ac:dyDescent="0.25">
      <c r="A1050" s="1">
        <v>338</v>
      </c>
      <c r="B1050" s="1" t="s">
        <v>16146</v>
      </c>
      <c r="D1050" s="1" t="s">
        <v>13910</v>
      </c>
      <c r="E1050" s="1" t="s">
        <v>16142</v>
      </c>
      <c r="F1050" s="1">
        <v>61.8</v>
      </c>
      <c r="G1050" s="1">
        <v>-9.9869518212713704</v>
      </c>
      <c r="H1050" s="1">
        <v>96.436455054425707</v>
      </c>
      <c r="I1050" s="1" t="s">
        <v>16143</v>
      </c>
      <c r="J1050" s="1" t="s">
        <v>16147</v>
      </c>
      <c r="K1050" s="1" t="s">
        <v>16148</v>
      </c>
      <c r="M1050" s="1">
        <v>226.985528013428</v>
      </c>
      <c r="N1050" s="1">
        <v>1</v>
      </c>
      <c r="O1050" s="1">
        <v>4.2415166666666702</v>
      </c>
      <c r="P1050" s="1">
        <v>0.16094475659614799</v>
      </c>
      <c r="Q1050" s="1">
        <v>42.413741263263198</v>
      </c>
    </row>
    <row r="1051" spans="1:17" x14ac:dyDescent="0.25">
      <c r="A1051" s="1">
        <v>339</v>
      </c>
      <c r="B1051" s="1" t="s">
        <v>16149</v>
      </c>
      <c r="D1051" s="1" t="s">
        <v>13459</v>
      </c>
      <c r="E1051" s="1" t="s">
        <v>16150</v>
      </c>
      <c r="F1051" s="1">
        <v>61.9</v>
      </c>
      <c r="G1051" s="1">
        <v>-3.62687133538937</v>
      </c>
      <c r="H1051" s="1">
        <v>89.8403434344944</v>
      </c>
      <c r="I1051" s="1" t="s">
        <v>16151</v>
      </c>
      <c r="J1051" s="1" t="s">
        <v>16152</v>
      </c>
      <c r="K1051" s="1" t="s">
        <v>16153</v>
      </c>
      <c r="L1051" s="1">
        <v>300.11981447841998</v>
      </c>
      <c r="M1051" s="1">
        <v>281.10197335842003</v>
      </c>
      <c r="N1051" s="1">
        <v>1</v>
      </c>
      <c r="O1051" s="1">
        <v>4.2415166666666702</v>
      </c>
      <c r="P1051" s="1">
        <v>0.241024500363796</v>
      </c>
      <c r="Q1051" s="1">
        <v>1.37976218793765</v>
      </c>
    </row>
    <row r="1052" spans="1:17" x14ac:dyDescent="0.25">
      <c r="A1052" s="1">
        <v>339</v>
      </c>
      <c r="B1052" s="1" t="s">
        <v>16154</v>
      </c>
      <c r="D1052" s="1" t="s">
        <v>13459</v>
      </c>
      <c r="E1052" s="1" t="s">
        <v>16150</v>
      </c>
      <c r="F1052" s="1">
        <v>61.9</v>
      </c>
      <c r="G1052" s="1">
        <v>-3.6268713355787701</v>
      </c>
      <c r="H1052" s="1">
        <v>89.8403434344944</v>
      </c>
      <c r="I1052" s="1" t="s">
        <v>16151</v>
      </c>
      <c r="J1052" s="1" t="s">
        <v>16155</v>
      </c>
      <c r="K1052" s="1" t="s">
        <v>16156</v>
      </c>
      <c r="L1052" s="1">
        <v>300.11981447841998</v>
      </c>
      <c r="M1052" s="1">
        <v>281.10197335842003</v>
      </c>
      <c r="N1052" s="1">
        <v>1</v>
      </c>
      <c r="O1052" s="1">
        <v>4.2415166666666702</v>
      </c>
      <c r="P1052" s="1">
        <v>0.241024500363796</v>
      </c>
      <c r="Q1052" s="1">
        <v>1.37976218793765</v>
      </c>
    </row>
    <row r="1053" spans="1:17" x14ac:dyDescent="0.25">
      <c r="A1053" s="1">
        <v>341</v>
      </c>
      <c r="B1053" s="1" t="s">
        <v>16157</v>
      </c>
      <c r="D1053" s="1" t="s">
        <v>13928</v>
      </c>
      <c r="E1053" s="1" t="s">
        <v>16158</v>
      </c>
      <c r="F1053" s="1">
        <v>55.1</v>
      </c>
      <c r="G1053" s="1">
        <v>-4.7347383967916903</v>
      </c>
      <c r="H1053" s="1">
        <v>70.816226862685696</v>
      </c>
      <c r="I1053" s="1" t="s">
        <v>4943</v>
      </c>
      <c r="J1053" s="1" t="s">
        <v>16159</v>
      </c>
      <c r="K1053" s="1" t="s">
        <v>16160</v>
      </c>
      <c r="M1053" s="1">
        <v>295.11730984767303</v>
      </c>
      <c r="N1053" s="1">
        <v>1</v>
      </c>
      <c r="O1053" s="1">
        <v>4.2415166666666702</v>
      </c>
      <c r="P1053" s="1">
        <v>0.734713517495727</v>
      </c>
      <c r="Q1053" s="1">
        <v>1.44845338432779</v>
      </c>
    </row>
    <row r="1054" spans="1:17" x14ac:dyDescent="0.25">
      <c r="A1054" s="1">
        <v>341</v>
      </c>
      <c r="B1054" s="1" t="s">
        <v>16161</v>
      </c>
      <c r="D1054" s="1" t="s">
        <v>13928</v>
      </c>
      <c r="E1054" s="1" t="s">
        <v>16158</v>
      </c>
      <c r="F1054" s="1">
        <v>55.1</v>
      </c>
      <c r="G1054" s="1">
        <v>-4.7347383967916903</v>
      </c>
      <c r="H1054" s="1">
        <v>70.816226862685696</v>
      </c>
      <c r="I1054" s="1" t="s">
        <v>4943</v>
      </c>
      <c r="J1054" s="1" t="s">
        <v>16162</v>
      </c>
      <c r="K1054" s="1" t="s">
        <v>16163</v>
      </c>
      <c r="M1054" s="1">
        <v>295.11730984767303</v>
      </c>
      <c r="N1054" s="1">
        <v>1</v>
      </c>
      <c r="O1054" s="1">
        <v>4.2415166666666702</v>
      </c>
      <c r="P1054" s="1">
        <v>0.734713517495727</v>
      </c>
      <c r="Q1054" s="1">
        <v>1.44845338432779</v>
      </c>
    </row>
    <row r="1055" spans="1:17" x14ac:dyDescent="0.25">
      <c r="A1055" s="1">
        <v>341</v>
      </c>
      <c r="B1055" s="1" t="s">
        <v>16164</v>
      </c>
      <c r="D1055" s="1" t="s">
        <v>13928</v>
      </c>
      <c r="E1055" s="1" t="s">
        <v>16158</v>
      </c>
      <c r="F1055" s="1">
        <v>55.1</v>
      </c>
      <c r="G1055" s="1">
        <v>-4.7347383967916903</v>
      </c>
      <c r="H1055" s="1">
        <v>70.816226862685696</v>
      </c>
      <c r="I1055" s="1" t="s">
        <v>4943</v>
      </c>
      <c r="J1055" s="1" t="s">
        <v>16165</v>
      </c>
      <c r="K1055" s="1" t="s">
        <v>16166</v>
      </c>
      <c r="M1055" s="1">
        <v>295.11730984767303</v>
      </c>
      <c r="N1055" s="1">
        <v>1</v>
      </c>
      <c r="O1055" s="1">
        <v>4.2415166666666702</v>
      </c>
      <c r="P1055" s="1">
        <v>0.734713517495727</v>
      </c>
      <c r="Q1055" s="1">
        <v>1.44845338432779</v>
      </c>
    </row>
    <row r="1056" spans="1:17" x14ac:dyDescent="0.25">
      <c r="A1056" s="1">
        <v>341</v>
      </c>
      <c r="B1056" s="1" t="s">
        <v>16167</v>
      </c>
      <c r="D1056" s="1" t="s">
        <v>13928</v>
      </c>
      <c r="E1056" s="1" t="s">
        <v>16158</v>
      </c>
      <c r="F1056" s="1">
        <v>55.1</v>
      </c>
      <c r="G1056" s="1">
        <v>-4.7347383967916903</v>
      </c>
      <c r="H1056" s="1">
        <v>70.816226862685696</v>
      </c>
      <c r="I1056" s="1" t="s">
        <v>4943</v>
      </c>
      <c r="J1056" s="1" t="s">
        <v>16168</v>
      </c>
      <c r="K1056" s="1" t="s">
        <v>16169</v>
      </c>
      <c r="M1056" s="1">
        <v>295.11730984767303</v>
      </c>
      <c r="N1056" s="1">
        <v>1</v>
      </c>
      <c r="O1056" s="1">
        <v>4.2415166666666702</v>
      </c>
      <c r="P1056" s="1">
        <v>0.734713517495727</v>
      </c>
      <c r="Q1056" s="1">
        <v>1.44845338432779</v>
      </c>
    </row>
    <row r="1057" spans="1:17" x14ac:dyDescent="0.25">
      <c r="A1057" s="1">
        <v>341</v>
      </c>
      <c r="B1057" s="1" t="s">
        <v>16170</v>
      </c>
      <c r="D1057" s="1" t="s">
        <v>13928</v>
      </c>
      <c r="E1057" s="1" t="s">
        <v>16158</v>
      </c>
      <c r="F1057" s="1">
        <v>55.1</v>
      </c>
      <c r="G1057" s="1">
        <v>-4.7347383967916903</v>
      </c>
      <c r="H1057" s="1">
        <v>70.816226862685696</v>
      </c>
      <c r="I1057" s="1" t="s">
        <v>4943</v>
      </c>
      <c r="J1057" s="1" t="s">
        <v>16171</v>
      </c>
      <c r="K1057" s="1" t="s">
        <v>16172</v>
      </c>
      <c r="M1057" s="1">
        <v>295.11730984767303</v>
      </c>
      <c r="N1057" s="1">
        <v>1</v>
      </c>
      <c r="O1057" s="1">
        <v>4.2415166666666702</v>
      </c>
      <c r="P1057" s="1">
        <v>0.734713517495727</v>
      </c>
      <c r="Q1057" s="1">
        <v>1.44845338432779</v>
      </c>
    </row>
    <row r="1058" spans="1:17" x14ac:dyDescent="0.25">
      <c r="A1058" s="1">
        <v>341</v>
      </c>
      <c r="B1058" s="1" t="s">
        <v>16173</v>
      </c>
      <c r="D1058" s="1" t="s">
        <v>13928</v>
      </c>
      <c r="E1058" s="1" t="s">
        <v>16158</v>
      </c>
      <c r="F1058" s="1">
        <v>55.1</v>
      </c>
      <c r="G1058" s="1">
        <v>-4.7347383969836496</v>
      </c>
      <c r="H1058" s="1">
        <v>70.816226862685696</v>
      </c>
      <c r="I1058" s="1" t="s">
        <v>4943</v>
      </c>
      <c r="J1058" s="1" t="s">
        <v>16174</v>
      </c>
      <c r="K1058" s="1" t="s">
        <v>16175</v>
      </c>
      <c r="M1058" s="1">
        <v>295.11730984767303</v>
      </c>
      <c r="N1058" s="1">
        <v>1</v>
      </c>
      <c r="O1058" s="1">
        <v>4.2415166666666702</v>
      </c>
      <c r="P1058" s="1">
        <v>0.734713517495727</v>
      </c>
      <c r="Q1058" s="1">
        <v>1.44845338432779</v>
      </c>
    </row>
    <row r="1059" spans="1:17" x14ac:dyDescent="0.25">
      <c r="A1059" s="1">
        <v>341</v>
      </c>
      <c r="B1059" s="1" t="s">
        <v>16176</v>
      </c>
      <c r="D1059" s="1" t="s">
        <v>14031</v>
      </c>
      <c r="E1059" s="1" t="s">
        <v>16177</v>
      </c>
      <c r="F1059" s="1">
        <v>55.4</v>
      </c>
      <c r="G1059" s="1">
        <v>-2.1010740467422502</v>
      </c>
      <c r="H1059" s="1">
        <v>68.8397456715375</v>
      </c>
      <c r="I1059" s="1" t="s">
        <v>10898</v>
      </c>
      <c r="J1059" s="1" t="s">
        <v>16178</v>
      </c>
      <c r="K1059" s="1" t="s">
        <v>16179</v>
      </c>
      <c r="M1059" s="1">
        <v>295.11730984767303</v>
      </c>
      <c r="N1059" s="1">
        <v>1</v>
      </c>
      <c r="O1059" s="1">
        <v>4.2415166666666702</v>
      </c>
      <c r="P1059" s="1">
        <v>0.734713517495727</v>
      </c>
      <c r="Q1059" s="1">
        <v>1.44845338432779</v>
      </c>
    </row>
    <row r="1060" spans="1:17" x14ac:dyDescent="0.25">
      <c r="A1060" s="1">
        <v>341</v>
      </c>
      <c r="B1060" s="1" t="s">
        <v>16180</v>
      </c>
      <c r="D1060" s="1" t="s">
        <v>14031</v>
      </c>
      <c r="E1060" s="1" t="s">
        <v>16177</v>
      </c>
      <c r="F1060" s="1">
        <v>55.4</v>
      </c>
      <c r="G1060" s="1">
        <v>-2.1010740467422502</v>
      </c>
      <c r="H1060" s="1">
        <v>68.8397456715375</v>
      </c>
      <c r="I1060" s="1" t="s">
        <v>10898</v>
      </c>
      <c r="J1060" s="1" t="s">
        <v>16181</v>
      </c>
      <c r="K1060" s="1" t="s">
        <v>16182</v>
      </c>
      <c r="M1060" s="1">
        <v>295.11730984767303</v>
      </c>
      <c r="N1060" s="1">
        <v>1</v>
      </c>
      <c r="O1060" s="1">
        <v>4.2415166666666702</v>
      </c>
      <c r="P1060" s="1">
        <v>0.734713517495727</v>
      </c>
      <c r="Q1060" s="1">
        <v>1.44845338432779</v>
      </c>
    </row>
    <row r="1061" spans="1:17" x14ac:dyDescent="0.25">
      <c r="A1061" s="1">
        <v>342</v>
      </c>
      <c r="B1061" s="1" t="s">
        <v>10304</v>
      </c>
      <c r="D1061" s="1" t="s">
        <v>13928</v>
      </c>
      <c r="E1061" s="1" t="s">
        <v>10305</v>
      </c>
      <c r="F1061" s="1">
        <v>60.9</v>
      </c>
      <c r="G1061" s="1">
        <v>-8.4912716176697192</v>
      </c>
      <c r="H1061" s="1">
        <v>92.089696255223103</v>
      </c>
      <c r="I1061" s="1" t="s">
        <v>10306</v>
      </c>
      <c r="J1061" s="1" t="s">
        <v>10307</v>
      </c>
      <c r="K1061" s="1" t="s">
        <v>10308</v>
      </c>
      <c r="M1061" s="1">
        <v>194.080610290088</v>
      </c>
      <c r="N1061" s="1">
        <v>1</v>
      </c>
      <c r="O1061" s="1">
        <v>4.2415166666666702</v>
      </c>
      <c r="P1061" s="1">
        <v>4.7212337480598103E-2</v>
      </c>
      <c r="Q1061" s="1">
        <v>1.37064737976565</v>
      </c>
    </row>
    <row r="1062" spans="1:17" x14ac:dyDescent="0.25">
      <c r="A1062" s="1">
        <v>342</v>
      </c>
      <c r="B1062" s="1" t="s">
        <v>10309</v>
      </c>
      <c r="D1062" s="1" t="s">
        <v>13928</v>
      </c>
      <c r="E1062" s="1" t="s">
        <v>10305</v>
      </c>
      <c r="F1062" s="1">
        <v>60.9</v>
      </c>
      <c r="G1062" s="1">
        <v>-8.4912716176697192</v>
      </c>
      <c r="H1062" s="1">
        <v>92.089696255223103</v>
      </c>
      <c r="I1062" s="1" t="s">
        <v>10306</v>
      </c>
      <c r="J1062" s="1" t="s">
        <v>10310</v>
      </c>
      <c r="K1062" s="1" t="s">
        <v>10311</v>
      </c>
      <c r="M1062" s="1">
        <v>194.080610290088</v>
      </c>
      <c r="N1062" s="1">
        <v>1</v>
      </c>
      <c r="O1062" s="1">
        <v>4.2415166666666702</v>
      </c>
      <c r="P1062" s="1">
        <v>4.7212337480598103E-2</v>
      </c>
      <c r="Q1062" s="1">
        <v>1.37064737976565</v>
      </c>
    </row>
    <row r="1063" spans="1:17" x14ac:dyDescent="0.25">
      <c r="A1063" s="1">
        <v>342</v>
      </c>
      <c r="B1063" s="1" t="s">
        <v>10312</v>
      </c>
      <c r="D1063" s="1" t="s">
        <v>13928</v>
      </c>
      <c r="E1063" s="1" t="s">
        <v>10305</v>
      </c>
      <c r="F1063" s="1">
        <v>60.9</v>
      </c>
      <c r="G1063" s="1">
        <v>-8.4912716178154106</v>
      </c>
      <c r="H1063" s="1">
        <v>92.089696255223103</v>
      </c>
      <c r="I1063" s="1" t="s">
        <v>10306</v>
      </c>
      <c r="J1063" s="1" t="s">
        <v>10313</v>
      </c>
      <c r="K1063" s="1" t="s">
        <v>10314</v>
      </c>
      <c r="M1063" s="1">
        <v>194.080610290088</v>
      </c>
      <c r="N1063" s="1">
        <v>1</v>
      </c>
      <c r="O1063" s="1">
        <v>4.2415166666666702</v>
      </c>
      <c r="P1063" s="1">
        <v>4.7212337480598103E-2</v>
      </c>
      <c r="Q1063" s="1">
        <v>1.37064737976565</v>
      </c>
    </row>
    <row r="1064" spans="1:17" x14ac:dyDescent="0.25">
      <c r="A1064" s="1">
        <v>344</v>
      </c>
      <c r="B1064" s="1" t="s">
        <v>16183</v>
      </c>
      <c r="D1064" s="1" t="s">
        <v>13910</v>
      </c>
      <c r="E1064" s="1" t="s">
        <v>16184</v>
      </c>
      <c r="F1064" s="1">
        <v>63.4</v>
      </c>
      <c r="G1064" s="1">
        <v>-1.4221916064578</v>
      </c>
      <c r="H1064" s="1">
        <v>91.974065941808306</v>
      </c>
      <c r="I1064" s="1" t="s">
        <v>16185</v>
      </c>
      <c r="J1064" s="1" t="s">
        <v>16186</v>
      </c>
      <c r="K1064" s="1" t="s">
        <v>16187</v>
      </c>
      <c r="M1064" s="1">
        <v>234.062902805188</v>
      </c>
      <c r="N1064" s="1">
        <v>1</v>
      </c>
      <c r="O1064" s="1">
        <v>4.2415166666666702</v>
      </c>
      <c r="P1064" s="1">
        <v>2.3241560613571001E-2</v>
      </c>
      <c r="Q1064" s="1">
        <v>2.6912638828839501</v>
      </c>
    </row>
    <row r="1065" spans="1:17" x14ac:dyDescent="0.25">
      <c r="A1065" s="1">
        <v>344</v>
      </c>
      <c r="B1065" s="1" t="s">
        <v>16188</v>
      </c>
      <c r="D1065" s="1" t="s">
        <v>13910</v>
      </c>
      <c r="E1065" s="1" t="s">
        <v>16184</v>
      </c>
      <c r="F1065" s="1">
        <v>63.4</v>
      </c>
      <c r="G1065" s="1">
        <v>-1.4221916065700999</v>
      </c>
      <c r="H1065" s="1">
        <v>91.974065941808306</v>
      </c>
      <c r="I1065" s="1" t="s">
        <v>16185</v>
      </c>
      <c r="J1065" s="1" t="s">
        <v>16189</v>
      </c>
      <c r="K1065" s="1" t="s">
        <v>16190</v>
      </c>
      <c r="M1065" s="1">
        <v>234.062902805188</v>
      </c>
      <c r="N1065" s="1">
        <v>1</v>
      </c>
      <c r="O1065" s="1">
        <v>4.2415166666666702</v>
      </c>
      <c r="P1065" s="1">
        <v>2.3241560613571001E-2</v>
      </c>
      <c r="Q1065" s="1">
        <v>2.6912638828839501</v>
      </c>
    </row>
    <row r="1066" spans="1:17" x14ac:dyDescent="0.25">
      <c r="A1066" s="1">
        <v>344</v>
      </c>
      <c r="B1066" s="1" t="s">
        <v>16191</v>
      </c>
      <c r="D1066" s="1" t="s">
        <v>13910</v>
      </c>
      <c r="E1066" s="1" t="s">
        <v>16184</v>
      </c>
      <c r="F1066" s="1">
        <v>63.4</v>
      </c>
      <c r="G1066" s="1">
        <v>-1.4221916065700999</v>
      </c>
      <c r="H1066" s="1">
        <v>91.974065941808306</v>
      </c>
      <c r="I1066" s="1" t="s">
        <v>16185</v>
      </c>
      <c r="J1066" s="1" t="s">
        <v>16192</v>
      </c>
      <c r="K1066" s="1" t="s">
        <v>16193</v>
      </c>
      <c r="M1066" s="1">
        <v>234.062902805188</v>
      </c>
      <c r="N1066" s="1">
        <v>1</v>
      </c>
      <c r="O1066" s="1">
        <v>4.2415166666666702</v>
      </c>
      <c r="P1066" s="1">
        <v>2.3241560613571001E-2</v>
      </c>
      <c r="Q1066" s="1">
        <v>2.6912638828839501</v>
      </c>
    </row>
    <row r="1067" spans="1:17" x14ac:dyDescent="0.25">
      <c r="A1067" s="1">
        <v>344</v>
      </c>
      <c r="B1067" s="1" t="s">
        <v>16194</v>
      </c>
      <c r="D1067" s="1" t="s">
        <v>13910</v>
      </c>
      <c r="E1067" s="1" t="s">
        <v>16184</v>
      </c>
      <c r="F1067" s="1">
        <v>63.4</v>
      </c>
      <c r="G1067" s="1">
        <v>-1.4221916065700999</v>
      </c>
      <c r="H1067" s="1">
        <v>91.974065941808306</v>
      </c>
      <c r="I1067" s="1" t="s">
        <v>16185</v>
      </c>
      <c r="J1067" s="1" t="s">
        <v>16195</v>
      </c>
      <c r="K1067" s="1" t="s">
        <v>16196</v>
      </c>
      <c r="M1067" s="1">
        <v>234.062902805188</v>
      </c>
      <c r="N1067" s="1">
        <v>1</v>
      </c>
      <c r="O1067" s="1">
        <v>4.2415166666666702</v>
      </c>
      <c r="P1067" s="1">
        <v>2.3241560613571001E-2</v>
      </c>
      <c r="Q1067" s="1">
        <v>2.6912638828839501</v>
      </c>
    </row>
    <row r="1068" spans="1:17" x14ac:dyDescent="0.25">
      <c r="A1068" s="1">
        <v>344</v>
      </c>
      <c r="B1068" s="1" t="s">
        <v>16197</v>
      </c>
      <c r="D1068" s="1" t="s">
        <v>13910</v>
      </c>
      <c r="E1068" s="1" t="s">
        <v>16184</v>
      </c>
      <c r="F1068" s="1">
        <v>63.4</v>
      </c>
      <c r="G1068" s="1">
        <v>-1.4221916065700999</v>
      </c>
      <c r="H1068" s="1">
        <v>91.974065941808306</v>
      </c>
      <c r="I1068" s="1" t="s">
        <v>16185</v>
      </c>
      <c r="J1068" s="1" t="s">
        <v>16198</v>
      </c>
      <c r="K1068" s="1" t="s">
        <v>16199</v>
      </c>
      <c r="M1068" s="1">
        <v>234.062902805188</v>
      </c>
      <c r="N1068" s="1">
        <v>1</v>
      </c>
      <c r="O1068" s="1">
        <v>4.2415166666666702</v>
      </c>
      <c r="P1068" s="1">
        <v>2.3241560613571001E-2</v>
      </c>
      <c r="Q1068" s="1">
        <v>2.6912638828839501</v>
      </c>
    </row>
    <row r="1069" spans="1:17" x14ac:dyDescent="0.25">
      <c r="A1069" s="1">
        <v>344</v>
      </c>
      <c r="B1069" s="1" t="s">
        <v>16200</v>
      </c>
      <c r="D1069" s="1" t="s">
        <v>13928</v>
      </c>
      <c r="E1069" s="1" t="s">
        <v>16201</v>
      </c>
      <c r="F1069" s="1">
        <v>63.5</v>
      </c>
      <c r="G1069" s="1">
        <v>-1.53117495254924</v>
      </c>
      <c r="H1069" s="1">
        <v>92.293218303436106</v>
      </c>
      <c r="I1069" s="1" t="s">
        <v>16202</v>
      </c>
      <c r="J1069" s="1" t="s">
        <v>16203</v>
      </c>
      <c r="K1069" s="1" t="s">
        <v>16204</v>
      </c>
      <c r="M1069" s="1">
        <v>234.062902805188</v>
      </c>
      <c r="N1069" s="1">
        <v>1</v>
      </c>
      <c r="O1069" s="1">
        <v>4.2415166666666702</v>
      </c>
      <c r="P1069" s="1">
        <v>2.3241560613571001E-2</v>
      </c>
      <c r="Q1069" s="1">
        <v>2.6912638828839501</v>
      </c>
    </row>
    <row r="1070" spans="1:17" x14ac:dyDescent="0.25">
      <c r="A1070" s="1">
        <v>345</v>
      </c>
      <c r="B1070" s="1" t="s">
        <v>16205</v>
      </c>
      <c r="D1070" s="1" t="s">
        <v>13910</v>
      </c>
      <c r="E1070" s="1" t="s">
        <v>16206</v>
      </c>
      <c r="F1070" s="1">
        <v>61.8</v>
      </c>
      <c r="G1070" s="1">
        <v>7.4589540855192</v>
      </c>
      <c r="H1070" s="1">
        <v>93.867042771709606</v>
      </c>
      <c r="I1070" s="1" t="s">
        <v>16207</v>
      </c>
      <c r="J1070" s="1" t="s">
        <v>16208</v>
      </c>
      <c r="K1070" s="1" t="s">
        <v>16209</v>
      </c>
      <c r="M1070" s="1">
        <v>171.01018495040901</v>
      </c>
      <c r="N1070" s="1">
        <v>1</v>
      </c>
      <c r="O1070" s="1">
        <v>4.2415166666666702</v>
      </c>
      <c r="P1070" s="1">
        <v>0.13385202309581501</v>
      </c>
      <c r="Q1070" s="1">
        <v>2.17389368696317</v>
      </c>
    </row>
    <row r="1071" spans="1:17" x14ac:dyDescent="0.25">
      <c r="A1071" s="1">
        <v>345</v>
      </c>
      <c r="B1071" s="1" t="s">
        <v>16210</v>
      </c>
      <c r="D1071" s="1" t="s">
        <v>13910</v>
      </c>
      <c r="E1071" s="1" t="s">
        <v>16206</v>
      </c>
      <c r="F1071" s="1">
        <v>61.8</v>
      </c>
      <c r="G1071" s="1">
        <v>7.4589540853696299</v>
      </c>
      <c r="H1071" s="1">
        <v>93.867042771709606</v>
      </c>
      <c r="I1071" s="1" t="s">
        <v>16207</v>
      </c>
      <c r="J1071" s="1" t="s">
        <v>16211</v>
      </c>
      <c r="K1071" s="1" t="s">
        <v>16212</v>
      </c>
      <c r="M1071" s="1">
        <v>171.01018495040901</v>
      </c>
      <c r="N1071" s="1">
        <v>1</v>
      </c>
      <c r="O1071" s="1">
        <v>4.2415166666666702</v>
      </c>
      <c r="P1071" s="1">
        <v>0.13385202309581501</v>
      </c>
      <c r="Q1071" s="1">
        <v>2.17389368696317</v>
      </c>
    </row>
    <row r="1072" spans="1:17" x14ac:dyDescent="0.25">
      <c r="A1072" s="1">
        <v>345</v>
      </c>
      <c r="B1072" s="1" t="s">
        <v>16213</v>
      </c>
      <c r="D1072" s="1" t="s">
        <v>13910</v>
      </c>
      <c r="E1072" s="1" t="s">
        <v>16206</v>
      </c>
      <c r="F1072" s="1">
        <v>61.8</v>
      </c>
      <c r="G1072" s="1">
        <v>7.4589540853696299</v>
      </c>
      <c r="H1072" s="1">
        <v>93.867042771709606</v>
      </c>
      <c r="I1072" s="1" t="s">
        <v>16207</v>
      </c>
      <c r="J1072" s="1" t="s">
        <v>16214</v>
      </c>
      <c r="K1072" s="1" t="s">
        <v>16215</v>
      </c>
      <c r="M1072" s="1">
        <v>171.01018495040901</v>
      </c>
      <c r="N1072" s="1">
        <v>1</v>
      </c>
      <c r="O1072" s="1">
        <v>4.2415166666666702</v>
      </c>
      <c r="P1072" s="1">
        <v>0.13385202309581501</v>
      </c>
      <c r="Q1072" s="1">
        <v>2.17389368696317</v>
      </c>
    </row>
    <row r="1073" spans="1:17" x14ac:dyDescent="0.25">
      <c r="A1073" s="1">
        <v>346</v>
      </c>
      <c r="B1073" s="1" t="s">
        <v>16216</v>
      </c>
      <c r="D1073" s="1" t="s">
        <v>13910</v>
      </c>
      <c r="E1073" s="1" t="s">
        <v>16217</v>
      </c>
      <c r="F1073" s="1">
        <v>49.3</v>
      </c>
      <c r="G1073" s="1">
        <v>-4.9683716923537</v>
      </c>
      <c r="H1073" s="1">
        <v>53.703956351855403</v>
      </c>
      <c r="I1073" s="1" t="s">
        <v>16218</v>
      </c>
      <c r="J1073" s="1" t="s">
        <v>16219</v>
      </c>
      <c r="K1073" s="1" t="s">
        <v>16220</v>
      </c>
      <c r="M1073" s="1">
        <v>257.10168998704199</v>
      </c>
      <c r="N1073" s="1">
        <v>1</v>
      </c>
      <c r="O1073" s="1">
        <v>4.2415166666666702</v>
      </c>
      <c r="P1073" s="1">
        <v>7.7313013737669899E-3</v>
      </c>
      <c r="Q1073" s="1">
        <v>1.7756454277112499</v>
      </c>
    </row>
    <row r="1074" spans="1:17" x14ac:dyDescent="0.25">
      <c r="A1074" s="1">
        <v>346</v>
      </c>
      <c r="B1074" s="1" t="s">
        <v>13096</v>
      </c>
      <c r="D1074" s="1" t="s">
        <v>13928</v>
      </c>
      <c r="E1074" s="1" t="s">
        <v>13097</v>
      </c>
      <c r="F1074" s="1">
        <v>49.2</v>
      </c>
      <c r="G1074" s="1">
        <v>-5.3150741154581898</v>
      </c>
      <c r="H1074" s="1">
        <v>53.738160085936897</v>
      </c>
      <c r="I1074" s="1" t="s">
        <v>11893</v>
      </c>
      <c r="J1074" s="1" t="s">
        <v>13098</v>
      </c>
      <c r="K1074" s="1" t="s">
        <v>13099</v>
      </c>
      <c r="M1074" s="1">
        <v>257.10168998704199</v>
      </c>
      <c r="N1074" s="1">
        <v>1</v>
      </c>
      <c r="O1074" s="1">
        <v>4.2415166666666702</v>
      </c>
      <c r="P1074" s="1">
        <v>7.7313013737669899E-3</v>
      </c>
      <c r="Q1074" s="1">
        <v>1.7756454277112499</v>
      </c>
    </row>
    <row r="1075" spans="1:17" x14ac:dyDescent="0.25">
      <c r="A1075" s="1">
        <v>347</v>
      </c>
      <c r="B1075" s="1" t="s">
        <v>16221</v>
      </c>
      <c r="D1075" s="1" t="s">
        <v>13928</v>
      </c>
      <c r="E1075" s="1" t="s">
        <v>16222</v>
      </c>
      <c r="F1075" s="1">
        <v>58.8</v>
      </c>
      <c r="G1075" s="1">
        <v>6.8635403425534003</v>
      </c>
      <c r="H1075" s="1">
        <v>84.151548820231895</v>
      </c>
      <c r="I1075" s="1" t="s">
        <v>15806</v>
      </c>
      <c r="J1075" s="1" t="s">
        <v>16223</v>
      </c>
      <c r="K1075" s="1" t="s">
        <v>16224</v>
      </c>
      <c r="M1075" s="1">
        <v>291.12311700357901</v>
      </c>
      <c r="N1075" s="1">
        <v>1</v>
      </c>
      <c r="O1075" s="1">
        <v>4.2415166666666702</v>
      </c>
      <c r="P1075" s="1">
        <v>1.9923493652374401E-2</v>
      </c>
      <c r="Q1075" s="1">
        <v>2.03509026976635</v>
      </c>
    </row>
    <row r="1076" spans="1:17" x14ac:dyDescent="0.25">
      <c r="A1076" s="1">
        <v>347</v>
      </c>
      <c r="B1076" s="1" t="s">
        <v>16225</v>
      </c>
      <c r="D1076" s="1" t="s">
        <v>13928</v>
      </c>
      <c r="E1076" s="1" t="s">
        <v>16226</v>
      </c>
      <c r="F1076" s="1">
        <v>60.8</v>
      </c>
      <c r="G1076" s="1">
        <v>-2.3287615804577002</v>
      </c>
      <c r="H1076" s="1">
        <v>85.250001543821199</v>
      </c>
      <c r="I1076" s="1" t="s">
        <v>16227</v>
      </c>
      <c r="J1076" s="1" t="s">
        <v>16228</v>
      </c>
      <c r="K1076" s="1" t="s">
        <v>16229</v>
      </c>
      <c r="M1076" s="1">
        <v>291.12311700357901</v>
      </c>
      <c r="N1076" s="1">
        <v>1</v>
      </c>
      <c r="O1076" s="1">
        <v>4.2415166666666702</v>
      </c>
      <c r="P1076" s="1">
        <v>1.9923493652374401E-2</v>
      </c>
      <c r="Q1076" s="1">
        <v>2.03509026976635</v>
      </c>
    </row>
    <row r="1077" spans="1:17" x14ac:dyDescent="0.25">
      <c r="A1077" s="1">
        <v>347</v>
      </c>
      <c r="B1077" s="1" t="s">
        <v>16230</v>
      </c>
      <c r="D1077" s="1" t="s">
        <v>13928</v>
      </c>
      <c r="E1077" s="1" t="s">
        <v>16226</v>
      </c>
      <c r="F1077" s="1">
        <v>60.8</v>
      </c>
      <c r="G1077" s="1">
        <v>-2.3287615804577002</v>
      </c>
      <c r="H1077" s="1">
        <v>85.250001543821199</v>
      </c>
      <c r="I1077" s="1" t="s">
        <v>16227</v>
      </c>
      <c r="J1077" s="1" t="s">
        <v>16231</v>
      </c>
      <c r="K1077" s="1" t="s">
        <v>16232</v>
      </c>
      <c r="M1077" s="1">
        <v>291.12311700357901</v>
      </c>
      <c r="N1077" s="1">
        <v>1</v>
      </c>
      <c r="O1077" s="1">
        <v>4.2415166666666702</v>
      </c>
      <c r="P1077" s="1">
        <v>1.9923493652374401E-2</v>
      </c>
      <c r="Q1077" s="1">
        <v>2.03509026976635</v>
      </c>
    </row>
    <row r="1078" spans="1:17" x14ac:dyDescent="0.25">
      <c r="A1078" s="1">
        <v>347</v>
      </c>
      <c r="B1078" s="1" t="s">
        <v>16233</v>
      </c>
      <c r="D1078" s="1" t="s">
        <v>13928</v>
      </c>
      <c r="E1078" s="1" t="s">
        <v>16226</v>
      </c>
      <c r="F1078" s="1">
        <v>60.8</v>
      </c>
      <c r="G1078" s="1">
        <v>-2.3287615806522801</v>
      </c>
      <c r="H1078" s="1">
        <v>85.250001543821199</v>
      </c>
      <c r="I1078" s="1" t="s">
        <v>16227</v>
      </c>
      <c r="J1078" s="1" t="s">
        <v>16234</v>
      </c>
      <c r="K1078" s="1" t="s">
        <v>16235</v>
      </c>
      <c r="M1078" s="1">
        <v>291.12311700357901</v>
      </c>
      <c r="N1078" s="1">
        <v>1</v>
      </c>
      <c r="O1078" s="1">
        <v>4.2415166666666702</v>
      </c>
      <c r="P1078" s="1">
        <v>1.9923493652374401E-2</v>
      </c>
      <c r="Q1078" s="1">
        <v>2.03509026976635</v>
      </c>
    </row>
    <row r="1079" spans="1:17" x14ac:dyDescent="0.25">
      <c r="A1079" s="1">
        <v>349</v>
      </c>
      <c r="B1079" s="1" t="s">
        <v>8700</v>
      </c>
      <c r="D1079" s="1" t="s">
        <v>13928</v>
      </c>
      <c r="E1079" s="1" t="s">
        <v>8701</v>
      </c>
      <c r="F1079" s="1">
        <v>60.3</v>
      </c>
      <c r="G1079" s="1">
        <v>-1.7552650396471401</v>
      </c>
      <c r="H1079" s="1">
        <v>83.066655114965599</v>
      </c>
      <c r="I1079" s="1" t="s">
        <v>8702</v>
      </c>
      <c r="J1079" s="1" t="s">
        <v>8703</v>
      </c>
      <c r="K1079" s="1" t="s">
        <v>8704</v>
      </c>
      <c r="M1079" s="1">
        <v>330.17050054699598</v>
      </c>
      <c r="N1079" s="1">
        <v>1</v>
      </c>
      <c r="O1079" s="1">
        <v>4.2415166666666702</v>
      </c>
      <c r="P1079" s="1">
        <v>0.12015754091731901</v>
      </c>
      <c r="Q1079" s="1">
        <v>1.5347063293907801</v>
      </c>
    </row>
    <row r="1080" spans="1:17" x14ac:dyDescent="0.25">
      <c r="A1080" s="1">
        <v>350</v>
      </c>
      <c r="B1080" s="1" t="s">
        <v>5819</v>
      </c>
      <c r="D1080" s="1" t="s">
        <v>13910</v>
      </c>
      <c r="E1080" s="1" t="s">
        <v>5820</v>
      </c>
      <c r="F1080" s="1">
        <v>61.3</v>
      </c>
      <c r="G1080" s="1">
        <v>-3.7034263599275299</v>
      </c>
      <c r="H1080" s="1">
        <v>88.348219545202994</v>
      </c>
      <c r="I1080" s="1" t="s">
        <v>5821</v>
      </c>
      <c r="J1080" s="1" t="s">
        <v>5822</v>
      </c>
      <c r="K1080" s="1" t="s">
        <v>5823</v>
      </c>
      <c r="M1080" s="1">
        <v>313.23720264567601</v>
      </c>
      <c r="N1080" s="1">
        <v>1</v>
      </c>
      <c r="O1080" s="1">
        <v>4.2415166666666702</v>
      </c>
      <c r="P1080" s="1">
        <v>5.8596591025288402E-3</v>
      </c>
      <c r="Q1080" s="1">
        <v>47.228663247147701</v>
      </c>
    </row>
    <row r="1081" spans="1:17" x14ac:dyDescent="0.25">
      <c r="A1081" s="1">
        <v>350</v>
      </c>
      <c r="B1081" s="1" t="s">
        <v>5824</v>
      </c>
      <c r="D1081" s="1" t="s">
        <v>13910</v>
      </c>
      <c r="E1081" s="1" t="s">
        <v>5820</v>
      </c>
      <c r="F1081" s="1">
        <v>61.3</v>
      </c>
      <c r="G1081" s="1">
        <v>-3.7034263599275299</v>
      </c>
      <c r="H1081" s="1">
        <v>88.348219545202994</v>
      </c>
      <c r="I1081" s="1" t="s">
        <v>5821</v>
      </c>
      <c r="J1081" s="1" t="s">
        <v>5825</v>
      </c>
      <c r="K1081" s="1" t="s">
        <v>5826</v>
      </c>
      <c r="M1081" s="1">
        <v>313.23720264567601</v>
      </c>
      <c r="N1081" s="1">
        <v>1</v>
      </c>
      <c r="O1081" s="1">
        <v>4.2415166666666702</v>
      </c>
      <c r="P1081" s="1">
        <v>5.8596591025288402E-3</v>
      </c>
      <c r="Q1081" s="1">
        <v>47.228663247147701</v>
      </c>
    </row>
    <row r="1082" spans="1:17" x14ac:dyDescent="0.25">
      <c r="A1082" s="1">
        <v>350</v>
      </c>
      <c r="B1082" s="1" t="s">
        <v>14531</v>
      </c>
      <c r="D1082" s="1" t="s">
        <v>13928</v>
      </c>
      <c r="E1082" s="1" t="s">
        <v>14532</v>
      </c>
      <c r="F1082" s="1">
        <v>61.3</v>
      </c>
      <c r="G1082" s="1">
        <v>-3.9156968793106799</v>
      </c>
      <c r="H1082" s="1">
        <v>88.579249386764403</v>
      </c>
      <c r="I1082" s="1" t="s">
        <v>14533</v>
      </c>
      <c r="J1082" s="1" t="s">
        <v>14534</v>
      </c>
      <c r="K1082" s="1" t="s">
        <v>14535</v>
      </c>
      <c r="M1082" s="1">
        <v>313.23720264567601</v>
      </c>
      <c r="N1082" s="1">
        <v>1</v>
      </c>
      <c r="O1082" s="1">
        <v>4.2415166666666702</v>
      </c>
      <c r="P1082" s="1">
        <v>5.8596591025288402E-3</v>
      </c>
      <c r="Q1082" s="1">
        <v>47.228663247147701</v>
      </c>
    </row>
    <row r="1083" spans="1:17" x14ac:dyDescent="0.25">
      <c r="A1083" s="1">
        <v>350</v>
      </c>
      <c r="B1083" s="1" t="s">
        <v>14536</v>
      </c>
      <c r="D1083" s="1" t="s">
        <v>13928</v>
      </c>
      <c r="E1083" s="1" t="s">
        <v>14532</v>
      </c>
      <c r="F1083" s="1">
        <v>61.3</v>
      </c>
      <c r="G1083" s="1">
        <v>-3.9156968793106799</v>
      </c>
      <c r="H1083" s="1">
        <v>88.579249386764403</v>
      </c>
      <c r="I1083" s="1" t="s">
        <v>14533</v>
      </c>
      <c r="J1083" s="1" t="s">
        <v>14537</v>
      </c>
      <c r="K1083" s="1" t="s">
        <v>14538</v>
      </c>
      <c r="M1083" s="1">
        <v>313.23720264567601</v>
      </c>
      <c r="N1083" s="1">
        <v>1</v>
      </c>
      <c r="O1083" s="1">
        <v>4.2415166666666702</v>
      </c>
      <c r="P1083" s="1">
        <v>5.8596591025288402E-3</v>
      </c>
      <c r="Q1083" s="1">
        <v>47.228663247147701</v>
      </c>
    </row>
    <row r="1084" spans="1:17" x14ac:dyDescent="0.25">
      <c r="A1084" s="1">
        <v>350</v>
      </c>
      <c r="B1084" s="1" t="s">
        <v>14539</v>
      </c>
      <c r="D1084" s="1" t="s">
        <v>13928</v>
      </c>
      <c r="E1084" s="1" t="s">
        <v>14532</v>
      </c>
      <c r="F1084" s="1">
        <v>61.3</v>
      </c>
      <c r="G1084" s="1">
        <v>-3.9156968793106799</v>
      </c>
      <c r="H1084" s="1">
        <v>88.579249386764403</v>
      </c>
      <c r="I1084" s="1" t="s">
        <v>14533</v>
      </c>
      <c r="J1084" s="1" t="s">
        <v>14540</v>
      </c>
      <c r="K1084" s="1" t="s">
        <v>14541</v>
      </c>
      <c r="M1084" s="1">
        <v>313.23720264567601</v>
      </c>
      <c r="N1084" s="1">
        <v>1</v>
      </c>
      <c r="O1084" s="1">
        <v>4.2415166666666702</v>
      </c>
      <c r="P1084" s="1">
        <v>5.8596591025288402E-3</v>
      </c>
      <c r="Q1084" s="1">
        <v>47.228663247147701</v>
      </c>
    </row>
    <row r="1085" spans="1:17" x14ac:dyDescent="0.25">
      <c r="A1085" s="1">
        <v>350</v>
      </c>
      <c r="B1085" s="1" t="s">
        <v>14542</v>
      </c>
      <c r="D1085" s="1" t="s">
        <v>13928</v>
      </c>
      <c r="E1085" s="1" t="s">
        <v>14532</v>
      </c>
      <c r="F1085" s="1">
        <v>61.3</v>
      </c>
      <c r="G1085" s="1">
        <v>-3.9156968793106799</v>
      </c>
      <c r="H1085" s="1">
        <v>88.579249386764403</v>
      </c>
      <c r="I1085" s="1" t="s">
        <v>14533</v>
      </c>
      <c r="J1085" s="1" t="s">
        <v>14543</v>
      </c>
      <c r="K1085" s="1" t="s">
        <v>14544</v>
      </c>
      <c r="M1085" s="1">
        <v>313.23720264567601</v>
      </c>
      <c r="N1085" s="1">
        <v>1</v>
      </c>
      <c r="O1085" s="1">
        <v>4.2415166666666702</v>
      </c>
      <c r="P1085" s="1">
        <v>5.8596591025288402E-3</v>
      </c>
      <c r="Q1085" s="1">
        <v>47.228663247147701</v>
      </c>
    </row>
    <row r="1086" spans="1:17" x14ac:dyDescent="0.25">
      <c r="A1086" s="1">
        <v>350</v>
      </c>
      <c r="B1086" s="1" t="s">
        <v>14545</v>
      </c>
      <c r="D1086" s="1" t="s">
        <v>13928</v>
      </c>
      <c r="E1086" s="1" t="s">
        <v>14532</v>
      </c>
      <c r="F1086" s="1">
        <v>61.3</v>
      </c>
      <c r="G1086" s="1">
        <v>-3.9156968794915699</v>
      </c>
      <c r="H1086" s="1">
        <v>88.579249386764403</v>
      </c>
      <c r="I1086" s="1" t="s">
        <v>14533</v>
      </c>
      <c r="J1086" s="1" t="s">
        <v>14546</v>
      </c>
      <c r="K1086" s="1" t="s">
        <v>14547</v>
      </c>
      <c r="M1086" s="1">
        <v>313.23720264567601</v>
      </c>
      <c r="N1086" s="1">
        <v>1</v>
      </c>
      <c r="O1086" s="1">
        <v>4.2415166666666702</v>
      </c>
      <c r="P1086" s="1">
        <v>5.8596591025288402E-3</v>
      </c>
      <c r="Q1086" s="1">
        <v>47.228663247147701</v>
      </c>
    </row>
    <row r="1087" spans="1:17" x14ac:dyDescent="0.25">
      <c r="A1087" s="1">
        <v>352</v>
      </c>
      <c r="B1087" s="1" t="s">
        <v>16236</v>
      </c>
      <c r="D1087" s="1" t="s">
        <v>13910</v>
      </c>
      <c r="E1087" s="1" t="s">
        <v>16237</v>
      </c>
      <c r="F1087" s="1">
        <v>61</v>
      </c>
      <c r="G1087" s="1">
        <v>3.7870588002708998</v>
      </c>
      <c r="H1087" s="1">
        <v>87.559963511724106</v>
      </c>
      <c r="I1087" s="1" t="s">
        <v>16238</v>
      </c>
      <c r="J1087" s="1" t="s">
        <v>16239</v>
      </c>
      <c r="K1087" s="1" t="s">
        <v>16240</v>
      </c>
      <c r="M1087" s="1">
        <v>408.163277790309</v>
      </c>
      <c r="N1087" s="1">
        <v>1</v>
      </c>
      <c r="O1087" s="1">
        <v>4.2415166666666702</v>
      </c>
      <c r="P1087" s="1">
        <v>9.8582749137406597E-2</v>
      </c>
      <c r="Q1087" s="1">
        <v>2.19324302096858</v>
      </c>
    </row>
    <row r="1088" spans="1:17" x14ac:dyDescent="0.25">
      <c r="A1088" s="1">
        <v>352</v>
      </c>
      <c r="B1088" s="1" t="s">
        <v>16241</v>
      </c>
      <c r="D1088" s="1" t="s">
        <v>13910</v>
      </c>
      <c r="E1088" s="1" t="s">
        <v>16237</v>
      </c>
      <c r="F1088" s="1">
        <v>61</v>
      </c>
      <c r="G1088" s="1">
        <v>3.7870588002708998</v>
      </c>
      <c r="H1088" s="1">
        <v>87.559963511724106</v>
      </c>
      <c r="I1088" s="1" t="s">
        <v>16238</v>
      </c>
      <c r="J1088" s="1" t="s">
        <v>16242</v>
      </c>
      <c r="K1088" s="1" t="s">
        <v>16243</v>
      </c>
      <c r="M1088" s="1">
        <v>408.163277790309</v>
      </c>
      <c r="N1088" s="1">
        <v>1</v>
      </c>
      <c r="O1088" s="1">
        <v>4.2415166666666702</v>
      </c>
      <c r="P1088" s="1">
        <v>9.8582749137406597E-2</v>
      </c>
      <c r="Q1088" s="1">
        <v>2.19324302096858</v>
      </c>
    </row>
    <row r="1089" spans="1:17" x14ac:dyDescent="0.25">
      <c r="A1089" s="1">
        <v>354</v>
      </c>
      <c r="B1089" s="1" t="s">
        <v>8246</v>
      </c>
      <c r="D1089" s="1" t="s">
        <v>13928</v>
      </c>
      <c r="E1089" s="1" t="s">
        <v>8247</v>
      </c>
      <c r="F1089" s="1">
        <v>56.2</v>
      </c>
      <c r="G1089" s="1">
        <v>-7.5718425704935601</v>
      </c>
      <c r="H1089" s="1">
        <v>77.082831050437903</v>
      </c>
      <c r="I1089" s="1" t="s">
        <v>8248</v>
      </c>
      <c r="J1089" s="1" t="s">
        <v>8249</v>
      </c>
      <c r="K1089" s="1" t="s">
        <v>8250</v>
      </c>
      <c r="M1089" s="1">
        <v>222.184648007199</v>
      </c>
      <c r="N1089" s="1">
        <v>1</v>
      </c>
      <c r="O1089" s="1">
        <v>4.2415166666666702</v>
      </c>
      <c r="P1089" s="1">
        <v>0.74342148160300603</v>
      </c>
      <c r="Q1089" s="1">
        <v>1.2882944158449701</v>
      </c>
    </row>
    <row r="1090" spans="1:17" x14ac:dyDescent="0.25">
      <c r="A1090" s="1">
        <v>356</v>
      </c>
      <c r="B1090" s="1" t="s">
        <v>16244</v>
      </c>
      <c r="D1090" s="1" t="s">
        <v>13910</v>
      </c>
      <c r="E1090" s="1" t="s">
        <v>16245</v>
      </c>
      <c r="F1090" s="1">
        <v>57.9</v>
      </c>
      <c r="G1090" s="1">
        <v>6.47643599685615</v>
      </c>
      <c r="H1090" s="1">
        <v>80.928067983781204</v>
      </c>
      <c r="I1090" s="1" t="s">
        <v>8159</v>
      </c>
      <c r="J1090" s="1" t="s">
        <v>16246</v>
      </c>
      <c r="K1090" s="1" t="s">
        <v>16247</v>
      </c>
      <c r="M1090" s="1">
        <v>299.13973197600399</v>
      </c>
      <c r="N1090" s="1">
        <v>1</v>
      </c>
      <c r="O1090" s="1">
        <v>4.2415166666666702</v>
      </c>
      <c r="P1090" s="1">
        <v>0.763267801664404</v>
      </c>
      <c r="Q1090" s="1">
        <v>1.3001250431452001</v>
      </c>
    </row>
    <row r="1091" spans="1:17" x14ac:dyDescent="0.25">
      <c r="A1091" s="1">
        <v>356</v>
      </c>
      <c r="B1091" s="1" t="s">
        <v>16248</v>
      </c>
      <c r="D1091" s="1" t="s">
        <v>14031</v>
      </c>
      <c r="E1091" s="1" t="s">
        <v>16249</v>
      </c>
      <c r="F1091" s="1">
        <v>57.2</v>
      </c>
      <c r="G1091" s="1">
        <v>-8.3807057197197903</v>
      </c>
      <c r="H1091" s="1">
        <v>81.0422679466716</v>
      </c>
      <c r="I1091" s="1" t="s">
        <v>16250</v>
      </c>
      <c r="J1091" s="1" t="s">
        <v>16251</v>
      </c>
      <c r="K1091" s="1" t="s">
        <v>16252</v>
      </c>
      <c r="M1091" s="1">
        <v>299.13973197600399</v>
      </c>
      <c r="N1091" s="1">
        <v>1</v>
      </c>
      <c r="O1091" s="1">
        <v>4.2415166666666702</v>
      </c>
      <c r="P1091" s="1">
        <v>0.763267801664404</v>
      </c>
      <c r="Q1091" s="1">
        <v>1.3001250431452001</v>
      </c>
    </row>
    <row r="1092" spans="1:17" x14ac:dyDescent="0.25">
      <c r="A1092" s="1">
        <v>357</v>
      </c>
      <c r="B1092" s="1" t="s">
        <v>10562</v>
      </c>
      <c r="D1092" s="1" t="s">
        <v>13910</v>
      </c>
      <c r="E1092" s="1" t="s">
        <v>10563</v>
      </c>
      <c r="F1092" s="1">
        <v>60.4</v>
      </c>
      <c r="G1092" s="1">
        <v>-5.1570511956853</v>
      </c>
      <c r="H1092" s="1">
        <v>87.076454165742206</v>
      </c>
      <c r="I1092" s="1" t="s">
        <v>10564</v>
      </c>
      <c r="J1092" s="1" t="s">
        <v>10565</v>
      </c>
      <c r="K1092" s="1" t="s">
        <v>10566</v>
      </c>
      <c r="M1092" s="1">
        <v>240.08640992657101</v>
      </c>
      <c r="N1092" s="1">
        <v>1</v>
      </c>
      <c r="O1092" s="1">
        <v>4.2415166666666702</v>
      </c>
      <c r="P1092" s="1">
        <v>8.2583686838289899E-2</v>
      </c>
      <c r="Q1092" s="1">
        <v>1.3491600089262501</v>
      </c>
    </row>
    <row r="1093" spans="1:17" x14ac:dyDescent="0.25">
      <c r="A1093" s="1">
        <v>357</v>
      </c>
      <c r="B1093" s="1" t="s">
        <v>10567</v>
      </c>
      <c r="D1093" s="1" t="s">
        <v>13910</v>
      </c>
      <c r="E1093" s="1" t="s">
        <v>10563</v>
      </c>
      <c r="F1093" s="1">
        <v>60.4</v>
      </c>
      <c r="G1093" s="1">
        <v>-5.1570511956853</v>
      </c>
      <c r="H1093" s="1">
        <v>87.076454165742206</v>
      </c>
      <c r="I1093" s="1" t="s">
        <v>10564</v>
      </c>
      <c r="J1093" s="1" t="s">
        <v>10568</v>
      </c>
      <c r="K1093" s="1" t="s">
        <v>10569</v>
      </c>
      <c r="M1093" s="1">
        <v>240.08640992657101</v>
      </c>
      <c r="N1093" s="1">
        <v>1</v>
      </c>
      <c r="O1093" s="1">
        <v>4.2415166666666702</v>
      </c>
      <c r="P1093" s="1">
        <v>8.2583686838289899E-2</v>
      </c>
      <c r="Q1093" s="1">
        <v>1.3491600089262501</v>
      </c>
    </row>
    <row r="1094" spans="1:17" x14ac:dyDescent="0.25">
      <c r="A1094" s="1">
        <v>357</v>
      </c>
      <c r="B1094" s="1" t="s">
        <v>15156</v>
      </c>
      <c r="D1094" s="1" t="s">
        <v>13928</v>
      </c>
      <c r="E1094" s="1" t="s">
        <v>15157</v>
      </c>
      <c r="F1094" s="1">
        <v>60.3</v>
      </c>
      <c r="G1094" s="1">
        <v>-5.5423171508914999</v>
      </c>
      <c r="H1094" s="1">
        <v>87.305576673115795</v>
      </c>
      <c r="I1094" s="1" t="s">
        <v>15158</v>
      </c>
      <c r="J1094" s="1" t="s">
        <v>15159</v>
      </c>
      <c r="K1094" s="1" t="s">
        <v>15160</v>
      </c>
      <c r="M1094" s="1">
        <v>240.08640992657101</v>
      </c>
      <c r="N1094" s="1">
        <v>1</v>
      </c>
      <c r="O1094" s="1">
        <v>4.2415166666666702</v>
      </c>
      <c r="P1094" s="1">
        <v>8.2583686838289899E-2</v>
      </c>
      <c r="Q1094" s="1">
        <v>1.3491600089262501</v>
      </c>
    </row>
    <row r="1095" spans="1:17" x14ac:dyDescent="0.25">
      <c r="A1095" s="1">
        <v>363</v>
      </c>
      <c r="B1095" s="1" t="s">
        <v>16253</v>
      </c>
      <c r="D1095" s="1" t="s">
        <v>13910</v>
      </c>
      <c r="E1095" s="1" t="s">
        <v>16254</v>
      </c>
      <c r="F1095" s="1">
        <v>50.8</v>
      </c>
      <c r="G1095" s="1">
        <v>-1.55902679444423</v>
      </c>
      <c r="H1095" s="1">
        <v>54.143075782881397</v>
      </c>
      <c r="I1095" s="1" t="s">
        <v>16255</v>
      </c>
      <c r="J1095" s="1" t="s">
        <v>16256</v>
      </c>
      <c r="K1095" s="1" t="s">
        <v>16257</v>
      </c>
      <c r="M1095" s="1">
        <v>126.950936838689</v>
      </c>
      <c r="N1095" s="1">
        <v>1</v>
      </c>
      <c r="O1095" s="1">
        <v>4.2626999999999997</v>
      </c>
      <c r="P1095" s="1">
        <v>3.23562668720025E-2</v>
      </c>
      <c r="Q1095" s="1">
        <v>3.2724558596753801</v>
      </c>
    </row>
    <row r="1096" spans="1:17" x14ac:dyDescent="0.25">
      <c r="A1096" s="1">
        <v>363</v>
      </c>
      <c r="B1096" s="1" t="s">
        <v>16258</v>
      </c>
      <c r="D1096" s="1" t="s">
        <v>14031</v>
      </c>
      <c r="E1096" s="1" t="s">
        <v>16259</v>
      </c>
      <c r="F1096" s="1">
        <v>61</v>
      </c>
      <c r="G1096" s="1">
        <v>9.9067671707725697</v>
      </c>
      <c r="H1096" s="1">
        <v>93.765769418611896</v>
      </c>
      <c r="I1096" s="1" t="s">
        <v>16260</v>
      </c>
      <c r="J1096" s="1" t="s">
        <v>16261</v>
      </c>
      <c r="K1096" s="1" t="s">
        <v>16262</v>
      </c>
      <c r="M1096" s="1">
        <v>126.950936838689</v>
      </c>
      <c r="N1096" s="1">
        <v>1</v>
      </c>
      <c r="O1096" s="1">
        <v>4.2626999999999997</v>
      </c>
      <c r="P1096" s="1">
        <v>3.23562668720025E-2</v>
      </c>
      <c r="Q1096" s="1">
        <v>3.2724558596753801</v>
      </c>
    </row>
    <row r="1097" spans="1:17" x14ac:dyDescent="0.25">
      <c r="A1097" s="1">
        <v>371</v>
      </c>
      <c r="B1097" s="1" t="s">
        <v>15142</v>
      </c>
      <c r="D1097" s="1" t="s">
        <v>13910</v>
      </c>
      <c r="E1097" s="1" t="s">
        <v>15143</v>
      </c>
      <c r="F1097" s="1">
        <v>60.5</v>
      </c>
      <c r="G1097" s="1">
        <v>-8.6889582952403508</v>
      </c>
      <c r="H1097" s="1">
        <v>91.068362204825206</v>
      </c>
      <c r="I1097" s="1" t="s">
        <v>15144</v>
      </c>
      <c r="J1097" s="1" t="s">
        <v>15145</v>
      </c>
      <c r="K1097" s="1" t="s">
        <v>15146</v>
      </c>
      <c r="M1097" s="1">
        <v>187.05940643417199</v>
      </c>
      <c r="N1097" s="1">
        <v>1</v>
      </c>
      <c r="O1097" s="1">
        <v>4.2626999999999997</v>
      </c>
      <c r="P1097" s="1">
        <v>0.11349312202733</v>
      </c>
      <c r="Q1097" s="1">
        <v>1.3405478025786901</v>
      </c>
    </row>
    <row r="1098" spans="1:17" x14ac:dyDescent="0.25">
      <c r="A1098" s="1">
        <v>371</v>
      </c>
      <c r="B1098" s="1" t="s">
        <v>15147</v>
      </c>
      <c r="D1098" s="1" t="s">
        <v>13928</v>
      </c>
      <c r="E1098" s="1" t="s">
        <v>15148</v>
      </c>
      <c r="F1098" s="1">
        <v>59.9</v>
      </c>
      <c r="G1098" s="1">
        <v>3.7831476192415501</v>
      </c>
      <c r="H1098" s="1">
        <v>84.081731237662694</v>
      </c>
      <c r="I1098" s="1" t="s">
        <v>15149</v>
      </c>
      <c r="J1098" s="1" t="s">
        <v>15150</v>
      </c>
      <c r="K1098" s="1" t="s">
        <v>15151</v>
      </c>
      <c r="M1098" s="1">
        <v>187.05940643417199</v>
      </c>
      <c r="N1098" s="1">
        <v>1</v>
      </c>
      <c r="O1098" s="1">
        <v>4.2626999999999997</v>
      </c>
      <c r="P1098" s="1">
        <v>0.11349312202733</v>
      </c>
      <c r="Q1098" s="1">
        <v>1.3405478025786901</v>
      </c>
    </row>
    <row r="1099" spans="1:17" x14ac:dyDescent="0.25">
      <c r="A1099" s="1">
        <v>372</v>
      </c>
      <c r="B1099" s="1" t="s">
        <v>6752</v>
      </c>
      <c r="D1099" s="1" t="s">
        <v>13928</v>
      </c>
      <c r="E1099" s="1" t="s">
        <v>6753</v>
      </c>
      <c r="F1099" s="1">
        <v>61.9</v>
      </c>
      <c r="G1099" s="1">
        <v>-5.7647165395794202</v>
      </c>
      <c r="H1099" s="1">
        <v>92.351690305570401</v>
      </c>
      <c r="I1099" s="1" t="s">
        <v>6754</v>
      </c>
      <c r="J1099" s="1" t="s">
        <v>6755</v>
      </c>
      <c r="K1099" s="1" t="s">
        <v>6756</v>
      </c>
      <c r="M1099" s="1">
        <v>242.17476534961</v>
      </c>
      <c r="N1099" s="1">
        <v>1</v>
      </c>
      <c r="O1099" s="1">
        <v>4.2626999999999997</v>
      </c>
      <c r="P1099" s="1">
        <v>0.288975360152463</v>
      </c>
      <c r="Q1099" s="1">
        <v>1.7668789400988001</v>
      </c>
    </row>
    <row r="1100" spans="1:17" x14ac:dyDescent="0.25">
      <c r="A1100" s="1">
        <v>376</v>
      </c>
      <c r="B1100" s="1" t="s">
        <v>16263</v>
      </c>
      <c r="D1100" s="1" t="s">
        <v>13910</v>
      </c>
      <c r="E1100" s="1" t="s">
        <v>16264</v>
      </c>
      <c r="F1100" s="1">
        <v>61.5</v>
      </c>
      <c r="G1100" s="1">
        <v>7.3684207835723399</v>
      </c>
      <c r="H1100" s="1">
        <v>92.828918540990202</v>
      </c>
      <c r="I1100" s="1" t="s">
        <v>16265</v>
      </c>
      <c r="J1100" s="1" t="s">
        <v>16266</v>
      </c>
      <c r="K1100" s="1" t="s">
        <v>16267</v>
      </c>
      <c r="M1100" s="1">
        <v>176.036753885412</v>
      </c>
      <c r="N1100" s="1">
        <v>1</v>
      </c>
      <c r="O1100" s="1">
        <v>4.2626999999999997</v>
      </c>
      <c r="P1100" s="4">
        <v>3.1010927159513802E-10</v>
      </c>
      <c r="Q1100" s="1" t="s">
        <v>4110</v>
      </c>
    </row>
    <row r="1101" spans="1:17" x14ac:dyDescent="0.25">
      <c r="A1101" s="1">
        <v>376</v>
      </c>
      <c r="B1101" s="1" t="s">
        <v>16268</v>
      </c>
      <c r="D1101" s="1" t="s">
        <v>13910</v>
      </c>
      <c r="E1101" s="1" t="s">
        <v>16264</v>
      </c>
      <c r="F1101" s="1">
        <v>61.5</v>
      </c>
      <c r="G1101" s="1">
        <v>7.36842078342662</v>
      </c>
      <c r="H1101" s="1">
        <v>92.828918540990202</v>
      </c>
      <c r="I1101" s="1" t="s">
        <v>16265</v>
      </c>
      <c r="J1101" s="1" t="s">
        <v>16269</v>
      </c>
      <c r="K1101" s="1" t="s">
        <v>16270</v>
      </c>
      <c r="M1101" s="1">
        <v>176.036753885412</v>
      </c>
      <c r="N1101" s="1">
        <v>1</v>
      </c>
      <c r="O1101" s="1">
        <v>4.2626999999999997</v>
      </c>
      <c r="P1101" s="4">
        <v>3.1010927159513802E-10</v>
      </c>
      <c r="Q1101" s="1" t="s">
        <v>4110</v>
      </c>
    </row>
    <row r="1102" spans="1:17" x14ac:dyDescent="0.25">
      <c r="A1102" s="1">
        <v>376</v>
      </c>
      <c r="B1102" s="1" t="s">
        <v>16271</v>
      </c>
      <c r="D1102" s="1" t="s">
        <v>13910</v>
      </c>
      <c r="E1102" s="1" t="s">
        <v>16264</v>
      </c>
      <c r="F1102" s="1">
        <v>61.5</v>
      </c>
      <c r="G1102" s="1">
        <v>7.36842078342662</v>
      </c>
      <c r="H1102" s="1">
        <v>92.828918540990202</v>
      </c>
      <c r="I1102" s="1" t="s">
        <v>16265</v>
      </c>
      <c r="J1102" s="1" t="s">
        <v>16272</v>
      </c>
      <c r="K1102" s="1" t="s">
        <v>16273</v>
      </c>
      <c r="M1102" s="1">
        <v>176.036753885412</v>
      </c>
      <c r="N1102" s="1">
        <v>1</v>
      </c>
      <c r="O1102" s="1">
        <v>4.2626999999999997</v>
      </c>
      <c r="P1102" s="4">
        <v>3.1010927159513802E-10</v>
      </c>
      <c r="Q1102" s="1" t="s">
        <v>4110</v>
      </c>
    </row>
    <row r="1103" spans="1:17" x14ac:dyDescent="0.25">
      <c r="A1103" s="1">
        <v>376</v>
      </c>
      <c r="B1103" s="1" t="s">
        <v>16274</v>
      </c>
      <c r="D1103" s="1" t="s">
        <v>13910</v>
      </c>
      <c r="E1103" s="1" t="s">
        <v>16264</v>
      </c>
      <c r="F1103" s="1">
        <v>61.5</v>
      </c>
      <c r="G1103" s="1">
        <v>7.36842078342662</v>
      </c>
      <c r="H1103" s="1">
        <v>92.828918540990202</v>
      </c>
      <c r="I1103" s="1" t="s">
        <v>16265</v>
      </c>
      <c r="J1103" s="1" t="s">
        <v>16275</v>
      </c>
      <c r="K1103" s="1" t="s">
        <v>16276</v>
      </c>
      <c r="M1103" s="1">
        <v>176.036753885412</v>
      </c>
      <c r="N1103" s="1">
        <v>1</v>
      </c>
      <c r="O1103" s="1">
        <v>4.2626999999999997</v>
      </c>
      <c r="P1103" s="4">
        <v>3.1010927159513802E-10</v>
      </c>
      <c r="Q1103" s="1" t="s">
        <v>4110</v>
      </c>
    </row>
    <row r="1104" spans="1:17" x14ac:dyDescent="0.25">
      <c r="A1104" s="1">
        <v>376</v>
      </c>
      <c r="B1104" s="1" t="s">
        <v>16277</v>
      </c>
      <c r="D1104" s="1" t="s">
        <v>13910</v>
      </c>
      <c r="E1104" s="1" t="s">
        <v>16264</v>
      </c>
      <c r="F1104" s="1">
        <v>61.5</v>
      </c>
      <c r="G1104" s="1">
        <v>7.36842078342662</v>
      </c>
      <c r="H1104" s="1">
        <v>92.828918540990202</v>
      </c>
      <c r="I1104" s="1" t="s">
        <v>16265</v>
      </c>
      <c r="J1104" s="1" t="s">
        <v>16278</v>
      </c>
      <c r="K1104" s="1" t="s">
        <v>16279</v>
      </c>
      <c r="M1104" s="1">
        <v>176.036753885412</v>
      </c>
      <c r="N1104" s="1">
        <v>1</v>
      </c>
      <c r="O1104" s="1">
        <v>4.2626999999999997</v>
      </c>
      <c r="P1104" s="4">
        <v>3.1010927159513802E-10</v>
      </c>
      <c r="Q1104" s="1" t="s">
        <v>4110</v>
      </c>
    </row>
    <row r="1105" spans="1:17" x14ac:dyDescent="0.25">
      <c r="A1105" s="1">
        <v>376</v>
      </c>
      <c r="B1105" s="1" t="s">
        <v>16280</v>
      </c>
      <c r="D1105" s="1" t="s">
        <v>13910</v>
      </c>
      <c r="E1105" s="1" t="s">
        <v>16264</v>
      </c>
      <c r="F1105" s="1">
        <v>61.5</v>
      </c>
      <c r="G1105" s="1">
        <v>7.3684207832809099</v>
      </c>
      <c r="H1105" s="1">
        <v>92.828918540990202</v>
      </c>
      <c r="I1105" s="1" t="s">
        <v>16265</v>
      </c>
      <c r="J1105" s="1" t="s">
        <v>16281</v>
      </c>
      <c r="K1105" s="1" t="s">
        <v>16282</v>
      </c>
      <c r="M1105" s="1">
        <v>176.036753885412</v>
      </c>
      <c r="N1105" s="1">
        <v>1</v>
      </c>
      <c r="O1105" s="1">
        <v>4.2626999999999997</v>
      </c>
      <c r="P1105" s="4">
        <v>3.1010927159513802E-10</v>
      </c>
      <c r="Q1105" s="1" t="s">
        <v>4110</v>
      </c>
    </row>
    <row r="1106" spans="1:17" x14ac:dyDescent="0.25">
      <c r="A1106" s="1">
        <v>376</v>
      </c>
      <c r="B1106" s="1" t="s">
        <v>16283</v>
      </c>
      <c r="D1106" s="1" t="s">
        <v>13910</v>
      </c>
      <c r="E1106" s="1" t="s">
        <v>16264</v>
      </c>
      <c r="F1106" s="1">
        <v>61.5</v>
      </c>
      <c r="G1106" s="1">
        <v>7.3684207832809099</v>
      </c>
      <c r="H1106" s="1">
        <v>92.828918540990202</v>
      </c>
      <c r="I1106" s="1" t="s">
        <v>16265</v>
      </c>
      <c r="J1106" s="1" t="s">
        <v>16284</v>
      </c>
      <c r="K1106" s="1" t="s">
        <v>16285</v>
      </c>
      <c r="M1106" s="1">
        <v>176.036753885412</v>
      </c>
      <c r="N1106" s="1">
        <v>1</v>
      </c>
      <c r="O1106" s="1">
        <v>4.2626999999999997</v>
      </c>
      <c r="P1106" s="4">
        <v>3.1010927159513802E-10</v>
      </c>
      <c r="Q1106" s="1" t="s">
        <v>4110</v>
      </c>
    </row>
    <row r="1107" spans="1:17" x14ac:dyDescent="0.25">
      <c r="A1107" s="1">
        <v>376</v>
      </c>
      <c r="B1107" s="1" t="s">
        <v>16286</v>
      </c>
      <c r="D1107" s="1" t="s">
        <v>13910</v>
      </c>
      <c r="E1107" s="1" t="s">
        <v>16264</v>
      </c>
      <c r="F1107" s="1">
        <v>61.5</v>
      </c>
      <c r="G1107" s="1">
        <v>7.3684207832809099</v>
      </c>
      <c r="H1107" s="1">
        <v>92.828918540990202</v>
      </c>
      <c r="I1107" s="1" t="s">
        <v>16265</v>
      </c>
      <c r="J1107" s="1" t="s">
        <v>16287</v>
      </c>
      <c r="K1107" s="1" t="s">
        <v>16288</v>
      </c>
      <c r="M1107" s="1">
        <v>176.036753885412</v>
      </c>
      <c r="N1107" s="1">
        <v>1</v>
      </c>
      <c r="O1107" s="1">
        <v>4.2626999999999997</v>
      </c>
      <c r="P1107" s="4">
        <v>3.1010927159513802E-10</v>
      </c>
      <c r="Q1107" s="1" t="s">
        <v>4110</v>
      </c>
    </row>
    <row r="1108" spans="1:17" x14ac:dyDescent="0.25">
      <c r="A1108" s="1">
        <v>376</v>
      </c>
      <c r="B1108" s="1" t="s">
        <v>16289</v>
      </c>
      <c r="D1108" s="1" t="s">
        <v>13910</v>
      </c>
      <c r="E1108" s="1" t="s">
        <v>16264</v>
      </c>
      <c r="F1108" s="1">
        <v>61.5</v>
      </c>
      <c r="G1108" s="1">
        <v>7.3684207832809099</v>
      </c>
      <c r="H1108" s="1">
        <v>92.828918540990202</v>
      </c>
      <c r="I1108" s="1" t="s">
        <v>16265</v>
      </c>
      <c r="J1108" s="1" t="s">
        <v>16290</v>
      </c>
      <c r="K1108" s="1" t="s">
        <v>16291</v>
      </c>
      <c r="M1108" s="1">
        <v>176.036753885412</v>
      </c>
      <c r="N1108" s="1">
        <v>1</v>
      </c>
      <c r="O1108" s="1">
        <v>4.2626999999999997</v>
      </c>
      <c r="P1108" s="4">
        <v>3.1010927159513802E-10</v>
      </c>
      <c r="Q1108" s="1" t="s">
        <v>4110</v>
      </c>
    </row>
    <row r="1109" spans="1:17" x14ac:dyDescent="0.25">
      <c r="A1109" s="1">
        <v>376</v>
      </c>
      <c r="B1109" s="1" t="s">
        <v>16292</v>
      </c>
      <c r="D1109" s="1" t="s">
        <v>13910</v>
      </c>
      <c r="E1109" s="1" t="s">
        <v>16264</v>
      </c>
      <c r="F1109" s="1">
        <v>61.5</v>
      </c>
      <c r="G1109" s="1">
        <v>7.3684207832809099</v>
      </c>
      <c r="H1109" s="1">
        <v>92.828918540990202</v>
      </c>
      <c r="I1109" s="1" t="s">
        <v>16265</v>
      </c>
      <c r="J1109" s="1" t="s">
        <v>16293</v>
      </c>
      <c r="K1109" s="1" t="s">
        <v>16294</v>
      </c>
      <c r="M1109" s="1">
        <v>176.036753885412</v>
      </c>
      <c r="N1109" s="1">
        <v>1</v>
      </c>
      <c r="O1109" s="1">
        <v>4.2626999999999997</v>
      </c>
      <c r="P1109" s="4">
        <v>3.1010927159513802E-10</v>
      </c>
      <c r="Q1109" s="1" t="s">
        <v>4110</v>
      </c>
    </row>
    <row r="1110" spans="1:17" x14ac:dyDescent="0.25">
      <c r="A1110" s="1">
        <v>376</v>
      </c>
      <c r="B1110" s="1" t="s">
        <v>16295</v>
      </c>
      <c r="D1110" s="1" t="s">
        <v>13910</v>
      </c>
      <c r="E1110" s="1" t="s">
        <v>16264</v>
      </c>
      <c r="F1110" s="1">
        <v>61.5</v>
      </c>
      <c r="G1110" s="1">
        <v>7.3684207832809099</v>
      </c>
      <c r="H1110" s="1">
        <v>92.828918540990202</v>
      </c>
      <c r="I1110" s="1" t="s">
        <v>16265</v>
      </c>
      <c r="J1110" s="1" t="s">
        <v>16296</v>
      </c>
      <c r="K1110" s="1" t="s">
        <v>16297</v>
      </c>
      <c r="M1110" s="1">
        <v>176.036753885412</v>
      </c>
      <c r="N1110" s="1">
        <v>1</v>
      </c>
      <c r="O1110" s="1">
        <v>4.2626999999999997</v>
      </c>
      <c r="P1110" s="4">
        <v>3.1010927159513802E-10</v>
      </c>
      <c r="Q1110" s="1" t="s">
        <v>4110</v>
      </c>
    </row>
    <row r="1111" spans="1:17" x14ac:dyDescent="0.25">
      <c r="A1111" s="1">
        <v>376</v>
      </c>
      <c r="B1111" s="1" t="s">
        <v>16298</v>
      </c>
      <c r="D1111" s="1" t="s">
        <v>13928</v>
      </c>
      <c r="E1111" s="1" t="s">
        <v>16299</v>
      </c>
      <c r="F1111" s="1">
        <v>61.3</v>
      </c>
      <c r="G1111" s="1">
        <v>8.1179868444309395</v>
      </c>
      <c r="H1111" s="1">
        <v>93.056345300600199</v>
      </c>
      <c r="I1111" s="1" t="s">
        <v>16300</v>
      </c>
      <c r="J1111" s="1" t="s">
        <v>16301</v>
      </c>
      <c r="K1111" s="1" t="s">
        <v>16302</v>
      </c>
      <c r="M1111" s="1">
        <v>176.036753885412</v>
      </c>
      <c r="N1111" s="1">
        <v>1</v>
      </c>
      <c r="O1111" s="1">
        <v>4.2626999999999997</v>
      </c>
      <c r="P1111" s="4">
        <v>3.1010927159513802E-10</v>
      </c>
      <c r="Q1111" s="1" t="s">
        <v>4110</v>
      </c>
    </row>
    <row r="1112" spans="1:17" x14ac:dyDescent="0.25">
      <c r="A1112" s="1">
        <v>377</v>
      </c>
      <c r="B1112" s="1" t="s">
        <v>16303</v>
      </c>
      <c r="D1112" s="1" t="s">
        <v>13910</v>
      </c>
      <c r="E1112" s="1" t="s">
        <v>16304</v>
      </c>
      <c r="F1112" s="1">
        <v>61.2</v>
      </c>
      <c r="G1112" s="1">
        <v>-9.2822063348789303</v>
      </c>
      <c r="H1112" s="1">
        <v>93.942563799498302</v>
      </c>
      <c r="I1112" s="1" t="s">
        <v>16305</v>
      </c>
      <c r="J1112" s="1" t="s">
        <v>16306</v>
      </c>
      <c r="K1112" s="1" t="s">
        <v>16307</v>
      </c>
      <c r="M1112" s="1">
        <v>177.090282918832</v>
      </c>
      <c r="N1112" s="1">
        <v>1</v>
      </c>
      <c r="O1112" s="1">
        <v>4.2626999999999997</v>
      </c>
      <c r="P1112" s="1">
        <v>1.52005759218641E-2</v>
      </c>
      <c r="Q1112" s="1">
        <v>1.52115285049059</v>
      </c>
    </row>
    <row r="1113" spans="1:17" x14ac:dyDescent="0.25">
      <c r="A1113" s="1">
        <v>377</v>
      </c>
      <c r="B1113" s="1" t="s">
        <v>16308</v>
      </c>
      <c r="D1113" s="1" t="s">
        <v>13910</v>
      </c>
      <c r="E1113" s="1" t="s">
        <v>16304</v>
      </c>
      <c r="F1113" s="1">
        <v>61.2</v>
      </c>
      <c r="G1113" s="1">
        <v>-9.2822063348789303</v>
      </c>
      <c r="H1113" s="1">
        <v>93.942563799498302</v>
      </c>
      <c r="I1113" s="1" t="s">
        <v>16305</v>
      </c>
      <c r="J1113" s="1" t="s">
        <v>16309</v>
      </c>
      <c r="K1113" s="1" t="s">
        <v>16310</v>
      </c>
      <c r="M1113" s="1">
        <v>177.090282918832</v>
      </c>
      <c r="N1113" s="1">
        <v>1</v>
      </c>
      <c r="O1113" s="1">
        <v>4.2626999999999997</v>
      </c>
      <c r="P1113" s="1">
        <v>1.52005759218641E-2</v>
      </c>
      <c r="Q1113" s="1">
        <v>1.52115285049059</v>
      </c>
    </row>
    <row r="1114" spans="1:17" x14ac:dyDescent="0.25">
      <c r="A1114" s="1">
        <v>377</v>
      </c>
      <c r="B1114" s="1" t="s">
        <v>16311</v>
      </c>
      <c r="D1114" s="1" t="s">
        <v>13910</v>
      </c>
      <c r="E1114" s="1" t="s">
        <v>16304</v>
      </c>
      <c r="F1114" s="1">
        <v>61.2</v>
      </c>
      <c r="G1114" s="1">
        <v>-9.2822063348789303</v>
      </c>
      <c r="H1114" s="1">
        <v>93.942563799498302</v>
      </c>
      <c r="I1114" s="1" t="s">
        <v>16305</v>
      </c>
      <c r="J1114" s="1" t="s">
        <v>16312</v>
      </c>
      <c r="K1114" s="1" t="s">
        <v>16313</v>
      </c>
      <c r="M1114" s="1">
        <v>177.090282918832</v>
      </c>
      <c r="N1114" s="1">
        <v>1</v>
      </c>
      <c r="O1114" s="1">
        <v>4.2626999999999997</v>
      </c>
      <c r="P1114" s="1">
        <v>1.52005759218641E-2</v>
      </c>
      <c r="Q1114" s="1">
        <v>1.52115285049059</v>
      </c>
    </row>
    <row r="1115" spans="1:17" x14ac:dyDescent="0.25">
      <c r="A1115" s="1">
        <v>379</v>
      </c>
      <c r="B1115" s="1" t="s">
        <v>11519</v>
      </c>
      <c r="D1115" s="1" t="s">
        <v>13928</v>
      </c>
      <c r="E1115" s="1" t="s">
        <v>11520</v>
      </c>
      <c r="F1115" s="1">
        <v>61.6</v>
      </c>
      <c r="G1115" s="1">
        <v>-6.5745004105963796</v>
      </c>
      <c r="H1115" s="1">
        <v>92.189483229606594</v>
      </c>
      <c r="I1115" s="1" t="s">
        <v>11521</v>
      </c>
      <c r="J1115" s="1" t="s">
        <v>11522</v>
      </c>
      <c r="K1115" s="1" t="s">
        <v>11523</v>
      </c>
      <c r="M1115" s="1">
        <v>223.10734249805901</v>
      </c>
      <c r="N1115" s="1">
        <v>1</v>
      </c>
      <c r="O1115" s="1">
        <v>4.2626999999999997</v>
      </c>
      <c r="P1115" s="1">
        <v>2.65603759393227E-2</v>
      </c>
      <c r="Q1115" s="1">
        <v>1.2257032340032199</v>
      </c>
    </row>
    <row r="1116" spans="1:17" x14ac:dyDescent="0.25">
      <c r="A1116" s="1">
        <v>384</v>
      </c>
      <c r="B1116" s="1" t="s">
        <v>4880</v>
      </c>
      <c r="D1116" s="1" t="s">
        <v>13910</v>
      </c>
      <c r="E1116" s="1" t="s">
        <v>4882</v>
      </c>
      <c r="F1116" s="1">
        <v>60.9</v>
      </c>
      <c r="G1116" s="1">
        <v>-7.8504044847328496</v>
      </c>
      <c r="H1116" s="1">
        <v>91.474742974874104</v>
      </c>
      <c r="I1116" s="1" t="s">
        <v>4883</v>
      </c>
      <c r="J1116" s="1" t="s">
        <v>4884</v>
      </c>
      <c r="K1116" s="1" t="s">
        <v>4885</v>
      </c>
      <c r="M1116" s="1">
        <v>196.096228162518</v>
      </c>
      <c r="N1116" s="1">
        <v>1</v>
      </c>
      <c r="O1116" s="1">
        <v>4.2626999999999997</v>
      </c>
      <c r="P1116" s="1">
        <v>3.01796018951319E-2</v>
      </c>
      <c r="Q1116" s="1">
        <v>1.58354048198429</v>
      </c>
    </row>
    <row r="1117" spans="1:17" x14ac:dyDescent="0.25">
      <c r="A1117" s="1">
        <v>384</v>
      </c>
      <c r="B1117" s="1" t="s">
        <v>4886</v>
      </c>
      <c r="D1117" s="1" t="s">
        <v>13928</v>
      </c>
      <c r="E1117" s="1" t="s">
        <v>4888</v>
      </c>
      <c r="F1117" s="1">
        <v>60.7</v>
      </c>
      <c r="G1117" s="1">
        <v>-8.5677601026744998</v>
      </c>
      <c r="H1117" s="1">
        <v>91.669823153836404</v>
      </c>
      <c r="I1117" s="1" t="s">
        <v>4889</v>
      </c>
      <c r="J1117" s="1" t="s">
        <v>4890</v>
      </c>
      <c r="K1117" s="1" t="s">
        <v>4891</v>
      </c>
      <c r="M1117" s="1">
        <v>196.096228162518</v>
      </c>
      <c r="N1117" s="1">
        <v>1</v>
      </c>
      <c r="O1117" s="1">
        <v>4.2626999999999997</v>
      </c>
      <c r="P1117" s="1">
        <v>3.01796018951319E-2</v>
      </c>
      <c r="Q1117" s="1">
        <v>1.58354048198429</v>
      </c>
    </row>
    <row r="1118" spans="1:17" x14ac:dyDescent="0.25">
      <c r="A1118" s="1">
        <v>384</v>
      </c>
      <c r="B1118" s="1" t="s">
        <v>4892</v>
      </c>
      <c r="D1118" s="1" t="s">
        <v>13928</v>
      </c>
      <c r="E1118" s="1" t="s">
        <v>4888</v>
      </c>
      <c r="F1118" s="1">
        <v>60.7</v>
      </c>
      <c r="G1118" s="1">
        <v>-8.5677601026744998</v>
      </c>
      <c r="H1118" s="1">
        <v>91.669823153836404</v>
      </c>
      <c r="I1118" s="1" t="s">
        <v>4889</v>
      </c>
      <c r="J1118" s="1" t="s">
        <v>4893</v>
      </c>
      <c r="K1118" s="1" t="s">
        <v>4894</v>
      </c>
      <c r="M1118" s="1">
        <v>196.096228162518</v>
      </c>
      <c r="N1118" s="1">
        <v>1</v>
      </c>
      <c r="O1118" s="1">
        <v>4.2626999999999997</v>
      </c>
      <c r="P1118" s="1">
        <v>3.01796018951319E-2</v>
      </c>
      <c r="Q1118" s="1">
        <v>1.58354048198429</v>
      </c>
    </row>
    <row r="1119" spans="1:17" x14ac:dyDescent="0.25">
      <c r="A1119" s="1">
        <v>385</v>
      </c>
      <c r="B1119" s="1" t="s">
        <v>11524</v>
      </c>
      <c r="D1119" s="1" t="s">
        <v>13910</v>
      </c>
      <c r="E1119" s="1" t="s">
        <v>11525</v>
      </c>
      <c r="F1119" s="1">
        <v>62.8</v>
      </c>
      <c r="G1119" s="1">
        <v>-8.1070467346844808</v>
      </c>
      <c r="H1119" s="1">
        <v>97.356122588463904</v>
      </c>
      <c r="I1119" s="1" t="s">
        <v>11526</v>
      </c>
      <c r="J1119" s="1" t="s">
        <v>11527</v>
      </c>
      <c r="K1119" s="1" t="s">
        <v>11528</v>
      </c>
      <c r="M1119" s="1">
        <v>188.070023275784</v>
      </c>
      <c r="N1119" s="1">
        <v>1</v>
      </c>
      <c r="O1119" s="1">
        <v>4.2626999999999997</v>
      </c>
      <c r="P1119" s="1">
        <v>4.7048774750023802E-2</v>
      </c>
      <c r="Q1119" s="1">
        <v>2.6269677981574899</v>
      </c>
    </row>
    <row r="1120" spans="1:17" x14ac:dyDescent="0.25">
      <c r="A1120" s="1">
        <v>385</v>
      </c>
      <c r="B1120" s="1" t="s">
        <v>11529</v>
      </c>
      <c r="D1120" s="1" t="s">
        <v>13910</v>
      </c>
      <c r="E1120" s="1" t="s">
        <v>11525</v>
      </c>
      <c r="F1120" s="1">
        <v>62.8</v>
      </c>
      <c r="G1120" s="1">
        <v>-8.1070467348217203</v>
      </c>
      <c r="H1120" s="1">
        <v>97.356122588463904</v>
      </c>
      <c r="I1120" s="1" t="s">
        <v>11526</v>
      </c>
      <c r="J1120" s="1" t="s">
        <v>11530</v>
      </c>
      <c r="K1120" s="1" t="s">
        <v>11531</v>
      </c>
      <c r="M1120" s="1">
        <v>188.070023275784</v>
      </c>
      <c r="N1120" s="1">
        <v>1</v>
      </c>
      <c r="O1120" s="1">
        <v>4.2626999999999997</v>
      </c>
      <c r="P1120" s="1">
        <v>4.7048774750023802E-2</v>
      </c>
      <c r="Q1120" s="1">
        <v>2.6269677981574899</v>
      </c>
    </row>
    <row r="1121" spans="1:17" x14ac:dyDescent="0.25">
      <c r="A1121" s="1">
        <v>385</v>
      </c>
      <c r="B1121" s="1" t="s">
        <v>11532</v>
      </c>
      <c r="D1121" s="1" t="s">
        <v>13910</v>
      </c>
      <c r="E1121" s="1" t="s">
        <v>11525</v>
      </c>
      <c r="F1121" s="1">
        <v>62.8</v>
      </c>
      <c r="G1121" s="1">
        <v>-8.1070467348217203</v>
      </c>
      <c r="H1121" s="1">
        <v>97.356122588463904</v>
      </c>
      <c r="I1121" s="1" t="s">
        <v>11526</v>
      </c>
      <c r="J1121" s="1" t="s">
        <v>11533</v>
      </c>
      <c r="K1121" s="1" t="s">
        <v>11534</v>
      </c>
      <c r="M1121" s="1">
        <v>188.070023275784</v>
      </c>
      <c r="N1121" s="1">
        <v>1</v>
      </c>
      <c r="O1121" s="1">
        <v>4.2626999999999997</v>
      </c>
      <c r="P1121" s="1">
        <v>4.7048774750023802E-2</v>
      </c>
      <c r="Q1121" s="1">
        <v>2.6269677981574899</v>
      </c>
    </row>
    <row r="1122" spans="1:17" x14ac:dyDescent="0.25">
      <c r="A1122" s="1">
        <v>385</v>
      </c>
      <c r="B1122" s="1" t="s">
        <v>16314</v>
      </c>
      <c r="D1122" s="1" t="s">
        <v>13928</v>
      </c>
      <c r="E1122" s="1" t="s">
        <v>16315</v>
      </c>
      <c r="F1122" s="1">
        <v>62.6</v>
      </c>
      <c r="G1122" s="1">
        <v>-8.87929963502385</v>
      </c>
      <c r="H1122" s="1">
        <v>97.678638289941702</v>
      </c>
      <c r="I1122" s="1" t="s">
        <v>16316</v>
      </c>
      <c r="J1122" s="1" t="s">
        <v>16317</v>
      </c>
      <c r="K1122" s="1" t="s">
        <v>16318</v>
      </c>
      <c r="M1122" s="1">
        <v>188.070023275784</v>
      </c>
      <c r="N1122" s="1">
        <v>1</v>
      </c>
      <c r="O1122" s="1">
        <v>4.2626999999999997</v>
      </c>
      <c r="P1122" s="1">
        <v>4.7048774750023802E-2</v>
      </c>
      <c r="Q1122" s="1">
        <v>2.6269677981574899</v>
      </c>
    </row>
    <row r="1123" spans="1:17" x14ac:dyDescent="0.25">
      <c r="A1123" s="1">
        <v>385</v>
      </c>
      <c r="B1123" s="1" t="s">
        <v>16319</v>
      </c>
      <c r="D1123" s="1" t="s">
        <v>13928</v>
      </c>
      <c r="E1123" s="1" t="s">
        <v>16315</v>
      </c>
      <c r="F1123" s="1">
        <v>62.6</v>
      </c>
      <c r="G1123" s="1">
        <v>-8.87929963502385</v>
      </c>
      <c r="H1123" s="1">
        <v>97.678638289941702</v>
      </c>
      <c r="I1123" s="1" t="s">
        <v>16316</v>
      </c>
      <c r="J1123" s="1" t="s">
        <v>16320</v>
      </c>
      <c r="K1123" s="1" t="s">
        <v>16321</v>
      </c>
      <c r="M1123" s="1">
        <v>188.070023275784</v>
      </c>
      <c r="N1123" s="1">
        <v>1</v>
      </c>
      <c r="O1123" s="1">
        <v>4.2626999999999997</v>
      </c>
      <c r="P1123" s="1">
        <v>4.7048774750023802E-2</v>
      </c>
      <c r="Q1123" s="1">
        <v>2.6269677981574899</v>
      </c>
    </row>
    <row r="1124" spans="1:17" x14ac:dyDescent="0.25">
      <c r="A1124" s="1">
        <v>385</v>
      </c>
      <c r="B1124" s="1" t="s">
        <v>16322</v>
      </c>
      <c r="D1124" s="1" t="s">
        <v>13928</v>
      </c>
      <c r="E1124" s="1" t="s">
        <v>16315</v>
      </c>
      <c r="F1124" s="1">
        <v>62.6</v>
      </c>
      <c r="G1124" s="1">
        <v>-8.87929963517416</v>
      </c>
      <c r="H1124" s="1">
        <v>97.678638289941702</v>
      </c>
      <c r="I1124" s="1" t="s">
        <v>16316</v>
      </c>
      <c r="J1124" s="1" t="s">
        <v>16323</v>
      </c>
      <c r="K1124" s="1" t="s">
        <v>16324</v>
      </c>
      <c r="M1124" s="1">
        <v>188.070023275784</v>
      </c>
      <c r="N1124" s="1">
        <v>1</v>
      </c>
      <c r="O1124" s="1">
        <v>4.2626999999999997</v>
      </c>
      <c r="P1124" s="1">
        <v>4.7048774750023802E-2</v>
      </c>
      <c r="Q1124" s="1">
        <v>2.6269677981574899</v>
      </c>
    </row>
    <row r="1125" spans="1:17" x14ac:dyDescent="0.25">
      <c r="A1125" s="1">
        <v>388</v>
      </c>
      <c r="B1125" s="1" t="s">
        <v>15212</v>
      </c>
      <c r="D1125" s="1" t="s">
        <v>13910</v>
      </c>
      <c r="E1125" s="1" t="s">
        <v>15213</v>
      </c>
      <c r="F1125" s="1">
        <v>61.5</v>
      </c>
      <c r="G1125" s="1">
        <v>8.5279832800618909</v>
      </c>
      <c r="H1125" s="1">
        <v>94.034364688263807</v>
      </c>
      <c r="I1125" s="1" t="s">
        <v>15214</v>
      </c>
      <c r="J1125" s="1" t="s">
        <v>15215</v>
      </c>
      <c r="K1125" s="1" t="s">
        <v>15216</v>
      </c>
      <c r="M1125" s="1">
        <v>136.98936252155801</v>
      </c>
      <c r="N1125" s="1">
        <v>1</v>
      </c>
      <c r="O1125" s="1">
        <v>4.2838833333333302</v>
      </c>
      <c r="P1125" s="1">
        <v>2.1102427032360101E-2</v>
      </c>
      <c r="Q1125" s="1">
        <v>3.8897774838913701</v>
      </c>
    </row>
    <row r="1126" spans="1:17" x14ac:dyDescent="0.25">
      <c r="A1126" s="1">
        <v>388</v>
      </c>
      <c r="B1126" s="1" t="s">
        <v>15217</v>
      </c>
      <c r="D1126" s="1" t="s">
        <v>13910</v>
      </c>
      <c r="E1126" s="1" t="s">
        <v>15218</v>
      </c>
      <c r="F1126" s="1">
        <v>60.4</v>
      </c>
      <c r="G1126" s="1">
        <v>2.9574683233921499</v>
      </c>
      <c r="H1126" s="1">
        <v>84.775860395503599</v>
      </c>
      <c r="I1126" s="1" t="s">
        <v>15219</v>
      </c>
      <c r="J1126" s="1" t="s">
        <v>15220</v>
      </c>
      <c r="K1126" s="1" t="s">
        <v>15221</v>
      </c>
      <c r="M1126" s="1">
        <v>136.98936252155801</v>
      </c>
      <c r="N1126" s="1">
        <v>1</v>
      </c>
      <c r="O1126" s="1">
        <v>4.2838833333333302</v>
      </c>
      <c r="P1126" s="1">
        <v>2.1102427032360101E-2</v>
      </c>
      <c r="Q1126" s="1">
        <v>3.8897774838913701</v>
      </c>
    </row>
    <row r="1127" spans="1:17" x14ac:dyDescent="0.25">
      <c r="A1127" s="1">
        <v>392</v>
      </c>
      <c r="B1127" s="1" t="s">
        <v>6502</v>
      </c>
      <c r="D1127" s="1" t="s">
        <v>13910</v>
      </c>
      <c r="E1127" s="1" t="s">
        <v>6503</v>
      </c>
      <c r="F1127" s="1">
        <v>59.7</v>
      </c>
      <c r="G1127" s="1">
        <v>-4.0136537902775702</v>
      </c>
      <c r="H1127" s="1">
        <v>83.840052810992404</v>
      </c>
      <c r="I1127" s="1" t="s">
        <v>6504</v>
      </c>
      <c r="J1127" s="1" t="s">
        <v>6505</v>
      </c>
      <c r="K1127" s="1" t="s">
        <v>6506</v>
      </c>
      <c r="M1127" s="1">
        <v>281.24739872764502</v>
      </c>
      <c r="N1127" s="1">
        <v>1</v>
      </c>
      <c r="O1127" s="1">
        <v>4.4753166666666697</v>
      </c>
      <c r="P1127" s="1">
        <v>3.34884040107735E-2</v>
      </c>
      <c r="Q1127" s="1">
        <v>1.98176477426801</v>
      </c>
    </row>
    <row r="1128" spans="1:17" x14ac:dyDescent="0.25">
      <c r="A1128" s="1">
        <v>392</v>
      </c>
      <c r="B1128" s="1" t="s">
        <v>6507</v>
      </c>
      <c r="D1128" s="1" t="s">
        <v>13910</v>
      </c>
      <c r="E1128" s="1" t="s">
        <v>6503</v>
      </c>
      <c r="F1128" s="1">
        <v>59.7</v>
      </c>
      <c r="G1128" s="1">
        <v>-4.0136537902775702</v>
      </c>
      <c r="H1128" s="1">
        <v>83.840052810992404</v>
      </c>
      <c r="I1128" s="1" t="s">
        <v>6504</v>
      </c>
      <c r="J1128" s="1" t="s">
        <v>6508</v>
      </c>
      <c r="K1128" s="1" t="s">
        <v>6509</v>
      </c>
      <c r="M1128" s="1">
        <v>281.24739872764502</v>
      </c>
      <c r="N1128" s="1">
        <v>1</v>
      </c>
      <c r="O1128" s="1">
        <v>4.4753166666666697</v>
      </c>
      <c r="P1128" s="1">
        <v>3.34884040107735E-2</v>
      </c>
      <c r="Q1128" s="1">
        <v>1.98176477426801</v>
      </c>
    </row>
    <row r="1129" spans="1:17" x14ac:dyDescent="0.25">
      <c r="A1129" s="1">
        <v>392</v>
      </c>
      <c r="B1129" s="1" t="s">
        <v>6510</v>
      </c>
      <c r="D1129" s="1" t="s">
        <v>13928</v>
      </c>
      <c r="E1129" s="1" t="s">
        <v>6511</v>
      </c>
      <c r="F1129" s="1">
        <v>59.7</v>
      </c>
      <c r="G1129" s="1">
        <v>-4.2697776701437498</v>
      </c>
      <c r="H1129" s="1">
        <v>84.060026261529998</v>
      </c>
      <c r="I1129" s="1" t="s">
        <v>6512</v>
      </c>
      <c r="J1129" s="1" t="s">
        <v>6513</v>
      </c>
      <c r="K1129" s="1" t="s">
        <v>6514</v>
      </c>
      <c r="M1129" s="1">
        <v>281.24739872764502</v>
      </c>
      <c r="N1129" s="1">
        <v>1</v>
      </c>
      <c r="O1129" s="1">
        <v>4.4753166666666697</v>
      </c>
      <c r="P1129" s="1">
        <v>3.34884040107735E-2</v>
      </c>
      <c r="Q1129" s="1">
        <v>1.98176477426801</v>
      </c>
    </row>
    <row r="1130" spans="1:17" x14ac:dyDescent="0.25">
      <c r="A1130" s="1">
        <v>392</v>
      </c>
      <c r="B1130" s="1" t="s">
        <v>6515</v>
      </c>
      <c r="D1130" s="1" t="s">
        <v>13928</v>
      </c>
      <c r="E1130" s="1" t="s">
        <v>6511</v>
      </c>
      <c r="F1130" s="1">
        <v>59.7</v>
      </c>
      <c r="G1130" s="1">
        <v>-4.2697776701437498</v>
      </c>
      <c r="H1130" s="1">
        <v>84.060026261529998</v>
      </c>
      <c r="I1130" s="1" t="s">
        <v>6512</v>
      </c>
      <c r="J1130" s="1" t="s">
        <v>6516</v>
      </c>
      <c r="K1130" s="1" t="s">
        <v>6517</v>
      </c>
      <c r="M1130" s="1">
        <v>281.24739872764502</v>
      </c>
      <c r="N1130" s="1">
        <v>1</v>
      </c>
      <c r="O1130" s="1">
        <v>4.4753166666666697</v>
      </c>
      <c r="P1130" s="1">
        <v>3.34884040107735E-2</v>
      </c>
      <c r="Q1130" s="1">
        <v>1.98176477426801</v>
      </c>
    </row>
    <row r="1131" spans="1:17" x14ac:dyDescent="0.25">
      <c r="A1131" s="1">
        <v>392</v>
      </c>
      <c r="B1131" s="1" t="s">
        <v>6518</v>
      </c>
      <c r="D1131" s="1" t="s">
        <v>13928</v>
      </c>
      <c r="E1131" s="1" t="s">
        <v>6511</v>
      </c>
      <c r="F1131" s="1">
        <v>59.7</v>
      </c>
      <c r="G1131" s="1">
        <v>-4.2697776701437498</v>
      </c>
      <c r="H1131" s="1">
        <v>84.060026261529998</v>
      </c>
      <c r="I1131" s="1" t="s">
        <v>6512</v>
      </c>
      <c r="J1131" s="1" t="s">
        <v>6519</v>
      </c>
      <c r="K1131" s="1" t="s">
        <v>6520</v>
      </c>
      <c r="M1131" s="1">
        <v>281.24739872764502</v>
      </c>
      <c r="N1131" s="1">
        <v>1</v>
      </c>
      <c r="O1131" s="1">
        <v>4.4753166666666697</v>
      </c>
      <c r="P1131" s="1">
        <v>3.34884040107735E-2</v>
      </c>
      <c r="Q1131" s="1">
        <v>1.98176477426801</v>
      </c>
    </row>
    <row r="1132" spans="1:17" x14ac:dyDescent="0.25">
      <c r="A1132" s="1">
        <v>392</v>
      </c>
      <c r="B1132" s="1" t="s">
        <v>6521</v>
      </c>
      <c r="D1132" s="1" t="s">
        <v>13928</v>
      </c>
      <c r="E1132" s="1" t="s">
        <v>6511</v>
      </c>
      <c r="F1132" s="1">
        <v>59.7</v>
      </c>
      <c r="G1132" s="1">
        <v>-4.2697776701437498</v>
      </c>
      <c r="H1132" s="1">
        <v>84.060026261529998</v>
      </c>
      <c r="I1132" s="1" t="s">
        <v>6512</v>
      </c>
      <c r="J1132" s="1" t="s">
        <v>6522</v>
      </c>
      <c r="K1132" s="1" t="s">
        <v>6523</v>
      </c>
      <c r="M1132" s="1">
        <v>281.24739872764502</v>
      </c>
      <c r="N1132" s="1">
        <v>1</v>
      </c>
      <c r="O1132" s="1">
        <v>4.4753166666666697</v>
      </c>
      <c r="P1132" s="1">
        <v>3.34884040107735E-2</v>
      </c>
      <c r="Q1132" s="1">
        <v>1.98176477426801</v>
      </c>
    </row>
    <row r="1133" spans="1:17" x14ac:dyDescent="0.25">
      <c r="A1133" s="1">
        <v>393</v>
      </c>
      <c r="B1133" s="1" t="s">
        <v>14109</v>
      </c>
      <c r="D1133" s="1" t="s">
        <v>13910</v>
      </c>
      <c r="E1133" s="1" t="s">
        <v>14110</v>
      </c>
      <c r="F1133" s="1">
        <v>57.4</v>
      </c>
      <c r="G1133" s="1">
        <v>8.0932288364647302</v>
      </c>
      <c r="H1133" s="1">
        <v>81.216680116309107</v>
      </c>
      <c r="I1133" s="1" t="s">
        <v>14111</v>
      </c>
      <c r="J1133" s="1" t="s">
        <v>14112</v>
      </c>
      <c r="K1133" s="1" t="s">
        <v>14113</v>
      </c>
      <c r="M1133" s="1">
        <v>325.18370393552499</v>
      </c>
      <c r="N1133" s="1">
        <v>1</v>
      </c>
      <c r="O1133" s="1">
        <v>4.6248333333333296</v>
      </c>
      <c r="P1133" s="1">
        <v>0.45670175637336902</v>
      </c>
      <c r="Q1133" s="1">
        <v>1.1482253485206799</v>
      </c>
    </row>
    <row r="1134" spans="1:17" x14ac:dyDescent="0.25">
      <c r="A1134" s="1">
        <v>393</v>
      </c>
      <c r="B1134" s="1" t="s">
        <v>14114</v>
      </c>
      <c r="D1134" s="1" t="s">
        <v>13910</v>
      </c>
      <c r="E1134" s="1" t="s">
        <v>14110</v>
      </c>
      <c r="F1134" s="1">
        <v>57.4</v>
      </c>
      <c r="G1134" s="1">
        <v>8.0932288364647302</v>
      </c>
      <c r="H1134" s="1">
        <v>81.216680116309107</v>
      </c>
      <c r="I1134" s="1" t="s">
        <v>14111</v>
      </c>
      <c r="J1134" s="1" t="s">
        <v>14115</v>
      </c>
      <c r="K1134" s="1" t="s">
        <v>14116</v>
      </c>
      <c r="M1134" s="1">
        <v>325.18370393552499</v>
      </c>
      <c r="N1134" s="1">
        <v>1</v>
      </c>
      <c r="O1134" s="1">
        <v>4.6248333333333296</v>
      </c>
      <c r="P1134" s="1">
        <v>0.45670175637336902</v>
      </c>
      <c r="Q1134" s="1">
        <v>1.1482253485206799</v>
      </c>
    </row>
    <row r="1135" spans="1:17" x14ac:dyDescent="0.25">
      <c r="A1135" s="1">
        <v>393</v>
      </c>
      <c r="B1135" s="1" t="s">
        <v>14117</v>
      </c>
      <c r="D1135" s="1" t="s">
        <v>13910</v>
      </c>
      <c r="E1135" s="1" t="s">
        <v>14110</v>
      </c>
      <c r="F1135" s="1">
        <v>57.4</v>
      </c>
      <c r="G1135" s="1">
        <v>8.0932288364647302</v>
      </c>
      <c r="H1135" s="1">
        <v>81.216680116309107</v>
      </c>
      <c r="I1135" s="1" t="s">
        <v>14111</v>
      </c>
      <c r="J1135" s="1" t="s">
        <v>14118</v>
      </c>
      <c r="K1135" s="1" t="s">
        <v>14119</v>
      </c>
      <c r="M1135" s="1">
        <v>325.18370393552499</v>
      </c>
      <c r="N1135" s="1">
        <v>1</v>
      </c>
      <c r="O1135" s="1">
        <v>4.6248333333333296</v>
      </c>
      <c r="P1135" s="1">
        <v>0.45670175637336902</v>
      </c>
      <c r="Q1135" s="1">
        <v>1.1482253485206799</v>
      </c>
    </row>
    <row r="1136" spans="1:17" x14ac:dyDescent="0.25">
      <c r="A1136" s="1">
        <v>393</v>
      </c>
      <c r="B1136" s="1" t="s">
        <v>14120</v>
      </c>
      <c r="D1136" s="1" t="s">
        <v>13910</v>
      </c>
      <c r="E1136" s="1" t="s">
        <v>14110</v>
      </c>
      <c r="F1136" s="1">
        <v>57.4</v>
      </c>
      <c r="G1136" s="1">
        <v>8.0932288364647302</v>
      </c>
      <c r="H1136" s="1">
        <v>81.216680116309107</v>
      </c>
      <c r="I1136" s="1" t="s">
        <v>14111</v>
      </c>
      <c r="J1136" s="1" t="s">
        <v>14121</v>
      </c>
      <c r="K1136" s="1" t="s">
        <v>14122</v>
      </c>
      <c r="M1136" s="1">
        <v>325.18370393552499</v>
      </c>
      <c r="N1136" s="1">
        <v>1</v>
      </c>
      <c r="O1136" s="1">
        <v>4.6248333333333296</v>
      </c>
      <c r="P1136" s="1">
        <v>0.45670175637336902</v>
      </c>
      <c r="Q1136" s="1">
        <v>1.1482253485206799</v>
      </c>
    </row>
    <row r="1137" spans="1:17" x14ac:dyDescent="0.25">
      <c r="A1137" s="1">
        <v>393</v>
      </c>
      <c r="B1137" s="1" t="s">
        <v>14123</v>
      </c>
      <c r="D1137" s="1" t="s">
        <v>13910</v>
      </c>
      <c r="E1137" s="1" t="s">
        <v>14110</v>
      </c>
      <c r="F1137" s="1">
        <v>57.4</v>
      </c>
      <c r="G1137" s="1">
        <v>8.0932288362995806</v>
      </c>
      <c r="H1137" s="1">
        <v>81.216680116309107</v>
      </c>
      <c r="I1137" s="1" t="s">
        <v>14111</v>
      </c>
      <c r="J1137" s="1" t="s">
        <v>14124</v>
      </c>
      <c r="K1137" s="1" t="s">
        <v>14125</v>
      </c>
      <c r="M1137" s="1">
        <v>325.18370393552499</v>
      </c>
      <c r="N1137" s="1">
        <v>1</v>
      </c>
      <c r="O1137" s="1">
        <v>4.6248333333333296</v>
      </c>
      <c r="P1137" s="1">
        <v>0.45670175637336902</v>
      </c>
      <c r="Q1137" s="1">
        <v>1.1482253485206799</v>
      </c>
    </row>
    <row r="1138" spans="1:17" x14ac:dyDescent="0.25">
      <c r="A1138" s="1">
        <v>393</v>
      </c>
      <c r="B1138" s="1" t="s">
        <v>14126</v>
      </c>
      <c r="D1138" s="1" t="s">
        <v>13928</v>
      </c>
      <c r="E1138" s="1" t="s">
        <v>14127</v>
      </c>
      <c r="F1138" s="1">
        <v>57.3</v>
      </c>
      <c r="G1138" s="1">
        <v>8.5400853560957906</v>
      </c>
      <c r="H1138" s="1">
        <v>81.428513169750502</v>
      </c>
      <c r="I1138" s="1" t="s">
        <v>14128</v>
      </c>
      <c r="J1138" s="1" t="s">
        <v>14129</v>
      </c>
      <c r="K1138" s="1" t="s">
        <v>14130</v>
      </c>
      <c r="M1138" s="1">
        <v>325.18370393552499</v>
      </c>
      <c r="N1138" s="1">
        <v>1</v>
      </c>
      <c r="O1138" s="1">
        <v>4.6248333333333296</v>
      </c>
      <c r="P1138" s="1">
        <v>0.45670175637336902</v>
      </c>
      <c r="Q1138" s="1">
        <v>1.1482253485206799</v>
      </c>
    </row>
    <row r="1139" spans="1:17" x14ac:dyDescent="0.25">
      <c r="A1139" s="1">
        <v>393</v>
      </c>
      <c r="B1139" s="1" t="s">
        <v>14131</v>
      </c>
      <c r="D1139" s="1" t="s">
        <v>13928</v>
      </c>
      <c r="E1139" s="1" t="s">
        <v>14127</v>
      </c>
      <c r="F1139" s="1">
        <v>57.3</v>
      </c>
      <c r="G1139" s="1">
        <v>8.5400853560957906</v>
      </c>
      <c r="H1139" s="1">
        <v>81.428513169750502</v>
      </c>
      <c r="I1139" s="1" t="s">
        <v>14128</v>
      </c>
      <c r="J1139" s="1" t="s">
        <v>14132</v>
      </c>
      <c r="K1139" s="1" t="s">
        <v>14133</v>
      </c>
      <c r="M1139" s="1">
        <v>325.18370393552499</v>
      </c>
      <c r="N1139" s="1">
        <v>1</v>
      </c>
      <c r="O1139" s="1">
        <v>4.6248333333333296</v>
      </c>
      <c r="P1139" s="1">
        <v>0.45670175637336902</v>
      </c>
      <c r="Q1139" s="1">
        <v>1.1482253485206799</v>
      </c>
    </row>
    <row r="1140" spans="1:17" x14ac:dyDescent="0.25">
      <c r="A1140" s="1">
        <v>393</v>
      </c>
      <c r="B1140" s="1" t="s">
        <v>6747</v>
      </c>
      <c r="D1140" s="1" t="s">
        <v>13928</v>
      </c>
      <c r="E1140" s="1" t="s">
        <v>6748</v>
      </c>
      <c r="F1140" s="1">
        <v>59.2</v>
      </c>
      <c r="G1140" s="1">
        <v>-1.7948142027587299</v>
      </c>
      <c r="H1140" s="1">
        <v>79.792136718936405</v>
      </c>
      <c r="I1140" s="1" t="s">
        <v>6749</v>
      </c>
      <c r="J1140" s="1" t="s">
        <v>6750</v>
      </c>
      <c r="K1140" s="1" t="s">
        <v>6751</v>
      </c>
      <c r="M1140" s="1">
        <v>325.18370393552499</v>
      </c>
      <c r="N1140" s="1">
        <v>1</v>
      </c>
      <c r="O1140" s="1">
        <v>4.6248333333333296</v>
      </c>
      <c r="P1140" s="1">
        <v>0.45670175637336902</v>
      </c>
      <c r="Q1140" s="1">
        <v>1.1482253485206799</v>
      </c>
    </row>
    <row r="1141" spans="1:17" x14ac:dyDescent="0.25">
      <c r="A1141" s="1">
        <v>394</v>
      </c>
      <c r="B1141" s="1" t="s">
        <v>7318</v>
      </c>
      <c r="D1141" s="1" t="s">
        <v>13910</v>
      </c>
      <c r="E1141" s="1" t="s">
        <v>7319</v>
      </c>
      <c r="F1141" s="1">
        <v>61.2</v>
      </c>
      <c r="G1141" s="1">
        <v>3.2371531087368899</v>
      </c>
      <c r="H1141" s="1">
        <v>87.429590903731295</v>
      </c>
      <c r="I1141" s="1" t="s">
        <v>7320</v>
      </c>
      <c r="J1141" s="1" t="s">
        <v>7321</v>
      </c>
      <c r="K1141" s="1" t="s">
        <v>7322</v>
      </c>
      <c r="M1141" s="1">
        <v>201.086290911189</v>
      </c>
      <c r="N1141" s="1">
        <v>1</v>
      </c>
      <c r="O1141" s="1">
        <v>4.7314166666666697</v>
      </c>
      <c r="P1141" s="4">
        <v>1.68922054122334E-9</v>
      </c>
      <c r="Q1141" s="1" t="s">
        <v>4110</v>
      </c>
    </row>
    <row r="1142" spans="1:17" x14ac:dyDescent="0.25">
      <c r="A1142" s="1">
        <v>394</v>
      </c>
      <c r="B1142" s="1" t="s">
        <v>7323</v>
      </c>
      <c r="D1142" s="1" t="s">
        <v>13910</v>
      </c>
      <c r="E1142" s="1" t="s">
        <v>7324</v>
      </c>
      <c r="F1142" s="1">
        <v>62</v>
      </c>
      <c r="G1142" s="1">
        <v>-8.1305823944987807</v>
      </c>
      <c r="H1142" s="1">
        <v>94.941013983732304</v>
      </c>
      <c r="I1142" s="1" t="s">
        <v>7325</v>
      </c>
      <c r="J1142" s="1" t="s">
        <v>7326</v>
      </c>
      <c r="K1142" s="1" t="s">
        <v>7327</v>
      </c>
      <c r="M1142" s="1">
        <v>201.086290911189</v>
      </c>
      <c r="N1142" s="1">
        <v>1</v>
      </c>
      <c r="O1142" s="1">
        <v>4.7314166666666697</v>
      </c>
      <c r="P1142" s="4">
        <v>1.68922054122334E-9</v>
      </c>
      <c r="Q1142" s="1" t="s">
        <v>4110</v>
      </c>
    </row>
    <row r="1143" spans="1:17" x14ac:dyDescent="0.25">
      <c r="A1143" s="1">
        <v>394</v>
      </c>
      <c r="B1143" s="1" t="s">
        <v>7328</v>
      </c>
      <c r="D1143" s="1" t="s">
        <v>13910</v>
      </c>
      <c r="E1143" s="1" t="s">
        <v>7324</v>
      </c>
      <c r="F1143" s="1">
        <v>62</v>
      </c>
      <c r="G1143" s="1">
        <v>-8.1305823944987807</v>
      </c>
      <c r="H1143" s="1">
        <v>94.941013983732304</v>
      </c>
      <c r="I1143" s="1" t="s">
        <v>7325</v>
      </c>
      <c r="J1143" s="1" t="s">
        <v>7329</v>
      </c>
      <c r="K1143" s="1" t="s">
        <v>7330</v>
      </c>
      <c r="M1143" s="1">
        <v>201.086290911189</v>
      </c>
      <c r="N1143" s="1">
        <v>1</v>
      </c>
      <c r="O1143" s="1">
        <v>4.7314166666666697</v>
      </c>
      <c r="P1143" s="4">
        <v>1.68922054122334E-9</v>
      </c>
      <c r="Q1143" s="1" t="s">
        <v>4110</v>
      </c>
    </row>
    <row r="1144" spans="1:17" x14ac:dyDescent="0.25">
      <c r="A1144" s="1">
        <v>394</v>
      </c>
      <c r="B1144" s="1" t="s">
        <v>7331</v>
      </c>
      <c r="D1144" s="1" t="s">
        <v>13928</v>
      </c>
      <c r="E1144" s="1" t="s">
        <v>7332</v>
      </c>
      <c r="F1144" s="1">
        <v>61.8</v>
      </c>
      <c r="G1144" s="1">
        <v>-8.8551941932513696</v>
      </c>
      <c r="H1144" s="1">
        <v>95.269225563196002</v>
      </c>
      <c r="I1144" s="1" t="s">
        <v>7333</v>
      </c>
      <c r="J1144" s="1" t="s">
        <v>7334</v>
      </c>
      <c r="K1144" s="1" t="s">
        <v>7335</v>
      </c>
      <c r="M1144" s="1">
        <v>201.086290911189</v>
      </c>
      <c r="N1144" s="1">
        <v>1</v>
      </c>
      <c r="O1144" s="1">
        <v>4.7314166666666697</v>
      </c>
      <c r="P1144" s="4">
        <v>1.68922054122334E-9</v>
      </c>
      <c r="Q1144" s="1" t="s">
        <v>4110</v>
      </c>
    </row>
    <row r="1145" spans="1:17" x14ac:dyDescent="0.25">
      <c r="A1145" s="1">
        <v>394</v>
      </c>
      <c r="B1145" s="1" t="s">
        <v>7336</v>
      </c>
      <c r="D1145" s="1" t="s">
        <v>13928</v>
      </c>
      <c r="E1145" s="1" t="s">
        <v>7332</v>
      </c>
      <c r="F1145" s="1">
        <v>61.8</v>
      </c>
      <c r="G1145" s="1">
        <v>-8.8551941932513696</v>
      </c>
      <c r="H1145" s="1">
        <v>95.269225563196002</v>
      </c>
      <c r="I1145" s="1" t="s">
        <v>7333</v>
      </c>
      <c r="J1145" s="1" t="s">
        <v>7337</v>
      </c>
      <c r="K1145" s="1" t="s">
        <v>7338</v>
      </c>
      <c r="M1145" s="1">
        <v>201.086290911189</v>
      </c>
      <c r="N1145" s="1">
        <v>1</v>
      </c>
      <c r="O1145" s="1">
        <v>4.7314166666666697</v>
      </c>
      <c r="P1145" s="4">
        <v>1.68922054122334E-9</v>
      </c>
      <c r="Q1145" s="1" t="s">
        <v>4110</v>
      </c>
    </row>
    <row r="1146" spans="1:17" x14ac:dyDescent="0.25">
      <c r="A1146" s="1">
        <v>394</v>
      </c>
      <c r="B1146" s="1" t="s">
        <v>7339</v>
      </c>
      <c r="D1146" s="1" t="s">
        <v>13928</v>
      </c>
      <c r="E1146" s="1" t="s">
        <v>7332</v>
      </c>
      <c r="F1146" s="1">
        <v>61.8</v>
      </c>
      <c r="G1146" s="1">
        <v>-8.8551941932513696</v>
      </c>
      <c r="H1146" s="1">
        <v>95.269225563196002</v>
      </c>
      <c r="I1146" s="1" t="s">
        <v>7333</v>
      </c>
      <c r="J1146" s="1" t="s">
        <v>7340</v>
      </c>
      <c r="K1146" s="1" t="s">
        <v>7341</v>
      </c>
      <c r="M1146" s="1">
        <v>201.086290911189</v>
      </c>
      <c r="N1146" s="1">
        <v>1</v>
      </c>
      <c r="O1146" s="1">
        <v>4.7314166666666697</v>
      </c>
      <c r="P1146" s="4">
        <v>1.68922054122334E-9</v>
      </c>
      <c r="Q1146" s="1" t="s">
        <v>4110</v>
      </c>
    </row>
    <row r="1147" spans="1:17" x14ac:dyDescent="0.25">
      <c r="A1147" s="1">
        <v>394</v>
      </c>
      <c r="B1147" s="1" t="s">
        <v>7342</v>
      </c>
      <c r="D1147" s="1" t="s">
        <v>13928</v>
      </c>
      <c r="E1147" s="1" t="s">
        <v>7332</v>
      </c>
      <c r="F1147" s="1">
        <v>61.8</v>
      </c>
      <c r="G1147" s="1">
        <v>-8.8551941932513696</v>
      </c>
      <c r="H1147" s="1">
        <v>95.269225563196002</v>
      </c>
      <c r="I1147" s="1" t="s">
        <v>7333</v>
      </c>
      <c r="J1147" s="1" t="s">
        <v>7343</v>
      </c>
      <c r="K1147" s="1" t="s">
        <v>7344</v>
      </c>
      <c r="M1147" s="1">
        <v>201.086290911189</v>
      </c>
      <c r="N1147" s="1">
        <v>1</v>
      </c>
      <c r="O1147" s="1">
        <v>4.7314166666666697</v>
      </c>
      <c r="P1147" s="4">
        <v>1.68922054122334E-9</v>
      </c>
      <c r="Q1147" s="1" t="s">
        <v>4110</v>
      </c>
    </row>
    <row r="1148" spans="1:17" x14ac:dyDescent="0.25">
      <c r="A1148" s="1">
        <v>394</v>
      </c>
      <c r="B1148" s="1" t="s">
        <v>7345</v>
      </c>
      <c r="D1148" s="1" t="s">
        <v>13928</v>
      </c>
      <c r="E1148" s="1" t="s">
        <v>7332</v>
      </c>
      <c r="F1148" s="1">
        <v>61.8</v>
      </c>
      <c r="G1148" s="1">
        <v>-8.8551941932513696</v>
      </c>
      <c r="H1148" s="1">
        <v>95.269225563196002</v>
      </c>
      <c r="I1148" s="1" t="s">
        <v>7333</v>
      </c>
      <c r="J1148" s="1" t="s">
        <v>7346</v>
      </c>
      <c r="K1148" s="1" t="s">
        <v>7347</v>
      </c>
      <c r="M1148" s="1">
        <v>201.086290911189</v>
      </c>
      <c r="N1148" s="1">
        <v>1</v>
      </c>
      <c r="O1148" s="1">
        <v>4.7314166666666697</v>
      </c>
      <c r="P1148" s="4">
        <v>1.68922054122334E-9</v>
      </c>
      <c r="Q1148" s="1" t="s">
        <v>4110</v>
      </c>
    </row>
    <row r="1149" spans="1:17" x14ac:dyDescent="0.25">
      <c r="A1149" s="1">
        <v>396</v>
      </c>
      <c r="B1149" s="1" t="s">
        <v>8280</v>
      </c>
      <c r="D1149" s="1" t="s">
        <v>13928</v>
      </c>
      <c r="E1149" s="1" t="s">
        <v>8281</v>
      </c>
      <c r="F1149" s="1">
        <v>61.3</v>
      </c>
      <c r="G1149" s="1">
        <v>-3.0019362944516699</v>
      </c>
      <c r="H1149" s="1">
        <v>87.446296250495607</v>
      </c>
      <c r="I1149" s="1" t="s">
        <v>8282</v>
      </c>
      <c r="J1149" s="1" t="s">
        <v>8283</v>
      </c>
      <c r="K1149" s="1" t="s">
        <v>8284</v>
      </c>
      <c r="M1149" s="1">
        <v>342.13366625372799</v>
      </c>
      <c r="N1149" s="1">
        <v>1</v>
      </c>
      <c r="O1149" s="1">
        <v>4.8594666666666697</v>
      </c>
      <c r="P1149" s="1">
        <v>0.27578518588658202</v>
      </c>
      <c r="Q1149" s="1">
        <v>2.7840818628022301</v>
      </c>
    </row>
    <row r="1150" spans="1:17" x14ac:dyDescent="0.25">
      <c r="A1150" s="1">
        <v>397</v>
      </c>
      <c r="B1150" s="1" t="s">
        <v>13909</v>
      </c>
      <c r="D1150" s="1" t="s">
        <v>13910</v>
      </c>
      <c r="E1150" s="1" t="s">
        <v>13911</v>
      </c>
      <c r="F1150" s="1">
        <v>56</v>
      </c>
      <c r="G1150" s="1">
        <v>-5.0359228799027802</v>
      </c>
      <c r="H1150" s="1">
        <v>73.827659487583205</v>
      </c>
      <c r="I1150" s="1" t="s">
        <v>13912</v>
      </c>
      <c r="J1150" s="1" t="s">
        <v>13913</v>
      </c>
      <c r="K1150" s="1" t="s">
        <v>13914</v>
      </c>
      <c r="M1150" s="1">
        <v>249.14826765727599</v>
      </c>
      <c r="N1150" s="1">
        <v>1</v>
      </c>
      <c r="O1150" s="1">
        <v>4.9662833333333296</v>
      </c>
      <c r="P1150" s="1">
        <v>1.06210955833493E-2</v>
      </c>
      <c r="Q1150" s="1">
        <v>1.4336185337332701</v>
      </c>
    </row>
    <row r="1151" spans="1:17" x14ac:dyDescent="0.25">
      <c r="A1151" s="1">
        <v>397</v>
      </c>
      <c r="B1151" s="1" t="s">
        <v>13915</v>
      </c>
      <c r="D1151" s="1" t="s">
        <v>13910</v>
      </c>
      <c r="E1151" s="1" t="s">
        <v>13911</v>
      </c>
      <c r="F1151" s="1">
        <v>56</v>
      </c>
      <c r="G1151" s="1">
        <v>-5.0359228799027802</v>
      </c>
      <c r="H1151" s="1">
        <v>73.827659487583205</v>
      </c>
      <c r="I1151" s="1" t="s">
        <v>13912</v>
      </c>
      <c r="J1151" s="1" t="s">
        <v>13916</v>
      </c>
      <c r="K1151" s="1" t="s">
        <v>13917</v>
      </c>
      <c r="M1151" s="1">
        <v>249.14826765727599</v>
      </c>
      <c r="N1151" s="1">
        <v>1</v>
      </c>
      <c r="O1151" s="1">
        <v>4.9662833333333296</v>
      </c>
      <c r="P1151" s="1">
        <v>1.06210955833493E-2</v>
      </c>
      <c r="Q1151" s="1">
        <v>1.4336185337332701</v>
      </c>
    </row>
    <row r="1152" spans="1:17" x14ac:dyDescent="0.25">
      <c r="A1152" s="1">
        <v>397</v>
      </c>
      <c r="B1152" s="1" t="s">
        <v>13918</v>
      </c>
      <c r="D1152" s="1" t="s">
        <v>13910</v>
      </c>
      <c r="E1152" s="1" t="s">
        <v>13911</v>
      </c>
      <c r="F1152" s="1">
        <v>56</v>
      </c>
      <c r="G1152" s="1">
        <v>-5.0359228799027802</v>
      </c>
      <c r="H1152" s="1">
        <v>73.827659487583205</v>
      </c>
      <c r="I1152" s="1" t="s">
        <v>13912</v>
      </c>
      <c r="J1152" s="1" t="s">
        <v>13919</v>
      </c>
      <c r="K1152" s="1" t="s">
        <v>13920</v>
      </c>
      <c r="M1152" s="1">
        <v>249.14826765727599</v>
      </c>
      <c r="N1152" s="1">
        <v>1</v>
      </c>
      <c r="O1152" s="1">
        <v>4.9662833333333296</v>
      </c>
      <c r="P1152" s="1">
        <v>1.06210955833493E-2</v>
      </c>
      <c r="Q1152" s="1">
        <v>1.4336185337332701</v>
      </c>
    </row>
    <row r="1153" spans="1:17" x14ac:dyDescent="0.25">
      <c r="A1153" s="1">
        <v>397</v>
      </c>
      <c r="B1153" s="1" t="s">
        <v>13921</v>
      </c>
      <c r="D1153" s="1" t="s">
        <v>13910</v>
      </c>
      <c r="E1153" s="1" t="s">
        <v>13911</v>
      </c>
      <c r="F1153" s="1">
        <v>56</v>
      </c>
      <c r="G1153" s="1">
        <v>-5.0359228799027802</v>
      </c>
      <c r="H1153" s="1">
        <v>73.827659487583205</v>
      </c>
      <c r="I1153" s="1" t="s">
        <v>13912</v>
      </c>
      <c r="J1153" s="1" t="s">
        <v>13922</v>
      </c>
      <c r="K1153" s="1" t="s">
        <v>13923</v>
      </c>
      <c r="M1153" s="1">
        <v>249.14826765727599</v>
      </c>
      <c r="N1153" s="1">
        <v>1</v>
      </c>
      <c r="O1153" s="1">
        <v>4.9662833333333296</v>
      </c>
      <c r="P1153" s="1">
        <v>1.06210955833493E-2</v>
      </c>
      <c r="Q1153" s="1">
        <v>1.4336185337332701</v>
      </c>
    </row>
    <row r="1154" spans="1:17" x14ac:dyDescent="0.25">
      <c r="A1154" s="1">
        <v>397</v>
      </c>
      <c r="B1154" s="1" t="s">
        <v>13924</v>
      </c>
      <c r="D1154" s="1" t="s">
        <v>13910</v>
      </c>
      <c r="E1154" s="1" t="s">
        <v>13911</v>
      </c>
      <c r="F1154" s="1">
        <v>56</v>
      </c>
      <c r="G1154" s="1">
        <v>-5.0359228801147502</v>
      </c>
      <c r="H1154" s="1">
        <v>73.827659487583205</v>
      </c>
      <c r="I1154" s="1" t="s">
        <v>13912</v>
      </c>
      <c r="J1154" s="1" t="s">
        <v>13925</v>
      </c>
      <c r="K1154" s="1" t="s">
        <v>13926</v>
      </c>
      <c r="M1154" s="1">
        <v>249.14826765727599</v>
      </c>
      <c r="N1154" s="1">
        <v>1</v>
      </c>
      <c r="O1154" s="1">
        <v>4.9662833333333296</v>
      </c>
      <c r="P1154" s="1">
        <v>1.06210955833493E-2</v>
      </c>
      <c r="Q1154" s="1">
        <v>1.4336185337332701</v>
      </c>
    </row>
    <row r="1155" spans="1:17" x14ac:dyDescent="0.25">
      <c r="A1155" s="1">
        <v>397</v>
      </c>
      <c r="B1155" s="1" t="s">
        <v>13927</v>
      </c>
      <c r="D1155" s="1" t="s">
        <v>13928</v>
      </c>
      <c r="E1155" s="1" t="s">
        <v>13929</v>
      </c>
      <c r="F1155" s="1">
        <v>55.9</v>
      </c>
      <c r="G1155" s="1">
        <v>-5.39851178609426</v>
      </c>
      <c r="H1155" s="1">
        <v>73.906374841270207</v>
      </c>
      <c r="I1155" s="1" t="s">
        <v>13930</v>
      </c>
      <c r="J1155" s="1" t="s">
        <v>13931</v>
      </c>
      <c r="K1155" s="1" t="s">
        <v>13932</v>
      </c>
      <c r="M1155" s="1">
        <v>249.14826765727599</v>
      </c>
      <c r="N1155" s="1">
        <v>1</v>
      </c>
      <c r="O1155" s="1">
        <v>4.9662833333333296</v>
      </c>
      <c r="P1155" s="1">
        <v>1.06210955833493E-2</v>
      </c>
      <c r="Q1155" s="1">
        <v>1.4336185337332701</v>
      </c>
    </row>
    <row r="1156" spans="1:17" x14ac:dyDescent="0.25">
      <c r="A1156" s="1">
        <v>397</v>
      </c>
      <c r="B1156" s="1" t="s">
        <v>13933</v>
      </c>
      <c r="D1156" s="1" t="s">
        <v>13928</v>
      </c>
      <c r="E1156" s="1" t="s">
        <v>13929</v>
      </c>
      <c r="F1156" s="1">
        <v>55.9</v>
      </c>
      <c r="G1156" s="1">
        <v>-5.3985117862078802</v>
      </c>
      <c r="H1156" s="1">
        <v>73.906374841270207</v>
      </c>
      <c r="I1156" s="1" t="s">
        <v>13930</v>
      </c>
      <c r="J1156" s="1" t="s">
        <v>13934</v>
      </c>
      <c r="K1156" s="1" t="s">
        <v>13935</v>
      </c>
      <c r="M1156" s="1">
        <v>249.14826765727599</v>
      </c>
      <c r="N1156" s="1">
        <v>1</v>
      </c>
      <c r="O1156" s="1">
        <v>4.9662833333333296</v>
      </c>
      <c r="P1156" s="1">
        <v>1.06210955833493E-2</v>
      </c>
      <c r="Q1156" s="1">
        <v>1.4336185337332701</v>
      </c>
    </row>
    <row r="1157" spans="1:17" x14ac:dyDescent="0.25">
      <c r="A1157" s="1">
        <v>397</v>
      </c>
      <c r="B1157" s="1" t="s">
        <v>13936</v>
      </c>
      <c r="D1157" s="1" t="s">
        <v>13928</v>
      </c>
      <c r="E1157" s="1" t="s">
        <v>13929</v>
      </c>
      <c r="F1157" s="1">
        <v>55.9</v>
      </c>
      <c r="G1157" s="1">
        <v>-5.3985117862078802</v>
      </c>
      <c r="H1157" s="1">
        <v>73.906374841270207</v>
      </c>
      <c r="I1157" s="1" t="s">
        <v>13930</v>
      </c>
      <c r="J1157" s="1" t="s">
        <v>13937</v>
      </c>
      <c r="K1157" s="1" t="s">
        <v>13938</v>
      </c>
      <c r="M1157" s="1">
        <v>249.14826765727599</v>
      </c>
      <c r="N1157" s="1">
        <v>1</v>
      </c>
      <c r="O1157" s="1">
        <v>4.9662833333333296</v>
      </c>
      <c r="P1157" s="1">
        <v>1.06210955833493E-2</v>
      </c>
      <c r="Q1157" s="1">
        <v>1.4336185337332701</v>
      </c>
    </row>
    <row r="1158" spans="1:17" x14ac:dyDescent="0.25">
      <c r="A1158" s="1">
        <v>397</v>
      </c>
      <c r="B1158" s="1" t="s">
        <v>13939</v>
      </c>
      <c r="D1158" s="1" t="s">
        <v>13928</v>
      </c>
      <c r="E1158" s="1" t="s">
        <v>13929</v>
      </c>
      <c r="F1158" s="1">
        <v>55.9</v>
      </c>
      <c r="G1158" s="1">
        <v>-5.3985117862078802</v>
      </c>
      <c r="H1158" s="1">
        <v>73.906374841270207</v>
      </c>
      <c r="I1158" s="1" t="s">
        <v>13930</v>
      </c>
      <c r="J1158" s="1" t="s">
        <v>13940</v>
      </c>
      <c r="K1158" s="1" t="s">
        <v>13941</v>
      </c>
      <c r="M1158" s="1">
        <v>249.14826765727599</v>
      </c>
      <c r="N1158" s="1">
        <v>1</v>
      </c>
      <c r="O1158" s="1">
        <v>4.9662833333333296</v>
      </c>
      <c r="P1158" s="1">
        <v>1.06210955833493E-2</v>
      </c>
      <c r="Q1158" s="1">
        <v>1.4336185337332701</v>
      </c>
    </row>
    <row r="1159" spans="1:17" x14ac:dyDescent="0.25">
      <c r="A1159" s="1">
        <v>397</v>
      </c>
      <c r="B1159" s="1" t="s">
        <v>13942</v>
      </c>
      <c r="D1159" s="1" t="s">
        <v>13928</v>
      </c>
      <c r="E1159" s="1" t="s">
        <v>13929</v>
      </c>
      <c r="F1159" s="1">
        <v>55.9</v>
      </c>
      <c r="G1159" s="1">
        <v>-5.3985117862078802</v>
      </c>
      <c r="H1159" s="1">
        <v>73.906374841270207</v>
      </c>
      <c r="I1159" s="1" t="s">
        <v>13930</v>
      </c>
      <c r="J1159" s="1" t="s">
        <v>13943</v>
      </c>
      <c r="K1159" s="1" t="s">
        <v>13944</v>
      </c>
      <c r="M1159" s="1">
        <v>249.14826765727599</v>
      </c>
      <c r="N1159" s="1">
        <v>1</v>
      </c>
      <c r="O1159" s="1">
        <v>4.9662833333333296</v>
      </c>
      <c r="P1159" s="1">
        <v>1.06210955833493E-2</v>
      </c>
      <c r="Q1159" s="1">
        <v>1.4336185337332701</v>
      </c>
    </row>
    <row r="1160" spans="1:17" x14ac:dyDescent="0.25">
      <c r="A1160" s="1">
        <v>397</v>
      </c>
      <c r="B1160" s="1" t="s">
        <v>13945</v>
      </c>
      <c r="D1160" s="1" t="s">
        <v>13928</v>
      </c>
      <c r="E1160" s="1" t="s">
        <v>13929</v>
      </c>
      <c r="F1160" s="1">
        <v>55.9</v>
      </c>
      <c r="G1160" s="1">
        <v>-5.3985117862078802</v>
      </c>
      <c r="H1160" s="1">
        <v>73.906374841270207</v>
      </c>
      <c r="I1160" s="1" t="s">
        <v>13930</v>
      </c>
      <c r="J1160" s="1" t="s">
        <v>13946</v>
      </c>
      <c r="K1160" s="1" t="s">
        <v>13947</v>
      </c>
      <c r="M1160" s="1">
        <v>249.14826765727599</v>
      </c>
      <c r="N1160" s="1">
        <v>1</v>
      </c>
      <c r="O1160" s="1">
        <v>4.9662833333333296</v>
      </c>
      <c r="P1160" s="1">
        <v>1.06210955833493E-2</v>
      </c>
      <c r="Q1160" s="1">
        <v>1.4336185337332701</v>
      </c>
    </row>
    <row r="1161" spans="1:17" x14ac:dyDescent="0.25">
      <c r="A1161" s="1">
        <v>397</v>
      </c>
      <c r="B1161" s="1" t="s">
        <v>13948</v>
      </c>
      <c r="D1161" s="1" t="s">
        <v>13928</v>
      </c>
      <c r="E1161" s="1" t="s">
        <v>13929</v>
      </c>
      <c r="F1161" s="1">
        <v>55.9</v>
      </c>
      <c r="G1161" s="1">
        <v>-5.3985117862078802</v>
      </c>
      <c r="H1161" s="1">
        <v>73.906374841270207</v>
      </c>
      <c r="I1161" s="1" t="s">
        <v>13930</v>
      </c>
      <c r="J1161" s="1" t="s">
        <v>13949</v>
      </c>
      <c r="K1161" s="1" t="s">
        <v>13950</v>
      </c>
      <c r="M1161" s="1">
        <v>249.14826765727599</v>
      </c>
      <c r="N1161" s="1">
        <v>1</v>
      </c>
      <c r="O1161" s="1">
        <v>4.9662833333333296</v>
      </c>
      <c r="P1161" s="1">
        <v>1.06210955833493E-2</v>
      </c>
      <c r="Q1161" s="1">
        <v>1.4336185337332701</v>
      </c>
    </row>
    <row r="1162" spans="1:17" x14ac:dyDescent="0.25">
      <c r="A1162" s="1">
        <v>397</v>
      </c>
      <c r="B1162" s="1" t="s">
        <v>13951</v>
      </c>
      <c r="D1162" s="1" t="s">
        <v>13928</v>
      </c>
      <c r="E1162" s="1" t="s">
        <v>13929</v>
      </c>
      <c r="F1162" s="1">
        <v>55.9</v>
      </c>
      <c r="G1162" s="1">
        <v>-5.3985117862078802</v>
      </c>
      <c r="H1162" s="1">
        <v>73.906374841270207</v>
      </c>
      <c r="I1162" s="1" t="s">
        <v>13930</v>
      </c>
      <c r="J1162" s="1" t="s">
        <v>13952</v>
      </c>
      <c r="K1162" s="1" t="s">
        <v>13953</v>
      </c>
      <c r="M1162" s="1">
        <v>249.14826765727599</v>
      </c>
      <c r="N1162" s="1">
        <v>1</v>
      </c>
      <c r="O1162" s="1">
        <v>4.9662833333333296</v>
      </c>
      <c r="P1162" s="1">
        <v>1.06210955833493E-2</v>
      </c>
      <c r="Q1162" s="1">
        <v>1.4336185337332701</v>
      </c>
    </row>
    <row r="1163" spans="1:17" x14ac:dyDescent="0.25">
      <c r="A1163" s="1">
        <v>397</v>
      </c>
      <c r="B1163" s="1" t="s">
        <v>13954</v>
      </c>
      <c r="D1163" s="1" t="s">
        <v>13928</v>
      </c>
      <c r="E1163" s="1" t="s">
        <v>13929</v>
      </c>
      <c r="F1163" s="1">
        <v>55.9</v>
      </c>
      <c r="G1163" s="1">
        <v>-5.3985117862078802</v>
      </c>
      <c r="H1163" s="1">
        <v>73.906374841270207</v>
      </c>
      <c r="I1163" s="1" t="s">
        <v>13930</v>
      </c>
      <c r="J1163" s="1" t="s">
        <v>13955</v>
      </c>
      <c r="K1163" s="1" t="s">
        <v>13956</v>
      </c>
      <c r="M1163" s="1">
        <v>249.14826765727599</v>
      </c>
      <c r="N1163" s="1">
        <v>1</v>
      </c>
      <c r="O1163" s="1">
        <v>4.9662833333333296</v>
      </c>
      <c r="P1163" s="1">
        <v>1.06210955833493E-2</v>
      </c>
      <c r="Q1163" s="1">
        <v>1.4336185337332701</v>
      </c>
    </row>
    <row r="1164" spans="1:17" x14ac:dyDescent="0.25">
      <c r="A1164" s="1">
        <v>397</v>
      </c>
      <c r="B1164" s="1" t="s">
        <v>13957</v>
      </c>
      <c r="D1164" s="1" t="s">
        <v>13928</v>
      </c>
      <c r="E1164" s="1" t="s">
        <v>13929</v>
      </c>
      <c r="F1164" s="1">
        <v>55.9</v>
      </c>
      <c r="G1164" s="1">
        <v>-5.3985117862078802</v>
      </c>
      <c r="H1164" s="1">
        <v>73.906374841270207</v>
      </c>
      <c r="I1164" s="1" t="s">
        <v>13930</v>
      </c>
      <c r="J1164" s="1" t="s">
        <v>13958</v>
      </c>
      <c r="K1164" s="1" t="s">
        <v>13959</v>
      </c>
      <c r="M1164" s="1">
        <v>249.14826765727599</v>
      </c>
      <c r="N1164" s="1">
        <v>1</v>
      </c>
      <c r="O1164" s="1">
        <v>4.9662833333333296</v>
      </c>
      <c r="P1164" s="1">
        <v>1.06210955833493E-2</v>
      </c>
      <c r="Q1164" s="1">
        <v>1.4336185337332701</v>
      </c>
    </row>
    <row r="1165" spans="1:17" x14ac:dyDescent="0.25">
      <c r="A1165" s="1">
        <v>397</v>
      </c>
      <c r="B1165" s="1" t="s">
        <v>13960</v>
      </c>
      <c r="D1165" s="1" t="s">
        <v>13928</v>
      </c>
      <c r="E1165" s="1" t="s">
        <v>13929</v>
      </c>
      <c r="F1165" s="1">
        <v>55.9</v>
      </c>
      <c r="G1165" s="1">
        <v>-5.3985117862078802</v>
      </c>
      <c r="H1165" s="1">
        <v>73.906374841270207</v>
      </c>
      <c r="I1165" s="1" t="s">
        <v>13930</v>
      </c>
      <c r="J1165" s="1" t="s">
        <v>13961</v>
      </c>
      <c r="K1165" s="1" t="s">
        <v>13962</v>
      </c>
      <c r="M1165" s="1">
        <v>249.14826765727599</v>
      </c>
      <c r="N1165" s="1">
        <v>1</v>
      </c>
      <c r="O1165" s="1">
        <v>4.9662833333333296</v>
      </c>
      <c r="P1165" s="1">
        <v>1.06210955833493E-2</v>
      </c>
      <c r="Q1165" s="1">
        <v>1.4336185337332701</v>
      </c>
    </row>
    <row r="1166" spans="1:17" x14ac:dyDescent="0.25">
      <c r="A1166" s="1">
        <v>397</v>
      </c>
      <c r="B1166" s="1" t="s">
        <v>13963</v>
      </c>
      <c r="D1166" s="1" t="s">
        <v>13928</v>
      </c>
      <c r="E1166" s="1" t="s">
        <v>13929</v>
      </c>
      <c r="F1166" s="1">
        <v>55.9</v>
      </c>
      <c r="G1166" s="1">
        <v>-5.3985117862078802</v>
      </c>
      <c r="H1166" s="1">
        <v>73.906374841270207</v>
      </c>
      <c r="I1166" s="1" t="s">
        <v>13930</v>
      </c>
      <c r="J1166" s="1" t="s">
        <v>13964</v>
      </c>
      <c r="K1166" s="1" t="s">
        <v>13965</v>
      </c>
      <c r="M1166" s="1">
        <v>249.14826765727599</v>
      </c>
      <c r="N1166" s="1">
        <v>1</v>
      </c>
      <c r="O1166" s="1">
        <v>4.9662833333333296</v>
      </c>
      <c r="P1166" s="1">
        <v>1.06210955833493E-2</v>
      </c>
      <c r="Q1166" s="1">
        <v>1.4336185337332701</v>
      </c>
    </row>
    <row r="1167" spans="1:17" x14ac:dyDescent="0.25">
      <c r="A1167" s="1">
        <v>397</v>
      </c>
      <c r="B1167" s="1" t="s">
        <v>13966</v>
      </c>
      <c r="D1167" s="1" t="s">
        <v>13928</v>
      </c>
      <c r="E1167" s="1" t="s">
        <v>13929</v>
      </c>
      <c r="F1167" s="1">
        <v>55.9</v>
      </c>
      <c r="G1167" s="1">
        <v>-5.3985117862078802</v>
      </c>
      <c r="H1167" s="1">
        <v>73.906374841270207</v>
      </c>
      <c r="I1167" s="1" t="s">
        <v>13930</v>
      </c>
      <c r="J1167" s="1" t="s">
        <v>13967</v>
      </c>
      <c r="K1167" s="1" t="s">
        <v>13968</v>
      </c>
      <c r="M1167" s="1">
        <v>249.14826765727599</v>
      </c>
      <c r="N1167" s="1">
        <v>1</v>
      </c>
      <c r="O1167" s="1">
        <v>4.9662833333333296</v>
      </c>
      <c r="P1167" s="1">
        <v>1.06210955833493E-2</v>
      </c>
      <c r="Q1167" s="1">
        <v>1.4336185337332701</v>
      </c>
    </row>
    <row r="1168" spans="1:17" x14ac:dyDescent="0.25">
      <c r="A1168" s="1">
        <v>397</v>
      </c>
      <c r="B1168" s="1" t="s">
        <v>13969</v>
      </c>
      <c r="D1168" s="1" t="s">
        <v>13928</v>
      </c>
      <c r="E1168" s="1" t="s">
        <v>13929</v>
      </c>
      <c r="F1168" s="1">
        <v>55.9</v>
      </c>
      <c r="G1168" s="1">
        <v>-5.3985117862078802</v>
      </c>
      <c r="H1168" s="1">
        <v>73.906374841270207</v>
      </c>
      <c r="I1168" s="1" t="s">
        <v>13930</v>
      </c>
      <c r="J1168" s="1" t="s">
        <v>13970</v>
      </c>
      <c r="K1168" s="1" t="s">
        <v>13971</v>
      </c>
      <c r="M1168" s="1">
        <v>249.14826765727599</v>
      </c>
      <c r="N1168" s="1">
        <v>1</v>
      </c>
      <c r="O1168" s="1">
        <v>4.9662833333333296</v>
      </c>
      <c r="P1168" s="1">
        <v>1.06210955833493E-2</v>
      </c>
      <c r="Q1168" s="1">
        <v>1.4336185337332701</v>
      </c>
    </row>
    <row r="1169" spans="1:17" x14ac:dyDescent="0.25">
      <c r="A1169" s="1">
        <v>397</v>
      </c>
      <c r="B1169" s="1" t="s">
        <v>13972</v>
      </c>
      <c r="D1169" s="1" t="s">
        <v>13928</v>
      </c>
      <c r="E1169" s="1" t="s">
        <v>13929</v>
      </c>
      <c r="F1169" s="1">
        <v>55.9</v>
      </c>
      <c r="G1169" s="1">
        <v>-5.3985117862078802</v>
      </c>
      <c r="H1169" s="1">
        <v>73.906374841270207</v>
      </c>
      <c r="I1169" s="1" t="s">
        <v>13930</v>
      </c>
      <c r="J1169" s="1" t="s">
        <v>13973</v>
      </c>
      <c r="K1169" s="1" t="s">
        <v>13974</v>
      </c>
      <c r="M1169" s="1">
        <v>249.14826765727599</v>
      </c>
      <c r="N1169" s="1">
        <v>1</v>
      </c>
      <c r="O1169" s="1">
        <v>4.9662833333333296</v>
      </c>
      <c r="P1169" s="1">
        <v>1.06210955833493E-2</v>
      </c>
      <c r="Q1169" s="1">
        <v>1.4336185337332701</v>
      </c>
    </row>
    <row r="1170" spans="1:17" x14ac:dyDescent="0.25">
      <c r="A1170" s="1">
        <v>397</v>
      </c>
      <c r="B1170" s="1" t="s">
        <v>13975</v>
      </c>
      <c r="D1170" s="1" t="s">
        <v>13928</v>
      </c>
      <c r="E1170" s="1" t="s">
        <v>13929</v>
      </c>
      <c r="F1170" s="1">
        <v>55.9</v>
      </c>
      <c r="G1170" s="1">
        <v>-5.3985117862078802</v>
      </c>
      <c r="H1170" s="1">
        <v>73.906374841270207</v>
      </c>
      <c r="I1170" s="1" t="s">
        <v>13930</v>
      </c>
      <c r="J1170" s="1" t="s">
        <v>13976</v>
      </c>
      <c r="K1170" s="1" t="s">
        <v>13977</v>
      </c>
      <c r="M1170" s="1">
        <v>249.14826765727599</v>
      </c>
      <c r="N1170" s="1">
        <v>1</v>
      </c>
      <c r="O1170" s="1">
        <v>4.9662833333333296</v>
      </c>
      <c r="P1170" s="1">
        <v>1.06210955833493E-2</v>
      </c>
      <c r="Q1170" s="1">
        <v>1.4336185337332701</v>
      </c>
    </row>
    <row r="1171" spans="1:17" x14ac:dyDescent="0.25">
      <c r="A1171" s="1">
        <v>397</v>
      </c>
      <c r="B1171" s="1" t="s">
        <v>13978</v>
      </c>
      <c r="D1171" s="1" t="s">
        <v>13928</v>
      </c>
      <c r="E1171" s="1" t="s">
        <v>13929</v>
      </c>
      <c r="F1171" s="1">
        <v>55.9</v>
      </c>
      <c r="G1171" s="1">
        <v>-5.3985117862078802</v>
      </c>
      <c r="H1171" s="1">
        <v>73.906374841270207</v>
      </c>
      <c r="I1171" s="1" t="s">
        <v>13930</v>
      </c>
      <c r="J1171" s="1" t="s">
        <v>13979</v>
      </c>
      <c r="K1171" s="1" t="s">
        <v>13980</v>
      </c>
      <c r="M1171" s="1">
        <v>249.14826765727599</v>
      </c>
      <c r="N1171" s="1">
        <v>1</v>
      </c>
      <c r="O1171" s="1">
        <v>4.9662833333333296</v>
      </c>
      <c r="P1171" s="1">
        <v>1.06210955833493E-2</v>
      </c>
      <c r="Q1171" s="1">
        <v>1.4336185337332701</v>
      </c>
    </row>
    <row r="1172" spans="1:17" x14ac:dyDescent="0.25">
      <c r="A1172" s="1">
        <v>397</v>
      </c>
      <c r="B1172" s="1" t="s">
        <v>13981</v>
      </c>
      <c r="D1172" s="1" t="s">
        <v>13928</v>
      </c>
      <c r="E1172" s="1" t="s">
        <v>13929</v>
      </c>
      <c r="F1172" s="1">
        <v>55.9</v>
      </c>
      <c r="G1172" s="1">
        <v>-5.3985117862078802</v>
      </c>
      <c r="H1172" s="1">
        <v>73.906374841270207</v>
      </c>
      <c r="I1172" s="1" t="s">
        <v>13930</v>
      </c>
      <c r="J1172" s="1" t="s">
        <v>13982</v>
      </c>
      <c r="K1172" s="1" t="s">
        <v>13983</v>
      </c>
      <c r="M1172" s="1">
        <v>249.14826765727599</v>
      </c>
      <c r="N1172" s="1">
        <v>1</v>
      </c>
      <c r="O1172" s="1">
        <v>4.9662833333333296</v>
      </c>
      <c r="P1172" s="1">
        <v>1.06210955833493E-2</v>
      </c>
      <c r="Q1172" s="1">
        <v>1.4336185337332701</v>
      </c>
    </row>
    <row r="1173" spans="1:17" x14ac:dyDescent="0.25">
      <c r="A1173" s="1">
        <v>397</v>
      </c>
      <c r="B1173" s="1" t="s">
        <v>13984</v>
      </c>
      <c r="D1173" s="1" t="s">
        <v>13928</v>
      </c>
      <c r="E1173" s="1" t="s">
        <v>13929</v>
      </c>
      <c r="F1173" s="1">
        <v>55.9</v>
      </c>
      <c r="G1173" s="1">
        <v>-5.3985117862078802</v>
      </c>
      <c r="H1173" s="1">
        <v>73.906374841270207</v>
      </c>
      <c r="I1173" s="1" t="s">
        <v>13930</v>
      </c>
      <c r="J1173" s="1" t="s">
        <v>13985</v>
      </c>
      <c r="K1173" s="1" t="s">
        <v>13986</v>
      </c>
      <c r="M1173" s="1">
        <v>249.14826765727599</v>
      </c>
      <c r="N1173" s="1">
        <v>1</v>
      </c>
      <c r="O1173" s="1">
        <v>4.9662833333333296</v>
      </c>
      <c r="P1173" s="1">
        <v>1.06210955833493E-2</v>
      </c>
      <c r="Q1173" s="1">
        <v>1.4336185337332701</v>
      </c>
    </row>
    <row r="1174" spans="1:17" x14ac:dyDescent="0.25">
      <c r="A1174" s="1">
        <v>397</v>
      </c>
      <c r="B1174" s="1" t="s">
        <v>13987</v>
      </c>
      <c r="D1174" s="1" t="s">
        <v>13928</v>
      </c>
      <c r="E1174" s="1" t="s">
        <v>13929</v>
      </c>
      <c r="F1174" s="1">
        <v>55.9</v>
      </c>
      <c r="G1174" s="1">
        <v>-5.3985117863214898</v>
      </c>
      <c r="H1174" s="1">
        <v>73.906374841270207</v>
      </c>
      <c r="I1174" s="1" t="s">
        <v>13930</v>
      </c>
      <c r="J1174" s="1" t="s">
        <v>13988</v>
      </c>
      <c r="K1174" s="1" t="s">
        <v>13989</v>
      </c>
      <c r="M1174" s="1">
        <v>249.14826765727599</v>
      </c>
      <c r="N1174" s="1">
        <v>1</v>
      </c>
      <c r="O1174" s="1">
        <v>4.9662833333333296</v>
      </c>
      <c r="P1174" s="1">
        <v>1.06210955833493E-2</v>
      </c>
      <c r="Q1174" s="1">
        <v>1.4336185337332701</v>
      </c>
    </row>
    <row r="1175" spans="1:17" x14ac:dyDescent="0.25">
      <c r="A1175" s="1">
        <v>397</v>
      </c>
      <c r="B1175" s="1" t="s">
        <v>13990</v>
      </c>
      <c r="D1175" s="1" t="s">
        <v>13928</v>
      </c>
      <c r="E1175" s="1" t="s">
        <v>13929</v>
      </c>
      <c r="F1175" s="1">
        <v>55.9</v>
      </c>
      <c r="G1175" s="1">
        <v>-5.3985117863214898</v>
      </c>
      <c r="H1175" s="1">
        <v>73.906374841270207</v>
      </c>
      <c r="I1175" s="1" t="s">
        <v>13930</v>
      </c>
      <c r="J1175" s="1" t="s">
        <v>13991</v>
      </c>
      <c r="K1175" s="1" t="s">
        <v>13992</v>
      </c>
      <c r="M1175" s="1">
        <v>249.14826765727599</v>
      </c>
      <c r="N1175" s="1">
        <v>1</v>
      </c>
      <c r="O1175" s="1">
        <v>4.9662833333333296</v>
      </c>
      <c r="P1175" s="1">
        <v>1.06210955833493E-2</v>
      </c>
      <c r="Q1175" s="1">
        <v>1.4336185337332701</v>
      </c>
    </row>
    <row r="1176" spans="1:17" x14ac:dyDescent="0.25">
      <c r="A1176" s="1">
        <v>397</v>
      </c>
      <c r="B1176" s="1" t="s">
        <v>13993</v>
      </c>
      <c r="D1176" s="1" t="s">
        <v>13928</v>
      </c>
      <c r="E1176" s="1" t="s">
        <v>13929</v>
      </c>
      <c r="F1176" s="1">
        <v>55.9</v>
      </c>
      <c r="G1176" s="1">
        <v>-5.3985117863214898</v>
      </c>
      <c r="H1176" s="1">
        <v>73.906374841270207</v>
      </c>
      <c r="I1176" s="1" t="s">
        <v>13930</v>
      </c>
      <c r="J1176" s="1" t="s">
        <v>13994</v>
      </c>
      <c r="K1176" s="1" t="s">
        <v>13995</v>
      </c>
      <c r="M1176" s="1">
        <v>249.14826765727599</v>
      </c>
      <c r="N1176" s="1">
        <v>1</v>
      </c>
      <c r="O1176" s="1">
        <v>4.9662833333333296</v>
      </c>
      <c r="P1176" s="1">
        <v>1.06210955833493E-2</v>
      </c>
      <c r="Q1176" s="1">
        <v>1.4336185337332701</v>
      </c>
    </row>
    <row r="1177" spans="1:17" x14ac:dyDescent="0.25">
      <c r="A1177" s="1">
        <v>398</v>
      </c>
      <c r="B1177" s="1" t="s">
        <v>7398</v>
      </c>
      <c r="D1177" s="1" t="s">
        <v>13928</v>
      </c>
      <c r="E1177" s="1" t="s">
        <v>7399</v>
      </c>
      <c r="F1177" s="1">
        <v>60.7</v>
      </c>
      <c r="G1177" s="1">
        <v>3.54300658715893</v>
      </c>
      <c r="H1177" s="1">
        <v>86.3402183853091</v>
      </c>
      <c r="I1177" s="1" t="s">
        <v>7400</v>
      </c>
      <c r="J1177" s="1" t="s">
        <v>7401</v>
      </c>
      <c r="K1177" s="1" t="s">
        <v>7402</v>
      </c>
      <c r="M1177" s="1">
        <v>218.10167041968199</v>
      </c>
      <c r="N1177" s="1">
        <v>1</v>
      </c>
      <c r="O1177" s="1">
        <v>4.9874999999999998</v>
      </c>
      <c r="P1177" s="4">
        <v>2.7895084623308401E-5</v>
      </c>
      <c r="Q1177" s="1">
        <v>14.4976171568746</v>
      </c>
    </row>
    <row r="1178" spans="1:17" x14ac:dyDescent="0.25">
      <c r="A1178" s="1">
        <v>398</v>
      </c>
      <c r="B1178" s="1" t="s">
        <v>7403</v>
      </c>
      <c r="D1178" s="1" t="s">
        <v>13928</v>
      </c>
      <c r="E1178" s="1" t="s">
        <v>7404</v>
      </c>
      <c r="F1178" s="1">
        <v>59.4</v>
      </c>
      <c r="G1178" s="1">
        <v>-7.8763671691132098</v>
      </c>
      <c r="H1178" s="1">
        <v>86.867729767786599</v>
      </c>
      <c r="I1178" s="1" t="s">
        <v>7405</v>
      </c>
      <c r="J1178" s="1" t="s">
        <v>7406</v>
      </c>
      <c r="K1178" s="1" t="s">
        <v>7407</v>
      </c>
      <c r="M1178" s="1">
        <v>218.10167041968199</v>
      </c>
      <c r="N1178" s="1">
        <v>1</v>
      </c>
      <c r="O1178" s="1">
        <v>4.9874999999999998</v>
      </c>
      <c r="P1178" s="4">
        <v>2.7895084623308401E-5</v>
      </c>
      <c r="Q1178" s="1">
        <v>14.4976171568746</v>
      </c>
    </row>
    <row r="1179" spans="1:17" x14ac:dyDescent="0.25">
      <c r="A1179" s="1">
        <v>409</v>
      </c>
      <c r="B1179" s="1" t="s">
        <v>10886</v>
      </c>
      <c r="D1179" s="1" t="s">
        <v>14031</v>
      </c>
      <c r="E1179" s="1" t="s">
        <v>10887</v>
      </c>
      <c r="F1179" s="1">
        <v>63</v>
      </c>
      <c r="G1179" s="1">
        <v>-9.1481523102137405</v>
      </c>
      <c r="H1179" s="1">
        <v>99.160282303200106</v>
      </c>
      <c r="I1179" s="1" t="s">
        <v>10888</v>
      </c>
      <c r="J1179" s="1" t="s">
        <v>10889</v>
      </c>
      <c r="K1179" s="1" t="s">
        <v>10890</v>
      </c>
      <c r="M1179" s="1">
        <v>164.069665637084</v>
      </c>
      <c r="N1179" s="1">
        <v>1</v>
      </c>
      <c r="O1179" s="1">
        <v>5.5426333333333302</v>
      </c>
      <c r="P1179" s="4">
        <v>5.4416285921732302E-9</v>
      </c>
      <c r="Q1179" s="1">
        <v>658.26415148843796</v>
      </c>
    </row>
    <row r="1180" spans="1:17" x14ac:dyDescent="0.25">
      <c r="A1180" s="1">
        <v>413</v>
      </c>
      <c r="B1180" s="1" t="s">
        <v>13909</v>
      </c>
      <c r="D1180" s="1" t="s">
        <v>13910</v>
      </c>
      <c r="E1180" s="1" t="s">
        <v>13911</v>
      </c>
      <c r="F1180" s="1">
        <v>57.3</v>
      </c>
      <c r="G1180" s="1">
        <v>-4.8223426345979599</v>
      </c>
      <c r="H1180" s="1">
        <v>77.416925900150702</v>
      </c>
      <c r="I1180" s="1" t="s">
        <v>13912</v>
      </c>
      <c r="J1180" s="1" t="s">
        <v>13913</v>
      </c>
      <c r="K1180" s="1" t="s">
        <v>13914</v>
      </c>
      <c r="M1180" s="1">
        <v>249.14832493254801</v>
      </c>
      <c r="N1180" s="1">
        <v>1</v>
      </c>
      <c r="O1180" s="1">
        <v>5.6490166666666699</v>
      </c>
      <c r="P1180" s="1">
        <v>0.54126786995517495</v>
      </c>
      <c r="Q1180" s="1">
        <v>1.3468983481385699</v>
      </c>
    </row>
    <row r="1181" spans="1:17" x14ac:dyDescent="0.25">
      <c r="A1181" s="1">
        <v>413</v>
      </c>
      <c r="B1181" s="1" t="s">
        <v>13915</v>
      </c>
      <c r="D1181" s="1" t="s">
        <v>13910</v>
      </c>
      <c r="E1181" s="1" t="s">
        <v>13911</v>
      </c>
      <c r="F1181" s="1">
        <v>57.3</v>
      </c>
      <c r="G1181" s="1">
        <v>-4.8223426345979599</v>
      </c>
      <c r="H1181" s="1">
        <v>77.416925900150702</v>
      </c>
      <c r="I1181" s="1" t="s">
        <v>13912</v>
      </c>
      <c r="J1181" s="1" t="s">
        <v>13916</v>
      </c>
      <c r="K1181" s="1" t="s">
        <v>13917</v>
      </c>
      <c r="M1181" s="1">
        <v>249.14832493254801</v>
      </c>
      <c r="N1181" s="1">
        <v>1</v>
      </c>
      <c r="O1181" s="1">
        <v>5.6490166666666699</v>
      </c>
      <c r="P1181" s="1">
        <v>0.54126786995517495</v>
      </c>
      <c r="Q1181" s="1">
        <v>1.3468983481385699</v>
      </c>
    </row>
    <row r="1182" spans="1:17" x14ac:dyDescent="0.25">
      <c r="A1182" s="1">
        <v>413</v>
      </c>
      <c r="B1182" s="1" t="s">
        <v>13918</v>
      </c>
      <c r="D1182" s="1" t="s">
        <v>13910</v>
      </c>
      <c r="E1182" s="1" t="s">
        <v>13911</v>
      </c>
      <c r="F1182" s="1">
        <v>57.3</v>
      </c>
      <c r="G1182" s="1">
        <v>-4.8223426345979599</v>
      </c>
      <c r="H1182" s="1">
        <v>77.416925900150702</v>
      </c>
      <c r="I1182" s="1" t="s">
        <v>13912</v>
      </c>
      <c r="J1182" s="1" t="s">
        <v>13919</v>
      </c>
      <c r="K1182" s="1" t="s">
        <v>13920</v>
      </c>
      <c r="M1182" s="1">
        <v>249.14832493254801</v>
      </c>
      <c r="N1182" s="1">
        <v>1</v>
      </c>
      <c r="O1182" s="1">
        <v>5.6490166666666699</v>
      </c>
      <c r="P1182" s="1">
        <v>0.54126786995517495</v>
      </c>
      <c r="Q1182" s="1">
        <v>1.3468983481385699</v>
      </c>
    </row>
    <row r="1183" spans="1:17" x14ac:dyDescent="0.25">
      <c r="A1183" s="1">
        <v>413</v>
      </c>
      <c r="B1183" s="1" t="s">
        <v>13921</v>
      </c>
      <c r="D1183" s="1" t="s">
        <v>13910</v>
      </c>
      <c r="E1183" s="1" t="s">
        <v>13911</v>
      </c>
      <c r="F1183" s="1">
        <v>57.3</v>
      </c>
      <c r="G1183" s="1">
        <v>-4.8223426345979599</v>
      </c>
      <c r="H1183" s="1">
        <v>77.416925900150702</v>
      </c>
      <c r="I1183" s="1" t="s">
        <v>13912</v>
      </c>
      <c r="J1183" s="1" t="s">
        <v>13922</v>
      </c>
      <c r="K1183" s="1" t="s">
        <v>13923</v>
      </c>
      <c r="M1183" s="1">
        <v>249.14832493254801</v>
      </c>
      <c r="N1183" s="1">
        <v>1</v>
      </c>
      <c r="O1183" s="1">
        <v>5.6490166666666699</v>
      </c>
      <c r="P1183" s="1">
        <v>0.54126786995517495</v>
      </c>
      <c r="Q1183" s="1">
        <v>1.3468983481385699</v>
      </c>
    </row>
    <row r="1184" spans="1:17" x14ac:dyDescent="0.25">
      <c r="A1184" s="1">
        <v>413</v>
      </c>
      <c r="B1184" s="1" t="s">
        <v>13924</v>
      </c>
      <c r="D1184" s="1" t="s">
        <v>13910</v>
      </c>
      <c r="E1184" s="1" t="s">
        <v>13911</v>
      </c>
      <c r="F1184" s="1">
        <v>57.3</v>
      </c>
      <c r="G1184" s="1">
        <v>-4.8223426348099299</v>
      </c>
      <c r="H1184" s="1">
        <v>77.416925900150702</v>
      </c>
      <c r="I1184" s="1" t="s">
        <v>13912</v>
      </c>
      <c r="J1184" s="1" t="s">
        <v>13925</v>
      </c>
      <c r="K1184" s="1" t="s">
        <v>13926</v>
      </c>
      <c r="M1184" s="1">
        <v>249.14832493254801</v>
      </c>
      <c r="N1184" s="1">
        <v>1</v>
      </c>
      <c r="O1184" s="1">
        <v>5.6490166666666699</v>
      </c>
      <c r="P1184" s="1">
        <v>0.54126786995517495</v>
      </c>
      <c r="Q1184" s="1">
        <v>1.3468983481385699</v>
      </c>
    </row>
    <row r="1185" spans="1:17" x14ac:dyDescent="0.25">
      <c r="A1185" s="1">
        <v>413</v>
      </c>
      <c r="B1185" s="1" t="s">
        <v>13927</v>
      </c>
      <c r="D1185" s="1" t="s">
        <v>13928</v>
      </c>
      <c r="E1185" s="1" t="s">
        <v>13929</v>
      </c>
      <c r="F1185" s="1">
        <v>57.2</v>
      </c>
      <c r="G1185" s="1">
        <v>-5.1695543878633803</v>
      </c>
      <c r="H1185" s="1">
        <v>77.505462300302696</v>
      </c>
      <c r="I1185" s="1" t="s">
        <v>13930</v>
      </c>
      <c r="J1185" s="1" t="s">
        <v>13931</v>
      </c>
      <c r="K1185" s="1" t="s">
        <v>13932</v>
      </c>
      <c r="M1185" s="1">
        <v>249.14832493254801</v>
      </c>
      <c r="N1185" s="1">
        <v>1</v>
      </c>
      <c r="O1185" s="1">
        <v>5.6490166666666699</v>
      </c>
      <c r="P1185" s="1">
        <v>0.54126786995517495</v>
      </c>
      <c r="Q1185" s="1">
        <v>1.3468983481385699</v>
      </c>
    </row>
    <row r="1186" spans="1:17" x14ac:dyDescent="0.25">
      <c r="A1186" s="1">
        <v>413</v>
      </c>
      <c r="B1186" s="1" t="s">
        <v>13933</v>
      </c>
      <c r="D1186" s="1" t="s">
        <v>13928</v>
      </c>
      <c r="E1186" s="1" t="s">
        <v>13929</v>
      </c>
      <c r="F1186" s="1">
        <v>57.2</v>
      </c>
      <c r="G1186" s="1">
        <v>-5.1695543879769996</v>
      </c>
      <c r="H1186" s="1">
        <v>77.505462300302696</v>
      </c>
      <c r="I1186" s="1" t="s">
        <v>13930</v>
      </c>
      <c r="J1186" s="1" t="s">
        <v>13934</v>
      </c>
      <c r="K1186" s="1" t="s">
        <v>13935</v>
      </c>
      <c r="M1186" s="1">
        <v>249.14832493254801</v>
      </c>
      <c r="N1186" s="1">
        <v>1</v>
      </c>
      <c r="O1186" s="1">
        <v>5.6490166666666699</v>
      </c>
      <c r="P1186" s="1">
        <v>0.54126786995517495</v>
      </c>
      <c r="Q1186" s="1">
        <v>1.3468983481385699</v>
      </c>
    </row>
    <row r="1187" spans="1:17" x14ac:dyDescent="0.25">
      <c r="A1187" s="1">
        <v>413</v>
      </c>
      <c r="B1187" s="1" t="s">
        <v>13936</v>
      </c>
      <c r="D1187" s="1" t="s">
        <v>13928</v>
      </c>
      <c r="E1187" s="1" t="s">
        <v>13929</v>
      </c>
      <c r="F1187" s="1">
        <v>57.2</v>
      </c>
      <c r="G1187" s="1">
        <v>-5.1695543879769996</v>
      </c>
      <c r="H1187" s="1">
        <v>77.505462300302696</v>
      </c>
      <c r="I1187" s="1" t="s">
        <v>13930</v>
      </c>
      <c r="J1187" s="1" t="s">
        <v>13937</v>
      </c>
      <c r="K1187" s="1" t="s">
        <v>13938</v>
      </c>
      <c r="M1187" s="1">
        <v>249.14832493254801</v>
      </c>
      <c r="N1187" s="1">
        <v>1</v>
      </c>
      <c r="O1187" s="1">
        <v>5.6490166666666699</v>
      </c>
      <c r="P1187" s="1">
        <v>0.54126786995517495</v>
      </c>
      <c r="Q1187" s="1">
        <v>1.3468983481385699</v>
      </c>
    </row>
    <row r="1188" spans="1:17" x14ac:dyDescent="0.25">
      <c r="A1188" s="1">
        <v>413</v>
      </c>
      <c r="B1188" s="1" t="s">
        <v>13939</v>
      </c>
      <c r="D1188" s="1" t="s">
        <v>13928</v>
      </c>
      <c r="E1188" s="1" t="s">
        <v>13929</v>
      </c>
      <c r="F1188" s="1">
        <v>57.2</v>
      </c>
      <c r="G1188" s="1">
        <v>-5.1695543879769996</v>
      </c>
      <c r="H1188" s="1">
        <v>77.505462300302696</v>
      </c>
      <c r="I1188" s="1" t="s">
        <v>13930</v>
      </c>
      <c r="J1188" s="1" t="s">
        <v>13940</v>
      </c>
      <c r="K1188" s="1" t="s">
        <v>13941</v>
      </c>
      <c r="M1188" s="1">
        <v>249.14832493254801</v>
      </c>
      <c r="N1188" s="1">
        <v>1</v>
      </c>
      <c r="O1188" s="1">
        <v>5.6490166666666699</v>
      </c>
      <c r="P1188" s="1">
        <v>0.54126786995517495</v>
      </c>
      <c r="Q1188" s="1">
        <v>1.3468983481385699</v>
      </c>
    </row>
    <row r="1189" spans="1:17" x14ac:dyDescent="0.25">
      <c r="A1189" s="1">
        <v>413</v>
      </c>
      <c r="B1189" s="1" t="s">
        <v>13942</v>
      </c>
      <c r="D1189" s="1" t="s">
        <v>13928</v>
      </c>
      <c r="E1189" s="1" t="s">
        <v>13929</v>
      </c>
      <c r="F1189" s="1">
        <v>57.2</v>
      </c>
      <c r="G1189" s="1">
        <v>-5.1695543879769996</v>
      </c>
      <c r="H1189" s="1">
        <v>77.505462300302696</v>
      </c>
      <c r="I1189" s="1" t="s">
        <v>13930</v>
      </c>
      <c r="J1189" s="1" t="s">
        <v>13943</v>
      </c>
      <c r="K1189" s="1" t="s">
        <v>13944</v>
      </c>
      <c r="M1189" s="1">
        <v>249.14832493254801</v>
      </c>
      <c r="N1189" s="1">
        <v>1</v>
      </c>
      <c r="O1189" s="1">
        <v>5.6490166666666699</v>
      </c>
      <c r="P1189" s="1">
        <v>0.54126786995517495</v>
      </c>
      <c r="Q1189" s="1">
        <v>1.3468983481385699</v>
      </c>
    </row>
    <row r="1190" spans="1:17" x14ac:dyDescent="0.25">
      <c r="A1190" s="1">
        <v>413</v>
      </c>
      <c r="B1190" s="1" t="s">
        <v>13945</v>
      </c>
      <c r="D1190" s="1" t="s">
        <v>13928</v>
      </c>
      <c r="E1190" s="1" t="s">
        <v>13929</v>
      </c>
      <c r="F1190" s="1">
        <v>57.2</v>
      </c>
      <c r="G1190" s="1">
        <v>-5.1695543879769996</v>
      </c>
      <c r="H1190" s="1">
        <v>77.505462300302696</v>
      </c>
      <c r="I1190" s="1" t="s">
        <v>13930</v>
      </c>
      <c r="J1190" s="1" t="s">
        <v>13946</v>
      </c>
      <c r="K1190" s="1" t="s">
        <v>13947</v>
      </c>
      <c r="M1190" s="1">
        <v>249.14832493254801</v>
      </c>
      <c r="N1190" s="1">
        <v>1</v>
      </c>
      <c r="O1190" s="1">
        <v>5.6490166666666699</v>
      </c>
      <c r="P1190" s="1">
        <v>0.54126786995517495</v>
      </c>
      <c r="Q1190" s="1">
        <v>1.3468983481385699</v>
      </c>
    </row>
    <row r="1191" spans="1:17" x14ac:dyDescent="0.25">
      <c r="A1191" s="1">
        <v>413</v>
      </c>
      <c r="B1191" s="1" t="s">
        <v>13948</v>
      </c>
      <c r="D1191" s="1" t="s">
        <v>13928</v>
      </c>
      <c r="E1191" s="1" t="s">
        <v>13929</v>
      </c>
      <c r="F1191" s="1">
        <v>57.2</v>
      </c>
      <c r="G1191" s="1">
        <v>-5.1695543879769996</v>
      </c>
      <c r="H1191" s="1">
        <v>77.505462300302696</v>
      </c>
      <c r="I1191" s="1" t="s">
        <v>13930</v>
      </c>
      <c r="J1191" s="1" t="s">
        <v>13949</v>
      </c>
      <c r="K1191" s="1" t="s">
        <v>13950</v>
      </c>
      <c r="M1191" s="1">
        <v>249.14832493254801</v>
      </c>
      <c r="N1191" s="1">
        <v>1</v>
      </c>
      <c r="O1191" s="1">
        <v>5.6490166666666699</v>
      </c>
      <c r="P1191" s="1">
        <v>0.54126786995517495</v>
      </c>
      <c r="Q1191" s="1">
        <v>1.3468983481385699</v>
      </c>
    </row>
    <row r="1192" spans="1:17" x14ac:dyDescent="0.25">
      <c r="A1192" s="1">
        <v>413</v>
      </c>
      <c r="B1192" s="1" t="s">
        <v>13951</v>
      </c>
      <c r="D1192" s="1" t="s">
        <v>13928</v>
      </c>
      <c r="E1192" s="1" t="s">
        <v>13929</v>
      </c>
      <c r="F1192" s="1">
        <v>57.2</v>
      </c>
      <c r="G1192" s="1">
        <v>-5.1695543879769996</v>
      </c>
      <c r="H1192" s="1">
        <v>77.505462300302696</v>
      </c>
      <c r="I1192" s="1" t="s">
        <v>13930</v>
      </c>
      <c r="J1192" s="1" t="s">
        <v>13952</v>
      </c>
      <c r="K1192" s="1" t="s">
        <v>13953</v>
      </c>
      <c r="M1192" s="1">
        <v>249.14832493254801</v>
      </c>
      <c r="N1192" s="1">
        <v>1</v>
      </c>
      <c r="O1192" s="1">
        <v>5.6490166666666699</v>
      </c>
      <c r="P1192" s="1">
        <v>0.54126786995517495</v>
      </c>
      <c r="Q1192" s="1">
        <v>1.3468983481385699</v>
      </c>
    </row>
    <row r="1193" spans="1:17" x14ac:dyDescent="0.25">
      <c r="A1193" s="1">
        <v>413</v>
      </c>
      <c r="B1193" s="1" t="s">
        <v>13954</v>
      </c>
      <c r="D1193" s="1" t="s">
        <v>13928</v>
      </c>
      <c r="E1193" s="1" t="s">
        <v>13929</v>
      </c>
      <c r="F1193" s="1">
        <v>57.2</v>
      </c>
      <c r="G1193" s="1">
        <v>-5.1695543879769996</v>
      </c>
      <c r="H1193" s="1">
        <v>77.505462300302696</v>
      </c>
      <c r="I1193" s="1" t="s">
        <v>13930</v>
      </c>
      <c r="J1193" s="1" t="s">
        <v>13955</v>
      </c>
      <c r="K1193" s="1" t="s">
        <v>13956</v>
      </c>
      <c r="M1193" s="1">
        <v>249.14832493254801</v>
      </c>
      <c r="N1193" s="1">
        <v>1</v>
      </c>
      <c r="O1193" s="1">
        <v>5.6490166666666699</v>
      </c>
      <c r="P1193" s="1">
        <v>0.54126786995517495</v>
      </c>
      <c r="Q1193" s="1">
        <v>1.3468983481385699</v>
      </c>
    </row>
    <row r="1194" spans="1:17" x14ac:dyDescent="0.25">
      <c r="A1194" s="1">
        <v>413</v>
      </c>
      <c r="B1194" s="1" t="s">
        <v>13957</v>
      </c>
      <c r="D1194" s="1" t="s">
        <v>13928</v>
      </c>
      <c r="E1194" s="1" t="s">
        <v>13929</v>
      </c>
      <c r="F1194" s="1">
        <v>57.2</v>
      </c>
      <c r="G1194" s="1">
        <v>-5.1695543879769996</v>
      </c>
      <c r="H1194" s="1">
        <v>77.505462300302696</v>
      </c>
      <c r="I1194" s="1" t="s">
        <v>13930</v>
      </c>
      <c r="J1194" s="1" t="s">
        <v>13958</v>
      </c>
      <c r="K1194" s="1" t="s">
        <v>13959</v>
      </c>
      <c r="M1194" s="1">
        <v>249.14832493254801</v>
      </c>
      <c r="N1194" s="1">
        <v>1</v>
      </c>
      <c r="O1194" s="1">
        <v>5.6490166666666699</v>
      </c>
      <c r="P1194" s="1">
        <v>0.54126786995517495</v>
      </c>
      <c r="Q1194" s="1">
        <v>1.3468983481385699</v>
      </c>
    </row>
    <row r="1195" spans="1:17" x14ac:dyDescent="0.25">
      <c r="A1195" s="1">
        <v>413</v>
      </c>
      <c r="B1195" s="1" t="s">
        <v>13960</v>
      </c>
      <c r="D1195" s="1" t="s">
        <v>13928</v>
      </c>
      <c r="E1195" s="1" t="s">
        <v>13929</v>
      </c>
      <c r="F1195" s="1">
        <v>57.2</v>
      </c>
      <c r="G1195" s="1">
        <v>-5.1695543879769996</v>
      </c>
      <c r="H1195" s="1">
        <v>77.505462300302696</v>
      </c>
      <c r="I1195" s="1" t="s">
        <v>13930</v>
      </c>
      <c r="J1195" s="1" t="s">
        <v>13961</v>
      </c>
      <c r="K1195" s="1" t="s">
        <v>13962</v>
      </c>
      <c r="M1195" s="1">
        <v>249.14832493254801</v>
      </c>
      <c r="N1195" s="1">
        <v>1</v>
      </c>
      <c r="O1195" s="1">
        <v>5.6490166666666699</v>
      </c>
      <c r="P1195" s="1">
        <v>0.54126786995517495</v>
      </c>
      <c r="Q1195" s="1">
        <v>1.3468983481385699</v>
      </c>
    </row>
    <row r="1196" spans="1:17" x14ac:dyDescent="0.25">
      <c r="A1196" s="1">
        <v>413</v>
      </c>
      <c r="B1196" s="1" t="s">
        <v>13963</v>
      </c>
      <c r="D1196" s="1" t="s">
        <v>13928</v>
      </c>
      <c r="E1196" s="1" t="s">
        <v>13929</v>
      </c>
      <c r="F1196" s="1">
        <v>57.2</v>
      </c>
      <c r="G1196" s="1">
        <v>-5.1695543879769996</v>
      </c>
      <c r="H1196" s="1">
        <v>77.505462300302696</v>
      </c>
      <c r="I1196" s="1" t="s">
        <v>13930</v>
      </c>
      <c r="J1196" s="1" t="s">
        <v>13964</v>
      </c>
      <c r="K1196" s="1" t="s">
        <v>13965</v>
      </c>
      <c r="M1196" s="1">
        <v>249.14832493254801</v>
      </c>
      <c r="N1196" s="1">
        <v>1</v>
      </c>
      <c r="O1196" s="1">
        <v>5.6490166666666699</v>
      </c>
      <c r="P1196" s="1">
        <v>0.54126786995517495</v>
      </c>
      <c r="Q1196" s="1">
        <v>1.3468983481385699</v>
      </c>
    </row>
    <row r="1197" spans="1:17" x14ac:dyDescent="0.25">
      <c r="A1197" s="1">
        <v>413</v>
      </c>
      <c r="B1197" s="1" t="s">
        <v>13966</v>
      </c>
      <c r="D1197" s="1" t="s">
        <v>13928</v>
      </c>
      <c r="E1197" s="1" t="s">
        <v>13929</v>
      </c>
      <c r="F1197" s="1">
        <v>57.2</v>
      </c>
      <c r="G1197" s="1">
        <v>-5.1695543879769996</v>
      </c>
      <c r="H1197" s="1">
        <v>77.505462300302696</v>
      </c>
      <c r="I1197" s="1" t="s">
        <v>13930</v>
      </c>
      <c r="J1197" s="1" t="s">
        <v>13967</v>
      </c>
      <c r="K1197" s="1" t="s">
        <v>13968</v>
      </c>
      <c r="M1197" s="1">
        <v>249.14832493254801</v>
      </c>
      <c r="N1197" s="1">
        <v>1</v>
      </c>
      <c r="O1197" s="1">
        <v>5.6490166666666699</v>
      </c>
      <c r="P1197" s="1">
        <v>0.54126786995517495</v>
      </c>
      <c r="Q1197" s="1">
        <v>1.3468983481385699</v>
      </c>
    </row>
    <row r="1198" spans="1:17" x14ac:dyDescent="0.25">
      <c r="A1198" s="1">
        <v>413</v>
      </c>
      <c r="B1198" s="1" t="s">
        <v>13969</v>
      </c>
      <c r="D1198" s="1" t="s">
        <v>13928</v>
      </c>
      <c r="E1198" s="1" t="s">
        <v>13929</v>
      </c>
      <c r="F1198" s="1">
        <v>57.2</v>
      </c>
      <c r="G1198" s="1">
        <v>-5.1695543879769996</v>
      </c>
      <c r="H1198" s="1">
        <v>77.505462300302696</v>
      </c>
      <c r="I1198" s="1" t="s">
        <v>13930</v>
      </c>
      <c r="J1198" s="1" t="s">
        <v>13970</v>
      </c>
      <c r="K1198" s="1" t="s">
        <v>13971</v>
      </c>
      <c r="M1198" s="1">
        <v>249.14832493254801</v>
      </c>
      <c r="N1198" s="1">
        <v>1</v>
      </c>
      <c r="O1198" s="1">
        <v>5.6490166666666699</v>
      </c>
      <c r="P1198" s="1">
        <v>0.54126786995517495</v>
      </c>
      <c r="Q1198" s="1">
        <v>1.3468983481385699</v>
      </c>
    </row>
    <row r="1199" spans="1:17" x14ac:dyDescent="0.25">
      <c r="A1199" s="1">
        <v>413</v>
      </c>
      <c r="B1199" s="1" t="s">
        <v>13972</v>
      </c>
      <c r="D1199" s="1" t="s">
        <v>13928</v>
      </c>
      <c r="E1199" s="1" t="s">
        <v>13929</v>
      </c>
      <c r="F1199" s="1">
        <v>57.2</v>
      </c>
      <c r="G1199" s="1">
        <v>-5.1695543879769996</v>
      </c>
      <c r="H1199" s="1">
        <v>77.505462300302696</v>
      </c>
      <c r="I1199" s="1" t="s">
        <v>13930</v>
      </c>
      <c r="J1199" s="1" t="s">
        <v>13973</v>
      </c>
      <c r="K1199" s="1" t="s">
        <v>13974</v>
      </c>
      <c r="M1199" s="1">
        <v>249.14832493254801</v>
      </c>
      <c r="N1199" s="1">
        <v>1</v>
      </c>
      <c r="O1199" s="1">
        <v>5.6490166666666699</v>
      </c>
      <c r="P1199" s="1">
        <v>0.54126786995517495</v>
      </c>
      <c r="Q1199" s="1">
        <v>1.3468983481385699</v>
      </c>
    </row>
    <row r="1200" spans="1:17" x14ac:dyDescent="0.25">
      <c r="A1200" s="1">
        <v>413</v>
      </c>
      <c r="B1200" s="1" t="s">
        <v>13975</v>
      </c>
      <c r="D1200" s="1" t="s">
        <v>13928</v>
      </c>
      <c r="E1200" s="1" t="s">
        <v>13929</v>
      </c>
      <c r="F1200" s="1">
        <v>57.2</v>
      </c>
      <c r="G1200" s="1">
        <v>-5.1695543879769996</v>
      </c>
      <c r="H1200" s="1">
        <v>77.505462300302696</v>
      </c>
      <c r="I1200" s="1" t="s">
        <v>13930</v>
      </c>
      <c r="J1200" s="1" t="s">
        <v>13976</v>
      </c>
      <c r="K1200" s="1" t="s">
        <v>13977</v>
      </c>
      <c r="M1200" s="1">
        <v>249.14832493254801</v>
      </c>
      <c r="N1200" s="1">
        <v>1</v>
      </c>
      <c r="O1200" s="1">
        <v>5.6490166666666699</v>
      </c>
      <c r="P1200" s="1">
        <v>0.54126786995517495</v>
      </c>
      <c r="Q1200" s="1">
        <v>1.3468983481385699</v>
      </c>
    </row>
    <row r="1201" spans="1:17" x14ac:dyDescent="0.25">
      <c r="A1201" s="1">
        <v>413</v>
      </c>
      <c r="B1201" s="1" t="s">
        <v>13978</v>
      </c>
      <c r="D1201" s="1" t="s">
        <v>13928</v>
      </c>
      <c r="E1201" s="1" t="s">
        <v>13929</v>
      </c>
      <c r="F1201" s="1">
        <v>57.2</v>
      </c>
      <c r="G1201" s="1">
        <v>-5.1695543879769996</v>
      </c>
      <c r="H1201" s="1">
        <v>77.505462300302696</v>
      </c>
      <c r="I1201" s="1" t="s">
        <v>13930</v>
      </c>
      <c r="J1201" s="1" t="s">
        <v>13979</v>
      </c>
      <c r="K1201" s="1" t="s">
        <v>13980</v>
      </c>
      <c r="M1201" s="1">
        <v>249.14832493254801</v>
      </c>
      <c r="N1201" s="1">
        <v>1</v>
      </c>
      <c r="O1201" s="1">
        <v>5.6490166666666699</v>
      </c>
      <c r="P1201" s="1">
        <v>0.54126786995517495</v>
      </c>
      <c r="Q1201" s="1">
        <v>1.3468983481385699</v>
      </c>
    </row>
    <row r="1202" spans="1:17" x14ac:dyDescent="0.25">
      <c r="A1202" s="1">
        <v>413</v>
      </c>
      <c r="B1202" s="1" t="s">
        <v>13981</v>
      </c>
      <c r="D1202" s="1" t="s">
        <v>13928</v>
      </c>
      <c r="E1202" s="1" t="s">
        <v>13929</v>
      </c>
      <c r="F1202" s="1">
        <v>57.2</v>
      </c>
      <c r="G1202" s="1">
        <v>-5.1695543879769996</v>
      </c>
      <c r="H1202" s="1">
        <v>77.505462300302696</v>
      </c>
      <c r="I1202" s="1" t="s">
        <v>13930</v>
      </c>
      <c r="J1202" s="1" t="s">
        <v>13982</v>
      </c>
      <c r="K1202" s="1" t="s">
        <v>13983</v>
      </c>
      <c r="M1202" s="1">
        <v>249.14832493254801</v>
      </c>
      <c r="N1202" s="1">
        <v>1</v>
      </c>
      <c r="O1202" s="1">
        <v>5.6490166666666699</v>
      </c>
      <c r="P1202" s="1">
        <v>0.54126786995517495</v>
      </c>
      <c r="Q1202" s="1">
        <v>1.3468983481385699</v>
      </c>
    </row>
    <row r="1203" spans="1:17" x14ac:dyDescent="0.25">
      <c r="A1203" s="1">
        <v>413</v>
      </c>
      <c r="B1203" s="1" t="s">
        <v>13984</v>
      </c>
      <c r="D1203" s="1" t="s">
        <v>13928</v>
      </c>
      <c r="E1203" s="1" t="s">
        <v>13929</v>
      </c>
      <c r="F1203" s="1">
        <v>57.2</v>
      </c>
      <c r="G1203" s="1">
        <v>-5.1695543879769996</v>
      </c>
      <c r="H1203" s="1">
        <v>77.505462300302696</v>
      </c>
      <c r="I1203" s="1" t="s">
        <v>13930</v>
      </c>
      <c r="J1203" s="1" t="s">
        <v>13985</v>
      </c>
      <c r="K1203" s="1" t="s">
        <v>13986</v>
      </c>
      <c r="M1203" s="1">
        <v>249.14832493254801</v>
      </c>
      <c r="N1203" s="1">
        <v>1</v>
      </c>
      <c r="O1203" s="1">
        <v>5.6490166666666699</v>
      </c>
      <c r="P1203" s="1">
        <v>0.54126786995517495</v>
      </c>
      <c r="Q1203" s="1">
        <v>1.3468983481385699</v>
      </c>
    </row>
    <row r="1204" spans="1:17" x14ac:dyDescent="0.25">
      <c r="A1204" s="1">
        <v>413</v>
      </c>
      <c r="B1204" s="1" t="s">
        <v>13987</v>
      </c>
      <c r="D1204" s="1" t="s">
        <v>13928</v>
      </c>
      <c r="E1204" s="1" t="s">
        <v>13929</v>
      </c>
      <c r="F1204" s="1">
        <v>57.2</v>
      </c>
      <c r="G1204" s="1">
        <v>-5.1695543880906101</v>
      </c>
      <c r="H1204" s="1">
        <v>77.505462300302696</v>
      </c>
      <c r="I1204" s="1" t="s">
        <v>13930</v>
      </c>
      <c r="J1204" s="1" t="s">
        <v>13988</v>
      </c>
      <c r="K1204" s="1" t="s">
        <v>13989</v>
      </c>
      <c r="M1204" s="1">
        <v>249.14832493254801</v>
      </c>
      <c r="N1204" s="1">
        <v>1</v>
      </c>
      <c r="O1204" s="1">
        <v>5.6490166666666699</v>
      </c>
      <c r="P1204" s="1">
        <v>0.54126786995517495</v>
      </c>
      <c r="Q1204" s="1">
        <v>1.3468983481385699</v>
      </c>
    </row>
    <row r="1205" spans="1:17" x14ac:dyDescent="0.25">
      <c r="A1205" s="1">
        <v>413</v>
      </c>
      <c r="B1205" s="1" t="s">
        <v>13990</v>
      </c>
      <c r="D1205" s="1" t="s">
        <v>13928</v>
      </c>
      <c r="E1205" s="1" t="s">
        <v>13929</v>
      </c>
      <c r="F1205" s="1">
        <v>57.2</v>
      </c>
      <c r="G1205" s="1">
        <v>-5.1695543880906101</v>
      </c>
      <c r="H1205" s="1">
        <v>77.505462300302696</v>
      </c>
      <c r="I1205" s="1" t="s">
        <v>13930</v>
      </c>
      <c r="J1205" s="1" t="s">
        <v>13991</v>
      </c>
      <c r="K1205" s="1" t="s">
        <v>13992</v>
      </c>
      <c r="M1205" s="1">
        <v>249.14832493254801</v>
      </c>
      <c r="N1205" s="1">
        <v>1</v>
      </c>
      <c r="O1205" s="1">
        <v>5.6490166666666699</v>
      </c>
      <c r="P1205" s="1">
        <v>0.54126786995517495</v>
      </c>
      <c r="Q1205" s="1">
        <v>1.3468983481385699</v>
      </c>
    </row>
    <row r="1206" spans="1:17" x14ac:dyDescent="0.25">
      <c r="A1206" s="1">
        <v>413</v>
      </c>
      <c r="B1206" s="1" t="s">
        <v>13993</v>
      </c>
      <c r="D1206" s="1" t="s">
        <v>13928</v>
      </c>
      <c r="E1206" s="1" t="s">
        <v>13929</v>
      </c>
      <c r="F1206" s="1">
        <v>57.2</v>
      </c>
      <c r="G1206" s="1">
        <v>-5.1695543880906101</v>
      </c>
      <c r="H1206" s="1">
        <v>77.505462300302696</v>
      </c>
      <c r="I1206" s="1" t="s">
        <v>13930</v>
      </c>
      <c r="J1206" s="1" t="s">
        <v>13994</v>
      </c>
      <c r="K1206" s="1" t="s">
        <v>13995</v>
      </c>
      <c r="M1206" s="1">
        <v>249.14832493254801</v>
      </c>
      <c r="N1206" s="1">
        <v>1</v>
      </c>
      <c r="O1206" s="1">
        <v>5.6490166666666699</v>
      </c>
      <c r="P1206" s="1">
        <v>0.54126786995517495</v>
      </c>
      <c r="Q1206" s="1">
        <v>1.3468983481385699</v>
      </c>
    </row>
    <row r="1207" spans="1:17" x14ac:dyDescent="0.25">
      <c r="A1207" s="1">
        <v>415</v>
      </c>
      <c r="B1207" s="1" t="s">
        <v>9717</v>
      </c>
      <c r="D1207" s="1" t="s">
        <v>13928</v>
      </c>
      <c r="E1207" s="1" t="s">
        <v>9718</v>
      </c>
      <c r="F1207" s="1">
        <v>62.9</v>
      </c>
      <c r="G1207" s="1">
        <v>-3.9768725948157599</v>
      </c>
      <c r="H1207" s="1">
        <v>93.427814514413399</v>
      </c>
      <c r="I1207" s="1" t="s">
        <v>9719</v>
      </c>
      <c r="J1207" s="1" t="s">
        <v>9720</v>
      </c>
      <c r="K1207" s="1" t="s">
        <v>9721</v>
      </c>
      <c r="M1207" s="1">
        <v>227.091590055181</v>
      </c>
      <c r="N1207" s="1">
        <v>1</v>
      </c>
      <c r="O1207" s="1">
        <v>6.2035666666666698</v>
      </c>
      <c r="P1207" s="1">
        <v>0.47550085389310698</v>
      </c>
      <c r="Q1207" s="1">
        <v>1.2629938104018199</v>
      </c>
    </row>
    <row r="1208" spans="1:17" x14ac:dyDescent="0.25">
      <c r="A1208" s="1">
        <v>419</v>
      </c>
      <c r="B1208" s="1" t="s">
        <v>14036</v>
      </c>
      <c r="D1208" s="1" t="s">
        <v>14031</v>
      </c>
      <c r="E1208" s="1" t="s">
        <v>14037</v>
      </c>
      <c r="F1208" s="1">
        <v>57</v>
      </c>
      <c r="G1208" s="1">
        <v>6.6878694973697899</v>
      </c>
      <c r="H1208" s="1">
        <v>78.626516253148907</v>
      </c>
      <c r="I1208" s="1" t="s">
        <v>14038</v>
      </c>
      <c r="J1208" s="1" t="s">
        <v>14039</v>
      </c>
      <c r="K1208" s="1" t="s">
        <v>14040</v>
      </c>
      <c r="M1208" s="1">
        <v>444.197446622668</v>
      </c>
      <c r="N1208" s="1">
        <v>1</v>
      </c>
      <c r="O1208" s="1">
        <v>6.5016166666666697</v>
      </c>
      <c r="P1208" s="1">
        <v>8.5287099401293795E-2</v>
      </c>
      <c r="Q1208" s="1">
        <v>1.8952076960733699</v>
      </c>
    </row>
    <row r="1209" spans="1:17" x14ac:dyDescent="0.25">
      <c r="A1209" s="1">
        <v>420</v>
      </c>
      <c r="B1209" s="1" t="s">
        <v>8172</v>
      </c>
      <c r="D1209" s="1" t="s">
        <v>13928</v>
      </c>
      <c r="E1209" s="1" t="s">
        <v>8173</v>
      </c>
      <c r="F1209" s="1">
        <v>61.8</v>
      </c>
      <c r="G1209" s="1">
        <v>-1.1630238546615901</v>
      </c>
      <c r="H1209" s="1">
        <v>86.860372340542597</v>
      </c>
      <c r="I1209" s="1" t="s">
        <v>8174</v>
      </c>
      <c r="J1209" s="1" t="s">
        <v>8175</v>
      </c>
      <c r="K1209" s="1" t="s">
        <v>8176</v>
      </c>
      <c r="M1209" s="1">
        <v>328.15504896456798</v>
      </c>
      <c r="N1209" s="1">
        <v>1</v>
      </c>
      <c r="O1209" s="1">
        <v>6.5444833333333303</v>
      </c>
      <c r="P1209" s="1">
        <v>0.48203533058632803</v>
      </c>
      <c r="Q1209" s="1">
        <v>2.1195046076091701</v>
      </c>
    </row>
    <row r="1210" spans="1:17" x14ac:dyDescent="0.25">
      <c r="A1210" s="1">
        <v>420</v>
      </c>
      <c r="B1210" s="1" t="s">
        <v>8177</v>
      </c>
      <c r="D1210" s="1" t="s">
        <v>13928</v>
      </c>
      <c r="E1210" s="1" t="s">
        <v>8173</v>
      </c>
      <c r="F1210" s="1">
        <v>61.8</v>
      </c>
      <c r="G1210" s="1">
        <v>-1.1630238548342899</v>
      </c>
      <c r="H1210" s="1">
        <v>86.860372340542597</v>
      </c>
      <c r="I1210" s="1" t="s">
        <v>8174</v>
      </c>
      <c r="J1210" s="1" t="s">
        <v>8178</v>
      </c>
      <c r="K1210" s="1" t="s">
        <v>8179</v>
      </c>
      <c r="M1210" s="1">
        <v>328.15504896456798</v>
      </c>
      <c r="N1210" s="1">
        <v>1</v>
      </c>
      <c r="O1210" s="1">
        <v>6.5444833333333303</v>
      </c>
      <c r="P1210" s="1">
        <v>0.48203533058632803</v>
      </c>
      <c r="Q1210" s="1">
        <v>2.1195046076091701</v>
      </c>
    </row>
    <row r="1211" spans="1:17" x14ac:dyDescent="0.25">
      <c r="A1211" s="1">
        <v>427</v>
      </c>
      <c r="B1211" s="1" t="s">
        <v>10985</v>
      </c>
      <c r="D1211" s="1" t="s">
        <v>13910</v>
      </c>
      <c r="E1211" s="1" t="s">
        <v>10986</v>
      </c>
      <c r="F1211" s="1">
        <v>61.7</v>
      </c>
      <c r="G1211" s="1">
        <v>-8.1409978851036602</v>
      </c>
      <c r="H1211" s="1">
        <v>94.2939437534652</v>
      </c>
      <c r="I1211" s="1" t="s">
        <v>10644</v>
      </c>
      <c r="J1211" s="1" t="s">
        <v>10987</v>
      </c>
      <c r="K1211" s="1" t="s">
        <v>10988</v>
      </c>
      <c r="M1211" s="1">
        <v>203.08079307802899</v>
      </c>
      <c r="N1211" s="1">
        <v>1</v>
      </c>
      <c r="O1211" s="1">
        <v>6.73586666666667</v>
      </c>
      <c r="P1211" s="4">
        <v>5.32619835313941E-6</v>
      </c>
      <c r="Q1211" s="1" t="s">
        <v>4110</v>
      </c>
    </row>
    <row r="1212" spans="1:17" x14ac:dyDescent="0.25">
      <c r="A1212" s="1">
        <v>427</v>
      </c>
      <c r="B1212" s="1" t="s">
        <v>10989</v>
      </c>
      <c r="D1212" s="1" t="s">
        <v>13910</v>
      </c>
      <c r="E1212" s="1" t="s">
        <v>10986</v>
      </c>
      <c r="F1212" s="1">
        <v>61.7</v>
      </c>
      <c r="G1212" s="1">
        <v>-8.1409978851036602</v>
      </c>
      <c r="H1212" s="1">
        <v>94.2939437534652</v>
      </c>
      <c r="I1212" s="1" t="s">
        <v>10644</v>
      </c>
      <c r="J1212" s="1" t="s">
        <v>10990</v>
      </c>
      <c r="K1212" s="1" t="s">
        <v>10991</v>
      </c>
      <c r="M1212" s="1">
        <v>203.08079307802899</v>
      </c>
      <c r="N1212" s="1">
        <v>1</v>
      </c>
      <c r="O1212" s="1">
        <v>6.73586666666667</v>
      </c>
      <c r="P1212" s="4">
        <v>5.32619835313941E-6</v>
      </c>
      <c r="Q1212" s="1" t="s">
        <v>4110</v>
      </c>
    </row>
    <row r="1213" spans="1:17" x14ac:dyDescent="0.25">
      <c r="A1213" s="1">
        <v>427</v>
      </c>
      <c r="B1213" s="1" t="s">
        <v>14444</v>
      </c>
      <c r="D1213" s="1" t="s">
        <v>13928</v>
      </c>
      <c r="E1213" s="1" t="s">
        <v>14445</v>
      </c>
      <c r="F1213" s="1">
        <v>61.6</v>
      </c>
      <c r="G1213" s="1">
        <v>-8.8594473775791194</v>
      </c>
      <c r="H1213" s="1">
        <v>94.609512571204405</v>
      </c>
      <c r="I1213" s="1" t="s">
        <v>14446</v>
      </c>
      <c r="J1213" s="1" t="s">
        <v>14447</v>
      </c>
      <c r="K1213" s="1" t="s">
        <v>14448</v>
      </c>
      <c r="M1213" s="1">
        <v>203.08079307802899</v>
      </c>
      <c r="N1213" s="1">
        <v>1</v>
      </c>
      <c r="O1213" s="1">
        <v>6.73586666666667</v>
      </c>
      <c r="P1213" s="4">
        <v>5.32619835313941E-6</v>
      </c>
      <c r="Q1213" s="1" t="s">
        <v>4110</v>
      </c>
    </row>
    <row r="1214" spans="1:17" x14ac:dyDescent="0.25">
      <c r="A1214" s="1">
        <v>427</v>
      </c>
      <c r="B1214" s="1" t="s">
        <v>14449</v>
      </c>
      <c r="D1214" s="1" t="s">
        <v>13928</v>
      </c>
      <c r="E1214" s="1" t="s">
        <v>14445</v>
      </c>
      <c r="F1214" s="1">
        <v>61.6</v>
      </c>
      <c r="G1214" s="1">
        <v>-8.8594473775791194</v>
      </c>
      <c r="H1214" s="1">
        <v>94.609512571204405</v>
      </c>
      <c r="I1214" s="1" t="s">
        <v>14446</v>
      </c>
      <c r="J1214" s="1" t="s">
        <v>14450</v>
      </c>
      <c r="K1214" s="1" t="s">
        <v>14451</v>
      </c>
      <c r="M1214" s="1">
        <v>203.08079307802899</v>
      </c>
      <c r="N1214" s="1">
        <v>1</v>
      </c>
      <c r="O1214" s="1">
        <v>6.73586666666667</v>
      </c>
      <c r="P1214" s="4">
        <v>5.32619835313941E-6</v>
      </c>
      <c r="Q1214" s="1" t="s">
        <v>4110</v>
      </c>
    </row>
    <row r="1215" spans="1:17" x14ac:dyDescent="0.25">
      <c r="A1215" s="1">
        <v>427</v>
      </c>
      <c r="B1215" s="1" t="s">
        <v>14452</v>
      </c>
      <c r="D1215" s="1" t="s">
        <v>13928</v>
      </c>
      <c r="E1215" s="1" t="s">
        <v>14445</v>
      </c>
      <c r="F1215" s="1">
        <v>61.6</v>
      </c>
      <c r="G1215" s="1">
        <v>-8.8594473775791194</v>
      </c>
      <c r="H1215" s="1">
        <v>94.609512571204405</v>
      </c>
      <c r="I1215" s="1" t="s">
        <v>14446</v>
      </c>
      <c r="J1215" s="1" t="s">
        <v>14453</v>
      </c>
      <c r="K1215" s="1" t="s">
        <v>14454</v>
      </c>
      <c r="M1215" s="1">
        <v>203.08079307802899</v>
      </c>
      <c r="N1215" s="1">
        <v>1</v>
      </c>
      <c r="O1215" s="1">
        <v>6.73586666666667</v>
      </c>
      <c r="P1215" s="4">
        <v>5.32619835313941E-6</v>
      </c>
      <c r="Q1215" s="1" t="s">
        <v>4110</v>
      </c>
    </row>
    <row r="1216" spans="1:17" x14ac:dyDescent="0.25">
      <c r="A1216" s="1">
        <v>427</v>
      </c>
      <c r="B1216" s="1" t="s">
        <v>14455</v>
      </c>
      <c r="D1216" s="1" t="s">
        <v>13928</v>
      </c>
      <c r="E1216" s="1" t="s">
        <v>14445</v>
      </c>
      <c r="F1216" s="1">
        <v>61.6</v>
      </c>
      <c r="G1216" s="1">
        <v>-8.8594473777183804</v>
      </c>
      <c r="H1216" s="1">
        <v>94.609512571204405</v>
      </c>
      <c r="I1216" s="1" t="s">
        <v>14446</v>
      </c>
      <c r="J1216" s="1" t="s">
        <v>14456</v>
      </c>
      <c r="K1216" s="1" t="s">
        <v>14457</v>
      </c>
      <c r="M1216" s="1">
        <v>203.08079307802899</v>
      </c>
      <c r="N1216" s="1">
        <v>1</v>
      </c>
      <c r="O1216" s="1">
        <v>6.73586666666667</v>
      </c>
      <c r="P1216" s="4">
        <v>5.32619835313941E-6</v>
      </c>
      <c r="Q1216" s="1" t="s">
        <v>4110</v>
      </c>
    </row>
    <row r="1217" spans="1:17" x14ac:dyDescent="0.25">
      <c r="A1217" s="1">
        <v>427</v>
      </c>
      <c r="B1217" s="1" t="s">
        <v>14458</v>
      </c>
      <c r="D1217" s="1" t="s">
        <v>13928</v>
      </c>
      <c r="E1217" s="1" t="s">
        <v>14445</v>
      </c>
      <c r="F1217" s="1">
        <v>61.6</v>
      </c>
      <c r="G1217" s="1">
        <v>-8.8594473777183804</v>
      </c>
      <c r="H1217" s="1">
        <v>94.609512571204405</v>
      </c>
      <c r="I1217" s="1" t="s">
        <v>14446</v>
      </c>
      <c r="J1217" s="1" t="s">
        <v>14459</v>
      </c>
      <c r="K1217" s="1" t="s">
        <v>14460</v>
      </c>
      <c r="M1217" s="1">
        <v>203.08079307802899</v>
      </c>
      <c r="N1217" s="1">
        <v>1</v>
      </c>
      <c r="O1217" s="1">
        <v>6.73586666666667</v>
      </c>
      <c r="P1217" s="4">
        <v>5.32619835313941E-6</v>
      </c>
      <c r="Q1217" s="1" t="s">
        <v>4110</v>
      </c>
    </row>
    <row r="1218" spans="1:17" x14ac:dyDescent="0.25">
      <c r="A1218" s="1">
        <v>430</v>
      </c>
      <c r="B1218" s="1" t="s">
        <v>13909</v>
      </c>
      <c r="D1218" s="1" t="s">
        <v>13910</v>
      </c>
      <c r="E1218" s="1" t="s">
        <v>13911</v>
      </c>
      <c r="F1218" s="1">
        <v>63.1</v>
      </c>
      <c r="G1218" s="1">
        <v>-5.1161327648843304</v>
      </c>
      <c r="H1218" s="1">
        <v>95.058592800746098</v>
      </c>
      <c r="I1218" s="1" t="s">
        <v>13912</v>
      </c>
      <c r="J1218" s="1" t="s">
        <v>13913</v>
      </c>
      <c r="K1218" s="1" t="s">
        <v>13914</v>
      </c>
      <c r="M1218" s="1">
        <v>249.14824614759499</v>
      </c>
      <c r="N1218" s="1">
        <v>1</v>
      </c>
      <c r="O1218" s="1">
        <v>6.92723333333333</v>
      </c>
      <c r="P1218" s="1">
        <v>0.42756841309658</v>
      </c>
      <c r="Q1218" s="1">
        <v>1.4586586194278699</v>
      </c>
    </row>
    <row r="1219" spans="1:17" x14ac:dyDescent="0.25">
      <c r="A1219" s="1">
        <v>430</v>
      </c>
      <c r="B1219" s="1" t="s">
        <v>13915</v>
      </c>
      <c r="D1219" s="1" t="s">
        <v>13910</v>
      </c>
      <c r="E1219" s="1" t="s">
        <v>13911</v>
      </c>
      <c r="F1219" s="1">
        <v>63.1</v>
      </c>
      <c r="G1219" s="1">
        <v>-5.1161327648843304</v>
      </c>
      <c r="H1219" s="1">
        <v>95.058592800746098</v>
      </c>
      <c r="I1219" s="1" t="s">
        <v>13912</v>
      </c>
      <c r="J1219" s="1" t="s">
        <v>13916</v>
      </c>
      <c r="K1219" s="1" t="s">
        <v>13917</v>
      </c>
      <c r="M1219" s="1">
        <v>249.14824614759499</v>
      </c>
      <c r="N1219" s="1">
        <v>1</v>
      </c>
      <c r="O1219" s="1">
        <v>6.92723333333333</v>
      </c>
      <c r="P1219" s="1">
        <v>0.42756841309658</v>
      </c>
      <c r="Q1219" s="1">
        <v>1.4586586194278699</v>
      </c>
    </row>
    <row r="1220" spans="1:17" x14ac:dyDescent="0.25">
      <c r="A1220" s="1">
        <v>430</v>
      </c>
      <c r="B1220" s="1" t="s">
        <v>13918</v>
      </c>
      <c r="D1220" s="1" t="s">
        <v>13910</v>
      </c>
      <c r="E1220" s="1" t="s">
        <v>13911</v>
      </c>
      <c r="F1220" s="1">
        <v>63.1</v>
      </c>
      <c r="G1220" s="1">
        <v>-5.1161327648843304</v>
      </c>
      <c r="H1220" s="1">
        <v>95.058592800746098</v>
      </c>
      <c r="I1220" s="1" t="s">
        <v>13912</v>
      </c>
      <c r="J1220" s="1" t="s">
        <v>13919</v>
      </c>
      <c r="K1220" s="1" t="s">
        <v>13920</v>
      </c>
      <c r="M1220" s="1">
        <v>249.14824614759499</v>
      </c>
      <c r="N1220" s="1">
        <v>1</v>
      </c>
      <c r="O1220" s="1">
        <v>6.92723333333333</v>
      </c>
      <c r="P1220" s="1">
        <v>0.42756841309658</v>
      </c>
      <c r="Q1220" s="1">
        <v>1.4586586194278699</v>
      </c>
    </row>
    <row r="1221" spans="1:17" x14ac:dyDescent="0.25">
      <c r="A1221" s="1">
        <v>430</v>
      </c>
      <c r="B1221" s="1" t="s">
        <v>13921</v>
      </c>
      <c r="D1221" s="1" t="s">
        <v>13910</v>
      </c>
      <c r="E1221" s="1" t="s">
        <v>13911</v>
      </c>
      <c r="F1221" s="1">
        <v>63.1</v>
      </c>
      <c r="G1221" s="1">
        <v>-5.1161327648843304</v>
      </c>
      <c r="H1221" s="1">
        <v>95.058592800746098</v>
      </c>
      <c r="I1221" s="1" t="s">
        <v>13912</v>
      </c>
      <c r="J1221" s="1" t="s">
        <v>13922</v>
      </c>
      <c r="K1221" s="1" t="s">
        <v>13923</v>
      </c>
      <c r="M1221" s="1">
        <v>249.14824614759499</v>
      </c>
      <c r="N1221" s="1">
        <v>1</v>
      </c>
      <c r="O1221" s="1">
        <v>6.92723333333333</v>
      </c>
      <c r="P1221" s="1">
        <v>0.42756841309658</v>
      </c>
      <c r="Q1221" s="1">
        <v>1.4586586194278699</v>
      </c>
    </row>
    <row r="1222" spans="1:17" x14ac:dyDescent="0.25">
      <c r="A1222" s="1">
        <v>430</v>
      </c>
      <c r="B1222" s="1" t="s">
        <v>13924</v>
      </c>
      <c r="D1222" s="1" t="s">
        <v>13910</v>
      </c>
      <c r="E1222" s="1" t="s">
        <v>13911</v>
      </c>
      <c r="F1222" s="1">
        <v>63.1</v>
      </c>
      <c r="G1222" s="1">
        <v>-5.1161327650963004</v>
      </c>
      <c r="H1222" s="1">
        <v>95.058592800746098</v>
      </c>
      <c r="I1222" s="1" t="s">
        <v>13912</v>
      </c>
      <c r="J1222" s="1" t="s">
        <v>13925</v>
      </c>
      <c r="K1222" s="1" t="s">
        <v>13926</v>
      </c>
      <c r="M1222" s="1">
        <v>249.14824614759499</v>
      </c>
      <c r="N1222" s="1">
        <v>1</v>
      </c>
      <c r="O1222" s="1">
        <v>6.92723333333333</v>
      </c>
      <c r="P1222" s="1">
        <v>0.42756841309658</v>
      </c>
      <c r="Q1222" s="1">
        <v>1.4586586194278699</v>
      </c>
    </row>
    <row r="1223" spans="1:17" x14ac:dyDescent="0.25">
      <c r="A1223" s="1">
        <v>430</v>
      </c>
      <c r="B1223" s="1" t="s">
        <v>13927</v>
      </c>
      <c r="D1223" s="1" t="s">
        <v>13928</v>
      </c>
      <c r="E1223" s="1" t="s">
        <v>13929</v>
      </c>
      <c r="F1223" s="1">
        <v>63</v>
      </c>
      <c r="G1223" s="1">
        <v>-5.4844965480618297</v>
      </c>
      <c r="H1223" s="1">
        <v>95.203497054875001</v>
      </c>
      <c r="I1223" s="1" t="s">
        <v>13930</v>
      </c>
      <c r="J1223" s="1" t="s">
        <v>13931</v>
      </c>
      <c r="K1223" s="1" t="s">
        <v>13932</v>
      </c>
      <c r="M1223" s="1">
        <v>249.14824614759499</v>
      </c>
      <c r="N1223" s="1">
        <v>1</v>
      </c>
      <c r="O1223" s="1">
        <v>6.92723333333333</v>
      </c>
      <c r="P1223" s="1">
        <v>0.42756841309658</v>
      </c>
      <c r="Q1223" s="1">
        <v>1.4586586194278699</v>
      </c>
    </row>
    <row r="1224" spans="1:17" x14ac:dyDescent="0.25">
      <c r="A1224" s="1">
        <v>430</v>
      </c>
      <c r="B1224" s="1" t="s">
        <v>13933</v>
      </c>
      <c r="D1224" s="1" t="s">
        <v>13928</v>
      </c>
      <c r="E1224" s="1" t="s">
        <v>13929</v>
      </c>
      <c r="F1224" s="1">
        <v>63</v>
      </c>
      <c r="G1224" s="1">
        <v>-5.4844965481754402</v>
      </c>
      <c r="H1224" s="1">
        <v>95.203497054875001</v>
      </c>
      <c r="I1224" s="1" t="s">
        <v>13930</v>
      </c>
      <c r="J1224" s="1" t="s">
        <v>13934</v>
      </c>
      <c r="K1224" s="1" t="s">
        <v>13935</v>
      </c>
      <c r="M1224" s="1">
        <v>249.14824614759499</v>
      </c>
      <c r="N1224" s="1">
        <v>1</v>
      </c>
      <c r="O1224" s="1">
        <v>6.92723333333333</v>
      </c>
      <c r="P1224" s="1">
        <v>0.42756841309658</v>
      </c>
      <c r="Q1224" s="1">
        <v>1.4586586194278699</v>
      </c>
    </row>
    <row r="1225" spans="1:17" x14ac:dyDescent="0.25">
      <c r="A1225" s="1">
        <v>430</v>
      </c>
      <c r="B1225" s="1" t="s">
        <v>13936</v>
      </c>
      <c r="D1225" s="1" t="s">
        <v>13928</v>
      </c>
      <c r="E1225" s="1" t="s">
        <v>13929</v>
      </c>
      <c r="F1225" s="1">
        <v>63</v>
      </c>
      <c r="G1225" s="1">
        <v>-5.4844965481754402</v>
      </c>
      <c r="H1225" s="1">
        <v>95.203497054875001</v>
      </c>
      <c r="I1225" s="1" t="s">
        <v>13930</v>
      </c>
      <c r="J1225" s="1" t="s">
        <v>13937</v>
      </c>
      <c r="K1225" s="1" t="s">
        <v>13938</v>
      </c>
      <c r="M1225" s="1">
        <v>249.14824614759499</v>
      </c>
      <c r="N1225" s="1">
        <v>1</v>
      </c>
      <c r="O1225" s="1">
        <v>6.92723333333333</v>
      </c>
      <c r="P1225" s="1">
        <v>0.42756841309658</v>
      </c>
      <c r="Q1225" s="1">
        <v>1.4586586194278699</v>
      </c>
    </row>
    <row r="1226" spans="1:17" x14ac:dyDescent="0.25">
      <c r="A1226" s="1">
        <v>430</v>
      </c>
      <c r="B1226" s="1" t="s">
        <v>13939</v>
      </c>
      <c r="D1226" s="1" t="s">
        <v>13928</v>
      </c>
      <c r="E1226" s="1" t="s">
        <v>13929</v>
      </c>
      <c r="F1226" s="1">
        <v>63</v>
      </c>
      <c r="G1226" s="1">
        <v>-5.4844965481754402</v>
      </c>
      <c r="H1226" s="1">
        <v>95.203497054875001</v>
      </c>
      <c r="I1226" s="1" t="s">
        <v>13930</v>
      </c>
      <c r="J1226" s="1" t="s">
        <v>13940</v>
      </c>
      <c r="K1226" s="1" t="s">
        <v>13941</v>
      </c>
      <c r="M1226" s="1">
        <v>249.14824614759499</v>
      </c>
      <c r="N1226" s="1">
        <v>1</v>
      </c>
      <c r="O1226" s="1">
        <v>6.92723333333333</v>
      </c>
      <c r="P1226" s="1">
        <v>0.42756841309658</v>
      </c>
      <c r="Q1226" s="1">
        <v>1.4586586194278699</v>
      </c>
    </row>
    <row r="1227" spans="1:17" x14ac:dyDescent="0.25">
      <c r="A1227" s="1">
        <v>430</v>
      </c>
      <c r="B1227" s="1" t="s">
        <v>13942</v>
      </c>
      <c r="D1227" s="1" t="s">
        <v>13928</v>
      </c>
      <c r="E1227" s="1" t="s">
        <v>13929</v>
      </c>
      <c r="F1227" s="1">
        <v>63</v>
      </c>
      <c r="G1227" s="1">
        <v>-5.4844965481754402</v>
      </c>
      <c r="H1227" s="1">
        <v>95.203497054875001</v>
      </c>
      <c r="I1227" s="1" t="s">
        <v>13930</v>
      </c>
      <c r="J1227" s="1" t="s">
        <v>13943</v>
      </c>
      <c r="K1227" s="1" t="s">
        <v>13944</v>
      </c>
      <c r="M1227" s="1">
        <v>249.14824614759499</v>
      </c>
      <c r="N1227" s="1">
        <v>1</v>
      </c>
      <c r="O1227" s="1">
        <v>6.92723333333333</v>
      </c>
      <c r="P1227" s="1">
        <v>0.42756841309658</v>
      </c>
      <c r="Q1227" s="1">
        <v>1.4586586194278699</v>
      </c>
    </row>
    <row r="1228" spans="1:17" x14ac:dyDescent="0.25">
      <c r="A1228" s="1">
        <v>430</v>
      </c>
      <c r="B1228" s="1" t="s">
        <v>13945</v>
      </c>
      <c r="D1228" s="1" t="s">
        <v>13928</v>
      </c>
      <c r="E1228" s="1" t="s">
        <v>13929</v>
      </c>
      <c r="F1228" s="1">
        <v>63</v>
      </c>
      <c r="G1228" s="1">
        <v>-5.4844965481754402</v>
      </c>
      <c r="H1228" s="1">
        <v>95.203497054875001</v>
      </c>
      <c r="I1228" s="1" t="s">
        <v>13930</v>
      </c>
      <c r="J1228" s="1" t="s">
        <v>13946</v>
      </c>
      <c r="K1228" s="1" t="s">
        <v>13947</v>
      </c>
      <c r="M1228" s="1">
        <v>249.14824614759499</v>
      </c>
      <c r="N1228" s="1">
        <v>1</v>
      </c>
      <c r="O1228" s="1">
        <v>6.92723333333333</v>
      </c>
      <c r="P1228" s="1">
        <v>0.42756841309658</v>
      </c>
      <c r="Q1228" s="1">
        <v>1.4586586194278699</v>
      </c>
    </row>
    <row r="1229" spans="1:17" x14ac:dyDescent="0.25">
      <c r="A1229" s="1">
        <v>430</v>
      </c>
      <c r="B1229" s="1" t="s">
        <v>13948</v>
      </c>
      <c r="D1229" s="1" t="s">
        <v>13928</v>
      </c>
      <c r="E1229" s="1" t="s">
        <v>13929</v>
      </c>
      <c r="F1229" s="1">
        <v>63</v>
      </c>
      <c r="G1229" s="1">
        <v>-5.4844965481754402</v>
      </c>
      <c r="H1229" s="1">
        <v>95.203497054875001</v>
      </c>
      <c r="I1229" s="1" t="s">
        <v>13930</v>
      </c>
      <c r="J1229" s="1" t="s">
        <v>13949</v>
      </c>
      <c r="K1229" s="1" t="s">
        <v>13950</v>
      </c>
      <c r="M1229" s="1">
        <v>249.14824614759499</v>
      </c>
      <c r="N1229" s="1">
        <v>1</v>
      </c>
      <c r="O1229" s="1">
        <v>6.92723333333333</v>
      </c>
      <c r="P1229" s="1">
        <v>0.42756841309658</v>
      </c>
      <c r="Q1229" s="1">
        <v>1.4586586194278699</v>
      </c>
    </row>
    <row r="1230" spans="1:17" x14ac:dyDescent="0.25">
      <c r="A1230" s="1">
        <v>430</v>
      </c>
      <c r="B1230" s="1" t="s">
        <v>13951</v>
      </c>
      <c r="D1230" s="1" t="s">
        <v>13928</v>
      </c>
      <c r="E1230" s="1" t="s">
        <v>13929</v>
      </c>
      <c r="F1230" s="1">
        <v>63</v>
      </c>
      <c r="G1230" s="1">
        <v>-5.4844965481754402</v>
      </c>
      <c r="H1230" s="1">
        <v>95.203497054875001</v>
      </c>
      <c r="I1230" s="1" t="s">
        <v>13930</v>
      </c>
      <c r="J1230" s="1" t="s">
        <v>13952</v>
      </c>
      <c r="K1230" s="1" t="s">
        <v>13953</v>
      </c>
      <c r="M1230" s="1">
        <v>249.14824614759499</v>
      </c>
      <c r="N1230" s="1">
        <v>1</v>
      </c>
      <c r="O1230" s="1">
        <v>6.92723333333333</v>
      </c>
      <c r="P1230" s="1">
        <v>0.42756841309658</v>
      </c>
      <c r="Q1230" s="1">
        <v>1.4586586194278699</v>
      </c>
    </row>
    <row r="1231" spans="1:17" x14ac:dyDescent="0.25">
      <c r="A1231" s="1">
        <v>430</v>
      </c>
      <c r="B1231" s="1" t="s">
        <v>13954</v>
      </c>
      <c r="D1231" s="1" t="s">
        <v>13928</v>
      </c>
      <c r="E1231" s="1" t="s">
        <v>13929</v>
      </c>
      <c r="F1231" s="1">
        <v>63</v>
      </c>
      <c r="G1231" s="1">
        <v>-5.4844965481754402</v>
      </c>
      <c r="H1231" s="1">
        <v>95.203497054875001</v>
      </c>
      <c r="I1231" s="1" t="s">
        <v>13930</v>
      </c>
      <c r="J1231" s="1" t="s">
        <v>13955</v>
      </c>
      <c r="K1231" s="1" t="s">
        <v>13956</v>
      </c>
      <c r="M1231" s="1">
        <v>249.14824614759499</v>
      </c>
      <c r="N1231" s="1">
        <v>1</v>
      </c>
      <c r="O1231" s="1">
        <v>6.92723333333333</v>
      </c>
      <c r="P1231" s="1">
        <v>0.42756841309658</v>
      </c>
      <c r="Q1231" s="1">
        <v>1.4586586194278699</v>
      </c>
    </row>
    <row r="1232" spans="1:17" x14ac:dyDescent="0.25">
      <c r="A1232" s="1">
        <v>430</v>
      </c>
      <c r="B1232" s="1" t="s">
        <v>13957</v>
      </c>
      <c r="D1232" s="1" t="s">
        <v>13928</v>
      </c>
      <c r="E1232" s="1" t="s">
        <v>13929</v>
      </c>
      <c r="F1232" s="1">
        <v>63</v>
      </c>
      <c r="G1232" s="1">
        <v>-5.4844965481754402</v>
      </c>
      <c r="H1232" s="1">
        <v>95.203497054875001</v>
      </c>
      <c r="I1232" s="1" t="s">
        <v>13930</v>
      </c>
      <c r="J1232" s="1" t="s">
        <v>13958</v>
      </c>
      <c r="K1232" s="1" t="s">
        <v>13959</v>
      </c>
      <c r="M1232" s="1">
        <v>249.14824614759499</v>
      </c>
      <c r="N1232" s="1">
        <v>1</v>
      </c>
      <c r="O1232" s="1">
        <v>6.92723333333333</v>
      </c>
      <c r="P1232" s="1">
        <v>0.42756841309658</v>
      </c>
      <c r="Q1232" s="1">
        <v>1.4586586194278699</v>
      </c>
    </row>
    <row r="1233" spans="1:17" x14ac:dyDescent="0.25">
      <c r="A1233" s="1">
        <v>430</v>
      </c>
      <c r="B1233" s="1" t="s">
        <v>13960</v>
      </c>
      <c r="D1233" s="1" t="s">
        <v>13928</v>
      </c>
      <c r="E1233" s="1" t="s">
        <v>13929</v>
      </c>
      <c r="F1233" s="1">
        <v>63</v>
      </c>
      <c r="G1233" s="1">
        <v>-5.4844965481754402</v>
      </c>
      <c r="H1233" s="1">
        <v>95.203497054875001</v>
      </c>
      <c r="I1233" s="1" t="s">
        <v>13930</v>
      </c>
      <c r="J1233" s="1" t="s">
        <v>13961</v>
      </c>
      <c r="K1233" s="1" t="s">
        <v>13962</v>
      </c>
      <c r="M1233" s="1">
        <v>249.14824614759499</v>
      </c>
      <c r="N1233" s="1">
        <v>1</v>
      </c>
      <c r="O1233" s="1">
        <v>6.92723333333333</v>
      </c>
      <c r="P1233" s="1">
        <v>0.42756841309658</v>
      </c>
      <c r="Q1233" s="1">
        <v>1.4586586194278699</v>
      </c>
    </row>
    <row r="1234" spans="1:17" x14ac:dyDescent="0.25">
      <c r="A1234" s="1">
        <v>430</v>
      </c>
      <c r="B1234" s="1" t="s">
        <v>13963</v>
      </c>
      <c r="D1234" s="1" t="s">
        <v>13928</v>
      </c>
      <c r="E1234" s="1" t="s">
        <v>13929</v>
      </c>
      <c r="F1234" s="1">
        <v>63</v>
      </c>
      <c r="G1234" s="1">
        <v>-5.4844965481754402</v>
      </c>
      <c r="H1234" s="1">
        <v>95.203497054875001</v>
      </c>
      <c r="I1234" s="1" t="s">
        <v>13930</v>
      </c>
      <c r="J1234" s="1" t="s">
        <v>13964</v>
      </c>
      <c r="K1234" s="1" t="s">
        <v>13965</v>
      </c>
      <c r="M1234" s="1">
        <v>249.14824614759499</v>
      </c>
      <c r="N1234" s="1">
        <v>1</v>
      </c>
      <c r="O1234" s="1">
        <v>6.92723333333333</v>
      </c>
      <c r="P1234" s="1">
        <v>0.42756841309658</v>
      </c>
      <c r="Q1234" s="1">
        <v>1.4586586194278699</v>
      </c>
    </row>
    <row r="1235" spans="1:17" x14ac:dyDescent="0.25">
      <c r="A1235" s="1">
        <v>430</v>
      </c>
      <c r="B1235" s="1" t="s">
        <v>13966</v>
      </c>
      <c r="D1235" s="1" t="s">
        <v>13928</v>
      </c>
      <c r="E1235" s="1" t="s">
        <v>13929</v>
      </c>
      <c r="F1235" s="1">
        <v>63</v>
      </c>
      <c r="G1235" s="1">
        <v>-5.4844965481754402</v>
      </c>
      <c r="H1235" s="1">
        <v>95.203497054875001</v>
      </c>
      <c r="I1235" s="1" t="s">
        <v>13930</v>
      </c>
      <c r="J1235" s="1" t="s">
        <v>13967</v>
      </c>
      <c r="K1235" s="1" t="s">
        <v>13968</v>
      </c>
      <c r="M1235" s="1">
        <v>249.14824614759499</v>
      </c>
      <c r="N1235" s="1">
        <v>1</v>
      </c>
      <c r="O1235" s="1">
        <v>6.92723333333333</v>
      </c>
      <c r="P1235" s="1">
        <v>0.42756841309658</v>
      </c>
      <c r="Q1235" s="1">
        <v>1.4586586194278699</v>
      </c>
    </row>
    <row r="1236" spans="1:17" x14ac:dyDescent="0.25">
      <c r="A1236" s="1">
        <v>430</v>
      </c>
      <c r="B1236" s="1" t="s">
        <v>13969</v>
      </c>
      <c r="D1236" s="1" t="s">
        <v>13928</v>
      </c>
      <c r="E1236" s="1" t="s">
        <v>13929</v>
      </c>
      <c r="F1236" s="1">
        <v>63</v>
      </c>
      <c r="G1236" s="1">
        <v>-5.4844965481754402</v>
      </c>
      <c r="H1236" s="1">
        <v>95.203497054875001</v>
      </c>
      <c r="I1236" s="1" t="s">
        <v>13930</v>
      </c>
      <c r="J1236" s="1" t="s">
        <v>13970</v>
      </c>
      <c r="K1236" s="1" t="s">
        <v>13971</v>
      </c>
      <c r="M1236" s="1">
        <v>249.14824614759499</v>
      </c>
      <c r="N1236" s="1">
        <v>1</v>
      </c>
      <c r="O1236" s="1">
        <v>6.92723333333333</v>
      </c>
      <c r="P1236" s="1">
        <v>0.42756841309658</v>
      </c>
      <c r="Q1236" s="1">
        <v>1.4586586194278699</v>
      </c>
    </row>
    <row r="1237" spans="1:17" x14ac:dyDescent="0.25">
      <c r="A1237" s="1">
        <v>430</v>
      </c>
      <c r="B1237" s="1" t="s">
        <v>13972</v>
      </c>
      <c r="D1237" s="1" t="s">
        <v>13928</v>
      </c>
      <c r="E1237" s="1" t="s">
        <v>13929</v>
      </c>
      <c r="F1237" s="1">
        <v>63</v>
      </c>
      <c r="G1237" s="1">
        <v>-5.4844965481754402</v>
      </c>
      <c r="H1237" s="1">
        <v>95.203497054875001</v>
      </c>
      <c r="I1237" s="1" t="s">
        <v>13930</v>
      </c>
      <c r="J1237" s="1" t="s">
        <v>13973</v>
      </c>
      <c r="K1237" s="1" t="s">
        <v>13974</v>
      </c>
      <c r="M1237" s="1">
        <v>249.14824614759499</v>
      </c>
      <c r="N1237" s="1">
        <v>1</v>
      </c>
      <c r="O1237" s="1">
        <v>6.92723333333333</v>
      </c>
      <c r="P1237" s="1">
        <v>0.42756841309658</v>
      </c>
      <c r="Q1237" s="1">
        <v>1.4586586194278699</v>
      </c>
    </row>
    <row r="1238" spans="1:17" x14ac:dyDescent="0.25">
      <c r="A1238" s="1">
        <v>430</v>
      </c>
      <c r="B1238" s="1" t="s">
        <v>13975</v>
      </c>
      <c r="D1238" s="1" t="s">
        <v>13928</v>
      </c>
      <c r="E1238" s="1" t="s">
        <v>13929</v>
      </c>
      <c r="F1238" s="1">
        <v>63</v>
      </c>
      <c r="G1238" s="1">
        <v>-5.4844965481754402</v>
      </c>
      <c r="H1238" s="1">
        <v>95.203497054875001</v>
      </c>
      <c r="I1238" s="1" t="s">
        <v>13930</v>
      </c>
      <c r="J1238" s="1" t="s">
        <v>13976</v>
      </c>
      <c r="K1238" s="1" t="s">
        <v>13977</v>
      </c>
      <c r="M1238" s="1">
        <v>249.14824614759499</v>
      </c>
      <c r="N1238" s="1">
        <v>1</v>
      </c>
      <c r="O1238" s="1">
        <v>6.92723333333333</v>
      </c>
      <c r="P1238" s="1">
        <v>0.42756841309658</v>
      </c>
      <c r="Q1238" s="1">
        <v>1.4586586194278699</v>
      </c>
    </row>
    <row r="1239" spans="1:17" x14ac:dyDescent="0.25">
      <c r="A1239" s="1">
        <v>430</v>
      </c>
      <c r="B1239" s="1" t="s">
        <v>13978</v>
      </c>
      <c r="D1239" s="1" t="s">
        <v>13928</v>
      </c>
      <c r="E1239" s="1" t="s">
        <v>13929</v>
      </c>
      <c r="F1239" s="1">
        <v>63</v>
      </c>
      <c r="G1239" s="1">
        <v>-5.4844965481754402</v>
      </c>
      <c r="H1239" s="1">
        <v>95.203497054875001</v>
      </c>
      <c r="I1239" s="1" t="s">
        <v>13930</v>
      </c>
      <c r="J1239" s="1" t="s">
        <v>13979</v>
      </c>
      <c r="K1239" s="1" t="s">
        <v>13980</v>
      </c>
      <c r="M1239" s="1">
        <v>249.14824614759499</v>
      </c>
      <c r="N1239" s="1">
        <v>1</v>
      </c>
      <c r="O1239" s="1">
        <v>6.92723333333333</v>
      </c>
      <c r="P1239" s="1">
        <v>0.42756841309658</v>
      </c>
      <c r="Q1239" s="1">
        <v>1.4586586194278699</v>
      </c>
    </row>
    <row r="1240" spans="1:17" x14ac:dyDescent="0.25">
      <c r="A1240" s="1">
        <v>430</v>
      </c>
      <c r="B1240" s="1" t="s">
        <v>13981</v>
      </c>
      <c r="D1240" s="1" t="s">
        <v>13928</v>
      </c>
      <c r="E1240" s="1" t="s">
        <v>13929</v>
      </c>
      <c r="F1240" s="1">
        <v>63</v>
      </c>
      <c r="G1240" s="1">
        <v>-5.4844965481754402</v>
      </c>
      <c r="H1240" s="1">
        <v>95.203497054875001</v>
      </c>
      <c r="I1240" s="1" t="s">
        <v>13930</v>
      </c>
      <c r="J1240" s="1" t="s">
        <v>13982</v>
      </c>
      <c r="K1240" s="1" t="s">
        <v>13983</v>
      </c>
      <c r="M1240" s="1">
        <v>249.14824614759499</v>
      </c>
      <c r="N1240" s="1">
        <v>1</v>
      </c>
      <c r="O1240" s="1">
        <v>6.92723333333333</v>
      </c>
      <c r="P1240" s="1">
        <v>0.42756841309658</v>
      </c>
      <c r="Q1240" s="1">
        <v>1.4586586194278699</v>
      </c>
    </row>
    <row r="1241" spans="1:17" x14ac:dyDescent="0.25">
      <c r="A1241" s="1">
        <v>430</v>
      </c>
      <c r="B1241" s="1" t="s">
        <v>13984</v>
      </c>
      <c r="D1241" s="1" t="s">
        <v>13928</v>
      </c>
      <c r="E1241" s="1" t="s">
        <v>13929</v>
      </c>
      <c r="F1241" s="1">
        <v>63</v>
      </c>
      <c r="G1241" s="1">
        <v>-5.4844965481754402</v>
      </c>
      <c r="H1241" s="1">
        <v>95.203497054875001</v>
      </c>
      <c r="I1241" s="1" t="s">
        <v>13930</v>
      </c>
      <c r="J1241" s="1" t="s">
        <v>13985</v>
      </c>
      <c r="K1241" s="1" t="s">
        <v>13986</v>
      </c>
      <c r="M1241" s="1">
        <v>249.14824614759499</v>
      </c>
      <c r="N1241" s="1">
        <v>1</v>
      </c>
      <c r="O1241" s="1">
        <v>6.92723333333333</v>
      </c>
      <c r="P1241" s="1">
        <v>0.42756841309658</v>
      </c>
      <c r="Q1241" s="1">
        <v>1.4586586194278699</v>
      </c>
    </row>
    <row r="1242" spans="1:17" x14ac:dyDescent="0.25">
      <c r="A1242" s="1">
        <v>430</v>
      </c>
      <c r="B1242" s="1" t="s">
        <v>13987</v>
      </c>
      <c r="D1242" s="1" t="s">
        <v>13928</v>
      </c>
      <c r="E1242" s="1" t="s">
        <v>13929</v>
      </c>
      <c r="F1242" s="1">
        <v>63</v>
      </c>
      <c r="G1242" s="1">
        <v>-5.4844965482890604</v>
      </c>
      <c r="H1242" s="1">
        <v>95.203497054875001</v>
      </c>
      <c r="I1242" s="1" t="s">
        <v>13930</v>
      </c>
      <c r="J1242" s="1" t="s">
        <v>13988</v>
      </c>
      <c r="K1242" s="1" t="s">
        <v>13989</v>
      </c>
      <c r="M1242" s="1">
        <v>249.14824614759499</v>
      </c>
      <c r="N1242" s="1">
        <v>1</v>
      </c>
      <c r="O1242" s="1">
        <v>6.92723333333333</v>
      </c>
      <c r="P1242" s="1">
        <v>0.42756841309658</v>
      </c>
      <c r="Q1242" s="1">
        <v>1.4586586194278699</v>
      </c>
    </row>
    <row r="1243" spans="1:17" x14ac:dyDescent="0.25">
      <c r="A1243" s="1">
        <v>430</v>
      </c>
      <c r="B1243" s="1" t="s">
        <v>13990</v>
      </c>
      <c r="D1243" s="1" t="s">
        <v>13928</v>
      </c>
      <c r="E1243" s="1" t="s">
        <v>13929</v>
      </c>
      <c r="F1243" s="1">
        <v>63</v>
      </c>
      <c r="G1243" s="1">
        <v>-5.4844965482890604</v>
      </c>
      <c r="H1243" s="1">
        <v>95.203497054875001</v>
      </c>
      <c r="I1243" s="1" t="s">
        <v>13930</v>
      </c>
      <c r="J1243" s="1" t="s">
        <v>13991</v>
      </c>
      <c r="K1243" s="1" t="s">
        <v>13992</v>
      </c>
      <c r="M1243" s="1">
        <v>249.14824614759499</v>
      </c>
      <c r="N1243" s="1">
        <v>1</v>
      </c>
      <c r="O1243" s="1">
        <v>6.92723333333333</v>
      </c>
      <c r="P1243" s="1">
        <v>0.42756841309658</v>
      </c>
      <c r="Q1243" s="1">
        <v>1.4586586194278699</v>
      </c>
    </row>
    <row r="1244" spans="1:17" x14ac:dyDescent="0.25">
      <c r="A1244" s="1">
        <v>430</v>
      </c>
      <c r="B1244" s="1" t="s">
        <v>13993</v>
      </c>
      <c r="D1244" s="1" t="s">
        <v>13928</v>
      </c>
      <c r="E1244" s="1" t="s">
        <v>13929</v>
      </c>
      <c r="F1244" s="1">
        <v>63</v>
      </c>
      <c r="G1244" s="1">
        <v>-5.4844965482890604</v>
      </c>
      <c r="H1244" s="1">
        <v>95.203497054875001</v>
      </c>
      <c r="I1244" s="1" t="s">
        <v>13930</v>
      </c>
      <c r="J1244" s="1" t="s">
        <v>13994</v>
      </c>
      <c r="K1244" s="1" t="s">
        <v>13995</v>
      </c>
      <c r="M1244" s="1">
        <v>249.14824614759499</v>
      </c>
      <c r="N1244" s="1">
        <v>1</v>
      </c>
      <c r="O1244" s="1">
        <v>6.92723333333333</v>
      </c>
      <c r="P1244" s="1">
        <v>0.42756841309658</v>
      </c>
      <c r="Q1244" s="1">
        <v>1.4586586194278699</v>
      </c>
    </row>
    <row r="1245" spans="1:17" x14ac:dyDescent="0.25">
      <c r="A1245" s="1">
        <v>431</v>
      </c>
      <c r="B1245" s="1" t="s">
        <v>16325</v>
      </c>
      <c r="D1245" s="1" t="s">
        <v>13928</v>
      </c>
      <c r="E1245" s="1" t="s">
        <v>16326</v>
      </c>
      <c r="F1245" s="1">
        <v>60.9</v>
      </c>
      <c r="G1245" s="1">
        <v>2.1026263208904798</v>
      </c>
      <c r="H1245" s="1">
        <v>85.340605118755803</v>
      </c>
      <c r="I1245" s="1" t="s">
        <v>16327</v>
      </c>
      <c r="J1245" s="1" t="s">
        <v>16328</v>
      </c>
      <c r="K1245" s="1" t="s">
        <v>16329</v>
      </c>
      <c r="M1245" s="1">
        <v>140.91775205712301</v>
      </c>
      <c r="N1245" s="1">
        <v>1</v>
      </c>
      <c r="O1245" s="1">
        <v>6.9486833333333298</v>
      </c>
      <c r="P1245" s="1">
        <v>0.11954982025469001</v>
      </c>
      <c r="Q1245" s="1">
        <v>3.9640770129382998</v>
      </c>
    </row>
    <row r="1246" spans="1:17" x14ac:dyDescent="0.25">
      <c r="A1246" s="1">
        <v>432</v>
      </c>
      <c r="B1246" s="1" t="s">
        <v>15207</v>
      </c>
      <c r="D1246" s="1" t="s">
        <v>13910</v>
      </c>
      <c r="E1246" s="1" t="s">
        <v>15208</v>
      </c>
      <c r="F1246" s="1">
        <v>61.2</v>
      </c>
      <c r="G1246" s="1">
        <v>7.9273054466780204</v>
      </c>
      <c r="H1246" s="1">
        <v>92.420095378717804</v>
      </c>
      <c r="I1246" s="1" t="s">
        <v>15209</v>
      </c>
      <c r="J1246" s="1" t="s">
        <v>15210</v>
      </c>
      <c r="K1246" s="1" t="s">
        <v>15211</v>
      </c>
      <c r="M1246" s="1">
        <v>170.99501768736999</v>
      </c>
      <c r="N1246" s="1">
        <v>1</v>
      </c>
      <c r="O1246" s="1">
        <v>7.0124000000000004</v>
      </c>
      <c r="P1246" s="1">
        <v>6.9951326898327296E-2</v>
      </c>
      <c r="Q1246" s="1">
        <v>1.3444995439964</v>
      </c>
    </row>
    <row r="1247" spans="1:17" x14ac:dyDescent="0.25">
      <c r="A1247" s="1">
        <v>438</v>
      </c>
      <c r="B1247" s="1" t="s">
        <v>16325</v>
      </c>
      <c r="D1247" s="1" t="s">
        <v>13928</v>
      </c>
      <c r="E1247" s="1" t="s">
        <v>16326</v>
      </c>
      <c r="F1247" s="1">
        <v>65.400000000000006</v>
      </c>
      <c r="G1247" s="1">
        <v>-1.6632204676340101</v>
      </c>
      <c r="H1247" s="1">
        <v>98.238575286011695</v>
      </c>
      <c r="I1247" s="1" t="s">
        <v>16327</v>
      </c>
      <c r="J1247" s="1" t="s">
        <v>16328</v>
      </c>
      <c r="K1247" s="1" t="s">
        <v>16329</v>
      </c>
      <c r="M1247" s="1">
        <v>140.91721759033399</v>
      </c>
      <c r="N1247" s="1">
        <v>1</v>
      </c>
      <c r="O1247" s="1">
        <v>7.3746</v>
      </c>
      <c r="P1247" s="1">
        <v>7.0038363019938293E-2</v>
      </c>
      <c r="Q1247" s="1">
        <v>3.5247910996183398</v>
      </c>
    </row>
    <row r="1248" spans="1:17" x14ac:dyDescent="0.25">
      <c r="A1248" s="1">
        <v>444</v>
      </c>
      <c r="B1248" s="1" t="s">
        <v>16330</v>
      </c>
      <c r="D1248" s="1" t="s">
        <v>13928</v>
      </c>
      <c r="E1248" s="1" t="s">
        <v>16331</v>
      </c>
      <c r="F1248" s="1">
        <v>48.8</v>
      </c>
      <c r="G1248" s="1">
        <v>1.51466725856317</v>
      </c>
      <c r="H1248" s="1">
        <v>48.166033537073098</v>
      </c>
      <c r="I1248" s="1" t="s">
        <v>16332</v>
      </c>
      <c r="J1248" s="1" t="s">
        <v>16333</v>
      </c>
      <c r="K1248" s="1" t="s">
        <v>16334</v>
      </c>
      <c r="M1248" s="1">
        <v>78.916901445912004</v>
      </c>
      <c r="N1248" s="1">
        <v>1</v>
      </c>
      <c r="O1248" s="1">
        <v>7.3957666666666704</v>
      </c>
      <c r="P1248" s="1">
        <v>0.11438664775971</v>
      </c>
      <c r="Q1248" s="1">
        <v>4.1173273015254503</v>
      </c>
    </row>
    <row r="1249" spans="1:17" x14ac:dyDescent="0.25">
      <c r="A1249" s="1">
        <v>473</v>
      </c>
      <c r="B1249" s="1" t="s">
        <v>16335</v>
      </c>
      <c r="D1249" s="1" t="s">
        <v>13910</v>
      </c>
      <c r="E1249" s="1" t="s">
        <v>16336</v>
      </c>
      <c r="F1249" s="1">
        <v>60.5</v>
      </c>
      <c r="G1249" s="1">
        <v>6.8746246607775499</v>
      </c>
      <c r="H1249" s="1">
        <v>89.345139209173297</v>
      </c>
      <c r="I1249" s="1" t="s">
        <v>16337</v>
      </c>
      <c r="J1249" s="1" t="s">
        <v>16338</v>
      </c>
      <c r="K1249" s="1" t="s">
        <v>16339</v>
      </c>
      <c r="M1249" s="1">
        <v>273.09998466448297</v>
      </c>
      <c r="N1249" s="1">
        <v>1</v>
      </c>
      <c r="O1249" s="1">
        <v>7.5869833333333299</v>
      </c>
      <c r="P1249" s="1">
        <v>8.9471198436118504E-2</v>
      </c>
      <c r="Q1249" s="1">
        <v>2.4701631345139101</v>
      </c>
    </row>
    <row r="1250" spans="1:17" x14ac:dyDescent="0.25">
      <c r="A1250" s="1">
        <v>473</v>
      </c>
      <c r="B1250" s="1" t="s">
        <v>6716</v>
      </c>
      <c r="D1250" s="1" t="s">
        <v>14031</v>
      </c>
      <c r="E1250" s="1" t="s">
        <v>6717</v>
      </c>
      <c r="F1250" s="1">
        <v>61.4</v>
      </c>
      <c r="G1250" s="1">
        <v>-4.8673941770764397</v>
      </c>
      <c r="H1250" s="1">
        <v>89.786354461163896</v>
      </c>
      <c r="I1250" s="1" t="s">
        <v>6718</v>
      </c>
      <c r="J1250" s="1" t="s">
        <v>6719</v>
      </c>
      <c r="K1250" s="1" t="s">
        <v>6720</v>
      </c>
      <c r="M1250" s="1">
        <v>273.09998466448297</v>
      </c>
      <c r="N1250" s="1">
        <v>1</v>
      </c>
      <c r="O1250" s="1">
        <v>7.5869833333333299</v>
      </c>
      <c r="P1250" s="1">
        <v>8.9471198436118504E-2</v>
      </c>
      <c r="Q1250" s="1">
        <v>2.4701631345139101</v>
      </c>
    </row>
    <row r="1251" spans="1:17" x14ac:dyDescent="0.25">
      <c r="A1251" s="1">
        <v>474</v>
      </c>
      <c r="B1251" s="1" t="s">
        <v>12375</v>
      </c>
      <c r="D1251" s="1" t="s">
        <v>13910</v>
      </c>
      <c r="E1251" s="1" t="s">
        <v>12376</v>
      </c>
      <c r="F1251" s="1">
        <v>59.4</v>
      </c>
      <c r="G1251" s="1">
        <v>3.9557773783188499</v>
      </c>
      <c r="H1251" s="1">
        <v>82.700822084542594</v>
      </c>
      <c r="I1251" s="1" t="s">
        <v>12377</v>
      </c>
      <c r="J1251" s="1" t="s">
        <v>12378</v>
      </c>
      <c r="K1251" s="1" t="s">
        <v>12379</v>
      </c>
      <c r="M1251" s="1">
        <v>215.05453550265</v>
      </c>
      <c r="N1251" s="1">
        <v>1</v>
      </c>
      <c r="O1251" s="1">
        <v>7.5869833333333299</v>
      </c>
      <c r="P1251" s="1">
        <v>0.60662836775455498</v>
      </c>
      <c r="Q1251" s="1">
        <v>1.09708143604981</v>
      </c>
    </row>
    <row r="1252" spans="1:17" x14ac:dyDescent="0.25">
      <c r="A1252" s="1">
        <v>474</v>
      </c>
      <c r="B1252" s="1" t="s">
        <v>15191</v>
      </c>
      <c r="D1252" s="1" t="s">
        <v>13910</v>
      </c>
      <c r="E1252" s="1" t="s">
        <v>15192</v>
      </c>
      <c r="F1252" s="1">
        <v>60.7</v>
      </c>
      <c r="G1252" s="1">
        <v>-6.7336123121537703</v>
      </c>
      <c r="H1252" s="1">
        <v>89.790757624815299</v>
      </c>
      <c r="I1252" s="1" t="s">
        <v>15193</v>
      </c>
      <c r="J1252" s="1" t="s">
        <v>15194</v>
      </c>
      <c r="K1252" s="1" t="s">
        <v>15195</v>
      </c>
      <c r="M1252" s="1">
        <v>215.05453550265</v>
      </c>
      <c r="N1252" s="1">
        <v>1</v>
      </c>
      <c r="O1252" s="1">
        <v>7.5869833333333299</v>
      </c>
      <c r="P1252" s="1">
        <v>0.60662836775455498</v>
      </c>
      <c r="Q1252" s="1">
        <v>1.09708143604981</v>
      </c>
    </row>
    <row r="1253" spans="1:17" x14ac:dyDescent="0.25">
      <c r="A1253" s="1">
        <v>474</v>
      </c>
      <c r="B1253" s="1" t="s">
        <v>15196</v>
      </c>
      <c r="D1253" s="1" t="s">
        <v>13910</v>
      </c>
      <c r="E1253" s="1" t="s">
        <v>15192</v>
      </c>
      <c r="F1253" s="1">
        <v>60.7</v>
      </c>
      <c r="G1253" s="1">
        <v>-6.7336123122752003</v>
      </c>
      <c r="H1253" s="1">
        <v>89.790757624815299</v>
      </c>
      <c r="I1253" s="1" t="s">
        <v>15193</v>
      </c>
      <c r="J1253" s="1" t="s">
        <v>15197</v>
      </c>
      <c r="K1253" s="1" t="s">
        <v>15198</v>
      </c>
      <c r="M1253" s="1">
        <v>215.05453550265</v>
      </c>
      <c r="N1253" s="1">
        <v>1</v>
      </c>
      <c r="O1253" s="1">
        <v>7.5869833333333299</v>
      </c>
      <c r="P1253" s="1">
        <v>0.60662836775455498</v>
      </c>
      <c r="Q1253" s="1">
        <v>1.09708143604981</v>
      </c>
    </row>
    <row r="1254" spans="1:17" x14ac:dyDescent="0.25">
      <c r="A1254" s="1">
        <v>476</v>
      </c>
      <c r="B1254" s="1" t="s">
        <v>16340</v>
      </c>
      <c r="D1254" s="1" t="s">
        <v>13928</v>
      </c>
      <c r="E1254" s="1" t="s">
        <v>16341</v>
      </c>
      <c r="F1254" s="1">
        <v>60.8</v>
      </c>
      <c r="G1254" s="1">
        <v>3.3733474518900999</v>
      </c>
      <c r="H1254" s="1">
        <v>86.476975787732101</v>
      </c>
      <c r="I1254" s="1" t="s">
        <v>16342</v>
      </c>
      <c r="J1254" s="1" t="s">
        <v>16343</v>
      </c>
      <c r="K1254" s="1" t="s">
        <v>16344</v>
      </c>
      <c r="M1254" s="1">
        <v>417.178031405284</v>
      </c>
      <c r="N1254" s="1">
        <v>1</v>
      </c>
      <c r="O1254" s="1">
        <v>7.5869833333333299</v>
      </c>
      <c r="P1254" s="1">
        <v>0.18416083740629899</v>
      </c>
      <c r="Q1254" s="1">
        <v>1.8773210302250101</v>
      </c>
    </row>
    <row r="1255" spans="1:17" x14ac:dyDescent="0.25">
      <c r="A1255" s="1">
        <v>480</v>
      </c>
      <c r="B1255" s="1" t="s">
        <v>16345</v>
      </c>
      <c r="D1255" s="1" t="s">
        <v>13928</v>
      </c>
      <c r="E1255" s="1" t="s">
        <v>16346</v>
      </c>
      <c r="F1255" s="1">
        <v>46.9</v>
      </c>
      <c r="G1255" s="1">
        <v>-1.9146999760739201</v>
      </c>
      <c r="H1255" s="1">
        <v>43.108536696574099</v>
      </c>
      <c r="I1255" s="1" t="s">
        <v>16347</v>
      </c>
      <c r="J1255" s="1" t="s">
        <v>16348</v>
      </c>
      <c r="K1255" s="1" t="s">
        <v>16349</v>
      </c>
      <c r="M1255" s="1">
        <v>208.93291947465201</v>
      </c>
      <c r="N1255" s="1">
        <v>1</v>
      </c>
      <c r="O1255" s="1">
        <v>7.6295999999999999</v>
      </c>
      <c r="P1255" s="1">
        <v>0.1039541780284</v>
      </c>
      <c r="Q1255" s="1">
        <v>2.4555821575349599</v>
      </c>
    </row>
    <row r="1256" spans="1:17" x14ac:dyDescent="0.25">
      <c r="A1256" s="1">
        <v>511</v>
      </c>
      <c r="B1256" s="1" t="s">
        <v>16350</v>
      </c>
      <c r="D1256" s="1" t="s">
        <v>13910</v>
      </c>
      <c r="E1256" s="1" t="s">
        <v>16351</v>
      </c>
      <c r="F1256" s="1">
        <v>62.9</v>
      </c>
      <c r="G1256" s="1">
        <v>0.155251997911764</v>
      </c>
      <c r="H1256" s="1">
        <v>88.759352858357801</v>
      </c>
      <c r="I1256" s="1" t="s">
        <v>16352</v>
      </c>
      <c r="J1256" s="1" t="s">
        <v>16353</v>
      </c>
      <c r="K1256" s="1" t="s">
        <v>16354</v>
      </c>
      <c r="M1256" s="1">
        <v>205.07313393328599</v>
      </c>
      <c r="N1256" s="1">
        <v>1</v>
      </c>
      <c r="O1256" s="1">
        <v>7.6928999999999998</v>
      </c>
      <c r="P1256" s="1">
        <v>9.3177205282093695E-2</v>
      </c>
      <c r="Q1256" s="1">
        <v>2.2414362976950502</v>
      </c>
    </row>
    <row r="1257" spans="1:17" x14ac:dyDescent="0.25">
      <c r="A1257" s="1">
        <v>511</v>
      </c>
      <c r="B1257" s="1" t="s">
        <v>15142</v>
      </c>
      <c r="D1257" s="1" t="s">
        <v>13928</v>
      </c>
      <c r="E1257" s="1" t="s">
        <v>15143</v>
      </c>
      <c r="F1257" s="1">
        <v>60.9</v>
      </c>
      <c r="G1257" s="1">
        <v>6.6586051565918796</v>
      </c>
      <c r="H1257" s="1">
        <v>90.288110755518105</v>
      </c>
      <c r="I1257" s="1" t="s">
        <v>15144</v>
      </c>
      <c r="J1257" s="1" t="s">
        <v>15145</v>
      </c>
      <c r="K1257" s="1" t="s">
        <v>15146</v>
      </c>
      <c r="M1257" s="1">
        <v>205.07313393328599</v>
      </c>
      <c r="N1257" s="1">
        <v>1</v>
      </c>
      <c r="O1257" s="1">
        <v>7.6928999999999998</v>
      </c>
      <c r="P1257" s="1">
        <v>9.3177205282093695E-2</v>
      </c>
      <c r="Q1257" s="1">
        <v>2.2414362976950502</v>
      </c>
    </row>
    <row r="1258" spans="1:17" x14ac:dyDescent="0.25">
      <c r="A1258" s="1">
        <v>511</v>
      </c>
      <c r="B1258" s="1" t="s">
        <v>16355</v>
      </c>
      <c r="D1258" s="1" t="s">
        <v>13928</v>
      </c>
      <c r="E1258" s="1" t="s">
        <v>16356</v>
      </c>
      <c r="F1258" s="1">
        <v>59.5</v>
      </c>
      <c r="G1258" s="1">
        <v>2.4416182687022698</v>
      </c>
      <c r="H1258" s="1">
        <v>81.454984043006107</v>
      </c>
      <c r="I1258" s="1" t="s">
        <v>16357</v>
      </c>
      <c r="J1258" s="1" t="s">
        <v>16358</v>
      </c>
      <c r="K1258" s="1" t="s">
        <v>16359</v>
      </c>
      <c r="M1258" s="1">
        <v>205.07313393328599</v>
      </c>
      <c r="N1258" s="1">
        <v>1</v>
      </c>
      <c r="O1258" s="1">
        <v>7.6928999999999998</v>
      </c>
      <c r="P1258" s="1">
        <v>9.3177205282093695E-2</v>
      </c>
      <c r="Q1258" s="1">
        <v>2.2414362976950502</v>
      </c>
    </row>
    <row r="1259" spans="1:17" x14ac:dyDescent="0.25">
      <c r="A1259" s="1">
        <v>520</v>
      </c>
      <c r="B1259" s="1" t="s">
        <v>16360</v>
      </c>
      <c r="D1259" s="1" t="s">
        <v>13910</v>
      </c>
      <c r="E1259" s="1" t="s">
        <v>16361</v>
      </c>
      <c r="F1259" s="1">
        <v>61.9</v>
      </c>
      <c r="G1259" s="1">
        <v>-0.98981090774614999</v>
      </c>
      <c r="H1259" s="1">
        <v>86.775802975659005</v>
      </c>
      <c r="I1259" s="1" t="s">
        <v>16362</v>
      </c>
      <c r="J1259" s="1" t="s">
        <v>16363</v>
      </c>
      <c r="K1259" s="1" t="s">
        <v>16364</v>
      </c>
      <c r="M1259" s="1">
        <v>246.05578972321899</v>
      </c>
      <c r="N1259" s="1">
        <v>1</v>
      </c>
      <c r="O1259" s="1">
        <v>7.7561166666666699</v>
      </c>
      <c r="P1259" s="1">
        <v>9.55792792395911E-2</v>
      </c>
      <c r="Q1259" s="1">
        <v>2.5117285806923402</v>
      </c>
    </row>
    <row r="1260" spans="1:17" x14ac:dyDescent="0.25">
      <c r="A1260" s="1">
        <v>520</v>
      </c>
      <c r="B1260" s="1" t="s">
        <v>16365</v>
      </c>
      <c r="D1260" s="1" t="s">
        <v>13910</v>
      </c>
      <c r="E1260" s="1" t="s">
        <v>16361</v>
      </c>
      <c r="F1260" s="1">
        <v>61.9</v>
      </c>
      <c r="G1260" s="1">
        <v>-0.98981090774614999</v>
      </c>
      <c r="H1260" s="1">
        <v>86.775802975659005</v>
      </c>
      <c r="I1260" s="1" t="s">
        <v>16362</v>
      </c>
      <c r="J1260" s="1" t="s">
        <v>16366</v>
      </c>
      <c r="K1260" s="1" t="s">
        <v>16367</v>
      </c>
      <c r="M1260" s="1">
        <v>246.05578972321899</v>
      </c>
      <c r="N1260" s="1">
        <v>1</v>
      </c>
      <c r="O1260" s="1">
        <v>7.7561166666666699</v>
      </c>
      <c r="P1260" s="1">
        <v>9.55792792395911E-2</v>
      </c>
      <c r="Q1260" s="1">
        <v>2.5117285806923402</v>
      </c>
    </row>
    <row r="1261" spans="1:17" x14ac:dyDescent="0.25">
      <c r="A1261" s="1">
        <v>520</v>
      </c>
      <c r="B1261" s="1" t="s">
        <v>16368</v>
      </c>
      <c r="D1261" s="1" t="s">
        <v>13910</v>
      </c>
      <c r="E1261" s="1" t="s">
        <v>16361</v>
      </c>
      <c r="F1261" s="1">
        <v>61.9</v>
      </c>
      <c r="G1261" s="1">
        <v>-0.98981090774614999</v>
      </c>
      <c r="H1261" s="1">
        <v>86.775802975659005</v>
      </c>
      <c r="I1261" s="1" t="s">
        <v>16362</v>
      </c>
      <c r="J1261" s="1" t="s">
        <v>16369</v>
      </c>
      <c r="K1261" s="1" t="s">
        <v>16370</v>
      </c>
      <c r="M1261" s="1">
        <v>246.05578972321899</v>
      </c>
      <c r="N1261" s="1">
        <v>1</v>
      </c>
      <c r="O1261" s="1">
        <v>7.7561166666666699</v>
      </c>
      <c r="P1261" s="1">
        <v>9.55792792395911E-2</v>
      </c>
      <c r="Q1261" s="1">
        <v>2.5117285806923402</v>
      </c>
    </row>
    <row r="1262" spans="1:17" x14ac:dyDescent="0.25">
      <c r="A1262" s="1">
        <v>520</v>
      </c>
      <c r="B1262" s="1" t="s">
        <v>16371</v>
      </c>
      <c r="D1262" s="1" t="s">
        <v>13928</v>
      </c>
      <c r="E1262" s="1" t="s">
        <v>16372</v>
      </c>
      <c r="F1262" s="1">
        <v>62.4</v>
      </c>
      <c r="G1262" s="1">
        <v>1.5754936116184</v>
      </c>
      <c r="H1262" s="1">
        <v>88.950515465584402</v>
      </c>
      <c r="I1262" s="1" t="s">
        <v>16373</v>
      </c>
      <c r="J1262" s="1" t="s">
        <v>16374</v>
      </c>
      <c r="K1262" s="1" t="s">
        <v>16375</v>
      </c>
      <c r="M1262" s="1">
        <v>246.05578972321899</v>
      </c>
      <c r="N1262" s="1">
        <v>1</v>
      </c>
      <c r="O1262" s="1">
        <v>7.7561166666666699</v>
      </c>
      <c r="P1262" s="1">
        <v>9.55792792395911E-2</v>
      </c>
      <c r="Q1262" s="1">
        <v>2.5117285806923402</v>
      </c>
    </row>
    <row r="1263" spans="1:17" x14ac:dyDescent="0.25">
      <c r="A1263" s="1">
        <v>520</v>
      </c>
      <c r="B1263" s="1" t="s">
        <v>9786</v>
      </c>
      <c r="D1263" s="1" t="s">
        <v>14031</v>
      </c>
      <c r="E1263" s="1" t="s">
        <v>9787</v>
      </c>
      <c r="F1263" s="1">
        <v>60.7</v>
      </c>
      <c r="G1263" s="1">
        <v>9.1457385746459199</v>
      </c>
      <c r="H1263" s="1">
        <v>92.3111783375887</v>
      </c>
      <c r="I1263" s="1" t="s">
        <v>9788</v>
      </c>
      <c r="J1263" s="1" t="s">
        <v>9789</v>
      </c>
      <c r="K1263" s="1" t="s">
        <v>9790</v>
      </c>
      <c r="M1263" s="1">
        <v>246.05578972321899</v>
      </c>
      <c r="N1263" s="1">
        <v>1</v>
      </c>
      <c r="O1263" s="1">
        <v>7.7561166666666699</v>
      </c>
      <c r="P1263" s="1">
        <v>9.55792792395911E-2</v>
      </c>
      <c r="Q1263" s="1">
        <v>2.5117285806923402</v>
      </c>
    </row>
    <row r="1264" spans="1:17" x14ac:dyDescent="0.25">
      <c r="A1264" s="1">
        <v>520</v>
      </c>
      <c r="B1264" s="1" t="s">
        <v>9791</v>
      </c>
      <c r="D1264" s="1" t="s">
        <v>14031</v>
      </c>
      <c r="E1264" s="1" t="s">
        <v>9787</v>
      </c>
      <c r="F1264" s="1">
        <v>60.7</v>
      </c>
      <c r="G1264" s="1">
        <v>9.1457385745112703</v>
      </c>
      <c r="H1264" s="1">
        <v>92.3111783375887</v>
      </c>
      <c r="I1264" s="1" t="s">
        <v>9788</v>
      </c>
      <c r="J1264" s="1" t="s">
        <v>9792</v>
      </c>
      <c r="K1264" s="1" t="s">
        <v>9793</v>
      </c>
      <c r="M1264" s="1">
        <v>246.05578972321899</v>
      </c>
      <c r="N1264" s="1">
        <v>1</v>
      </c>
      <c r="O1264" s="1">
        <v>7.7561166666666699</v>
      </c>
      <c r="P1264" s="1">
        <v>9.55792792395911E-2</v>
      </c>
      <c r="Q1264" s="1">
        <v>2.5117285806923402</v>
      </c>
    </row>
    <row r="1265" spans="1:17" x14ac:dyDescent="0.25">
      <c r="A1265" s="1">
        <v>521</v>
      </c>
      <c r="B1265" s="1" t="s">
        <v>16376</v>
      </c>
      <c r="D1265" s="1" t="s">
        <v>14031</v>
      </c>
      <c r="E1265" s="1" t="s">
        <v>16377</v>
      </c>
      <c r="F1265" s="1">
        <v>59.7</v>
      </c>
      <c r="G1265" s="1">
        <v>4.5724345102819903</v>
      </c>
      <c r="H1265" s="1">
        <v>84.433838432648102</v>
      </c>
      <c r="I1265" s="1" t="s">
        <v>16378</v>
      </c>
      <c r="J1265" s="1" t="s">
        <v>16379</v>
      </c>
      <c r="K1265" s="1" t="s">
        <v>16380</v>
      </c>
      <c r="M1265" s="1">
        <v>248.05272533005899</v>
      </c>
      <c r="N1265" s="1">
        <v>1</v>
      </c>
      <c r="O1265" s="1">
        <v>7.7773333333333303</v>
      </c>
      <c r="P1265" s="1">
        <v>7.6514615175702502E-2</v>
      </c>
      <c r="Q1265" s="1">
        <v>3.0110808719470201</v>
      </c>
    </row>
    <row r="1266" spans="1:17" x14ac:dyDescent="0.25">
      <c r="A1266" s="1">
        <v>521</v>
      </c>
      <c r="B1266" s="1" t="s">
        <v>16381</v>
      </c>
      <c r="D1266" s="1" t="s">
        <v>14031</v>
      </c>
      <c r="E1266" s="1" t="s">
        <v>16377</v>
      </c>
      <c r="F1266" s="1">
        <v>59.7</v>
      </c>
      <c r="G1266" s="1">
        <v>4.5724345102819903</v>
      </c>
      <c r="H1266" s="1">
        <v>84.433838432648102</v>
      </c>
      <c r="I1266" s="1" t="s">
        <v>16378</v>
      </c>
      <c r="J1266" s="1" t="s">
        <v>16382</v>
      </c>
      <c r="K1266" s="1" t="s">
        <v>16383</v>
      </c>
      <c r="M1266" s="1">
        <v>248.05272533005899</v>
      </c>
      <c r="N1266" s="1">
        <v>1</v>
      </c>
      <c r="O1266" s="1">
        <v>7.7773333333333303</v>
      </c>
      <c r="P1266" s="1">
        <v>7.6514615175702502E-2</v>
      </c>
      <c r="Q1266" s="1">
        <v>3.0110808719470201</v>
      </c>
    </row>
    <row r="1267" spans="1:17" x14ac:dyDescent="0.25">
      <c r="A1267" s="1">
        <v>523</v>
      </c>
      <c r="B1267" s="1" t="s">
        <v>16384</v>
      </c>
      <c r="D1267" s="1" t="s">
        <v>14031</v>
      </c>
      <c r="E1267" s="1" t="s">
        <v>16385</v>
      </c>
      <c r="F1267" s="1">
        <v>48</v>
      </c>
      <c r="G1267" s="1">
        <v>-7.3460928335940796</v>
      </c>
      <c r="H1267" s="1">
        <v>52.273214525280501</v>
      </c>
      <c r="I1267" s="1" t="s">
        <v>16386</v>
      </c>
      <c r="J1267" s="1" t="s">
        <v>16387</v>
      </c>
      <c r="K1267" s="1" t="s">
        <v>16388</v>
      </c>
      <c r="M1267" s="1">
        <v>254.93718483547099</v>
      </c>
      <c r="N1267" s="1">
        <v>1</v>
      </c>
      <c r="O1267" s="1">
        <v>7.8195833333333304</v>
      </c>
      <c r="P1267" s="1">
        <v>9.7092581365873301E-2</v>
      </c>
      <c r="Q1267" s="1">
        <v>2.08620641681541</v>
      </c>
    </row>
    <row r="1268" spans="1:17" x14ac:dyDescent="0.25">
      <c r="A1268" s="1">
        <v>527</v>
      </c>
      <c r="B1268" s="1" t="s">
        <v>16389</v>
      </c>
      <c r="D1268" s="1" t="s">
        <v>13910</v>
      </c>
      <c r="E1268" s="1" t="s">
        <v>16390</v>
      </c>
      <c r="F1268" s="1">
        <v>64</v>
      </c>
      <c r="G1268" s="1">
        <v>-5.2025179939147703</v>
      </c>
      <c r="H1268" s="1">
        <v>97.918382588437296</v>
      </c>
      <c r="I1268" s="1" t="s">
        <v>16391</v>
      </c>
      <c r="J1268" s="1" t="s">
        <v>16392</v>
      </c>
      <c r="K1268" s="1" t="s">
        <v>16393</v>
      </c>
      <c r="M1268" s="1">
        <v>203.054956322165</v>
      </c>
      <c r="N1268" s="1">
        <v>1</v>
      </c>
      <c r="O1268" s="1">
        <v>8.0089666666666695</v>
      </c>
      <c r="P1268" s="1">
        <v>7.8730600161176598E-2</v>
      </c>
      <c r="Q1268" s="1" t="s">
        <v>4110</v>
      </c>
    </row>
    <row r="1269" spans="1:17" x14ac:dyDescent="0.25">
      <c r="A1269" s="1">
        <v>527</v>
      </c>
      <c r="B1269" s="1" t="s">
        <v>16394</v>
      </c>
      <c r="D1269" s="1" t="s">
        <v>13928</v>
      </c>
      <c r="E1269" s="1" t="s">
        <v>16395</v>
      </c>
      <c r="F1269" s="1">
        <v>63.9</v>
      </c>
      <c r="G1269" s="1">
        <v>-5.6617115208943103</v>
      </c>
      <c r="H1269" s="1">
        <v>98.176303893565901</v>
      </c>
      <c r="I1269" s="1" t="s">
        <v>16396</v>
      </c>
      <c r="J1269" s="1" t="s">
        <v>16397</v>
      </c>
      <c r="K1269" s="1" t="s">
        <v>16398</v>
      </c>
      <c r="M1269" s="1">
        <v>203.054956322165</v>
      </c>
      <c r="N1269" s="1">
        <v>1</v>
      </c>
      <c r="O1269" s="1">
        <v>8.0089666666666695</v>
      </c>
      <c r="P1269" s="1">
        <v>7.8730600161176598E-2</v>
      </c>
      <c r="Q1269" s="1" t="s">
        <v>4110</v>
      </c>
    </row>
    <row r="1270" spans="1:17" x14ac:dyDescent="0.25">
      <c r="A1270" s="1">
        <v>528</v>
      </c>
      <c r="B1270" s="1" t="s">
        <v>15199</v>
      </c>
      <c r="D1270" s="1" t="s">
        <v>13910</v>
      </c>
      <c r="E1270" s="1" t="s">
        <v>15200</v>
      </c>
      <c r="F1270" s="1">
        <v>61.9</v>
      </c>
      <c r="G1270" s="1">
        <v>6.7637161971578097</v>
      </c>
      <c r="H1270" s="1">
        <v>93.262456043445994</v>
      </c>
      <c r="I1270" s="1" t="s">
        <v>9788</v>
      </c>
      <c r="J1270" s="1" t="s">
        <v>15201</v>
      </c>
      <c r="K1270" s="1" t="s">
        <v>15202</v>
      </c>
      <c r="M1270" s="1">
        <v>190.052380797892</v>
      </c>
      <c r="N1270" s="1">
        <v>1</v>
      </c>
      <c r="O1270" s="1">
        <v>8.0929833333333292</v>
      </c>
      <c r="P1270" s="1">
        <v>0.50663576397879995</v>
      </c>
      <c r="Q1270" s="1">
        <v>2.3682792656726499</v>
      </c>
    </row>
    <row r="1271" spans="1:17" x14ac:dyDescent="0.25">
      <c r="A1271" s="1">
        <v>528</v>
      </c>
      <c r="B1271" s="1" t="s">
        <v>15203</v>
      </c>
      <c r="D1271" s="1" t="s">
        <v>13928</v>
      </c>
      <c r="E1271" s="1" t="s">
        <v>15204</v>
      </c>
      <c r="F1271" s="1">
        <v>61.6</v>
      </c>
      <c r="G1271" s="1">
        <v>7.4012916613498101</v>
      </c>
      <c r="H1271" s="1">
        <v>93.237803622332095</v>
      </c>
      <c r="I1271" s="1" t="s">
        <v>10306</v>
      </c>
      <c r="J1271" s="1" t="s">
        <v>15205</v>
      </c>
      <c r="K1271" s="1" t="s">
        <v>15206</v>
      </c>
      <c r="M1271" s="1">
        <v>190.052380797892</v>
      </c>
      <c r="N1271" s="1">
        <v>1</v>
      </c>
      <c r="O1271" s="1">
        <v>8.0929833333333292</v>
      </c>
      <c r="P1271" s="1">
        <v>0.50663576397879995</v>
      </c>
      <c r="Q1271" s="1">
        <v>2.3682792656726499</v>
      </c>
    </row>
    <row r="1272" spans="1:17" x14ac:dyDescent="0.25">
      <c r="A1272" s="1">
        <v>535</v>
      </c>
      <c r="B1272" s="1" t="s">
        <v>15142</v>
      </c>
      <c r="D1272" s="1" t="s">
        <v>13910</v>
      </c>
      <c r="E1272" s="1" t="s">
        <v>15143</v>
      </c>
      <c r="F1272" s="1">
        <v>62.1</v>
      </c>
      <c r="G1272" s="1">
        <v>-8.8866287968043292</v>
      </c>
      <c r="H1272" s="1">
        <v>96.192623380501999</v>
      </c>
      <c r="I1272" s="1" t="s">
        <v>15144</v>
      </c>
      <c r="J1272" s="1" t="s">
        <v>15145</v>
      </c>
      <c r="K1272" s="1" t="s">
        <v>15146</v>
      </c>
      <c r="M1272" s="1">
        <v>187.05936569842501</v>
      </c>
      <c r="N1272" s="1">
        <v>1</v>
      </c>
      <c r="O1272" s="1">
        <v>8.26065</v>
      </c>
      <c r="P1272" s="1">
        <v>0.17869538682814501</v>
      </c>
      <c r="Q1272" s="1">
        <v>1.68870171167696</v>
      </c>
    </row>
    <row r="1273" spans="1:17" x14ac:dyDescent="0.25">
      <c r="A1273" s="1">
        <v>535</v>
      </c>
      <c r="B1273" s="1" t="s">
        <v>15147</v>
      </c>
      <c r="D1273" s="1" t="s">
        <v>13928</v>
      </c>
      <c r="E1273" s="1" t="s">
        <v>15148</v>
      </c>
      <c r="F1273" s="1">
        <v>61.5</v>
      </c>
      <c r="G1273" s="1">
        <v>3.5665441233266701</v>
      </c>
      <c r="H1273" s="1">
        <v>88.812866623580703</v>
      </c>
      <c r="I1273" s="1" t="s">
        <v>15149</v>
      </c>
      <c r="J1273" s="1" t="s">
        <v>15150</v>
      </c>
      <c r="K1273" s="1" t="s">
        <v>15151</v>
      </c>
      <c r="M1273" s="1">
        <v>187.05936569842501</v>
      </c>
      <c r="N1273" s="1">
        <v>1</v>
      </c>
      <c r="O1273" s="1">
        <v>8.26065</v>
      </c>
      <c r="P1273" s="1">
        <v>0.17869538682814501</v>
      </c>
      <c r="Q1273" s="1">
        <v>1.68870171167696</v>
      </c>
    </row>
    <row r="1274" spans="1:17" x14ac:dyDescent="0.25">
      <c r="A1274" s="1">
        <v>541</v>
      </c>
      <c r="B1274" s="1" t="s">
        <v>10852</v>
      </c>
      <c r="D1274" s="1" t="s">
        <v>13928</v>
      </c>
      <c r="E1274" s="1" t="s">
        <v>10853</v>
      </c>
      <c r="F1274" s="1">
        <v>61.2</v>
      </c>
      <c r="G1274" s="1">
        <v>8.5130547627439093</v>
      </c>
      <c r="H1274" s="1">
        <v>93.107178410456697</v>
      </c>
      <c r="I1274" s="1" t="s">
        <v>10854</v>
      </c>
      <c r="J1274" s="1" t="s">
        <v>10855</v>
      </c>
      <c r="K1274" s="1" t="s">
        <v>10856</v>
      </c>
      <c r="M1274" s="1">
        <v>166.05238889608299</v>
      </c>
      <c r="N1274" s="1">
        <v>1</v>
      </c>
      <c r="O1274" s="1">
        <v>8.28161666666667</v>
      </c>
      <c r="P1274" s="1">
        <v>8.9231740867670196E-3</v>
      </c>
      <c r="Q1274" s="1">
        <v>1.8205435578440401</v>
      </c>
    </row>
    <row r="1275" spans="1:17" x14ac:dyDescent="0.25">
      <c r="A1275" s="1">
        <v>541</v>
      </c>
      <c r="B1275" s="1" t="s">
        <v>10857</v>
      </c>
      <c r="D1275" s="1" t="s">
        <v>13928</v>
      </c>
      <c r="E1275" s="1" t="s">
        <v>10853</v>
      </c>
      <c r="F1275" s="1">
        <v>61.2</v>
      </c>
      <c r="G1275" s="1">
        <v>8.5130547627439093</v>
      </c>
      <c r="H1275" s="1">
        <v>93.107178410456697</v>
      </c>
      <c r="I1275" s="1" t="s">
        <v>10854</v>
      </c>
      <c r="J1275" s="1" t="s">
        <v>10858</v>
      </c>
      <c r="K1275" s="1" t="s">
        <v>10859</v>
      </c>
      <c r="M1275" s="1">
        <v>166.05238889608299</v>
      </c>
      <c r="N1275" s="1">
        <v>1</v>
      </c>
      <c r="O1275" s="1">
        <v>8.28161666666667</v>
      </c>
      <c r="P1275" s="1">
        <v>8.9231740867670196E-3</v>
      </c>
      <c r="Q1275" s="1">
        <v>1.8205435578440401</v>
      </c>
    </row>
    <row r="1276" spans="1:17" x14ac:dyDescent="0.25">
      <c r="A1276" s="1">
        <v>541</v>
      </c>
      <c r="B1276" s="1" t="s">
        <v>10860</v>
      </c>
      <c r="D1276" s="1" t="s">
        <v>13928</v>
      </c>
      <c r="E1276" s="1" t="s">
        <v>10853</v>
      </c>
      <c r="F1276" s="1">
        <v>61.2</v>
      </c>
      <c r="G1276" s="1">
        <v>8.5130547627439093</v>
      </c>
      <c r="H1276" s="1">
        <v>93.107178410456697</v>
      </c>
      <c r="I1276" s="1" t="s">
        <v>10854</v>
      </c>
      <c r="J1276" s="1" t="s">
        <v>10861</v>
      </c>
      <c r="K1276" s="1" t="s">
        <v>10862</v>
      </c>
      <c r="M1276" s="1">
        <v>166.05238889608299</v>
      </c>
      <c r="N1276" s="1">
        <v>1</v>
      </c>
      <c r="O1276" s="1">
        <v>8.28161666666667</v>
      </c>
      <c r="P1276" s="1">
        <v>8.9231740867670196E-3</v>
      </c>
      <c r="Q1276" s="1">
        <v>1.8205435578440401</v>
      </c>
    </row>
    <row r="1277" spans="1:17" x14ac:dyDescent="0.25">
      <c r="A1277" s="1">
        <v>541</v>
      </c>
      <c r="B1277" s="1" t="s">
        <v>10863</v>
      </c>
      <c r="D1277" s="1" t="s">
        <v>13928</v>
      </c>
      <c r="E1277" s="1" t="s">
        <v>10853</v>
      </c>
      <c r="F1277" s="1">
        <v>61.2</v>
      </c>
      <c r="G1277" s="1">
        <v>8.5130547627439093</v>
      </c>
      <c r="H1277" s="1">
        <v>93.107178410456697</v>
      </c>
      <c r="I1277" s="1" t="s">
        <v>10854</v>
      </c>
      <c r="J1277" s="1" t="s">
        <v>10864</v>
      </c>
      <c r="K1277" s="1" t="s">
        <v>10865</v>
      </c>
      <c r="M1277" s="1">
        <v>166.05238889608299</v>
      </c>
      <c r="N1277" s="1">
        <v>1</v>
      </c>
      <c r="O1277" s="1">
        <v>8.28161666666667</v>
      </c>
      <c r="P1277" s="1">
        <v>8.9231740867670196E-3</v>
      </c>
      <c r="Q1277" s="1">
        <v>1.8205435578440401</v>
      </c>
    </row>
    <row r="1278" spans="1:17" x14ac:dyDescent="0.25">
      <c r="A1278" s="1">
        <v>541</v>
      </c>
      <c r="B1278" s="1" t="s">
        <v>10866</v>
      </c>
      <c r="D1278" s="1" t="s">
        <v>13928</v>
      </c>
      <c r="E1278" s="1" t="s">
        <v>10853</v>
      </c>
      <c r="F1278" s="1">
        <v>61.2</v>
      </c>
      <c r="G1278" s="1">
        <v>8.5130547627439093</v>
      </c>
      <c r="H1278" s="1">
        <v>93.107178410456697</v>
      </c>
      <c r="I1278" s="1" t="s">
        <v>10854</v>
      </c>
      <c r="J1278" s="1" t="s">
        <v>10867</v>
      </c>
      <c r="K1278" s="1" t="s">
        <v>10868</v>
      </c>
      <c r="M1278" s="1">
        <v>166.05238889608299</v>
      </c>
      <c r="N1278" s="1">
        <v>1</v>
      </c>
      <c r="O1278" s="1">
        <v>8.28161666666667</v>
      </c>
      <c r="P1278" s="1">
        <v>8.9231740867670196E-3</v>
      </c>
      <c r="Q1278" s="1">
        <v>1.8205435578440401</v>
      </c>
    </row>
    <row r="1279" spans="1:17" x14ac:dyDescent="0.25">
      <c r="A1279" s="1">
        <v>542</v>
      </c>
      <c r="B1279" s="1" t="s">
        <v>16399</v>
      </c>
      <c r="D1279" s="1" t="s">
        <v>13910</v>
      </c>
      <c r="E1279" s="1" t="s">
        <v>16400</v>
      </c>
      <c r="F1279" s="1">
        <v>61.5</v>
      </c>
      <c r="G1279" s="1">
        <v>3.0540847177492001</v>
      </c>
      <c r="H1279" s="1">
        <v>88.129769588844894</v>
      </c>
      <c r="I1279" s="1" t="s">
        <v>16401</v>
      </c>
      <c r="J1279" s="1" t="s">
        <v>16402</v>
      </c>
      <c r="K1279" s="1" t="s">
        <v>16403</v>
      </c>
      <c r="M1279" s="1">
        <v>117.017245597971</v>
      </c>
      <c r="N1279" s="1">
        <v>1</v>
      </c>
      <c r="O1279" s="1">
        <v>8.28161666666667</v>
      </c>
      <c r="P1279" s="1">
        <v>5.5543473607661098E-2</v>
      </c>
      <c r="Q1279" s="1">
        <v>3.4131472409999599</v>
      </c>
    </row>
    <row r="1280" spans="1:17" x14ac:dyDescent="0.25">
      <c r="A1280" s="1">
        <v>548</v>
      </c>
      <c r="B1280" s="1" t="s">
        <v>11954</v>
      </c>
      <c r="D1280" s="1" t="s">
        <v>13910</v>
      </c>
      <c r="E1280" s="1" t="s">
        <v>11955</v>
      </c>
      <c r="F1280" s="1">
        <v>60.2</v>
      </c>
      <c r="G1280" s="1">
        <v>-9.4841875344436897</v>
      </c>
      <c r="H1280" s="1">
        <v>90.898588430484807</v>
      </c>
      <c r="I1280" s="1" t="s">
        <v>11956</v>
      </c>
      <c r="J1280" s="1" t="s">
        <v>11957</v>
      </c>
      <c r="K1280" s="1" t="s">
        <v>11958</v>
      </c>
      <c r="M1280" s="1">
        <v>187.07047583759601</v>
      </c>
      <c r="N1280" s="1">
        <v>1</v>
      </c>
      <c r="O1280" s="1">
        <v>8.3026999999999997</v>
      </c>
      <c r="P1280" s="1">
        <v>0.123558412125831</v>
      </c>
      <c r="Q1280" s="1">
        <v>1.4484059819505699</v>
      </c>
    </row>
    <row r="1281" spans="1:17" x14ac:dyDescent="0.25">
      <c r="A1281" s="1">
        <v>548</v>
      </c>
      <c r="B1281" s="1" t="s">
        <v>11959</v>
      </c>
      <c r="D1281" s="1" t="s">
        <v>13910</v>
      </c>
      <c r="E1281" s="1" t="s">
        <v>11955</v>
      </c>
      <c r="F1281" s="1">
        <v>60.2</v>
      </c>
      <c r="G1281" s="1">
        <v>-9.4841875344436897</v>
      </c>
      <c r="H1281" s="1">
        <v>90.898588430484807</v>
      </c>
      <c r="I1281" s="1" t="s">
        <v>11956</v>
      </c>
      <c r="J1281" s="1" t="s">
        <v>11960</v>
      </c>
      <c r="K1281" s="1" t="s">
        <v>11961</v>
      </c>
      <c r="M1281" s="1">
        <v>187.07047583759601</v>
      </c>
      <c r="N1281" s="1">
        <v>1</v>
      </c>
      <c r="O1281" s="1">
        <v>8.3026999999999997</v>
      </c>
      <c r="P1281" s="1">
        <v>0.123558412125831</v>
      </c>
      <c r="Q1281" s="1">
        <v>1.4484059819505699</v>
      </c>
    </row>
    <row r="1282" spans="1:17" x14ac:dyDescent="0.25">
      <c r="A1282" s="1">
        <v>549</v>
      </c>
      <c r="B1282" s="1" t="s">
        <v>16404</v>
      </c>
      <c r="D1282" s="1" t="s">
        <v>13910</v>
      </c>
      <c r="E1282" s="1" t="s">
        <v>16405</v>
      </c>
      <c r="F1282" s="1">
        <v>61.2</v>
      </c>
      <c r="G1282" s="1">
        <v>2.98869382933623</v>
      </c>
      <c r="H1282" s="1">
        <v>87.031110896381804</v>
      </c>
      <c r="I1282" s="1" t="s">
        <v>16406</v>
      </c>
      <c r="J1282" s="1" t="s">
        <v>16407</v>
      </c>
      <c r="K1282" s="1" t="s">
        <v>16408</v>
      </c>
      <c r="M1282" s="1">
        <v>119.03289279084299</v>
      </c>
      <c r="N1282" s="1">
        <v>1</v>
      </c>
      <c r="O1282" s="1">
        <v>8.3026999999999997</v>
      </c>
      <c r="P1282" s="1">
        <v>0.14271673701333101</v>
      </c>
      <c r="Q1282" s="1">
        <v>2.0525045120482801</v>
      </c>
    </row>
    <row r="1283" spans="1:17" x14ac:dyDescent="0.25">
      <c r="A1283" s="1">
        <v>549</v>
      </c>
      <c r="B1283" s="1" t="s">
        <v>16409</v>
      </c>
      <c r="D1283" s="1" t="s">
        <v>13910</v>
      </c>
      <c r="E1283" s="1" t="s">
        <v>16405</v>
      </c>
      <c r="F1283" s="1">
        <v>61.2</v>
      </c>
      <c r="G1283" s="1">
        <v>2.98869382933623</v>
      </c>
      <c r="H1283" s="1">
        <v>87.031110896381804</v>
      </c>
      <c r="I1283" s="1" t="s">
        <v>16406</v>
      </c>
      <c r="J1283" s="1" t="s">
        <v>16410</v>
      </c>
      <c r="K1283" s="1" t="s">
        <v>16411</v>
      </c>
      <c r="M1283" s="1">
        <v>119.03289279084299</v>
      </c>
      <c r="N1283" s="1">
        <v>1</v>
      </c>
      <c r="O1283" s="1">
        <v>8.3026999999999997</v>
      </c>
      <c r="P1283" s="1">
        <v>0.14271673701333101</v>
      </c>
      <c r="Q1283" s="1">
        <v>2.0525045120482801</v>
      </c>
    </row>
    <row r="1284" spans="1:17" x14ac:dyDescent="0.25">
      <c r="A1284" s="1">
        <v>549</v>
      </c>
      <c r="B1284" s="1" t="s">
        <v>16412</v>
      </c>
      <c r="D1284" s="1" t="s">
        <v>13910</v>
      </c>
      <c r="E1284" s="1" t="s">
        <v>16405</v>
      </c>
      <c r="F1284" s="1">
        <v>61.2</v>
      </c>
      <c r="G1284" s="1">
        <v>2.9886938291303502</v>
      </c>
      <c r="H1284" s="1">
        <v>87.031110896381804</v>
      </c>
      <c r="I1284" s="1" t="s">
        <v>16406</v>
      </c>
      <c r="J1284" s="1" t="s">
        <v>16413</v>
      </c>
      <c r="K1284" s="1" t="s">
        <v>16414</v>
      </c>
      <c r="M1284" s="1">
        <v>119.03289279084299</v>
      </c>
      <c r="N1284" s="1">
        <v>1</v>
      </c>
      <c r="O1284" s="1">
        <v>8.3026999999999997</v>
      </c>
      <c r="P1284" s="1">
        <v>0.14271673701333101</v>
      </c>
      <c r="Q1284" s="1">
        <v>2.0525045120482801</v>
      </c>
    </row>
    <row r="1285" spans="1:17" x14ac:dyDescent="0.25">
      <c r="A1285" s="1">
        <v>549</v>
      </c>
      <c r="B1285" s="1" t="s">
        <v>16415</v>
      </c>
      <c r="D1285" s="1" t="s">
        <v>13910</v>
      </c>
      <c r="E1285" s="1" t="s">
        <v>16405</v>
      </c>
      <c r="F1285" s="1">
        <v>61.2</v>
      </c>
      <c r="G1285" s="1">
        <v>2.9886938291303502</v>
      </c>
      <c r="H1285" s="1">
        <v>87.031110896381804</v>
      </c>
      <c r="I1285" s="1" t="s">
        <v>16406</v>
      </c>
      <c r="J1285" s="1" t="s">
        <v>16416</v>
      </c>
      <c r="K1285" s="1" t="s">
        <v>16417</v>
      </c>
      <c r="M1285" s="1">
        <v>119.03289279084299</v>
      </c>
      <c r="N1285" s="1">
        <v>1</v>
      </c>
      <c r="O1285" s="1">
        <v>8.3026999999999997</v>
      </c>
      <c r="P1285" s="1">
        <v>0.14271673701333101</v>
      </c>
      <c r="Q1285" s="1">
        <v>2.0525045120482801</v>
      </c>
    </row>
    <row r="1286" spans="1:17" x14ac:dyDescent="0.25">
      <c r="A1286" s="1">
        <v>549</v>
      </c>
      <c r="B1286" s="1" t="s">
        <v>16418</v>
      </c>
      <c r="D1286" s="1" t="s">
        <v>13910</v>
      </c>
      <c r="E1286" s="1" t="s">
        <v>16405</v>
      </c>
      <c r="F1286" s="1">
        <v>61.2</v>
      </c>
      <c r="G1286" s="1">
        <v>2.9886938291303502</v>
      </c>
      <c r="H1286" s="1">
        <v>87.031110896381804</v>
      </c>
      <c r="I1286" s="1" t="s">
        <v>16406</v>
      </c>
      <c r="J1286" s="1" t="s">
        <v>16419</v>
      </c>
      <c r="K1286" s="1" t="s">
        <v>16420</v>
      </c>
      <c r="M1286" s="1">
        <v>119.03289279084299</v>
      </c>
      <c r="N1286" s="1">
        <v>1</v>
      </c>
      <c r="O1286" s="1">
        <v>8.3026999999999997</v>
      </c>
      <c r="P1286" s="1">
        <v>0.14271673701333101</v>
      </c>
      <c r="Q1286" s="1">
        <v>2.0525045120482801</v>
      </c>
    </row>
    <row r="1287" spans="1:17" x14ac:dyDescent="0.25">
      <c r="A1287" s="1">
        <v>558</v>
      </c>
      <c r="B1287" s="1" t="s">
        <v>16345</v>
      </c>
      <c r="D1287" s="1" t="s">
        <v>13928</v>
      </c>
      <c r="E1287" s="1" t="s">
        <v>16346</v>
      </c>
      <c r="F1287" s="1">
        <v>46.9</v>
      </c>
      <c r="G1287" s="1">
        <v>-2.1959160128640498</v>
      </c>
      <c r="H1287" s="1">
        <v>43.210313742036703</v>
      </c>
      <c r="I1287" s="1" t="s">
        <v>16347</v>
      </c>
      <c r="J1287" s="1" t="s">
        <v>16348</v>
      </c>
      <c r="K1287" s="1" t="s">
        <v>16349</v>
      </c>
      <c r="M1287" s="1">
        <v>208.932860435989</v>
      </c>
      <c r="N1287" s="1">
        <v>1</v>
      </c>
      <c r="O1287" s="1">
        <v>8.3655833333333298</v>
      </c>
      <c r="P1287" s="1">
        <v>8.3426912944028001E-2</v>
      </c>
      <c r="Q1287" s="1">
        <v>3.11326469924076</v>
      </c>
    </row>
    <row r="1288" spans="1:17" x14ac:dyDescent="0.25">
      <c r="A1288" s="1">
        <v>560</v>
      </c>
      <c r="B1288" s="1" t="s">
        <v>16421</v>
      </c>
      <c r="D1288" s="1" t="s">
        <v>14031</v>
      </c>
      <c r="E1288" s="1" t="s">
        <v>16422</v>
      </c>
      <c r="F1288" s="1">
        <v>62.3</v>
      </c>
      <c r="G1288" s="1">
        <v>-9.5750115353339798</v>
      </c>
      <c r="H1288" s="1">
        <v>97.256652859443903</v>
      </c>
      <c r="I1288" s="1" t="s">
        <v>16423</v>
      </c>
      <c r="J1288" s="1" t="s">
        <v>16424</v>
      </c>
      <c r="K1288" s="1" t="s">
        <v>16425</v>
      </c>
      <c r="M1288" s="1">
        <v>215.031065293182</v>
      </c>
      <c r="N1288" s="1">
        <v>1</v>
      </c>
      <c r="O1288" s="1">
        <v>8.3655833333333298</v>
      </c>
      <c r="P1288" s="1">
        <v>4.9684240172995801E-3</v>
      </c>
      <c r="Q1288" s="1">
        <v>364.04899883904397</v>
      </c>
    </row>
    <row r="1289" spans="1:17" x14ac:dyDescent="0.25">
      <c r="A1289" s="1">
        <v>560</v>
      </c>
      <c r="B1289" s="1" t="s">
        <v>16426</v>
      </c>
      <c r="D1289" s="1" t="s">
        <v>14031</v>
      </c>
      <c r="E1289" s="1" t="s">
        <v>16422</v>
      </c>
      <c r="F1289" s="1">
        <v>62.3</v>
      </c>
      <c r="G1289" s="1">
        <v>-9.5750115353339798</v>
      </c>
      <c r="H1289" s="1">
        <v>97.256652859443903</v>
      </c>
      <c r="I1289" s="1" t="s">
        <v>16423</v>
      </c>
      <c r="J1289" s="1" t="s">
        <v>16427</v>
      </c>
      <c r="K1289" s="1" t="s">
        <v>16428</v>
      </c>
      <c r="M1289" s="1">
        <v>215.031065293182</v>
      </c>
      <c r="N1289" s="1">
        <v>1</v>
      </c>
      <c r="O1289" s="1">
        <v>8.3655833333333298</v>
      </c>
      <c r="P1289" s="1">
        <v>4.9684240172995801E-3</v>
      </c>
      <c r="Q1289" s="1">
        <v>364.04899883904397</v>
      </c>
    </row>
    <row r="1290" spans="1:17" x14ac:dyDescent="0.25">
      <c r="A1290" s="1">
        <v>560</v>
      </c>
      <c r="B1290" s="1" t="s">
        <v>16429</v>
      </c>
      <c r="D1290" s="1" t="s">
        <v>14031</v>
      </c>
      <c r="E1290" s="1" t="s">
        <v>16422</v>
      </c>
      <c r="F1290" s="1">
        <v>62.3</v>
      </c>
      <c r="G1290" s="1">
        <v>-9.5750115354918197</v>
      </c>
      <c r="H1290" s="1">
        <v>97.256652859443903</v>
      </c>
      <c r="I1290" s="1" t="s">
        <v>16423</v>
      </c>
      <c r="J1290" s="1" t="s">
        <v>16430</v>
      </c>
      <c r="K1290" s="1" t="s">
        <v>16431</v>
      </c>
      <c r="M1290" s="1">
        <v>215.031065293182</v>
      </c>
      <c r="N1290" s="1">
        <v>1</v>
      </c>
      <c r="O1290" s="1">
        <v>8.3655833333333298</v>
      </c>
      <c r="P1290" s="1">
        <v>4.9684240172995801E-3</v>
      </c>
      <c r="Q1290" s="1">
        <v>364.04899883904397</v>
      </c>
    </row>
    <row r="1291" spans="1:17" x14ac:dyDescent="0.25">
      <c r="A1291" s="1">
        <v>560</v>
      </c>
      <c r="B1291" s="1" t="s">
        <v>16432</v>
      </c>
      <c r="D1291" s="1" t="s">
        <v>14031</v>
      </c>
      <c r="E1291" s="1" t="s">
        <v>16422</v>
      </c>
      <c r="F1291" s="1">
        <v>62.3</v>
      </c>
      <c r="G1291" s="1">
        <v>-9.5750115354918197</v>
      </c>
      <c r="H1291" s="1">
        <v>97.256652859443903</v>
      </c>
      <c r="I1291" s="1" t="s">
        <v>16423</v>
      </c>
      <c r="J1291" s="1" t="s">
        <v>16433</v>
      </c>
      <c r="K1291" s="1" t="s">
        <v>16434</v>
      </c>
      <c r="M1291" s="1">
        <v>215.031065293182</v>
      </c>
      <c r="N1291" s="1">
        <v>1</v>
      </c>
      <c r="O1291" s="1">
        <v>8.3655833333333298</v>
      </c>
      <c r="P1291" s="1">
        <v>4.9684240172995801E-3</v>
      </c>
      <c r="Q1291" s="1">
        <v>364.04899883904397</v>
      </c>
    </row>
    <row r="1292" spans="1:17" x14ac:dyDescent="0.25">
      <c r="A1292" s="1">
        <v>560</v>
      </c>
      <c r="B1292" s="1" t="s">
        <v>16435</v>
      </c>
      <c r="D1292" s="1" t="s">
        <v>14031</v>
      </c>
      <c r="E1292" s="1" t="s">
        <v>16422</v>
      </c>
      <c r="F1292" s="1">
        <v>62.3</v>
      </c>
      <c r="G1292" s="1">
        <v>-9.5750115354918197</v>
      </c>
      <c r="H1292" s="1">
        <v>97.256652859443903</v>
      </c>
      <c r="I1292" s="1" t="s">
        <v>16423</v>
      </c>
      <c r="J1292" s="1" t="s">
        <v>16436</v>
      </c>
      <c r="K1292" s="1" t="s">
        <v>16437</v>
      </c>
      <c r="M1292" s="1">
        <v>215.031065293182</v>
      </c>
      <c r="N1292" s="1">
        <v>1</v>
      </c>
      <c r="O1292" s="1">
        <v>8.3655833333333298</v>
      </c>
      <c r="P1292" s="1">
        <v>4.9684240172995801E-3</v>
      </c>
      <c r="Q1292" s="1">
        <v>364.04899883904397</v>
      </c>
    </row>
    <row r="1293" spans="1:17" x14ac:dyDescent="0.25">
      <c r="A1293" s="1">
        <v>560</v>
      </c>
      <c r="B1293" s="1" t="s">
        <v>16438</v>
      </c>
      <c r="D1293" s="1" t="s">
        <v>14031</v>
      </c>
      <c r="E1293" s="1" t="s">
        <v>16422</v>
      </c>
      <c r="F1293" s="1">
        <v>62.3</v>
      </c>
      <c r="G1293" s="1">
        <v>-9.5750115354918197</v>
      </c>
      <c r="H1293" s="1">
        <v>97.256652859443903</v>
      </c>
      <c r="I1293" s="1" t="s">
        <v>16423</v>
      </c>
      <c r="J1293" s="1" t="s">
        <v>16439</v>
      </c>
      <c r="K1293" s="1" t="s">
        <v>16440</v>
      </c>
      <c r="M1293" s="1">
        <v>215.031065293182</v>
      </c>
      <c r="N1293" s="1">
        <v>1</v>
      </c>
      <c r="O1293" s="1">
        <v>8.3655833333333298</v>
      </c>
      <c r="P1293" s="1">
        <v>4.9684240172995801E-3</v>
      </c>
      <c r="Q1293" s="1">
        <v>364.04899883904397</v>
      </c>
    </row>
    <row r="1294" spans="1:17" x14ac:dyDescent="0.25">
      <c r="A1294" s="1">
        <v>560</v>
      </c>
      <c r="B1294" s="1" t="s">
        <v>16441</v>
      </c>
      <c r="D1294" s="1" t="s">
        <v>14031</v>
      </c>
      <c r="E1294" s="1" t="s">
        <v>16422</v>
      </c>
      <c r="F1294" s="1">
        <v>62.3</v>
      </c>
      <c r="G1294" s="1">
        <v>-9.5750115354918197</v>
      </c>
      <c r="H1294" s="1">
        <v>97.256652859443903</v>
      </c>
      <c r="I1294" s="1" t="s">
        <v>16423</v>
      </c>
      <c r="J1294" s="1" t="s">
        <v>16442</v>
      </c>
      <c r="K1294" s="1" t="s">
        <v>16443</v>
      </c>
      <c r="M1294" s="1">
        <v>215.031065293182</v>
      </c>
      <c r="N1294" s="1">
        <v>1</v>
      </c>
      <c r="O1294" s="1">
        <v>8.3655833333333298</v>
      </c>
      <c r="P1294" s="1">
        <v>4.9684240172995801E-3</v>
      </c>
      <c r="Q1294" s="1">
        <v>364.04899883904397</v>
      </c>
    </row>
    <row r="1295" spans="1:17" x14ac:dyDescent="0.25">
      <c r="A1295" s="1">
        <v>560</v>
      </c>
      <c r="B1295" s="1" t="s">
        <v>16444</v>
      </c>
      <c r="D1295" s="1" t="s">
        <v>14031</v>
      </c>
      <c r="E1295" s="1" t="s">
        <v>16422</v>
      </c>
      <c r="F1295" s="1">
        <v>62.3</v>
      </c>
      <c r="G1295" s="1">
        <v>-9.5750115354918197</v>
      </c>
      <c r="H1295" s="1">
        <v>97.256652859443903</v>
      </c>
      <c r="I1295" s="1" t="s">
        <v>16423</v>
      </c>
      <c r="J1295" s="1" t="s">
        <v>16445</v>
      </c>
      <c r="K1295" s="1" t="s">
        <v>16446</v>
      </c>
      <c r="M1295" s="1">
        <v>215.031065293182</v>
      </c>
      <c r="N1295" s="1">
        <v>1</v>
      </c>
      <c r="O1295" s="1">
        <v>8.3655833333333298</v>
      </c>
      <c r="P1295" s="1">
        <v>4.9684240172995801E-3</v>
      </c>
      <c r="Q1295" s="1">
        <v>364.04899883904397</v>
      </c>
    </row>
    <row r="1296" spans="1:17" x14ac:dyDescent="0.25">
      <c r="A1296" s="1">
        <v>560</v>
      </c>
      <c r="B1296" s="1" t="s">
        <v>16447</v>
      </c>
      <c r="D1296" s="1" t="s">
        <v>14031</v>
      </c>
      <c r="E1296" s="1" t="s">
        <v>16422</v>
      </c>
      <c r="F1296" s="1">
        <v>62.3</v>
      </c>
      <c r="G1296" s="1">
        <v>-9.5750115354918197</v>
      </c>
      <c r="H1296" s="1">
        <v>97.256652859443903</v>
      </c>
      <c r="I1296" s="1" t="s">
        <v>16423</v>
      </c>
      <c r="J1296" s="1" t="s">
        <v>16448</v>
      </c>
      <c r="K1296" s="1" t="s">
        <v>16449</v>
      </c>
      <c r="M1296" s="1">
        <v>215.031065293182</v>
      </c>
      <c r="N1296" s="1">
        <v>1</v>
      </c>
      <c r="O1296" s="1">
        <v>8.3655833333333298</v>
      </c>
      <c r="P1296" s="1">
        <v>4.9684240172995801E-3</v>
      </c>
      <c r="Q1296" s="1">
        <v>364.04899883904397</v>
      </c>
    </row>
    <row r="1297" spans="1:17" x14ac:dyDescent="0.25">
      <c r="A1297" s="1">
        <v>560</v>
      </c>
      <c r="B1297" s="1" t="s">
        <v>16450</v>
      </c>
      <c r="D1297" s="1" t="s">
        <v>14031</v>
      </c>
      <c r="E1297" s="1" t="s">
        <v>16422</v>
      </c>
      <c r="F1297" s="1">
        <v>62.3</v>
      </c>
      <c r="G1297" s="1">
        <v>-9.5750115354918197</v>
      </c>
      <c r="H1297" s="1">
        <v>97.256652859443903</v>
      </c>
      <c r="I1297" s="1" t="s">
        <v>16423</v>
      </c>
      <c r="J1297" s="1" t="s">
        <v>16451</v>
      </c>
      <c r="K1297" s="1" t="s">
        <v>16452</v>
      </c>
      <c r="M1297" s="1">
        <v>215.031065293182</v>
      </c>
      <c r="N1297" s="1">
        <v>1</v>
      </c>
      <c r="O1297" s="1">
        <v>8.3655833333333298</v>
      </c>
      <c r="P1297" s="1">
        <v>4.9684240172995801E-3</v>
      </c>
      <c r="Q1297" s="1">
        <v>364.04899883904397</v>
      </c>
    </row>
    <row r="1298" spans="1:17" x14ac:dyDescent="0.25">
      <c r="A1298" s="1">
        <v>560</v>
      </c>
      <c r="B1298" s="1" t="s">
        <v>16453</v>
      </c>
      <c r="D1298" s="1" t="s">
        <v>14031</v>
      </c>
      <c r="E1298" s="1" t="s">
        <v>16422</v>
      </c>
      <c r="F1298" s="1">
        <v>62.3</v>
      </c>
      <c r="G1298" s="1">
        <v>-9.5750115354918197</v>
      </c>
      <c r="H1298" s="1">
        <v>97.256652859443903</v>
      </c>
      <c r="I1298" s="1" t="s">
        <v>16423</v>
      </c>
      <c r="J1298" s="1" t="s">
        <v>16454</v>
      </c>
      <c r="K1298" s="1" t="s">
        <v>16455</v>
      </c>
      <c r="M1298" s="1">
        <v>215.031065293182</v>
      </c>
      <c r="N1298" s="1">
        <v>1</v>
      </c>
      <c r="O1298" s="1">
        <v>8.3655833333333298</v>
      </c>
      <c r="P1298" s="1">
        <v>4.9684240172995801E-3</v>
      </c>
      <c r="Q1298" s="1">
        <v>364.04899883904397</v>
      </c>
    </row>
    <row r="1299" spans="1:17" x14ac:dyDescent="0.25">
      <c r="A1299" s="1">
        <v>560</v>
      </c>
      <c r="B1299" s="1" t="s">
        <v>16456</v>
      </c>
      <c r="D1299" s="1" t="s">
        <v>14031</v>
      </c>
      <c r="E1299" s="1" t="s">
        <v>16422</v>
      </c>
      <c r="F1299" s="1">
        <v>62.3</v>
      </c>
      <c r="G1299" s="1">
        <v>-9.5750115354918197</v>
      </c>
      <c r="H1299" s="1">
        <v>97.256652859443903</v>
      </c>
      <c r="I1299" s="1" t="s">
        <v>16423</v>
      </c>
      <c r="J1299" s="1" t="s">
        <v>16457</v>
      </c>
      <c r="K1299" s="1" t="s">
        <v>16458</v>
      </c>
      <c r="M1299" s="1">
        <v>215.031065293182</v>
      </c>
      <c r="N1299" s="1">
        <v>1</v>
      </c>
      <c r="O1299" s="1">
        <v>8.3655833333333298</v>
      </c>
      <c r="P1299" s="1">
        <v>4.9684240172995801E-3</v>
      </c>
      <c r="Q1299" s="1">
        <v>364.04899883904397</v>
      </c>
    </row>
    <row r="1300" spans="1:17" x14ac:dyDescent="0.25">
      <c r="A1300" s="1">
        <v>560</v>
      </c>
      <c r="B1300" s="1" t="s">
        <v>16459</v>
      </c>
      <c r="D1300" s="1" t="s">
        <v>14031</v>
      </c>
      <c r="E1300" s="1" t="s">
        <v>16422</v>
      </c>
      <c r="F1300" s="1">
        <v>62.3</v>
      </c>
      <c r="G1300" s="1">
        <v>-9.5750115354918197</v>
      </c>
      <c r="H1300" s="1">
        <v>97.256652859443903</v>
      </c>
      <c r="I1300" s="1" t="s">
        <v>16423</v>
      </c>
      <c r="J1300" s="1" t="s">
        <v>16460</v>
      </c>
      <c r="K1300" s="1" t="s">
        <v>16461</v>
      </c>
      <c r="M1300" s="1">
        <v>215.031065293182</v>
      </c>
      <c r="N1300" s="1">
        <v>1</v>
      </c>
      <c r="O1300" s="1">
        <v>8.3655833333333298</v>
      </c>
      <c r="P1300" s="1">
        <v>4.9684240172995801E-3</v>
      </c>
      <c r="Q1300" s="1">
        <v>364.04899883904397</v>
      </c>
    </row>
    <row r="1301" spans="1:17" x14ac:dyDescent="0.25">
      <c r="A1301" s="1">
        <v>560</v>
      </c>
      <c r="B1301" s="1" t="s">
        <v>16462</v>
      </c>
      <c r="D1301" s="1" t="s">
        <v>14031</v>
      </c>
      <c r="E1301" s="1" t="s">
        <v>16422</v>
      </c>
      <c r="F1301" s="1">
        <v>62.3</v>
      </c>
      <c r="G1301" s="1">
        <v>-9.5750115354918197</v>
      </c>
      <c r="H1301" s="1">
        <v>97.256652859443903</v>
      </c>
      <c r="I1301" s="1" t="s">
        <v>16423</v>
      </c>
      <c r="J1301" s="1" t="s">
        <v>16463</v>
      </c>
      <c r="K1301" s="1" t="s">
        <v>16464</v>
      </c>
      <c r="M1301" s="1">
        <v>215.031065293182</v>
      </c>
      <c r="N1301" s="1">
        <v>1</v>
      </c>
      <c r="O1301" s="1">
        <v>8.3655833333333298</v>
      </c>
      <c r="P1301" s="1">
        <v>4.9684240172995801E-3</v>
      </c>
      <c r="Q1301" s="1">
        <v>364.04899883904397</v>
      </c>
    </row>
    <row r="1302" spans="1:17" x14ac:dyDescent="0.25">
      <c r="A1302" s="1">
        <v>560</v>
      </c>
      <c r="B1302" s="1" t="s">
        <v>16465</v>
      </c>
      <c r="D1302" s="1" t="s">
        <v>14031</v>
      </c>
      <c r="E1302" s="1" t="s">
        <v>16422</v>
      </c>
      <c r="F1302" s="1">
        <v>62.3</v>
      </c>
      <c r="G1302" s="1">
        <v>-9.5750115354918197</v>
      </c>
      <c r="H1302" s="1">
        <v>97.256652859443903</v>
      </c>
      <c r="I1302" s="1" t="s">
        <v>16423</v>
      </c>
      <c r="J1302" s="1" t="s">
        <v>16466</v>
      </c>
      <c r="K1302" s="1" t="s">
        <v>16467</v>
      </c>
      <c r="M1302" s="1">
        <v>215.031065293182</v>
      </c>
      <c r="N1302" s="1">
        <v>1</v>
      </c>
      <c r="O1302" s="1">
        <v>8.3655833333333298</v>
      </c>
      <c r="P1302" s="1">
        <v>4.9684240172995801E-3</v>
      </c>
      <c r="Q1302" s="1">
        <v>364.04899883904397</v>
      </c>
    </row>
    <row r="1303" spans="1:17" x14ac:dyDescent="0.25">
      <c r="A1303" s="1">
        <v>560</v>
      </c>
      <c r="B1303" s="1" t="s">
        <v>16468</v>
      </c>
      <c r="D1303" s="1" t="s">
        <v>14031</v>
      </c>
      <c r="E1303" s="1" t="s">
        <v>16422</v>
      </c>
      <c r="F1303" s="1">
        <v>62.3</v>
      </c>
      <c r="G1303" s="1">
        <v>-9.5750115354918197</v>
      </c>
      <c r="H1303" s="1">
        <v>97.256652859443903</v>
      </c>
      <c r="I1303" s="1" t="s">
        <v>16423</v>
      </c>
      <c r="J1303" s="1" t="s">
        <v>16469</v>
      </c>
      <c r="K1303" s="1" t="s">
        <v>16470</v>
      </c>
      <c r="M1303" s="1">
        <v>215.031065293182</v>
      </c>
      <c r="N1303" s="1">
        <v>1</v>
      </c>
      <c r="O1303" s="1">
        <v>8.3655833333333298</v>
      </c>
      <c r="P1303" s="1">
        <v>4.9684240172995801E-3</v>
      </c>
      <c r="Q1303" s="1">
        <v>364.04899883904397</v>
      </c>
    </row>
    <row r="1304" spans="1:17" x14ac:dyDescent="0.25">
      <c r="A1304" s="1">
        <v>560</v>
      </c>
      <c r="B1304" s="1" t="s">
        <v>16471</v>
      </c>
      <c r="D1304" s="1" t="s">
        <v>14031</v>
      </c>
      <c r="E1304" s="1" t="s">
        <v>16422</v>
      </c>
      <c r="F1304" s="1">
        <v>62.3</v>
      </c>
      <c r="G1304" s="1">
        <v>-9.5750115356496597</v>
      </c>
      <c r="H1304" s="1">
        <v>97.256652859443903</v>
      </c>
      <c r="I1304" s="1" t="s">
        <v>16423</v>
      </c>
      <c r="J1304" s="1" t="s">
        <v>16472</v>
      </c>
      <c r="K1304" s="1" t="s">
        <v>16473</v>
      </c>
      <c r="M1304" s="1">
        <v>215.031065293182</v>
      </c>
      <c r="N1304" s="1">
        <v>1</v>
      </c>
      <c r="O1304" s="1">
        <v>8.3655833333333298</v>
      </c>
      <c r="P1304" s="1">
        <v>4.9684240172995801E-3</v>
      </c>
      <c r="Q1304" s="1">
        <v>364.04899883904397</v>
      </c>
    </row>
    <row r="1305" spans="1:17" x14ac:dyDescent="0.25">
      <c r="A1305" s="1">
        <v>563</v>
      </c>
      <c r="B1305" s="1" t="s">
        <v>16474</v>
      </c>
      <c r="D1305" s="1" t="s">
        <v>13910</v>
      </c>
      <c r="E1305" s="1" t="s">
        <v>16475</v>
      </c>
      <c r="F1305" s="1">
        <v>57.9</v>
      </c>
      <c r="G1305" s="1">
        <v>7.5157172675509702</v>
      </c>
      <c r="H1305" s="1">
        <v>82.167565220185196</v>
      </c>
      <c r="I1305" s="1" t="s">
        <v>16476</v>
      </c>
      <c r="J1305" s="1" t="s">
        <v>16477</v>
      </c>
      <c r="K1305" s="1" t="s">
        <v>16478</v>
      </c>
      <c r="M1305" s="1">
        <v>217.028123315838</v>
      </c>
      <c r="N1305" s="1">
        <v>1</v>
      </c>
      <c r="O1305" s="1">
        <v>8.3655833333333298</v>
      </c>
      <c r="P1305" s="4">
        <v>4.9328542786386502E-5</v>
      </c>
      <c r="Q1305" s="1">
        <v>5813.4213565354903</v>
      </c>
    </row>
    <row r="1306" spans="1:17" x14ac:dyDescent="0.25">
      <c r="A1306" s="1">
        <v>563</v>
      </c>
      <c r="B1306" s="1" t="s">
        <v>16479</v>
      </c>
      <c r="D1306" s="1" t="s">
        <v>13910</v>
      </c>
      <c r="E1306" s="1" t="s">
        <v>16480</v>
      </c>
      <c r="F1306" s="1">
        <v>61.9</v>
      </c>
      <c r="G1306" s="1">
        <v>-3.0843745136385499</v>
      </c>
      <c r="H1306" s="1">
        <v>89.317252595433203</v>
      </c>
      <c r="I1306" s="1" t="s">
        <v>16481</v>
      </c>
      <c r="J1306" s="1" t="s">
        <v>16482</v>
      </c>
      <c r="K1306" s="1" t="s">
        <v>16483</v>
      </c>
      <c r="M1306" s="1">
        <v>217.028123315838</v>
      </c>
      <c r="N1306" s="1">
        <v>1</v>
      </c>
      <c r="O1306" s="1">
        <v>8.3655833333333298</v>
      </c>
      <c r="P1306" s="4">
        <v>4.9328542786386502E-5</v>
      </c>
      <c r="Q1306" s="1">
        <v>5813.4213565354903</v>
      </c>
    </row>
    <row r="1307" spans="1:17" x14ac:dyDescent="0.25">
      <c r="A1307" s="1">
        <v>563</v>
      </c>
      <c r="B1307" s="1" t="s">
        <v>16484</v>
      </c>
      <c r="D1307" s="1" t="s">
        <v>13910</v>
      </c>
      <c r="E1307" s="1" t="s">
        <v>16480</v>
      </c>
      <c r="F1307" s="1">
        <v>61.9</v>
      </c>
      <c r="G1307" s="1">
        <v>-3.0843745136385499</v>
      </c>
      <c r="H1307" s="1">
        <v>89.317252595433203</v>
      </c>
      <c r="I1307" s="1" t="s">
        <v>16481</v>
      </c>
      <c r="J1307" s="1" t="s">
        <v>16485</v>
      </c>
      <c r="K1307" s="1" t="s">
        <v>16486</v>
      </c>
      <c r="M1307" s="1">
        <v>217.028123315838</v>
      </c>
      <c r="N1307" s="1">
        <v>1</v>
      </c>
      <c r="O1307" s="1">
        <v>8.3655833333333298</v>
      </c>
      <c r="P1307" s="4">
        <v>4.9328542786386502E-5</v>
      </c>
      <c r="Q1307" s="1">
        <v>5813.4213565354903</v>
      </c>
    </row>
    <row r="1308" spans="1:17" x14ac:dyDescent="0.25">
      <c r="A1308" s="1">
        <v>563</v>
      </c>
      <c r="B1308" s="1" t="s">
        <v>16487</v>
      </c>
      <c r="D1308" s="1" t="s">
        <v>14031</v>
      </c>
      <c r="E1308" s="1" t="s">
        <v>16488</v>
      </c>
      <c r="F1308" s="1">
        <v>62.6</v>
      </c>
      <c r="G1308" s="1">
        <v>4.4668034642175103</v>
      </c>
      <c r="H1308" s="1">
        <v>93.011298661054198</v>
      </c>
      <c r="I1308" s="1" t="s">
        <v>9477</v>
      </c>
      <c r="J1308" s="1" t="s">
        <v>16489</v>
      </c>
      <c r="K1308" s="1" t="s">
        <v>16490</v>
      </c>
      <c r="M1308" s="1">
        <v>217.028123315838</v>
      </c>
      <c r="N1308" s="1">
        <v>1</v>
      </c>
      <c r="O1308" s="1">
        <v>8.3655833333333298</v>
      </c>
      <c r="P1308" s="4">
        <v>4.9328542786386502E-5</v>
      </c>
      <c r="Q1308" s="1">
        <v>5813.4213565354903</v>
      </c>
    </row>
    <row r="1309" spans="1:17" x14ac:dyDescent="0.25">
      <c r="A1309" s="1">
        <v>563</v>
      </c>
      <c r="B1309" s="1" t="s">
        <v>16491</v>
      </c>
      <c r="D1309" s="1" t="s">
        <v>14031</v>
      </c>
      <c r="E1309" s="1" t="s">
        <v>16488</v>
      </c>
      <c r="F1309" s="1">
        <v>62.6</v>
      </c>
      <c r="G1309" s="1">
        <v>4.4668034642175103</v>
      </c>
      <c r="H1309" s="1">
        <v>93.011298661054198</v>
      </c>
      <c r="I1309" s="1" t="s">
        <v>9477</v>
      </c>
      <c r="J1309" s="1" t="s">
        <v>16492</v>
      </c>
      <c r="K1309" s="1" t="s">
        <v>16493</v>
      </c>
      <c r="M1309" s="1">
        <v>217.028123315838</v>
      </c>
      <c r="N1309" s="1">
        <v>1</v>
      </c>
      <c r="O1309" s="1">
        <v>8.3655833333333298</v>
      </c>
      <c r="P1309" s="4">
        <v>4.9328542786386502E-5</v>
      </c>
      <c r="Q1309" s="1">
        <v>5813.4213565354903</v>
      </c>
    </row>
    <row r="1310" spans="1:17" x14ac:dyDescent="0.25">
      <c r="A1310" s="1">
        <v>563</v>
      </c>
      <c r="B1310" s="1" t="s">
        <v>16494</v>
      </c>
      <c r="D1310" s="1" t="s">
        <v>14031</v>
      </c>
      <c r="E1310" s="1" t="s">
        <v>16488</v>
      </c>
      <c r="F1310" s="1">
        <v>62.6</v>
      </c>
      <c r="G1310" s="1">
        <v>4.4668034640613898</v>
      </c>
      <c r="H1310" s="1">
        <v>93.011298661054198</v>
      </c>
      <c r="I1310" s="1" t="s">
        <v>9477</v>
      </c>
      <c r="J1310" s="1" t="s">
        <v>16495</v>
      </c>
      <c r="K1310" s="1" t="s">
        <v>16496</v>
      </c>
      <c r="M1310" s="1">
        <v>217.028123315838</v>
      </c>
      <c r="N1310" s="1">
        <v>1</v>
      </c>
      <c r="O1310" s="1">
        <v>8.3655833333333298</v>
      </c>
      <c r="P1310" s="4">
        <v>4.9328542786386502E-5</v>
      </c>
      <c r="Q1310" s="1">
        <v>5813.4213565354903</v>
      </c>
    </row>
    <row r="1311" spans="1:17" x14ac:dyDescent="0.25">
      <c r="A1311" s="1">
        <v>563</v>
      </c>
      <c r="B1311" s="1" t="s">
        <v>16497</v>
      </c>
      <c r="D1311" s="1" t="s">
        <v>14031</v>
      </c>
      <c r="E1311" s="1" t="s">
        <v>16488</v>
      </c>
      <c r="F1311" s="1">
        <v>62.6</v>
      </c>
      <c r="G1311" s="1">
        <v>4.4668034640613898</v>
      </c>
      <c r="H1311" s="1">
        <v>93.011298661054198</v>
      </c>
      <c r="I1311" s="1" t="s">
        <v>9477</v>
      </c>
      <c r="J1311" s="1" t="s">
        <v>16498</v>
      </c>
      <c r="K1311" s="1" t="s">
        <v>16499</v>
      </c>
      <c r="M1311" s="1">
        <v>217.028123315838</v>
      </c>
      <c r="N1311" s="1">
        <v>1</v>
      </c>
      <c r="O1311" s="1">
        <v>8.3655833333333298</v>
      </c>
      <c r="P1311" s="4">
        <v>4.9328542786386502E-5</v>
      </c>
      <c r="Q1311" s="1">
        <v>5813.4213565354903</v>
      </c>
    </row>
    <row r="1312" spans="1:17" x14ac:dyDescent="0.25">
      <c r="A1312" s="1">
        <v>563</v>
      </c>
      <c r="B1312" s="1" t="s">
        <v>16500</v>
      </c>
      <c r="D1312" s="1" t="s">
        <v>14031</v>
      </c>
      <c r="E1312" s="1" t="s">
        <v>16488</v>
      </c>
      <c r="F1312" s="1">
        <v>62.6</v>
      </c>
      <c r="G1312" s="1">
        <v>4.4668034640613898</v>
      </c>
      <c r="H1312" s="1">
        <v>93.011298661054198</v>
      </c>
      <c r="I1312" s="1" t="s">
        <v>9477</v>
      </c>
      <c r="J1312" s="1" t="s">
        <v>16501</v>
      </c>
      <c r="K1312" s="1" t="s">
        <v>16502</v>
      </c>
      <c r="M1312" s="1">
        <v>217.028123315838</v>
      </c>
      <c r="N1312" s="1">
        <v>1</v>
      </c>
      <c r="O1312" s="1">
        <v>8.3655833333333298</v>
      </c>
      <c r="P1312" s="4">
        <v>4.9328542786386502E-5</v>
      </c>
      <c r="Q1312" s="1">
        <v>5813.4213565354903</v>
      </c>
    </row>
    <row r="1313" spans="1:17" x14ac:dyDescent="0.25">
      <c r="A1313" s="1">
        <v>563</v>
      </c>
      <c r="B1313" s="1" t="s">
        <v>16503</v>
      </c>
      <c r="D1313" s="1" t="s">
        <v>14031</v>
      </c>
      <c r="E1313" s="1" t="s">
        <v>16488</v>
      </c>
      <c r="F1313" s="1">
        <v>62.6</v>
      </c>
      <c r="G1313" s="1">
        <v>4.4668034640613898</v>
      </c>
      <c r="H1313" s="1">
        <v>93.011298661054198</v>
      </c>
      <c r="I1313" s="1" t="s">
        <v>9477</v>
      </c>
      <c r="J1313" s="1" t="s">
        <v>16504</v>
      </c>
      <c r="K1313" s="1" t="s">
        <v>16505</v>
      </c>
      <c r="M1313" s="1">
        <v>217.028123315838</v>
      </c>
      <c r="N1313" s="1">
        <v>1</v>
      </c>
      <c r="O1313" s="1">
        <v>8.3655833333333298</v>
      </c>
      <c r="P1313" s="4">
        <v>4.9328542786386502E-5</v>
      </c>
      <c r="Q1313" s="1">
        <v>5813.4213565354903</v>
      </c>
    </row>
    <row r="1314" spans="1:17" x14ac:dyDescent="0.25">
      <c r="A1314" s="1">
        <v>563</v>
      </c>
      <c r="B1314" s="1" t="s">
        <v>16506</v>
      </c>
      <c r="D1314" s="1" t="s">
        <v>14031</v>
      </c>
      <c r="E1314" s="1" t="s">
        <v>16488</v>
      </c>
      <c r="F1314" s="1">
        <v>62.6</v>
      </c>
      <c r="G1314" s="1">
        <v>4.4668034640613898</v>
      </c>
      <c r="H1314" s="1">
        <v>93.011298661054198</v>
      </c>
      <c r="I1314" s="1" t="s">
        <v>9477</v>
      </c>
      <c r="J1314" s="1" t="s">
        <v>16507</v>
      </c>
      <c r="K1314" s="1" t="s">
        <v>16508</v>
      </c>
      <c r="M1314" s="1">
        <v>217.028123315838</v>
      </c>
      <c r="N1314" s="1">
        <v>1</v>
      </c>
      <c r="O1314" s="1">
        <v>8.3655833333333298</v>
      </c>
      <c r="P1314" s="4">
        <v>4.9328542786386502E-5</v>
      </c>
      <c r="Q1314" s="1">
        <v>5813.4213565354903</v>
      </c>
    </row>
    <row r="1315" spans="1:17" x14ac:dyDescent="0.25">
      <c r="A1315" s="1">
        <v>563</v>
      </c>
      <c r="B1315" s="1" t="s">
        <v>16509</v>
      </c>
      <c r="D1315" s="1" t="s">
        <v>14031</v>
      </c>
      <c r="E1315" s="1" t="s">
        <v>16488</v>
      </c>
      <c r="F1315" s="1">
        <v>62.6</v>
      </c>
      <c r="G1315" s="1">
        <v>4.4668034640613898</v>
      </c>
      <c r="H1315" s="1">
        <v>93.011298661054198</v>
      </c>
      <c r="I1315" s="1" t="s">
        <v>9477</v>
      </c>
      <c r="J1315" s="1" t="s">
        <v>16510</v>
      </c>
      <c r="K1315" s="1" t="s">
        <v>16511</v>
      </c>
      <c r="M1315" s="1">
        <v>217.028123315838</v>
      </c>
      <c r="N1315" s="1">
        <v>1</v>
      </c>
      <c r="O1315" s="1">
        <v>8.3655833333333298</v>
      </c>
      <c r="P1315" s="4">
        <v>4.9328542786386502E-5</v>
      </c>
      <c r="Q1315" s="1">
        <v>5813.4213565354903</v>
      </c>
    </row>
    <row r="1316" spans="1:17" x14ac:dyDescent="0.25">
      <c r="A1316" s="1">
        <v>563</v>
      </c>
      <c r="B1316" s="1" t="s">
        <v>16512</v>
      </c>
      <c r="D1316" s="1" t="s">
        <v>14031</v>
      </c>
      <c r="E1316" s="1" t="s">
        <v>16488</v>
      </c>
      <c r="F1316" s="1">
        <v>62.6</v>
      </c>
      <c r="G1316" s="1">
        <v>4.4668034640613898</v>
      </c>
      <c r="H1316" s="1">
        <v>93.011298661054198</v>
      </c>
      <c r="I1316" s="1" t="s">
        <v>9477</v>
      </c>
      <c r="J1316" s="1" t="s">
        <v>16513</v>
      </c>
      <c r="K1316" s="1" t="s">
        <v>16514</v>
      </c>
      <c r="M1316" s="1">
        <v>217.028123315838</v>
      </c>
      <c r="N1316" s="1">
        <v>1</v>
      </c>
      <c r="O1316" s="1">
        <v>8.3655833333333298</v>
      </c>
      <c r="P1316" s="4">
        <v>4.9328542786386502E-5</v>
      </c>
      <c r="Q1316" s="1">
        <v>5813.4213565354903</v>
      </c>
    </row>
    <row r="1317" spans="1:17" x14ac:dyDescent="0.25">
      <c r="A1317" s="1">
        <v>563</v>
      </c>
      <c r="B1317" s="1" t="s">
        <v>16515</v>
      </c>
      <c r="D1317" s="1" t="s">
        <v>14031</v>
      </c>
      <c r="E1317" s="1" t="s">
        <v>16488</v>
      </c>
      <c r="F1317" s="1">
        <v>62.6</v>
      </c>
      <c r="G1317" s="1">
        <v>4.4668034640613898</v>
      </c>
      <c r="H1317" s="1">
        <v>93.011298661054198</v>
      </c>
      <c r="I1317" s="1" t="s">
        <v>9477</v>
      </c>
      <c r="J1317" s="1" t="s">
        <v>16516</v>
      </c>
      <c r="K1317" s="1" t="s">
        <v>16517</v>
      </c>
      <c r="M1317" s="1">
        <v>217.028123315838</v>
      </c>
      <c r="N1317" s="1">
        <v>1</v>
      </c>
      <c r="O1317" s="1">
        <v>8.3655833333333298</v>
      </c>
      <c r="P1317" s="4">
        <v>4.9328542786386502E-5</v>
      </c>
      <c r="Q1317" s="1">
        <v>5813.4213565354903</v>
      </c>
    </row>
    <row r="1318" spans="1:17" x14ac:dyDescent="0.25">
      <c r="A1318" s="1">
        <v>563</v>
      </c>
      <c r="B1318" s="1" t="s">
        <v>16518</v>
      </c>
      <c r="D1318" s="1" t="s">
        <v>14031</v>
      </c>
      <c r="E1318" s="1" t="s">
        <v>16488</v>
      </c>
      <c r="F1318" s="1">
        <v>62.6</v>
      </c>
      <c r="G1318" s="1">
        <v>4.4668034640613898</v>
      </c>
      <c r="H1318" s="1">
        <v>93.011298661054198</v>
      </c>
      <c r="I1318" s="1" t="s">
        <v>9477</v>
      </c>
      <c r="J1318" s="1" t="s">
        <v>16519</v>
      </c>
      <c r="K1318" s="1" t="s">
        <v>16520</v>
      </c>
      <c r="M1318" s="1">
        <v>217.028123315838</v>
      </c>
      <c r="N1318" s="1">
        <v>1</v>
      </c>
      <c r="O1318" s="1">
        <v>8.3655833333333298</v>
      </c>
      <c r="P1318" s="4">
        <v>4.9328542786386502E-5</v>
      </c>
      <c r="Q1318" s="1">
        <v>5813.4213565354903</v>
      </c>
    </row>
    <row r="1319" spans="1:17" x14ac:dyDescent="0.25">
      <c r="A1319" s="1">
        <v>563</v>
      </c>
      <c r="B1319" s="1" t="s">
        <v>16521</v>
      </c>
      <c r="D1319" s="1" t="s">
        <v>14031</v>
      </c>
      <c r="E1319" s="1" t="s">
        <v>16488</v>
      </c>
      <c r="F1319" s="1">
        <v>62.6</v>
      </c>
      <c r="G1319" s="1">
        <v>4.4668034640613898</v>
      </c>
      <c r="H1319" s="1">
        <v>93.011298661054198</v>
      </c>
      <c r="I1319" s="1" t="s">
        <v>9477</v>
      </c>
      <c r="J1319" s="1" t="s">
        <v>16522</v>
      </c>
      <c r="K1319" s="1" t="s">
        <v>16523</v>
      </c>
      <c r="M1319" s="1">
        <v>217.028123315838</v>
      </c>
      <c r="N1319" s="1">
        <v>1</v>
      </c>
      <c r="O1319" s="1">
        <v>8.3655833333333298</v>
      </c>
      <c r="P1319" s="4">
        <v>4.9328542786386502E-5</v>
      </c>
      <c r="Q1319" s="1">
        <v>5813.4213565354903</v>
      </c>
    </row>
    <row r="1320" spans="1:17" x14ac:dyDescent="0.25">
      <c r="A1320" s="1">
        <v>567</v>
      </c>
      <c r="B1320" s="1" t="s">
        <v>12375</v>
      </c>
      <c r="D1320" s="1" t="s">
        <v>13910</v>
      </c>
      <c r="E1320" s="1" t="s">
        <v>12376</v>
      </c>
      <c r="F1320" s="1">
        <v>59.6</v>
      </c>
      <c r="G1320" s="1">
        <v>3.9493298854358398</v>
      </c>
      <c r="H1320" s="1">
        <v>83.485206515988295</v>
      </c>
      <c r="I1320" s="1" t="s">
        <v>12377</v>
      </c>
      <c r="J1320" s="1" t="s">
        <v>12378</v>
      </c>
      <c r="K1320" s="1" t="s">
        <v>12379</v>
      </c>
      <c r="M1320" s="1">
        <v>215.05453399347601</v>
      </c>
      <c r="N1320" s="1">
        <v>1</v>
      </c>
      <c r="O1320" s="1">
        <v>8.3655833333333298</v>
      </c>
      <c r="P1320" s="1">
        <v>0.42317507377622499</v>
      </c>
      <c r="Q1320" s="1">
        <v>1.1415221632408199</v>
      </c>
    </row>
    <row r="1321" spans="1:17" x14ac:dyDescent="0.25">
      <c r="A1321" s="1">
        <v>567</v>
      </c>
      <c r="B1321" s="1" t="s">
        <v>15191</v>
      </c>
      <c r="D1321" s="1" t="s">
        <v>13910</v>
      </c>
      <c r="E1321" s="1" t="s">
        <v>15192</v>
      </c>
      <c r="F1321" s="1">
        <v>61</v>
      </c>
      <c r="G1321" s="1">
        <v>-6.7400597361172903</v>
      </c>
      <c r="H1321" s="1">
        <v>90.642387277258393</v>
      </c>
      <c r="I1321" s="1" t="s">
        <v>15193</v>
      </c>
      <c r="J1321" s="1" t="s">
        <v>15194</v>
      </c>
      <c r="K1321" s="1" t="s">
        <v>15195</v>
      </c>
      <c r="M1321" s="1">
        <v>215.05453399347601</v>
      </c>
      <c r="N1321" s="1">
        <v>1</v>
      </c>
      <c r="O1321" s="1">
        <v>8.3655833333333298</v>
      </c>
      <c r="P1321" s="1">
        <v>0.42317507377622499</v>
      </c>
      <c r="Q1321" s="1">
        <v>1.1415221632408199</v>
      </c>
    </row>
    <row r="1322" spans="1:17" x14ac:dyDescent="0.25">
      <c r="A1322" s="1">
        <v>567</v>
      </c>
      <c r="B1322" s="1" t="s">
        <v>15196</v>
      </c>
      <c r="D1322" s="1" t="s">
        <v>13910</v>
      </c>
      <c r="E1322" s="1" t="s">
        <v>15192</v>
      </c>
      <c r="F1322" s="1">
        <v>61</v>
      </c>
      <c r="G1322" s="1">
        <v>-6.7400597362387096</v>
      </c>
      <c r="H1322" s="1">
        <v>90.642387277258393</v>
      </c>
      <c r="I1322" s="1" t="s">
        <v>15193</v>
      </c>
      <c r="J1322" s="1" t="s">
        <v>15197</v>
      </c>
      <c r="K1322" s="1" t="s">
        <v>15198</v>
      </c>
      <c r="M1322" s="1">
        <v>215.05453399347601</v>
      </c>
      <c r="N1322" s="1">
        <v>1</v>
      </c>
      <c r="O1322" s="1">
        <v>8.3655833333333298</v>
      </c>
      <c r="P1322" s="1">
        <v>0.42317507377622499</v>
      </c>
      <c r="Q1322" s="1">
        <v>1.1415221632408199</v>
      </c>
    </row>
    <row r="1323" spans="1:17" x14ac:dyDescent="0.25">
      <c r="A1323" s="1">
        <v>574</v>
      </c>
      <c r="B1323" s="1" t="s">
        <v>16524</v>
      </c>
      <c r="D1323" s="1" t="s">
        <v>13910</v>
      </c>
      <c r="E1323" s="1" t="s">
        <v>16525</v>
      </c>
      <c r="F1323" s="1">
        <v>55.1</v>
      </c>
      <c r="G1323" s="1">
        <v>8.5019453020671296</v>
      </c>
      <c r="H1323" s="1">
        <v>74.587863803412503</v>
      </c>
      <c r="I1323" s="1" t="s">
        <v>8377</v>
      </c>
      <c r="J1323" s="1" t="s">
        <v>16526</v>
      </c>
      <c r="K1323" s="1" t="s">
        <v>16527</v>
      </c>
      <c r="M1323" s="1">
        <v>167.05182038045501</v>
      </c>
      <c r="N1323" s="1">
        <v>1</v>
      </c>
      <c r="O1323" s="1">
        <v>8.4290166666666693</v>
      </c>
      <c r="P1323" s="1">
        <v>1.63651459304049E-2</v>
      </c>
      <c r="Q1323" s="1">
        <v>3.3732667758417398</v>
      </c>
    </row>
    <row r="1324" spans="1:17" x14ac:dyDescent="0.25">
      <c r="A1324" s="1">
        <v>574</v>
      </c>
      <c r="B1324" s="1" t="s">
        <v>16528</v>
      </c>
      <c r="D1324" s="1" t="s">
        <v>13928</v>
      </c>
      <c r="E1324" s="1" t="s">
        <v>16529</v>
      </c>
      <c r="F1324" s="1">
        <v>54.8</v>
      </c>
      <c r="G1324" s="1">
        <v>9.4130651406281505</v>
      </c>
      <c r="H1324" s="1">
        <v>74.652652415684997</v>
      </c>
      <c r="I1324" s="1" t="s">
        <v>16530</v>
      </c>
      <c r="J1324" s="1" t="s">
        <v>16531</v>
      </c>
      <c r="K1324" s="1" t="s">
        <v>16532</v>
      </c>
      <c r="M1324" s="1">
        <v>167.05182038045501</v>
      </c>
      <c r="N1324" s="1">
        <v>1</v>
      </c>
      <c r="O1324" s="1">
        <v>8.4290166666666693</v>
      </c>
      <c r="P1324" s="1">
        <v>1.63651459304049E-2</v>
      </c>
      <c r="Q1324" s="1">
        <v>3.3732667758417398</v>
      </c>
    </row>
    <row r="1325" spans="1:17" x14ac:dyDescent="0.25">
      <c r="A1325" s="1">
        <v>578</v>
      </c>
      <c r="B1325" s="1" t="s">
        <v>6502</v>
      </c>
      <c r="D1325" s="1" t="s">
        <v>13910</v>
      </c>
      <c r="E1325" s="1" t="s">
        <v>6503</v>
      </c>
      <c r="F1325" s="1">
        <v>61.4</v>
      </c>
      <c r="G1325" s="1">
        <v>-1.94372656150297</v>
      </c>
      <c r="H1325" s="1">
        <v>86.5703625356457</v>
      </c>
      <c r="I1325" s="1" t="s">
        <v>6504</v>
      </c>
      <c r="J1325" s="1" t="s">
        <v>6505</v>
      </c>
      <c r="K1325" s="1" t="s">
        <v>6506</v>
      </c>
      <c r="M1325" s="1">
        <v>281.24802025733499</v>
      </c>
      <c r="N1325" s="1">
        <v>1</v>
      </c>
      <c r="O1325" s="1">
        <v>8.4503666666666692</v>
      </c>
      <c r="P1325" s="1">
        <v>1.04296889013866E-2</v>
      </c>
      <c r="Q1325" s="1">
        <v>2.1145247832838199</v>
      </c>
    </row>
    <row r="1326" spans="1:17" x14ac:dyDescent="0.25">
      <c r="A1326" s="1">
        <v>578</v>
      </c>
      <c r="B1326" s="1" t="s">
        <v>6507</v>
      </c>
      <c r="D1326" s="1" t="s">
        <v>13910</v>
      </c>
      <c r="E1326" s="1" t="s">
        <v>6503</v>
      </c>
      <c r="F1326" s="1">
        <v>61.4</v>
      </c>
      <c r="G1326" s="1">
        <v>-1.94372656150297</v>
      </c>
      <c r="H1326" s="1">
        <v>86.5703625356457</v>
      </c>
      <c r="I1326" s="1" t="s">
        <v>6504</v>
      </c>
      <c r="J1326" s="1" t="s">
        <v>6508</v>
      </c>
      <c r="K1326" s="1" t="s">
        <v>6509</v>
      </c>
      <c r="M1326" s="1">
        <v>281.24802025733499</v>
      </c>
      <c r="N1326" s="1">
        <v>1</v>
      </c>
      <c r="O1326" s="1">
        <v>8.4503666666666692</v>
      </c>
      <c r="P1326" s="1">
        <v>1.04296889013866E-2</v>
      </c>
      <c r="Q1326" s="1">
        <v>2.1145247832838199</v>
      </c>
    </row>
    <row r="1327" spans="1:17" x14ac:dyDescent="0.25">
      <c r="A1327" s="1">
        <v>578</v>
      </c>
      <c r="B1327" s="1" t="s">
        <v>6510</v>
      </c>
      <c r="D1327" s="1" t="s">
        <v>13928</v>
      </c>
      <c r="E1327" s="1" t="s">
        <v>6511</v>
      </c>
      <c r="F1327" s="1">
        <v>61.4</v>
      </c>
      <c r="G1327" s="1">
        <v>-2.0677697272282201</v>
      </c>
      <c r="H1327" s="1">
        <v>86.797499574838596</v>
      </c>
      <c r="I1327" s="1" t="s">
        <v>6512</v>
      </c>
      <c r="J1327" s="1" t="s">
        <v>6513</v>
      </c>
      <c r="K1327" s="1" t="s">
        <v>6514</v>
      </c>
      <c r="M1327" s="1">
        <v>281.24802025733499</v>
      </c>
      <c r="N1327" s="1">
        <v>1</v>
      </c>
      <c r="O1327" s="1">
        <v>8.4503666666666692</v>
      </c>
      <c r="P1327" s="1">
        <v>1.04296889013866E-2</v>
      </c>
      <c r="Q1327" s="1">
        <v>2.1145247832838199</v>
      </c>
    </row>
    <row r="1328" spans="1:17" x14ac:dyDescent="0.25">
      <c r="A1328" s="1">
        <v>578</v>
      </c>
      <c r="B1328" s="1" t="s">
        <v>6515</v>
      </c>
      <c r="D1328" s="1" t="s">
        <v>13928</v>
      </c>
      <c r="E1328" s="1" t="s">
        <v>6511</v>
      </c>
      <c r="F1328" s="1">
        <v>61.4</v>
      </c>
      <c r="G1328" s="1">
        <v>-2.0677697272282201</v>
      </c>
      <c r="H1328" s="1">
        <v>86.797499574838596</v>
      </c>
      <c r="I1328" s="1" t="s">
        <v>6512</v>
      </c>
      <c r="J1328" s="1" t="s">
        <v>6516</v>
      </c>
      <c r="K1328" s="1" t="s">
        <v>6517</v>
      </c>
      <c r="M1328" s="1">
        <v>281.24802025733499</v>
      </c>
      <c r="N1328" s="1">
        <v>1</v>
      </c>
      <c r="O1328" s="1">
        <v>8.4503666666666692</v>
      </c>
      <c r="P1328" s="1">
        <v>1.04296889013866E-2</v>
      </c>
      <c r="Q1328" s="1">
        <v>2.1145247832838199</v>
      </c>
    </row>
    <row r="1329" spans="1:17" x14ac:dyDescent="0.25">
      <c r="A1329" s="1">
        <v>578</v>
      </c>
      <c r="B1329" s="1" t="s">
        <v>6518</v>
      </c>
      <c r="D1329" s="1" t="s">
        <v>13928</v>
      </c>
      <c r="E1329" s="1" t="s">
        <v>6511</v>
      </c>
      <c r="F1329" s="1">
        <v>61.4</v>
      </c>
      <c r="G1329" s="1">
        <v>-2.0677697272282201</v>
      </c>
      <c r="H1329" s="1">
        <v>86.797499574838596</v>
      </c>
      <c r="I1329" s="1" t="s">
        <v>6512</v>
      </c>
      <c r="J1329" s="1" t="s">
        <v>6519</v>
      </c>
      <c r="K1329" s="1" t="s">
        <v>6520</v>
      </c>
      <c r="M1329" s="1">
        <v>281.24802025733499</v>
      </c>
      <c r="N1329" s="1">
        <v>1</v>
      </c>
      <c r="O1329" s="1">
        <v>8.4503666666666692</v>
      </c>
      <c r="P1329" s="1">
        <v>1.04296889013866E-2</v>
      </c>
      <c r="Q1329" s="1">
        <v>2.1145247832838199</v>
      </c>
    </row>
    <row r="1330" spans="1:17" x14ac:dyDescent="0.25">
      <c r="A1330" s="1">
        <v>578</v>
      </c>
      <c r="B1330" s="1" t="s">
        <v>6521</v>
      </c>
      <c r="D1330" s="1" t="s">
        <v>13928</v>
      </c>
      <c r="E1330" s="1" t="s">
        <v>6511</v>
      </c>
      <c r="F1330" s="1">
        <v>61.4</v>
      </c>
      <c r="G1330" s="1">
        <v>-2.0677697272282201</v>
      </c>
      <c r="H1330" s="1">
        <v>86.797499574838596</v>
      </c>
      <c r="I1330" s="1" t="s">
        <v>6512</v>
      </c>
      <c r="J1330" s="1" t="s">
        <v>6522</v>
      </c>
      <c r="K1330" s="1" t="s">
        <v>6523</v>
      </c>
      <c r="M1330" s="1">
        <v>281.24802025733499</v>
      </c>
      <c r="N1330" s="1">
        <v>1</v>
      </c>
      <c r="O1330" s="1">
        <v>8.4503666666666692</v>
      </c>
      <c r="P1330" s="1">
        <v>1.04296889013866E-2</v>
      </c>
      <c r="Q1330" s="1">
        <v>2.1145247832838199</v>
      </c>
    </row>
    <row r="1331" spans="1:17" x14ac:dyDescent="0.25">
      <c r="A1331" s="1">
        <v>588</v>
      </c>
      <c r="B1331" s="1" t="s">
        <v>16533</v>
      </c>
      <c r="D1331" s="1" t="s">
        <v>13910</v>
      </c>
      <c r="E1331" s="1" t="s">
        <v>16534</v>
      </c>
      <c r="F1331" s="1">
        <v>61.4</v>
      </c>
      <c r="G1331" s="1">
        <v>3.5750090615304</v>
      </c>
      <c r="H1331" s="1">
        <v>88.400193835584602</v>
      </c>
      <c r="I1331" s="1" t="s">
        <v>16535</v>
      </c>
      <c r="J1331" s="1" t="s">
        <v>16536</v>
      </c>
      <c r="K1331" s="1" t="s">
        <v>16537</v>
      </c>
      <c r="M1331" s="1">
        <v>193.070017845547</v>
      </c>
      <c r="N1331" s="1">
        <v>1</v>
      </c>
      <c r="O1331" s="1">
        <v>8.6414666666666697</v>
      </c>
      <c r="P1331" s="1">
        <v>0.20570404826013899</v>
      </c>
      <c r="Q1331" s="1">
        <v>26.726898016322799</v>
      </c>
    </row>
    <row r="1332" spans="1:17" x14ac:dyDescent="0.25">
      <c r="A1332" s="1">
        <v>588</v>
      </c>
      <c r="B1332" s="1" t="s">
        <v>16538</v>
      </c>
      <c r="D1332" s="1" t="s">
        <v>13910</v>
      </c>
      <c r="E1332" s="1" t="s">
        <v>16539</v>
      </c>
      <c r="F1332" s="1">
        <v>62.3</v>
      </c>
      <c r="G1332" s="1">
        <v>-8.2223950137997104</v>
      </c>
      <c r="H1332" s="1">
        <v>95.987542905539101</v>
      </c>
      <c r="I1332" s="1" t="s">
        <v>16540</v>
      </c>
      <c r="J1332" s="1" t="s">
        <v>16541</v>
      </c>
      <c r="K1332" s="1" t="s">
        <v>16542</v>
      </c>
      <c r="M1332" s="1">
        <v>193.070017845547</v>
      </c>
      <c r="N1332" s="1">
        <v>1</v>
      </c>
      <c r="O1332" s="1">
        <v>8.6414666666666697</v>
      </c>
      <c r="P1332" s="1">
        <v>0.20570404826013899</v>
      </c>
      <c r="Q1332" s="1">
        <v>26.726898016322799</v>
      </c>
    </row>
    <row r="1333" spans="1:17" x14ac:dyDescent="0.25">
      <c r="A1333" s="1">
        <v>588</v>
      </c>
      <c r="B1333" s="1" t="s">
        <v>12380</v>
      </c>
      <c r="D1333" s="1" t="s">
        <v>13928</v>
      </c>
      <c r="E1333" s="1" t="s">
        <v>12381</v>
      </c>
      <c r="F1333" s="1">
        <v>62.1</v>
      </c>
      <c r="G1333" s="1">
        <v>-8.9854566955549995</v>
      </c>
      <c r="H1333" s="1">
        <v>96.240534340041904</v>
      </c>
      <c r="I1333" s="1" t="s">
        <v>12382</v>
      </c>
      <c r="J1333" s="1" t="s">
        <v>12383</v>
      </c>
      <c r="K1333" s="1" t="s">
        <v>12384</v>
      </c>
      <c r="M1333" s="1">
        <v>193.070017845547</v>
      </c>
      <c r="N1333" s="1">
        <v>1</v>
      </c>
      <c r="O1333" s="1">
        <v>8.6414666666666697</v>
      </c>
      <c r="P1333" s="1">
        <v>0.20570404826013899</v>
      </c>
      <c r="Q1333" s="1">
        <v>26.726898016322799</v>
      </c>
    </row>
    <row r="1334" spans="1:17" x14ac:dyDescent="0.25">
      <c r="A1334" s="1">
        <v>588</v>
      </c>
      <c r="B1334" s="1" t="s">
        <v>12385</v>
      </c>
      <c r="D1334" s="1" t="s">
        <v>13928</v>
      </c>
      <c r="E1334" s="1" t="s">
        <v>12381</v>
      </c>
      <c r="F1334" s="1">
        <v>62.1</v>
      </c>
      <c r="G1334" s="1">
        <v>-8.9854566955549995</v>
      </c>
      <c r="H1334" s="1">
        <v>96.240534340041904</v>
      </c>
      <c r="I1334" s="1" t="s">
        <v>12382</v>
      </c>
      <c r="J1334" s="1" t="s">
        <v>12386</v>
      </c>
      <c r="K1334" s="1" t="s">
        <v>12387</v>
      </c>
      <c r="M1334" s="1">
        <v>193.070017845547</v>
      </c>
      <c r="N1334" s="1">
        <v>1</v>
      </c>
      <c r="O1334" s="1">
        <v>8.6414666666666697</v>
      </c>
      <c r="P1334" s="1">
        <v>0.20570404826013899</v>
      </c>
      <c r="Q1334" s="1">
        <v>26.726898016322799</v>
      </c>
    </row>
    <row r="1335" spans="1:17" x14ac:dyDescent="0.25">
      <c r="A1335" s="1">
        <v>588</v>
      </c>
      <c r="B1335" s="1" t="s">
        <v>12388</v>
      </c>
      <c r="D1335" s="1" t="s">
        <v>13928</v>
      </c>
      <c r="E1335" s="1" t="s">
        <v>12381</v>
      </c>
      <c r="F1335" s="1">
        <v>62.1</v>
      </c>
      <c r="G1335" s="1">
        <v>-8.9854566955549995</v>
      </c>
      <c r="H1335" s="1">
        <v>96.240534340041904</v>
      </c>
      <c r="I1335" s="1" t="s">
        <v>12382</v>
      </c>
      <c r="J1335" s="1" t="s">
        <v>12389</v>
      </c>
      <c r="K1335" s="1" t="s">
        <v>12390</v>
      </c>
      <c r="M1335" s="1">
        <v>193.070017845547</v>
      </c>
      <c r="N1335" s="1">
        <v>1</v>
      </c>
      <c r="O1335" s="1">
        <v>8.6414666666666697</v>
      </c>
      <c r="P1335" s="1">
        <v>0.20570404826013899</v>
      </c>
      <c r="Q1335" s="1">
        <v>26.726898016322799</v>
      </c>
    </row>
    <row r="1336" spans="1:17" x14ac:dyDescent="0.25">
      <c r="A1336" s="1">
        <v>588</v>
      </c>
      <c r="B1336" s="1" t="s">
        <v>12391</v>
      </c>
      <c r="D1336" s="1" t="s">
        <v>13928</v>
      </c>
      <c r="E1336" s="1" t="s">
        <v>12381</v>
      </c>
      <c r="F1336" s="1">
        <v>62.1</v>
      </c>
      <c r="G1336" s="1">
        <v>-8.9854566955549995</v>
      </c>
      <c r="H1336" s="1">
        <v>96.240534340041904</v>
      </c>
      <c r="I1336" s="1" t="s">
        <v>12382</v>
      </c>
      <c r="J1336" s="1" t="s">
        <v>12392</v>
      </c>
      <c r="K1336" s="1" t="s">
        <v>12393</v>
      </c>
      <c r="M1336" s="1">
        <v>193.070017845547</v>
      </c>
      <c r="N1336" s="1">
        <v>1</v>
      </c>
      <c r="O1336" s="1">
        <v>8.6414666666666697</v>
      </c>
      <c r="P1336" s="1">
        <v>0.20570404826013899</v>
      </c>
      <c r="Q1336" s="1">
        <v>26.726898016322799</v>
      </c>
    </row>
    <row r="1337" spans="1:17" x14ac:dyDescent="0.25">
      <c r="A1337" s="1">
        <v>588</v>
      </c>
      <c r="B1337" s="1" t="s">
        <v>12394</v>
      </c>
      <c r="D1337" s="1" t="s">
        <v>13928</v>
      </c>
      <c r="E1337" s="1" t="s">
        <v>12381</v>
      </c>
      <c r="F1337" s="1">
        <v>62.1</v>
      </c>
      <c r="G1337" s="1">
        <v>-8.9854566955549995</v>
      </c>
      <c r="H1337" s="1">
        <v>96.240534340041904</v>
      </c>
      <c r="I1337" s="1" t="s">
        <v>12382</v>
      </c>
      <c r="J1337" s="1" t="s">
        <v>12395</v>
      </c>
      <c r="K1337" s="1" t="s">
        <v>12396</v>
      </c>
      <c r="M1337" s="1">
        <v>193.070017845547</v>
      </c>
      <c r="N1337" s="1">
        <v>1</v>
      </c>
      <c r="O1337" s="1">
        <v>8.6414666666666697</v>
      </c>
      <c r="P1337" s="1">
        <v>0.20570404826013899</v>
      </c>
      <c r="Q1337" s="1">
        <v>26.726898016322799</v>
      </c>
    </row>
    <row r="1338" spans="1:17" x14ac:dyDescent="0.25">
      <c r="A1338" s="1">
        <v>588</v>
      </c>
      <c r="B1338" s="1" t="s">
        <v>12397</v>
      </c>
      <c r="D1338" s="1" t="s">
        <v>13928</v>
      </c>
      <c r="E1338" s="1" t="s">
        <v>12381</v>
      </c>
      <c r="F1338" s="1">
        <v>62.1</v>
      </c>
      <c r="G1338" s="1">
        <v>-8.9854566955549995</v>
      </c>
      <c r="H1338" s="1">
        <v>96.240534340041904</v>
      </c>
      <c r="I1338" s="1" t="s">
        <v>12382</v>
      </c>
      <c r="J1338" s="1" t="s">
        <v>12398</v>
      </c>
      <c r="K1338" s="1" t="s">
        <v>12399</v>
      </c>
      <c r="M1338" s="1">
        <v>193.070017845547</v>
      </c>
      <c r="N1338" s="1">
        <v>1</v>
      </c>
      <c r="O1338" s="1">
        <v>8.6414666666666697</v>
      </c>
      <c r="P1338" s="1">
        <v>0.20570404826013899</v>
      </c>
      <c r="Q1338" s="1">
        <v>26.726898016322799</v>
      </c>
    </row>
    <row r="1339" spans="1:17" x14ac:dyDescent="0.25">
      <c r="A1339" s="1">
        <v>588</v>
      </c>
      <c r="B1339" s="1" t="s">
        <v>12400</v>
      </c>
      <c r="D1339" s="1" t="s">
        <v>13928</v>
      </c>
      <c r="E1339" s="1" t="s">
        <v>12381</v>
      </c>
      <c r="F1339" s="1">
        <v>62.1</v>
      </c>
      <c r="G1339" s="1">
        <v>-8.9854566955549995</v>
      </c>
      <c r="H1339" s="1">
        <v>96.240534340041904</v>
      </c>
      <c r="I1339" s="1" t="s">
        <v>12382</v>
      </c>
      <c r="J1339" s="1" t="s">
        <v>12401</v>
      </c>
      <c r="K1339" s="1" t="s">
        <v>12402</v>
      </c>
      <c r="M1339" s="1">
        <v>193.070017845547</v>
      </c>
      <c r="N1339" s="1">
        <v>1</v>
      </c>
      <c r="O1339" s="1">
        <v>8.6414666666666697</v>
      </c>
      <c r="P1339" s="1">
        <v>0.20570404826013899</v>
      </c>
      <c r="Q1339" s="1">
        <v>26.726898016322799</v>
      </c>
    </row>
    <row r="1340" spans="1:17" x14ac:dyDescent="0.25">
      <c r="A1340" s="1">
        <v>588</v>
      </c>
      <c r="B1340" s="1" t="s">
        <v>12403</v>
      </c>
      <c r="D1340" s="1" t="s">
        <v>13928</v>
      </c>
      <c r="E1340" s="1" t="s">
        <v>12381</v>
      </c>
      <c r="F1340" s="1">
        <v>62.1</v>
      </c>
      <c r="G1340" s="1">
        <v>-8.9854566955549995</v>
      </c>
      <c r="H1340" s="1">
        <v>96.240534340041904</v>
      </c>
      <c r="I1340" s="1" t="s">
        <v>12382</v>
      </c>
      <c r="J1340" s="1" t="s">
        <v>12404</v>
      </c>
      <c r="K1340" s="1" t="s">
        <v>12405</v>
      </c>
      <c r="M1340" s="1">
        <v>193.070017845547</v>
      </c>
      <c r="N1340" s="1">
        <v>1</v>
      </c>
      <c r="O1340" s="1">
        <v>8.6414666666666697</v>
      </c>
      <c r="P1340" s="1">
        <v>0.20570404826013899</v>
      </c>
      <c r="Q1340" s="1">
        <v>26.726898016322799</v>
      </c>
    </row>
    <row r="1341" spans="1:17" x14ac:dyDescent="0.25">
      <c r="A1341" s="1">
        <v>588</v>
      </c>
      <c r="B1341" s="1" t="s">
        <v>12406</v>
      </c>
      <c r="D1341" s="1" t="s">
        <v>13928</v>
      </c>
      <c r="E1341" s="1" t="s">
        <v>12381</v>
      </c>
      <c r="F1341" s="1">
        <v>62.1</v>
      </c>
      <c r="G1341" s="1">
        <v>-8.9854566955549995</v>
      </c>
      <c r="H1341" s="1">
        <v>96.240534340041904</v>
      </c>
      <c r="I1341" s="1" t="s">
        <v>12382</v>
      </c>
      <c r="J1341" s="1" t="s">
        <v>12407</v>
      </c>
      <c r="K1341" s="1" t="s">
        <v>12408</v>
      </c>
      <c r="M1341" s="1">
        <v>193.070017845547</v>
      </c>
      <c r="N1341" s="1">
        <v>1</v>
      </c>
      <c r="O1341" s="1">
        <v>8.6414666666666697</v>
      </c>
      <c r="P1341" s="1">
        <v>0.20570404826013899</v>
      </c>
      <c r="Q1341" s="1">
        <v>26.726898016322799</v>
      </c>
    </row>
    <row r="1342" spans="1:17" x14ac:dyDescent="0.25">
      <c r="A1342" s="1">
        <v>590</v>
      </c>
      <c r="B1342" s="1" t="s">
        <v>16524</v>
      </c>
      <c r="D1342" s="1" t="s">
        <v>13910</v>
      </c>
      <c r="E1342" s="1" t="s">
        <v>16525</v>
      </c>
      <c r="F1342" s="1">
        <v>41.9</v>
      </c>
      <c r="G1342" s="1">
        <v>9.4377737050538002</v>
      </c>
      <c r="H1342" s="1">
        <v>35.991003561054001</v>
      </c>
      <c r="I1342" s="1" t="s">
        <v>8377</v>
      </c>
      <c r="J1342" s="1" t="s">
        <v>16526</v>
      </c>
      <c r="K1342" s="1" t="s">
        <v>16527</v>
      </c>
      <c r="M1342" s="1">
        <v>167.05199450824901</v>
      </c>
      <c r="N1342" s="1">
        <v>1</v>
      </c>
      <c r="O1342" s="1">
        <v>8.7687500000000007</v>
      </c>
      <c r="P1342" s="1">
        <v>0.52213484041301095</v>
      </c>
      <c r="Q1342" s="1">
        <v>1.6369132401514599</v>
      </c>
    </row>
    <row r="1343" spans="1:17" x14ac:dyDescent="0.25">
      <c r="A1343" s="1">
        <v>593</v>
      </c>
      <c r="B1343" s="1" t="s">
        <v>12414</v>
      </c>
      <c r="D1343" s="1" t="s">
        <v>13485</v>
      </c>
      <c r="E1343" s="1" t="s">
        <v>12415</v>
      </c>
      <c r="F1343" s="1">
        <v>61.8</v>
      </c>
      <c r="G1343" s="1">
        <v>-9.2907861642713492</v>
      </c>
      <c r="H1343" s="1">
        <v>95.669292625758601</v>
      </c>
      <c r="I1343" s="1" t="s">
        <v>12416</v>
      </c>
      <c r="J1343" s="1" t="s">
        <v>12417</v>
      </c>
      <c r="K1343" s="1" t="s">
        <v>12418</v>
      </c>
      <c r="L1343" s="1">
        <v>182.07734650893099</v>
      </c>
      <c r="M1343" s="1">
        <v>181.06988424103099</v>
      </c>
      <c r="N1343" s="1">
        <v>1</v>
      </c>
      <c r="O1343" s="1">
        <v>8.8322833333333293</v>
      </c>
      <c r="P1343" s="4">
        <v>2.83275861636678E-5</v>
      </c>
      <c r="Q1343" s="1">
        <v>26.407234156411398</v>
      </c>
    </row>
    <row r="1344" spans="1:17" x14ac:dyDescent="0.25">
      <c r="A1344" s="1">
        <v>593</v>
      </c>
      <c r="B1344" s="1" t="s">
        <v>12419</v>
      </c>
      <c r="D1344" s="1" t="s">
        <v>13485</v>
      </c>
      <c r="E1344" s="1" t="s">
        <v>12415</v>
      </c>
      <c r="F1344" s="1">
        <v>61.8</v>
      </c>
      <c r="G1344" s="1">
        <v>-9.2907861642713492</v>
      </c>
      <c r="H1344" s="1">
        <v>95.669292625758601</v>
      </c>
      <c r="I1344" s="1" t="s">
        <v>12416</v>
      </c>
      <c r="J1344" s="1" t="s">
        <v>12420</v>
      </c>
      <c r="K1344" s="1" t="s">
        <v>12421</v>
      </c>
      <c r="L1344" s="1">
        <v>182.07734650893099</v>
      </c>
      <c r="M1344" s="1">
        <v>181.06988424103099</v>
      </c>
      <c r="N1344" s="1">
        <v>1</v>
      </c>
      <c r="O1344" s="1">
        <v>8.8322833333333293</v>
      </c>
      <c r="P1344" s="4">
        <v>2.83275861636678E-5</v>
      </c>
      <c r="Q1344" s="1">
        <v>26.407234156411398</v>
      </c>
    </row>
    <row r="1345" spans="1:17" x14ac:dyDescent="0.25">
      <c r="A1345" s="1">
        <v>593</v>
      </c>
      <c r="B1345" s="1" t="s">
        <v>12422</v>
      </c>
      <c r="D1345" s="1" t="s">
        <v>13485</v>
      </c>
      <c r="E1345" s="1" t="s">
        <v>12415</v>
      </c>
      <c r="F1345" s="1">
        <v>61.8</v>
      </c>
      <c r="G1345" s="1">
        <v>-9.2907861644274501</v>
      </c>
      <c r="H1345" s="1">
        <v>95.669292625758601</v>
      </c>
      <c r="I1345" s="1" t="s">
        <v>12416</v>
      </c>
      <c r="J1345" s="1" t="s">
        <v>12423</v>
      </c>
      <c r="K1345" s="1" t="s">
        <v>12424</v>
      </c>
      <c r="L1345" s="1">
        <v>182.07734650893099</v>
      </c>
      <c r="M1345" s="1">
        <v>181.06988424103099</v>
      </c>
      <c r="N1345" s="1">
        <v>1</v>
      </c>
      <c r="O1345" s="1">
        <v>8.8322833333333293</v>
      </c>
      <c r="P1345" s="4">
        <v>2.83275861636678E-5</v>
      </c>
      <c r="Q1345" s="1">
        <v>26.407234156411398</v>
      </c>
    </row>
    <row r="1346" spans="1:17" x14ac:dyDescent="0.25">
      <c r="A1346" s="1">
        <v>593</v>
      </c>
      <c r="B1346" s="1" t="s">
        <v>12425</v>
      </c>
      <c r="D1346" s="1" t="s">
        <v>13485</v>
      </c>
      <c r="E1346" s="1" t="s">
        <v>12415</v>
      </c>
      <c r="F1346" s="1">
        <v>61.8</v>
      </c>
      <c r="G1346" s="1">
        <v>-9.2907861645835403</v>
      </c>
      <c r="H1346" s="1">
        <v>95.669292625758601</v>
      </c>
      <c r="I1346" s="1" t="s">
        <v>12416</v>
      </c>
      <c r="J1346" s="1" t="s">
        <v>12426</v>
      </c>
      <c r="K1346" s="1" t="s">
        <v>12427</v>
      </c>
      <c r="L1346" s="1">
        <v>182.07734650893099</v>
      </c>
      <c r="M1346" s="1">
        <v>181.06988424103099</v>
      </c>
      <c r="N1346" s="1">
        <v>1</v>
      </c>
      <c r="O1346" s="1">
        <v>8.8322833333333293</v>
      </c>
      <c r="P1346" s="4">
        <v>2.83275861636678E-5</v>
      </c>
      <c r="Q1346" s="1">
        <v>26.407234156411398</v>
      </c>
    </row>
    <row r="1347" spans="1:17" x14ac:dyDescent="0.25">
      <c r="A1347" s="1">
        <v>595</v>
      </c>
      <c r="B1347" s="1" t="s">
        <v>16543</v>
      </c>
      <c r="D1347" s="1" t="s">
        <v>14031</v>
      </c>
      <c r="E1347" s="1" t="s">
        <v>16544</v>
      </c>
      <c r="F1347" s="1">
        <v>62.1</v>
      </c>
      <c r="G1347" s="1">
        <v>5.8182543377425402</v>
      </c>
      <c r="H1347" s="1">
        <v>93.012115278937202</v>
      </c>
      <c r="I1347" s="1" t="s">
        <v>5486</v>
      </c>
      <c r="J1347" s="1" t="s">
        <v>16545</v>
      </c>
      <c r="K1347" s="1" t="s">
        <v>16546</v>
      </c>
      <c r="M1347" s="1">
        <v>244.065915236791</v>
      </c>
      <c r="N1347" s="1">
        <v>1</v>
      </c>
      <c r="O1347" s="1">
        <v>8.8322833333333293</v>
      </c>
      <c r="P1347" s="1">
        <v>2.7688485425285702E-3</v>
      </c>
      <c r="Q1347" s="1">
        <v>3.77812166553448</v>
      </c>
    </row>
    <row r="1348" spans="1:17" x14ac:dyDescent="0.25">
      <c r="A1348" s="1">
        <v>599</v>
      </c>
      <c r="B1348" s="1" t="s">
        <v>16547</v>
      </c>
      <c r="D1348" s="1" t="s">
        <v>13910</v>
      </c>
      <c r="E1348" s="1" t="s">
        <v>16548</v>
      </c>
      <c r="F1348" s="1">
        <v>52.5</v>
      </c>
      <c r="G1348" s="1">
        <v>5.6549370962030503</v>
      </c>
      <c r="H1348" s="1">
        <v>63.9683809257562</v>
      </c>
      <c r="I1348" s="1" t="s">
        <v>16549</v>
      </c>
      <c r="J1348" s="1" t="s">
        <v>16550</v>
      </c>
      <c r="K1348" s="1" t="s">
        <v>16551</v>
      </c>
      <c r="M1348" s="1">
        <v>207.04240865736301</v>
      </c>
      <c r="N1348" s="1">
        <v>1</v>
      </c>
      <c r="O1348" s="1">
        <v>8.9809666666666708</v>
      </c>
      <c r="P1348" s="1">
        <v>1.16372669088038E-4</v>
      </c>
      <c r="Q1348" s="1" t="s">
        <v>4110</v>
      </c>
    </row>
    <row r="1349" spans="1:17" x14ac:dyDescent="0.25">
      <c r="A1349" s="1">
        <v>599</v>
      </c>
      <c r="B1349" s="1" t="s">
        <v>7077</v>
      </c>
      <c r="D1349" s="1" t="s">
        <v>14031</v>
      </c>
      <c r="E1349" s="1" t="s">
        <v>7078</v>
      </c>
      <c r="F1349" s="1">
        <v>53.1</v>
      </c>
      <c r="G1349" s="1">
        <v>-3.2050578846410702</v>
      </c>
      <c r="H1349" s="1">
        <v>63.096801790215501</v>
      </c>
      <c r="I1349" s="1" t="s">
        <v>7079</v>
      </c>
      <c r="J1349" s="1" t="s">
        <v>7080</v>
      </c>
      <c r="K1349" s="1" t="s">
        <v>7081</v>
      </c>
      <c r="M1349" s="1">
        <v>207.04240865736301</v>
      </c>
      <c r="N1349" s="1">
        <v>1</v>
      </c>
      <c r="O1349" s="1">
        <v>8.9809666666666708</v>
      </c>
      <c r="P1349" s="1">
        <v>1.16372669088038E-4</v>
      </c>
      <c r="Q1349" s="1" t="s">
        <v>4110</v>
      </c>
    </row>
    <row r="1350" spans="1:17" x14ac:dyDescent="0.25">
      <c r="A1350" s="1">
        <v>599</v>
      </c>
      <c r="B1350" s="1" t="s">
        <v>7082</v>
      </c>
      <c r="D1350" s="1" t="s">
        <v>14031</v>
      </c>
      <c r="E1350" s="1" t="s">
        <v>7078</v>
      </c>
      <c r="F1350" s="1">
        <v>53.1</v>
      </c>
      <c r="G1350" s="1">
        <v>-3.2050578846410702</v>
      </c>
      <c r="H1350" s="1">
        <v>63.096801790215501</v>
      </c>
      <c r="I1350" s="1" t="s">
        <v>7079</v>
      </c>
      <c r="J1350" s="1" t="s">
        <v>7083</v>
      </c>
      <c r="K1350" s="1" t="s">
        <v>7084</v>
      </c>
      <c r="M1350" s="1">
        <v>207.04240865736301</v>
      </c>
      <c r="N1350" s="1">
        <v>1</v>
      </c>
      <c r="O1350" s="1">
        <v>8.9809666666666708</v>
      </c>
      <c r="P1350" s="1">
        <v>1.16372669088038E-4</v>
      </c>
      <c r="Q1350" s="1" t="s">
        <v>4110</v>
      </c>
    </row>
    <row r="1351" spans="1:17" x14ac:dyDescent="0.25">
      <c r="A1351" s="1">
        <v>599</v>
      </c>
      <c r="B1351" s="1" t="s">
        <v>7085</v>
      </c>
      <c r="D1351" s="1" t="s">
        <v>14031</v>
      </c>
      <c r="E1351" s="1" t="s">
        <v>7078</v>
      </c>
      <c r="F1351" s="1">
        <v>53.1</v>
      </c>
      <c r="G1351" s="1">
        <v>-3.2050578846410702</v>
      </c>
      <c r="H1351" s="1">
        <v>63.096801790215501</v>
      </c>
      <c r="I1351" s="1" t="s">
        <v>7079</v>
      </c>
      <c r="J1351" s="1" t="s">
        <v>7086</v>
      </c>
      <c r="K1351" s="1" t="s">
        <v>7087</v>
      </c>
      <c r="M1351" s="1">
        <v>207.04240865736301</v>
      </c>
      <c r="N1351" s="1">
        <v>1</v>
      </c>
      <c r="O1351" s="1">
        <v>8.9809666666666708</v>
      </c>
      <c r="P1351" s="1">
        <v>1.16372669088038E-4</v>
      </c>
      <c r="Q1351" s="1" t="s">
        <v>4110</v>
      </c>
    </row>
    <row r="1352" spans="1:17" x14ac:dyDescent="0.25">
      <c r="A1352" s="1">
        <v>599</v>
      </c>
      <c r="B1352" s="1" t="s">
        <v>7088</v>
      </c>
      <c r="D1352" s="1" t="s">
        <v>14031</v>
      </c>
      <c r="E1352" s="1" t="s">
        <v>7078</v>
      </c>
      <c r="F1352" s="1">
        <v>53.1</v>
      </c>
      <c r="G1352" s="1">
        <v>-3.2050578846410702</v>
      </c>
      <c r="H1352" s="1">
        <v>63.096801790215501</v>
      </c>
      <c r="I1352" s="1" t="s">
        <v>7079</v>
      </c>
      <c r="J1352" s="1" t="s">
        <v>7089</v>
      </c>
      <c r="K1352" s="1" t="s">
        <v>7090</v>
      </c>
      <c r="M1352" s="1">
        <v>207.04240865736301</v>
      </c>
      <c r="N1352" s="1">
        <v>1</v>
      </c>
      <c r="O1352" s="1">
        <v>8.9809666666666708</v>
      </c>
      <c r="P1352" s="1">
        <v>1.16372669088038E-4</v>
      </c>
      <c r="Q1352" s="1" t="s">
        <v>4110</v>
      </c>
    </row>
    <row r="1353" spans="1:17" x14ac:dyDescent="0.25">
      <c r="A1353" s="1">
        <v>599</v>
      </c>
      <c r="B1353" s="1" t="s">
        <v>7091</v>
      </c>
      <c r="D1353" s="1" t="s">
        <v>14031</v>
      </c>
      <c r="E1353" s="1" t="s">
        <v>7078</v>
      </c>
      <c r="F1353" s="1">
        <v>53.1</v>
      </c>
      <c r="G1353" s="1">
        <v>-3.2050578846410702</v>
      </c>
      <c r="H1353" s="1">
        <v>63.096801790215501</v>
      </c>
      <c r="I1353" s="1" t="s">
        <v>7079</v>
      </c>
      <c r="J1353" s="1" t="s">
        <v>7092</v>
      </c>
      <c r="K1353" s="1" t="s">
        <v>7093</v>
      </c>
      <c r="M1353" s="1">
        <v>207.04240865736301</v>
      </c>
      <c r="N1353" s="1">
        <v>1</v>
      </c>
      <c r="O1353" s="1">
        <v>8.9809666666666708</v>
      </c>
      <c r="P1353" s="1">
        <v>1.16372669088038E-4</v>
      </c>
      <c r="Q1353" s="1" t="s">
        <v>4110</v>
      </c>
    </row>
    <row r="1354" spans="1:17" x14ac:dyDescent="0.25">
      <c r="A1354" s="1">
        <v>599</v>
      </c>
      <c r="B1354" s="1" t="s">
        <v>7094</v>
      </c>
      <c r="D1354" s="1" t="s">
        <v>14031</v>
      </c>
      <c r="E1354" s="1" t="s">
        <v>7078</v>
      </c>
      <c r="F1354" s="1">
        <v>53.1</v>
      </c>
      <c r="G1354" s="1">
        <v>-3.2050578846410702</v>
      </c>
      <c r="H1354" s="1">
        <v>63.096801790215501</v>
      </c>
      <c r="I1354" s="1" t="s">
        <v>7079</v>
      </c>
      <c r="J1354" s="1" t="s">
        <v>7095</v>
      </c>
      <c r="K1354" s="1" t="s">
        <v>7096</v>
      </c>
      <c r="M1354" s="1">
        <v>207.04240865736301</v>
      </c>
      <c r="N1354" s="1">
        <v>1</v>
      </c>
      <c r="O1354" s="1">
        <v>8.9809666666666708</v>
      </c>
      <c r="P1354" s="1">
        <v>1.16372669088038E-4</v>
      </c>
      <c r="Q1354" s="1" t="s">
        <v>4110</v>
      </c>
    </row>
    <row r="1355" spans="1:17" x14ac:dyDescent="0.25">
      <c r="A1355" s="1">
        <v>600</v>
      </c>
      <c r="B1355" s="1" t="s">
        <v>16421</v>
      </c>
      <c r="D1355" s="1" t="s">
        <v>13476</v>
      </c>
      <c r="E1355" s="1" t="s">
        <v>16422</v>
      </c>
      <c r="F1355" s="1">
        <v>62.4</v>
      </c>
      <c r="G1355" s="1">
        <v>-9.4005117294057001</v>
      </c>
      <c r="H1355" s="1">
        <v>97.393822161335706</v>
      </c>
      <c r="I1355" s="1" t="s">
        <v>16423</v>
      </c>
      <c r="J1355" s="1" t="s">
        <v>16424</v>
      </c>
      <c r="K1355" s="1" t="s">
        <v>16425</v>
      </c>
      <c r="L1355" s="1">
        <v>180.061695414208</v>
      </c>
      <c r="M1355" s="1">
        <v>215.03109671420799</v>
      </c>
      <c r="N1355" s="1">
        <v>1</v>
      </c>
      <c r="O1355" s="1">
        <v>9.4047499999999999</v>
      </c>
      <c r="P1355" s="4">
        <v>1.0857204402192601E-7</v>
      </c>
      <c r="Q1355" s="1">
        <v>28.574328392117799</v>
      </c>
    </row>
    <row r="1356" spans="1:17" x14ac:dyDescent="0.25">
      <c r="A1356" s="1">
        <v>600</v>
      </c>
      <c r="B1356" s="1" t="s">
        <v>16426</v>
      </c>
      <c r="D1356" s="1" t="s">
        <v>13476</v>
      </c>
      <c r="E1356" s="1" t="s">
        <v>16422</v>
      </c>
      <c r="F1356" s="1">
        <v>62.4</v>
      </c>
      <c r="G1356" s="1">
        <v>-9.4005117294057001</v>
      </c>
      <c r="H1356" s="1">
        <v>97.393822161335706</v>
      </c>
      <c r="I1356" s="1" t="s">
        <v>16423</v>
      </c>
      <c r="J1356" s="1" t="s">
        <v>16427</v>
      </c>
      <c r="K1356" s="1" t="s">
        <v>16428</v>
      </c>
      <c r="L1356" s="1">
        <v>180.061695414208</v>
      </c>
      <c r="M1356" s="1">
        <v>215.03109671420799</v>
      </c>
      <c r="N1356" s="1">
        <v>1</v>
      </c>
      <c r="O1356" s="1">
        <v>9.4047499999999999</v>
      </c>
      <c r="P1356" s="4">
        <v>1.0857204402192601E-7</v>
      </c>
      <c r="Q1356" s="1">
        <v>28.574328392117799</v>
      </c>
    </row>
    <row r="1357" spans="1:17" x14ac:dyDescent="0.25">
      <c r="A1357" s="1">
        <v>600</v>
      </c>
      <c r="B1357" s="1" t="s">
        <v>16429</v>
      </c>
      <c r="D1357" s="1" t="s">
        <v>13476</v>
      </c>
      <c r="E1357" s="1" t="s">
        <v>16422</v>
      </c>
      <c r="F1357" s="1">
        <v>62.4</v>
      </c>
      <c r="G1357" s="1">
        <v>-9.4005117295635401</v>
      </c>
      <c r="H1357" s="1">
        <v>97.393822161335706</v>
      </c>
      <c r="I1357" s="1" t="s">
        <v>16423</v>
      </c>
      <c r="J1357" s="1" t="s">
        <v>16430</v>
      </c>
      <c r="K1357" s="1" t="s">
        <v>16431</v>
      </c>
      <c r="L1357" s="1">
        <v>180.061695414208</v>
      </c>
      <c r="M1357" s="1">
        <v>215.03109671420799</v>
      </c>
      <c r="N1357" s="1">
        <v>1</v>
      </c>
      <c r="O1357" s="1">
        <v>9.4047499999999999</v>
      </c>
      <c r="P1357" s="4">
        <v>1.0857204402192601E-7</v>
      </c>
      <c r="Q1357" s="1">
        <v>28.574328392117799</v>
      </c>
    </row>
    <row r="1358" spans="1:17" x14ac:dyDescent="0.25">
      <c r="A1358" s="1">
        <v>600</v>
      </c>
      <c r="B1358" s="1" t="s">
        <v>16432</v>
      </c>
      <c r="D1358" s="1" t="s">
        <v>13476</v>
      </c>
      <c r="E1358" s="1" t="s">
        <v>16422</v>
      </c>
      <c r="F1358" s="1">
        <v>62.4</v>
      </c>
      <c r="G1358" s="1">
        <v>-9.4005117295635401</v>
      </c>
      <c r="H1358" s="1">
        <v>97.393822161335706</v>
      </c>
      <c r="I1358" s="1" t="s">
        <v>16423</v>
      </c>
      <c r="J1358" s="1" t="s">
        <v>16433</v>
      </c>
      <c r="K1358" s="1" t="s">
        <v>16434</v>
      </c>
      <c r="L1358" s="1">
        <v>180.061695414208</v>
      </c>
      <c r="M1358" s="1">
        <v>215.03109671420799</v>
      </c>
      <c r="N1358" s="1">
        <v>1</v>
      </c>
      <c r="O1358" s="1">
        <v>9.4047499999999999</v>
      </c>
      <c r="P1358" s="4">
        <v>1.0857204402192601E-7</v>
      </c>
      <c r="Q1358" s="1">
        <v>28.574328392117799</v>
      </c>
    </row>
    <row r="1359" spans="1:17" x14ac:dyDescent="0.25">
      <c r="A1359" s="1">
        <v>600</v>
      </c>
      <c r="B1359" s="1" t="s">
        <v>16435</v>
      </c>
      <c r="D1359" s="1" t="s">
        <v>13476</v>
      </c>
      <c r="E1359" s="1" t="s">
        <v>16422</v>
      </c>
      <c r="F1359" s="1">
        <v>62.4</v>
      </c>
      <c r="G1359" s="1">
        <v>-9.4005117295635401</v>
      </c>
      <c r="H1359" s="1">
        <v>97.393822161335706</v>
      </c>
      <c r="I1359" s="1" t="s">
        <v>16423</v>
      </c>
      <c r="J1359" s="1" t="s">
        <v>16436</v>
      </c>
      <c r="K1359" s="1" t="s">
        <v>16437</v>
      </c>
      <c r="L1359" s="1">
        <v>180.061695414208</v>
      </c>
      <c r="M1359" s="1">
        <v>215.03109671420799</v>
      </c>
      <c r="N1359" s="1">
        <v>1</v>
      </c>
      <c r="O1359" s="1">
        <v>9.4047499999999999</v>
      </c>
      <c r="P1359" s="4">
        <v>1.0857204402192601E-7</v>
      </c>
      <c r="Q1359" s="1">
        <v>28.574328392117799</v>
      </c>
    </row>
    <row r="1360" spans="1:17" x14ac:dyDescent="0.25">
      <c r="A1360" s="1">
        <v>600</v>
      </c>
      <c r="B1360" s="1" t="s">
        <v>16438</v>
      </c>
      <c r="D1360" s="1" t="s">
        <v>13476</v>
      </c>
      <c r="E1360" s="1" t="s">
        <v>16422</v>
      </c>
      <c r="F1360" s="1">
        <v>62.4</v>
      </c>
      <c r="G1360" s="1">
        <v>-9.4005117295635401</v>
      </c>
      <c r="H1360" s="1">
        <v>97.393822161335706</v>
      </c>
      <c r="I1360" s="1" t="s">
        <v>16423</v>
      </c>
      <c r="J1360" s="1" t="s">
        <v>16439</v>
      </c>
      <c r="K1360" s="1" t="s">
        <v>16440</v>
      </c>
      <c r="L1360" s="1">
        <v>180.061695414208</v>
      </c>
      <c r="M1360" s="1">
        <v>215.03109671420799</v>
      </c>
      <c r="N1360" s="1">
        <v>1</v>
      </c>
      <c r="O1360" s="1">
        <v>9.4047499999999999</v>
      </c>
      <c r="P1360" s="4">
        <v>1.0857204402192601E-7</v>
      </c>
      <c r="Q1360" s="1">
        <v>28.574328392117799</v>
      </c>
    </row>
    <row r="1361" spans="1:17" x14ac:dyDescent="0.25">
      <c r="A1361" s="1">
        <v>600</v>
      </c>
      <c r="B1361" s="1" t="s">
        <v>16441</v>
      </c>
      <c r="D1361" s="1" t="s">
        <v>13476</v>
      </c>
      <c r="E1361" s="1" t="s">
        <v>16422</v>
      </c>
      <c r="F1361" s="1">
        <v>62.4</v>
      </c>
      <c r="G1361" s="1">
        <v>-9.4005117295635401</v>
      </c>
      <c r="H1361" s="1">
        <v>97.393822161335706</v>
      </c>
      <c r="I1361" s="1" t="s">
        <v>16423</v>
      </c>
      <c r="J1361" s="1" t="s">
        <v>16442</v>
      </c>
      <c r="K1361" s="1" t="s">
        <v>16443</v>
      </c>
      <c r="L1361" s="1">
        <v>180.061695414208</v>
      </c>
      <c r="M1361" s="1">
        <v>215.03109671420799</v>
      </c>
      <c r="N1361" s="1">
        <v>1</v>
      </c>
      <c r="O1361" s="1">
        <v>9.4047499999999999</v>
      </c>
      <c r="P1361" s="4">
        <v>1.0857204402192601E-7</v>
      </c>
      <c r="Q1361" s="1">
        <v>28.574328392117799</v>
      </c>
    </row>
    <row r="1362" spans="1:17" x14ac:dyDescent="0.25">
      <c r="A1362" s="1">
        <v>600</v>
      </c>
      <c r="B1362" s="1" t="s">
        <v>16444</v>
      </c>
      <c r="D1362" s="1" t="s">
        <v>13476</v>
      </c>
      <c r="E1362" s="1" t="s">
        <v>16422</v>
      </c>
      <c r="F1362" s="1">
        <v>62.4</v>
      </c>
      <c r="G1362" s="1">
        <v>-9.4005117295635401</v>
      </c>
      <c r="H1362" s="1">
        <v>97.393822161335706</v>
      </c>
      <c r="I1362" s="1" t="s">
        <v>16423</v>
      </c>
      <c r="J1362" s="1" t="s">
        <v>16445</v>
      </c>
      <c r="K1362" s="1" t="s">
        <v>16446</v>
      </c>
      <c r="L1362" s="1">
        <v>180.061695414208</v>
      </c>
      <c r="M1362" s="1">
        <v>215.03109671420799</v>
      </c>
      <c r="N1362" s="1">
        <v>1</v>
      </c>
      <c r="O1362" s="1">
        <v>9.4047499999999999</v>
      </c>
      <c r="P1362" s="4">
        <v>1.0857204402192601E-7</v>
      </c>
      <c r="Q1362" s="1">
        <v>28.574328392117799</v>
      </c>
    </row>
    <row r="1363" spans="1:17" x14ac:dyDescent="0.25">
      <c r="A1363" s="1">
        <v>600</v>
      </c>
      <c r="B1363" s="1" t="s">
        <v>16447</v>
      </c>
      <c r="D1363" s="1" t="s">
        <v>13476</v>
      </c>
      <c r="E1363" s="1" t="s">
        <v>16422</v>
      </c>
      <c r="F1363" s="1">
        <v>62.4</v>
      </c>
      <c r="G1363" s="1">
        <v>-9.4005117295635401</v>
      </c>
      <c r="H1363" s="1">
        <v>97.393822161335706</v>
      </c>
      <c r="I1363" s="1" t="s">
        <v>16423</v>
      </c>
      <c r="J1363" s="1" t="s">
        <v>16448</v>
      </c>
      <c r="K1363" s="1" t="s">
        <v>16449</v>
      </c>
      <c r="L1363" s="1">
        <v>180.061695414208</v>
      </c>
      <c r="M1363" s="1">
        <v>215.03109671420799</v>
      </c>
      <c r="N1363" s="1">
        <v>1</v>
      </c>
      <c r="O1363" s="1">
        <v>9.4047499999999999</v>
      </c>
      <c r="P1363" s="4">
        <v>1.0857204402192601E-7</v>
      </c>
      <c r="Q1363" s="1">
        <v>28.574328392117799</v>
      </c>
    </row>
    <row r="1364" spans="1:17" x14ac:dyDescent="0.25">
      <c r="A1364" s="1">
        <v>600</v>
      </c>
      <c r="B1364" s="1" t="s">
        <v>16450</v>
      </c>
      <c r="D1364" s="1" t="s">
        <v>13476</v>
      </c>
      <c r="E1364" s="1" t="s">
        <v>16422</v>
      </c>
      <c r="F1364" s="1">
        <v>62.4</v>
      </c>
      <c r="G1364" s="1">
        <v>-9.4005117295635401</v>
      </c>
      <c r="H1364" s="1">
        <v>97.393822161335706</v>
      </c>
      <c r="I1364" s="1" t="s">
        <v>16423</v>
      </c>
      <c r="J1364" s="1" t="s">
        <v>16451</v>
      </c>
      <c r="K1364" s="1" t="s">
        <v>16452</v>
      </c>
      <c r="L1364" s="1">
        <v>180.061695414208</v>
      </c>
      <c r="M1364" s="1">
        <v>215.03109671420799</v>
      </c>
      <c r="N1364" s="1">
        <v>1</v>
      </c>
      <c r="O1364" s="1">
        <v>9.4047499999999999</v>
      </c>
      <c r="P1364" s="4">
        <v>1.0857204402192601E-7</v>
      </c>
      <c r="Q1364" s="1">
        <v>28.574328392117799</v>
      </c>
    </row>
    <row r="1365" spans="1:17" x14ac:dyDescent="0.25">
      <c r="A1365" s="1">
        <v>600</v>
      </c>
      <c r="B1365" s="1" t="s">
        <v>16453</v>
      </c>
      <c r="D1365" s="1" t="s">
        <v>13476</v>
      </c>
      <c r="E1365" s="1" t="s">
        <v>16422</v>
      </c>
      <c r="F1365" s="1">
        <v>62.4</v>
      </c>
      <c r="G1365" s="1">
        <v>-9.4005117295635401</v>
      </c>
      <c r="H1365" s="1">
        <v>97.393822161335706</v>
      </c>
      <c r="I1365" s="1" t="s">
        <v>16423</v>
      </c>
      <c r="J1365" s="1" t="s">
        <v>16454</v>
      </c>
      <c r="K1365" s="1" t="s">
        <v>16455</v>
      </c>
      <c r="L1365" s="1">
        <v>180.061695414208</v>
      </c>
      <c r="M1365" s="1">
        <v>215.03109671420799</v>
      </c>
      <c r="N1365" s="1">
        <v>1</v>
      </c>
      <c r="O1365" s="1">
        <v>9.4047499999999999</v>
      </c>
      <c r="P1365" s="4">
        <v>1.0857204402192601E-7</v>
      </c>
      <c r="Q1365" s="1">
        <v>28.574328392117799</v>
      </c>
    </row>
    <row r="1366" spans="1:17" x14ac:dyDescent="0.25">
      <c r="A1366" s="1">
        <v>600</v>
      </c>
      <c r="B1366" s="1" t="s">
        <v>16456</v>
      </c>
      <c r="D1366" s="1" t="s">
        <v>13476</v>
      </c>
      <c r="E1366" s="1" t="s">
        <v>16422</v>
      </c>
      <c r="F1366" s="1">
        <v>62.4</v>
      </c>
      <c r="G1366" s="1">
        <v>-9.4005117295635401</v>
      </c>
      <c r="H1366" s="1">
        <v>97.393822161335706</v>
      </c>
      <c r="I1366" s="1" t="s">
        <v>16423</v>
      </c>
      <c r="J1366" s="1" t="s">
        <v>16457</v>
      </c>
      <c r="K1366" s="1" t="s">
        <v>16458</v>
      </c>
      <c r="L1366" s="1">
        <v>180.061695414208</v>
      </c>
      <c r="M1366" s="1">
        <v>215.03109671420799</v>
      </c>
      <c r="N1366" s="1">
        <v>1</v>
      </c>
      <c r="O1366" s="1">
        <v>9.4047499999999999</v>
      </c>
      <c r="P1366" s="4">
        <v>1.0857204402192601E-7</v>
      </c>
      <c r="Q1366" s="1">
        <v>28.574328392117799</v>
      </c>
    </row>
    <row r="1367" spans="1:17" x14ac:dyDescent="0.25">
      <c r="A1367" s="1">
        <v>600</v>
      </c>
      <c r="B1367" s="1" t="s">
        <v>16459</v>
      </c>
      <c r="D1367" s="1" t="s">
        <v>13476</v>
      </c>
      <c r="E1367" s="1" t="s">
        <v>16422</v>
      </c>
      <c r="F1367" s="1">
        <v>62.4</v>
      </c>
      <c r="G1367" s="1">
        <v>-9.4005117295635401</v>
      </c>
      <c r="H1367" s="1">
        <v>97.393822161335706</v>
      </c>
      <c r="I1367" s="1" t="s">
        <v>16423</v>
      </c>
      <c r="J1367" s="1" t="s">
        <v>16460</v>
      </c>
      <c r="K1367" s="1" t="s">
        <v>16461</v>
      </c>
      <c r="L1367" s="1">
        <v>180.061695414208</v>
      </c>
      <c r="M1367" s="1">
        <v>215.03109671420799</v>
      </c>
      <c r="N1367" s="1">
        <v>1</v>
      </c>
      <c r="O1367" s="1">
        <v>9.4047499999999999</v>
      </c>
      <c r="P1367" s="4">
        <v>1.0857204402192601E-7</v>
      </c>
      <c r="Q1367" s="1">
        <v>28.574328392117799</v>
      </c>
    </row>
    <row r="1368" spans="1:17" x14ac:dyDescent="0.25">
      <c r="A1368" s="1">
        <v>600</v>
      </c>
      <c r="B1368" s="1" t="s">
        <v>16462</v>
      </c>
      <c r="D1368" s="1" t="s">
        <v>13476</v>
      </c>
      <c r="E1368" s="1" t="s">
        <v>16422</v>
      </c>
      <c r="F1368" s="1">
        <v>62.4</v>
      </c>
      <c r="G1368" s="1">
        <v>-9.4005117295635401</v>
      </c>
      <c r="H1368" s="1">
        <v>97.393822161335706</v>
      </c>
      <c r="I1368" s="1" t="s">
        <v>16423</v>
      </c>
      <c r="J1368" s="1" t="s">
        <v>16463</v>
      </c>
      <c r="K1368" s="1" t="s">
        <v>16464</v>
      </c>
      <c r="L1368" s="1">
        <v>180.061695414208</v>
      </c>
      <c r="M1368" s="1">
        <v>215.03109671420799</v>
      </c>
      <c r="N1368" s="1">
        <v>1</v>
      </c>
      <c r="O1368" s="1">
        <v>9.4047499999999999</v>
      </c>
      <c r="P1368" s="4">
        <v>1.0857204402192601E-7</v>
      </c>
      <c r="Q1368" s="1">
        <v>28.574328392117799</v>
      </c>
    </row>
    <row r="1369" spans="1:17" x14ac:dyDescent="0.25">
      <c r="A1369" s="1">
        <v>600</v>
      </c>
      <c r="B1369" s="1" t="s">
        <v>16465</v>
      </c>
      <c r="D1369" s="1" t="s">
        <v>13476</v>
      </c>
      <c r="E1369" s="1" t="s">
        <v>16422</v>
      </c>
      <c r="F1369" s="1">
        <v>62.4</v>
      </c>
      <c r="G1369" s="1">
        <v>-9.4005117295635401</v>
      </c>
      <c r="H1369" s="1">
        <v>97.393822161335706</v>
      </c>
      <c r="I1369" s="1" t="s">
        <v>16423</v>
      </c>
      <c r="J1369" s="1" t="s">
        <v>16466</v>
      </c>
      <c r="K1369" s="1" t="s">
        <v>16467</v>
      </c>
      <c r="L1369" s="1">
        <v>180.061695414208</v>
      </c>
      <c r="M1369" s="1">
        <v>215.03109671420799</v>
      </c>
      <c r="N1369" s="1">
        <v>1</v>
      </c>
      <c r="O1369" s="1">
        <v>9.4047499999999999</v>
      </c>
      <c r="P1369" s="4">
        <v>1.0857204402192601E-7</v>
      </c>
      <c r="Q1369" s="1">
        <v>28.574328392117799</v>
      </c>
    </row>
    <row r="1370" spans="1:17" x14ac:dyDescent="0.25">
      <c r="A1370" s="1">
        <v>600</v>
      </c>
      <c r="B1370" s="1" t="s">
        <v>16468</v>
      </c>
      <c r="D1370" s="1" t="s">
        <v>13476</v>
      </c>
      <c r="E1370" s="1" t="s">
        <v>16422</v>
      </c>
      <c r="F1370" s="1">
        <v>62.4</v>
      </c>
      <c r="G1370" s="1">
        <v>-9.4005117295635401</v>
      </c>
      <c r="H1370" s="1">
        <v>97.393822161335706</v>
      </c>
      <c r="I1370" s="1" t="s">
        <v>16423</v>
      </c>
      <c r="J1370" s="1" t="s">
        <v>16469</v>
      </c>
      <c r="K1370" s="1" t="s">
        <v>16470</v>
      </c>
      <c r="L1370" s="1">
        <v>180.061695414208</v>
      </c>
      <c r="M1370" s="1">
        <v>215.03109671420799</v>
      </c>
      <c r="N1370" s="1">
        <v>1</v>
      </c>
      <c r="O1370" s="1">
        <v>9.4047499999999999</v>
      </c>
      <c r="P1370" s="4">
        <v>1.0857204402192601E-7</v>
      </c>
      <c r="Q1370" s="1">
        <v>28.574328392117799</v>
      </c>
    </row>
    <row r="1371" spans="1:17" x14ac:dyDescent="0.25">
      <c r="A1371" s="1">
        <v>600</v>
      </c>
      <c r="B1371" s="1" t="s">
        <v>16471</v>
      </c>
      <c r="D1371" s="1" t="s">
        <v>13476</v>
      </c>
      <c r="E1371" s="1" t="s">
        <v>16422</v>
      </c>
      <c r="F1371" s="1">
        <v>62.4</v>
      </c>
      <c r="G1371" s="1">
        <v>-9.40051172972138</v>
      </c>
      <c r="H1371" s="1">
        <v>97.393822161335706</v>
      </c>
      <c r="I1371" s="1" t="s">
        <v>16423</v>
      </c>
      <c r="J1371" s="1" t="s">
        <v>16472</v>
      </c>
      <c r="K1371" s="1" t="s">
        <v>16473</v>
      </c>
      <c r="L1371" s="1">
        <v>180.061695414208</v>
      </c>
      <c r="M1371" s="1">
        <v>215.03109671420799</v>
      </c>
      <c r="N1371" s="1">
        <v>1</v>
      </c>
      <c r="O1371" s="1">
        <v>9.4047499999999999</v>
      </c>
      <c r="P1371" s="4">
        <v>1.0857204402192601E-7</v>
      </c>
      <c r="Q1371" s="1">
        <v>28.574328392117799</v>
      </c>
    </row>
    <row r="1372" spans="1:17" x14ac:dyDescent="0.25">
      <c r="A1372" s="1">
        <v>602</v>
      </c>
      <c r="B1372" s="1" t="s">
        <v>16474</v>
      </c>
      <c r="D1372" s="1" t="s">
        <v>13910</v>
      </c>
      <c r="E1372" s="1" t="s">
        <v>16475</v>
      </c>
      <c r="F1372" s="1">
        <v>58.4</v>
      </c>
      <c r="G1372" s="1">
        <v>7.5266731370360302</v>
      </c>
      <c r="H1372" s="1">
        <v>83.651875404632193</v>
      </c>
      <c r="I1372" s="1" t="s">
        <v>16476</v>
      </c>
      <c r="J1372" s="1" t="s">
        <v>16477</v>
      </c>
      <c r="K1372" s="1" t="s">
        <v>16478</v>
      </c>
      <c r="M1372" s="1">
        <v>217.028125901907</v>
      </c>
      <c r="N1372" s="1">
        <v>1</v>
      </c>
      <c r="O1372" s="1">
        <v>9.34106666666667</v>
      </c>
      <c r="P1372" s="4">
        <v>6.9019342925469296E-5</v>
      </c>
      <c r="Q1372" s="1">
        <v>8118.0587872045498</v>
      </c>
    </row>
    <row r="1373" spans="1:17" x14ac:dyDescent="0.25">
      <c r="A1373" s="1">
        <v>602</v>
      </c>
      <c r="B1373" s="1" t="s">
        <v>16479</v>
      </c>
      <c r="D1373" s="1" t="s">
        <v>13910</v>
      </c>
      <c r="E1373" s="1" t="s">
        <v>16480</v>
      </c>
      <c r="F1373" s="1">
        <v>62.4</v>
      </c>
      <c r="G1373" s="1">
        <v>-3.0734187602858301</v>
      </c>
      <c r="H1373" s="1">
        <v>90.930717803012001</v>
      </c>
      <c r="I1373" s="1" t="s">
        <v>16481</v>
      </c>
      <c r="J1373" s="1" t="s">
        <v>16482</v>
      </c>
      <c r="K1373" s="1" t="s">
        <v>16483</v>
      </c>
      <c r="M1373" s="1">
        <v>217.028125901907</v>
      </c>
      <c r="N1373" s="1">
        <v>1</v>
      </c>
      <c r="O1373" s="1">
        <v>9.34106666666667</v>
      </c>
      <c r="P1373" s="4">
        <v>6.9019342925469296E-5</v>
      </c>
      <c r="Q1373" s="1">
        <v>8118.0587872045498</v>
      </c>
    </row>
    <row r="1374" spans="1:17" x14ac:dyDescent="0.25">
      <c r="A1374" s="1">
        <v>602</v>
      </c>
      <c r="B1374" s="1" t="s">
        <v>16484</v>
      </c>
      <c r="D1374" s="1" t="s">
        <v>13910</v>
      </c>
      <c r="E1374" s="1" t="s">
        <v>16480</v>
      </c>
      <c r="F1374" s="1">
        <v>62.4</v>
      </c>
      <c r="G1374" s="1">
        <v>-3.0734187602858301</v>
      </c>
      <c r="H1374" s="1">
        <v>90.930717803012001</v>
      </c>
      <c r="I1374" s="1" t="s">
        <v>16481</v>
      </c>
      <c r="J1374" s="1" t="s">
        <v>16485</v>
      </c>
      <c r="K1374" s="1" t="s">
        <v>16486</v>
      </c>
      <c r="M1374" s="1">
        <v>217.028125901907</v>
      </c>
      <c r="N1374" s="1">
        <v>1</v>
      </c>
      <c r="O1374" s="1">
        <v>9.34106666666667</v>
      </c>
      <c r="P1374" s="4">
        <v>6.9019342925469296E-5</v>
      </c>
      <c r="Q1374" s="1">
        <v>8118.0587872045498</v>
      </c>
    </row>
    <row r="1375" spans="1:17" x14ac:dyDescent="0.25">
      <c r="A1375" s="1">
        <v>602</v>
      </c>
      <c r="B1375" s="1" t="s">
        <v>16487</v>
      </c>
      <c r="D1375" s="1" t="s">
        <v>14031</v>
      </c>
      <c r="E1375" s="1" t="s">
        <v>16488</v>
      </c>
      <c r="F1375" s="1">
        <v>63.2</v>
      </c>
      <c r="G1375" s="1">
        <v>4.48100811679058</v>
      </c>
      <c r="H1375" s="1">
        <v>94.691494703145693</v>
      </c>
      <c r="I1375" s="1" t="s">
        <v>9477</v>
      </c>
      <c r="J1375" s="1" t="s">
        <v>16489</v>
      </c>
      <c r="K1375" s="1" t="s">
        <v>16490</v>
      </c>
      <c r="M1375" s="1">
        <v>217.028125901907</v>
      </c>
      <c r="N1375" s="1">
        <v>1</v>
      </c>
      <c r="O1375" s="1">
        <v>9.34106666666667</v>
      </c>
      <c r="P1375" s="4">
        <v>6.9019342925469296E-5</v>
      </c>
      <c r="Q1375" s="1">
        <v>8118.0587872045498</v>
      </c>
    </row>
    <row r="1376" spans="1:17" x14ac:dyDescent="0.25">
      <c r="A1376" s="1">
        <v>602</v>
      </c>
      <c r="B1376" s="1" t="s">
        <v>16491</v>
      </c>
      <c r="D1376" s="1" t="s">
        <v>14031</v>
      </c>
      <c r="E1376" s="1" t="s">
        <v>16488</v>
      </c>
      <c r="F1376" s="1">
        <v>63.2</v>
      </c>
      <c r="G1376" s="1">
        <v>4.48100811679058</v>
      </c>
      <c r="H1376" s="1">
        <v>94.691494703145693</v>
      </c>
      <c r="I1376" s="1" t="s">
        <v>9477</v>
      </c>
      <c r="J1376" s="1" t="s">
        <v>16492</v>
      </c>
      <c r="K1376" s="1" t="s">
        <v>16493</v>
      </c>
      <c r="M1376" s="1">
        <v>217.028125901907</v>
      </c>
      <c r="N1376" s="1">
        <v>1</v>
      </c>
      <c r="O1376" s="1">
        <v>9.34106666666667</v>
      </c>
      <c r="P1376" s="4">
        <v>6.9019342925469296E-5</v>
      </c>
      <c r="Q1376" s="1">
        <v>8118.0587872045498</v>
      </c>
    </row>
    <row r="1377" spans="1:17" x14ac:dyDescent="0.25">
      <c r="A1377" s="1">
        <v>602</v>
      </c>
      <c r="B1377" s="1" t="s">
        <v>16494</v>
      </c>
      <c r="D1377" s="1" t="s">
        <v>14031</v>
      </c>
      <c r="E1377" s="1" t="s">
        <v>16488</v>
      </c>
      <c r="F1377" s="1">
        <v>63.2</v>
      </c>
      <c r="G1377" s="1">
        <v>4.4810081166344604</v>
      </c>
      <c r="H1377" s="1">
        <v>94.691494703145693</v>
      </c>
      <c r="I1377" s="1" t="s">
        <v>9477</v>
      </c>
      <c r="J1377" s="1" t="s">
        <v>16495</v>
      </c>
      <c r="K1377" s="1" t="s">
        <v>16496</v>
      </c>
      <c r="M1377" s="1">
        <v>217.028125901907</v>
      </c>
      <c r="N1377" s="1">
        <v>1</v>
      </c>
      <c r="O1377" s="1">
        <v>9.34106666666667</v>
      </c>
      <c r="P1377" s="4">
        <v>6.9019342925469296E-5</v>
      </c>
      <c r="Q1377" s="1">
        <v>8118.0587872045498</v>
      </c>
    </row>
    <row r="1378" spans="1:17" x14ac:dyDescent="0.25">
      <c r="A1378" s="1">
        <v>602</v>
      </c>
      <c r="B1378" s="1" t="s">
        <v>16497</v>
      </c>
      <c r="D1378" s="1" t="s">
        <v>14031</v>
      </c>
      <c r="E1378" s="1" t="s">
        <v>16488</v>
      </c>
      <c r="F1378" s="1">
        <v>63.2</v>
      </c>
      <c r="G1378" s="1">
        <v>4.4810081166344604</v>
      </c>
      <c r="H1378" s="1">
        <v>94.691494703145693</v>
      </c>
      <c r="I1378" s="1" t="s">
        <v>9477</v>
      </c>
      <c r="J1378" s="1" t="s">
        <v>16498</v>
      </c>
      <c r="K1378" s="1" t="s">
        <v>16499</v>
      </c>
      <c r="M1378" s="1">
        <v>217.028125901907</v>
      </c>
      <c r="N1378" s="1">
        <v>1</v>
      </c>
      <c r="O1378" s="1">
        <v>9.34106666666667</v>
      </c>
      <c r="P1378" s="4">
        <v>6.9019342925469296E-5</v>
      </c>
      <c r="Q1378" s="1">
        <v>8118.0587872045498</v>
      </c>
    </row>
    <row r="1379" spans="1:17" x14ac:dyDescent="0.25">
      <c r="A1379" s="1">
        <v>602</v>
      </c>
      <c r="B1379" s="1" t="s">
        <v>16500</v>
      </c>
      <c r="D1379" s="1" t="s">
        <v>14031</v>
      </c>
      <c r="E1379" s="1" t="s">
        <v>16488</v>
      </c>
      <c r="F1379" s="1">
        <v>63.2</v>
      </c>
      <c r="G1379" s="1">
        <v>4.4810081166344604</v>
      </c>
      <c r="H1379" s="1">
        <v>94.691494703145693</v>
      </c>
      <c r="I1379" s="1" t="s">
        <v>9477</v>
      </c>
      <c r="J1379" s="1" t="s">
        <v>16501</v>
      </c>
      <c r="K1379" s="1" t="s">
        <v>16502</v>
      </c>
      <c r="M1379" s="1">
        <v>217.028125901907</v>
      </c>
      <c r="N1379" s="1">
        <v>1</v>
      </c>
      <c r="O1379" s="1">
        <v>9.34106666666667</v>
      </c>
      <c r="P1379" s="4">
        <v>6.9019342925469296E-5</v>
      </c>
      <c r="Q1379" s="1">
        <v>8118.0587872045498</v>
      </c>
    </row>
    <row r="1380" spans="1:17" x14ac:dyDescent="0.25">
      <c r="A1380" s="1">
        <v>602</v>
      </c>
      <c r="B1380" s="1" t="s">
        <v>16503</v>
      </c>
      <c r="D1380" s="1" t="s">
        <v>14031</v>
      </c>
      <c r="E1380" s="1" t="s">
        <v>16488</v>
      </c>
      <c r="F1380" s="1">
        <v>63.2</v>
      </c>
      <c r="G1380" s="1">
        <v>4.4810081166344604</v>
      </c>
      <c r="H1380" s="1">
        <v>94.691494703145693</v>
      </c>
      <c r="I1380" s="1" t="s">
        <v>9477</v>
      </c>
      <c r="J1380" s="1" t="s">
        <v>16504</v>
      </c>
      <c r="K1380" s="1" t="s">
        <v>16505</v>
      </c>
      <c r="M1380" s="1">
        <v>217.028125901907</v>
      </c>
      <c r="N1380" s="1">
        <v>1</v>
      </c>
      <c r="O1380" s="1">
        <v>9.34106666666667</v>
      </c>
      <c r="P1380" s="4">
        <v>6.9019342925469296E-5</v>
      </c>
      <c r="Q1380" s="1">
        <v>8118.0587872045498</v>
      </c>
    </row>
    <row r="1381" spans="1:17" x14ac:dyDescent="0.25">
      <c r="A1381" s="1">
        <v>602</v>
      </c>
      <c r="B1381" s="1" t="s">
        <v>16506</v>
      </c>
      <c r="D1381" s="1" t="s">
        <v>14031</v>
      </c>
      <c r="E1381" s="1" t="s">
        <v>16488</v>
      </c>
      <c r="F1381" s="1">
        <v>63.2</v>
      </c>
      <c r="G1381" s="1">
        <v>4.4810081166344604</v>
      </c>
      <c r="H1381" s="1">
        <v>94.691494703145693</v>
      </c>
      <c r="I1381" s="1" t="s">
        <v>9477</v>
      </c>
      <c r="J1381" s="1" t="s">
        <v>16507</v>
      </c>
      <c r="K1381" s="1" t="s">
        <v>16508</v>
      </c>
      <c r="M1381" s="1">
        <v>217.028125901907</v>
      </c>
      <c r="N1381" s="1">
        <v>1</v>
      </c>
      <c r="O1381" s="1">
        <v>9.34106666666667</v>
      </c>
      <c r="P1381" s="4">
        <v>6.9019342925469296E-5</v>
      </c>
      <c r="Q1381" s="1">
        <v>8118.0587872045498</v>
      </c>
    </row>
    <row r="1382" spans="1:17" x14ac:dyDescent="0.25">
      <c r="A1382" s="1">
        <v>602</v>
      </c>
      <c r="B1382" s="1" t="s">
        <v>16509</v>
      </c>
      <c r="D1382" s="1" t="s">
        <v>14031</v>
      </c>
      <c r="E1382" s="1" t="s">
        <v>16488</v>
      </c>
      <c r="F1382" s="1">
        <v>63.2</v>
      </c>
      <c r="G1382" s="1">
        <v>4.4810081166344604</v>
      </c>
      <c r="H1382" s="1">
        <v>94.691494703145693</v>
      </c>
      <c r="I1382" s="1" t="s">
        <v>9477</v>
      </c>
      <c r="J1382" s="1" t="s">
        <v>16510</v>
      </c>
      <c r="K1382" s="1" t="s">
        <v>16511</v>
      </c>
      <c r="M1382" s="1">
        <v>217.028125901907</v>
      </c>
      <c r="N1382" s="1">
        <v>1</v>
      </c>
      <c r="O1382" s="1">
        <v>9.34106666666667</v>
      </c>
      <c r="P1382" s="4">
        <v>6.9019342925469296E-5</v>
      </c>
      <c r="Q1382" s="1">
        <v>8118.0587872045498</v>
      </c>
    </row>
    <row r="1383" spans="1:17" x14ac:dyDescent="0.25">
      <c r="A1383" s="1">
        <v>602</v>
      </c>
      <c r="B1383" s="1" t="s">
        <v>16512</v>
      </c>
      <c r="D1383" s="1" t="s">
        <v>14031</v>
      </c>
      <c r="E1383" s="1" t="s">
        <v>16488</v>
      </c>
      <c r="F1383" s="1">
        <v>63.2</v>
      </c>
      <c r="G1383" s="1">
        <v>4.4810081166344604</v>
      </c>
      <c r="H1383" s="1">
        <v>94.691494703145693</v>
      </c>
      <c r="I1383" s="1" t="s">
        <v>9477</v>
      </c>
      <c r="J1383" s="1" t="s">
        <v>16513</v>
      </c>
      <c r="K1383" s="1" t="s">
        <v>16514</v>
      </c>
      <c r="M1383" s="1">
        <v>217.028125901907</v>
      </c>
      <c r="N1383" s="1">
        <v>1</v>
      </c>
      <c r="O1383" s="1">
        <v>9.34106666666667</v>
      </c>
      <c r="P1383" s="4">
        <v>6.9019342925469296E-5</v>
      </c>
      <c r="Q1383" s="1">
        <v>8118.0587872045498</v>
      </c>
    </row>
    <row r="1384" spans="1:17" x14ac:dyDescent="0.25">
      <c r="A1384" s="1">
        <v>602</v>
      </c>
      <c r="B1384" s="1" t="s">
        <v>16515</v>
      </c>
      <c r="D1384" s="1" t="s">
        <v>14031</v>
      </c>
      <c r="E1384" s="1" t="s">
        <v>16488</v>
      </c>
      <c r="F1384" s="1">
        <v>63.2</v>
      </c>
      <c r="G1384" s="1">
        <v>4.4810081166344604</v>
      </c>
      <c r="H1384" s="1">
        <v>94.691494703145693</v>
      </c>
      <c r="I1384" s="1" t="s">
        <v>9477</v>
      </c>
      <c r="J1384" s="1" t="s">
        <v>16516</v>
      </c>
      <c r="K1384" s="1" t="s">
        <v>16517</v>
      </c>
      <c r="M1384" s="1">
        <v>217.028125901907</v>
      </c>
      <c r="N1384" s="1">
        <v>1</v>
      </c>
      <c r="O1384" s="1">
        <v>9.34106666666667</v>
      </c>
      <c r="P1384" s="4">
        <v>6.9019342925469296E-5</v>
      </c>
      <c r="Q1384" s="1">
        <v>8118.0587872045498</v>
      </c>
    </row>
    <row r="1385" spans="1:17" x14ac:dyDescent="0.25">
      <c r="A1385" s="1">
        <v>602</v>
      </c>
      <c r="B1385" s="1" t="s">
        <v>16518</v>
      </c>
      <c r="D1385" s="1" t="s">
        <v>14031</v>
      </c>
      <c r="E1385" s="1" t="s">
        <v>16488</v>
      </c>
      <c r="F1385" s="1">
        <v>63.2</v>
      </c>
      <c r="G1385" s="1">
        <v>4.4810081166344604</v>
      </c>
      <c r="H1385" s="1">
        <v>94.691494703145693</v>
      </c>
      <c r="I1385" s="1" t="s">
        <v>9477</v>
      </c>
      <c r="J1385" s="1" t="s">
        <v>16519</v>
      </c>
      <c r="K1385" s="1" t="s">
        <v>16520</v>
      </c>
      <c r="M1385" s="1">
        <v>217.028125901907</v>
      </c>
      <c r="N1385" s="1">
        <v>1</v>
      </c>
      <c r="O1385" s="1">
        <v>9.34106666666667</v>
      </c>
      <c r="P1385" s="4">
        <v>6.9019342925469296E-5</v>
      </c>
      <c r="Q1385" s="1">
        <v>8118.0587872045498</v>
      </c>
    </row>
    <row r="1386" spans="1:17" x14ac:dyDescent="0.25">
      <c r="A1386" s="1">
        <v>602</v>
      </c>
      <c r="B1386" s="1" t="s">
        <v>16521</v>
      </c>
      <c r="D1386" s="1" t="s">
        <v>14031</v>
      </c>
      <c r="E1386" s="1" t="s">
        <v>16488</v>
      </c>
      <c r="F1386" s="1">
        <v>63.2</v>
      </c>
      <c r="G1386" s="1">
        <v>4.4810081166344604</v>
      </c>
      <c r="H1386" s="1">
        <v>94.691494703145693</v>
      </c>
      <c r="I1386" s="1" t="s">
        <v>9477</v>
      </c>
      <c r="J1386" s="1" t="s">
        <v>16522</v>
      </c>
      <c r="K1386" s="1" t="s">
        <v>16523</v>
      </c>
      <c r="M1386" s="1">
        <v>217.028125901907</v>
      </c>
      <c r="N1386" s="1">
        <v>1</v>
      </c>
      <c r="O1386" s="1">
        <v>9.34106666666667</v>
      </c>
      <c r="P1386" s="4">
        <v>6.9019342925469296E-5</v>
      </c>
      <c r="Q1386" s="1">
        <v>8118.0587872045498</v>
      </c>
    </row>
    <row r="1387" spans="1:17" x14ac:dyDescent="0.25">
      <c r="A1387" s="1">
        <v>606</v>
      </c>
      <c r="B1387" s="1" t="s">
        <v>16552</v>
      </c>
      <c r="D1387" s="1" t="s">
        <v>14031</v>
      </c>
      <c r="E1387" s="1" t="s">
        <v>16553</v>
      </c>
      <c r="F1387" s="1">
        <v>63</v>
      </c>
      <c r="G1387" s="1">
        <v>-0.58114098328102204</v>
      </c>
      <c r="H1387" s="1">
        <v>89.573052224549599</v>
      </c>
      <c r="I1387" s="1" t="s">
        <v>16554</v>
      </c>
      <c r="J1387" s="1" t="s">
        <v>16555</v>
      </c>
      <c r="K1387" s="1" t="s">
        <v>16556</v>
      </c>
      <c r="M1387" s="1">
        <v>242.05027092908</v>
      </c>
      <c r="N1387" s="1">
        <v>1</v>
      </c>
      <c r="O1387" s="1">
        <v>9.3836999999999993</v>
      </c>
      <c r="P1387" s="1">
        <v>1.0474554948614E-3</v>
      </c>
      <c r="Q1387" s="1">
        <v>2010.4671091087</v>
      </c>
    </row>
    <row r="1388" spans="1:17" x14ac:dyDescent="0.25">
      <c r="A1388" s="1">
        <v>607</v>
      </c>
      <c r="B1388" s="1" t="s">
        <v>16557</v>
      </c>
      <c r="D1388" s="1" t="s">
        <v>13928</v>
      </c>
      <c r="E1388" s="1" t="s">
        <v>16558</v>
      </c>
      <c r="F1388" s="1">
        <v>47.3</v>
      </c>
      <c r="G1388" s="1">
        <v>9.2804313487005192</v>
      </c>
      <c r="H1388" s="1">
        <v>52.140713630086999</v>
      </c>
      <c r="I1388" s="1" t="s">
        <v>16559</v>
      </c>
      <c r="J1388" s="1" t="s">
        <v>16560</v>
      </c>
      <c r="K1388" s="1" t="s">
        <v>16561</v>
      </c>
      <c r="M1388" s="1">
        <v>304.06935973449299</v>
      </c>
      <c r="N1388" s="1">
        <v>1</v>
      </c>
      <c r="O1388" s="1">
        <v>9.3836999999999993</v>
      </c>
      <c r="P1388" s="4">
        <v>2.7398772139974901E-10</v>
      </c>
      <c r="Q1388" s="1" t="s">
        <v>4110</v>
      </c>
    </row>
    <row r="1389" spans="1:17" x14ac:dyDescent="0.25">
      <c r="A1389" s="1">
        <v>611</v>
      </c>
      <c r="B1389" s="1" t="s">
        <v>16562</v>
      </c>
      <c r="D1389" s="1" t="s">
        <v>13910</v>
      </c>
      <c r="E1389" s="1" t="s">
        <v>16563</v>
      </c>
      <c r="F1389" s="1">
        <v>60.7</v>
      </c>
      <c r="G1389" s="1">
        <v>-4.0986173434970397</v>
      </c>
      <c r="H1389" s="1">
        <v>87.0022010654328</v>
      </c>
      <c r="I1389" s="1" t="s">
        <v>16564</v>
      </c>
      <c r="J1389" s="1" t="s">
        <v>16565</v>
      </c>
      <c r="K1389" s="1" t="s">
        <v>16566</v>
      </c>
      <c r="M1389" s="1">
        <v>664.11469555083102</v>
      </c>
      <c r="N1389" s="1">
        <v>1</v>
      </c>
      <c r="O1389" s="1">
        <v>9.4468333333333305</v>
      </c>
      <c r="P1389" s="4">
        <v>1.7619854686401501E-8</v>
      </c>
      <c r="Q1389" s="1" t="s">
        <v>4110</v>
      </c>
    </row>
    <row r="1390" spans="1:17" x14ac:dyDescent="0.25">
      <c r="A1390" s="1">
        <v>611</v>
      </c>
      <c r="B1390" s="1" t="s">
        <v>16567</v>
      </c>
      <c r="D1390" s="1" t="s">
        <v>13928</v>
      </c>
      <c r="E1390" s="1" t="s">
        <v>16568</v>
      </c>
      <c r="F1390" s="1">
        <v>60.8</v>
      </c>
      <c r="G1390" s="1">
        <v>-4.2096081174539304</v>
      </c>
      <c r="H1390" s="1">
        <v>87.232573335051995</v>
      </c>
      <c r="I1390" s="1" t="s">
        <v>16569</v>
      </c>
      <c r="J1390" s="1" t="s">
        <v>16570</v>
      </c>
      <c r="K1390" s="1" t="s">
        <v>3851</v>
      </c>
      <c r="M1390" s="1">
        <v>664.11469555083102</v>
      </c>
      <c r="N1390" s="1">
        <v>1</v>
      </c>
      <c r="O1390" s="1">
        <v>9.4468333333333305</v>
      </c>
      <c r="P1390" s="4">
        <v>1.7619854686401501E-8</v>
      </c>
      <c r="Q1390" s="1" t="s">
        <v>4110</v>
      </c>
    </row>
    <row r="1391" spans="1:17" x14ac:dyDescent="0.25">
      <c r="A1391" s="1">
        <v>611</v>
      </c>
      <c r="B1391" s="1" t="s">
        <v>16571</v>
      </c>
      <c r="D1391" s="1" t="s">
        <v>13928</v>
      </c>
      <c r="E1391" s="1" t="s">
        <v>16568</v>
      </c>
      <c r="F1391" s="1">
        <v>60.8</v>
      </c>
      <c r="G1391" s="1">
        <v>-4.2096081174539304</v>
      </c>
      <c r="H1391" s="1">
        <v>87.232573335051995</v>
      </c>
      <c r="I1391" s="1" t="s">
        <v>16569</v>
      </c>
      <c r="J1391" s="1" t="s">
        <v>16572</v>
      </c>
      <c r="K1391" s="1" t="s">
        <v>3851</v>
      </c>
      <c r="M1391" s="1">
        <v>664.11469555083102</v>
      </c>
      <c r="N1391" s="1">
        <v>1</v>
      </c>
      <c r="O1391" s="1">
        <v>9.4468333333333305</v>
      </c>
      <c r="P1391" s="4">
        <v>1.7619854686401501E-8</v>
      </c>
      <c r="Q1391" s="1" t="s">
        <v>4110</v>
      </c>
    </row>
    <row r="1392" spans="1:17" x14ac:dyDescent="0.25">
      <c r="A1392" s="1">
        <v>613</v>
      </c>
      <c r="B1392" s="1" t="s">
        <v>16573</v>
      </c>
      <c r="D1392" s="1" t="s">
        <v>13910</v>
      </c>
      <c r="E1392" s="1" t="s">
        <v>16574</v>
      </c>
      <c r="F1392" s="1">
        <v>61.9</v>
      </c>
      <c r="G1392" s="1">
        <v>3.03505874887539</v>
      </c>
      <c r="H1392" s="1">
        <v>89.174571871101307</v>
      </c>
      <c r="I1392" s="1" t="s">
        <v>16575</v>
      </c>
      <c r="J1392" s="1" t="s">
        <v>16576</v>
      </c>
      <c r="K1392" s="1" t="s">
        <v>16577</v>
      </c>
      <c r="M1392" s="1">
        <v>195.04917389165499</v>
      </c>
      <c r="N1392" s="1">
        <v>1</v>
      </c>
      <c r="O1392" s="1">
        <v>9.4891333333333296</v>
      </c>
      <c r="P1392" s="4">
        <v>4.7747134132025701E-6</v>
      </c>
      <c r="Q1392" s="1">
        <v>337.750884779486</v>
      </c>
    </row>
    <row r="1393" spans="1:17" x14ac:dyDescent="0.25">
      <c r="A1393" s="1">
        <v>613</v>
      </c>
      <c r="B1393" s="1" t="s">
        <v>16578</v>
      </c>
      <c r="D1393" s="1" t="s">
        <v>13928</v>
      </c>
      <c r="E1393" s="1" t="s">
        <v>16579</v>
      </c>
      <c r="F1393" s="1">
        <v>62.2</v>
      </c>
      <c r="G1393" s="1">
        <v>-9.4482002515091708</v>
      </c>
      <c r="H1393" s="1">
        <v>97.080149095656793</v>
      </c>
      <c r="I1393" s="1" t="s">
        <v>16580</v>
      </c>
      <c r="J1393" s="1" t="s">
        <v>16581</v>
      </c>
      <c r="K1393" s="1" t="s">
        <v>16582</v>
      </c>
      <c r="M1393" s="1">
        <v>195.04917389165499</v>
      </c>
      <c r="N1393" s="1">
        <v>1</v>
      </c>
      <c r="O1393" s="1">
        <v>9.4891333333333296</v>
      </c>
      <c r="P1393" s="4">
        <v>4.7747134132025701E-6</v>
      </c>
      <c r="Q1393" s="1">
        <v>337.750884779486</v>
      </c>
    </row>
    <row r="1394" spans="1:17" x14ac:dyDescent="0.25">
      <c r="A1394" s="1">
        <v>613</v>
      </c>
      <c r="B1394" s="1" t="s">
        <v>16583</v>
      </c>
      <c r="D1394" s="1" t="s">
        <v>13928</v>
      </c>
      <c r="E1394" s="1" t="s">
        <v>16579</v>
      </c>
      <c r="F1394" s="1">
        <v>62.2</v>
      </c>
      <c r="G1394" s="1">
        <v>-9.4482002516541392</v>
      </c>
      <c r="H1394" s="1">
        <v>97.080149095656793</v>
      </c>
      <c r="I1394" s="1" t="s">
        <v>16580</v>
      </c>
      <c r="J1394" s="1" t="s">
        <v>16584</v>
      </c>
      <c r="K1394" s="1" t="s">
        <v>16585</v>
      </c>
      <c r="M1394" s="1">
        <v>195.04917389165499</v>
      </c>
      <c r="N1394" s="1">
        <v>1</v>
      </c>
      <c r="O1394" s="1">
        <v>9.4891333333333296</v>
      </c>
      <c r="P1394" s="4">
        <v>4.7747134132025701E-6</v>
      </c>
      <c r="Q1394" s="1">
        <v>337.750884779486</v>
      </c>
    </row>
    <row r="1395" spans="1:17" x14ac:dyDescent="0.25">
      <c r="A1395" s="1">
        <v>613</v>
      </c>
      <c r="B1395" s="1" t="s">
        <v>16586</v>
      </c>
      <c r="D1395" s="1" t="s">
        <v>13928</v>
      </c>
      <c r="E1395" s="1" t="s">
        <v>16579</v>
      </c>
      <c r="F1395" s="1">
        <v>62.2</v>
      </c>
      <c r="G1395" s="1">
        <v>-9.4482002516541392</v>
      </c>
      <c r="H1395" s="1">
        <v>97.080149095656793</v>
      </c>
      <c r="I1395" s="1" t="s">
        <v>16580</v>
      </c>
      <c r="J1395" s="1" t="s">
        <v>16587</v>
      </c>
      <c r="K1395" s="1" t="s">
        <v>16588</v>
      </c>
      <c r="M1395" s="1">
        <v>195.04917389165499</v>
      </c>
      <c r="N1395" s="1">
        <v>1</v>
      </c>
      <c r="O1395" s="1">
        <v>9.4891333333333296</v>
      </c>
      <c r="P1395" s="4">
        <v>4.7747134132025701E-6</v>
      </c>
      <c r="Q1395" s="1">
        <v>337.750884779486</v>
      </c>
    </row>
    <row r="1396" spans="1:17" x14ac:dyDescent="0.25">
      <c r="A1396" s="1">
        <v>614</v>
      </c>
      <c r="B1396" s="1" t="s">
        <v>16589</v>
      </c>
      <c r="D1396" s="1" t="s">
        <v>13910</v>
      </c>
      <c r="E1396" s="1" t="s">
        <v>16590</v>
      </c>
      <c r="F1396" s="1">
        <v>37.6</v>
      </c>
      <c r="G1396" s="1">
        <v>-4.7503199942230498</v>
      </c>
      <c r="H1396" s="1">
        <v>18.3587681231412</v>
      </c>
      <c r="I1396" s="1" t="s">
        <v>16591</v>
      </c>
      <c r="J1396" s="1" t="s">
        <v>16592</v>
      </c>
      <c r="K1396" s="1" t="s">
        <v>16593</v>
      </c>
      <c r="M1396" s="1">
        <v>85.011250582298203</v>
      </c>
      <c r="N1396" s="1">
        <v>1</v>
      </c>
      <c r="O1396" s="1">
        <v>9.5101499999999994</v>
      </c>
      <c r="P1396" s="1">
        <v>0.112811603322547</v>
      </c>
      <c r="Q1396" s="1">
        <v>3.5114958358764001</v>
      </c>
    </row>
    <row r="1397" spans="1:17" x14ac:dyDescent="0.25">
      <c r="A1397" s="1">
        <v>614</v>
      </c>
      <c r="B1397" s="1" t="s">
        <v>16594</v>
      </c>
      <c r="D1397" s="1" t="s">
        <v>13910</v>
      </c>
      <c r="E1397" s="1" t="s">
        <v>16590</v>
      </c>
      <c r="F1397" s="1">
        <v>37.6</v>
      </c>
      <c r="G1397" s="1">
        <v>-4.7503199942230498</v>
      </c>
      <c r="H1397" s="1">
        <v>18.3587681231412</v>
      </c>
      <c r="I1397" s="1" t="s">
        <v>16591</v>
      </c>
      <c r="J1397" s="1" t="s">
        <v>16595</v>
      </c>
      <c r="K1397" s="1" t="s">
        <v>16596</v>
      </c>
      <c r="M1397" s="1">
        <v>85.011250582298203</v>
      </c>
      <c r="N1397" s="1">
        <v>1</v>
      </c>
      <c r="O1397" s="1">
        <v>9.5101499999999994</v>
      </c>
      <c r="P1397" s="1">
        <v>0.112811603322547</v>
      </c>
      <c r="Q1397" s="1">
        <v>3.5114958358764001</v>
      </c>
    </row>
    <row r="1398" spans="1:17" x14ac:dyDescent="0.25">
      <c r="A1398" s="1">
        <v>614</v>
      </c>
      <c r="B1398" s="1" t="s">
        <v>16597</v>
      </c>
      <c r="D1398" s="1" t="s">
        <v>13910</v>
      </c>
      <c r="E1398" s="1" t="s">
        <v>16590</v>
      </c>
      <c r="F1398" s="1">
        <v>37.6</v>
      </c>
      <c r="G1398" s="1">
        <v>-4.7503199942230498</v>
      </c>
      <c r="H1398" s="1">
        <v>18.3587681231412</v>
      </c>
      <c r="I1398" s="1" t="s">
        <v>16591</v>
      </c>
      <c r="J1398" s="1" t="s">
        <v>16598</v>
      </c>
      <c r="K1398" s="1" t="s">
        <v>16599</v>
      </c>
      <c r="M1398" s="1">
        <v>85.011250582298203</v>
      </c>
      <c r="N1398" s="1">
        <v>1</v>
      </c>
      <c r="O1398" s="1">
        <v>9.5101499999999994</v>
      </c>
      <c r="P1398" s="1">
        <v>0.112811603322547</v>
      </c>
      <c r="Q1398" s="1">
        <v>3.5114958358764001</v>
      </c>
    </row>
    <row r="1399" spans="1:17" x14ac:dyDescent="0.25">
      <c r="A1399" s="1">
        <v>614</v>
      </c>
      <c r="B1399" s="1" t="s">
        <v>16600</v>
      </c>
      <c r="D1399" s="1" t="s">
        <v>13910</v>
      </c>
      <c r="E1399" s="1" t="s">
        <v>16590</v>
      </c>
      <c r="F1399" s="1">
        <v>37.6</v>
      </c>
      <c r="G1399" s="1">
        <v>-4.7503199942230498</v>
      </c>
      <c r="H1399" s="1">
        <v>18.3587681231412</v>
      </c>
      <c r="I1399" s="1" t="s">
        <v>16591</v>
      </c>
      <c r="J1399" s="1" t="s">
        <v>16601</v>
      </c>
      <c r="K1399" s="1" t="s">
        <v>16602</v>
      </c>
      <c r="M1399" s="1">
        <v>85.011250582298203</v>
      </c>
      <c r="N1399" s="1">
        <v>1</v>
      </c>
      <c r="O1399" s="1">
        <v>9.5101499999999994</v>
      </c>
      <c r="P1399" s="1">
        <v>0.112811603322547</v>
      </c>
      <c r="Q1399" s="1">
        <v>3.5114958358764001</v>
      </c>
    </row>
    <row r="1400" spans="1:17" x14ac:dyDescent="0.25">
      <c r="A1400" s="1">
        <v>614</v>
      </c>
      <c r="B1400" s="1" t="s">
        <v>16603</v>
      </c>
      <c r="D1400" s="1" t="s">
        <v>13910</v>
      </c>
      <c r="E1400" s="1" t="s">
        <v>16590</v>
      </c>
      <c r="F1400" s="1">
        <v>37.6</v>
      </c>
      <c r="G1400" s="1">
        <v>-4.7503199944962597</v>
      </c>
      <c r="H1400" s="1">
        <v>18.3587681231412</v>
      </c>
      <c r="I1400" s="1" t="s">
        <v>16591</v>
      </c>
      <c r="J1400" s="1" t="s">
        <v>16604</v>
      </c>
      <c r="K1400" s="1" t="s">
        <v>16605</v>
      </c>
      <c r="M1400" s="1">
        <v>85.011250582298203</v>
      </c>
      <c r="N1400" s="1">
        <v>1</v>
      </c>
      <c r="O1400" s="1">
        <v>9.5101499999999994</v>
      </c>
      <c r="P1400" s="1">
        <v>0.112811603322547</v>
      </c>
      <c r="Q1400" s="1">
        <v>3.5114958358764001</v>
      </c>
    </row>
    <row r="1401" spans="1:17" x14ac:dyDescent="0.25">
      <c r="A1401" s="1">
        <v>614</v>
      </c>
      <c r="B1401" s="1" t="s">
        <v>16606</v>
      </c>
      <c r="D1401" s="1" t="s">
        <v>13910</v>
      </c>
      <c r="E1401" s="1" t="s">
        <v>16590</v>
      </c>
      <c r="F1401" s="1">
        <v>37.6</v>
      </c>
      <c r="G1401" s="1">
        <v>-4.7503199944962597</v>
      </c>
      <c r="H1401" s="1">
        <v>18.3587681231412</v>
      </c>
      <c r="I1401" s="1" t="s">
        <v>16591</v>
      </c>
      <c r="J1401" s="1" t="s">
        <v>16607</v>
      </c>
      <c r="K1401" s="1" t="s">
        <v>16608</v>
      </c>
      <c r="M1401" s="1">
        <v>85.011250582298203</v>
      </c>
      <c r="N1401" s="1">
        <v>1</v>
      </c>
      <c r="O1401" s="1">
        <v>9.5101499999999994</v>
      </c>
      <c r="P1401" s="1">
        <v>0.112811603322547</v>
      </c>
      <c r="Q1401" s="1">
        <v>3.5114958358764001</v>
      </c>
    </row>
    <row r="1402" spans="1:17" x14ac:dyDescent="0.25">
      <c r="A1402" s="1">
        <v>614</v>
      </c>
      <c r="B1402" s="1" t="s">
        <v>16609</v>
      </c>
      <c r="D1402" s="1" t="s">
        <v>13928</v>
      </c>
      <c r="E1402" s="1" t="s">
        <v>16610</v>
      </c>
      <c r="F1402" s="1">
        <v>37.299999999999997</v>
      </c>
      <c r="G1402" s="1">
        <v>-5.7449865731244598</v>
      </c>
      <c r="H1402" s="1">
        <v>18.348859604704199</v>
      </c>
      <c r="I1402" s="1" t="s">
        <v>16611</v>
      </c>
      <c r="J1402" s="1" t="s">
        <v>16612</v>
      </c>
      <c r="K1402" s="1" t="s">
        <v>16613</v>
      </c>
      <c r="M1402" s="1">
        <v>85.011250582298203</v>
      </c>
      <c r="N1402" s="1">
        <v>1</v>
      </c>
      <c r="O1402" s="1">
        <v>9.5101499999999994</v>
      </c>
      <c r="P1402" s="1">
        <v>0.112811603322547</v>
      </c>
      <c r="Q1402" s="1">
        <v>3.5114958358764001</v>
      </c>
    </row>
    <row r="1403" spans="1:17" x14ac:dyDescent="0.25">
      <c r="A1403" s="1">
        <v>614</v>
      </c>
      <c r="B1403" s="1" t="s">
        <v>16614</v>
      </c>
      <c r="D1403" s="1" t="s">
        <v>13928</v>
      </c>
      <c r="E1403" s="1" t="s">
        <v>16610</v>
      </c>
      <c r="F1403" s="1">
        <v>37.299999999999997</v>
      </c>
      <c r="G1403" s="1">
        <v>-5.7449865732896699</v>
      </c>
      <c r="H1403" s="1">
        <v>18.348859604704199</v>
      </c>
      <c r="I1403" s="1" t="s">
        <v>16611</v>
      </c>
      <c r="J1403" s="1" t="s">
        <v>16615</v>
      </c>
      <c r="K1403" s="1" t="s">
        <v>16616</v>
      </c>
      <c r="M1403" s="1">
        <v>85.011250582298203</v>
      </c>
      <c r="N1403" s="1">
        <v>1</v>
      </c>
      <c r="O1403" s="1">
        <v>9.5101499999999994</v>
      </c>
      <c r="P1403" s="1">
        <v>0.112811603322547</v>
      </c>
      <c r="Q1403" s="1">
        <v>3.5114958358764001</v>
      </c>
    </row>
    <row r="1404" spans="1:17" x14ac:dyDescent="0.25">
      <c r="A1404" s="1">
        <v>615</v>
      </c>
      <c r="B1404" s="1" t="s">
        <v>12693</v>
      </c>
      <c r="D1404" s="1" t="s">
        <v>13928</v>
      </c>
      <c r="E1404" s="1" t="s">
        <v>12694</v>
      </c>
      <c r="F1404" s="1">
        <v>58.6</v>
      </c>
      <c r="G1404" s="1">
        <v>-4.2835817970147803</v>
      </c>
      <c r="H1404" s="1">
        <v>80.668502947931898</v>
      </c>
      <c r="I1404" s="1" t="s">
        <v>12695</v>
      </c>
      <c r="J1404" s="1" t="s">
        <v>12696</v>
      </c>
      <c r="K1404" s="1" t="s">
        <v>3577</v>
      </c>
      <c r="M1404" s="1">
        <v>766.10464655833403</v>
      </c>
      <c r="N1404" s="1">
        <v>1</v>
      </c>
      <c r="O1404" s="1">
        <v>9.7223833333333296</v>
      </c>
      <c r="P1404" s="4">
        <v>1.5230318117787099E-9</v>
      </c>
      <c r="Q1404" s="1" t="s">
        <v>4110</v>
      </c>
    </row>
    <row r="1405" spans="1:17" x14ac:dyDescent="0.25">
      <c r="A1405" s="1">
        <v>619</v>
      </c>
      <c r="B1405" s="1" t="s">
        <v>16589</v>
      </c>
      <c r="D1405" s="1" t="s">
        <v>13910</v>
      </c>
      <c r="E1405" s="1" t="s">
        <v>16590</v>
      </c>
      <c r="F1405" s="1">
        <v>36.299999999999997</v>
      </c>
      <c r="G1405" s="1">
        <v>-4.8030089358141401</v>
      </c>
      <c r="H1405" s="1">
        <v>14.546055233137301</v>
      </c>
      <c r="I1405" s="1" t="s">
        <v>16591</v>
      </c>
      <c r="J1405" s="1" t="s">
        <v>16592</v>
      </c>
      <c r="K1405" s="1" t="s">
        <v>16593</v>
      </c>
      <c r="M1405" s="1">
        <v>85.011245101089401</v>
      </c>
      <c r="N1405" s="1">
        <v>1</v>
      </c>
      <c r="O1405" s="1">
        <v>9.8498666666666708</v>
      </c>
      <c r="P1405" s="1">
        <v>0.14770926360637501</v>
      </c>
      <c r="Q1405" s="1">
        <v>2.2434597080343099</v>
      </c>
    </row>
    <row r="1406" spans="1:17" x14ac:dyDescent="0.25">
      <c r="A1406" s="1">
        <v>619</v>
      </c>
      <c r="B1406" s="1" t="s">
        <v>16594</v>
      </c>
      <c r="D1406" s="1" t="s">
        <v>13910</v>
      </c>
      <c r="E1406" s="1" t="s">
        <v>16590</v>
      </c>
      <c r="F1406" s="1">
        <v>36.299999999999997</v>
      </c>
      <c r="G1406" s="1">
        <v>-4.8030089358141401</v>
      </c>
      <c r="H1406" s="1">
        <v>14.546055233137301</v>
      </c>
      <c r="I1406" s="1" t="s">
        <v>16591</v>
      </c>
      <c r="J1406" s="1" t="s">
        <v>16595</v>
      </c>
      <c r="K1406" s="1" t="s">
        <v>16596</v>
      </c>
      <c r="M1406" s="1">
        <v>85.011245101089401</v>
      </c>
      <c r="N1406" s="1">
        <v>1</v>
      </c>
      <c r="O1406" s="1">
        <v>9.8498666666666708</v>
      </c>
      <c r="P1406" s="1">
        <v>0.14770926360637501</v>
      </c>
      <c r="Q1406" s="1">
        <v>2.2434597080343099</v>
      </c>
    </row>
    <row r="1407" spans="1:17" x14ac:dyDescent="0.25">
      <c r="A1407" s="1">
        <v>619</v>
      </c>
      <c r="B1407" s="1" t="s">
        <v>16597</v>
      </c>
      <c r="D1407" s="1" t="s">
        <v>13910</v>
      </c>
      <c r="E1407" s="1" t="s">
        <v>16590</v>
      </c>
      <c r="F1407" s="1">
        <v>36.299999999999997</v>
      </c>
      <c r="G1407" s="1">
        <v>-4.8030089358141401</v>
      </c>
      <c r="H1407" s="1">
        <v>14.546055233137301</v>
      </c>
      <c r="I1407" s="1" t="s">
        <v>16591</v>
      </c>
      <c r="J1407" s="1" t="s">
        <v>16598</v>
      </c>
      <c r="K1407" s="1" t="s">
        <v>16599</v>
      </c>
      <c r="M1407" s="1">
        <v>85.011245101089401</v>
      </c>
      <c r="N1407" s="1">
        <v>1</v>
      </c>
      <c r="O1407" s="1">
        <v>9.8498666666666708</v>
      </c>
      <c r="P1407" s="1">
        <v>0.14770926360637501</v>
      </c>
      <c r="Q1407" s="1">
        <v>2.2434597080343099</v>
      </c>
    </row>
    <row r="1408" spans="1:17" x14ac:dyDescent="0.25">
      <c r="A1408" s="1">
        <v>619</v>
      </c>
      <c r="B1408" s="1" t="s">
        <v>16600</v>
      </c>
      <c r="D1408" s="1" t="s">
        <v>13910</v>
      </c>
      <c r="E1408" s="1" t="s">
        <v>16590</v>
      </c>
      <c r="F1408" s="1">
        <v>36.299999999999997</v>
      </c>
      <c r="G1408" s="1">
        <v>-4.8030089358141401</v>
      </c>
      <c r="H1408" s="1">
        <v>14.546055233137301</v>
      </c>
      <c r="I1408" s="1" t="s">
        <v>16591</v>
      </c>
      <c r="J1408" s="1" t="s">
        <v>16601</v>
      </c>
      <c r="K1408" s="1" t="s">
        <v>16602</v>
      </c>
      <c r="M1408" s="1">
        <v>85.011245101089401</v>
      </c>
      <c r="N1408" s="1">
        <v>1</v>
      </c>
      <c r="O1408" s="1">
        <v>9.8498666666666708</v>
      </c>
      <c r="P1408" s="1">
        <v>0.14770926360637501</v>
      </c>
      <c r="Q1408" s="1">
        <v>2.2434597080343099</v>
      </c>
    </row>
    <row r="1409" spans="1:17" x14ac:dyDescent="0.25">
      <c r="A1409" s="1">
        <v>619</v>
      </c>
      <c r="B1409" s="1" t="s">
        <v>16603</v>
      </c>
      <c r="D1409" s="1" t="s">
        <v>13910</v>
      </c>
      <c r="E1409" s="1" t="s">
        <v>16590</v>
      </c>
      <c r="F1409" s="1">
        <v>36.299999999999997</v>
      </c>
      <c r="G1409" s="1">
        <v>-4.8030089360873403</v>
      </c>
      <c r="H1409" s="1">
        <v>14.546055233137301</v>
      </c>
      <c r="I1409" s="1" t="s">
        <v>16591</v>
      </c>
      <c r="J1409" s="1" t="s">
        <v>16604</v>
      </c>
      <c r="K1409" s="1" t="s">
        <v>16605</v>
      </c>
      <c r="M1409" s="1">
        <v>85.011245101089401</v>
      </c>
      <c r="N1409" s="1">
        <v>1</v>
      </c>
      <c r="O1409" s="1">
        <v>9.8498666666666708</v>
      </c>
      <c r="P1409" s="1">
        <v>0.14770926360637501</v>
      </c>
      <c r="Q1409" s="1">
        <v>2.2434597080343099</v>
      </c>
    </row>
    <row r="1410" spans="1:17" x14ac:dyDescent="0.25">
      <c r="A1410" s="1">
        <v>619</v>
      </c>
      <c r="B1410" s="1" t="s">
        <v>16606</v>
      </c>
      <c r="D1410" s="1" t="s">
        <v>13910</v>
      </c>
      <c r="E1410" s="1" t="s">
        <v>16590</v>
      </c>
      <c r="F1410" s="1">
        <v>36.299999999999997</v>
      </c>
      <c r="G1410" s="1">
        <v>-4.8030089360873403</v>
      </c>
      <c r="H1410" s="1">
        <v>14.546055233137301</v>
      </c>
      <c r="I1410" s="1" t="s">
        <v>16591</v>
      </c>
      <c r="J1410" s="1" t="s">
        <v>16607</v>
      </c>
      <c r="K1410" s="1" t="s">
        <v>16608</v>
      </c>
      <c r="M1410" s="1">
        <v>85.011245101089401</v>
      </c>
      <c r="N1410" s="1">
        <v>1</v>
      </c>
      <c r="O1410" s="1">
        <v>9.8498666666666708</v>
      </c>
      <c r="P1410" s="1">
        <v>0.14770926360637501</v>
      </c>
      <c r="Q1410" s="1">
        <v>2.2434597080343099</v>
      </c>
    </row>
    <row r="1411" spans="1:17" x14ac:dyDescent="0.25">
      <c r="A1411" s="1">
        <v>619</v>
      </c>
      <c r="B1411" s="1" t="s">
        <v>16609</v>
      </c>
      <c r="D1411" s="1" t="s">
        <v>13928</v>
      </c>
      <c r="E1411" s="1" t="s">
        <v>16610</v>
      </c>
      <c r="F1411" s="1">
        <v>36</v>
      </c>
      <c r="G1411" s="1">
        <v>-5.8087074652944697</v>
      </c>
      <c r="H1411" s="1">
        <v>14.532009943660601</v>
      </c>
      <c r="I1411" s="1" t="s">
        <v>16611</v>
      </c>
      <c r="J1411" s="1" t="s">
        <v>16612</v>
      </c>
      <c r="K1411" s="1" t="s">
        <v>16613</v>
      </c>
      <c r="M1411" s="1">
        <v>85.011245101089401</v>
      </c>
      <c r="N1411" s="1">
        <v>1</v>
      </c>
      <c r="O1411" s="1">
        <v>9.8498666666666708</v>
      </c>
      <c r="P1411" s="1">
        <v>0.14770926360637501</v>
      </c>
      <c r="Q1411" s="1">
        <v>2.2434597080343099</v>
      </c>
    </row>
    <row r="1412" spans="1:17" x14ac:dyDescent="0.25">
      <c r="A1412" s="1">
        <v>619</v>
      </c>
      <c r="B1412" s="1" t="s">
        <v>16614</v>
      </c>
      <c r="D1412" s="1" t="s">
        <v>13928</v>
      </c>
      <c r="E1412" s="1" t="s">
        <v>16610</v>
      </c>
      <c r="F1412" s="1">
        <v>36</v>
      </c>
      <c r="G1412" s="1">
        <v>-5.8087074654596798</v>
      </c>
      <c r="H1412" s="1">
        <v>14.532009943660601</v>
      </c>
      <c r="I1412" s="1" t="s">
        <v>16611</v>
      </c>
      <c r="J1412" s="1" t="s">
        <v>16615</v>
      </c>
      <c r="K1412" s="1" t="s">
        <v>16616</v>
      </c>
      <c r="M1412" s="1">
        <v>85.011245101089401</v>
      </c>
      <c r="N1412" s="1">
        <v>1</v>
      </c>
      <c r="O1412" s="1">
        <v>9.8498666666666708</v>
      </c>
      <c r="P1412" s="1">
        <v>0.14770926360637501</v>
      </c>
      <c r="Q1412" s="1">
        <v>2.2434597080343099</v>
      </c>
    </row>
    <row r="1413" spans="1:17" x14ac:dyDescent="0.25">
      <c r="A1413" s="1">
        <v>620</v>
      </c>
      <c r="B1413" s="1" t="s">
        <v>12714</v>
      </c>
      <c r="D1413" s="1" t="s">
        <v>13928</v>
      </c>
      <c r="E1413" s="1" t="s">
        <v>12715</v>
      </c>
      <c r="F1413" s="1">
        <v>62.5</v>
      </c>
      <c r="G1413" s="1">
        <v>-4.4750765099452101</v>
      </c>
      <c r="H1413" s="1">
        <v>92.835636585928597</v>
      </c>
      <c r="I1413" s="1" t="s">
        <v>12716</v>
      </c>
      <c r="J1413" s="1" t="s">
        <v>12717</v>
      </c>
      <c r="K1413" s="1" t="s">
        <v>12718</v>
      </c>
      <c r="M1413" s="1">
        <v>346.05425487404301</v>
      </c>
      <c r="N1413" s="1">
        <v>1</v>
      </c>
      <c r="O1413" s="1">
        <v>9.8712999999999997</v>
      </c>
      <c r="P1413" s="4">
        <v>1.12677200903022E-10</v>
      </c>
      <c r="Q1413" s="1" t="s">
        <v>4110</v>
      </c>
    </row>
    <row r="1414" spans="1:17" x14ac:dyDescent="0.25">
      <c r="A1414" s="1">
        <v>620</v>
      </c>
      <c r="B1414" s="1" t="s">
        <v>12719</v>
      </c>
      <c r="D1414" s="1" t="s">
        <v>13928</v>
      </c>
      <c r="E1414" s="1" t="s">
        <v>12715</v>
      </c>
      <c r="F1414" s="1">
        <v>62.5</v>
      </c>
      <c r="G1414" s="1">
        <v>-4.4750765101089902</v>
      </c>
      <c r="H1414" s="1">
        <v>92.835636585928597</v>
      </c>
      <c r="I1414" s="1" t="s">
        <v>12716</v>
      </c>
      <c r="J1414" s="1" t="s">
        <v>12720</v>
      </c>
      <c r="K1414" s="1" t="s">
        <v>12721</v>
      </c>
      <c r="M1414" s="1">
        <v>346.05425487404301</v>
      </c>
      <c r="N1414" s="1">
        <v>1</v>
      </c>
      <c r="O1414" s="1">
        <v>9.8712999999999997</v>
      </c>
      <c r="P1414" s="4">
        <v>1.12677200903022E-10</v>
      </c>
      <c r="Q1414" s="1" t="s">
        <v>4110</v>
      </c>
    </row>
    <row r="1415" spans="1:17" x14ac:dyDescent="0.25">
      <c r="A1415" s="1">
        <v>620</v>
      </c>
      <c r="B1415" s="1" t="s">
        <v>12722</v>
      </c>
      <c r="D1415" s="1" t="s">
        <v>13928</v>
      </c>
      <c r="E1415" s="1" t="s">
        <v>12715</v>
      </c>
      <c r="F1415" s="1">
        <v>62.5</v>
      </c>
      <c r="G1415" s="1">
        <v>-4.4750765102727801</v>
      </c>
      <c r="H1415" s="1">
        <v>92.835636585928597</v>
      </c>
      <c r="I1415" s="1" t="s">
        <v>12716</v>
      </c>
      <c r="J1415" s="1" t="s">
        <v>12723</v>
      </c>
      <c r="K1415" s="1" t="s">
        <v>12724</v>
      </c>
      <c r="M1415" s="1">
        <v>346.05425487404301</v>
      </c>
      <c r="N1415" s="1">
        <v>1</v>
      </c>
      <c r="O1415" s="1">
        <v>9.8712999999999997</v>
      </c>
      <c r="P1415" s="4">
        <v>1.12677200903022E-10</v>
      </c>
      <c r="Q1415" s="1" t="s">
        <v>4110</v>
      </c>
    </row>
    <row r="1416" spans="1:17" x14ac:dyDescent="0.25">
      <c r="A1416" s="1">
        <v>620</v>
      </c>
      <c r="B1416" s="1" t="s">
        <v>12725</v>
      </c>
      <c r="D1416" s="1" t="s">
        <v>13928</v>
      </c>
      <c r="E1416" s="1" t="s">
        <v>12715</v>
      </c>
      <c r="F1416" s="1">
        <v>62.5</v>
      </c>
      <c r="G1416" s="1">
        <v>-4.4750765102727801</v>
      </c>
      <c r="H1416" s="1">
        <v>92.835636585928597</v>
      </c>
      <c r="I1416" s="1" t="s">
        <v>12716</v>
      </c>
      <c r="J1416" s="1" t="s">
        <v>12726</v>
      </c>
      <c r="K1416" s="1" t="s">
        <v>12727</v>
      </c>
      <c r="M1416" s="1">
        <v>346.05425487404301</v>
      </c>
      <c r="N1416" s="1">
        <v>1</v>
      </c>
      <c r="O1416" s="1">
        <v>9.8712999999999997</v>
      </c>
      <c r="P1416" s="4">
        <v>1.12677200903022E-10</v>
      </c>
      <c r="Q1416" s="1" t="s">
        <v>4110</v>
      </c>
    </row>
    <row r="1417" spans="1:17" x14ac:dyDescent="0.25">
      <c r="A1417" s="1">
        <v>620</v>
      </c>
      <c r="B1417" s="1" t="s">
        <v>12728</v>
      </c>
      <c r="D1417" s="1" t="s">
        <v>13928</v>
      </c>
      <c r="E1417" s="1" t="s">
        <v>12715</v>
      </c>
      <c r="F1417" s="1">
        <v>62.5</v>
      </c>
      <c r="G1417" s="1">
        <v>-4.4750765102727801</v>
      </c>
      <c r="H1417" s="1">
        <v>92.835636585928597</v>
      </c>
      <c r="I1417" s="1" t="s">
        <v>12716</v>
      </c>
      <c r="J1417" s="1" t="s">
        <v>12729</v>
      </c>
      <c r="K1417" s="1" t="s">
        <v>12730</v>
      </c>
      <c r="M1417" s="1">
        <v>346.05425487404301</v>
      </c>
      <c r="N1417" s="1">
        <v>1</v>
      </c>
      <c r="O1417" s="1">
        <v>9.8712999999999997</v>
      </c>
      <c r="P1417" s="4">
        <v>1.12677200903022E-10</v>
      </c>
      <c r="Q1417" s="1" t="s">
        <v>4110</v>
      </c>
    </row>
    <row r="1418" spans="1:17" x14ac:dyDescent="0.25">
      <c r="A1418" s="1">
        <v>620</v>
      </c>
      <c r="B1418" s="1" t="s">
        <v>16617</v>
      </c>
      <c r="D1418" s="1" t="s">
        <v>14031</v>
      </c>
      <c r="E1418" s="1" t="s">
        <v>16618</v>
      </c>
      <c r="F1418" s="1">
        <v>59.5</v>
      </c>
      <c r="G1418" s="1">
        <v>6.7825242522263398</v>
      </c>
      <c r="H1418" s="1">
        <v>86.039780726651898</v>
      </c>
      <c r="I1418" s="1" t="s">
        <v>16619</v>
      </c>
      <c r="J1418" s="1" t="s">
        <v>16620</v>
      </c>
      <c r="K1418" s="1" t="s">
        <v>16621</v>
      </c>
      <c r="M1418" s="1">
        <v>346.05425487404301</v>
      </c>
      <c r="N1418" s="1">
        <v>1</v>
      </c>
      <c r="O1418" s="1">
        <v>9.8712999999999997</v>
      </c>
      <c r="P1418" s="4">
        <v>1.12677200903022E-10</v>
      </c>
      <c r="Q1418" s="1" t="s">
        <v>4110</v>
      </c>
    </row>
    <row r="1419" spans="1:17" x14ac:dyDescent="0.25">
      <c r="A1419" s="1">
        <v>624</v>
      </c>
      <c r="B1419" s="1" t="s">
        <v>12804</v>
      </c>
      <c r="D1419" s="1" t="s">
        <v>13928</v>
      </c>
      <c r="E1419" s="1" t="s">
        <v>12805</v>
      </c>
      <c r="F1419" s="1">
        <v>64.2</v>
      </c>
      <c r="G1419" s="1">
        <v>-3.9020074268030598</v>
      </c>
      <c r="H1419" s="1">
        <v>97.180396660404099</v>
      </c>
      <c r="I1419" s="1" t="s">
        <v>12806</v>
      </c>
      <c r="J1419" s="1" t="s">
        <v>12807</v>
      </c>
      <c r="K1419" s="1" t="s">
        <v>12808</v>
      </c>
      <c r="M1419" s="1">
        <v>662.09925794461196</v>
      </c>
      <c r="N1419" s="1">
        <v>1</v>
      </c>
      <c r="O1419" s="1">
        <v>10.0620166666667</v>
      </c>
      <c r="P1419" s="1">
        <v>2.0617190355109999E-4</v>
      </c>
      <c r="Q1419" s="1" t="s">
        <v>4110</v>
      </c>
    </row>
    <row r="1420" spans="1:17" x14ac:dyDescent="0.25">
      <c r="A1420" s="1">
        <v>626</v>
      </c>
      <c r="B1420" s="1" t="s">
        <v>12796</v>
      </c>
      <c r="D1420" s="1" t="s">
        <v>13910</v>
      </c>
      <c r="E1420" s="1" t="s">
        <v>12797</v>
      </c>
      <c r="F1420" s="1">
        <v>63.1</v>
      </c>
      <c r="G1420" s="1">
        <v>-4.5398000819077096</v>
      </c>
      <c r="H1420" s="1">
        <v>94.564775655620593</v>
      </c>
      <c r="I1420" s="1" t="s">
        <v>12798</v>
      </c>
      <c r="J1420" s="1" t="s">
        <v>12799</v>
      </c>
      <c r="K1420" s="1" t="s">
        <v>12800</v>
      </c>
      <c r="M1420" s="1">
        <v>540.05129450182005</v>
      </c>
      <c r="N1420" s="1">
        <v>1</v>
      </c>
      <c r="O1420" s="1">
        <v>10.083033333333301</v>
      </c>
      <c r="P1420" s="4">
        <v>4.0408676404979399E-11</v>
      </c>
      <c r="Q1420" s="1" t="s">
        <v>4110</v>
      </c>
    </row>
    <row r="1421" spans="1:17" x14ac:dyDescent="0.25">
      <c r="A1421" s="1">
        <v>626</v>
      </c>
      <c r="B1421" s="1" t="s">
        <v>12801</v>
      </c>
      <c r="D1421" s="1" t="s">
        <v>13910</v>
      </c>
      <c r="E1421" s="1" t="s">
        <v>12797</v>
      </c>
      <c r="F1421" s="1">
        <v>63.1</v>
      </c>
      <c r="G1421" s="1">
        <v>-4.5398000819077096</v>
      </c>
      <c r="H1421" s="1">
        <v>94.564775655620593</v>
      </c>
      <c r="I1421" s="1" t="s">
        <v>12798</v>
      </c>
      <c r="J1421" s="1" t="s">
        <v>12802</v>
      </c>
      <c r="K1421" s="1" t="s">
        <v>12803</v>
      </c>
      <c r="M1421" s="1">
        <v>540.05129450182005</v>
      </c>
      <c r="N1421" s="1">
        <v>1</v>
      </c>
      <c r="O1421" s="1">
        <v>10.083033333333301</v>
      </c>
      <c r="P1421" s="4">
        <v>4.0408676404979399E-11</v>
      </c>
      <c r="Q1421" s="1" t="s">
        <v>4110</v>
      </c>
    </row>
    <row r="1422" spans="1:17" x14ac:dyDescent="0.25">
      <c r="A1422" s="1">
        <v>629</v>
      </c>
      <c r="B1422" s="1" t="s">
        <v>16622</v>
      </c>
      <c r="D1422" s="1" t="s">
        <v>13910</v>
      </c>
      <c r="E1422" s="1" t="s">
        <v>16623</v>
      </c>
      <c r="F1422" s="1">
        <v>61.4</v>
      </c>
      <c r="G1422" s="1">
        <v>-6.2884422069865398</v>
      </c>
      <c r="H1422" s="1">
        <v>91.300847884734296</v>
      </c>
      <c r="I1422" s="1" t="s">
        <v>16624</v>
      </c>
      <c r="J1422" s="1" t="s">
        <v>16625</v>
      </c>
      <c r="K1422" s="1" t="s">
        <v>16626</v>
      </c>
      <c r="M1422" s="1">
        <v>306.07513712238898</v>
      </c>
      <c r="N1422" s="1">
        <v>1</v>
      </c>
      <c r="O1422" s="1">
        <v>10.1253666666667</v>
      </c>
      <c r="P1422" s="4">
        <v>1.46151045710141E-8</v>
      </c>
      <c r="Q1422" s="1" t="s">
        <v>4110</v>
      </c>
    </row>
    <row r="1423" spans="1:17" x14ac:dyDescent="0.25">
      <c r="A1423" s="1">
        <v>629</v>
      </c>
      <c r="B1423" s="1" t="s">
        <v>12884</v>
      </c>
      <c r="D1423" s="1" t="s">
        <v>13928</v>
      </c>
      <c r="E1423" s="1" t="s">
        <v>12885</v>
      </c>
      <c r="F1423" s="1">
        <v>63.4</v>
      </c>
      <c r="G1423" s="1">
        <v>-4.5353175026134602</v>
      </c>
      <c r="H1423" s="1">
        <v>95.594189357103104</v>
      </c>
      <c r="I1423" s="1" t="s">
        <v>12886</v>
      </c>
      <c r="J1423" s="1" t="s">
        <v>12887</v>
      </c>
      <c r="K1423" s="1" t="s">
        <v>12888</v>
      </c>
      <c r="M1423" s="1">
        <v>306.07513712238898</v>
      </c>
      <c r="N1423" s="1">
        <v>1</v>
      </c>
      <c r="O1423" s="1">
        <v>10.1253666666667</v>
      </c>
      <c r="P1423" s="4">
        <v>1.46151045710141E-8</v>
      </c>
      <c r="Q1423" s="1" t="s">
        <v>4110</v>
      </c>
    </row>
    <row r="1424" spans="1:17" x14ac:dyDescent="0.25">
      <c r="A1424" s="1">
        <v>629</v>
      </c>
      <c r="B1424" s="1" t="s">
        <v>12889</v>
      </c>
      <c r="D1424" s="1" t="s">
        <v>13928</v>
      </c>
      <c r="E1424" s="1" t="s">
        <v>12890</v>
      </c>
      <c r="F1424" s="1">
        <v>61.2</v>
      </c>
      <c r="G1424" s="1">
        <v>-6.6572745988323199</v>
      </c>
      <c r="H1424" s="1">
        <v>91.136388491507702</v>
      </c>
      <c r="I1424" s="1" t="s">
        <v>12891</v>
      </c>
      <c r="J1424" s="1" t="s">
        <v>12892</v>
      </c>
      <c r="K1424" s="1" t="s">
        <v>12893</v>
      </c>
      <c r="M1424" s="1">
        <v>306.07513712238898</v>
      </c>
      <c r="N1424" s="1">
        <v>1</v>
      </c>
      <c r="O1424" s="1">
        <v>10.1253666666667</v>
      </c>
      <c r="P1424" s="4">
        <v>1.46151045710141E-8</v>
      </c>
      <c r="Q1424" s="1" t="s">
        <v>4110</v>
      </c>
    </row>
    <row r="1425" spans="1:17" x14ac:dyDescent="0.25">
      <c r="A1425" s="1">
        <v>629</v>
      </c>
      <c r="B1425" s="1" t="s">
        <v>12894</v>
      </c>
      <c r="D1425" s="1" t="s">
        <v>13928</v>
      </c>
      <c r="E1425" s="1" t="s">
        <v>12890</v>
      </c>
      <c r="F1425" s="1">
        <v>61.2</v>
      </c>
      <c r="G1425" s="1">
        <v>-6.6572745990174296</v>
      </c>
      <c r="H1425" s="1">
        <v>91.136388491507702</v>
      </c>
      <c r="I1425" s="1" t="s">
        <v>12891</v>
      </c>
      <c r="J1425" s="1" t="s">
        <v>12895</v>
      </c>
      <c r="K1425" s="1" t="s">
        <v>12896</v>
      </c>
      <c r="M1425" s="1">
        <v>306.07513712238898</v>
      </c>
      <c r="N1425" s="1">
        <v>1</v>
      </c>
      <c r="O1425" s="1">
        <v>10.1253666666667</v>
      </c>
      <c r="P1425" s="4">
        <v>1.46151045710141E-8</v>
      </c>
      <c r="Q1425" s="1" t="s">
        <v>4110</v>
      </c>
    </row>
    <row r="1426" spans="1:17" x14ac:dyDescent="0.25">
      <c r="A1426" s="1">
        <v>634</v>
      </c>
      <c r="B1426" s="1" t="s">
        <v>16627</v>
      </c>
      <c r="D1426" s="1" t="s">
        <v>14031</v>
      </c>
      <c r="E1426" s="1" t="s">
        <v>16628</v>
      </c>
      <c r="F1426" s="1">
        <v>60</v>
      </c>
      <c r="G1426" s="1">
        <v>5.2824963910985803</v>
      </c>
      <c r="H1426" s="1">
        <v>86.0670313683366</v>
      </c>
      <c r="I1426" s="1" t="s">
        <v>16629</v>
      </c>
      <c r="J1426" s="1" t="s">
        <v>16630</v>
      </c>
      <c r="K1426" s="1" t="s">
        <v>16631</v>
      </c>
      <c r="M1426" s="1">
        <v>350.03882793430699</v>
      </c>
      <c r="N1426" s="1">
        <v>1</v>
      </c>
      <c r="O1426" s="1">
        <v>10.146383333333301</v>
      </c>
      <c r="P1426" s="4">
        <v>1.10292441846127E-10</v>
      </c>
      <c r="Q1426" s="1" t="s">
        <v>4110</v>
      </c>
    </row>
    <row r="1427" spans="1:17" x14ac:dyDescent="0.25">
      <c r="A1427" s="1">
        <v>638</v>
      </c>
      <c r="B1427" s="1" t="s">
        <v>16632</v>
      </c>
      <c r="D1427" s="1" t="s">
        <v>13928</v>
      </c>
      <c r="E1427" s="1" t="s">
        <v>16633</v>
      </c>
      <c r="F1427" s="1">
        <v>58.3</v>
      </c>
      <c r="G1427" s="1">
        <v>1.7004135839052501</v>
      </c>
      <c r="H1427" s="1">
        <v>76.909516685054996</v>
      </c>
      <c r="I1427" s="1" t="s">
        <v>16634</v>
      </c>
      <c r="J1427" s="1" t="s">
        <v>16635</v>
      </c>
      <c r="K1427" s="1" t="s">
        <v>16636</v>
      </c>
      <c r="M1427" s="1">
        <v>613.15732353599299</v>
      </c>
      <c r="N1427" s="1">
        <v>1</v>
      </c>
      <c r="O1427" s="1">
        <v>10.146383333333301</v>
      </c>
      <c r="P1427" s="4">
        <v>4.6827115369740798E-6</v>
      </c>
      <c r="Q1427" s="1" t="s">
        <v>4110</v>
      </c>
    </row>
    <row r="1428" spans="1:17" x14ac:dyDescent="0.25">
      <c r="A1428" s="1">
        <v>638</v>
      </c>
      <c r="B1428" s="1" t="s">
        <v>16637</v>
      </c>
      <c r="D1428" s="1" t="s">
        <v>13928</v>
      </c>
      <c r="E1428" s="1" t="s">
        <v>16633</v>
      </c>
      <c r="F1428" s="1">
        <v>58.3</v>
      </c>
      <c r="G1428" s="1">
        <v>1.7004135837201499</v>
      </c>
      <c r="H1428" s="1">
        <v>76.909516685054996</v>
      </c>
      <c r="I1428" s="1" t="s">
        <v>16634</v>
      </c>
      <c r="J1428" s="1" t="s">
        <v>16638</v>
      </c>
      <c r="K1428" s="1" t="s">
        <v>16639</v>
      </c>
      <c r="M1428" s="1">
        <v>613.15732353599299</v>
      </c>
      <c r="N1428" s="1">
        <v>1</v>
      </c>
      <c r="O1428" s="1">
        <v>10.146383333333301</v>
      </c>
      <c r="P1428" s="4">
        <v>4.6827115369740798E-6</v>
      </c>
      <c r="Q1428" s="1" t="s">
        <v>4110</v>
      </c>
    </row>
    <row r="1429" spans="1:17" x14ac:dyDescent="0.25">
      <c r="A1429" s="1">
        <v>639</v>
      </c>
      <c r="B1429" s="1" t="s">
        <v>16640</v>
      </c>
      <c r="D1429" s="1" t="s">
        <v>14031</v>
      </c>
      <c r="E1429" s="1" t="s">
        <v>16641</v>
      </c>
      <c r="F1429" s="1">
        <v>51.7</v>
      </c>
      <c r="G1429" s="1">
        <v>-8.2155240368714892</v>
      </c>
      <c r="H1429" s="1">
        <v>64.163173106377798</v>
      </c>
      <c r="I1429" s="1" t="s">
        <v>16642</v>
      </c>
      <c r="J1429" s="1" t="s">
        <v>16643</v>
      </c>
      <c r="K1429" s="1" t="s">
        <v>16644</v>
      </c>
      <c r="M1429" s="1">
        <v>372.02057430183697</v>
      </c>
      <c r="N1429" s="1">
        <v>1</v>
      </c>
      <c r="O1429" s="1">
        <v>10.1674166666667</v>
      </c>
      <c r="P1429" s="4">
        <v>5.1111781473878201E-11</v>
      </c>
      <c r="Q1429" s="1" t="s">
        <v>4110</v>
      </c>
    </row>
    <row r="1430" spans="1:17" x14ac:dyDescent="0.25">
      <c r="A1430" s="1">
        <v>640</v>
      </c>
      <c r="B1430" s="1" t="s">
        <v>12930</v>
      </c>
      <c r="D1430" s="1" t="s">
        <v>13928</v>
      </c>
      <c r="E1430" s="1" t="s">
        <v>12931</v>
      </c>
      <c r="F1430" s="1">
        <v>64.099999999999994</v>
      </c>
      <c r="G1430" s="1">
        <v>-0.36919192292774</v>
      </c>
      <c r="H1430" s="1">
        <v>92.767508901536701</v>
      </c>
      <c r="I1430" s="1" t="s">
        <v>12932</v>
      </c>
      <c r="J1430" s="1" t="s">
        <v>12933</v>
      </c>
      <c r="K1430" s="1" t="s">
        <v>12934</v>
      </c>
      <c r="M1430" s="1">
        <v>152.057726925666</v>
      </c>
      <c r="N1430" s="1">
        <v>1</v>
      </c>
      <c r="O1430" s="1">
        <v>10.188700000000001</v>
      </c>
      <c r="P1430" s="4">
        <v>1.24067320584897E-5</v>
      </c>
      <c r="Q1430" s="1">
        <v>1.5856173619234599</v>
      </c>
    </row>
    <row r="1431" spans="1:17" x14ac:dyDescent="0.25">
      <c r="A1431" s="1">
        <v>644</v>
      </c>
      <c r="B1431" s="1" t="s">
        <v>16645</v>
      </c>
      <c r="D1431" s="1" t="s">
        <v>14031</v>
      </c>
      <c r="E1431" s="1" t="s">
        <v>16646</v>
      </c>
      <c r="F1431" s="1">
        <v>56.9</v>
      </c>
      <c r="G1431" s="1">
        <v>3.2494898136697299</v>
      </c>
      <c r="H1431" s="1">
        <v>74.6424181607468</v>
      </c>
      <c r="I1431" s="1" t="s">
        <v>16647</v>
      </c>
      <c r="J1431" s="1" t="s">
        <v>16648</v>
      </c>
      <c r="K1431" s="1" t="s">
        <v>16649</v>
      </c>
      <c r="M1431" s="1">
        <v>216.01086842630201</v>
      </c>
      <c r="N1431" s="1">
        <v>1</v>
      </c>
      <c r="O1431" s="1">
        <v>10.337066666666701</v>
      </c>
      <c r="P1431" s="4">
        <v>1.13480027708057E-7</v>
      </c>
      <c r="Q1431" s="1" t="s">
        <v>4110</v>
      </c>
    </row>
    <row r="1432" spans="1:17" x14ac:dyDescent="0.25">
      <c r="A1432" s="1">
        <v>654</v>
      </c>
      <c r="B1432" s="1" t="s">
        <v>16650</v>
      </c>
      <c r="D1432" s="1" t="s">
        <v>14031</v>
      </c>
      <c r="E1432" s="1" t="s">
        <v>16651</v>
      </c>
      <c r="F1432" s="1">
        <v>58.1</v>
      </c>
      <c r="G1432" s="1">
        <v>3.8217055345858402</v>
      </c>
      <c r="H1432" s="1">
        <v>78.820561520879707</v>
      </c>
      <c r="I1432" s="1" t="s">
        <v>16652</v>
      </c>
      <c r="J1432" s="1" t="s">
        <v>16653</v>
      </c>
      <c r="K1432" s="1" t="s">
        <v>16654</v>
      </c>
      <c r="M1432" s="1">
        <v>471.086885604114</v>
      </c>
      <c r="N1432" s="1">
        <v>1</v>
      </c>
      <c r="O1432" s="1">
        <v>10.5911333333333</v>
      </c>
      <c r="P1432" s="4">
        <v>7.5342510008624696E-10</v>
      </c>
      <c r="Q1432" s="1" t="s">
        <v>4110</v>
      </c>
    </row>
    <row r="1433" spans="1:17" x14ac:dyDescent="0.25">
      <c r="A1433" s="1">
        <v>655</v>
      </c>
      <c r="B1433" s="1" t="s">
        <v>16655</v>
      </c>
      <c r="D1433" s="1" t="s">
        <v>13910</v>
      </c>
      <c r="E1433" s="1" t="s">
        <v>16656</v>
      </c>
      <c r="F1433" s="1">
        <v>58.9</v>
      </c>
      <c r="G1433" s="1">
        <v>-3.12342362627078</v>
      </c>
      <c r="H1433" s="1">
        <v>80.287379957525204</v>
      </c>
      <c r="I1433" s="1" t="s">
        <v>16657</v>
      </c>
      <c r="J1433" s="1" t="s">
        <v>16658</v>
      </c>
      <c r="K1433" s="1" t="s">
        <v>16659</v>
      </c>
      <c r="M1433" s="1">
        <v>122.98317190127599</v>
      </c>
      <c r="N1433" s="1">
        <v>1</v>
      </c>
      <c r="O1433" s="1">
        <v>10.63345</v>
      </c>
      <c r="P1433" s="4">
        <v>5.2227412992489301E-5</v>
      </c>
      <c r="Q1433" s="1">
        <v>5.25135499810448</v>
      </c>
    </row>
    <row r="1434" spans="1:17" x14ac:dyDescent="0.25">
      <c r="A1434" s="1">
        <v>656</v>
      </c>
      <c r="B1434" s="1" t="s">
        <v>13100</v>
      </c>
      <c r="D1434" s="1" t="s">
        <v>13910</v>
      </c>
      <c r="E1434" s="1" t="s">
        <v>13101</v>
      </c>
      <c r="F1434" s="1">
        <v>63.5</v>
      </c>
      <c r="G1434" s="1">
        <v>-1.43268054086257</v>
      </c>
      <c r="H1434" s="1">
        <v>92.148617534350294</v>
      </c>
      <c r="I1434" s="1" t="s">
        <v>13102</v>
      </c>
      <c r="J1434" s="1" t="s">
        <v>13103</v>
      </c>
      <c r="K1434" s="1" t="s">
        <v>13104</v>
      </c>
      <c r="M1434" s="1">
        <v>426.020521760664</v>
      </c>
      <c r="N1434" s="1">
        <v>1</v>
      </c>
      <c r="O1434" s="1">
        <v>10.6544166666667</v>
      </c>
      <c r="P1434" s="4">
        <v>4.5767293288534502E-9</v>
      </c>
      <c r="Q1434" s="1" t="s">
        <v>4110</v>
      </c>
    </row>
    <row r="1435" spans="1:17" x14ac:dyDescent="0.25">
      <c r="A1435" s="1">
        <v>656</v>
      </c>
      <c r="B1435" s="1" t="s">
        <v>13105</v>
      </c>
      <c r="D1435" s="1" t="s">
        <v>13928</v>
      </c>
      <c r="E1435" s="1" t="s">
        <v>13106</v>
      </c>
      <c r="F1435" s="1">
        <v>63</v>
      </c>
      <c r="G1435" s="1">
        <v>-3.7860810737621802</v>
      </c>
      <c r="H1435" s="1">
        <v>93.406202303426596</v>
      </c>
      <c r="I1435" s="1" t="s">
        <v>13107</v>
      </c>
      <c r="J1435" s="1" t="s">
        <v>13108</v>
      </c>
      <c r="K1435" s="1" t="s">
        <v>3724</v>
      </c>
      <c r="M1435" s="1">
        <v>426.020521760664</v>
      </c>
      <c r="N1435" s="1">
        <v>1</v>
      </c>
      <c r="O1435" s="1">
        <v>10.6544166666667</v>
      </c>
      <c r="P1435" s="4">
        <v>4.5767293288534502E-9</v>
      </c>
      <c r="Q1435" s="1" t="s">
        <v>4110</v>
      </c>
    </row>
    <row r="1436" spans="1:17" x14ac:dyDescent="0.25">
      <c r="A1436" s="1">
        <v>656</v>
      </c>
      <c r="B1436" s="1" t="s">
        <v>13109</v>
      </c>
      <c r="D1436" s="1" t="s">
        <v>13928</v>
      </c>
      <c r="E1436" s="1" t="s">
        <v>13106</v>
      </c>
      <c r="F1436" s="1">
        <v>63</v>
      </c>
      <c r="G1436" s="1">
        <v>-3.7860810737621802</v>
      </c>
      <c r="H1436" s="1">
        <v>93.406202303426596</v>
      </c>
      <c r="I1436" s="1" t="s">
        <v>13107</v>
      </c>
      <c r="J1436" s="1" t="s">
        <v>13110</v>
      </c>
      <c r="K1436" s="1" t="s">
        <v>3600</v>
      </c>
      <c r="M1436" s="1">
        <v>426.020521760664</v>
      </c>
      <c r="N1436" s="1">
        <v>1</v>
      </c>
      <c r="O1436" s="1">
        <v>10.6544166666667</v>
      </c>
      <c r="P1436" s="4">
        <v>4.5767293288534502E-9</v>
      </c>
      <c r="Q1436" s="1" t="s">
        <v>4110</v>
      </c>
    </row>
    <row r="1437" spans="1:17" x14ac:dyDescent="0.25">
      <c r="A1437" s="1">
        <v>656</v>
      </c>
      <c r="B1437" s="1" t="s">
        <v>13111</v>
      </c>
      <c r="D1437" s="1" t="s">
        <v>13928</v>
      </c>
      <c r="E1437" s="1" t="s">
        <v>13106</v>
      </c>
      <c r="F1437" s="1">
        <v>63</v>
      </c>
      <c r="G1437" s="1">
        <v>-3.7860810737621802</v>
      </c>
      <c r="H1437" s="1">
        <v>93.406202303426596</v>
      </c>
      <c r="I1437" s="1" t="s">
        <v>13107</v>
      </c>
      <c r="J1437" s="1" t="s">
        <v>13112</v>
      </c>
      <c r="K1437" s="1" t="s">
        <v>13113</v>
      </c>
      <c r="M1437" s="1">
        <v>426.020521760664</v>
      </c>
      <c r="N1437" s="1">
        <v>1</v>
      </c>
      <c r="O1437" s="1">
        <v>10.6544166666667</v>
      </c>
      <c r="P1437" s="4">
        <v>4.5767293288534502E-9</v>
      </c>
      <c r="Q1437" s="1" t="s">
        <v>4110</v>
      </c>
    </row>
    <row r="1438" spans="1:17" x14ac:dyDescent="0.25">
      <c r="A1438" s="1">
        <v>657</v>
      </c>
      <c r="B1438" s="1" t="s">
        <v>16660</v>
      </c>
      <c r="D1438" s="1" t="s">
        <v>13928</v>
      </c>
      <c r="E1438" s="1" t="s">
        <v>16661</v>
      </c>
      <c r="F1438" s="1">
        <v>63.3</v>
      </c>
      <c r="G1438" s="1">
        <v>-3.92267138978226</v>
      </c>
      <c r="H1438" s="1">
        <v>94.447232917489899</v>
      </c>
      <c r="I1438" s="1" t="s">
        <v>16662</v>
      </c>
      <c r="J1438" s="1" t="s">
        <v>16663</v>
      </c>
      <c r="K1438" s="1" t="s">
        <v>16664</v>
      </c>
      <c r="M1438" s="1">
        <v>606.07191185930503</v>
      </c>
      <c r="N1438" s="1">
        <v>1</v>
      </c>
      <c r="O1438" s="1">
        <v>10.6544166666667</v>
      </c>
      <c r="P1438" s="4">
        <v>5.0915616167657204E-10</v>
      </c>
      <c r="Q1438" s="1" t="s">
        <v>4110</v>
      </c>
    </row>
    <row r="1439" spans="1:17" x14ac:dyDescent="0.25">
      <c r="A1439" s="1">
        <v>657</v>
      </c>
      <c r="B1439" s="1" t="s">
        <v>16665</v>
      </c>
      <c r="D1439" s="1" t="s">
        <v>13928</v>
      </c>
      <c r="E1439" s="1" t="s">
        <v>16661</v>
      </c>
      <c r="F1439" s="1">
        <v>63.3</v>
      </c>
      <c r="G1439" s="1">
        <v>-3.9226713899695298</v>
      </c>
      <c r="H1439" s="1">
        <v>94.447232917489899</v>
      </c>
      <c r="I1439" s="1" t="s">
        <v>16662</v>
      </c>
      <c r="J1439" s="1" t="s">
        <v>16666</v>
      </c>
      <c r="K1439" s="1" t="s">
        <v>16667</v>
      </c>
      <c r="M1439" s="1">
        <v>606.07191185930503</v>
      </c>
      <c r="N1439" s="1">
        <v>1</v>
      </c>
      <c r="O1439" s="1">
        <v>10.6544166666667</v>
      </c>
      <c r="P1439" s="4">
        <v>5.0915616167657204E-10</v>
      </c>
      <c r="Q1439" s="1" t="s">
        <v>4110</v>
      </c>
    </row>
    <row r="1440" spans="1:17" x14ac:dyDescent="0.25">
      <c r="A1440" s="1">
        <v>657</v>
      </c>
      <c r="B1440" s="1" t="s">
        <v>16668</v>
      </c>
      <c r="D1440" s="1" t="s">
        <v>13928</v>
      </c>
      <c r="E1440" s="1" t="s">
        <v>16661</v>
      </c>
      <c r="F1440" s="1">
        <v>63.3</v>
      </c>
      <c r="G1440" s="1">
        <v>-3.9226713899695298</v>
      </c>
      <c r="H1440" s="1">
        <v>94.447232917489899</v>
      </c>
      <c r="I1440" s="1" t="s">
        <v>16662</v>
      </c>
      <c r="J1440" s="1" t="s">
        <v>16669</v>
      </c>
      <c r="K1440" s="1" t="s">
        <v>16670</v>
      </c>
      <c r="M1440" s="1">
        <v>606.07191185930503</v>
      </c>
      <c r="N1440" s="1">
        <v>1</v>
      </c>
      <c r="O1440" s="1">
        <v>10.6544166666667</v>
      </c>
      <c r="P1440" s="4">
        <v>5.0915616167657204E-10</v>
      </c>
      <c r="Q1440" s="1" t="s">
        <v>4110</v>
      </c>
    </row>
    <row r="1441" spans="1:17" x14ac:dyDescent="0.25">
      <c r="A1441" s="1">
        <v>657</v>
      </c>
      <c r="B1441" s="1" t="s">
        <v>16671</v>
      </c>
      <c r="D1441" s="1" t="s">
        <v>14031</v>
      </c>
      <c r="E1441" s="1" t="s">
        <v>16672</v>
      </c>
      <c r="F1441" s="1">
        <v>60.9</v>
      </c>
      <c r="G1441" s="1">
        <v>-0.76352147608945498</v>
      </c>
      <c r="H1441" s="1">
        <v>83.609392084350205</v>
      </c>
      <c r="I1441" s="1" t="s">
        <v>16673</v>
      </c>
      <c r="J1441" s="1" t="s">
        <v>16674</v>
      </c>
      <c r="K1441" s="1" t="s">
        <v>16675</v>
      </c>
      <c r="M1441" s="1">
        <v>606.07191185930503</v>
      </c>
      <c r="N1441" s="1">
        <v>1</v>
      </c>
      <c r="O1441" s="1">
        <v>10.6544166666667</v>
      </c>
      <c r="P1441" s="4">
        <v>5.0915616167657204E-10</v>
      </c>
      <c r="Q1441" s="1" t="s">
        <v>4110</v>
      </c>
    </row>
    <row r="1442" spans="1:17" x14ac:dyDescent="0.25">
      <c r="A1442" s="1">
        <v>660</v>
      </c>
      <c r="B1442" s="1" t="s">
        <v>13048</v>
      </c>
      <c r="D1442" s="1" t="s">
        <v>13928</v>
      </c>
      <c r="E1442" s="1" t="s">
        <v>13049</v>
      </c>
      <c r="F1442" s="1">
        <v>61.9</v>
      </c>
      <c r="G1442" s="1">
        <v>-8.21361068108755</v>
      </c>
      <c r="H1442" s="1">
        <v>94.852407082326494</v>
      </c>
      <c r="I1442" s="1" t="s">
        <v>13050</v>
      </c>
      <c r="J1442" s="1" t="s">
        <v>13051</v>
      </c>
      <c r="K1442" s="1" t="s">
        <v>13052</v>
      </c>
      <c r="M1442" s="1">
        <v>210.026797264941</v>
      </c>
      <c r="N1442" s="1">
        <v>1</v>
      </c>
      <c r="O1442" s="1">
        <v>10.69665</v>
      </c>
      <c r="P1442" s="1">
        <v>2.7350318213903403E-4</v>
      </c>
      <c r="Q1442" s="1" t="s">
        <v>4110</v>
      </c>
    </row>
    <row r="1443" spans="1:17" x14ac:dyDescent="0.25">
      <c r="A1443" s="1">
        <v>661</v>
      </c>
      <c r="B1443" s="1" t="s">
        <v>11535</v>
      </c>
      <c r="D1443" s="1" t="s">
        <v>13910</v>
      </c>
      <c r="E1443" s="1" t="s">
        <v>11536</v>
      </c>
      <c r="F1443" s="1">
        <v>59.7</v>
      </c>
      <c r="G1443" s="1">
        <v>-7.9236173412202202</v>
      </c>
      <c r="H1443" s="1">
        <v>87.846935285801095</v>
      </c>
      <c r="I1443" s="1" t="s">
        <v>11537</v>
      </c>
      <c r="J1443" s="1" t="s">
        <v>11538</v>
      </c>
      <c r="K1443" s="1" t="s">
        <v>11539</v>
      </c>
      <c r="M1443" s="1">
        <v>202.07034425115</v>
      </c>
      <c r="N1443" s="1">
        <v>1</v>
      </c>
      <c r="O1443" s="1">
        <v>10.69665</v>
      </c>
      <c r="P1443" s="1">
        <v>3.23122195231609E-2</v>
      </c>
      <c r="Q1443" s="1">
        <v>22.8996947095096</v>
      </c>
    </row>
    <row r="1444" spans="1:17" x14ac:dyDescent="0.25">
      <c r="A1444" s="1">
        <v>661</v>
      </c>
      <c r="B1444" s="1" t="s">
        <v>11540</v>
      </c>
      <c r="D1444" s="1" t="s">
        <v>13910</v>
      </c>
      <c r="E1444" s="1" t="s">
        <v>11536</v>
      </c>
      <c r="F1444" s="1">
        <v>59.7</v>
      </c>
      <c r="G1444" s="1">
        <v>-7.9236173412202202</v>
      </c>
      <c r="H1444" s="1">
        <v>87.846935285801095</v>
      </c>
      <c r="I1444" s="1" t="s">
        <v>11537</v>
      </c>
      <c r="J1444" s="1" t="s">
        <v>11541</v>
      </c>
      <c r="K1444" s="1" t="s">
        <v>11542</v>
      </c>
      <c r="M1444" s="1">
        <v>202.07034425115</v>
      </c>
      <c r="N1444" s="1">
        <v>1</v>
      </c>
      <c r="O1444" s="1">
        <v>10.69665</v>
      </c>
      <c r="P1444" s="1">
        <v>3.23122195231609E-2</v>
      </c>
      <c r="Q1444" s="1">
        <v>22.8996947095096</v>
      </c>
    </row>
    <row r="1445" spans="1:17" x14ac:dyDescent="0.25">
      <c r="A1445" s="1">
        <v>661</v>
      </c>
      <c r="B1445" s="1" t="s">
        <v>11543</v>
      </c>
      <c r="D1445" s="1" t="s">
        <v>13910</v>
      </c>
      <c r="E1445" s="1" t="s">
        <v>11536</v>
      </c>
      <c r="F1445" s="1">
        <v>59.7</v>
      </c>
      <c r="G1445" s="1">
        <v>-7.9236173412202202</v>
      </c>
      <c r="H1445" s="1">
        <v>87.846935285801095</v>
      </c>
      <c r="I1445" s="1" t="s">
        <v>11537</v>
      </c>
      <c r="J1445" s="1" t="s">
        <v>11544</v>
      </c>
      <c r="K1445" s="1" t="s">
        <v>11545</v>
      </c>
      <c r="M1445" s="1">
        <v>202.07034425115</v>
      </c>
      <c r="N1445" s="1">
        <v>1</v>
      </c>
      <c r="O1445" s="1">
        <v>10.69665</v>
      </c>
      <c r="P1445" s="1">
        <v>3.23122195231609E-2</v>
      </c>
      <c r="Q1445" s="1">
        <v>22.8996947095096</v>
      </c>
    </row>
    <row r="1446" spans="1:17" x14ac:dyDescent="0.25">
      <c r="A1446" s="1">
        <v>661</v>
      </c>
      <c r="B1446" s="1" t="s">
        <v>11546</v>
      </c>
      <c r="D1446" s="1" t="s">
        <v>13910</v>
      </c>
      <c r="E1446" s="1" t="s">
        <v>11536</v>
      </c>
      <c r="F1446" s="1">
        <v>59.7</v>
      </c>
      <c r="G1446" s="1">
        <v>-7.9236173413487698</v>
      </c>
      <c r="H1446" s="1">
        <v>87.846935285801095</v>
      </c>
      <c r="I1446" s="1" t="s">
        <v>11537</v>
      </c>
      <c r="J1446" s="1" t="s">
        <v>11547</v>
      </c>
      <c r="K1446" s="1" t="s">
        <v>11548</v>
      </c>
      <c r="M1446" s="1">
        <v>202.07034425115</v>
      </c>
      <c r="N1446" s="1">
        <v>1</v>
      </c>
      <c r="O1446" s="1">
        <v>10.69665</v>
      </c>
      <c r="P1446" s="1">
        <v>3.23122195231609E-2</v>
      </c>
      <c r="Q1446" s="1">
        <v>22.8996947095096</v>
      </c>
    </row>
    <row r="1447" spans="1:17" x14ac:dyDescent="0.25">
      <c r="A1447" s="1">
        <v>661</v>
      </c>
      <c r="B1447" s="1" t="s">
        <v>11549</v>
      </c>
      <c r="D1447" s="1" t="s">
        <v>13910</v>
      </c>
      <c r="E1447" s="1" t="s">
        <v>11536</v>
      </c>
      <c r="F1447" s="1">
        <v>59.7</v>
      </c>
      <c r="G1447" s="1">
        <v>-7.9236173413487698</v>
      </c>
      <c r="H1447" s="1">
        <v>87.846935285801095</v>
      </c>
      <c r="I1447" s="1" t="s">
        <v>11537</v>
      </c>
      <c r="J1447" s="1" t="s">
        <v>11550</v>
      </c>
      <c r="K1447" s="1" t="s">
        <v>11551</v>
      </c>
      <c r="M1447" s="1">
        <v>202.07034425115</v>
      </c>
      <c r="N1447" s="1">
        <v>1</v>
      </c>
      <c r="O1447" s="1">
        <v>10.69665</v>
      </c>
      <c r="P1447" s="1">
        <v>3.23122195231609E-2</v>
      </c>
      <c r="Q1447" s="1">
        <v>22.8996947095096</v>
      </c>
    </row>
    <row r="1448" spans="1:17" x14ac:dyDescent="0.25">
      <c r="A1448" s="1">
        <v>661</v>
      </c>
      <c r="B1448" s="1" t="s">
        <v>11552</v>
      </c>
      <c r="D1448" s="1" t="s">
        <v>13910</v>
      </c>
      <c r="E1448" s="1" t="s">
        <v>11536</v>
      </c>
      <c r="F1448" s="1">
        <v>59.7</v>
      </c>
      <c r="G1448" s="1">
        <v>-7.9236173413487698</v>
      </c>
      <c r="H1448" s="1">
        <v>87.846935285801095</v>
      </c>
      <c r="I1448" s="1" t="s">
        <v>11537</v>
      </c>
      <c r="J1448" s="1" t="s">
        <v>11553</v>
      </c>
      <c r="K1448" s="1" t="s">
        <v>11554</v>
      </c>
      <c r="M1448" s="1">
        <v>202.07034425115</v>
      </c>
      <c r="N1448" s="1">
        <v>1</v>
      </c>
      <c r="O1448" s="1">
        <v>10.69665</v>
      </c>
      <c r="P1448" s="1">
        <v>3.23122195231609E-2</v>
      </c>
      <c r="Q1448" s="1">
        <v>22.8996947095096</v>
      </c>
    </row>
    <row r="1449" spans="1:17" x14ac:dyDescent="0.25">
      <c r="A1449" s="1">
        <v>661</v>
      </c>
      <c r="B1449" s="1" t="s">
        <v>11555</v>
      </c>
      <c r="D1449" s="1" t="s">
        <v>13910</v>
      </c>
      <c r="E1449" s="1" t="s">
        <v>11536</v>
      </c>
      <c r="F1449" s="1">
        <v>59.7</v>
      </c>
      <c r="G1449" s="1">
        <v>-7.9236173413487698</v>
      </c>
      <c r="H1449" s="1">
        <v>87.846935285801095</v>
      </c>
      <c r="I1449" s="1" t="s">
        <v>11537</v>
      </c>
      <c r="J1449" s="1" t="s">
        <v>11556</v>
      </c>
      <c r="K1449" s="1" t="s">
        <v>11551</v>
      </c>
      <c r="M1449" s="1">
        <v>202.07034425115</v>
      </c>
      <c r="N1449" s="1">
        <v>1</v>
      </c>
      <c r="O1449" s="1">
        <v>10.69665</v>
      </c>
      <c r="P1449" s="1">
        <v>3.23122195231609E-2</v>
      </c>
      <c r="Q1449" s="1">
        <v>22.8996947095096</v>
      </c>
    </row>
    <row r="1450" spans="1:17" x14ac:dyDescent="0.25">
      <c r="A1450" s="1">
        <v>668</v>
      </c>
      <c r="B1450" s="1" t="s">
        <v>15212</v>
      </c>
      <c r="D1450" s="1" t="s">
        <v>13910</v>
      </c>
      <c r="E1450" s="1" t="s">
        <v>15213</v>
      </c>
      <c r="F1450" s="1">
        <v>51.2</v>
      </c>
      <c r="G1450" s="1">
        <v>8.8947607395635409</v>
      </c>
      <c r="H1450" s="1">
        <v>63.526652016597097</v>
      </c>
      <c r="I1450" s="1" t="s">
        <v>15214</v>
      </c>
      <c r="J1450" s="1" t="s">
        <v>15215</v>
      </c>
      <c r="K1450" s="1" t="s">
        <v>15216</v>
      </c>
      <c r="M1450" s="1">
        <v>136.989419740996</v>
      </c>
      <c r="N1450" s="1">
        <v>1</v>
      </c>
      <c r="O1450" s="1">
        <v>10.9515166666667</v>
      </c>
      <c r="P1450" s="1">
        <v>6.3868333282926003E-3</v>
      </c>
      <c r="Q1450" s="1">
        <v>1.57680869018058</v>
      </c>
    </row>
    <row r="1451" spans="1:17" x14ac:dyDescent="0.25">
      <c r="A1451" s="1">
        <v>668</v>
      </c>
      <c r="B1451" s="1" t="s">
        <v>15217</v>
      </c>
      <c r="D1451" s="1" t="s">
        <v>13910</v>
      </c>
      <c r="E1451" s="1" t="s">
        <v>15218</v>
      </c>
      <c r="F1451" s="1">
        <v>52.6</v>
      </c>
      <c r="G1451" s="1">
        <v>3.3242437397718998</v>
      </c>
      <c r="H1451" s="1">
        <v>61.643330436272798</v>
      </c>
      <c r="I1451" s="1" t="s">
        <v>15219</v>
      </c>
      <c r="J1451" s="1" t="s">
        <v>15220</v>
      </c>
      <c r="K1451" s="1" t="s">
        <v>15221</v>
      </c>
      <c r="M1451" s="1">
        <v>136.989419740996</v>
      </c>
      <c r="N1451" s="1">
        <v>1</v>
      </c>
      <c r="O1451" s="1">
        <v>10.9515166666667</v>
      </c>
      <c r="P1451" s="1">
        <v>6.3868333282926003E-3</v>
      </c>
      <c r="Q1451" s="1">
        <v>1.57680869018058</v>
      </c>
    </row>
    <row r="1452" spans="1:17" x14ac:dyDescent="0.25">
      <c r="A1452" s="1">
        <v>670</v>
      </c>
      <c r="B1452" s="1" t="s">
        <v>16676</v>
      </c>
      <c r="D1452" s="1" t="s">
        <v>13910</v>
      </c>
      <c r="E1452" s="1" t="s">
        <v>16677</v>
      </c>
      <c r="F1452" s="1">
        <v>59.5</v>
      </c>
      <c r="G1452" s="1">
        <v>7.0320622753376201</v>
      </c>
      <c r="H1452" s="1">
        <v>86.291779500029605</v>
      </c>
      <c r="I1452" s="1" t="s">
        <v>16678</v>
      </c>
      <c r="J1452" s="1" t="s">
        <v>16679</v>
      </c>
      <c r="K1452" s="1" t="s">
        <v>16680</v>
      </c>
      <c r="M1452" s="1">
        <v>96.958416554811507</v>
      </c>
      <c r="N1452" s="1">
        <v>1</v>
      </c>
      <c r="O1452" s="1">
        <v>10.972566666666699</v>
      </c>
      <c r="P1452" s="1">
        <v>0.107608895477354</v>
      </c>
      <c r="Q1452" s="1">
        <v>2.6131270579590899</v>
      </c>
    </row>
    <row r="1453" spans="1:17" x14ac:dyDescent="0.25">
      <c r="A1453" s="1">
        <v>679</v>
      </c>
      <c r="B1453" s="1" t="s">
        <v>16681</v>
      </c>
      <c r="D1453" s="1" t="s">
        <v>13928</v>
      </c>
      <c r="E1453" s="1" t="s">
        <v>16682</v>
      </c>
      <c r="F1453" s="1">
        <v>57.2</v>
      </c>
      <c r="G1453" s="1">
        <v>-6.8831448223900802</v>
      </c>
      <c r="H1453" s="1">
        <v>79.494420597319603</v>
      </c>
      <c r="I1453" s="1" t="s">
        <v>16683</v>
      </c>
      <c r="J1453" s="1" t="s">
        <v>16684</v>
      </c>
      <c r="K1453" s="1" t="s">
        <v>16685</v>
      </c>
      <c r="M1453" s="1">
        <v>254.91188279105901</v>
      </c>
      <c r="N1453" s="1">
        <v>1</v>
      </c>
      <c r="O1453" s="1">
        <v>11.077816666666701</v>
      </c>
      <c r="P1453" s="1">
        <v>8.2237303226792902E-2</v>
      </c>
      <c r="Q1453" s="1">
        <v>2.9151373580011199</v>
      </c>
    </row>
    <row r="1454" spans="1:17" x14ac:dyDescent="0.25">
      <c r="A1454" s="1">
        <v>682</v>
      </c>
      <c r="B1454" s="1" t="s">
        <v>16686</v>
      </c>
      <c r="D1454" s="1" t="s">
        <v>14031</v>
      </c>
      <c r="E1454" s="1" t="s">
        <v>16687</v>
      </c>
      <c r="F1454" s="1">
        <v>45.3</v>
      </c>
      <c r="G1454" s="1">
        <v>8.8445226332371796</v>
      </c>
      <c r="H1454" s="1">
        <v>45.774195033717298</v>
      </c>
      <c r="I1454" s="1" t="s">
        <v>16688</v>
      </c>
      <c r="J1454" s="1" t="s">
        <v>16689</v>
      </c>
      <c r="K1454" s="1" t="s">
        <v>16690</v>
      </c>
      <c r="M1454" s="1">
        <v>216.92676148241699</v>
      </c>
      <c r="N1454" s="1">
        <v>1</v>
      </c>
      <c r="O1454" s="1">
        <v>11.077816666666701</v>
      </c>
      <c r="P1454" s="1">
        <v>9.8562450759071094E-2</v>
      </c>
      <c r="Q1454" s="1">
        <v>2.6922320909247701</v>
      </c>
    </row>
    <row r="1455" spans="1:17" x14ac:dyDescent="0.25">
      <c r="A1455" s="1">
        <v>688</v>
      </c>
      <c r="B1455" s="1" t="s">
        <v>16691</v>
      </c>
      <c r="D1455" s="1" t="s">
        <v>14031</v>
      </c>
      <c r="E1455" s="1" t="s">
        <v>16692</v>
      </c>
      <c r="F1455" s="1">
        <v>61.5</v>
      </c>
      <c r="G1455" s="1">
        <v>0.90525818477028297</v>
      </c>
      <c r="H1455" s="1">
        <v>85.549359805912005</v>
      </c>
      <c r="I1455" s="1" t="s">
        <v>16693</v>
      </c>
      <c r="J1455" s="1" t="s">
        <v>16694</v>
      </c>
      <c r="K1455" s="1" t="s">
        <v>16695</v>
      </c>
      <c r="M1455" s="1">
        <v>174.94497014219499</v>
      </c>
      <c r="N1455" s="1">
        <v>1</v>
      </c>
      <c r="O1455" s="1">
        <v>11.098933333333299</v>
      </c>
      <c r="P1455" s="1">
        <v>8.3891161503203707E-2</v>
      </c>
      <c r="Q1455" s="1">
        <v>2.7621817073391601</v>
      </c>
    </row>
    <row r="1456" spans="1:17" x14ac:dyDescent="0.25">
      <c r="A1456" s="1">
        <v>704</v>
      </c>
      <c r="B1456" s="1" t="s">
        <v>16696</v>
      </c>
      <c r="D1456" s="1" t="s">
        <v>13928</v>
      </c>
      <c r="E1456" s="1" t="s">
        <v>16697</v>
      </c>
      <c r="F1456" s="1">
        <v>61.8</v>
      </c>
      <c r="G1456" s="1">
        <v>-4.6332564632446998</v>
      </c>
      <c r="H1456" s="1">
        <v>90.781460411864401</v>
      </c>
      <c r="I1456" s="1" t="s">
        <v>16698</v>
      </c>
      <c r="J1456" s="1" t="s">
        <v>16699</v>
      </c>
      <c r="K1456" s="1" t="s">
        <v>16700</v>
      </c>
      <c r="M1456" s="1">
        <v>565.04512146171703</v>
      </c>
      <c r="N1456" s="1">
        <v>1</v>
      </c>
      <c r="O1456" s="1">
        <v>11.41625</v>
      </c>
      <c r="P1456" s="1">
        <v>7.6327833044509397E-4</v>
      </c>
      <c r="Q1456" s="1" t="s">
        <v>4110</v>
      </c>
    </row>
    <row r="1457" spans="1:17" x14ac:dyDescent="0.25">
      <c r="A1457" s="1">
        <v>704</v>
      </c>
      <c r="B1457" s="1" t="s">
        <v>16701</v>
      </c>
      <c r="D1457" s="1" t="s">
        <v>13928</v>
      </c>
      <c r="E1457" s="1" t="s">
        <v>16697</v>
      </c>
      <c r="F1457" s="1">
        <v>61.8</v>
      </c>
      <c r="G1457" s="1">
        <v>-4.63325646344554</v>
      </c>
      <c r="H1457" s="1">
        <v>90.781460411864401</v>
      </c>
      <c r="I1457" s="1" t="s">
        <v>16698</v>
      </c>
      <c r="J1457" s="1" t="s">
        <v>16702</v>
      </c>
      <c r="K1457" s="1" t="s">
        <v>16703</v>
      </c>
      <c r="M1457" s="1">
        <v>565.04512146171703</v>
      </c>
      <c r="N1457" s="1">
        <v>1</v>
      </c>
      <c r="O1457" s="1">
        <v>11.41625</v>
      </c>
      <c r="P1457" s="1">
        <v>7.6327833044509397E-4</v>
      </c>
      <c r="Q1457" s="1" t="s">
        <v>4110</v>
      </c>
    </row>
    <row r="1458" spans="1:17" x14ac:dyDescent="0.25">
      <c r="A1458" s="1">
        <v>708</v>
      </c>
      <c r="B1458" s="1" t="s">
        <v>16704</v>
      </c>
      <c r="D1458" s="1" t="s">
        <v>13928</v>
      </c>
      <c r="E1458" s="1" t="s">
        <v>16705</v>
      </c>
      <c r="F1458" s="1">
        <v>60.8</v>
      </c>
      <c r="G1458" s="1">
        <v>-4.9923647191413103</v>
      </c>
      <c r="H1458" s="1">
        <v>88.189991672912896</v>
      </c>
      <c r="I1458" s="1" t="s">
        <v>16706</v>
      </c>
      <c r="J1458" s="1" t="s">
        <v>16707</v>
      </c>
      <c r="K1458" s="1" t="s">
        <v>3601</v>
      </c>
      <c r="M1458" s="1">
        <v>505.98593794172803</v>
      </c>
      <c r="N1458" s="1">
        <v>1</v>
      </c>
      <c r="O1458" s="1">
        <v>11.4590833333333</v>
      </c>
      <c r="P1458" s="1">
        <v>1.3275527887583001E-2</v>
      </c>
      <c r="Q1458" s="1" t="s">
        <v>4110</v>
      </c>
    </row>
    <row r="1459" spans="1:17" x14ac:dyDescent="0.25">
      <c r="A1459" s="1">
        <v>708</v>
      </c>
      <c r="B1459" s="1" t="s">
        <v>16708</v>
      </c>
      <c r="D1459" s="1" t="s">
        <v>13928</v>
      </c>
      <c r="E1459" s="1" t="s">
        <v>16705</v>
      </c>
      <c r="F1459" s="1">
        <v>60.8</v>
      </c>
      <c r="G1459" s="1">
        <v>-4.9923647191413103</v>
      </c>
      <c r="H1459" s="1">
        <v>88.189991672912896</v>
      </c>
      <c r="I1459" s="1" t="s">
        <v>16706</v>
      </c>
      <c r="J1459" s="1" t="s">
        <v>16709</v>
      </c>
      <c r="K1459" s="1" t="s">
        <v>16710</v>
      </c>
      <c r="M1459" s="1">
        <v>505.98593794172803</v>
      </c>
      <c r="N1459" s="1">
        <v>1</v>
      </c>
      <c r="O1459" s="1">
        <v>11.4590833333333</v>
      </c>
      <c r="P1459" s="1">
        <v>1.3275527887583001E-2</v>
      </c>
      <c r="Q1459" s="1" t="s">
        <v>4110</v>
      </c>
    </row>
    <row r="1460" spans="1:17" x14ac:dyDescent="0.25">
      <c r="A1460" s="1">
        <v>708</v>
      </c>
      <c r="B1460" s="1" t="s">
        <v>16711</v>
      </c>
      <c r="D1460" s="1" t="s">
        <v>13928</v>
      </c>
      <c r="E1460" s="1" t="s">
        <v>16705</v>
      </c>
      <c r="F1460" s="1">
        <v>60.8</v>
      </c>
      <c r="G1460" s="1">
        <v>-4.9923647191413103</v>
      </c>
      <c r="H1460" s="1">
        <v>88.189991672912896</v>
      </c>
      <c r="I1460" s="1" t="s">
        <v>16706</v>
      </c>
      <c r="J1460" s="1" t="s">
        <v>16712</v>
      </c>
      <c r="K1460" s="1" t="s">
        <v>16713</v>
      </c>
      <c r="M1460" s="1">
        <v>505.98593794172803</v>
      </c>
      <c r="N1460" s="1">
        <v>1</v>
      </c>
      <c r="O1460" s="1">
        <v>11.4590833333333</v>
      </c>
      <c r="P1460" s="1">
        <v>1.3275527887583001E-2</v>
      </c>
      <c r="Q1460" s="1" t="s">
        <v>4110</v>
      </c>
    </row>
    <row r="1461" spans="1:17" x14ac:dyDescent="0.25">
      <c r="A1461" s="1">
        <v>715</v>
      </c>
      <c r="B1461" s="1" t="s">
        <v>16714</v>
      </c>
      <c r="D1461" s="1" t="s">
        <v>13928</v>
      </c>
      <c r="E1461" s="1" t="s">
        <v>16715</v>
      </c>
      <c r="F1461" s="1">
        <v>61.3</v>
      </c>
      <c r="G1461" s="1">
        <v>-4.5195774107176696</v>
      </c>
      <c r="H1461" s="1">
        <v>89.046347936122899</v>
      </c>
      <c r="I1461" s="1" t="s">
        <v>8143</v>
      </c>
      <c r="J1461" s="1" t="s">
        <v>16716</v>
      </c>
      <c r="K1461" s="1" t="s">
        <v>16717</v>
      </c>
      <c r="M1461" s="1">
        <v>303.08201468589698</v>
      </c>
      <c r="N1461" s="1">
        <v>1</v>
      </c>
      <c r="O1461" s="1">
        <v>11.607900000000001</v>
      </c>
      <c r="P1461" s="4">
        <v>3.7432279498261802E-12</v>
      </c>
      <c r="Q1461" s="1" t="s">
        <v>4110</v>
      </c>
    </row>
    <row r="1462" spans="1:17" x14ac:dyDescent="0.25">
      <c r="A1462" s="1">
        <v>715</v>
      </c>
      <c r="B1462" s="1" t="s">
        <v>16718</v>
      </c>
      <c r="D1462" s="1" t="s">
        <v>14031</v>
      </c>
      <c r="E1462" s="1" t="s">
        <v>16719</v>
      </c>
      <c r="F1462" s="1">
        <v>58.1</v>
      </c>
      <c r="G1462" s="1">
        <v>9.9549239162863703</v>
      </c>
      <c r="H1462" s="1">
        <v>85.111332336993499</v>
      </c>
      <c r="I1462" s="1" t="s">
        <v>16720</v>
      </c>
      <c r="J1462" s="1" t="s">
        <v>16721</v>
      </c>
      <c r="K1462" s="1" t="s">
        <v>16722</v>
      </c>
      <c r="M1462" s="1">
        <v>303.08201468589698</v>
      </c>
      <c r="N1462" s="1">
        <v>1</v>
      </c>
      <c r="O1462" s="1">
        <v>11.607900000000001</v>
      </c>
      <c r="P1462" s="4">
        <v>3.7432279498261802E-12</v>
      </c>
      <c r="Q1462" s="1" t="s">
        <v>4110</v>
      </c>
    </row>
    <row r="1463" spans="1:17" x14ac:dyDescent="0.25">
      <c r="A1463" s="1">
        <v>723</v>
      </c>
      <c r="B1463" s="1" t="s">
        <v>16723</v>
      </c>
      <c r="D1463" s="1" t="s">
        <v>13910</v>
      </c>
      <c r="E1463" s="1" t="s">
        <v>16724</v>
      </c>
      <c r="F1463" s="1">
        <v>61.8</v>
      </c>
      <c r="G1463" s="1">
        <v>7.51172712164984</v>
      </c>
      <c r="H1463" s="1">
        <v>93.791412812061594</v>
      </c>
      <c r="I1463" s="1" t="s">
        <v>16549</v>
      </c>
      <c r="J1463" s="1" t="s">
        <v>16725</v>
      </c>
      <c r="K1463" s="1" t="s">
        <v>16726</v>
      </c>
      <c r="M1463" s="1">
        <v>334.95608727575501</v>
      </c>
      <c r="N1463" s="1">
        <v>1</v>
      </c>
      <c r="O1463" s="1">
        <v>12.054866666666699</v>
      </c>
      <c r="P1463" s="4">
        <v>2.6417202035999799E-5</v>
      </c>
      <c r="Q1463" s="1" t="s">
        <v>4110</v>
      </c>
    </row>
    <row r="1464" spans="1:17" x14ac:dyDescent="0.25">
      <c r="A1464" s="1">
        <v>725</v>
      </c>
      <c r="B1464" s="1" t="s">
        <v>16676</v>
      </c>
      <c r="D1464" s="1" t="s">
        <v>13910</v>
      </c>
      <c r="E1464" s="1" t="s">
        <v>16677</v>
      </c>
      <c r="F1464" s="1">
        <v>60.2</v>
      </c>
      <c r="G1464" s="1">
        <v>5.0292609856063297</v>
      </c>
      <c r="H1464" s="1">
        <v>86.342600601071396</v>
      </c>
      <c r="I1464" s="1" t="s">
        <v>16678</v>
      </c>
      <c r="J1464" s="1" t="s">
        <v>16679</v>
      </c>
      <c r="K1464" s="1" t="s">
        <v>16680</v>
      </c>
      <c r="M1464" s="1">
        <v>96.958184279046407</v>
      </c>
      <c r="N1464" s="1">
        <v>1</v>
      </c>
      <c r="O1464" s="1">
        <v>12.097383333333299</v>
      </c>
      <c r="P1464" s="1">
        <v>2.2602976314412E-2</v>
      </c>
      <c r="Q1464" s="1">
        <v>2.1356199561926799</v>
      </c>
    </row>
    <row r="1465" spans="1:17" x14ac:dyDescent="0.25">
      <c r="A1465" s="1">
        <v>731</v>
      </c>
      <c r="B1465" s="1" t="s">
        <v>16727</v>
      </c>
      <c r="D1465" s="1" t="s">
        <v>13910</v>
      </c>
      <c r="E1465" s="1" t="s">
        <v>16728</v>
      </c>
      <c r="F1465" s="1">
        <v>61.1</v>
      </c>
      <c r="G1465" s="1">
        <v>2.95084920809607</v>
      </c>
      <c r="H1465" s="1">
        <v>86.853802168502298</v>
      </c>
      <c r="I1465" s="1" t="s">
        <v>16729</v>
      </c>
      <c r="J1465" s="1" t="s">
        <v>16730</v>
      </c>
      <c r="K1465" s="1" t="s">
        <v>16731</v>
      </c>
      <c r="M1465" s="1">
        <v>173.00722601102501</v>
      </c>
      <c r="N1465" s="1">
        <v>1</v>
      </c>
      <c r="O1465" s="1">
        <v>12.22505</v>
      </c>
      <c r="P1465" s="1">
        <v>6.9659461261463704E-2</v>
      </c>
      <c r="Q1465" s="1">
        <v>17.633478722275999</v>
      </c>
    </row>
    <row r="1466" spans="1:17" x14ac:dyDescent="0.25">
      <c r="A1466" s="1">
        <v>733</v>
      </c>
      <c r="B1466" s="1" t="s">
        <v>16732</v>
      </c>
      <c r="D1466" s="1" t="s">
        <v>13910</v>
      </c>
      <c r="E1466" s="1" t="s">
        <v>16733</v>
      </c>
      <c r="F1466" s="1">
        <v>62.2</v>
      </c>
      <c r="G1466" s="1">
        <v>-8.6872627066255301</v>
      </c>
      <c r="H1466" s="1">
        <v>96.136184377481399</v>
      </c>
      <c r="I1466" s="1" t="s">
        <v>16734</v>
      </c>
      <c r="J1466" s="1" t="s">
        <v>16735</v>
      </c>
      <c r="K1466" s="1" t="s">
        <v>16736</v>
      </c>
      <c r="M1466" s="1">
        <v>191.017901505655</v>
      </c>
      <c r="N1466" s="1">
        <v>1</v>
      </c>
      <c r="O1466" s="1">
        <v>12.3314166666667</v>
      </c>
      <c r="P1466" s="1">
        <v>9.3167844881133596E-2</v>
      </c>
      <c r="Q1466" s="1">
        <v>5.0360041972297998</v>
      </c>
    </row>
    <row r="1467" spans="1:17" x14ac:dyDescent="0.25">
      <c r="A1467" s="1">
        <v>733</v>
      </c>
      <c r="B1467" s="1" t="s">
        <v>16737</v>
      </c>
      <c r="D1467" s="1" t="s">
        <v>13910</v>
      </c>
      <c r="E1467" s="1" t="s">
        <v>16733</v>
      </c>
      <c r="F1467" s="1">
        <v>62.2</v>
      </c>
      <c r="G1467" s="1">
        <v>-8.6872627066255301</v>
      </c>
      <c r="H1467" s="1">
        <v>96.136184377481399</v>
      </c>
      <c r="I1467" s="1" t="s">
        <v>16734</v>
      </c>
      <c r="J1467" s="1" t="s">
        <v>16738</v>
      </c>
      <c r="K1467" s="1" t="s">
        <v>16739</v>
      </c>
      <c r="M1467" s="1">
        <v>191.017901505655</v>
      </c>
      <c r="N1467" s="1">
        <v>1</v>
      </c>
      <c r="O1467" s="1">
        <v>12.3314166666667</v>
      </c>
      <c r="P1467" s="1">
        <v>9.3167844881133596E-2</v>
      </c>
      <c r="Q1467" s="1">
        <v>5.0360041972297998</v>
      </c>
    </row>
    <row r="1468" spans="1:17" x14ac:dyDescent="0.25">
      <c r="A1468" s="1">
        <v>733</v>
      </c>
      <c r="B1468" s="1" t="s">
        <v>16740</v>
      </c>
      <c r="D1468" s="1" t="s">
        <v>13910</v>
      </c>
      <c r="E1468" s="1" t="s">
        <v>16733</v>
      </c>
      <c r="F1468" s="1">
        <v>62.2</v>
      </c>
      <c r="G1468" s="1">
        <v>-8.6872627067608406</v>
      </c>
      <c r="H1468" s="1">
        <v>96.136184377481399</v>
      </c>
      <c r="I1468" s="1" t="s">
        <v>16734</v>
      </c>
      <c r="J1468" s="1" t="s">
        <v>16741</v>
      </c>
      <c r="K1468" s="1" t="s">
        <v>16742</v>
      </c>
      <c r="M1468" s="1">
        <v>191.017901505655</v>
      </c>
      <c r="N1468" s="1">
        <v>1</v>
      </c>
      <c r="O1468" s="1">
        <v>12.3314166666667</v>
      </c>
      <c r="P1468" s="1">
        <v>9.3167844881133596E-2</v>
      </c>
      <c r="Q1468" s="1">
        <v>5.0360041972297998</v>
      </c>
    </row>
    <row r="1469" spans="1:17" x14ac:dyDescent="0.25">
      <c r="A1469" s="1">
        <v>733</v>
      </c>
      <c r="B1469" s="1" t="s">
        <v>16727</v>
      </c>
      <c r="D1469" s="1" t="s">
        <v>13928</v>
      </c>
      <c r="E1469" s="1" t="s">
        <v>16728</v>
      </c>
      <c r="F1469" s="1">
        <v>61.5</v>
      </c>
      <c r="G1469" s="1">
        <v>3.5278934354506402</v>
      </c>
      <c r="H1469" s="1">
        <v>88.766195961671897</v>
      </c>
      <c r="I1469" s="1" t="s">
        <v>16729</v>
      </c>
      <c r="J1469" s="1" t="s">
        <v>16730</v>
      </c>
      <c r="K1469" s="1" t="s">
        <v>16731</v>
      </c>
      <c r="M1469" s="1">
        <v>191.017901505655</v>
      </c>
      <c r="N1469" s="1">
        <v>1</v>
      </c>
      <c r="O1469" s="1">
        <v>12.3314166666667</v>
      </c>
      <c r="P1469" s="1">
        <v>9.3167844881133596E-2</v>
      </c>
      <c r="Q1469" s="1">
        <v>5.0360041972297998</v>
      </c>
    </row>
    <row r="1470" spans="1:17" x14ac:dyDescent="0.25">
      <c r="A1470" s="1">
        <v>733</v>
      </c>
      <c r="B1470" s="1" t="s">
        <v>16743</v>
      </c>
      <c r="D1470" s="1" t="s">
        <v>13928</v>
      </c>
      <c r="E1470" s="1" t="s">
        <v>16744</v>
      </c>
      <c r="F1470" s="1">
        <v>62</v>
      </c>
      <c r="G1470" s="1">
        <v>-9.5020793981473908</v>
      </c>
      <c r="H1470" s="1">
        <v>96.389311053319105</v>
      </c>
      <c r="I1470" s="1" t="s">
        <v>16745</v>
      </c>
      <c r="J1470" s="1" t="s">
        <v>16746</v>
      </c>
      <c r="K1470" s="1" t="s">
        <v>16747</v>
      </c>
      <c r="M1470" s="1">
        <v>191.017901505655</v>
      </c>
      <c r="N1470" s="1">
        <v>1</v>
      </c>
      <c r="O1470" s="1">
        <v>12.3314166666667</v>
      </c>
      <c r="P1470" s="1">
        <v>9.3167844881133596E-2</v>
      </c>
      <c r="Q1470" s="1">
        <v>5.0360041972297998</v>
      </c>
    </row>
    <row r="1471" spans="1:17" x14ac:dyDescent="0.25">
      <c r="A1471" s="1">
        <v>733</v>
      </c>
      <c r="B1471" s="1" t="s">
        <v>16748</v>
      </c>
      <c r="D1471" s="1" t="s">
        <v>13928</v>
      </c>
      <c r="E1471" s="1" t="s">
        <v>16744</v>
      </c>
      <c r="F1471" s="1">
        <v>62</v>
      </c>
      <c r="G1471" s="1">
        <v>-9.5020793981473908</v>
      </c>
      <c r="H1471" s="1">
        <v>96.389311053319105</v>
      </c>
      <c r="I1471" s="1" t="s">
        <v>16745</v>
      </c>
      <c r="J1471" s="1" t="s">
        <v>16749</v>
      </c>
      <c r="K1471" s="1" t="s">
        <v>16750</v>
      </c>
      <c r="M1471" s="1">
        <v>191.017901505655</v>
      </c>
      <c r="N1471" s="1">
        <v>1</v>
      </c>
      <c r="O1471" s="1">
        <v>12.3314166666667</v>
      </c>
      <c r="P1471" s="1">
        <v>9.3167844881133596E-2</v>
      </c>
      <c r="Q1471" s="1">
        <v>5.0360041972297998</v>
      </c>
    </row>
    <row r="1472" spans="1:17" x14ac:dyDescent="0.25">
      <c r="A1472" s="1">
        <v>733</v>
      </c>
      <c r="B1472" s="1" t="s">
        <v>16751</v>
      </c>
      <c r="D1472" s="1" t="s">
        <v>13928</v>
      </c>
      <c r="E1472" s="1" t="s">
        <v>16744</v>
      </c>
      <c r="F1472" s="1">
        <v>62</v>
      </c>
      <c r="G1472" s="1">
        <v>-9.5020793981473908</v>
      </c>
      <c r="H1472" s="1">
        <v>96.389311053319105</v>
      </c>
      <c r="I1472" s="1" t="s">
        <v>16745</v>
      </c>
      <c r="J1472" s="1" t="s">
        <v>16752</v>
      </c>
      <c r="K1472" s="1" t="s">
        <v>16753</v>
      </c>
      <c r="M1472" s="1">
        <v>191.017901505655</v>
      </c>
      <c r="N1472" s="1">
        <v>1</v>
      </c>
      <c r="O1472" s="1">
        <v>12.3314166666667</v>
      </c>
      <c r="P1472" s="1">
        <v>9.3167844881133596E-2</v>
      </c>
      <c r="Q1472" s="1">
        <v>5.0360041972297998</v>
      </c>
    </row>
    <row r="1473" spans="1:17" x14ac:dyDescent="0.25">
      <c r="A1473" s="1">
        <v>733</v>
      </c>
      <c r="B1473" s="1" t="s">
        <v>16754</v>
      </c>
      <c r="D1473" s="1" t="s">
        <v>13928</v>
      </c>
      <c r="E1473" s="1" t="s">
        <v>16744</v>
      </c>
      <c r="F1473" s="1">
        <v>62</v>
      </c>
      <c r="G1473" s="1">
        <v>-9.5020793981473908</v>
      </c>
      <c r="H1473" s="1">
        <v>96.389311053319105</v>
      </c>
      <c r="I1473" s="1" t="s">
        <v>16745</v>
      </c>
      <c r="J1473" s="1" t="s">
        <v>16755</v>
      </c>
      <c r="K1473" s="1" t="s">
        <v>16756</v>
      </c>
      <c r="M1473" s="1">
        <v>191.017901505655</v>
      </c>
      <c r="N1473" s="1">
        <v>1</v>
      </c>
      <c r="O1473" s="1">
        <v>12.3314166666667</v>
      </c>
      <c r="P1473" s="1">
        <v>9.3167844881133596E-2</v>
      </c>
      <c r="Q1473" s="1">
        <v>5.0360041972297998</v>
      </c>
    </row>
    <row r="1474" spans="1:17" x14ac:dyDescent="0.25">
      <c r="A1474" s="1">
        <v>733</v>
      </c>
      <c r="B1474" s="1" t="s">
        <v>16757</v>
      </c>
      <c r="D1474" s="1" t="s">
        <v>13928</v>
      </c>
      <c r="E1474" s="1" t="s">
        <v>16744</v>
      </c>
      <c r="F1474" s="1">
        <v>62</v>
      </c>
      <c r="G1474" s="1">
        <v>-9.5020793981473908</v>
      </c>
      <c r="H1474" s="1">
        <v>96.389311053319105</v>
      </c>
      <c r="I1474" s="1" t="s">
        <v>16745</v>
      </c>
      <c r="J1474" s="1" t="s">
        <v>16758</v>
      </c>
      <c r="K1474" s="1" t="s">
        <v>16759</v>
      </c>
      <c r="M1474" s="1">
        <v>191.017901505655</v>
      </c>
      <c r="N1474" s="1">
        <v>1</v>
      </c>
      <c r="O1474" s="1">
        <v>12.3314166666667</v>
      </c>
      <c r="P1474" s="1">
        <v>9.3167844881133596E-2</v>
      </c>
      <c r="Q1474" s="1">
        <v>5.0360041972297998</v>
      </c>
    </row>
    <row r="1475" spans="1:17" x14ac:dyDescent="0.25">
      <c r="A1475" s="1">
        <v>733</v>
      </c>
      <c r="B1475" s="1" t="s">
        <v>16760</v>
      </c>
      <c r="D1475" s="1" t="s">
        <v>13928</v>
      </c>
      <c r="E1475" s="1" t="s">
        <v>16744</v>
      </c>
      <c r="F1475" s="1">
        <v>62</v>
      </c>
      <c r="G1475" s="1">
        <v>-9.5020793981473908</v>
      </c>
      <c r="H1475" s="1">
        <v>96.389311053319105</v>
      </c>
      <c r="I1475" s="1" t="s">
        <v>16745</v>
      </c>
      <c r="J1475" s="1" t="s">
        <v>16761</v>
      </c>
      <c r="K1475" s="1" t="s">
        <v>16762</v>
      </c>
      <c r="M1475" s="1">
        <v>191.017901505655</v>
      </c>
      <c r="N1475" s="1">
        <v>1</v>
      </c>
      <c r="O1475" s="1">
        <v>12.3314166666667</v>
      </c>
      <c r="P1475" s="1">
        <v>9.3167844881133596E-2</v>
      </c>
      <c r="Q1475" s="1">
        <v>5.0360041972297998</v>
      </c>
    </row>
    <row r="1476" spans="1:17" x14ac:dyDescent="0.25">
      <c r="A1476" s="1">
        <v>733</v>
      </c>
      <c r="B1476" s="1" t="s">
        <v>16763</v>
      </c>
      <c r="D1476" s="1" t="s">
        <v>13928</v>
      </c>
      <c r="E1476" s="1" t="s">
        <v>16744</v>
      </c>
      <c r="F1476" s="1">
        <v>62</v>
      </c>
      <c r="G1476" s="1">
        <v>-9.5020793982954004</v>
      </c>
      <c r="H1476" s="1">
        <v>96.389311053319105</v>
      </c>
      <c r="I1476" s="1" t="s">
        <v>16745</v>
      </c>
      <c r="J1476" s="1" t="s">
        <v>16764</v>
      </c>
      <c r="K1476" s="1" t="s">
        <v>16765</v>
      </c>
      <c r="M1476" s="1">
        <v>191.017901505655</v>
      </c>
      <c r="N1476" s="1">
        <v>1</v>
      </c>
      <c r="O1476" s="1">
        <v>12.3314166666667</v>
      </c>
      <c r="P1476" s="1">
        <v>9.3167844881133596E-2</v>
      </c>
      <c r="Q1476" s="1">
        <v>5.0360041972297998</v>
      </c>
    </row>
    <row r="1477" spans="1:17" x14ac:dyDescent="0.25">
      <c r="A1477" s="1">
        <v>734</v>
      </c>
      <c r="B1477" s="1" t="s">
        <v>16766</v>
      </c>
      <c r="D1477" s="1" t="s">
        <v>13910</v>
      </c>
      <c r="E1477" s="1" t="s">
        <v>16767</v>
      </c>
      <c r="F1477" s="1">
        <v>61.3</v>
      </c>
      <c r="G1477" s="1">
        <v>2.9116954845645502</v>
      </c>
      <c r="H1477" s="1">
        <v>87.362928077146407</v>
      </c>
      <c r="I1477" s="1" t="s">
        <v>16768</v>
      </c>
      <c r="J1477" s="1" t="s">
        <v>16769</v>
      </c>
      <c r="K1477" s="1" t="s">
        <v>16770</v>
      </c>
      <c r="M1477" s="1">
        <v>175.02287442565</v>
      </c>
      <c r="N1477" s="1">
        <v>1</v>
      </c>
      <c r="O1477" s="1">
        <v>12.3314166666667</v>
      </c>
      <c r="P1477" s="1">
        <v>2.38490271846796E-2</v>
      </c>
      <c r="Q1477" s="1">
        <v>10.8294895893088</v>
      </c>
    </row>
    <row r="1478" spans="1:17" x14ac:dyDescent="0.25">
      <c r="A1478" s="1">
        <v>734</v>
      </c>
      <c r="B1478" s="1" t="s">
        <v>16771</v>
      </c>
      <c r="D1478" s="1" t="s">
        <v>13910</v>
      </c>
      <c r="E1478" s="1" t="s">
        <v>16772</v>
      </c>
      <c r="F1478" s="1">
        <v>61.3</v>
      </c>
      <c r="G1478" s="1">
        <v>-9.9829184110164508</v>
      </c>
      <c r="H1478" s="1">
        <v>94.865448234969605</v>
      </c>
      <c r="I1478" s="1" t="s">
        <v>16773</v>
      </c>
      <c r="J1478" s="1" t="s">
        <v>16774</v>
      </c>
      <c r="K1478" s="1" t="s">
        <v>16775</v>
      </c>
      <c r="M1478" s="1">
        <v>175.02287442565</v>
      </c>
      <c r="N1478" s="1">
        <v>1</v>
      </c>
      <c r="O1478" s="1">
        <v>12.3314166666667</v>
      </c>
      <c r="P1478" s="1">
        <v>2.38490271846796E-2</v>
      </c>
      <c r="Q1478" s="1">
        <v>10.8294895893088</v>
      </c>
    </row>
    <row r="1479" spans="1:17" x14ac:dyDescent="0.25">
      <c r="A1479" s="1">
        <v>734</v>
      </c>
      <c r="B1479" s="1" t="s">
        <v>16776</v>
      </c>
      <c r="D1479" s="1" t="s">
        <v>13910</v>
      </c>
      <c r="E1479" s="1" t="s">
        <v>16772</v>
      </c>
      <c r="F1479" s="1">
        <v>61.3</v>
      </c>
      <c r="G1479" s="1">
        <v>-9.9829184110164508</v>
      </c>
      <c r="H1479" s="1">
        <v>94.865448234969605</v>
      </c>
      <c r="I1479" s="1" t="s">
        <v>16773</v>
      </c>
      <c r="J1479" s="1" t="s">
        <v>16777</v>
      </c>
      <c r="K1479" s="1" t="s">
        <v>16778</v>
      </c>
      <c r="M1479" s="1">
        <v>175.02287442565</v>
      </c>
      <c r="N1479" s="1">
        <v>1</v>
      </c>
      <c r="O1479" s="1">
        <v>12.3314166666667</v>
      </c>
      <c r="P1479" s="1">
        <v>2.38490271846796E-2</v>
      </c>
      <c r="Q1479" s="1">
        <v>10.8294895893088</v>
      </c>
    </row>
    <row r="1480" spans="1:17" x14ac:dyDescent="0.25">
      <c r="A1480" s="1">
        <v>734</v>
      </c>
      <c r="B1480" s="1" t="s">
        <v>16779</v>
      </c>
      <c r="D1480" s="1" t="s">
        <v>13910</v>
      </c>
      <c r="E1480" s="1" t="s">
        <v>16772</v>
      </c>
      <c r="F1480" s="1">
        <v>61.3</v>
      </c>
      <c r="G1480" s="1">
        <v>-9.9829184110164508</v>
      </c>
      <c r="H1480" s="1">
        <v>94.865448234969605</v>
      </c>
      <c r="I1480" s="1" t="s">
        <v>16773</v>
      </c>
      <c r="J1480" s="1" t="s">
        <v>16780</v>
      </c>
      <c r="K1480" s="1" t="s">
        <v>16781</v>
      </c>
      <c r="M1480" s="1">
        <v>175.02287442565</v>
      </c>
      <c r="N1480" s="1">
        <v>1</v>
      </c>
      <c r="O1480" s="1">
        <v>12.3314166666667</v>
      </c>
      <c r="P1480" s="1">
        <v>2.38490271846796E-2</v>
      </c>
      <c r="Q1480" s="1">
        <v>10.8294895893088</v>
      </c>
    </row>
    <row r="1481" spans="1:17" x14ac:dyDescent="0.25">
      <c r="A1481" s="1">
        <v>734</v>
      </c>
      <c r="B1481" s="1" t="s">
        <v>16782</v>
      </c>
      <c r="D1481" s="1" t="s">
        <v>13910</v>
      </c>
      <c r="E1481" s="1" t="s">
        <v>16772</v>
      </c>
      <c r="F1481" s="1">
        <v>61.3</v>
      </c>
      <c r="G1481" s="1">
        <v>-9.9829184110164508</v>
      </c>
      <c r="H1481" s="1">
        <v>94.865448234969605</v>
      </c>
      <c r="I1481" s="1" t="s">
        <v>16773</v>
      </c>
      <c r="J1481" s="1" t="s">
        <v>16783</v>
      </c>
      <c r="K1481" s="1" t="s">
        <v>16784</v>
      </c>
      <c r="M1481" s="1">
        <v>175.02287442565</v>
      </c>
      <c r="N1481" s="1">
        <v>1</v>
      </c>
      <c r="O1481" s="1">
        <v>12.3314166666667</v>
      </c>
      <c r="P1481" s="1">
        <v>2.38490271846796E-2</v>
      </c>
      <c r="Q1481" s="1">
        <v>10.8294895893088</v>
      </c>
    </row>
    <row r="1482" spans="1:17" x14ac:dyDescent="0.25">
      <c r="A1482" s="1">
        <v>734</v>
      </c>
      <c r="B1482" s="1" t="s">
        <v>16785</v>
      </c>
      <c r="D1482" s="1" t="s">
        <v>13910</v>
      </c>
      <c r="E1482" s="1" t="s">
        <v>16772</v>
      </c>
      <c r="F1482" s="1">
        <v>61.3</v>
      </c>
      <c r="G1482" s="1">
        <v>-9.9829184111629292</v>
      </c>
      <c r="H1482" s="1">
        <v>94.865448234969605</v>
      </c>
      <c r="I1482" s="1" t="s">
        <v>16773</v>
      </c>
      <c r="J1482" s="1" t="s">
        <v>16786</v>
      </c>
      <c r="K1482" s="1" t="s">
        <v>16787</v>
      </c>
      <c r="M1482" s="1">
        <v>175.02287442565</v>
      </c>
      <c r="N1482" s="1">
        <v>1</v>
      </c>
      <c r="O1482" s="1">
        <v>12.3314166666667</v>
      </c>
      <c r="P1482" s="1">
        <v>2.38490271846796E-2</v>
      </c>
      <c r="Q1482" s="1">
        <v>10.8294895893088</v>
      </c>
    </row>
    <row r="1483" spans="1:17" x14ac:dyDescent="0.25">
      <c r="A1483" s="1">
        <v>734</v>
      </c>
      <c r="B1483" s="1" t="s">
        <v>16788</v>
      </c>
      <c r="D1483" s="1" t="s">
        <v>13910</v>
      </c>
      <c r="E1483" s="1" t="s">
        <v>16772</v>
      </c>
      <c r="F1483" s="1">
        <v>61.3</v>
      </c>
      <c r="G1483" s="1">
        <v>-9.9829184111629292</v>
      </c>
      <c r="H1483" s="1">
        <v>94.865448234969605</v>
      </c>
      <c r="I1483" s="1" t="s">
        <v>16773</v>
      </c>
      <c r="J1483" s="1" t="s">
        <v>16789</v>
      </c>
      <c r="K1483" s="1" t="s">
        <v>16790</v>
      </c>
      <c r="M1483" s="1">
        <v>175.02287442565</v>
      </c>
      <c r="N1483" s="1">
        <v>1</v>
      </c>
      <c r="O1483" s="1">
        <v>12.3314166666667</v>
      </c>
      <c r="P1483" s="1">
        <v>2.38490271846796E-2</v>
      </c>
      <c r="Q1483" s="1">
        <v>10.8294895893088</v>
      </c>
    </row>
    <row r="1484" spans="1:17" x14ac:dyDescent="0.25">
      <c r="A1484" s="1">
        <v>734</v>
      </c>
      <c r="B1484" s="1" t="s">
        <v>16791</v>
      </c>
      <c r="D1484" s="1" t="s">
        <v>13910</v>
      </c>
      <c r="E1484" s="1" t="s">
        <v>16772</v>
      </c>
      <c r="F1484" s="1">
        <v>61.3</v>
      </c>
      <c r="G1484" s="1">
        <v>-9.9829184111629292</v>
      </c>
      <c r="H1484" s="1">
        <v>94.865448234969605</v>
      </c>
      <c r="I1484" s="1" t="s">
        <v>16773</v>
      </c>
      <c r="J1484" s="1" t="s">
        <v>16792</v>
      </c>
      <c r="K1484" s="1" t="s">
        <v>16793</v>
      </c>
      <c r="M1484" s="1">
        <v>175.02287442565</v>
      </c>
      <c r="N1484" s="1">
        <v>1</v>
      </c>
      <c r="O1484" s="1">
        <v>12.3314166666667</v>
      </c>
      <c r="P1484" s="1">
        <v>2.38490271846796E-2</v>
      </c>
      <c r="Q1484" s="1">
        <v>10.8294895893088</v>
      </c>
    </row>
    <row r="1485" spans="1:17" x14ac:dyDescent="0.25">
      <c r="A1485" s="1">
        <v>734</v>
      </c>
      <c r="B1485" s="1" t="s">
        <v>16794</v>
      </c>
      <c r="D1485" s="1" t="s">
        <v>13910</v>
      </c>
      <c r="E1485" s="1" t="s">
        <v>16772</v>
      </c>
      <c r="F1485" s="1">
        <v>61.3</v>
      </c>
      <c r="G1485" s="1">
        <v>-9.9829184113094005</v>
      </c>
      <c r="H1485" s="1">
        <v>94.865448234969605</v>
      </c>
      <c r="I1485" s="1" t="s">
        <v>16773</v>
      </c>
      <c r="J1485" s="1" t="s">
        <v>16795</v>
      </c>
      <c r="K1485" s="1" t="s">
        <v>16796</v>
      </c>
      <c r="M1485" s="1">
        <v>175.02287442565</v>
      </c>
      <c r="N1485" s="1">
        <v>1</v>
      </c>
      <c r="O1485" s="1">
        <v>12.3314166666667</v>
      </c>
      <c r="P1485" s="1">
        <v>2.38490271846796E-2</v>
      </c>
      <c r="Q1485" s="1">
        <v>10.8294895893088</v>
      </c>
    </row>
    <row r="1486" spans="1:17" x14ac:dyDescent="0.25">
      <c r="A1486" s="1">
        <v>735</v>
      </c>
      <c r="B1486" s="1" t="s">
        <v>13145</v>
      </c>
      <c r="D1486" s="1" t="s">
        <v>13910</v>
      </c>
      <c r="E1486" s="1" t="s">
        <v>13146</v>
      </c>
      <c r="F1486" s="1">
        <v>60.9</v>
      </c>
      <c r="G1486" s="1">
        <v>2.1830316340870799</v>
      </c>
      <c r="H1486" s="1">
        <v>85.453614818067194</v>
      </c>
      <c r="I1486" s="1" t="s">
        <v>13147</v>
      </c>
      <c r="J1486" s="1" t="s">
        <v>13148</v>
      </c>
      <c r="K1486" s="1" t="s">
        <v>13149</v>
      </c>
      <c r="M1486" s="1">
        <v>305.067383836354</v>
      </c>
      <c r="N1486" s="1">
        <v>1</v>
      </c>
      <c r="O1486" s="1">
        <v>12.3314166666667</v>
      </c>
      <c r="P1486" s="4">
        <v>3.9634961979118101E-14</v>
      </c>
      <c r="Q1486" s="1" t="s">
        <v>4110</v>
      </c>
    </row>
    <row r="1487" spans="1:17" x14ac:dyDescent="0.25">
      <c r="A1487" s="1">
        <v>735</v>
      </c>
      <c r="B1487" s="1" t="s">
        <v>13150</v>
      </c>
      <c r="D1487" s="1" t="s">
        <v>13928</v>
      </c>
      <c r="E1487" s="1" t="s">
        <v>13151</v>
      </c>
      <c r="F1487" s="1">
        <v>61</v>
      </c>
      <c r="G1487" s="1">
        <v>2.3114755350371401</v>
      </c>
      <c r="H1487" s="1">
        <v>85.676881269174402</v>
      </c>
      <c r="I1487" s="1" t="s">
        <v>13152</v>
      </c>
      <c r="J1487" s="1" t="s">
        <v>13153</v>
      </c>
      <c r="K1487" s="1" t="s">
        <v>13154</v>
      </c>
      <c r="M1487" s="1">
        <v>305.067383836354</v>
      </c>
      <c r="N1487" s="1">
        <v>1</v>
      </c>
      <c r="O1487" s="1">
        <v>12.3314166666667</v>
      </c>
      <c r="P1487" s="4">
        <v>3.9634961979118101E-14</v>
      </c>
      <c r="Q1487" s="1" t="s">
        <v>4110</v>
      </c>
    </row>
    <row r="1488" spans="1:17" x14ac:dyDescent="0.25">
      <c r="A1488" s="1">
        <v>735</v>
      </c>
      <c r="B1488" s="1" t="s">
        <v>13155</v>
      </c>
      <c r="D1488" s="1" t="s">
        <v>13928</v>
      </c>
      <c r="E1488" s="1" t="s">
        <v>13151</v>
      </c>
      <c r="F1488" s="1">
        <v>61</v>
      </c>
      <c r="G1488" s="1">
        <v>2.3114755350371401</v>
      </c>
      <c r="H1488" s="1">
        <v>85.676881269174402</v>
      </c>
      <c r="I1488" s="1" t="s">
        <v>13152</v>
      </c>
      <c r="J1488" s="1" t="s">
        <v>13156</v>
      </c>
      <c r="K1488" s="1" t="s">
        <v>13157</v>
      </c>
      <c r="M1488" s="1">
        <v>305.067383836354</v>
      </c>
      <c r="N1488" s="1">
        <v>1</v>
      </c>
      <c r="O1488" s="1">
        <v>12.3314166666667</v>
      </c>
      <c r="P1488" s="4">
        <v>3.9634961979118101E-14</v>
      </c>
      <c r="Q1488" s="1" t="s">
        <v>4110</v>
      </c>
    </row>
    <row r="1489" spans="1:17" x14ac:dyDescent="0.25">
      <c r="A1489" s="1">
        <v>735</v>
      </c>
      <c r="B1489" s="1" t="s">
        <v>16797</v>
      </c>
      <c r="D1489" s="1" t="s">
        <v>14031</v>
      </c>
      <c r="E1489" s="1" t="s">
        <v>16798</v>
      </c>
      <c r="F1489" s="1">
        <v>61</v>
      </c>
      <c r="G1489" s="1">
        <v>5.7867126721743203</v>
      </c>
      <c r="H1489" s="1">
        <v>89.523153638901206</v>
      </c>
      <c r="I1489" s="1" t="s">
        <v>16799</v>
      </c>
      <c r="J1489" s="1" t="s">
        <v>16800</v>
      </c>
      <c r="K1489" s="1" t="s">
        <v>16801</v>
      </c>
      <c r="M1489" s="1">
        <v>305.067383836354</v>
      </c>
      <c r="N1489" s="1">
        <v>1</v>
      </c>
      <c r="O1489" s="1">
        <v>12.3314166666667</v>
      </c>
      <c r="P1489" s="4">
        <v>3.9634961979118101E-14</v>
      </c>
      <c r="Q1489" s="1" t="s">
        <v>4110</v>
      </c>
    </row>
    <row r="1490" spans="1:17" x14ac:dyDescent="0.25">
      <c r="A1490" s="1">
        <v>735</v>
      </c>
      <c r="B1490" s="1" t="s">
        <v>16802</v>
      </c>
      <c r="D1490" s="1" t="s">
        <v>14031</v>
      </c>
      <c r="E1490" s="1" t="s">
        <v>16798</v>
      </c>
      <c r="F1490" s="1">
        <v>61</v>
      </c>
      <c r="G1490" s="1">
        <v>5.7867126721743203</v>
      </c>
      <c r="H1490" s="1">
        <v>89.523153638901206</v>
      </c>
      <c r="I1490" s="1" t="s">
        <v>16799</v>
      </c>
      <c r="J1490" s="1" t="s">
        <v>16803</v>
      </c>
      <c r="K1490" s="1" t="s">
        <v>16804</v>
      </c>
      <c r="M1490" s="1">
        <v>305.067383836354</v>
      </c>
      <c r="N1490" s="1">
        <v>1</v>
      </c>
      <c r="O1490" s="1">
        <v>12.3314166666667</v>
      </c>
      <c r="P1490" s="4">
        <v>3.9634961979118101E-14</v>
      </c>
      <c r="Q1490" s="1" t="s">
        <v>4110</v>
      </c>
    </row>
    <row r="1491" spans="1:17" x14ac:dyDescent="0.25">
      <c r="A1491" s="1">
        <v>736</v>
      </c>
      <c r="B1491" s="1" t="s">
        <v>16805</v>
      </c>
      <c r="D1491" s="1" t="s">
        <v>13910</v>
      </c>
      <c r="E1491" s="1" t="s">
        <v>16806</v>
      </c>
      <c r="F1491" s="1">
        <v>62.3</v>
      </c>
      <c r="G1491" s="1">
        <v>2.2402766747115099</v>
      </c>
      <c r="H1491" s="1">
        <v>89.648702725045098</v>
      </c>
      <c r="I1491" s="1" t="s">
        <v>16807</v>
      </c>
      <c r="J1491" s="1" t="s">
        <v>16808</v>
      </c>
      <c r="K1491" s="1" t="s">
        <v>16809</v>
      </c>
      <c r="M1491" s="1">
        <v>611.14204086482198</v>
      </c>
      <c r="N1491" s="1">
        <v>1</v>
      </c>
      <c r="O1491" s="1">
        <v>12.352833333333299</v>
      </c>
      <c r="P1491" s="4">
        <v>4.2854608750530998E-14</v>
      </c>
      <c r="Q1491" s="1" t="s">
        <v>4110</v>
      </c>
    </row>
    <row r="1492" spans="1:17" x14ac:dyDescent="0.25">
      <c r="A1492" s="1">
        <v>736</v>
      </c>
      <c r="B1492" s="1" t="s">
        <v>13180</v>
      </c>
      <c r="D1492" s="1" t="s">
        <v>13928</v>
      </c>
      <c r="E1492" s="1" t="s">
        <v>13181</v>
      </c>
      <c r="F1492" s="1">
        <v>61.2</v>
      </c>
      <c r="G1492" s="1">
        <v>-4.3211377234864701</v>
      </c>
      <c r="H1492" s="1">
        <v>88.637120575654606</v>
      </c>
      <c r="I1492" s="1" t="s">
        <v>13182</v>
      </c>
      <c r="J1492" s="1" t="s">
        <v>13183</v>
      </c>
      <c r="K1492" s="1" t="s">
        <v>13184</v>
      </c>
      <c r="M1492" s="1">
        <v>611.14204086482198</v>
      </c>
      <c r="N1492" s="1">
        <v>1</v>
      </c>
      <c r="O1492" s="1">
        <v>12.352833333333299</v>
      </c>
      <c r="P1492" s="4">
        <v>4.2854608750530998E-14</v>
      </c>
      <c r="Q1492" s="1" t="s">
        <v>4110</v>
      </c>
    </row>
    <row r="1493" spans="1:17" x14ac:dyDescent="0.25">
      <c r="A1493" s="1">
        <v>740</v>
      </c>
      <c r="B1493" s="1" t="s">
        <v>16810</v>
      </c>
      <c r="D1493" s="1" t="s">
        <v>13928</v>
      </c>
      <c r="E1493" s="1" t="s">
        <v>16811</v>
      </c>
      <c r="F1493" s="1">
        <v>60.2</v>
      </c>
      <c r="G1493" s="1">
        <v>-3.9836644404497799</v>
      </c>
      <c r="H1493" s="1">
        <v>85.109600792825304</v>
      </c>
      <c r="I1493" s="1" t="s">
        <v>16812</v>
      </c>
      <c r="J1493" s="1" t="s">
        <v>16813</v>
      </c>
      <c r="K1493" s="1" t="s">
        <v>16814</v>
      </c>
      <c r="M1493" s="1">
        <v>579.02469803326403</v>
      </c>
      <c r="N1493" s="1">
        <v>1</v>
      </c>
      <c r="O1493" s="1">
        <v>13.034966666666699</v>
      </c>
      <c r="P1493" s="4">
        <v>2.6720070600560999E-10</v>
      </c>
      <c r="Q1493" s="1" t="s">
        <v>4110</v>
      </c>
    </row>
    <row r="1494" spans="1:17" x14ac:dyDescent="0.25">
      <c r="A1494" s="1">
        <v>740</v>
      </c>
      <c r="B1494" s="1" t="s">
        <v>16815</v>
      </c>
      <c r="D1494" s="1" t="s">
        <v>13928</v>
      </c>
      <c r="E1494" s="1" t="s">
        <v>16811</v>
      </c>
      <c r="F1494" s="1">
        <v>60.2</v>
      </c>
      <c r="G1494" s="1">
        <v>-3.9836644404497799</v>
      </c>
      <c r="H1494" s="1">
        <v>85.109600792825304</v>
      </c>
      <c r="I1494" s="1" t="s">
        <v>16812</v>
      </c>
      <c r="J1494" s="1" t="s">
        <v>16816</v>
      </c>
      <c r="K1494" s="1" t="s">
        <v>16817</v>
      </c>
      <c r="M1494" s="1">
        <v>579.02469803326403</v>
      </c>
      <c r="N1494" s="1">
        <v>1</v>
      </c>
      <c r="O1494" s="1">
        <v>13.034966666666699</v>
      </c>
      <c r="P1494" s="4">
        <v>2.6720070600560999E-10</v>
      </c>
      <c r="Q1494" s="1" t="s">
        <v>4110</v>
      </c>
    </row>
    <row r="1495" spans="1:17" x14ac:dyDescent="0.25">
      <c r="A1495" s="1">
        <v>740</v>
      </c>
      <c r="B1495" s="1" t="s">
        <v>16818</v>
      </c>
      <c r="D1495" s="1" t="s">
        <v>13928</v>
      </c>
      <c r="E1495" s="1" t="s">
        <v>16811</v>
      </c>
      <c r="F1495" s="1">
        <v>60.2</v>
      </c>
      <c r="G1495" s="1">
        <v>-3.98366444064578</v>
      </c>
      <c r="H1495" s="1">
        <v>85.109600792825304</v>
      </c>
      <c r="I1495" s="1" t="s">
        <v>16812</v>
      </c>
      <c r="J1495" s="1" t="s">
        <v>16819</v>
      </c>
      <c r="K1495" s="1" t="s">
        <v>16820</v>
      </c>
      <c r="M1495" s="1">
        <v>579.02469803326403</v>
      </c>
      <c r="N1495" s="1">
        <v>1</v>
      </c>
      <c r="O1495" s="1">
        <v>13.034966666666699</v>
      </c>
      <c r="P1495" s="4">
        <v>2.6720070600560999E-10</v>
      </c>
      <c r="Q1495" s="1" t="s">
        <v>4110</v>
      </c>
    </row>
    <row r="1496" spans="1:17" x14ac:dyDescent="0.25">
      <c r="A1496" s="1">
        <v>740</v>
      </c>
      <c r="B1496" s="1" t="s">
        <v>16821</v>
      </c>
      <c r="D1496" s="1" t="s">
        <v>14031</v>
      </c>
      <c r="E1496" s="1" t="s">
        <v>16822</v>
      </c>
      <c r="F1496" s="1">
        <v>56.9</v>
      </c>
      <c r="G1496" s="1">
        <v>5.5248337598373798</v>
      </c>
      <c r="H1496" s="1">
        <v>76.906824148958904</v>
      </c>
      <c r="I1496" s="1" t="s">
        <v>16823</v>
      </c>
      <c r="J1496" s="1" t="s">
        <v>16824</v>
      </c>
      <c r="K1496" s="1" t="s">
        <v>16825</v>
      </c>
      <c r="M1496" s="1">
        <v>579.02469803326403</v>
      </c>
      <c r="N1496" s="1">
        <v>1</v>
      </c>
      <c r="O1496" s="1">
        <v>13.034966666666699</v>
      </c>
      <c r="P1496" s="4">
        <v>2.6720070600560999E-10</v>
      </c>
      <c r="Q1496" s="1" t="s">
        <v>4110</v>
      </c>
    </row>
    <row r="1497" spans="1:17" x14ac:dyDescent="0.25">
      <c r="A1497" s="1">
        <v>745</v>
      </c>
      <c r="B1497" s="1" t="s">
        <v>8053</v>
      </c>
      <c r="D1497" s="1" t="s">
        <v>13928</v>
      </c>
      <c r="E1497" s="1" t="s">
        <v>8054</v>
      </c>
      <c r="F1497" s="1">
        <v>62.1</v>
      </c>
      <c r="G1497" s="1">
        <v>-4.7740936780953502</v>
      </c>
      <c r="H1497" s="1">
        <v>91.942736077062406</v>
      </c>
      <c r="I1497" s="1" t="s">
        <v>8055</v>
      </c>
      <c r="J1497" s="1" t="s">
        <v>8056</v>
      </c>
      <c r="K1497" s="1" t="s">
        <v>8057</v>
      </c>
      <c r="M1497" s="1">
        <v>320.06078643312298</v>
      </c>
      <c r="N1497" s="1">
        <v>1</v>
      </c>
      <c r="O1497" s="1">
        <v>13.5681333333333</v>
      </c>
      <c r="P1497" s="4">
        <v>1.7793565176837901E-8</v>
      </c>
      <c r="Q1497" s="1" t="s">
        <v>4110</v>
      </c>
    </row>
    <row r="1498" spans="1:17" x14ac:dyDescent="0.25">
      <c r="A1498" s="1">
        <v>756</v>
      </c>
      <c r="B1498" s="1" t="s">
        <v>16826</v>
      </c>
      <c r="D1498" s="1" t="s">
        <v>13910</v>
      </c>
      <c r="E1498" s="1" t="s">
        <v>16827</v>
      </c>
      <c r="F1498" s="1">
        <v>61.5</v>
      </c>
      <c r="G1498" s="1">
        <v>9.2484008091716898</v>
      </c>
      <c r="H1498" s="1">
        <v>94.557118295878794</v>
      </c>
      <c r="I1498" s="1" t="s">
        <v>16828</v>
      </c>
      <c r="J1498" s="1" t="s">
        <v>16829</v>
      </c>
      <c r="K1498" s="1" t="s">
        <v>16830</v>
      </c>
      <c r="M1498" s="1">
        <v>74.991878743068398</v>
      </c>
      <c r="N1498" s="1">
        <v>1</v>
      </c>
      <c r="O1498" s="1">
        <v>16.941666666666698</v>
      </c>
      <c r="P1498" s="1">
        <v>0.42616484501973001</v>
      </c>
      <c r="Q1498" s="1">
        <v>1.4857935658385599</v>
      </c>
    </row>
    <row r="1499" spans="1:17" x14ac:dyDescent="0.25">
      <c r="A1499" s="1">
        <v>793</v>
      </c>
      <c r="B1499" s="1" t="s">
        <v>16831</v>
      </c>
      <c r="D1499" s="1" t="s">
        <v>14031</v>
      </c>
      <c r="E1499" s="1" t="s">
        <v>16832</v>
      </c>
      <c r="F1499" s="1">
        <v>61</v>
      </c>
      <c r="G1499" s="1">
        <v>4.2455885943292797</v>
      </c>
      <c r="H1499" s="1">
        <v>88.044838436065405</v>
      </c>
      <c r="I1499" s="1" t="s">
        <v>16833</v>
      </c>
      <c r="J1499" s="1" t="s">
        <v>16834</v>
      </c>
      <c r="K1499" s="1" t="s">
        <v>16835</v>
      </c>
      <c r="M1499" s="1">
        <v>525.207021446152</v>
      </c>
      <c r="N1499" s="1">
        <v>1</v>
      </c>
      <c r="O1499" s="1">
        <v>17.984749999999998</v>
      </c>
      <c r="P1499" s="1">
        <v>0.62972684211483898</v>
      </c>
      <c r="Q1499" s="1">
        <v>14.2029132753756</v>
      </c>
    </row>
    <row r="1500" spans="1:17" x14ac:dyDescent="0.25">
      <c r="A1500" s="1">
        <v>814</v>
      </c>
      <c r="B1500" s="1" t="s">
        <v>16836</v>
      </c>
      <c r="D1500" s="1" t="s">
        <v>13485</v>
      </c>
      <c r="E1500" s="1" t="s">
        <v>16837</v>
      </c>
      <c r="F1500" s="1">
        <v>51</v>
      </c>
      <c r="G1500" s="1">
        <v>-3.7317738300175201</v>
      </c>
      <c r="H1500" s="1">
        <v>57.263083977515997</v>
      </c>
      <c r="I1500" s="1" t="s">
        <v>16838</v>
      </c>
      <c r="J1500" s="1" t="s">
        <v>16839</v>
      </c>
      <c r="K1500" s="1" t="s">
        <v>16840</v>
      </c>
      <c r="L1500" s="1">
        <v>855.51008419857203</v>
      </c>
      <c r="M1500" s="1">
        <v>890.46094609305999</v>
      </c>
      <c r="N1500" s="1">
        <v>1</v>
      </c>
      <c r="O1500" s="1">
        <v>18.026116666666699</v>
      </c>
      <c r="P1500" s="1">
        <v>5.7286534546421401E-2</v>
      </c>
      <c r="Q1500" s="1">
        <v>7.1910096784495501</v>
      </c>
    </row>
    <row r="1501" spans="1:17" x14ac:dyDescent="0.25">
      <c r="A1501" s="1">
        <v>822</v>
      </c>
      <c r="B1501" s="1" t="s">
        <v>16841</v>
      </c>
      <c r="D1501" s="1" t="s">
        <v>13928</v>
      </c>
      <c r="E1501" s="1" t="s">
        <v>16842</v>
      </c>
      <c r="F1501" s="1">
        <v>57.4</v>
      </c>
      <c r="G1501" s="1">
        <v>6.9454265854724699</v>
      </c>
      <c r="H1501" s="1">
        <v>80.188341349512598</v>
      </c>
      <c r="I1501" s="1" t="s">
        <v>16843</v>
      </c>
      <c r="J1501" s="1" t="s">
        <v>16844</v>
      </c>
      <c r="K1501" s="1" t="s">
        <v>16845</v>
      </c>
      <c r="M1501" s="1">
        <v>154.91339062430501</v>
      </c>
      <c r="N1501" s="1">
        <v>1</v>
      </c>
      <c r="O1501" s="1">
        <v>18.0467166666667</v>
      </c>
      <c r="P1501" s="1">
        <v>7.1378747594124201E-2</v>
      </c>
      <c r="Q1501" s="1">
        <v>4.03005220125742</v>
      </c>
    </row>
    <row r="1502" spans="1:17" x14ac:dyDescent="0.25">
      <c r="A1502" s="1">
        <v>857</v>
      </c>
      <c r="B1502" s="1" t="s">
        <v>16846</v>
      </c>
      <c r="D1502" s="1" t="s">
        <v>14031</v>
      </c>
      <c r="E1502" s="1" t="s">
        <v>16847</v>
      </c>
      <c r="F1502" s="1">
        <v>34.9</v>
      </c>
      <c r="G1502" s="1">
        <v>-1.6872741608741</v>
      </c>
      <c r="H1502" s="1">
        <v>6.74574025585075</v>
      </c>
      <c r="I1502" s="1" t="s">
        <v>16848</v>
      </c>
      <c r="J1502" s="1" t="s">
        <v>16849</v>
      </c>
      <c r="K1502" s="1" t="s">
        <v>16850</v>
      </c>
      <c r="M1502" s="1">
        <v>474.72745876669097</v>
      </c>
      <c r="N1502" s="1">
        <v>1</v>
      </c>
      <c r="O1502" s="1">
        <v>18.067333333333298</v>
      </c>
      <c r="P1502" s="1">
        <v>6.5615251134290897E-2</v>
      </c>
      <c r="Q1502" s="1">
        <v>5.2022494325374904</v>
      </c>
    </row>
    <row r="1503" spans="1:17" x14ac:dyDescent="0.25">
      <c r="A1503" s="1">
        <v>867</v>
      </c>
      <c r="B1503" s="1" t="s">
        <v>16851</v>
      </c>
      <c r="D1503" s="1" t="s">
        <v>14031</v>
      </c>
      <c r="E1503" s="1" t="s">
        <v>16852</v>
      </c>
      <c r="F1503" s="1">
        <v>52.4</v>
      </c>
      <c r="G1503" s="1">
        <v>8.4183492773375193</v>
      </c>
      <c r="H1503" s="1">
        <v>66.626418601504099</v>
      </c>
      <c r="I1503" s="1" t="s">
        <v>16853</v>
      </c>
      <c r="J1503" s="1" t="s">
        <v>16854</v>
      </c>
      <c r="K1503" s="1" t="s">
        <v>16855</v>
      </c>
      <c r="M1503" s="1">
        <v>750.550825186211</v>
      </c>
      <c r="N1503" s="1">
        <v>1</v>
      </c>
      <c r="O1503" s="1">
        <v>18.067333333333298</v>
      </c>
      <c r="P1503" s="1">
        <v>6.1841221911124102E-2</v>
      </c>
      <c r="Q1503" s="1">
        <v>5.8689788981622302</v>
      </c>
    </row>
    <row r="1504" spans="1:17" x14ac:dyDescent="0.25">
      <c r="A1504" s="1">
        <v>874</v>
      </c>
      <c r="B1504" s="1" t="s">
        <v>13335</v>
      </c>
      <c r="D1504" s="1" t="s">
        <v>13485</v>
      </c>
      <c r="E1504" s="1" t="s">
        <v>13336</v>
      </c>
      <c r="F1504" s="1">
        <v>50.2</v>
      </c>
      <c r="G1504" s="1">
        <v>-8.0580959853496807</v>
      </c>
      <c r="H1504" s="1">
        <v>59.558499306745297</v>
      </c>
      <c r="I1504" s="1" t="s">
        <v>13337</v>
      </c>
      <c r="J1504" s="1" t="s">
        <v>13338</v>
      </c>
      <c r="K1504" s="1" t="s">
        <v>13339</v>
      </c>
      <c r="L1504" s="1">
        <v>915.51177266552202</v>
      </c>
      <c r="M1504" s="1">
        <v>914.50449623352199</v>
      </c>
      <c r="N1504" s="1">
        <v>1</v>
      </c>
      <c r="O1504" s="1">
        <v>18.067333333333298</v>
      </c>
      <c r="P1504" s="1">
        <v>4.1390509102635101E-2</v>
      </c>
      <c r="Q1504" s="1">
        <v>13.4368626043427</v>
      </c>
    </row>
    <row r="1505" spans="1:17" x14ac:dyDescent="0.25">
      <c r="A1505" s="1">
        <v>878</v>
      </c>
      <c r="B1505" s="1" t="s">
        <v>13330</v>
      </c>
      <c r="D1505" s="1" t="s">
        <v>13928</v>
      </c>
      <c r="E1505" s="1" t="s">
        <v>13331</v>
      </c>
      <c r="F1505" s="1">
        <v>60.5</v>
      </c>
      <c r="G1505" s="1">
        <v>1.2852216981623601</v>
      </c>
      <c r="H1505" s="1">
        <v>83.113986874198901</v>
      </c>
      <c r="I1505" s="1" t="s">
        <v>13332</v>
      </c>
      <c r="J1505" s="1" t="s">
        <v>13333</v>
      </c>
      <c r="K1505" s="1" t="s">
        <v>13334</v>
      </c>
      <c r="M1505" s="1">
        <v>340.81142857497201</v>
      </c>
      <c r="N1505" s="1">
        <v>1</v>
      </c>
      <c r="O1505" s="1">
        <v>18.067333333333298</v>
      </c>
      <c r="P1505" s="1">
        <v>6.7017893394078903E-2</v>
      </c>
      <c r="Q1505" s="1">
        <v>4.5122484321936103</v>
      </c>
    </row>
    <row r="1506" spans="1:17" x14ac:dyDescent="0.25">
      <c r="A1506" s="1">
        <v>899</v>
      </c>
      <c r="B1506" s="1" t="s">
        <v>16856</v>
      </c>
      <c r="D1506" s="1" t="s">
        <v>13928</v>
      </c>
      <c r="E1506" s="1" t="s">
        <v>16857</v>
      </c>
      <c r="F1506" s="1">
        <v>62.2</v>
      </c>
      <c r="G1506" s="1">
        <v>8.2363415343297603</v>
      </c>
      <c r="H1506" s="1">
        <v>95.646468490592596</v>
      </c>
      <c r="I1506" s="1" t="s">
        <v>16858</v>
      </c>
      <c r="J1506" s="1" t="s">
        <v>16859</v>
      </c>
      <c r="K1506" s="1" t="s">
        <v>16860</v>
      </c>
      <c r="M1506" s="1">
        <v>118.999585203438</v>
      </c>
      <c r="N1506" s="1">
        <v>1</v>
      </c>
      <c r="O1506" s="1">
        <v>18.108699999999999</v>
      </c>
      <c r="P1506" s="1">
        <v>7.0912870116802904E-2</v>
      </c>
      <c r="Q1506" s="1">
        <v>3.79907247777412</v>
      </c>
    </row>
    <row r="1507" spans="1:17" x14ac:dyDescent="0.25">
      <c r="A1507" s="1">
        <v>899</v>
      </c>
      <c r="B1507" s="1" t="s">
        <v>16861</v>
      </c>
      <c r="D1507" s="1" t="s">
        <v>13928</v>
      </c>
      <c r="E1507" s="1" t="s">
        <v>16862</v>
      </c>
      <c r="F1507" s="1">
        <v>61.7</v>
      </c>
      <c r="G1507" s="1">
        <v>0.99476809191413096</v>
      </c>
      <c r="H1507" s="1">
        <v>86.252179997800397</v>
      </c>
      <c r="I1507" s="1" t="s">
        <v>16863</v>
      </c>
      <c r="J1507" s="1" t="s">
        <v>16864</v>
      </c>
      <c r="K1507" s="1" t="s">
        <v>16865</v>
      </c>
      <c r="M1507" s="1">
        <v>118.999585203438</v>
      </c>
      <c r="N1507" s="1">
        <v>1</v>
      </c>
      <c r="O1507" s="1">
        <v>18.108699999999999</v>
      </c>
      <c r="P1507" s="1">
        <v>7.0912870116802904E-2</v>
      </c>
      <c r="Q1507" s="1">
        <v>3.79907247777412</v>
      </c>
    </row>
    <row r="1508" spans="1:17" x14ac:dyDescent="0.25">
      <c r="A1508" s="1">
        <v>899</v>
      </c>
      <c r="B1508" s="1" t="s">
        <v>16866</v>
      </c>
      <c r="D1508" s="1" t="s">
        <v>13928</v>
      </c>
      <c r="E1508" s="1" t="s">
        <v>16862</v>
      </c>
      <c r="F1508" s="1">
        <v>61.7</v>
      </c>
      <c r="G1508" s="1">
        <v>0.99476809179571402</v>
      </c>
      <c r="H1508" s="1">
        <v>86.252179997800397</v>
      </c>
      <c r="I1508" s="1" t="s">
        <v>16863</v>
      </c>
      <c r="J1508" s="1" t="s">
        <v>16867</v>
      </c>
      <c r="K1508" s="1" t="s">
        <v>16868</v>
      </c>
      <c r="M1508" s="1">
        <v>118.999585203438</v>
      </c>
      <c r="N1508" s="1">
        <v>1</v>
      </c>
      <c r="O1508" s="1">
        <v>18.108699999999999</v>
      </c>
      <c r="P1508" s="1">
        <v>7.0912870116802904E-2</v>
      </c>
      <c r="Q1508" s="1">
        <v>3.79907247777412</v>
      </c>
    </row>
    <row r="1509" spans="1:17" x14ac:dyDescent="0.25">
      <c r="A1509" s="1">
        <v>899</v>
      </c>
      <c r="B1509" s="1" t="s">
        <v>16869</v>
      </c>
      <c r="D1509" s="1" t="s">
        <v>13928</v>
      </c>
      <c r="E1509" s="1" t="s">
        <v>16862</v>
      </c>
      <c r="F1509" s="1">
        <v>61.7</v>
      </c>
      <c r="G1509" s="1">
        <v>0.99476809179571402</v>
      </c>
      <c r="H1509" s="1">
        <v>86.252179997800397</v>
      </c>
      <c r="I1509" s="1" t="s">
        <v>16863</v>
      </c>
      <c r="J1509" s="1" t="s">
        <v>16870</v>
      </c>
      <c r="K1509" s="1" t="s">
        <v>16871</v>
      </c>
      <c r="M1509" s="1">
        <v>118.999585203438</v>
      </c>
      <c r="N1509" s="1">
        <v>1</v>
      </c>
      <c r="O1509" s="1">
        <v>18.108699999999999</v>
      </c>
      <c r="P1509" s="1">
        <v>7.0912870116802904E-2</v>
      </c>
      <c r="Q1509" s="1">
        <v>3.79907247777412</v>
      </c>
    </row>
    <row r="1510" spans="1:17" x14ac:dyDescent="0.25">
      <c r="A1510" s="1">
        <v>899</v>
      </c>
      <c r="B1510" s="1" t="s">
        <v>16872</v>
      </c>
      <c r="D1510" s="1" t="s">
        <v>13928</v>
      </c>
      <c r="E1510" s="1" t="s">
        <v>16862</v>
      </c>
      <c r="F1510" s="1">
        <v>61.7</v>
      </c>
      <c r="G1510" s="1">
        <v>0.99476809179571402</v>
      </c>
      <c r="H1510" s="1">
        <v>86.252179997800397</v>
      </c>
      <c r="I1510" s="1" t="s">
        <v>16863</v>
      </c>
      <c r="J1510" s="1" t="s">
        <v>16873</v>
      </c>
      <c r="K1510" s="1" t="s">
        <v>16874</v>
      </c>
      <c r="M1510" s="1">
        <v>118.999585203438</v>
      </c>
      <c r="N1510" s="1">
        <v>1</v>
      </c>
      <c r="O1510" s="1">
        <v>18.108699999999999</v>
      </c>
      <c r="P1510" s="1">
        <v>7.0912870116802904E-2</v>
      </c>
      <c r="Q1510" s="1">
        <v>3.79907247777412</v>
      </c>
    </row>
    <row r="1511" spans="1:17" x14ac:dyDescent="0.25">
      <c r="A1511" s="1">
        <v>899</v>
      </c>
      <c r="B1511" s="1" t="s">
        <v>16875</v>
      </c>
      <c r="D1511" s="1" t="s">
        <v>13928</v>
      </c>
      <c r="E1511" s="1" t="s">
        <v>16862</v>
      </c>
      <c r="F1511" s="1">
        <v>61.7</v>
      </c>
      <c r="G1511" s="1">
        <v>0.99476809167729696</v>
      </c>
      <c r="H1511" s="1">
        <v>86.252179997800397</v>
      </c>
      <c r="I1511" s="1" t="s">
        <v>16863</v>
      </c>
      <c r="J1511" s="1" t="s">
        <v>16876</v>
      </c>
      <c r="K1511" s="1" t="s">
        <v>16877</v>
      </c>
      <c r="M1511" s="1">
        <v>118.999585203438</v>
      </c>
      <c r="N1511" s="1">
        <v>1</v>
      </c>
      <c r="O1511" s="1">
        <v>18.108699999999999</v>
      </c>
      <c r="P1511" s="1">
        <v>7.0912870116802904E-2</v>
      </c>
      <c r="Q1511" s="1">
        <v>3.79907247777412</v>
      </c>
    </row>
    <row r="1512" spans="1:17" x14ac:dyDescent="0.25">
      <c r="A1512" s="1">
        <v>899</v>
      </c>
      <c r="B1512" s="1" t="s">
        <v>16878</v>
      </c>
      <c r="D1512" s="1" t="s">
        <v>13928</v>
      </c>
      <c r="E1512" s="1" t="s">
        <v>16862</v>
      </c>
      <c r="F1512" s="1">
        <v>61.7</v>
      </c>
      <c r="G1512" s="1">
        <v>0.99476809167729696</v>
      </c>
      <c r="H1512" s="1">
        <v>86.252179997800397</v>
      </c>
      <c r="I1512" s="1" t="s">
        <v>16863</v>
      </c>
      <c r="J1512" s="1" t="s">
        <v>16879</v>
      </c>
      <c r="K1512" s="1" t="s">
        <v>16880</v>
      </c>
      <c r="M1512" s="1">
        <v>118.999585203438</v>
      </c>
      <c r="N1512" s="1">
        <v>1</v>
      </c>
      <c r="O1512" s="1">
        <v>18.108699999999999</v>
      </c>
      <c r="P1512" s="1">
        <v>7.0912870116802904E-2</v>
      </c>
      <c r="Q1512" s="1">
        <v>3.79907247777412</v>
      </c>
    </row>
    <row r="1513" spans="1:17" x14ac:dyDescent="0.25">
      <c r="A1513" s="1">
        <v>899</v>
      </c>
      <c r="B1513" s="1" t="s">
        <v>16881</v>
      </c>
      <c r="D1513" s="1" t="s">
        <v>13928</v>
      </c>
      <c r="E1513" s="1" t="s">
        <v>16862</v>
      </c>
      <c r="F1513" s="1">
        <v>61.7</v>
      </c>
      <c r="G1513" s="1">
        <v>0.99476809167729696</v>
      </c>
      <c r="H1513" s="1">
        <v>86.252179997800397</v>
      </c>
      <c r="I1513" s="1" t="s">
        <v>16863</v>
      </c>
      <c r="J1513" s="1" t="s">
        <v>16882</v>
      </c>
      <c r="K1513" s="1" t="s">
        <v>16883</v>
      </c>
      <c r="M1513" s="1">
        <v>118.999585203438</v>
      </c>
      <c r="N1513" s="1">
        <v>1</v>
      </c>
      <c r="O1513" s="1">
        <v>18.108699999999999</v>
      </c>
      <c r="P1513" s="1">
        <v>7.0912870116802904E-2</v>
      </c>
      <c r="Q1513" s="1">
        <v>3.79907247777412</v>
      </c>
    </row>
    <row r="1514" spans="1:17" x14ac:dyDescent="0.25">
      <c r="A1514" s="1">
        <v>915</v>
      </c>
      <c r="B1514" s="1" t="s">
        <v>16884</v>
      </c>
      <c r="D1514" s="1" t="s">
        <v>14031</v>
      </c>
      <c r="E1514" s="1" t="s">
        <v>16885</v>
      </c>
      <c r="F1514" s="1">
        <v>50.3</v>
      </c>
      <c r="G1514" s="1">
        <v>-8.7326203075737805</v>
      </c>
      <c r="H1514" s="1">
        <v>60.451303007420101</v>
      </c>
      <c r="I1514" s="1" t="s">
        <v>16886</v>
      </c>
      <c r="J1514" s="1" t="s">
        <v>16887</v>
      </c>
      <c r="K1514" s="1" t="s">
        <v>16888</v>
      </c>
      <c r="M1514" s="1">
        <v>836.59539893389206</v>
      </c>
      <c r="N1514" s="1">
        <v>1</v>
      </c>
      <c r="O1514" s="1">
        <v>18.150066666666699</v>
      </c>
      <c r="P1514" s="1">
        <v>5.6122944183890598E-2</v>
      </c>
      <c r="Q1514" s="1">
        <v>6.9482062659797696</v>
      </c>
    </row>
    <row r="1515" spans="1:17" x14ac:dyDescent="0.25">
      <c r="A1515" s="1">
        <v>923</v>
      </c>
      <c r="B1515" s="1" t="s">
        <v>16889</v>
      </c>
      <c r="D1515" s="1" t="s">
        <v>13928</v>
      </c>
      <c r="E1515" s="1" t="s">
        <v>16890</v>
      </c>
      <c r="F1515" s="1">
        <v>51.5</v>
      </c>
      <c r="G1515" s="1">
        <v>2.9659876694551799</v>
      </c>
      <c r="H1515" s="1">
        <v>57.881039302518097</v>
      </c>
      <c r="I1515" s="1" t="s">
        <v>16891</v>
      </c>
      <c r="J1515" s="1" t="s">
        <v>16892</v>
      </c>
      <c r="K1515" s="1" t="s">
        <v>16893</v>
      </c>
      <c r="M1515" s="1">
        <v>771.74113322173605</v>
      </c>
      <c r="N1515" s="1">
        <v>1</v>
      </c>
      <c r="O1515" s="1">
        <v>18.191416666666701</v>
      </c>
      <c r="P1515" s="1">
        <v>7.87650398101645E-2</v>
      </c>
      <c r="Q1515" s="1" t="s">
        <v>4110</v>
      </c>
    </row>
    <row r="1516" spans="1:17" x14ac:dyDescent="0.25">
      <c r="A1516" s="1">
        <v>951</v>
      </c>
      <c r="B1516" s="1" t="s">
        <v>16826</v>
      </c>
      <c r="D1516" s="1" t="s">
        <v>13910</v>
      </c>
      <c r="E1516" s="1" t="s">
        <v>16827</v>
      </c>
      <c r="F1516" s="1">
        <v>61.7</v>
      </c>
      <c r="G1516" s="1">
        <v>9.1647809081089893</v>
      </c>
      <c r="H1516" s="1">
        <v>95.185950385022295</v>
      </c>
      <c r="I1516" s="1" t="s">
        <v>16828</v>
      </c>
      <c r="J1516" s="1" t="s">
        <v>16829</v>
      </c>
      <c r="K1516" s="1" t="s">
        <v>16830</v>
      </c>
      <c r="M1516" s="1">
        <v>74.991870882057597</v>
      </c>
      <c r="N1516" s="1">
        <v>1</v>
      </c>
      <c r="O1516" s="1">
        <v>19.8883333333333</v>
      </c>
      <c r="P1516" s="1">
        <v>0.49988760301347501</v>
      </c>
      <c r="Q1516" s="1">
        <v>1.4014222985957301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Title</vt:lpstr>
      <vt:lpstr>High-confidence human MITOcarta</vt:lpstr>
      <vt:lpstr>Metabolic enzymes, transporters</vt:lpstr>
      <vt:lpstr>Mito met enzymes, transporters</vt:lpstr>
      <vt:lpstr>MITObolome description</vt:lpstr>
      <vt:lpstr>MITObolome</vt:lpstr>
      <vt:lpstr>Library description</vt:lpstr>
      <vt:lpstr>Library</vt:lpstr>
      <vt:lpstr>Istd, vendor, LOD, LLOQ, ULOQ</vt:lpstr>
      <vt:lpstr>KPBS adj factors</vt:lpstr>
      <vt:lpstr>Whole-cell</vt:lpstr>
      <vt:lpstr>Matrix</vt:lpstr>
      <vt:lpstr>Full names of abbrv metabolites</vt:lpstr>
      <vt:lpstr>Highly-targeted nt scan</vt:lpstr>
      <vt:lpstr>Mt tRNA synthetases</vt:lpstr>
      <vt:lpstr>Untargeted pos-measurements</vt:lpstr>
      <vt:lpstr>Untargeted neg-measurements</vt:lpstr>
      <vt:lpstr>pos-IDs</vt:lpstr>
      <vt:lpstr>neg-IDs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Walter Chen</dc:creator>
  <cp:lastModifiedBy>Walter Chen</cp:lastModifiedBy>
  <dcterms:created xsi:type="dcterms:W3CDTF">2016-02-20T17:53:33Z</dcterms:created>
  <dcterms:modified xsi:type="dcterms:W3CDTF">2016-07-24T02:23:52Z</dcterms:modified>
</cp:coreProperties>
</file>